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b56cacf1ca7153/punksynth.com/Storage/Components/"/>
    </mc:Choice>
  </mc:AlternateContent>
  <xr:revisionPtr revIDLastSave="37" documentId="8_{CAD15D4B-CFC0-45DE-AEB9-D3CDD6DF1663}" xr6:coauthVersionLast="47" xr6:coauthVersionMax="47" xr10:uidLastSave="{7A39EB3C-C447-4DFA-AD29-A6265828D181}"/>
  <bookViews>
    <workbookView xWindow="33945" yWindow="-3090" windowWidth="29415" windowHeight="6480" xr2:uid="{04D5F56B-B563-4EE2-89B5-EBBA4C5F357C}"/>
  </bookViews>
  <sheets>
    <sheet name="Components" sheetId="1" r:id="rId1"/>
    <sheet name="Parameter" sheetId="5" r:id="rId2"/>
    <sheet name="Categories_Tab" sheetId="7" r:id="rId3"/>
  </sheets>
  <definedNames>
    <definedName name="_0_125W_metal_film_1pc">T_0_125W_metal_film_1pc[_0_125W_metal_film_1pc]</definedName>
    <definedName name="_0_25W_carbon_film_5pc">T_0_25W_carbon_film_5pc[_0_25W_carbon_film_5pc]</definedName>
    <definedName name="_0_25W_metal_film_1pc">T_0_25W_metal_film_1pc[_0_25W_metal_film_1pc]</definedName>
    <definedName name="_0_6W_metal_film_1pc">T_0_6W_metal_film_1pc[_0_6W_metal_film_1pc]</definedName>
    <definedName name="_10_3x38mm">T_10_3x38mm[_10_3x38mm]</definedName>
    <definedName name="_19in_rack_enclosures">T_19in_rack_enclosures[_19in_rack_enclosures]</definedName>
    <definedName name="_1W_carbon_film_5pc">T_1W_carbon_film_5pc[_1W_carbon_film_5pc]</definedName>
    <definedName name="_2W_metal_film_5pc">T_2W_metal_film_5pc[_2W_metal_film_5pc]</definedName>
    <definedName name="_3D_printer">T_3D_printer[_3D_printer]</definedName>
    <definedName name="_3W_metal_film_5pc">T_3W_metal_film_5pc[_3W_metal_film_5pc]</definedName>
    <definedName name="_5W_wire_wound_5pc">T_5W_wire_wound_5pc[_5W_wire_wound_5pc]</definedName>
    <definedName name="_5x20mm">T_5x20mm[_5x20mm]</definedName>
    <definedName name="_6_35x32mm">T_6_35x32mm[_6_35x32mm]</definedName>
    <definedName name="_6x31mm">T_6x31mm[_6x31mm]</definedName>
    <definedName name="_8_5x31_5mm">T_8_5x31_5mm[_8_5x31_5mm]</definedName>
    <definedName name="_E10">T_E10[_E10]</definedName>
    <definedName name="_xlnm._FilterDatabase" localSheetId="0" hidden="1">Components!$A$1:$N$269</definedName>
    <definedName name="AC_adapters">T_AC_adapters[AC_adapters]</definedName>
    <definedName name="Acceleration">T_Acceleration[Acceleration]</definedName>
    <definedName name="Accessories_cable">T_Accessories_cable[Accessories_cable]</definedName>
    <definedName name="Accessories_Comm">T_Accessories_Comm[Accessories_Comm]</definedName>
    <definedName name="Accessories_Mounting">T_Accessories_Mounting[Accessories_Mounting]</definedName>
    <definedName name="Accessories_Power_Supply">T_Accessories_Power_Supply[Accessories_Power_Supply]</definedName>
    <definedName name="Acoustic_Components">T_Acoustic_Components[Acoustic_Components]</definedName>
    <definedName name="Adafruit_Feather">T_Adafruit_Feather[Adafruit_Feather]</definedName>
    <definedName name="Adapter_cards">T_Adapter_cards[Adapter_cards]</definedName>
    <definedName name="AI_n_Machine_learning">T_AI_n_Machine_learning[AI_n_Machine_learning]</definedName>
    <definedName name="Alkaline">T_Alkaline[Alkaline]</definedName>
    <definedName name="AMP">T_AMP[AMP]</definedName>
    <definedName name="Amplifiers">T_Amplifiers[Amplifiers]</definedName>
    <definedName name="Amplifiers_Kits">T_Amplifiers_Kits[Amplifiers_Kits]</definedName>
    <definedName name="Analog">T_Analog[Analog]</definedName>
    <definedName name="Antennas">T_Antennas[Antennas]</definedName>
    <definedName name="Arduino">T_Arduino[Arduino]</definedName>
    <definedName name="Audio">T_Audio[Audio]</definedName>
    <definedName name="Audio_cable">T_Audio_cable[Audio_cable]</definedName>
    <definedName name="Audio_transformers">T_Audio_transformers[Audio_transformers]</definedName>
    <definedName name="Audio_Video">T_Audio_Video[Audio_Video]</definedName>
    <definedName name="Audio_video_cables">T_Audio_video_cables[Audio_video_cables]</definedName>
    <definedName name="Avalanche">T_Avalanche[Avalanche]</definedName>
    <definedName name="Barometric_sensors">T_Barometric_sensors[Barometric_sensors]</definedName>
    <definedName name="Batteries">T_Batteries[Batteries]</definedName>
    <definedName name="Battery">T_Battery[Battery]</definedName>
    <definedName name="Battery_testers">T_Battery_testers[Battery_testers]</definedName>
    <definedName name="BBC_micro_bit">T_BBC_micro_bit[BBC_micro_bit]</definedName>
    <definedName name="BeagleBone">T_BeagleBone[BeagleBone]</definedName>
    <definedName name="Biometric">T_Biometric[Biometric]</definedName>
    <definedName name="Bipolar">T_Bipolar[Bipolar]</definedName>
    <definedName name="BJT">T_BJT[BJT]</definedName>
    <definedName name="Books">T_Books[Books]</definedName>
    <definedName name="Breadboards">T_Breadboards[Breadboards]</definedName>
    <definedName name="Bridges">T_Bridges[Bridges]</definedName>
    <definedName name="Bulbs">T_Bulbs[Bulbs]</definedName>
    <definedName name="Buzzers">T_Buzzers[Buzzers]</definedName>
    <definedName name="CA_Miscellaneous">T_CA_Miscellaneous[CA_Miscellaneous]</definedName>
    <definedName name="CA_Network">T_CA_Network[CA_Network]</definedName>
    <definedName name="CA_USB">T_CA_USB[CA_USB]</definedName>
    <definedName name="Cable">T_Cable[Cable]</definedName>
    <definedName name="Cable_Assemblies">T_Cable_Assemblies[Cable_Assemblies]</definedName>
    <definedName name="Cable_testers">T_Cable_testers[Cable_testers]</definedName>
    <definedName name="Camera">T_Camera[Camera]</definedName>
    <definedName name="Capacitors">T_Capacitors[Capacitors]</definedName>
    <definedName name="Capacitors_Kits">T_Capacitors_Kits[Capacitors_Kits]</definedName>
    <definedName name="Caps">T_Caps[Caps]</definedName>
    <definedName name="Card_readers">T_Card_readers[Card_readers]</definedName>
    <definedName name="Categories">T_Categories[Categories]</definedName>
    <definedName name="Ceramic">T_Ceramic[Ceramic]</definedName>
    <definedName name="Ceramic_resonators">T_Ceramic_resonators[Ceramic_resonators]</definedName>
    <definedName name="Ceramic_SMD_0402">T_Ceramic_SMD_0402[Ceramic_SMD_0402]</definedName>
    <definedName name="Ceramic_SMD_0603">T_Ceramic_SMD_0603[Ceramic_SMD_0603]</definedName>
    <definedName name="Ceramic_SMD_0805">T_Ceramic_SMD_0805[Ceramic_SMD_0805]</definedName>
    <definedName name="Ceramic_SMD_1206">T_Ceramic_SMD_1206[Ceramic_SMD_1206]</definedName>
    <definedName name="Chargers">T_Chargers[Chargers]</definedName>
    <definedName name="Chemicals">T_Chemicals[Chemicals]</definedName>
    <definedName name="Circuit_Boards">T_Circuit_Boards[Circuit_Boards]</definedName>
    <definedName name="Click_boards">T_Click_boards[Click_boards]</definedName>
    <definedName name="Coax">T_Coax[Coax]</definedName>
    <definedName name="Coaxial">T_Coaxial[Coaxial]</definedName>
    <definedName name="Coaxial_cable">T_Coaxial_cable[Coaxial_cable]</definedName>
    <definedName name="Coil_cores">T_Coil_cores[Coil_cores]</definedName>
    <definedName name="Communication">T_Communication[Communication]</definedName>
    <definedName name="Communication_Equipment">T_Communication_Equipment[Communication_Equipment]</definedName>
    <definedName name="Compass">T_Compass[Compass]</definedName>
    <definedName name="Component_Kits">T_Component_Kits[Component_Kits]</definedName>
    <definedName name="Component_testers">T_Component_testers[Component_testers]</definedName>
    <definedName name="Computer_Accessories">T_Computer_Accessories[Computer_Accessories]</definedName>
    <definedName name="Computer_cables">T_Computer_cables[Computer_cables]</definedName>
    <definedName name="Connector_USB">T_Connector_USB[Connector_USB]</definedName>
    <definedName name="Connectors">T_Connectors[Connectors]</definedName>
    <definedName name="Connectors_Kits">T_Connectors_Kits[Connectors_Kits]</definedName>
    <definedName name="Control_systems">T_Control_systems[Control_systems]</definedName>
    <definedName name="Control_units">T_Control_units[Control_units]</definedName>
    <definedName name="Cooling">T_Cooling[Cooling]</definedName>
    <definedName name="Cooling_Accessories">T_Cooling_Accessories[Cooling_Accessories]</definedName>
    <definedName name="Copper_clad_boards">T_Copper_clad_boards[Copper_clad_boards]</definedName>
    <definedName name="Copper_clad_boards_photo">T_Copper_clad_boards_photo[Copper_clad_boards_photo]</definedName>
    <definedName name="Copper_wire">T_Copper_wire[Copper_wire]</definedName>
    <definedName name="CPU">T_CPU[CPU]</definedName>
    <definedName name="Crimping_tools">T_Crimping_tools[Crimping_tools]</definedName>
    <definedName name="Current">T_Current[Current]</definedName>
    <definedName name="Custom_made">Table337[Custom_made]</definedName>
    <definedName name="D_SUB">T_D_SUB[D_SUB]</definedName>
    <definedName name="Data_Converters">T_Data_Converters[Data_Converters]</definedName>
    <definedName name="DC">T_DC[DC]</definedName>
    <definedName name="DC_DC_converters">T_DC_DC_converters[DC_DC_converters]</definedName>
    <definedName name="DC_motors">T_DC_motors[DC_motors]</definedName>
    <definedName name="Development_tools">T_Development_tools[Development_tools]</definedName>
    <definedName name="Diac">T_Diac[Diac]</definedName>
    <definedName name="Diameter3x8">T_Diameter3x8[Diameter3x8]</definedName>
    <definedName name="Digital_IC">T_Digital_IC[Digital_IC]</definedName>
    <definedName name="DIN_rail_enclosures">T_DIN_rail_enclosures[DIN_rail_enclosures]</definedName>
    <definedName name="Diodes">T_Diodes[Diodes]</definedName>
    <definedName name="DIP_switches">T_DIP_switches[DIP_switches]</definedName>
    <definedName name="Display_LCD">T_Display_LCD[Display_LCD]</definedName>
    <definedName name="Display_LED">T_Display_LED[Display_LED]</definedName>
    <definedName name="Display_OLED">T_Display_OLED[Display_OLED]</definedName>
    <definedName name="Display_touch">T_Display_touch[Display_touch]</definedName>
    <definedName name="Distance">T_Distance[Distance]</definedName>
    <definedName name="DIY_Solder_Kits">T_DIY_Solder_Kits[DIY_Solder_Kits]</definedName>
    <definedName name="Drills">T_Drills[Drills]</definedName>
    <definedName name="Drivers">T_Drivers[Drivers]</definedName>
    <definedName name="Duinomite">T_Duinomite[Duinomite]</definedName>
    <definedName name="Dust">T_Dust[Dust]</definedName>
    <definedName name="EL_wire_panel">T_EL_wire_panel[EL_wire_panel]</definedName>
    <definedName name="Electric_load">T_Electric_load[Electric_load]</definedName>
    <definedName name="Electrolytic_axial">T_Electrolytic_axial[Electrolytic_axial]</definedName>
    <definedName name="Electrolytic_radial">T_Electrolytic_radial[Electrolytic_radial]</definedName>
    <definedName name="Electrolytic_SMD">T_Electrolytic_SMD[Electrolytic_SMD]</definedName>
    <definedName name="Electromagnets">T_Electromagnets[Electromagnets]</definedName>
    <definedName name="Embedded">T_Embedded[Embedded]</definedName>
    <definedName name="EMC_test">T_EMC_test[EMC_test]</definedName>
    <definedName name="Enclosures_metal">T_Enclosures_metal[Enclosures_metal]</definedName>
    <definedName name="Enclosures_plastic">T_Enclosures_plastic[Enclosures_plastic]</definedName>
    <definedName name="ESD_protection">T_ESD_protection[ESD_protection]</definedName>
    <definedName name="Espressif">T_Espressif[Espressif]</definedName>
    <definedName name="Etching_equipment">T_Etching_equipment[Etching_equipment]</definedName>
    <definedName name="Euro_to_SEK">Parameter!$B$1</definedName>
    <definedName name="Experiment_boards">T_Experiment_boards[Experiment_boards]</definedName>
    <definedName name="Fans">T_Fans[Fans]</definedName>
    <definedName name="Fastin_Faston">T_Fastin_Faston[Fastin_Faston]</definedName>
    <definedName name="Feed_thru">T_Feed_thru[Feed_thru]</definedName>
    <definedName name="Ferrite">T_Ferrite[Ferrite]</definedName>
    <definedName name="Ferrules">T_Ferrules[Ferrules]</definedName>
    <definedName name="FET">T_FET[FET]</definedName>
    <definedName name="Filters">T_Filters[Filters]</definedName>
    <definedName name="Fixed_power_supplies">T_Fixed_power_supplies[Fixed_power_supplies]</definedName>
    <definedName name="Flexion">T_Flexion[Flexion]</definedName>
    <definedName name="FPC_FFC">T_FPC_FFC[FPC_FFC]</definedName>
    <definedName name="FPGA_CPLD">T_FPGA_CPLD[FPGA_CPLD]</definedName>
    <definedName name="Fuse_holders">T_Fuse_holders[Fuse_holders]</definedName>
    <definedName name="Fuses">T_Fuses[Fuses]</definedName>
    <definedName name="Games">T_Games[Games]</definedName>
    <definedName name="Gas">T_Gas[Gas]</definedName>
    <definedName name="Gauges_n_Sensors">T_Gauges_n_Sensors[Gauges_n_Sensors]</definedName>
    <definedName name="Generators">T_Generators[Generators]</definedName>
    <definedName name="Germanium">T_Germanium[Germanium]</definedName>
    <definedName name="GPS">T_GPS[GPS]</definedName>
    <definedName name="Gyro">T_Gyro[Gyro]</definedName>
    <definedName name="HDMI">T_HDMI[HDMI]</definedName>
    <definedName name="Headers">T_Headers[Headers]</definedName>
    <definedName name="Heat_sinks">T_Heat_sinks[Heat_sinks]</definedName>
    <definedName name="Heater_elements">T_Heater_elements[Heater_elements]</definedName>
    <definedName name="Hook_up_wire">T_Hook_up_wire[Hook_up_wire]</definedName>
    <definedName name="HUB_ee">T_HUB_ee[HUB_ee]</definedName>
    <definedName name="I_O">T_I_O[I_O]</definedName>
    <definedName name="IC_sockets">T_IC_sockets[IC_sockets]</definedName>
    <definedName name="IDC_flat_cable">T_IDC_flat_cable[IDC_flat_cable]</definedName>
    <definedName name="IGBT">T_IGBT[IGBT]</definedName>
    <definedName name="Inductors">T_Inductors[Inductors]</definedName>
    <definedName name="Instrument_accessories">T_Instrument_accessories[Instrument_accessories]</definedName>
    <definedName name="Instruments">T_Instruments[Instruments]</definedName>
    <definedName name="Integrated_Circuits">T_Integrated_Circuits[Integrated_Circuits]</definedName>
    <definedName name="IoT">T_IoT[IoT]</definedName>
    <definedName name="IR_modules">T_IR_modules[IR_modules]</definedName>
    <definedName name="Joystick">T_Joystick[Joystick]</definedName>
    <definedName name="JST">T_JST[JST]</definedName>
    <definedName name="Keyboard_and_mouse">T_Keyboard_and_mouse[Keyboard_and_mouse]</definedName>
    <definedName name="Keypads">T_Keypads[Keypads]</definedName>
    <definedName name="Knobs">T_Knobs[Knobs]</definedName>
    <definedName name="Lab_kit">T_Lab_kit[Lab_kit]</definedName>
    <definedName name="Lead_acid">T_Lead_acid[Lead_acid]</definedName>
    <definedName name="LED_1_color">T_LED_1_color[LED_1_color]</definedName>
    <definedName name="LED_2_colors">T_LED_2_colors[LED_2_colors]</definedName>
    <definedName name="LED_3_colors">T_LED_3_colors[LED_3_colors]</definedName>
    <definedName name="LED_accessories">T_LED_accessories[LED_accessories]</definedName>
    <definedName name="LED_bargraphs">T_LED_bargraphs[LED_bargraphs]</definedName>
    <definedName name="LED_IR">T_LED_IR[LED_IR]</definedName>
    <definedName name="LED_light_sources">T_LED_light_sources[LED_light_sources]</definedName>
    <definedName name="LED_power">T_LED_power[LED_power]</definedName>
    <definedName name="LED_UV">T_LED_UV[LED_UV]</definedName>
    <definedName name="Light">T_Light[Light]</definedName>
    <definedName name="Light_effects_Kits">T_Light_effects_Kits[Light_effects_Kits]</definedName>
    <definedName name="Light_effects_Modules">T_Light_effects_Modules[Light_effects_Modules]</definedName>
    <definedName name="LiPo_Lithium_Polymer">T_LiPo_Lithium_Polymer[LiPo_Lithium_Polymer]</definedName>
    <definedName name="Literature">T_Literature[Literature]</definedName>
    <definedName name="Lithium">T_Lithium[Lithium]</definedName>
    <definedName name="Litz_wire">T_Litz_wire[Litz_wire]</definedName>
    <definedName name="Logic">T_Logic[Logic]</definedName>
    <definedName name="Logic_analyzers">T_Logic_analyzers[Logic_analyzers]</definedName>
    <definedName name="M5Stack">T_M5Stack[M5Stack]</definedName>
    <definedName name="Magazines">T_Magazines[Magazines]</definedName>
    <definedName name="Magnetic">T_Magnetic[Magnetic]</definedName>
    <definedName name="Mains_filters">T_Mains_filters[Mains_filters]</definedName>
    <definedName name="Mate_N_Lok">T_Mate_N_Lok[Mate_N_Lok]</definedName>
    <definedName name="Mechanics">T_Mechanics[Mechanics]</definedName>
    <definedName name="Memory_n_Storage">T_Memory_n_Storage[Memory_n_Storage]</definedName>
    <definedName name="Mica">T_Mica[Mica]</definedName>
    <definedName name="Micro_switches">T_Micro_switches[Micro_switches]</definedName>
    <definedName name="Microphones">T_Microphones[Microphones]</definedName>
    <definedName name="Microprocessor_projects">T_Microprocessor_projects[Microprocessor_projects]</definedName>
    <definedName name="Microscopes">T_Microscopes[Microscopes]</definedName>
    <definedName name="MikroElektronika">T_MikroElektronika[MikroElektronika]</definedName>
    <definedName name="Misc_Modules">T_Misc_Modules[Misc_Modules]</definedName>
    <definedName name="Miscellaneous_Kits">T_Miscellaneous_Kits[Miscellaneous_Kits]</definedName>
    <definedName name="Miscellaneous_WA">T_Miscellaneous_WA[Miscellaneous_WA]</definedName>
    <definedName name="Modular">T_Modular[Modular]</definedName>
    <definedName name="Modules">T_Modules[Modules]</definedName>
    <definedName name="Modules_Robot">T_Modules_Robot[Modules_Robot]</definedName>
    <definedName name="Moisture">T_Moisture[Moisture]</definedName>
    <definedName name="Molex">T_Molex[Molex]</definedName>
    <definedName name="Monitoring">T_Monitoring[Monitoring]</definedName>
    <definedName name="Motor_capacitors">T_Motor_capacitors[Motor_capacitors]</definedName>
    <definedName name="Motor_control_Kits">T_Motor_control_Kits[Motor_control_Kits]</definedName>
    <definedName name="Motor_control_Modules">T_Motor_control_Modules[Motor_control_Modules]</definedName>
    <definedName name="Motor_mounts">T_Motor_mounts[Motor_mounts]</definedName>
    <definedName name="Motors">T_Motors[Motors]</definedName>
    <definedName name="Mounting_hardware">T_Mounting_hardware[Mounting_hardware]</definedName>
    <definedName name="Mounting_n_Housing">T_Mounting_n_Housing[Mounting_n_Housing]</definedName>
    <definedName name="Movement">T_Movement[Movement]</definedName>
    <definedName name="Multimeters">T_Multimeters[Multimeters]</definedName>
    <definedName name="Network">T_Network[Network]</definedName>
    <definedName name="NiMH_rechargeable">T_NiMH_rechargeable[NiMH_rechargeable]</definedName>
    <definedName name="NTC">T_NTC[NTC]</definedName>
    <definedName name="Olinuxino">T_Olinuxino[Olinuxino]</definedName>
    <definedName name="Options">T_Options[Options]</definedName>
    <definedName name="Opto_Components">T_Opto_Components[Opto_Components]</definedName>
    <definedName name="Opto_projects">T_Opto_projects[Opto_projects]</definedName>
    <definedName name="Optocouplers">T_Optocouplers[Optocouplers]</definedName>
    <definedName name="Oscillators">T_Oscillators[Oscillators]</definedName>
    <definedName name="Oscilloscopes">T_Oscilloscopes[Oscilloscopes]</definedName>
    <definedName name="Other_Embedded">T_Other_Embedded[Other_Embedded]</definedName>
    <definedName name="Other_Fuses">T_Other_Fuses[Other_Fuses]</definedName>
    <definedName name="Paint">T_Paint[Paint]</definedName>
    <definedName name="Panel_meters">T_Panel_meters[Panel_meters]</definedName>
    <definedName name="Panels">Table339[Panels]</definedName>
    <definedName name="PCB">T_PCB[PCB]</definedName>
    <definedName name="PCB_connectors">T_PCB_connectors[PCB_connectors]</definedName>
    <definedName name="Photo_diodes">T_Photo_diodes[Photo_diodes]</definedName>
    <definedName name="Photo_resistors_LDR">T_Photo_resistors_LDR[Photo_resistors_LDR]</definedName>
    <definedName name="Photo_transistors">T_Photo_transistors[Photo_transistors]</definedName>
    <definedName name="PIN">T_PIN[PIN]</definedName>
    <definedName name="Pliers">T_Pliers[Pliers]</definedName>
    <definedName name="Polyester">T_Polyester[Polyester]</definedName>
    <definedName name="Polymer">T_Polymer[Polymer]</definedName>
    <definedName name="Polypropylene">T_Polypropylene[Polypropylene]</definedName>
    <definedName name="Polystyrene">T_Polystyrene[Polystyrene]</definedName>
    <definedName name="Potentiometers">T_Potentiometers[Potentiometers]</definedName>
    <definedName name="Power_line">T_Power_line[Power_line]</definedName>
    <definedName name="Power_line_Cable">T_Power_line_Cable[Power_line_Cable]</definedName>
    <definedName name="Power_resistor">T_Power_resistor[Power_resistor]</definedName>
    <definedName name="Power_Supplies">T_Power_Supplies[Power_Supplies]</definedName>
    <definedName name="Power_supply">T_Power_supply[Power_supply]</definedName>
    <definedName name="Power_supply_connectors">T_Power_supply_connectors[Power_supply_connectors]</definedName>
    <definedName name="Power_Supply_IC">T_Power_Supply_IC[Power_Supply_IC]</definedName>
    <definedName name="Power_supply_Kits">T_Power_supply_Kits[Power_supply_Kits]</definedName>
    <definedName name="Power_supply_Modules">T_Power_supply_Modules[Power_supply_Modules]</definedName>
    <definedName name="Power_transformers">T_Power_transformers[Power_transformers]</definedName>
    <definedName name="Precision">T_Precision[Precision]</definedName>
    <definedName name="Pressure">T_Pressure[Pressure]</definedName>
    <definedName name="Printers_Modules">T_Printers_Modules[Printers_Modules]</definedName>
    <definedName name="PTC">T_PTC[PTC]</definedName>
    <definedName name="Pumps">T_Pumps[Pumps]</definedName>
    <definedName name="Push_buttons">T_Push_buttons[Push_buttons]</definedName>
    <definedName name="Push_buttons_for_PCB">T_Push_buttons_for_PCB[Push_buttons_for_PCB]</definedName>
    <definedName name="Quartz_crystals">T_Quartz_crystals[Quartz_crystals]</definedName>
    <definedName name="Quartz_Crystals_n_Oscillators">T_Quartz_Crystals_n_Oscillators[Quartz_Crystals_n_Oscillators]</definedName>
    <definedName name="Radio_RF_projects">T_Radio_RF_projects[Radio_RF_projects]</definedName>
    <definedName name="Raspberry_Pi">T_Raspberry_Pi[Raspberry_Pi]</definedName>
    <definedName name="Relays">T_Relays[Relays]</definedName>
    <definedName name="Resistor_Networks">T_Resistor_Networks[Resistor_Networks]</definedName>
    <definedName name="Resistors">T_Resistors[Resistors]</definedName>
    <definedName name="Resistors_Kits">T_Resistors_Kits[Resistors_Kits]</definedName>
    <definedName name="Rework_stations">T_Rework_stations[Rework_stations]</definedName>
    <definedName name="RF_chokes">T_RF_chokes[RF_chokes]</definedName>
    <definedName name="RF_IF_transformers">T_RF_IF_transformers[RF_IF_transformers]</definedName>
    <definedName name="RF_units_Modules">T_RF_units_Modules[RF_units_Modules]</definedName>
    <definedName name="RFID_Modules">T_RFID_Modules[RFID_Modules]</definedName>
    <definedName name="Ribbon_cable">T_Ribbon_cable[Ribbon_cable]</definedName>
    <definedName name="Robot">T_Robot[Robot]</definedName>
    <definedName name="Robot_Accessories">T_Robot_Accessories[Robot_Accessories]</definedName>
    <definedName name="Robot_Control_Systems">T_Robot_Control_Systems[Robot_Control_Systems]</definedName>
    <definedName name="Robot_Kits">T_Robot_Kits[Robot_Kits]</definedName>
    <definedName name="Rocker_switches">T_Rocker_switches[Rocker_switches]</definedName>
    <definedName name="Rotary_encoder">T_Rotary_encoder[Rotary_encoder]</definedName>
    <definedName name="Rotary_switches">T_Rotary_switches[Rotary_switches]</definedName>
    <definedName name="Schottky">T_Schottky[Schottky]</definedName>
    <definedName name="SCR">T_SCR[SCR]</definedName>
    <definedName name="Screwdrivers">T_Screwdrivers[Screwdrivers]</definedName>
    <definedName name="SD">T_SD[SD]</definedName>
    <definedName name="SD_MMC_memory_cards">T_SD_MMC_memory_cards[SD_MMC_memory_cards]</definedName>
    <definedName name="Seals_n_Grommets">T_Seals_n_Grommets[Seals_n_Grommets]</definedName>
    <definedName name="Semiconductor">T_Semiconductor[Semiconductor]</definedName>
    <definedName name="Sensors">T_Sensors[Sensors]</definedName>
    <definedName name="Sensors_Robot">T_Sensors_Robot[Sensors_Robot]</definedName>
    <definedName name="Servo_motors">T_Servo_motors[Servo_motors]</definedName>
    <definedName name="Silicon">T_Silicon[Silicon]</definedName>
    <definedName name="Slide_switches">T_Slide_switches[Slide_switches]</definedName>
    <definedName name="SMD_0402_0_1W">T_SMD_0402_0_1W[SMD_0402_0_1W]</definedName>
    <definedName name="SMD_0603_0_1W">T_SMD_0603_0_1W[SMD_0603_0_1W]</definedName>
    <definedName name="SMD_0805_0_125W">T_SMD_0805_0_125W[SMD_0805_0_125W]</definedName>
    <definedName name="SMD_1206_0_25W">T_SMD_1206_0_25W[SMD_1206_0_25W]</definedName>
    <definedName name="Socket">T_Socket[Socket]</definedName>
    <definedName name="Solar_cells">T_Solar_cells[Solar_cells]</definedName>
    <definedName name="Solder">T_Solder[Solder]</definedName>
    <definedName name="Solder_Accessories">T_Solder_Accessories[Solder_Accessories]</definedName>
    <definedName name="Solder_in">T_Solder_in[Solder_in]</definedName>
    <definedName name="Soldering">T_Soldering[Soldering]</definedName>
    <definedName name="Soldering_stations">T_Soldering_stations[Soldering_stations]</definedName>
    <definedName name="Soldering_tips">T_Soldering_tips[Soldering_tips]</definedName>
    <definedName name="Solenoid">T_Solenoid[Solenoid]</definedName>
    <definedName name="Solid_state">T_Solid_state[Solid_state]</definedName>
    <definedName name="Sound_effects">T_Sound_effects[Sound_effects]</definedName>
    <definedName name="Sound_effects_Modules">T_Sound_effects_Modules[Sound_effects_Modules]</definedName>
    <definedName name="Spare_parts">T_Spare_parts[Spare_parts]</definedName>
    <definedName name="Speaker_cable">T_Speaker_cable[Speaker_cable]</definedName>
    <definedName name="Speakers">T_Speakers[Speakers]</definedName>
    <definedName name="Special">T_Special[Special]</definedName>
    <definedName name="Spectrum_Analyzers">T_Spectrum_Analyzers[Spectrum_Analyzers]</definedName>
    <definedName name="Splicing">T_Splicing[Splicing]</definedName>
    <definedName name="Spray">T_Spray[Spray]</definedName>
    <definedName name="SSD">T_SSD[SSD]</definedName>
    <definedName name="Stepper_motors">T_Stepper_motors[Stepper_motors]</definedName>
    <definedName name="Storage">T_Storage[Storage]</definedName>
    <definedName name="Storage_Media">T_Storage_Media[Storage_Media]</definedName>
    <definedName name="Strain">T_Strain[Strain]</definedName>
    <definedName name="Supercap">T_Supercap[Supercap]</definedName>
    <definedName name="Surveillance">T_Surveillance[Surveillance]</definedName>
    <definedName name="SW_Joystick">T_SW_Joystick[SW_Joystick]</definedName>
    <definedName name="Switches">T_Switches[Switches]</definedName>
    <definedName name="Tantalum">T_Tantalum[Tantalum]</definedName>
    <definedName name="Tantalum_SMD">T_Tantalum_SMD[Tantalum_SMD]</definedName>
    <definedName name="Tape">T_Tape[Tape]</definedName>
    <definedName name="Teensy">T_Teensy[Teensy]</definedName>
    <definedName name="Telephone_cable">T_Telephone_cable[Telephone_cable]</definedName>
    <definedName name="Telephone_projects">T_Telephone_projects[Telephone_projects]</definedName>
    <definedName name="Temperature_fuses">T_Temperature_fuses[Temperature_fuses]</definedName>
    <definedName name="Temperature_Instruments">T_Temperature_Instruments[Temperature_Instruments]</definedName>
    <definedName name="Temperature_sensor">T_Temperature_sensor[Temperature_sensor]</definedName>
    <definedName name="Terminals">T_Terminals[Terminals]</definedName>
    <definedName name="Test_n_meassurement">T_Test_n_meassurement[Test_n_meassurement]</definedName>
    <definedName name="Test_n_measurement_Cable">T_Test_n_measurement_Cable[Test_n_measurement_Cable]</definedName>
    <definedName name="Test_n_measurement_DIY">T_Test_n_measurement_DIY[Test_n_measurement_DIY]</definedName>
    <definedName name="Test_n_measurement_Modules">T_Test_n_measurement_Modules[Test_n_measurement_Modules]</definedName>
    <definedName name="Test_probes">T_Test_probes[Test_probes]</definedName>
    <definedName name="Thyristors">T_Thyristors[Thyristors]</definedName>
    <definedName name="Timers_n_counters_DIY">T_Timers_n_counters_DIY[Timers_n_counters_DIY]</definedName>
    <definedName name="Timers_n_counters_Modules">T_Timers_n_counters_Modules[Timers_n_counters_Modules]</definedName>
    <definedName name="Tires_n_wheels">T_Tires_n_wheels[Tires_n_wheels]</definedName>
    <definedName name="Toggle_switches">T_Toggle_switches[Toggle_switches]</definedName>
    <definedName name="Toroid_inductors">T_Toroid_inductors[Toroid_inductors]</definedName>
    <definedName name="Toroid_transformers">T_Toroid_transformers[Toroid_transformers]</definedName>
    <definedName name="Toslink">T_Toslink[Toslink]</definedName>
    <definedName name="Transformers">T_Transformers[Transformers]</definedName>
    <definedName name="Transistors">T_Transistors[Transistors]</definedName>
    <definedName name="Transmission">T_Transmission[Transmission]</definedName>
    <definedName name="Triac">T_Triac[Triac]</definedName>
    <definedName name="Trimmer_cap">T_Trimmer_cap[Trimmer_cap]</definedName>
    <definedName name="Trimmers_multi_turn">T_Trimmers_multi_turn[Trimmers_multi_turn]</definedName>
    <definedName name="Trimmers_single_turn">T_Trimmers_single_turn[Trimmers_single_turn]</definedName>
    <definedName name="TVS">T_TVS[TVS]</definedName>
    <definedName name="Tweezers">T_Tweezers[Tweezers]</definedName>
    <definedName name="Ultrasonic">T_Ultrasonic[Ultrasonic]</definedName>
    <definedName name="USB">T_USB[USB]</definedName>
    <definedName name="USD_to_SEK">Parameter!$B$2</definedName>
    <definedName name="Variable_power_supplies">T_Variable_power_supplies[Variable_power_supplies]</definedName>
    <definedName name="Varicap">T_Varicap[Varicap]</definedName>
    <definedName name="Varistors">T_Varistors[Varistors]</definedName>
    <definedName name="Video_projects">T_Video_projects[Video_projects]</definedName>
    <definedName name="Vises">T_Vises[Vises]</definedName>
    <definedName name="W2_1x9d">T_W2_1x9d[W2_1x9d]</definedName>
    <definedName name="Wearable">T_Wearable[Wearable]</definedName>
    <definedName name="Wire_strippers">T_Wire_strippers[Wire_strippers]</definedName>
    <definedName name="Workshop_Accessories">T_Workshop_Accessories[Workshop_Accessories]</definedName>
    <definedName name="Zener">T_Zener[Zener]</definedName>
    <definedName name="Zinc_carbon">T_Zinc_carbon[Zinc_carbon]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J3" i="1"/>
  <c r="K3" i="1" s="1"/>
  <c r="K2" i="1"/>
  <c r="A3" i="1" l="1"/>
  <c r="A4" i="1" l="1"/>
</calcChain>
</file>

<file path=xl/sharedStrings.xml><?xml version="1.0" encoding="utf-8"?>
<sst xmlns="http://schemas.openxmlformats.org/spreadsheetml/2006/main" count="1340" uniqueCount="631">
  <si>
    <t>Storage</t>
  </si>
  <si>
    <t>Sub storage</t>
  </si>
  <si>
    <t>Item</t>
  </si>
  <si>
    <t>Supplier</t>
  </si>
  <si>
    <t>Cost/pc</t>
  </si>
  <si>
    <t>Pc</t>
  </si>
  <si>
    <t>Inventory</t>
  </si>
  <si>
    <t>Art nr</t>
  </si>
  <si>
    <t>Electrokit</t>
  </si>
  <si>
    <t>Electric Druid</t>
  </si>
  <si>
    <t>Cur Conv</t>
  </si>
  <si>
    <t>Tot</t>
  </si>
  <si>
    <t>FET</t>
  </si>
  <si>
    <t>0.5W</t>
  </si>
  <si>
    <t>OTA</t>
  </si>
  <si>
    <t>CPU</t>
  </si>
  <si>
    <t>PIC</t>
  </si>
  <si>
    <t>Categories</t>
  </si>
  <si>
    <t>Sub1 Categories</t>
  </si>
  <si>
    <t>Sub2 Categories</t>
  </si>
  <si>
    <t>-</t>
  </si>
  <si>
    <t>Resistor 0ohm 0.25W (jumper)</t>
  </si>
  <si>
    <t>Y5V</t>
  </si>
  <si>
    <t>NP0</t>
  </si>
  <si>
    <t>X7R</t>
  </si>
  <si>
    <t>Id</t>
  </si>
  <si>
    <t>Euro</t>
  </si>
  <si>
    <t>USD</t>
  </si>
  <si>
    <t>kr/€</t>
  </si>
  <si>
    <t>kr/$</t>
  </si>
  <si>
    <t>USB</t>
  </si>
  <si>
    <t>DC</t>
  </si>
  <si>
    <t>Batteries</t>
  </si>
  <si>
    <t>Bulbs</t>
  </si>
  <si>
    <t>Cable</t>
  </si>
  <si>
    <t>Capacitors</t>
  </si>
  <si>
    <t>Chemicals</t>
  </si>
  <si>
    <t>Connectors</t>
  </si>
  <si>
    <t>Cooling</t>
  </si>
  <si>
    <t>Diodes</t>
  </si>
  <si>
    <t>Embedded</t>
  </si>
  <si>
    <t>Fuses</t>
  </si>
  <si>
    <t>Inductors</t>
  </si>
  <si>
    <t>Instruments</t>
  </si>
  <si>
    <t>Literature</t>
  </si>
  <si>
    <t>Modules</t>
  </si>
  <si>
    <t>Motors</t>
  </si>
  <si>
    <t>Relays</t>
  </si>
  <si>
    <t>Resistors</t>
  </si>
  <si>
    <t>Robot</t>
  </si>
  <si>
    <t>Soldering</t>
  </si>
  <si>
    <t>Switches</t>
  </si>
  <si>
    <t>Thyristors</t>
  </si>
  <si>
    <t>Transformers</t>
  </si>
  <si>
    <t>Transistors</t>
  </si>
  <si>
    <t>Amplifiers</t>
  </si>
  <si>
    <t>Analog</t>
  </si>
  <si>
    <t>Digital_IC</t>
  </si>
  <si>
    <t>Drivers</t>
  </si>
  <si>
    <t>Logic</t>
  </si>
  <si>
    <t>Sensors</t>
  </si>
  <si>
    <t>Audio amp</t>
  </si>
  <si>
    <t>Analog switches</t>
  </si>
  <si>
    <t>8051/AT89</t>
  </si>
  <si>
    <t>ADC</t>
  </si>
  <si>
    <t>Interface</t>
  </si>
  <si>
    <t>C-MOS 4xxx</t>
  </si>
  <si>
    <t>Charging</t>
  </si>
  <si>
    <t>Current</t>
  </si>
  <si>
    <t>Op-amp</t>
  </si>
  <si>
    <t>Comparators</t>
  </si>
  <si>
    <t>ARM</t>
  </si>
  <si>
    <t>DAC</t>
  </si>
  <si>
    <t>Memory</t>
  </si>
  <si>
    <t>Motor control</t>
  </si>
  <si>
    <t>Logic misc</t>
  </si>
  <si>
    <t>Miscellaneous</t>
  </si>
  <si>
    <t>Temperature</t>
  </si>
  <si>
    <t>Video amp</t>
  </si>
  <si>
    <t>Encoders/decoders</t>
  </si>
  <si>
    <t>AVR</t>
  </si>
  <si>
    <t>Potentiometer</t>
  </si>
  <si>
    <t>Oscillator</t>
  </si>
  <si>
    <t>Power control</t>
  </si>
  <si>
    <t>TTL 74HCTxx</t>
  </si>
  <si>
    <t>Switch regulators</t>
  </si>
  <si>
    <t>Voltage</t>
  </si>
  <si>
    <t>Filter</t>
  </si>
  <si>
    <t>M68K</t>
  </si>
  <si>
    <t>PWM</t>
  </si>
  <si>
    <t>Voltage ref.</t>
  </si>
  <si>
    <t>HF/radio</t>
  </si>
  <si>
    <t>MC9S08</t>
  </si>
  <si>
    <t>Timers &amp; counters</t>
  </si>
  <si>
    <t>Voltage reg.</t>
  </si>
  <si>
    <t>Miscellaneous linear</t>
  </si>
  <si>
    <t>Misc</t>
  </si>
  <si>
    <t>Voltage reg. LDO</t>
  </si>
  <si>
    <t>Video</t>
  </si>
  <si>
    <t>Avalanche</t>
  </si>
  <si>
    <t>Bridges</t>
  </si>
  <si>
    <t>Germanium</t>
  </si>
  <si>
    <t>PIN</t>
  </si>
  <si>
    <t>Schottky</t>
  </si>
  <si>
    <t>Silicon</t>
  </si>
  <si>
    <t>TVS</t>
  </si>
  <si>
    <t>Varicap</t>
  </si>
  <si>
    <t>Zener</t>
  </si>
  <si>
    <t>1.3W</t>
  </si>
  <si>
    <t>5W</t>
  </si>
  <si>
    <t>SOT-23 225mW</t>
  </si>
  <si>
    <t>Acoustic_Components</t>
  </si>
  <si>
    <t>Cable_Assemblies</t>
  </si>
  <si>
    <t>Circuit_Boards</t>
  </si>
  <si>
    <t>Communication_Equipment</t>
  </si>
  <si>
    <t>Component_Kits</t>
  </si>
  <si>
    <t>Computer_Accessories</t>
  </si>
  <si>
    <t>DIY_Solder_Kits</t>
  </si>
  <si>
    <t>Gauges_n_Sensors</t>
  </si>
  <si>
    <t>Integrated_Circuits</t>
  </si>
  <si>
    <t>Mounting_n_Housing</t>
  </si>
  <si>
    <t>Opto_Components</t>
  </si>
  <si>
    <t>Power_Supplies</t>
  </si>
  <si>
    <t>Quartz_Crystals_n_Oscillators</t>
  </si>
  <si>
    <t>Storage_Media</t>
  </si>
  <si>
    <t>Workshop_Accessories</t>
  </si>
  <si>
    <t>Data_Converters</t>
  </si>
  <si>
    <t>Buzzers</t>
  </si>
  <si>
    <t>Microphones</t>
  </si>
  <si>
    <t>Speakers</t>
  </si>
  <si>
    <t>Ultrasonic</t>
  </si>
  <si>
    <t>Alkaline</t>
  </si>
  <si>
    <t>Chargers</t>
  </si>
  <si>
    <t>Lithium</t>
  </si>
  <si>
    <t>Lead_acid</t>
  </si>
  <si>
    <t>LiPo_Lithium_Polymer</t>
  </si>
  <si>
    <t>NiMH_rechargeable</t>
  </si>
  <si>
    <t>Zinc_carbon</t>
  </si>
  <si>
    <t>Solder_in</t>
  </si>
  <si>
    <t>W2_1x9d</t>
  </si>
  <si>
    <t>Coaxial</t>
  </si>
  <si>
    <t>HDMI</t>
  </si>
  <si>
    <t>Network</t>
  </si>
  <si>
    <t>Toslink</t>
  </si>
  <si>
    <t>Test_probes</t>
  </si>
  <si>
    <t>Power_supply</t>
  </si>
  <si>
    <t>Power_line</t>
  </si>
  <si>
    <t>Computer_cables</t>
  </si>
  <si>
    <t>Audio_video_cables</t>
  </si>
  <si>
    <t>Accessories_cable</t>
  </si>
  <si>
    <t>Audio_cable</t>
  </si>
  <si>
    <t>Coaxial_cable</t>
  </si>
  <si>
    <t>Copper_wire</t>
  </si>
  <si>
    <t>Hook_up_wire</t>
  </si>
  <si>
    <t>Litz_wire</t>
  </si>
  <si>
    <t>Ribbon_cable</t>
  </si>
  <si>
    <t>Speaker_cable</t>
  </si>
  <si>
    <t>Telephone_cable</t>
  </si>
  <si>
    <t>Bipolar</t>
  </si>
  <si>
    <t>Ceramic</t>
  </si>
  <si>
    <t>Mica</t>
  </si>
  <si>
    <t>Polyester</t>
  </si>
  <si>
    <t>Polypropylene</t>
  </si>
  <si>
    <t>Polystyrene</t>
  </si>
  <si>
    <t>Supercap</t>
  </si>
  <si>
    <t>Tantalum</t>
  </si>
  <si>
    <t>Ceramic_SMD_0402</t>
  </si>
  <si>
    <t>Ceramic_SMD_0603</t>
  </si>
  <si>
    <t>Ceramic_SMD_0805</t>
  </si>
  <si>
    <t>Ceramic_SMD_1206</t>
  </si>
  <si>
    <t>Electrolytic_axial</t>
  </si>
  <si>
    <t>Electrolytic_radial</t>
  </si>
  <si>
    <t>Electrolytic_SMD</t>
  </si>
  <si>
    <t>Feed_thru</t>
  </si>
  <si>
    <t>Mains_filters</t>
  </si>
  <si>
    <t>Motor_capacitors</t>
  </si>
  <si>
    <t>Tantalum_SMD</t>
  </si>
  <si>
    <t>Trimmer_cap</t>
  </si>
  <si>
    <t>Paint</t>
  </si>
  <si>
    <t>Spray</t>
  </si>
  <si>
    <t>Breadboards</t>
  </si>
  <si>
    <t>Antennas</t>
  </si>
  <si>
    <t>Accessories</t>
  </si>
  <si>
    <t>Semiconductor</t>
  </si>
  <si>
    <t>Adapter_cards</t>
  </si>
  <si>
    <t>Copper_clad_boards</t>
  </si>
  <si>
    <t>Copper_clad_boards_photo</t>
  </si>
  <si>
    <t>Etching_equipment</t>
  </si>
  <si>
    <t>Experiment_boards</t>
  </si>
  <si>
    <t>Lab_kit</t>
  </si>
  <si>
    <t>Keyboard_and_mouse</t>
  </si>
  <si>
    <t>AMP</t>
  </si>
  <si>
    <t>Battery</t>
  </si>
  <si>
    <t>Coax</t>
  </si>
  <si>
    <t>Ferrules</t>
  </si>
  <si>
    <t>Headers</t>
  </si>
  <si>
    <t>JST</t>
  </si>
  <si>
    <t>Modular</t>
  </si>
  <si>
    <t>Molex</t>
  </si>
  <si>
    <t>Special</t>
  </si>
  <si>
    <t>Splicing</t>
  </si>
  <si>
    <t>Terminals</t>
  </si>
  <si>
    <t>Audio_Video</t>
  </si>
  <si>
    <t>D_SUB</t>
  </si>
  <si>
    <t>Fastin_Faston</t>
  </si>
  <si>
    <t>FPC_FFC</t>
  </si>
  <si>
    <t>IC_sockets</t>
  </si>
  <si>
    <t>IDC_flat_cable</t>
  </si>
  <si>
    <t>Mate_N_Lok</t>
  </si>
  <si>
    <t>PCB_connectors</t>
  </si>
  <si>
    <t>SD_MMC_memory_cards</t>
  </si>
  <si>
    <t>Test_n_meassurement</t>
  </si>
  <si>
    <t>Fans</t>
  </si>
  <si>
    <t>Misc ceramic</t>
  </si>
  <si>
    <t>Audio</t>
  </si>
  <si>
    <t>Low height</t>
  </si>
  <si>
    <t>Low impedance</t>
  </si>
  <si>
    <t>Nichicon UKL</t>
  </si>
  <si>
    <t>Power supply</t>
  </si>
  <si>
    <t>Standard 105C radial</t>
  </si>
  <si>
    <t>Kemet R82</t>
  </si>
  <si>
    <t>Mallory 150</t>
  </si>
  <si>
    <t>MKT</t>
  </si>
  <si>
    <t>MMK</t>
  </si>
  <si>
    <t>Panasonic ECQB</t>
  </si>
  <si>
    <t>PC05</t>
  </si>
  <si>
    <t>PC12</t>
  </si>
  <si>
    <t>PC13</t>
  </si>
  <si>
    <t>Wima FKP2</t>
  </si>
  <si>
    <t>Wima FKS2</t>
  </si>
  <si>
    <t>Wima MKS2</t>
  </si>
  <si>
    <t>Kemet T494 low-ESR</t>
  </si>
  <si>
    <t>Others</t>
  </si>
  <si>
    <t>AMP Mod II</t>
  </si>
  <si>
    <t>HE-14</t>
  </si>
  <si>
    <t>Micro-MaTch</t>
  </si>
  <si>
    <t>Superseal</t>
  </si>
  <si>
    <t>2.5mm</t>
  </si>
  <si>
    <t>3.5mm</t>
  </si>
  <si>
    <t>6.3mm</t>
  </si>
  <si>
    <t>DIN</t>
  </si>
  <si>
    <t>DIN-mini</t>
  </si>
  <si>
    <t>Microphone</t>
  </si>
  <si>
    <t>RCA</t>
  </si>
  <si>
    <t>Speakon</t>
  </si>
  <si>
    <t>XLR</t>
  </si>
  <si>
    <t>Adapters</t>
  </si>
  <si>
    <t>BNC</t>
  </si>
  <si>
    <t>F</t>
  </si>
  <si>
    <t>FME</t>
  </si>
  <si>
    <t>N</t>
  </si>
  <si>
    <t>SMA</t>
  </si>
  <si>
    <t>SMB</t>
  </si>
  <si>
    <t>TNC</t>
  </si>
  <si>
    <t>U.FL</t>
  </si>
  <si>
    <t>UHF</t>
  </si>
  <si>
    <t>1.27mm</t>
  </si>
  <si>
    <t>2.00mm</t>
  </si>
  <si>
    <t>2.54mm</t>
  </si>
  <si>
    <t>Connectors 2.54mm</t>
  </si>
  <si>
    <t>EH 2.5mm</t>
  </si>
  <si>
    <t>GH 1.25mm</t>
  </si>
  <si>
    <t>PH 2.0mm</t>
  </si>
  <si>
    <t>SH 1.0 mm</t>
  </si>
  <si>
    <t>SM 2.5mm</t>
  </si>
  <si>
    <t>SR 1.0mm</t>
  </si>
  <si>
    <t>VH 3.96mm</t>
  </si>
  <si>
    <t>XH 2.5mm</t>
  </si>
  <si>
    <t>ZH 1.5mm</t>
  </si>
  <si>
    <t>1490 5.03mm</t>
  </si>
  <si>
    <t>51005 2mm</t>
  </si>
  <si>
    <t>C-GRID III 2.54mm</t>
  </si>
  <si>
    <t>C-GRID SL 2.54mm</t>
  </si>
  <si>
    <t>KK 2.54mm</t>
  </si>
  <si>
    <t>KK 3.96mm</t>
  </si>
  <si>
    <t>KK 5.08mm</t>
  </si>
  <si>
    <t>Micro-Fit 3mm</t>
  </si>
  <si>
    <t>Mini-Fit Jr 4.20mm</t>
  </si>
  <si>
    <t>PicoBlade 1.25mm</t>
  </si>
  <si>
    <t>SPOX 2.5mm</t>
  </si>
  <si>
    <t>Edge</t>
  </si>
  <si>
    <t>Screw terminal</t>
  </si>
  <si>
    <t>Generators</t>
  </si>
  <si>
    <t>Microscopes</t>
  </si>
  <si>
    <t>Multimeters</t>
  </si>
  <si>
    <t>Options</t>
  </si>
  <si>
    <t>Oscilloscopes</t>
  </si>
  <si>
    <t>Battery_testers</t>
  </si>
  <si>
    <t>Cable_testers</t>
  </si>
  <si>
    <t>Component_testers</t>
  </si>
  <si>
    <t>EMC_test</t>
  </si>
  <si>
    <t>Instrument_accessories</t>
  </si>
  <si>
    <t>Logic_analyzers</t>
  </si>
  <si>
    <t>Panel_meters</t>
  </si>
  <si>
    <t>Spectrum_Analyzers</t>
  </si>
  <si>
    <t>SDG6000X</t>
  </si>
  <si>
    <t>SDS1000X</t>
  </si>
  <si>
    <t>SDS2000X</t>
  </si>
  <si>
    <t>SDS5000X</t>
  </si>
  <si>
    <t>SNA5000A</t>
  </si>
  <si>
    <t>SSA3000X</t>
  </si>
  <si>
    <t>SVA1000X</t>
  </si>
  <si>
    <t>60x47 mm</t>
  </si>
  <si>
    <t>70x60 mm</t>
  </si>
  <si>
    <t>Other</t>
  </si>
  <si>
    <t>Ferrite</t>
  </si>
  <si>
    <t>Solenoid</t>
  </si>
  <si>
    <t>Coil_cores</t>
  </si>
  <si>
    <t>Electromagnets</t>
  </si>
  <si>
    <t>RF_chokes</t>
  </si>
  <si>
    <t>RF_IF_transformers</t>
  </si>
  <si>
    <t>Toroid_inductors</t>
  </si>
  <si>
    <t>SMD 0805</t>
  </si>
  <si>
    <t>SMD 1210</t>
  </si>
  <si>
    <t>SMD 1812</t>
  </si>
  <si>
    <t>SMD 7332</t>
  </si>
  <si>
    <t>Through hole mount</t>
  </si>
  <si>
    <t>Acceleration</t>
  </si>
  <si>
    <t>Biometric</t>
  </si>
  <si>
    <t>Compass</t>
  </si>
  <si>
    <t>Distance</t>
  </si>
  <si>
    <t>Dust</t>
  </si>
  <si>
    <t>Flexion</t>
  </si>
  <si>
    <t>Gas</t>
  </si>
  <si>
    <t>Gyro</t>
  </si>
  <si>
    <t>Light</t>
  </si>
  <si>
    <t>Magnetic</t>
  </si>
  <si>
    <t>Moisture</t>
  </si>
  <si>
    <t>Movement</t>
  </si>
  <si>
    <t>Pressure</t>
  </si>
  <si>
    <t>Barometric_sensors</t>
  </si>
  <si>
    <t>Strain</t>
  </si>
  <si>
    <t>Polymer</t>
  </si>
  <si>
    <t>Fuse_holders</t>
  </si>
  <si>
    <t>Temperature_fuses</t>
  </si>
  <si>
    <t>Fast</t>
  </si>
  <si>
    <t>Time lag</t>
  </si>
  <si>
    <t>Arduino</t>
  </si>
  <si>
    <t>BeagleBone</t>
  </si>
  <si>
    <t>Development tools</t>
  </si>
  <si>
    <t>Duinomite</t>
  </si>
  <si>
    <t>Espressif</t>
  </si>
  <si>
    <t>IoT</t>
  </si>
  <si>
    <t>M5Stack</t>
  </si>
  <si>
    <t>MikroElektronika</t>
  </si>
  <si>
    <t>Olinuxino</t>
  </si>
  <si>
    <t>Teensy</t>
  </si>
  <si>
    <t>Wearable</t>
  </si>
  <si>
    <t>Adafruit_Feather</t>
  </si>
  <si>
    <t>AI_n_Machine_learning</t>
  </si>
  <si>
    <t>BBC_micro_bit</t>
  </si>
  <si>
    <t>Development_tools</t>
  </si>
  <si>
    <t>FPGA_CPLD</t>
  </si>
  <si>
    <t>Raspberry_Pi</t>
  </si>
  <si>
    <t>Games</t>
  </si>
  <si>
    <t>Surveillance</t>
  </si>
  <si>
    <t>Control_systems</t>
  </si>
  <si>
    <t>Microprocessor_projects</t>
  </si>
  <si>
    <t>Opto_projects</t>
  </si>
  <si>
    <t>Radio_RF_projects</t>
  </si>
  <si>
    <t>Sound_effects</t>
  </si>
  <si>
    <t>Telephone_projects</t>
  </si>
  <si>
    <t>Video_projects</t>
  </si>
  <si>
    <t>Arduino®</t>
  </si>
  <si>
    <t>LCD</t>
  </si>
  <si>
    <t>Lådor</t>
  </si>
  <si>
    <t>Processorkort</t>
  </si>
  <si>
    <t>Prototyping</t>
  </si>
  <si>
    <t>Shields</t>
  </si>
  <si>
    <t>Start-kit</t>
  </si>
  <si>
    <t>Tinker Kit</t>
  </si>
  <si>
    <t>Övrigt</t>
  </si>
  <si>
    <t>Expansionskort</t>
  </si>
  <si>
    <t>Kits</t>
  </si>
  <si>
    <t>Development boards</t>
  </si>
  <si>
    <t>Hexiwear</t>
  </si>
  <si>
    <t>microC licenses</t>
  </si>
  <si>
    <t>Compute Module</t>
  </si>
  <si>
    <t>Enclosures</t>
  </si>
  <si>
    <t>Expansion cards</t>
  </si>
  <si>
    <t>Expansion cards - Zero</t>
  </si>
  <si>
    <t>Expansionskort – Pico</t>
  </si>
  <si>
    <t>Kamera</t>
  </si>
  <si>
    <t>Litterature</t>
  </si>
  <si>
    <t>Motherboards</t>
  </si>
  <si>
    <t>Processorkort – RP2040</t>
  </si>
  <si>
    <t>Starter kit</t>
  </si>
  <si>
    <t>Books</t>
  </si>
  <si>
    <t>Magazines</t>
  </si>
  <si>
    <t>Communication</t>
  </si>
  <si>
    <t>GPS</t>
  </si>
  <si>
    <t>Monitoring</t>
  </si>
  <si>
    <t>Click_boards</t>
  </si>
  <si>
    <t>Control_units</t>
  </si>
  <si>
    <t>I_O</t>
  </si>
  <si>
    <t>Display</t>
  </si>
  <si>
    <t>Gauges and sensors</t>
  </si>
  <si>
    <t>HMI</t>
  </si>
  <si>
    <t>Mixed signal</t>
  </si>
  <si>
    <t>Motor drivers</t>
  </si>
  <si>
    <t>Tid</t>
  </si>
  <si>
    <t>Trådlöst</t>
  </si>
  <si>
    <t>Pumps</t>
  </si>
  <si>
    <t>DC_motors</t>
  </si>
  <si>
    <t>Motor_mounts</t>
  </si>
  <si>
    <t>Servo_motors</t>
  </si>
  <si>
    <t>Stepper_motors</t>
  </si>
  <si>
    <t>Large servos</t>
  </si>
  <si>
    <t>Servo accessories</t>
  </si>
  <si>
    <t>Small servos</t>
  </si>
  <si>
    <t>Caps</t>
  </si>
  <si>
    <t>Knobs</t>
  </si>
  <si>
    <t>DIN_rail_enclosures</t>
  </si>
  <si>
    <t>Enclosures_metal</t>
  </si>
  <si>
    <t>Enclosures_plastic</t>
  </si>
  <si>
    <t>Mounting_hardware</t>
  </si>
  <si>
    <t>Seals_n_Grommets</t>
  </si>
  <si>
    <t>Nuts - inch</t>
  </si>
  <si>
    <t>Nuts - mm</t>
  </si>
  <si>
    <t>Screws - inch</t>
  </si>
  <si>
    <t>Screws - mm</t>
  </si>
  <si>
    <t>Spacer screws</t>
  </si>
  <si>
    <t>Spacers</t>
  </si>
  <si>
    <t>Standoffs</t>
  </si>
  <si>
    <t>Washers</t>
  </si>
  <si>
    <t>Camera</t>
  </si>
  <si>
    <t>Optocouplers</t>
  </si>
  <si>
    <t>Display_LCD</t>
  </si>
  <si>
    <t>Display_LED</t>
  </si>
  <si>
    <t>Display_OLED</t>
  </si>
  <si>
    <t>EL_wire_panel</t>
  </si>
  <si>
    <t>IR_modules</t>
  </si>
  <si>
    <t>LED_1_color</t>
  </si>
  <si>
    <t>LED_2_colors</t>
  </si>
  <si>
    <t>LED_3_colors</t>
  </si>
  <si>
    <t>LED_accessories</t>
  </si>
  <si>
    <t>LED_bargraphs</t>
  </si>
  <si>
    <t>LED_IR</t>
  </si>
  <si>
    <t>LED_light_sources</t>
  </si>
  <si>
    <t>LED_UV</t>
  </si>
  <si>
    <t>Photo_diodes</t>
  </si>
  <si>
    <t>Photo_transistors</t>
  </si>
  <si>
    <t>Solar_cells</t>
  </si>
  <si>
    <t>LED_power</t>
  </si>
  <si>
    <t>Common anode</t>
  </si>
  <si>
    <t>Common cathode</t>
  </si>
  <si>
    <t>Serial</t>
  </si>
  <si>
    <t>AC_adapters</t>
  </si>
  <si>
    <t>DC_DC_converters</t>
  </si>
  <si>
    <t>Fixed_power_supplies</t>
  </si>
  <si>
    <t>Variable_power_supplies</t>
  </si>
  <si>
    <t>Filters</t>
  </si>
  <si>
    <t>Oscillators</t>
  </si>
  <si>
    <t>Ceramic_resonators</t>
  </si>
  <si>
    <t>Quartz_crystals</t>
  </si>
  <si>
    <t>Diameter3x8</t>
  </si>
  <si>
    <t>Crystals HC49/U</t>
  </si>
  <si>
    <t>HC49/S</t>
  </si>
  <si>
    <t>SMD HC49/U4H</t>
  </si>
  <si>
    <t>PCB</t>
  </si>
  <si>
    <t>Socket</t>
  </si>
  <si>
    <t>Solid_state</t>
  </si>
  <si>
    <t>Joystick</t>
  </si>
  <si>
    <t>NTC</t>
  </si>
  <si>
    <t>Potentiometers</t>
  </si>
  <si>
    <t>Precision</t>
  </si>
  <si>
    <t>PTC</t>
  </si>
  <si>
    <t>Varistors</t>
  </si>
  <si>
    <t>Heater_elements</t>
  </si>
  <si>
    <t>Photo_resistors_LDR</t>
  </si>
  <si>
    <t>Resistor_Networks</t>
  </si>
  <si>
    <t>SMD_0402_0_1W</t>
  </si>
  <si>
    <t>SMD_0603_0_1W</t>
  </si>
  <si>
    <t>SMD_0805_0_125W</t>
  </si>
  <si>
    <t>SMD_1206_0_25W</t>
  </si>
  <si>
    <t>Trimmers_multi_turn</t>
  </si>
  <si>
    <t>Trimmers_single_turn</t>
  </si>
  <si>
    <t>E24 series</t>
  </si>
  <si>
    <t>E96/E192 series</t>
  </si>
  <si>
    <t>Dual lin</t>
  </si>
  <si>
    <t>Dual log</t>
  </si>
  <si>
    <t>Multiturn</t>
  </si>
  <si>
    <t>Single lin</t>
  </si>
  <si>
    <t>Single log</t>
  </si>
  <si>
    <t>Slide pot</t>
  </si>
  <si>
    <t>DIL</t>
  </si>
  <si>
    <t>SIL</t>
  </si>
  <si>
    <t>SMD</t>
  </si>
  <si>
    <t>Mechanics</t>
  </si>
  <si>
    <t>Transmission</t>
  </si>
  <si>
    <t>HUB_ee</t>
  </si>
  <si>
    <t>Tires_n_wheels</t>
  </si>
  <si>
    <t>Crazyflie</t>
  </si>
  <si>
    <t>RatRig</t>
  </si>
  <si>
    <t>Sparkfun</t>
  </si>
  <si>
    <t>Tamiya</t>
  </si>
  <si>
    <t>Totem</t>
  </si>
  <si>
    <t>Bearings</t>
  </si>
  <si>
    <t>Brackets</t>
  </si>
  <si>
    <t>Hubs</t>
  </si>
  <si>
    <t>Mounts and brackets</t>
  </si>
  <si>
    <t>RatRig-komponenter</t>
  </si>
  <si>
    <t>Shaft couplings</t>
  </si>
  <si>
    <t>Shafts - inches</t>
  </si>
  <si>
    <t>Shafts - metric</t>
  </si>
  <si>
    <t>Tubing</t>
  </si>
  <si>
    <t>Solder</t>
  </si>
  <si>
    <t>Rework_stations</t>
  </si>
  <si>
    <t>Soldering_stations</t>
  </si>
  <si>
    <t>Soldering_tips</t>
  </si>
  <si>
    <t>Spare_parts</t>
  </si>
  <si>
    <t>Lead free</t>
  </si>
  <si>
    <t>Leaded</t>
  </si>
  <si>
    <t>Solder flux</t>
  </si>
  <si>
    <t>900M</t>
  </si>
  <si>
    <t>Aouye-T</t>
  </si>
  <si>
    <t>Aoyue LF</t>
  </si>
  <si>
    <t>AT300</t>
  </si>
  <si>
    <t>BITC/VTSS</t>
  </si>
  <si>
    <t>Desoldering</t>
  </si>
  <si>
    <t>Hot-air nozzles</t>
  </si>
  <si>
    <t>T130</t>
  </si>
  <si>
    <t>Weller ET</t>
  </si>
  <si>
    <t>Weller LT</t>
  </si>
  <si>
    <t>Weller S</t>
  </si>
  <si>
    <t>SD</t>
  </si>
  <si>
    <t>SSD</t>
  </si>
  <si>
    <t>Card_readers</t>
  </si>
  <si>
    <t>Keypads</t>
  </si>
  <si>
    <t>DIP_switches</t>
  </si>
  <si>
    <t>Micro_switches</t>
  </si>
  <si>
    <t>Push_buttons</t>
  </si>
  <si>
    <t>Push_buttons_for_PCB</t>
  </si>
  <si>
    <t>Rocker_switches</t>
  </si>
  <si>
    <t>Rotary_switches</t>
  </si>
  <si>
    <t>Slide_switches</t>
  </si>
  <si>
    <t>Toggle_switches</t>
  </si>
  <si>
    <t>Diac</t>
  </si>
  <si>
    <t>SCR</t>
  </si>
  <si>
    <t>Triac</t>
  </si>
  <si>
    <t>Audio_transformers</t>
  </si>
  <si>
    <t>Power_transformers</t>
  </si>
  <si>
    <t>Toroid_transformers</t>
  </si>
  <si>
    <t>IGBT</t>
  </si>
  <si>
    <t>Drills</t>
  </si>
  <si>
    <t>Pliers</t>
  </si>
  <si>
    <t>Screwdrivers</t>
  </si>
  <si>
    <t>Tape</t>
  </si>
  <si>
    <t>Tweezers</t>
  </si>
  <si>
    <t>Vises</t>
  </si>
  <si>
    <t>Crimping_tools</t>
  </si>
  <si>
    <t>ESD_protection</t>
  </si>
  <si>
    <t>Wire_strippers</t>
  </si>
  <si>
    <t>Filament</t>
  </si>
  <si>
    <t>Robot_Accessories</t>
  </si>
  <si>
    <t>Solder_Accessories</t>
  </si>
  <si>
    <t>Cooling_Accessories</t>
  </si>
  <si>
    <t>CA_USB</t>
  </si>
  <si>
    <t>Connector_USB</t>
  </si>
  <si>
    <t>Heat_sinks</t>
  </si>
  <si>
    <t>Capacitors_Kits</t>
  </si>
  <si>
    <t>Connectors_Kits</t>
  </si>
  <si>
    <t>Resistors_Kits</t>
  </si>
  <si>
    <t>Other_Embedded</t>
  </si>
  <si>
    <t>Other_Fuses</t>
  </si>
  <si>
    <t>Temperature_sensor</t>
  </si>
  <si>
    <t>Temperature_Instruments</t>
  </si>
  <si>
    <t>Amplifiers_Kits</t>
  </si>
  <si>
    <t>Sensors_Robot</t>
  </si>
  <si>
    <t>Modules_Robot</t>
  </si>
  <si>
    <t>Test_n_measurement_Cable</t>
  </si>
  <si>
    <t>Test_n_measurement_DIY</t>
  </si>
  <si>
    <t>Test_n_measurement_Modules</t>
  </si>
  <si>
    <t>Timers_n_counters_Modules</t>
  </si>
  <si>
    <t>Timers_n_counters_DIY</t>
  </si>
  <si>
    <t>Accessories_Mounting</t>
  </si>
  <si>
    <t>Accessories_Power_Supply</t>
  </si>
  <si>
    <t>Accessories_Comm</t>
  </si>
  <si>
    <t>_6x31mm</t>
  </si>
  <si>
    <t>_E10</t>
  </si>
  <si>
    <t>Power_line_Cable</t>
  </si>
  <si>
    <t>Miscellaneous_Kits</t>
  </si>
  <si>
    <t>CA_Miscellaneous</t>
  </si>
  <si>
    <t>CA_Network</t>
  </si>
  <si>
    <t>Power_supply_connectors</t>
  </si>
  <si>
    <t>_10_3x38mm</t>
  </si>
  <si>
    <t>_5x20mm</t>
  </si>
  <si>
    <t>_6_35x32mm</t>
  </si>
  <si>
    <t>_8_5x31_5mm</t>
  </si>
  <si>
    <t>Electric_load</t>
  </si>
  <si>
    <t>Power_supply_Kits</t>
  </si>
  <si>
    <t>Power_Supply_IC</t>
  </si>
  <si>
    <t>_0_125W_metal_film_1pc</t>
  </si>
  <si>
    <t>_0_25W_metal_film_1pc</t>
  </si>
  <si>
    <t>_0_6W_metal_film_1pc</t>
  </si>
  <si>
    <t>_1W_carbon_film_5pc</t>
  </si>
  <si>
    <t>_2W_metal_film_5pc</t>
  </si>
  <si>
    <t>_3W_metal_film_5pc</t>
  </si>
  <si>
    <t>_5W_wire_wound_5pc</t>
  </si>
  <si>
    <t>_0_25W_carbon_film_5pc</t>
  </si>
  <si>
    <t>Power_resistor</t>
  </si>
  <si>
    <t>Light_effects_Kits</t>
  </si>
  <si>
    <t>Light_effects_Modules</t>
  </si>
  <si>
    <t>Memory_n_Storage</t>
  </si>
  <si>
    <t>Misc_Modules</t>
  </si>
  <si>
    <t>Motor_control_Kits</t>
  </si>
  <si>
    <t>Motor_control_Modules</t>
  </si>
  <si>
    <t>Power_supply_Modules</t>
  </si>
  <si>
    <t>Printers_Modules</t>
  </si>
  <si>
    <t>RF_units_Modules</t>
  </si>
  <si>
    <t>RFID_Modules</t>
  </si>
  <si>
    <t>Sound_effects_Modules</t>
  </si>
  <si>
    <t>_19in_rack_enclosures</t>
  </si>
  <si>
    <t>Display_touch</t>
  </si>
  <si>
    <t>Robot_Control_Systems</t>
  </si>
  <si>
    <t>Robot_Kits</t>
  </si>
  <si>
    <t>SW_Joystick</t>
  </si>
  <si>
    <t>Rotary_encoder</t>
  </si>
  <si>
    <t>BJT</t>
  </si>
  <si>
    <t>_3D_printer</t>
  </si>
  <si>
    <t>Miscellaneous_WA</t>
  </si>
  <si>
    <t>Custom_made</t>
  </si>
  <si>
    <t>Panels</t>
  </si>
  <si>
    <t>The Box</t>
  </si>
  <si>
    <t>Compartment 1</t>
  </si>
  <si>
    <t>Compartment 2</t>
  </si>
  <si>
    <t>Compartment 3</t>
  </si>
  <si>
    <t>CD4016BM96, Signal Switches, Multiplexers, Decoders</t>
  </si>
  <si>
    <t>Digi-Key</t>
  </si>
  <si>
    <t>296-31489-1-ND</t>
  </si>
  <si>
    <t>AS3340 VCO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</si>
</sst>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  <numFmt numFmtId="165" formatCode="_-[$$-409]* #,##0.00_ ;_-[$$-409]* \-#,##0.00\ ;_-[$$-409]* &quot;-&quot;??_ ;_-@_ "/>
    <numFmt numFmtId="166" formatCode="_-[$€-2]\ * #,##0.000_-;\-[$€-2]\ * #,##0.000_-;_-[$€-2]\ * &quot;-&quot;??_-;_-@_-"/>
  </numFmts>
  <fonts count="6" x14ac:knownFonts="1"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A0A0A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  <xf numFmtId="44" fontId="0" fillId="0" borderId="0" xfId="1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166" fontId="0" fillId="0" borderId="0" xfId="0" applyNumberFormat="1" applyAlignment="1">
      <alignment vertical="center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center" wrapText="1"/>
    </xf>
    <xf numFmtId="164" fontId="0" fillId="0" borderId="0" xfId="1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00BEA-507E-40AA-B4C1-E59E7C1B60AA}" name="T_Categories" displayName="T_Categories" ref="B2:B40" totalsRowShown="0" headerRowDxfId="381">
  <autoFilter ref="B2:B40" xr:uid="{27F00BEA-507E-40AA-B4C1-E59E7C1B60AA}"/>
  <tableColumns count="1">
    <tableColumn id="1" xr3:uid="{481B209F-5D4A-438F-AA26-4B2C26A96647}" name="Categories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CC90E3-20C3-48A0-B6C4-F1F131881687}" name="T_Lead_acid" displayName="T_Lead_acid" ref="J8:J9" totalsRowShown="0" headerRowDxfId="372">
  <autoFilter ref="J8:J9" xr:uid="{98CC90E3-20C3-48A0-B6C4-F1F131881687}"/>
  <tableColumns count="1">
    <tableColumn id="1" xr3:uid="{0157F1A0-8072-495B-B899-E702C38C543B}" name="Lead_acid"/>
  </tableColumns>
  <tableStyleInfo name="TableStyleLight8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DC5978C3-886B-42F1-A3D2-45A921909441}" name="T_IC_sockets" displayName="T_IC_sockets" ref="Z102:Z103" totalsRowShown="0" headerRowDxfId="282">
  <autoFilter ref="Z102:Z103" xr:uid="{DC5978C3-886B-42F1-A3D2-45A921909441}"/>
  <tableColumns count="1">
    <tableColumn id="1" xr3:uid="{B1D3D793-A539-41E8-94CA-66575C4D82FD}" name="IC_sockets"/>
  </tableColumns>
  <tableStyleInfo name="TableStyleLight8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A54920D8-6C8C-4243-8DFF-9BBA923B9C81}" name="T_IDC_flat_cable" displayName="T_IDC_flat_cable" ref="AB102:AB103" totalsRowShown="0" headerRowDxfId="281">
  <autoFilter ref="AB102:AB103" xr:uid="{A54920D8-6C8C-4243-8DFF-9BBA923B9C81}"/>
  <tableColumns count="1">
    <tableColumn id="1" xr3:uid="{050B5169-8662-4F03-8089-9E255E396487}" name="IDC_flat_cable"/>
  </tableColumns>
  <tableStyleInfo name="TableStyleLight8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F17EA75B-64C4-42E8-9A74-3A6BBE9F2D36}" name="T_JST" displayName="T_JST" ref="AD102:AD111" totalsRowShown="0" headerRowDxfId="280">
  <autoFilter ref="AD102:AD111" xr:uid="{F17EA75B-64C4-42E8-9A74-3A6BBE9F2D36}"/>
  <tableColumns count="1">
    <tableColumn id="1" xr3:uid="{2989F02A-89C4-46E0-9A55-BEFF5760D70F}" name="JST"/>
  </tableColumns>
  <tableStyleInfo name="TableStyleLight8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E50C9CAF-1D28-48F8-A6D4-82B2D142BF98}" name="T_Mate_N_Lok" displayName="T_Mate_N_Lok" ref="AF102:AF103" totalsRowShown="0" headerRowDxfId="279">
  <autoFilter ref="AF102:AF103" xr:uid="{E50C9CAF-1D28-48F8-A6D4-82B2D142BF98}"/>
  <tableColumns count="1">
    <tableColumn id="1" xr3:uid="{DA91EBA8-6A72-4828-9D86-3C2B489106B8}" name="Mate_N_Lok"/>
  </tableColumns>
  <tableStyleInfo name="TableStyleLight8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2DE69534-7FCB-4175-9F84-432E832F4C74}" name="T_Modular" displayName="T_Modular" ref="AH102:AH103" totalsRowShown="0" headerRowDxfId="278">
  <autoFilter ref="AH102:AH103" xr:uid="{2DE69534-7FCB-4175-9F84-432E832F4C74}"/>
  <tableColumns count="1">
    <tableColumn id="1" xr3:uid="{8488C8C5-A8D7-4D69-93DE-8B0D18FC3C06}" name="Modular"/>
  </tableColumns>
  <tableStyleInfo name="TableStyleLight8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8B8F69F4-B633-4223-8010-6415223CA8EB}" name="T_Molex" displayName="T_Molex" ref="AJ102:AJ113" totalsRowShown="0" headerRowDxfId="277">
  <autoFilter ref="AJ102:AJ113" xr:uid="{8B8F69F4-B633-4223-8010-6415223CA8EB}"/>
  <tableColumns count="1">
    <tableColumn id="1" xr3:uid="{72A9A9F4-0C5B-4C73-98C8-057C4E850CC1}" name="Molex"/>
  </tableColumns>
  <tableStyleInfo name="TableStyleLight8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A67B781C-6312-4EA0-99FE-3F2CB4041E06}" name="T_PCB_connectors" displayName="T_PCB_connectors" ref="AL102:AL105" totalsRowShown="0" headerRowDxfId="276">
  <autoFilter ref="AL102:AL105" xr:uid="{A67B781C-6312-4EA0-99FE-3F2CB4041E06}"/>
  <tableColumns count="1">
    <tableColumn id="1" xr3:uid="{6C3E5B65-2C4F-41D0-945B-1DD410FCB21B}" name="PCB_connectors"/>
  </tableColumns>
  <tableStyleInfo name="TableStyleLight8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6E5591EA-74AB-4EAB-8C81-70BA8BF9DBA4}" name="T_Power_supply_connectors" displayName="T_Power_supply_connectors" ref="AN102:AN103" totalsRowShown="0" headerRowDxfId="275">
  <autoFilter ref="AN102:AN103" xr:uid="{6E5591EA-74AB-4EAB-8C81-70BA8BF9DBA4}"/>
  <tableColumns count="1">
    <tableColumn id="1" xr3:uid="{A01C5254-1258-4BA9-A8E0-B1FD58B5D59C}" name="Power_supply_connectors"/>
  </tableColumns>
  <tableStyleInfo name="TableStyleLight8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CBB190B-1539-46D9-81D6-DF9623F03C44}" name="T_SD_MMC_memory_cards" displayName="T_SD_MMC_memory_cards" ref="AP102:AP103" totalsRowShown="0" headerRowDxfId="274">
  <autoFilter ref="AP102:AP103" xr:uid="{1CBB190B-1539-46D9-81D6-DF9623F03C44}"/>
  <tableColumns count="1">
    <tableColumn id="1" xr3:uid="{70E5F73D-F0B3-4F45-AA3D-4AB6FB849A25}" name="SD_MMC_memory_cards"/>
  </tableColumns>
  <tableStyleInfo name="TableStyleLight8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9E0AC616-E20F-480D-9E25-AF6D30E94063}" name="T_Special" displayName="T_Special" ref="AR102:AR103" totalsRowShown="0" headerRowDxfId="273">
  <autoFilter ref="AR102:AR103" xr:uid="{9E0AC616-E20F-480D-9E25-AF6D30E94063}"/>
  <tableColumns count="1">
    <tableColumn id="1" xr3:uid="{C4BA52A4-EB14-4134-9C16-6B6FCBC7EF55}" name="Special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413CBB-E8AC-4ED6-B450-6E4537FCA13F}" name="T_LiPo_Lithium_Polymer" displayName="T_LiPo_Lithium_Polymer" ref="L8:L9" totalsRowShown="0" headerRowDxfId="371">
  <autoFilter ref="L8:L9" xr:uid="{9F413CBB-E8AC-4ED6-B450-6E4537FCA13F}"/>
  <tableColumns count="1">
    <tableColumn id="1" xr3:uid="{5E62D965-E577-4149-9B7A-56E9F539188F}" name="LiPo_Lithium_Polymer"/>
  </tableColumns>
  <tableStyleInfo name="TableStyleLight8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4904C056-210A-482F-A7A8-582F54FC1E42}" name="T_Splicing" displayName="T_Splicing" ref="AT102:AT103" totalsRowShown="0" headerRowDxfId="272">
  <autoFilter ref="AT102:AT103" xr:uid="{4904C056-210A-482F-A7A8-582F54FC1E42}"/>
  <tableColumns count="1">
    <tableColumn id="1" xr3:uid="{4E352BB2-7A36-42D4-BD5B-48533D302C42}" name="Splicing"/>
  </tableColumns>
  <tableStyleInfo name="TableStyleLight8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CA8EA055-5173-459D-B868-6DF688D8CAB7}" name="T_Terminals" displayName="T_Terminals" ref="AV102:AV103" totalsRowShown="0" headerRowDxfId="271">
  <autoFilter ref="AV102:AV103" xr:uid="{CA8EA055-5173-459D-B868-6DF688D8CAB7}"/>
  <tableColumns count="1">
    <tableColumn id="1" xr3:uid="{98150B3E-EEC5-4F24-87FD-BF931FA11254}" name="Terminals"/>
  </tableColumns>
  <tableStyleInfo name="TableStyleLight8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54915424-EAA0-415D-850B-A4B94AF13F62}" name="T_Test_n_meassurement" displayName="T_Test_n_meassurement" ref="AX102:AX103" totalsRowShown="0" headerRowDxfId="270">
  <autoFilter ref="AX102:AX103" xr:uid="{54915424-EAA0-415D-850B-A4B94AF13F62}"/>
  <tableColumns count="1">
    <tableColumn id="1" xr3:uid="{F76A0722-2603-43EF-9336-23E54107E437}" name="Test_n_meassurement"/>
  </tableColumns>
  <tableStyleInfo name="TableStyleLight8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5826543-3F60-4292-81A2-0FD949A9B433}" name="T_Connector_USB" displayName="T_Connector_USB" ref="AZ102:AZ103" totalsRowShown="0" headerRowDxfId="269">
  <autoFilter ref="AZ102:AZ103" xr:uid="{05826543-3F60-4292-81A2-0FD949A9B433}"/>
  <tableColumns count="1">
    <tableColumn id="1" xr3:uid="{DD9A99B3-35FE-4E0C-B37B-174D317CC7CE}" name="Connector_USB"/>
  </tableColumns>
  <tableStyleInfo name="TableStyleLight8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6FDF16C0-FAE8-4344-9E44-9F17C7AEE9C9}" name="T_Cooling" displayName="T_Cooling" ref="D128:D131" totalsRowShown="0" headerRowDxfId="268">
  <autoFilter ref="D128:D131" xr:uid="{6FDF16C0-FAE8-4344-9E44-9F17C7AEE9C9}"/>
  <tableColumns count="1">
    <tableColumn id="1" xr3:uid="{0563BF53-CB87-4AFF-A172-100D19F17842}" name="Cooling"/>
  </tableColumns>
  <tableStyleInfo name="TableStyleLight8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11929FF3-E2F7-400E-977A-E31A367320E5}" name="T_Cooling_Accessories" displayName="T_Cooling_Accessories" ref="F128:F129" totalsRowShown="0" headerRowDxfId="267">
  <autoFilter ref="F128:F129" xr:uid="{11929FF3-E2F7-400E-977A-E31A367320E5}"/>
  <tableColumns count="1">
    <tableColumn id="1" xr3:uid="{2D32C27B-2612-4F0D-9B9D-FA23466943C3}" name="Cooling_Accessories"/>
  </tableColumns>
  <tableStyleInfo name="TableStyleLight8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70983710-1E32-4F65-AA56-E4F065E829FC}" name="T_Fans" displayName="T_Fans" ref="H128:H129" totalsRowShown="0" headerRowDxfId="266">
  <autoFilter ref="H128:H129" xr:uid="{70983710-1E32-4F65-AA56-E4F065E829FC}"/>
  <tableColumns count="1">
    <tableColumn id="1" xr3:uid="{CCEEFB24-D306-452C-9BDC-E96E0C0B8722}" name="Fans"/>
  </tableColumns>
  <tableStyleInfo name="TableStyleLight8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F3F5034E-EB0B-4387-8F74-7174CEA22752}" name="T_Heat_sinks" displayName="T_Heat_sinks" ref="J128:J129" totalsRowShown="0" headerRowDxfId="265">
  <autoFilter ref="J128:J129" xr:uid="{F3F5034E-EB0B-4387-8F74-7174CEA22752}"/>
  <tableColumns count="1">
    <tableColumn id="1" xr3:uid="{5BFDBAC7-482F-46E8-8BAF-1BFBC9FB747A}" name="Heat_sinks"/>
  </tableColumns>
  <tableStyleInfo name="TableStyleLight8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1B6AADF2-BEAB-4C67-9DA7-45A13C19519A}" name="T_Diodes" displayName="T_Diodes" ref="D133:D142" totalsRowShown="0" headerRowDxfId="264">
  <autoFilter ref="D133:D142" xr:uid="{1B6AADF2-BEAB-4C67-9DA7-45A13C19519A}"/>
  <tableColumns count="1">
    <tableColumn id="1" xr3:uid="{9CA88CD5-1703-4F04-B408-E0F23F5AF984}" name="Diodes"/>
  </tableColumns>
  <tableStyleInfo name="TableStyleLight8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A38DB439-02B4-44CC-86A9-9E740FD86C88}" name="T_Avalanche" displayName="T_Avalanche" ref="F133:F134" totalsRowShown="0" headerRowDxfId="263">
  <autoFilter ref="F133:F134" xr:uid="{A38DB439-02B4-44CC-86A9-9E740FD86C88}"/>
  <tableColumns count="1">
    <tableColumn id="1" xr3:uid="{020DFE2E-5352-45C1-9485-1BA81A0C04CF}" name="Avalanche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D743BE-FC3D-4BD6-B058-EA08FFD53EB5}" name="T_Lithium" displayName="T_Lithium" ref="N8:N9" totalsRowShown="0" headerRowDxfId="370">
  <autoFilter ref="N8:N9" xr:uid="{41D743BE-FC3D-4BD6-B058-EA08FFD53EB5}"/>
  <tableColumns count="1">
    <tableColumn id="1" xr3:uid="{E5B41A64-805B-4DEB-A5F0-43B4A970CE82}" name="Lithium"/>
  </tableColumns>
  <tableStyleInfo name="TableStyleLight8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5D10E6F2-2B3E-4A57-8B54-44840466F513}" name="T_Bridges" displayName="T_Bridges" ref="H133:H134" totalsRowShown="0" headerRowDxfId="262">
  <autoFilter ref="H133:H134" xr:uid="{5D10E6F2-2B3E-4A57-8B54-44840466F513}"/>
  <tableColumns count="1">
    <tableColumn id="1" xr3:uid="{690F1984-333E-4233-A477-15ABC817B254}" name="Bridges"/>
  </tableColumns>
  <tableStyleInfo name="TableStyleLight8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D0332BEE-4776-4563-BA77-196D88EAB0C6}" name="T_Germanium" displayName="T_Germanium" ref="J133:J134" totalsRowShown="0" headerRowDxfId="261">
  <autoFilter ref="J133:J134" xr:uid="{D0332BEE-4776-4563-BA77-196D88EAB0C6}"/>
  <tableColumns count="1">
    <tableColumn id="1" xr3:uid="{51B63446-D34A-4F69-96BF-E86443994CA3}" name="Germanium"/>
  </tableColumns>
  <tableStyleInfo name="TableStyleLight8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61650A5D-DB13-4C62-ACC5-6B9A8824017F}" name="T_PIN" displayName="T_PIN" ref="L133:L134" totalsRowShown="0" headerRowDxfId="260">
  <autoFilter ref="L133:L134" xr:uid="{61650A5D-DB13-4C62-ACC5-6B9A8824017F}"/>
  <tableColumns count="1">
    <tableColumn id="1" xr3:uid="{36913C45-FFA4-48E5-AF11-6F218BDEAB9C}" name="PIN"/>
  </tableColumns>
  <tableStyleInfo name="TableStyleLight8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CC5A33BE-4313-4A31-B18B-EE4C260958AB}" name="T_Schottky" displayName="T_Schottky" ref="N133:N134" totalsRowShown="0" headerRowDxfId="259">
  <autoFilter ref="N133:N134" xr:uid="{CC5A33BE-4313-4A31-B18B-EE4C260958AB}"/>
  <tableColumns count="1">
    <tableColumn id="1" xr3:uid="{645CCFF2-D99C-495A-8BBF-119D1FD09C30}" name="Schottky"/>
  </tableColumns>
  <tableStyleInfo name="TableStyleLight8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AFB69F14-D351-4F7D-ABE9-B78DE1AD96F9}" name="T_Silicon" displayName="T_Silicon" ref="P133:P134" totalsRowShown="0" headerRowDxfId="258">
  <autoFilter ref="P133:P134" xr:uid="{AFB69F14-D351-4F7D-ABE9-B78DE1AD96F9}"/>
  <tableColumns count="1">
    <tableColumn id="1" xr3:uid="{11104F3C-DD13-4EEC-8786-5D56F4BB0734}" name="Silicon"/>
  </tableColumns>
  <tableStyleInfo name="TableStyleLight8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7E863E49-A49D-48AD-BC31-A1F341BFBF71}" name="T_TVS" displayName="T_TVS" ref="R133:R134" totalsRowShown="0" headerRowDxfId="257">
  <autoFilter ref="R133:R134" xr:uid="{7E863E49-A49D-48AD-BC31-A1F341BFBF71}"/>
  <tableColumns count="1">
    <tableColumn id="1" xr3:uid="{D6C7D4E2-7A22-4EC0-A497-491545C22095}" name="TVS"/>
  </tableColumns>
  <tableStyleInfo name="TableStyleLight8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9CEFC75-0A64-454C-B088-369AE8DB0DF0}" name="T_Varicap" displayName="T_Varicap" ref="T133:T134" totalsRowShown="0" headerRowDxfId="256">
  <autoFilter ref="T133:T134" xr:uid="{09CEFC75-0A64-454C-B088-369AE8DB0DF0}"/>
  <tableColumns count="1">
    <tableColumn id="1" xr3:uid="{B3AB43DF-C3D9-4B26-9D9E-F9A4C185427C}" name="Varicap"/>
  </tableColumns>
  <tableStyleInfo name="TableStyleLight8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AF09ABA-7525-4E64-A995-5FA73690EBEC}" name="T_Zener" displayName="T_Zener" ref="V133:V137" totalsRowShown="0" headerRowDxfId="255">
  <autoFilter ref="V133:V137" xr:uid="{9AF09ABA-7525-4E64-A995-5FA73690EBEC}"/>
  <tableColumns count="1">
    <tableColumn id="1" xr3:uid="{6EA986B8-6A9A-4A8D-897E-5EEBB0A391C7}" name="Zener"/>
  </tableColumns>
  <tableStyleInfo name="TableStyleLight8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1AAE2B73-CF67-42E4-B74A-315395D1125C}" name="T_DIY_Solder_Kits" displayName="T_DIY_Solder_Kits" ref="D144:D159" totalsRowShown="0" headerRowDxfId="254">
  <autoFilter ref="D144:D159" xr:uid="{1AAE2B73-CF67-42E4-B74A-315395D1125C}"/>
  <tableColumns count="1">
    <tableColumn id="1" xr3:uid="{945C19E0-6442-4475-A0F3-28A6E55BA223}" name="DIY_Solder_Kits"/>
  </tableColumns>
  <tableStyleInfo name="TableStyleLight8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4B6CC567-55BE-45EF-80DE-5C70573F7216}" name="T_Amplifiers_Kits" displayName="T_Amplifiers_Kits" ref="F144:F145" totalsRowShown="0" headerRowDxfId="253">
  <autoFilter ref="F144:F145" xr:uid="{4B6CC567-55BE-45EF-80DE-5C70573F7216}"/>
  <tableColumns count="1">
    <tableColumn id="1" xr3:uid="{72998358-0E35-4FCF-AA26-A76A86291CB2}" name="Amplifiers_Kits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9BB8C3-4D76-4B5B-AF34-0EF58D245228}" name="T_NiMH_rechargeable" displayName="T_NiMH_rechargeable" ref="P8:P9" totalsRowShown="0" headerRowDxfId="369">
  <autoFilter ref="P8:P9" xr:uid="{559BB8C3-4D76-4B5B-AF34-0EF58D245228}"/>
  <tableColumns count="1">
    <tableColumn id="1" xr3:uid="{60F01219-67B4-404C-AD92-21E38503F920}" name="NiMH_rechargeable"/>
  </tableColumns>
  <tableStyleInfo name="TableStyleLight8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F6B5D3-8EED-4E15-98A0-FA8D3989F7F0}" name="T_Control_systems" displayName="T_Control_systems" ref="H144:H145" totalsRowShown="0" headerRowDxfId="252">
  <autoFilter ref="H144:H145" xr:uid="{00F6B5D3-8EED-4E15-98A0-FA8D3989F7F0}"/>
  <tableColumns count="1">
    <tableColumn id="1" xr3:uid="{48BD770B-D0C3-4910-B24D-68578FBBAF9C}" name="Control_systems"/>
  </tableColumns>
  <tableStyleInfo name="TableStyleLight8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C2FC7495-FC99-49BC-B6E2-CE9614D87F32}" name="T_Games" displayName="T_Games" ref="J144:J145" totalsRowShown="0" headerRowDxfId="251">
  <autoFilter ref="J144:J145" xr:uid="{C2FC7495-FC99-49BC-B6E2-CE9614D87F32}"/>
  <tableColumns count="1">
    <tableColumn id="1" xr3:uid="{DBCC7994-608A-4594-9D5B-5900E1696B2E}" name="Games"/>
  </tableColumns>
  <tableStyleInfo name="TableStyleLight8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F4D97019-C00A-4244-BF42-D90F5AD4DB4B}" name="T_Light_effects_Kits" displayName="T_Light_effects_Kits" ref="L144:L145" totalsRowShown="0" headerRowDxfId="250">
  <autoFilter ref="L144:L145" xr:uid="{F4D97019-C00A-4244-BF42-D90F5AD4DB4B}"/>
  <tableColumns count="1">
    <tableColumn id="1" xr3:uid="{4F7B651E-2E74-4C54-BAB4-DF7B354CD006}" name="Light_effects_Kits"/>
  </tableColumns>
  <tableStyleInfo name="TableStyleLight8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63E6BC4D-42D3-48BA-AE37-9BB14D613A70}" name="T_Microprocessor_projects" displayName="T_Microprocessor_projects" ref="N144:N145" totalsRowShown="0" headerRowDxfId="249">
  <autoFilter ref="N144:N145" xr:uid="{63E6BC4D-42D3-48BA-AE37-9BB14D613A70}"/>
  <tableColumns count="1">
    <tableColumn id="1" xr3:uid="{34F8919A-C816-482C-8761-A9D2AF196DE4}" name="Microprocessor_projects"/>
  </tableColumns>
  <tableStyleInfo name="TableStyleLight8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919021AE-926B-4530-A2DD-5A69028B4F63}" name="T_Motor_control_Kits" displayName="T_Motor_control_Kits" ref="P144:P145" totalsRowShown="0" headerRowDxfId="248">
  <autoFilter ref="P144:P145" xr:uid="{919021AE-926B-4530-A2DD-5A69028B4F63}"/>
  <tableColumns count="1">
    <tableColumn id="1" xr3:uid="{38055DF1-6796-4A2B-890B-62FF046D8A95}" name="Motor_control_Kits"/>
  </tableColumns>
  <tableStyleInfo name="TableStyleLight8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BC786C9B-A4D6-4545-9E6B-0566F0352464}" name="T_Opto_projects" displayName="T_Opto_projects" ref="R144:R145" totalsRowShown="0" headerRowDxfId="247">
  <autoFilter ref="R144:R145" xr:uid="{BC786C9B-A4D6-4545-9E6B-0566F0352464}"/>
  <tableColumns count="1">
    <tableColumn id="1" xr3:uid="{F1886A6B-7FB4-452D-8C52-56288F472A2F}" name="Opto_projects"/>
  </tableColumns>
  <tableStyleInfo name="TableStyleLight8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1FF11EAB-9B68-47AF-B226-C414A66A0A5B}" name="T_Power_supply_Kits" displayName="T_Power_supply_Kits" ref="T144:T145" totalsRowShown="0" headerRowDxfId="246">
  <autoFilter ref="T144:T145" xr:uid="{1FF11EAB-9B68-47AF-B226-C414A66A0A5B}"/>
  <tableColumns count="1">
    <tableColumn id="1" xr3:uid="{52E99583-16BE-48A6-B9A0-452C4DABFDCF}" name="Power_supply_Kits"/>
  </tableColumns>
  <tableStyleInfo name="TableStyleLight8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103287AF-69B9-4E2C-B0FD-84B3169DD5A9}" name="T_Radio_RF_projects" displayName="T_Radio_RF_projects" ref="V144:V145" totalsRowShown="0" headerRowDxfId="245">
  <autoFilter ref="V144:V145" xr:uid="{103287AF-69B9-4E2C-B0FD-84B3169DD5A9}"/>
  <tableColumns count="1">
    <tableColumn id="1" xr3:uid="{89DEA4E4-354B-413B-BFEE-4AD017A955E7}" name="Radio_RF_projects"/>
  </tableColumns>
  <tableStyleInfo name="TableStyleLight8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6EF45AB-FE73-4623-A659-70E759FCAB84}" name="T_Sound_effects" displayName="T_Sound_effects" ref="X144:X145" totalsRowShown="0" headerRowDxfId="244">
  <autoFilter ref="X144:X145" xr:uid="{D6EF45AB-FE73-4623-A659-70E759FCAB84}"/>
  <tableColumns count="1">
    <tableColumn id="1" xr3:uid="{6F5C34BF-23F9-4DB6-8607-C6A78D86F19C}" name="Sound_effects"/>
  </tableColumns>
  <tableStyleInfo name="TableStyleLight8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D376E474-781B-4BF5-8DF5-72F26E524E45}" name="T_Surveillance" displayName="T_Surveillance" ref="Z144:Z145" totalsRowShown="0" headerRowDxfId="243">
  <autoFilter ref="Z144:Z145" xr:uid="{D376E474-781B-4BF5-8DF5-72F26E524E45}"/>
  <tableColumns count="1">
    <tableColumn id="1" xr3:uid="{8E516F0D-57DA-413E-B0D7-EBAE33AF68CA}" name="Surveillance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A4F7AE-11D2-417C-81EB-1C0EB6DC5DF5}" name="T_Zinc_carbon" displayName="T_Zinc_carbon" ref="R8:R9" totalsRowShown="0" headerRowDxfId="368">
  <autoFilter ref="R8:R9" xr:uid="{82A4F7AE-11D2-417C-81EB-1C0EB6DC5DF5}"/>
  <tableColumns count="1">
    <tableColumn id="1" xr3:uid="{7624CBB8-F421-4561-AD60-106AE097D5B4}" name="Zinc_carbon"/>
  </tableColumns>
  <tableStyleInfo name="TableStyleLight8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323D853C-98C4-44F1-BF1B-2EDFE7768FC1}" name="T_Telephone_projects" displayName="T_Telephone_projects" ref="AB144:AB145" totalsRowShown="0" headerRowDxfId="242">
  <autoFilter ref="AB144:AB145" xr:uid="{323D853C-98C4-44F1-BF1B-2EDFE7768FC1}"/>
  <tableColumns count="1">
    <tableColumn id="1" xr3:uid="{86EAB9A0-A370-4065-B8B3-A5A74F6F65E0}" name="Telephone_projects"/>
  </tableColumns>
  <tableStyleInfo name="TableStyleLight8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9356BF95-5507-407A-99F4-4197C384B600}" name="T_Test_n_measurement_DIY" displayName="T_Test_n_measurement_DIY" ref="AD144:AD145" totalsRowShown="0" headerRowDxfId="241">
  <autoFilter ref="AD144:AD145" xr:uid="{9356BF95-5507-407A-99F4-4197C384B600}"/>
  <tableColumns count="1">
    <tableColumn id="1" xr3:uid="{863F0826-C71E-48E9-8048-072DE72682D6}" name="Test_n_measurement_DIY"/>
  </tableColumns>
  <tableStyleInfo name="TableStyleLight8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BA5A02A1-6A88-443F-BB1C-B4B2C08307DC}" name="T_Timers_n_counters_DIY" displayName="T_Timers_n_counters_DIY" ref="AF144:AF145" totalsRowShown="0" headerRowDxfId="240">
  <autoFilter ref="AF144:AF145" xr:uid="{BA5A02A1-6A88-443F-BB1C-B4B2C08307DC}"/>
  <tableColumns count="1">
    <tableColumn id="1" xr3:uid="{7D768C39-D828-44A3-97B5-0F3B571FC522}" name="Timers_n_counters_DIY"/>
  </tableColumns>
  <tableStyleInfo name="TableStyleLight8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125EF2C8-33AC-4734-87C7-0D73C6449973}" name="T_Video_projects" displayName="T_Video_projects" ref="AH144:AH145" totalsRowShown="0" headerRowDxfId="239">
  <autoFilter ref="AH144:AH145" xr:uid="{125EF2C8-33AC-4734-87C7-0D73C6449973}"/>
  <tableColumns count="1">
    <tableColumn id="1" xr3:uid="{34B0D253-148F-4976-8A8D-5072743DE854}" name="Video_projects"/>
  </tableColumns>
  <tableStyleInfo name="TableStyleLight8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BEAF6EE6-D77E-4200-9AD8-D59FE5E01746}" name="T_Embedded" displayName="T_Embedded" ref="D161:D178" totalsRowShown="0" headerRowDxfId="238">
  <autoFilter ref="D161:D178" xr:uid="{BEAF6EE6-D77E-4200-9AD8-D59FE5E01746}"/>
  <tableColumns count="1">
    <tableColumn id="1" xr3:uid="{69E5D1BC-6F52-4F8E-8E9A-37AB13F61707}" name="Embedded"/>
  </tableColumns>
  <tableStyleInfo name="TableStyleLight8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469102ED-FA96-48BF-A184-A76DE2F5A372}" name="T_Adafruit_Feather" displayName="T_Adafruit_Feather" ref="F161:F162" totalsRowShown="0" headerRowDxfId="237">
  <autoFilter ref="F161:F162" xr:uid="{469102ED-FA96-48BF-A184-A76DE2F5A372}"/>
  <tableColumns count="1">
    <tableColumn id="1" xr3:uid="{EE85B8CF-C71D-4C41-AF5F-5AAAE20212A7}" name="Adafruit_Feather"/>
  </tableColumns>
  <tableStyleInfo name="TableStyleLight8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6E610063-C207-418C-AB39-8CC343BDFA59}" name="T_AI_n_Machine_learning" displayName="T_AI_n_Machine_learning" ref="H161:H162" totalsRowShown="0" headerRowDxfId="236">
  <autoFilter ref="H161:H162" xr:uid="{6E610063-C207-418C-AB39-8CC343BDFA59}"/>
  <tableColumns count="1">
    <tableColumn id="1" xr3:uid="{9EB1868F-6247-42AC-A907-CCEC5E233559}" name="AI_n_Machine_learning"/>
  </tableColumns>
  <tableStyleInfo name="TableStyleLight8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7E92BB69-B79D-4014-B0AF-078ED93D95DF}" name="T_Arduino" displayName="T_Arduino" ref="J161:J170" totalsRowShown="0" headerRowDxfId="235">
  <autoFilter ref="J161:J170" xr:uid="{7E92BB69-B79D-4014-B0AF-078ED93D95DF}"/>
  <tableColumns count="1">
    <tableColumn id="1" xr3:uid="{5F7D9284-CDB5-4D50-A494-A770E0A40249}" name="Arduino"/>
  </tableColumns>
  <tableStyleInfo name="TableStyleLight8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1C5BE12A-DC1A-43BD-B0AB-FB194FEFE71F}" name="T_BBC_micro_bit" displayName="T_BBC_micro_bit" ref="L161:L163" totalsRowShown="0" headerRowDxfId="234">
  <autoFilter ref="L161:L163" xr:uid="{1C5BE12A-DC1A-43BD-B0AB-FB194FEFE71F}"/>
  <tableColumns count="1">
    <tableColumn id="1" xr3:uid="{74FB573B-F1EB-4B3A-A2C8-C03360D1B048}" name="BBC_micro_bit"/>
  </tableColumns>
  <tableStyleInfo name="TableStyleLight8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A1973E-B152-4110-B922-A8C3E914A68F}" name="T_BeagleBone" displayName="T_BeagleBone" ref="N161:N162" totalsRowShown="0" headerRowDxfId="233">
  <autoFilter ref="N161:N162" xr:uid="{D9A1973E-B152-4110-B922-A8C3E914A68F}"/>
  <tableColumns count="1">
    <tableColumn id="1" xr3:uid="{FB142575-728E-4E66-BD79-B862CC05314E}" name="BeagleBone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513C456-7E3B-4D08-A913-61B87DEE72F8}" name="T_Bulbs" displayName="T_Bulbs" ref="D17:D21" totalsRowShown="0" headerRowDxfId="367">
  <autoFilter ref="D17:D21" xr:uid="{7513C456-7E3B-4D08-A913-61B87DEE72F8}"/>
  <tableColumns count="1">
    <tableColumn id="1" xr3:uid="{A980F088-8BE6-4CB9-AC80-5ABA9DCFE65E}" name="Bulbs"/>
  </tableColumns>
  <tableStyleInfo name="TableStyleLight8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DB541DE4-7668-41EF-BB6A-A2A65A60FE77}" name="T_Development_tools" displayName="T_Development_tools" ref="P161:P162" totalsRowShown="0" headerRowDxfId="232">
  <autoFilter ref="P161:P162" xr:uid="{DB541DE4-7668-41EF-BB6A-A2A65A60FE77}"/>
  <tableColumns count="1">
    <tableColumn id="1" xr3:uid="{8E445603-5BE9-4BEF-AB71-ECBA4DB5C76B}" name="Development_tools"/>
  </tableColumns>
  <tableStyleInfo name="TableStyleLight8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F0773E26-7C7C-4D0A-803D-F74FB07F76EF}" name="T_Duinomite" displayName="T_Duinomite" ref="R161:R162" totalsRowShown="0" headerRowDxfId="231">
  <autoFilter ref="R161:R162" xr:uid="{F0773E26-7C7C-4D0A-803D-F74FB07F76EF}"/>
  <tableColumns count="1">
    <tableColumn id="1" xr3:uid="{8ECB64FC-F05A-4D88-AA2B-7C26F38383B5}" name="Duinomite"/>
  </tableColumns>
  <tableStyleInfo name="TableStyleLight8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1FA582A4-CF60-444B-8F55-A6E0C992918C}" name="T_Espressif" displayName="T_Espressif" ref="T161:T162" totalsRowShown="0" headerRowDxfId="230">
  <autoFilter ref="T161:T162" xr:uid="{1FA582A4-CF60-444B-8F55-A6E0C992918C}"/>
  <tableColumns count="1">
    <tableColumn id="1" xr3:uid="{18E73561-757E-4E5F-A44A-A445E7D17F6E}" name="Espressif"/>
  </tableColumns>
  <tableStyleInfo name="TableStyleLight8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49FA0A85-5153-4FB0-A31C-D8BE6F682AA8}" name="T_FPGA_CPLD" displayName="T_FPGA_CPLD" ref="V161:V162" totalsRowShown="0" headerRowDxfId="229">
  <autoFilter ref="V161:V162" xr:uid="{49FA0A85-5153-4FB0-A31C-D8BE6F682AA8}"/>
  <tableColumns count="1">
    <tableColumn id="1" xr3:uid="{6DAEAABC-8897-46F5-9CF2-357B6B6673B4}" name="FPGA_CPLD"/>
  </tableColumns>
  <tableStyleInfo name="TableStyleLight8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7F27544-7CFC-4758-8EE1-9310D24AC666}" name="T_IoT" displayName="T_IoT" ref="X161:X162" totalsRowShown="0" headerRowDxfId="228">
  <autoFilter ref="X161:X162" xr:uid="{87F27544-7CFC-4758-8EE1-9310D24AC666}"/>
  <tableColumns count="1">
    <tableColumn id="1" xr3:uid="{B3961A5D-88A6-4D65-BE3E-FBFDCD45B335}" name="IoT"/>
  </tableColumns>
  <tableStyleInfo name="TableStyleLight8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247E5C90-EC77-4F33-AE2B-8E887093734D}" name="T_M5Stack" displayName="T_M5Stack" ref="Z161:Z162" totalsRowShown="0" headerRowDxfId="227">
  <autoFilter ref="Z161:Z162" xr:uid="{247E5C90-EC77-4F33-AE2B-8E887093734D}"/>
  <tableColumns count="1">
    <tableColumn id="1" xr3:uid="{8D7C3DCE-FCF1-4F79-8437-E9A5510D5D15}" name="M5Stack"/>
  </tableColumns>
  <tableStyleInfo name="TableStyleLight8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BF332F96-5F86-4D60-A601-BA5A597B9EFB}" name="T_MikroElektronika" displayName="T_MikroElektronika" ref="AB161:AB165" totalsRowShown="0" headerRowDxfId="226">
  <autoFilter ref="AB161:AB165" xr:uid="{BF332F96-5F86-4D60-A601-BA5A597B9EFB}"/>
  <tableColumns count="1">
    <tableColumn id="1" xr3:uid="{03A15513-C5EA-41F8-B3AC-8A74FEDD657A}" name="MikroElektronika"/>
  </tableColumns>
  <tableStyleInfo name="TableStyleLight8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1A367412-3690-4D4B-8737-A70B324A14EE}" name="T_Olinuxino" displayName="T_Olinuxino" ref="AD161:AD162" totalsRowShown="0" headerRowDxfId="225">
  <autoFilter ref="AD161:AD162" xr:uid="{1A367412-3690-4D4B-8737-A70B324A14EE}"/>
  <tableColumns count="1">
    <tableColumn id="1" xr3:uid="{E645F959-DE9C-4317-87D9-65E4F46521DC}" name="Olinuxino"/>
  </tableColumns>
  <tableStyleInfo name="TableStyleLight8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8B7731A3-2176-4483-BC31-740D291923B8}" name="T_Other_Embedded" displayName="T_Other_Embedded" ref="AF161:AF162" totalsRowShown="0" headerRowDxfId="224">
  <autoFilter ref="AF161:AF162" xr:uid="{8B7731A3-2176-4483-BC31-740D291923B8}"/>
  <tableColumns count="1">
    <tableColumn id="1" xr3:uid="{B8E63465-B9BD-474F-8C55-9DA1684F5F80}" name="Other_Embedded"/>
  </tableColumns>
  <tableStyleInfo name="TableStyleLight8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7B5316DB-46AF-4956-9B95-1852D4353FF7}" name="T_Raspberry_Pi" displayName="T_Raspberry_Pi" ref="AH161:AH173" totalsRowShown="0" headerRowDxfId="223">
  <autoFilter ref="AH161:AH173" xr:uid="{7B5316DB-46AF-4956-9B95-1852D4353FF7}"/>
  <tableColumns count="1">
    <tableColumn id="1" xr3:uid="{A12FD494-7C0B-459B-A99C-B1263B3552A8}" name="Raspberry_Pi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C09CD65-DC00-4C93-B88B-6882BED0906F}" name="T_6x31mm" displayName="T_6x31mm" ref="F17:F18" totalsRowShown="0" headerRowDxfId="366">
  <autoFilter ref="F17:F18" xr:uid="{6C09CD65-DC00-4C93-B88B-6882BED0906F}"/>
  <tableColumns count="1">
    <tableColumn id="1" xr3:uid="{1FEB52B9-0290-4A9F-BCDB-C6EA1BE85DA3}" name="_6x31mm"/>
  </tableColumns>
  <tableStyleInfo name="TableStyleLight8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764B011E-96E0-4A3A-BEE4-60F091EE1430}" name="T_Teensy" displayName="T_Teensy" ref="AJ161:AJ162" totalsRowShown="0" headerRowDxfId="222">
  <autoFilter ref="AJ161:AJ162" xr:uid="{764B011E-96E0-4A3A-BEE4-60F091EE1430}"/>
  <tableColumns count="1">
    <tableColumn id="1" xr3:uid="{E64C9665-18F3-48B8-9112-542AA368367B}" name="Teensy"/>
  </tableColumns>
  <tableStyleInfo name="TableStyleLight8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2F5D3474-5CC2-4C47-B5C9-409D4F9E9912}" name="T_Wearable" displayName="T_Wearable" ref="AL161:AL162" totalsRowShown="0" headerRowDxfId="221">
  <autoFilter ref="AL161:AL162" xr:uid="{2F5D3474-5CC2-4C47-B5C9-409D4F9E9912}"/>
  <tableColumns count="1">
    <tableColumn id="1" xr3:uid="{C5059092-0AE0-4D1E-BAEF-D1D87BEA09B9}" name="Wearable"/>
  </tableColumns>
  <tableStyleInfo name="TableStyleLight8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30F6D631-3C05-41FC-A323-734CABF7F1E6}" name="T_Fuses" displayName="T_Fuses" ref="D180:D188" totalsRowShown="0" headerRowDxfId="220">
  <autoFilter ref="D180:D188" xr:uid="{30F6D631-3C05-41FC-A323-734CABF7F1E6}"/>
  <tableColumns count="1">
    <tableColumn id="1" xr3:uid="{B30BAA3C-F767-40A2-8806-A9C1DD48ED58}" name="Fuses"/>
  </tableColumns>
  <tableStyleInfo name="TableStyleLight8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580EBE8-8EFD-464F-AF66-8D829B43D8E3}" name="T_10_3x38mm" displayName="T_10_3x38mm" ref="F180:F181" totalsRowShown="0" headerRowDxfId="219">
  <autoFilter ref="F180:F181" xr:uid="{0580EBE8-8EFD-464F-AF66-8D829B43D8E3}"/>
  <tableColumns count="1">
    <tableColumn id="1" xr3:uid="{48FE7FC5-A354-4C77-86DB-EF3726561BD5}" name="_10_3x38mm"/>
  </tableColumns>
  <tableStyleInfo name="TableStyleLight8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3C3ADDFE-4799-4136-8302-2394D32B5701}" name="T_5x20mm" displayName="T_5x20mm" ref="H180:H182" totalsRowShown="0" headerRowDxfId="218">
  <autoFilter ref="H180:H182" xr:uid="{3C3ADDFE-4799-4136-8302-2394D32B5701}"/>
  <tableColumns count="1">
    <tableColumn id="1" xr3:uid="{0401D140-F71E-42F6-9623-C52317DBE148}" name="_5x20mm"/>
  </tableColumns>
  <tableStyleInfo name="TableStyleLight8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4E11D10B-8310-40A9-AF7D-F7E46569C2E0}" name="T_6_35x32mm" displayName="T_6_35x32mm" ref="J180:J181" totalsRowShown="0" headerRowDxfId="217">
  <autoFilter ref="J180:J181" xr:uid="{4E11D10B-8310-40A9-AF7D-F7E46569C2E0}"/>
  <tableColumns count="1">
    <tableColumn id="1" xr3:uid="{6746435D-E848-4375-89ED-5CD1A2E3D051}" name="_6_35x32mm"/>
  </tableColumns>
  <tableStyleInfo name="TableStyleLight8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D1B8E015-C659-4B64-A618-7BE031C16F70}" name="T_8_5x31_5mm" displayName="T_8_5x31_5mm" ref="L180:L181" totalsRowShown="0" headerRowDxfId="216">
  <autoFilter ref="L180:L181" xr:uid="{D1B8E015-C659-4B64-A618-7BE031C16F70}"/>
  <tableColumns count="1">
    <tableColumn id="1" xr3:uid="{5FC5DBB4-D42A-4DAE-AC62-52AF7248FA58}" name="_8_5x31_5mm"/>
  </tableColumns>
  <tableStyleInfo name="TableStyleLight8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2AE2083C-F486-4454-9415-67F9D53971E6}" name="T_Fuse_holders" displayName="T_Fuse_holders" ref="N180:N181" totalsRowShown="0" headerRowDxfId="215">
  <autoFilter ref="N180:N181" xr:uid="{2AE2083C-F486-4454-9415-67F9D53971E6}"/>
  <tableColumns count="1">
    <tableColumn id="1" xr3:uid="{A07DFEC9-9D76-4F1E-AB04-6DCEDD32226A}" name="Fuse_holders"/>
  </tableColumns>
  <tableStyleInfo name="TableStyleLight8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9CF680F5-C372-4363-9C1A-FCFF1B9BC202}" name="T_Other_Fuses" displayName="T_Other_Fuses" ref="P180:P181" totalsRowShown="0" headerRowDxfId="214">
  <autoFilter ref="P180:P181" xr:uid="{9CF680F5-C372-4363-9C1A-FCFF1B9BC202}"/>
  <tableColumns count="1">
    <tableColumn id="1" xr3:uid="{3AD8B81F-EE8D-4194-A01E-552600047F2C}" name="Other_Fuses"/>
  </tableColumns>
  <tableStyleInfo name="TableStyleLight8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997B6CC8-AEDD-4144-9906-91822BE5B6AD}" name="T_Polymer" displayName="T_Polymer" ref="R180:R181" totalsRowShown="0" headerRowDxfId="213">
  <autoFilter ref="R180:R181" xr:uid="{997B6CC8-AEDD-4144-9906-91822BE5B6AD}"/>
  <tableColumns count="1">
    <tableColumn id="1" xr3:uid="{473AFA4F-B97E-4094-9B7F-BB6F8BB77F61}" name="Polymer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B7AF595-E77A-4F28-8D9F-DB21D7AD360F}" name="T_E10" displayName="T_E10" ref="H17:H18" totalsRowShown="0" headerRowDxfId="365">
  <autoFilter ref="H17:H18" xr:uid="{BB7AF595-E77A-4F28-8D9F-DB21D7AD360F}"/>
  <tableColumns count="1">
    <tableColumn id="1" xr3:uid="{277883AB-2352-41C9-ADF7-2A69BD982C25}" name="_E10"/>
  </tableColumns>
  <tableStyleInfo name="TableStyleLight8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AF782AA0-A732-4578-92FC-245BC0D8B6FD}" name="T_Temperature_fuses" displayName="T_Temperature_fuses" ref="T180:T181" totalsRowShown="0" headerRowDxfId="212">
  <autoFilter ref="T180:T181" xr:uid="{AF782AA0-A732-4578-92FC-245BC0D8B6FD}"/>
  <tableColumns count="1">
    <tableColumn id="1" xr3:uid="{A5E83F61-6EFA-4BCA-B9B2-203E8C44CBDA}" name="Temperature_fuses"/>
  </tableColumns>
  <tableStyleInfo name="TableStyleLight8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E5787179-91DE-491B-B348-3A2DB0D39406}" name="T_Gauges_n_Sensors" displayName="T_Gauges_n_Sensors" ref="D190:D207" totalsRowShown="0" headerRowDxfId="211">
  <autoFilter ref="D190:D207" xr:uid="{E5787179-91DE-491B-B348-3A2DB0D39406}"/>
  <tableColumns count="1">
    <tableColumn id="1" xr3:uid="{955F65A7-D4C5-4557-B073-85021D2CF30C}" name="Gauges_n_Sensors"/>
  </tableColumns>
  <tableStyleInfo name="TableStyleLight8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5A62E8FF-F7D0-4C8D-A6B0-0119570A5315}" name="T_Acceleration" displayName="T_Acceleration" ref="F190:F191" totalsRowShown="0" headerRowDxfId="210">
  <autoFilter ref="F190:F191" xr:uid="{5A62E8FF-F7D0-4C8D-A6B0-0119570A5315}"/>
  <tableColumns count="1">
    <tableColumn id="1" xr3:uid="{813BE8E9-12B1-4290-AD65-E7B192BFB384}" name="Acceleration"/>
  </tableColumns>
  <tableStyleInfo name="TableStyleLight8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CE2D2554-61BF-4119-9DFA-91AC9C87E5A4}" name="T_Barometric_sensors" displayName="T_Barometric_sensors" ref="H190:H191" totalsRowShown="0" headerRowDxfId="209">
  <autoFilter ref="H190:H191" xr:uid="{CE2D2554-61BF-4119-9DFA-91AC9C87E5A4}"/>
  <tableColumns count="1">
    <tableColumn id="1" xr3:uid="{A2D2F438-7159-41BF-8243-FC43906B11E6}" name="Barometric_sensors"/>
  </tableColumns>
  <tableStyleInfo name="TableStyleLight8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1B631246-84EE-4909-A1AB-CF79F5464DF0}" name="T_Biometric" displayName="T_Biometric" ref="J190:J191" totalsRowShown="0" headerRowDxfId="208">
  <autoFilter ref="J190:J191" xr:uid="{1B631246-84EE-4909-A1AB-CF79F5464DF0}"/>
  <tableColumns count="1">
    <tableColumn id="1" xr3:uid="{C0F978B4-DBEA-49B5-89CE-52D4676101BF}" name="Biometric"/>
  </tableColumns>
  <tableStyleInfo name="TableStyleLight8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102B2C1D-ED3E-482C-90EF-1DA65A862E45}" name="T_Compass" displayName="T_Compass" ref="L190:L191" totalsRowShown="0" headerRowDxfId="207">
  <autoFilter ref="L190:L191" xr:uid="{102B2C1D-ED3E-482C-90EF-1DA65A862E45}"/>
  <tableColumns count="1">
    <tableColumn id="1" xr3:uid="{75081A45-2685-4F0A-A2B9-A52222B145BE}" name="Compass"/>
  </tableColumns>
  <tableStyleInfo name="TableStyleLight8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5B088083-8D85-4220-AA43-6A0C9EF526EC}" name="T_Current" displayName="T_Current" ref="N190:N191" totalsRowShown="0" headerRowDxfId="206">
  <autoFilter ref="N190:N191" xr:uid="{5B088083-8D85-4220-AA43-6A0C9EF526EC}"/>
  <tableColumns count="1">
    <tableColumn id="1" xr3:uid="{C2D2260C-A446-44A5-9E15-D0559062353B}" name="Current"/>
  </tableColumns>
  <tableStyleInfo name="TableStyleLight8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8B34569D-5E86-4808-B324-0050FC200387}" name="T_Distance" displayName="T_Distance" ref="P190:P191" totalsRowShown="0" headerRowDxfId="205">
  <autoFilter ref="P190:P191" xr:uid="{8B34569D-5E86-4808-B324-0050FC200387}"/>
  <tableColumns count="1">
    <tableColumn id="1" xr3:uid="{41E86C77-5F2D-4486-9A8A-CA94C06C6CA9}" name="Distance"/>
  </tableColumns>
  <tableStyleInfo name="TableStyleLight8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2B426187-6CD2-4A2C-95B3-603068A93D9F}" name="T_Dust" displayName="T_Dust" ref="R190:R191" totalsRowShown="0" headerRowDxfId="204">
  <autoFilter ref="R190:R191" xr:uid="{2B426187-6CD2-4A2C-95B3-603068A93D9F}"/>
  <tableColumns count="1">
    <tableColumn id="1" xr3:uid="{375DC16F-BCC8-49DE-8CCF-BA0EDBA00AE8}" name="Dust"/>
  </tableColumns>
  <tableStyleInfo name="TableStyleLight8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A2F768F1-16F2-4187-9917-F238F9D9CC7D}" name="T_Flexion" displayName="T_Flexion" ref="T190:T191" totalsRowShown="0" headerRowDxfId="203">
  <autoFilter ref="T190:T191" xr:uid="{A2F768F1-16F2-4187-9917-F238F9D9CC7D}"/>
  <tableColumns count="1">
    <tableColumn id="1" xr3:uid="{D46F1599-644E-4140-A65D-D3538C273A4A}" name="Flexion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42FE91-ADA5-4D4D-B805-526A386064C9}" name="T_Solder_in" displayName="T_Solder_in" ref="J17:J18" totalsRowShown="0" headerRowDxfId="364">
  <autoFilter ref="J17:J18" xr:uid="{A342FE91-ADA5-4D4D-B805-526A386064C9}"/>
  <tableColumns count="1">
    <tableColumn id="1" xr3:uid="{4291E43F-780B-4A1A-B12C-40998B28BBD3}" name="Solder_in"/>
  </tableColumns>
  <tableStyleInfo name="TableStyleLight8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AC3DADF9-BA4C-4B01-8DD4-E66123820B5C}" name="T_Gas" displayName="T_Gas" ref="V190:V191" totalsRowShown="0" headerRowDxfId="202">
  <autoFilter ref="V190:V191" xr:uid="{AC3DADF9-BA4C-4B01-8DD4-E66123820B5C}"/>
  <tableColumns count="1">
    <tableColumn id="1" xr3:uid="{9691A7F8-4E2D-4D3D-853E-9AB06E3CB320}" name="Gas"/>
  </tableColumns>
  <tableStyleInfo name="TableStyleLight8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7F3EC4D7-1C42-4DDE-AE19-6B5F42345E98}" name="T_Gyro" displayName="T_Gyro" ref="X190:X191" totalsRowShown="0" headerRowDxfId="201">
  <autoFilter ref="X190:X191" xr:uid="{7F3EC4D7-1C42-4DDE-AE19-6B5F42345E98}"/>
  <tableColumns count="1">
    <tableColumn id="1" xr3:uid="{6D8F4A11-704B-423E-A58D-EC7E41B657DF}" name="Gyro"/>
  </tableColumns>
  <tableStyleInfo name="TableStyleLight8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95DDAA8E-DB15-4362-8331-6503EEEED16A}" name="T_Light" displayName="T_Light" ref="Z190:Z191" totalsRowShown="0" headerRowDxfId="200">
  <autoFilter ref="Z190:Z191" xr:uid="{95DDAA8E-DB15-4362-8331-6503EEEED16A}"/>
  <tableColumns count="1">
    <tableColumn id="1" xr3:uid="{F3E257F4-F758-4897-A0F8-012630C9EE98}" name="Light"/>
  </tableColumns>
  <tableStyleInfo name="TableStyleLight8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78EB0993-B0ED-42E3-84CA-4148C0BFF5FA}" name="T_Magnetic" displayName="T_Magnetic" ref="AB190:AB191" totalsRowShown="0" headerRowDxfId="199">
  <autoFilter ref="AB190:AB191" xr:uid="{78EB0993-B0ED-42E3-84CA-4148C0BFF5FA}"/>
  <tableColumns count="1">
    <tableColumn id="1" xr3:uid="{7B05334E-80B1-41CC-ABC3-57240B5D81B6}" name="Magnetic"/>
  </tableColumns>
  <tableStyleInfo name="TableStyleLight8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1DA60EC-C5C0-442E-AB53-D6B1101F1F82}" name="T_Moisture" displayName="T_Moisture" ref="AD190:AD191" totalsRowShown="0" headerRowDxfId="198">
  <autoFilter ref="AD190:AD191" xr:uid="{01DA60EC-C5C0-442E-AB53-D6B1101F1F82}"/>
  <tableColumns count="1">
    <tableColumn id="1" xr3:uid="{5E80D933-4814-4C85-B4C1-454E36A42DB6}" name="Moisture"/>
  </tableColumns>
  <tableStyleInfo name="TableStyleLight8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F8B7970F-AE8A-48BC-B0B2-AED878DE7972}" name="T_Movement" displayName="T_Movement" ref="AF190:AF191" totalsRowShown="0" headerRowDxfId="197">
  <autoFilter ref="AF190:AF191" xr:uid="{F8B7970F-AE8A-48BC-B0B2-AED878DE7972}"/>
  <tableColumns count="1">
    <tableColumn id="1" xr3:uid="{981A5E83-D79E-4360-88AE-872B2D33C7C4}" name="Movement"/>
  </tableColumns>
  <tableStyleInfo name="TableStyleLight8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B31A694C-0223-4839-BD62-D671496CA42E}" name="T_Pressure" displayName="T_Pressure" ref="AH190:AH191" totalsRowShown="0" headerRowDxfId="196">
  <autoFilter ref="AH190:AH191" xr:uid="{B31A694C-0223-4839-BD62-D671496CA42E}"/>
  <tableColumns count="1">
    <tableColumn id="1" xr3:uid="{6A390B66-8CD5-4613-A73B-FD8A07184A67}" name="Pressure"/>
  </tableColumns>
  <tableStyleInfo name="TableStyleLight8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E8D0DF-AE31-4A41-9BD1-6E9966BAC371}" name="T_Temperature_sensor" displayName="T_Temperature_sensor" ref="AJ190:AJ191" totalsRowShown="0" headerRowDxfId="195">
  <autoFilter ref="AJ190:AJ191" xr:uid="{00E8D0DF-AE31-4A41-9BD1-6E9966BAC371}"/>
  <tableColumns count="1">
    <tableColumn id="1" xr3:uid="{F5DCEC2B-2156-4855-B0BD-0DCD2FB4FA2C}" name="Temperature_sensor"/>
  </tableColumns>
  <tableStyleInfo name="TableStyleLight8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ABFBC322-927B-4EBD-8AD0-37AA396CC668}" name="T_Strain" displayName="T_Strain" ref="AL190:AL191" totalsRowShown="0" headerRowDxfId="194">
  <autoFilter ref="AL190:AL191" xr:uid="{ABFBC322-927B-4EBD-8AD0-37AA396CC668}"/>
  <tableColumns count="1">
    <tableColumn id="1" xr3:uid="{5410B926-4E51-4246-B7F7-122F8B9049D0}" name="Strain"/>
  </tableColumns>
  <tableStyleInfo name="TableStyleLight8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DD05E089-949C-4FBC-A114-7D975E6C851C}" name="T_Inductors" displayName="T_Inductors" ref="D209:D216" totalsRowShown="0" headerRowDxfId="193">
  <autoFilter ref="D209:D216" xr:uid="{DD05E089-949C-4FBC-A114-7D975E6C851C}"/>
  <tableColumns count="1">
    <tableColumn id="1" xr3:uid="{994F8E77-4DCA-41C2-B3E5-0A977DAA94C2}" name="Inductors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AC5AF26-9E8B-4C36-AE40-50E38DC94201}" name="T_W2_1x9d" displayName="T_W2_1x9d" ref="L17:L18" totalsRowShown="0" headerRowDxfId="363">
  <autoFilter ref="L17:L18" xr:uid="{5AC5AF26-9E8B-4C36-AE40-50E38DC94201}"/>
  <tableColumns count="1">
    <tableColumn id="1" xr3:uid="{62013893-D839-4C7A-81DE-B41486BBC378}" name="W2_1x9d"/>
  </tableColumns>
  <tableStyleInfo name="TableStyleLight8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62F836A7-849A-40AB-B9FF-74861FB096E4}" name="T_Coil_cores" displayName="T_Coil_cores" ref="F209:F210" totalsRowShown="0" headerRowDxfId="192">
  <autoFilter ref="F209:F210" xr:uid="{62F836A7-849A-40AB-B9FF-74861FB096E4}"/>
  <tableColumns count="1">
    <tableColumn id="1" xr3:uid="{A1BA86B1-4C4D-4EDA-ACEC-B6F30F0268F3}" name="Coil_cores"/>
  </tableColumns>
  <tableStyleInfo name="TableStyleLight8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5D77C319-17E6-4F62-A5C5-7DC20E456F64}" name="T_Electromagnets" displayName="T_Electromagnets" ref="H209:H210" totalsRowShown="0" headerRowDxfId="191">
  <autoFilter ref="H209:H210" xr:uid="{5D77C319-17E6-4F62-A5C5-7DC20E456F64}"/>
  <tableColumns count="1">
    <tableColumn id="1" xr3:uid="{9FBD85A8-6513-4F45-9C3E-7F185BCEA4DD}" name="Electromagnets"/>
  </tableColumns>
  <tableStyleInfo name="TableStyleLight8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FAB8DE20-607A-409B-ABD7-ABF405C2C6A3}" name="T_Ferrite" displayName="T_Ferrite" ref="J209:J210" totalsRowShown="0" headerRowDxfId="190">
  <autoFilter ref="J209:J210" xr:uid="{FAB8DE20-607A-409B-ABD7-ABF405C2C6A3}"/>
  <tableColumns count="1">
    <tableColumn id="1" xr3:uid="{A14A2ADD-5AC1-4ACA-976C-12F240EA135A}" name="Ferrite"/>
  </tableColumns>
  <tableStyleInfo name="TableStyleLight8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456F7D5A-4142-4EF5-B101-1B90F3F2AE05}" name="T_RF_chokes" displayName="T_RF_chokes" ref="L209:L214" totalsRowShown="0" headerRowDxfId="189">
  <autoFilter ref="L209:L214" xr:uid="{456F7D5A-4142-4EF5-B101-1B90F3F2AE05}"/>
  <tableColumns count="1">
    <tableColumn id="1" xr3:uid="{253258AD-4F45-41E8-8AA6-BA1B5DAEE179}" name="RF_chokes"/>
  </tableColumns>
  <tableStyleInfo name="TableStyleLight8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61749D7D-A0A6-495B-85F5-0601CE8C0F4E}" name="T_RF_IF_transformers" displayName="T_RF_IF_transformers" ref="N209:N210" totalsRowShown="0" headerRowDxfId="188">
  <autoFilter ref="N209:N210" xr:uid="{61749D7D-A0A6-495B-85F5-0601CE8C0F4E}"/>
  <tableColumns count="1">
    <tableColumn id="1" xr3:uid="{B7388732-C86D-4256-8F9E-6EA49A7F6682}" name="RF_IF_transformers"/>
  </tableColumns>
  <tableStyleInfo name="TableStyleLight8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D1045564-6F0F-407D-899C-DD973E14E90E}" name="T_Solenoid" displayName="T_Solenoid" ref="P209:P210" totalsRowShown="0" headerRowDxfId="187">
  <autoFilter ref="P209:P210" xr:uid="{D1045564-6F0F-407D-899C-DD973E14E90E}"/>
  <tableColumns count="1">
    <tableColumn id="1" xr3:uid="{552A5FCF-FABC-4AF6-9FB6-8D50B0078792}" name="Solenoid"/>
  </tableColumns>
  <tableStyleInfo name="TableStyleLight8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AACCB02-D9A1-4D7E-B65D-4B2D181EF7A7}" name="T_Toroid_inductors" displayName="T_Toroid_inductors" ref="R209:R210" totalsRowShown="0" headerRowDxfId="186">
  <autoFilter ref="R209:R210" xr:uid="{0AACCB02-D9A1-4D7E-B65D-4B2D181EF7A7}"/>
  <tableColumns count="1">
    <tableColumn id="1" xr3:uid="{F9E4480B-94D0-4F93-B82C-7FE586040430}" name="Toroid_inductors"/>
  </tableColumns>
  <tableStyleInfo name="TableStyleLight8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FF66286F-2C74-4DDE-8E86-580D7F5E4E0A}" name="T_Instruments" displayName="T_Instruments" ref="D218:D233" totalsRowShown="0" headerRowDxfId="185">
  <autoFilter ref="D218:D233" xr:uid="{FF66286F-2C74-4DDE-8E86-580D7F5E4E0A}"/>
  <tableColumns count="1">
    <tableColumn id="1" xr3:uid="{C0610369-705A-41AB-9400-C989EAA442D2}" name="Instruments"/>
  </tableColumns>
  <tableStyleInfo name="TableStyleLight8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2E6F67A0-AAFD-4087-BE9F-DF69535EE1AC}" name="T_Battery_testers" displayName="T_Battery_testers" ref="F218:F219" totalsRowShown="0" headerRowDxfId="184">
  <autoFilter ref="F218:F219" xr:uid="{2E6F67A0-AAFD-4087-BE9F-DF69535EE1AC}"/>
  <tableColumns count="1">
    <tableColumn id="1" xr3:uid="{F23D54DC-9C17-4BC5-A5F7-70804AF499D7}" name="Battery_testers"/>
  </tableColumns>
  <tableStyleInfo name="TableStyleLight8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74DCFE-32C8-4F80-9A5F-37F792A343C4}" name="T_Cable_testers" displayName="T_Cable_testers" ref="H218:H219" totalsRowShown="0" headerRowDxfId="183">
  <autoFilter ref="H218:H219" xr:uid="{6974DCFE-32C8-4F80-9A5F-37F792A343C4}"/>
  <tableColumns count="1">
    <tableColumn id="1" xr3:uid="{5A4F06EB-7FF9-4926-A615-F00E1BAFB422}" name="Cable_tester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B5F19-4E65-4C19-99E7-2CC5C4606D7C}" name="T_Acoustic_Components" displayName="T_Acoustic_Components" ref="D2:D6" totalsRowShown="0" headerRowDxfId="380">
  <autoFilter ref="D2:D6" xr:uid="{66BB5F19-4E65-4C19-99E7-2CC5C4606D7C}"/>
  <tableColumns count="1">
    <tableColumn id="1" xr3:uid="{B8B1BDFC-5698-4098-A961-E4EDB1460970}" name="Acoustic_Components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7DB4C10-8D61-45DE-A5D0-DDCC203F923B}" name="T_Cable" displayName="T_Cable" ref="D23:D33" totalsRowShown="0" headerRowDxfId="362">
  <autoFilter ref="D23:D33" xr:uid="{07DB4C10-8D61-45DE-A5D0-DDCC203F923B}"/>
  <tableColumns count="1">
    <tableColumn id="1" xr3:uid="{EB7F6D77-5569-442B-9716-351BD52A4440}" name="Cable"/>
  </tableColumns>
  <tableStyleInfo name="TableStyleLight8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21621E0-8C86-4E6C-BA6B-2643FED67C6F}" name="T_Component_testers" displayName="T_Component_testers" ref="J218:J219" totalsRowShown="0" headerRowDxfId="182">
  <autoFilter ref="J218:J219" xr:uid="{021621E0-8C86-4E6C-BA6B-2643FED67C6F}"/>
  <tableColumns count="1">
    <tableColumn id="1" xr3:uid="{2F24EF7A-7B9B-4003-8369-85A96DC0E291}" name="Component_testers"/>
  </tableColumns>
  <tableStyleInfo name="TableStyleLight8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3467AC23-FCE8-48CE-A539-B4DEA28990F5}" name="T_Electric_load" displayName="T_Electric_load" ref="L218:L219" totalsRowShown="0" headerRowDxfId="181">
  <autoFilter ref="L218:L219" xr:uid="{3467AC23-FCE8-48CE-A539-B4DEA28990F5}"/>
  <tableColumns count="1">
    <tableColumn id="1" xr3:uid="{6D76E500-9CD7-4AD8-AF9B-75C6E374D4D1}" name="Electric_load"/>
  </tableColumns>
  <tableStyleInfo name="TableStyleLight8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48781F58-FEC7-41C9-8F42-2EE5E1C375CA}" name="T_EMC_test" displayName="T_EMC_test" ref="N218:N219" totalsRowShown="0" headerRowDxfId="180">
  <autoFilter ref="N218:N219" xr:uid="{48781F58-FEC7-41C9-8F42-2EE5E1C375CA}"/>
  <tableColumns count="1">
    <tableColumn id="1" xr3:uid="{3840224A-F22E-4187-91F0-137162B61459}" name="EMC_test"/>
  </tableColumns>
  <tableStyleInfo name="TableStyleLight8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BF6F05BA-7E4F-42B0-B1CB-E2BF141C4C0D}" name="T_Generators" displayName="T_Generators" ref="P218:P219" totalsRowShown="0" headerRowDxfId="179">
  <autoFilter ref="P218:P219" xr:uid="{BF6F05BA-7E4F-42B0-B1CB-E2BF141C4C0D}"/>
  <tableColumns count="1">
    <tableColumn id="1" xr3:uid="{914FB21B-EDA2-4D4F-AE4E-C28DE5E9B3EB}" name="Generators"/>
  </tableColumns>
  <tableStyleInfo name="TableStyleLight8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6A5F2E79-834C-46E2-9074-0A80FCE1B2BC}" name="T_Instrument_accessories" displayName="T_Instrument_accessories" ref="R218:R219" totalsRowShown="0" headerRowDxfId="178">
  <autoFilter ref="R218:R219" xr:uid="{6A5F2E79-834C-46E2-9074-0A80FCE1B2BC}"/>
  <tableColumns count="1">
    <tableColumn id="1" xr3:uid="{E4BCCAC7-9488-420E-A4AE-A2C3BB291FDC}" name="Instrument_accessories"/>
  </tableColumns>
  <tableStyleInfo name="TableStyleLight8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23B91E53-8E37-40F2-9A2F-06375935D737}" name="T_Logic_analyzers" displayName="T_Logic_analyzers" ref="T218:T219" totalsRowShown="0" headerRowDxfId="177">
  <autoFilter ref="T218:T219" xr:uid="{23B91E53-8E37-40F2-9A2F-06375935D737}"/>
  <tableColumns count="1">
    <tableColumn id="1" xr3:uid="{FC9039DB-957A-4136-ADD4-F9622B2B1696}" name="Logic_analyzers"/>
  </tableColumns>
  <tableStyleInfo name="TableStyleLight8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B1B601C7-74B6-4214-81B8-1E7AC0FE83EB}" name="T_Microscopes" displayName="T_Microscopes" ref="V218:V219" totalsRowShown="0" headerRowDxfId="176">
  <autoFilter ref="V218:V219" xr:uid="{B1B601C7-74B6-4214-81B8-1E7AC0FE83EB}"/>
  <tableColumns count="1">
    <tableColumn id="1" xr3:uid="{ACA32CC1-F386-4B57-B633-3322706C4D06}" name="Microscopes"/>
  </tableColumns>
  <tableStyleInfo name="TableStyleLight8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47A31587-11DF-44DB-B7B8-181720BFAF89}" name="T_Multimeters" displayName="T_Multimeters" ref="X218:X219" totalsRowShown="0" headerRowDxfId="175">
  <autoFilter ref="X218:X219" xr:uid="{47A31587-11DF-44DB-B7B8-181720BFAF89}"/>
  <tableColumns count="1">
    <tableColumn id="1" xr3:uid="{0BC51A83-286C-4E13-ADA4-B2BB3377D56D}" name="Multimeters"/>
  </tableColumns>
  <tableStyleInfo name="TableStyleLight8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E8C15B1-C1EB-46CB-86BF-8991C234A676}" name="T_Options" displayName="T_Options" ref="Z218:Z225" totalsRowShown="0" headerRowDxfId="174">
  <autoFilter ref="Z218:Z225" xr:uid="{0E8C15B1-C1EB-46CB-86BF-8991C234A676}"/>
  <tableColumns count="1">
    <tableColumn id="1" xr3:uid="{A1056F8B-8E28-4753-A24B-111E2AB37EED}" name="Options"/>
  </tableColumns>
  <tableStyleInfo name="TableStyleLight8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8463E3A2-4AD2-47E9-B0C1-7C02933856F6}" name="T_Oscilloscopes" displayName="T_Oscilloscopes" ref="AB218:AB219" totalsRowShown="0" headerRowDxfId="173">
  <autoFilter ref="AB218:AB219" xr:uid="{8463E3A2-4AD2-47E9-B0C1-7C02933856F6}"/>
  <tableColumns count="1">
    <tableColumn id="1" xr3:uid="{39D91265-F82F-4E85-8868-44F47C94A801}" name="Oscilloscopes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D23C4D-9165-4E52-B354-E240ADF613D8}" name="T_Accessories_cable" displayName="T_Accessories_cable" ref="F23:F24" totalsRowShown="0" headerRowDxfId="361">
  <autoFilter ref="F23:F24" xr:uid="{EDD23C4D-9165-4E52-B354-E240ADF613D8}"/>
  <tableColumns count="1">
    <tableColumn id="1" xr3:uid="{556B718B-79B7-4F49-985A-75447160D631}" name="Accessories_cable"/>
  </tableColumns>
  <tableStyleInfo name="TableStyleLight8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D587840D-CA9C-4769-8DEA-33AF06FB91E9}" name="T_Panel_meters" displayName="T_Panel_meters" ref="AD218:AD221" totalsRowShown="0" headerRowDxfId="172">
  <autoFilter ref="AD218:AD221" xr:uid="{D587840D-CA9C-4769-8DEA-33AF06FB91E9}"/>
  <tableColumns count="1">
    <tableColumn id="1" xr3:uid="{8390BFE5-6612-44F4-A4D1-948B46114AF3}" name="Panel_meters"/>
  </tableColumns>
  <tableStyleInfo name="TableStyleLight8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CF340E05-262E-44EF-9D9E-8A9053080E6F}" name="T_Spectrum_Analyzers" displayName="T_Spectrum_Analyzers" ref="AF218:AF219" totalsRowShown="0" headerRowDxfId="171">
  <autoFilter ref="AF218:AF219" xr:uid="{CF340E05-262E-44EF-9D9E-8A9053080E6F}"/>
  <tableColumns count="1">
    <tableColumn id="1" xr3:uid="{71CA451C-4D99-4D4C-A576-769405A3219F}" name="Spectrum_Analyzers"/>
  </tableColumns>
  <tableStyleInfo name="TableStyleLight8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3FDC9C4B-9560-4B42-8756-EE1B8E787D3B}" name="T_Temperature_Instruments" displayName="T_Temperature_Instruments" ref="AH218:AH219" totalsRowShown="0" headerRowDxfId="170">
  <autoFilter ref="AH218:AH219" xr:uid="{3FDC9C4B-9560-4B42-8756-EE1B8E787D3B}"/>
  <tableColumns count="1">
    <tableColumn id="1" xr3:uid="{587B1E31-3A51-46BB-864F-688E0FD906B2}" name="Temperature_Instruments"/>
  </tableColumns>
  <tableStyleInfo name="TableStyleLight8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82BCF638-EA65-40A3-AA11-181A5FFF361A}" name="T_Integrated_Circuits" displayName="T_Integrated_Circuits" ref="D235:D244" totalsRowShown="0" headerRowDxfId="169">
  <autoFilter ref="D235:D244" xr:uid="{82BCF638-EA65-40A3-AA11-181A5FFF361A}"/>
  <tableColumns count="1">
    <tableColumn id="1" xr3:uid="{681D9161-EB4F-4F25-8B5B-02DADA39933E}" name="Integrated_Circuits"/>
  </tableColumns>
  <tableStyleInfo name="TableStyleLight8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41D0FF09-5CF7-494A-82F7-260B5EF9D817}" name="T_Amplifiers" displayName="T_Amplifiers" ref="F235:F239" totalsRowShown="0" headerRowDxfId="168">
  <autoFilter ref="F235:F239" xr:uid="{41D0FF09-5CF7-494A-82F7-260B5EF9D817}"/>
  <tableColumns count="1">
    <tableColumn id="1" xr3:uid="{8ED35D8E-DAC6-43E3-8D3C-C515021000CE}" name="Amplifiers"/>
  </tableColumns>
  <tableStyleInfo name="TableStyleLight8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2668144F-F932-4C92-B0C9-19B8DD05A80E}" name="T_Analog" displayName="T_Analog" ref="H235:H242" totalsRowShown="0" headerRowDxfId="167">
  <autoFilter ref="H235:H242" xr:uid="{2668144F-F932-4C92-B0C9-19B8DD05A80E}"/>
  <tableColumns count="1">
    <tableColumn id="1" xr3:uid="{461E7041-7E73-4EF0-B101-1CC557DD2E14}" name="Analog"/>
  </tableColumns>
  <tableStyleInfo name="TableStyleLight8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4A00E36D-3B24-4DBC-B703-9179A896C240}" name="T_CPU" displayName="T_CPU" ref="J235:J242" totalsRowShown="0" headerRowDxfId="166">
  <autoFilter ref="J235:J242" xr:uid="{4A00E36D-3B24-4DBC-B703-9179A896C240}"/>
  <tableColumns count="1">
    <tableColumn id="1" xr3:uid="{BB47E0CD-DA07-4EE4-93B8-D3917A9FC6E3}" name="CPU"/>
  </tableColumns>
  <tableStyleInfo name="TableStyleLight8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3029C753-4898-4D24-AD7E-A6BF690AEF85}" name="T_Data_Converters" displayName="T_Data_Converters" ref="L235:L238" totalsRowShown="0" headerRowDxfId="165">
  <autoFilter ref="L235:L238" xr:uid="{3029C753-4898-4D24-AD7E-A6BF690AEF85}"/>
  <tableColumns count="1">
    <tableColumn id="1" xr3:uid="{77901C53-1649-4459-9B79-6E437E28EAED}" name="Data_Converters"/>
  </tableColumns>
  <tableStyleInfo name="TableStyleLight8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D236E28F-67E5-4AA4-8AE4-FC4E6D078F89}" name="T_Digital_IC" displayName="T_Digital_IC" ref="N235:N240" totalsRowShown="0" headerRowDxfId="164">
  <autoFilter ref="N235:N240" xr:uid="{D236E28F-67E5-4AA4-8AE4-FC4E6D078F89}"/>
  <tableColumns count="1">
    <tableColumn id="1" xr3:uid="{092D453F-5B92-4AB2-88BE-F01567ADB8DC}" name="Digital_IC"/>
  </tableColumns>
  <tableStyleInfo name="TableStyleLight8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10E0691D-6653-497A-98C4-8FA5602B2D61}" name="T_Drivers" displayName="T_Drivers" ref="P235:P239" totalsRowShown="0" headerRowDxfId="163">
  <autoFilter ref="P235:P239" xr:uid="{10E0691D-6653-497A-98C4-8FA5602B2D61}"/>
  <tableColumns count="1">
    <tableColumn id="1" xr3:uid="{DF3E90ED-F90E-4400-B5C7-9E1094BC47FC}" name="Drivers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4346B7A-016C-43A7-A76E-6AB8F8A3A1D0}" name="T_Audio_cable" displayName="T_Audio_cable" ref="H23:H24" totalsRowShown="0" headerRowDxfId="360">
  <autoFilter ref="H23:H24" xr:uid="{C4346B7A-016C-43A7-A76E-6AB8F8A3A1D0}"/>
  <tableColumns count="1">
    <tableColumn id="1" xr3:uid="{4A1B9200-6767-4B59-8B97-CCC3D30F171F}" name="Audio_cable"/>
  </tableColumns>
  <tableStyleInfo name="TableStyleLight8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BD4BF9DF-AEC3-4CFA-8F27-F675DCEF1134}" name="T_Logic" displayName="T_Logic" ref="R235:R238" totalsRowShown="0" headerRowDxfId="162">
  <autoFilter ref="R235:R238" xr:uid="{BD4BF9DF-AEC3-4CFA-8F27-F675DCEF1134}"/>
  <tableColumns count="1">
    <tableColumn id="1" xr3:uid="{84E29250-E5F4-4850-9D56-96E1B807F88C}" name="Logic"/>
  </tableColumns>
  <tableStyleInfo name="TableStyleLight8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EB7331B1-86C0-4E7B-BAB5-43AB56A06566}" name="T_Power_Supply_IC" displayName="T_Power_Supply_IC" ref="T235:T241" totalsRowShown="0" headerRowDxfId="161">
  <autoFilter ref="T235:T241" xr:uid="{EB7331B1-86C0-4E7B-BAB5-43AB56A06566}"/>
  <tableColumns count="1">
    <tableColumn id="1" xr3:uid="{6CEC36FF-7D2F-451E-9C76-D650EC69D2F6}" name="Power_Supply_IC"/>
  </tableColumns>
  <tableStyleInfo name="TableStyleLight8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A28389CA-4678-4C6D-9DCB-A8E10E8D0A26}" name="T_Sensors" displayName="T_Sensors" ref="V235:V238" totalsRowShown="0" headerRowDxfId="160">
  <autoFilter ref="V235:V238" xr:uid="{A28389CA-4678-4C6D-9DCB-A8E10E8D0A26}"/>
  <tableColumns count="1">
    <tableColumn id="1" xr3:uid="{46A866BB-F0D6-4DE3-8EBA-6493B3E20ADA}" name="Sensors"/>
  </tableColumns>
  <tableStyleInfo name="TableStyleLight8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E4913118-8A92-4EDA-86DC-379A82421F23}" name="T_Literature" displayName="T_Literature" ref="D246:D248" totalsRowShown="0" headerRowDxfId="159">
  <autoFilter ref="D246:D248" xr:uid="{E4913118-8A92-4EDA-86DC-379A82421F23}"/>
  <tableColumns count="1">
    <tableColumn id="1" xr3:uid="{A9D037AE-DA13-45FD-A720-BB5998569251}" name="Literature"/>
  </tableColumns>
  <tableStyleInfo name="TableStyleLight8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DA66E166-466D-4777-B92B-D0E0989DFBFA}" name="T_Books" displayName="T_Books" ref="F246:F247" totalsRowShown="0" headerRowDxfId="158">
  <autoFilter ref="F246:F247" xr:uid="{DA66E166-466D-4777-B92B-D0E0989DFBFA}"/>
  <tableColumns count="1">
    <tableColumn id="1" xr3:uid="{B7E4E91C-8400-4238-9A42-B796F0937E47}" name="Books"/>
  </tableColumns>
  <tableStyleInfo name="TableStyleLight8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F124D3C0-76F1-402B-8D71-4026705D4E84}" name="T_Magazines" displayName="T_Magazines" ref="H246:H247" totalsRowShown="0" headerRowDxfId="157">
  <autoFilter ref="H246:H247" xr:uid="{F124D3C0-76F1-402B-8D71-4026705D4E84}"/>
  <tableColumns count="1">
    <tableColumn id="1" xr3:uid="{34221167-012D-477B-A3DF-C8A299A7AEF6}" name="Magazines"/>
  </tableColumns>
  <tableStyleInfo name="TableStyleLight8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ADCD7A5-CA84-4A02-8B71-04DDDB6F7AE6}" name="T_Modules" displayName="T_Modules" ref="D250:D268" totalsRowShown="0" headerRowDxfId="156">
  <autoFilter ref="D250:D268" xr:uid="{0ADCD7A5-CA84-4A02-8B71-04DDDB6F7AE6}"/>
  <tableColumns count="1">
    <tableColumn id="1" xr3:uid="{EB413C85-D276-4B89-B97C-1B29430C1D02}" name="Modules"/>
  </tableColumns>
  <tableStyleInfo name="TableStyleLight8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26D31E12-6281-4AE3-8637-D133CB9FF18F}" name="T_Audio" displayName="T_Audio" ref="F250:F251" totalsRowShown="0" headerRowDxfId="155">
  <autoFilter ref="F250:F251" xr:uid="{26D31E12-6281-4AE3-8637-D133CB9FF18F}"/>
  <tableColumns count="1">
    <tableColumn id="1" xr3:uid="{0129B42C-BAA1-4F2B-8A72-186C587A246A}" name="Audio"/>
  </tableColumns>
  <tableStyleInfo name="TableStyleLight8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B001E7C4-0AE2-469D-896A-A621F87BA024}" name="T_Click_boards" displayName="T_Click_boards" ref="H250:H262" totalsRowShown="0" headerRowDxfId="154">
  <autoFilter ref="H250:H262" xr:uid="{B001E7C4-0AE2-469D-896A-A621F87BA024}"/>
  <tableColumns count="1">
    <tableColumn id="1" xr3:uid="{3BBC9BA8-5099-4FB6-B678-8058C869EF90}" name="Click_boards"/>
  </tableColumns>
  <tableStyleInfo name="TableStyleLight8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882093F4-AFE5-4E5E-9ABF-18CC93662AA0}" name="T_Communication" displayName="T_Communication" ref="J250:J251" totalsRowShown="0" headerRowDxfId="153">
  <autoFilter ref="J250:J251" xr:uid="{882093F4-AFE5-4E5E-9ABF-18CC93662AA0}"/>
  <tableColumns count="1">
    <tableColumn id="1" xr3:uid="{C6DB71F3-8358-4622-8A07-FFE7753CC0DF}" name="Communication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359D0AB-356F-4F15-8B81-22C1284C596B}" name="T_Coaxial_cable" displayName="T_Coaxial_cable" ref="J23:J24" totalsRowShown="0" headerRowDxfId="359">
  <autoFilter ref="J23:J24" xr:uid="{4359D0AB-356F-4F15-8B81-22C1284C596B}"/>
  <tableColumns count="1">
    <tableColumn id="1" xr3:uid="{1D4D9643-D674-4E5C-84F3-9CD082D812DD}" name="Coaxial_cable"/>
  </tableColumns>
  <tableStyleInfo name="TableStyleLight8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CD0F82D5-5CA6-447E-B5BB-464B8BFC3C87}" name="T_Control_units" displayName="T_Control_units" ref="L250:L251" totalsRowShown="0" headerRowDxfId="152">
  <autoFilter ref="L250:L251" xr:uid="{CD0F82D5-5CA6-447E-B5BB-464B8BFC3C87}"/>
  <tableColumns count="1">
    <tableColumn id="1" xr3:uid="{C2EC038E-F680-401E-89C0-995F8D9A18F1}" name="Control_units"/>
  </tableColumns>
  <tableStyleInfo name="TableStyleLight8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BE934341-D631-4ED7-8128-5D6C2C13883A}" name="T_GPS" displayName="T_GPS" ref="N250:N251" totalsRowShown="0" headerRowDxfId="151">
  <autoFilter ref="N250:N251" xr:uid="{BE934341-D631-4ED7-8128-5D6C2C13883A}"/>
  <tableColumns count="1">
    <tableColumn id="1" xr3:uid="{E905E72A-1328-40AE-A71C-DA1397404E50}" name="GPS"/>
  </tableColumns>
  <tableStyleInfo name="TableStyleLight8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8E5A7D6C-118C-4427-918B-0C3E7CED2049}" name="T_I_O" displayName="T_I_O" ref="P250:P251" totalsRowShown="0" headerRowDxfId="150">
  <autoFilter ref="P250:P251" xr:uid="{8E5A7D6C-118C-4427-918B-0C3E7CED2049}"/>
  <tableColumns count="1">
    <tableColumn id="1" xr3:uid="{BAE03D74-7767-4A97-8B44-37FA1EFD4FF5}" name="I_O"/>
  </tableColumns>
  <tableStyleInfo name="TableStyleLight8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8161DCBA-430B-4121-AB2B-32E0EADED3C1}" name="T_Light_effects_Modules" displayName="T_Light_effects_Modules" ref="R250:R251" totalsRowShown="0" headerRowDxfId="149">
  <autoFilter ref="R250:R251" xr:uid="{8161DCBA-430B-4121-AB2B-32E0EADED3C1}"/>
  <tableColumns count="1">
    <tableColumn id="1" xr3:uid="{61CE3D28-1938-4B88-8F50-4416625471C5}" name="Light_effects_Modules"/>
  </tableColumns>
  <tableStyleInfo name="TableStyleLight8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850F4021-0BBF-417D-90CA-03B8DBFE4E10}" name="T_Memory_n_Storage" displayName="T_Memory_n_Storage" ref="T250:T251" totalsRowShown="0" headerRowDxfId="148">
  <autoFilter ref="T250:T251" xr:uid="{850F4021-0BBF-417D-90CA-03B8DBFE4E10}"/>
  <tableColumns count="1">
    <tableColumn id="1" xr3:uid="{8EFDB89D-E496-46A6-859B-6B135EDCEA50}" name="Memory_n_Storage"/>
  </tableColumns>
  <tableStyleInfo name="TableStyleLight8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F1A85A2-7656-42C0-9C90-34545B9267F1}" name="T_Misc_Modules" displayName="T_Misc_Modules" ref="V250:V251" totalsRowShown="0" headerRowDxfId="147">
  <autoFilter ref="V250:V251" xr:uid="{0F1A85A2-7656-42C0-9C90-34545B9267F1}"/>
  <tableColumns count="1">
    <tableColumn id="1" xr3:uid="{3E769888-DA91-4F6A-92B7-B1DD258A1C62}" name="Misc_Modules"/>
  </tableColumns>
  <tableStyleInfo name="TableStyleLight8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111C7707-1043-4B61-B0C1-9943844AEFF8}" name="T_Monitoring" displayName="T_Monitoring" ref="X250:X251" totalsRowShown="0" headerRowDxfId="146">
  <autoFilter ref="X250:X251" xr:uid="{111C7707-1043-4B61-B0C1-9943844AEFF8}"/>
  <tableColumns count="1">
    <tableColumn id="1" xr3:uid="{90EBACAA-5D8C-4524-9A7B-2B1931D45582}" name="Monitoring"/>
  </tableColumns>
  <tableStyleInfo name="TableStyleLight8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91214A30-B07C-47FC-8C69-E071AD3D8F4A}" name="T_Motor_control_Modules" displayName="T_Motor_control_Modules" ref="Z250:Z251" totalsRowShown="0" headerRowDxfId="145">
  <autoFilter ref="Z250:Z251" xr:uid="{91214A30-B07C-47FC-8C69-E071AD3D8F4A}"/>
  <tableColumns count="1">
    <tableColumn id="1" xr3:uid="{9C9303E8-7439-43FB-AAD8-5A0ED6617473}" name="Motor_control_Modules"/>
  </tableColumns>
  <tableStyleInfo name="TableStyleLight8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30B7DB8-C57C-4403-AECF-57E4F467EA68}" name="T_Power_supply_Modules" displayName="T_Power_supply_Modules" ref="AB250:AB251" totalsRowShown="0" headerRowDxfId="144">
  <autoFilter ref="AB250:AB251" xr:uid="{030B7DB8-C57C-4403-AECF-57E4F467EA68}"/>
  <tableColumns count="1">
    <tableColumn id="1" xr3:uid="{B0B5CB8E-4B21-49FE-9991-2A11C1A8E1D4}" name="Power_supply_Modules"/>
  </tableColumns>
  <tableStyleInfo name="TableStyleLight8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23622EE4-D7D0-423F-8B5A-0C0D4D9E1932}" name="T_Printers_Modules" displayName="T_Printers_Modules" ref="AD250:AD251" totalsRowShown="0" headerRowDxfId="143">
  <autoFilter ref="AD250:AD251" xr:uid="{23622EE4-D7D0-423F-8B5A-0C0D4D9E1932}"/>
  <tableColumns count="1">
    <tableColumn id="1" xr3:uid="{0EB82FBF-F00E-41D5-BB9B-2EE9B76E91C4}" name="Printers_Modules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A368A0C-3DE4-4146-8088-69868232B26F}" name="T_Copper_wire" displayName="T_Copper_wire" ref="L23:L24" totalsRowShown="0" headerRowDxfId="358">
  <autoFilter ref="L23:L24" xr:uid="{9A368A0C-3DE4-4146-8088-69868232B26F}"/>
  <tableColumns count="1">
    <tableColumn id="1" xr3:uid="{D0C797FC-3C0C-40EA-8CBF-E30F960261CA}" name="Copper_wire"/>
  </tableColumns>
  <tableStyleInfo name="TableStyleLight8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24B53239-A963-4D7D-A922-29513460BE68}" name="T_RF_units_Modules" displayName="T_RF_units_Modules" ref="AF250:AF251" totalsRowShown="0" headerRowDxfId="142">
  <autoFilter ref="AF250:AF251" xr:uid="{24B53239-A963-4D7D-A922-29513460BE68}"/>
  <tableColumns count="1">
    <tableColumn id="1" xr3:uid="{7A0B2460-7748-41C1-A323-5B1545B239FA}" name="RF_units_Modules"/>
  </tableColumns>
  <tableStyleInfo name="TableStyleLight8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45FF4BB4-CD4C-4312-9782-B74460E0B7E3}" name="T_RFID_Modules" displayName="T_RFID_Modules" ref="AH250:AH251" totalsRowShown="0" headerRowDxfId="141">
  <autoFilter ref="AH250:AH251" xr:uid="{45FF4BB4-CD4C-4312-9782-B74460E0B7E3}"/>
  <tableColumns count="1">
    <tableColumn id="1" xr3:uid="{9F392D68-A5BE-46FC-9B9B-3B7044C7E77D}" name="RFID_Modules"/>
  </tableColumns>
  <tableStyleInfo name="TableStyleLight8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A5CF1B7-282A-4E49-A167-C6BC5B2CDF51}" name="T_Sound_effects_Modules" displayName="T_Sound_effects_Modules" ref="AJ250:AJ251" totalsRowShown="0" headerRowDxfId="140">
  <autoFilter ref="AJ250:AJ251" xr:uid="{6A5CF1B7-282A-4E49-A167-C6BC5B2CDF51}"/>
  <tableColumns count="1">
    <tableColumn id="1" xr3:uid="{BCE295DF-BD58-4364-A29F-C1B2D3D7842A}" name="Sound_effects_Modules"/>
  </tableColumns>
  <tableStyleInfo name="TableStyleLight8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2CF22794-B0E0-49E9-821C-0E698A7D5F41}" name="T_Test_n_measurement_Modules" displayName="T_Test_n_measurement_Modules" ref="AL250:AL251" totalsRowShown="0" headerRowDxfId="139">
  <autoFilter ref="AL250:AL251" xr:uid="{2CF22794-B0E0-49E9-821C-0E698A7D5F41}"/>
  <tableColumns count="1">
    <tableColumn id="1" xr3:uid="{801E5695-E06D-4167-89B5-D96DCF44F3FC}" name="Test_n_measurement_Modules"/>
  </tableColumns>
  <tableStyleInfo name="TableStyleLight8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1AECA17-3349-49E3-BE90-C445C9804BD6}" name="T_Timers_n_counters_Modules" displayName="T_Timers_n_counters_Modules" ref="AN250:AN251" totalsRowShown="0" headerRowDxfId="138">
  <autoFilter ref="AN250:AN251" xr:uid="{01AECA17-3349-49E3-BE90-C445C9804BD6}"/>
  <tableColumns count="1">
    <tableColumn id="1" xr3:uid="{43237089-557F-40FF-9160-A66EFCA34CB5}" name="Timers_n_counters_Modules"/>
  </tableColumns>
  <tableStyleInfo name="TableStyleLight8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4CCB9C0-A090-4478-BC49-A3859550A215}" name="T_Motors" displayName="T_Motors" ref="D270:D275" totalsRowShown="0" headerRowDxfId="137">
  <autoFilter ref="D270:D275" xr:uid="{24CCB9C0-A090-4478-BC49-A3859550A215}"/>
  <tableColumns count="1">
    <tableColumn id="1" xr3:uid="{0C728D72-283F-4E25-9A15-BF4DBC88390A}" name="Motors"/>
  </tableColumns>
  <tableStyleInfo name="TableStyleLight8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68011D5C-9660-4FEA-A57A-D14557F222DB}" name="T_DC_motors" displayName="T_DC_motors" ref="F270:F271" totalsRowShown="0" headerRowDxfId="136">
  <autoFilter ref="F270:F271" xr:uid="{68011D5C-9660-4FEA-A57A-D14557F222DB}"/>
  <tableColumns count="1">
    <tableColumn id="1" xr3:uid="{9ABE8BD3-C001-4AC4-8A6F-64841AA46E70}" name="DC_motors"/>
  </tableColumns>
  <tableStyleInfo name="TableStyleLight8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A65ECEE7-F5A5-4C26-8352-3825D89FAD12}" name="T_Motor_mounts" displayName="T_Motor_mounts" ref="H270:H271" totalsRowShown="0" headerRowDxfId="135">
  <autoFilter ref="H270:H271" xr:uid="{A65ECEE7-F5A5-4C26-8352-3825D89FAD12}"/>
  <tableColumns count="1">
    <tableColumn id="1" xr3:uid="{A45E52EE-7078-4D3E-82F6-372BC4DCD424}" name="Motor_mounts"/>
  </tableColumns>
  <tableStyleInfo name="TableStyleLight8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C891CE87-67AA-4656-89ED-FEB4991D4819}" name="T_Pumps" displayName="T_Pumps" ref="J270:J271" totalsRowShown="0" headerRowDxfId="134">
  <autoFilter ref="J270:J271" xr:uid="{C891CE87-67AA-4656-89ED-FEB4991D4819}"/>
  <tableColumns count="1">
    <tableColumn id="1" xr3:uid="{23C965F8-7A98-4440-A876-AD3E8CFEF741}" name="Pumps"/>
  </tableColumns>
  <tableStyleInfo name="TableStyleLight8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DC2207CB-0EFC-4A22-9EFF-34A53077A501}" name="T_Servo_motors" displayName="T_Servo_motors" ref="L270:L273" totalsRowShown="0" headerRowDxfId="133">
  <autoFilter ref="L270:L273" xr:uid="{DC2207CB-0EFC-4A22-9EFF-34A53077A501}"/>
  <tableColumns count="1">
    <tableColumn id="1" xr3:uid="{7975046A-DBBE-4BB7-AF17-20052A8E055D}" name="Servo_motors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8053B3D-3FE4-444F-ADF0-D3BD08A9E12A}" name="T_Hook_up_wire" displayName="T_Hook_up_wire" ref="N23:N24" totalsRowShown="0" headerRowDxfId="357">
  <autoFilter ref="N23:N24" xr:uid="{98053B3D-3FE4-444F-ADF0-D3BD08A9E12A}"/>
  <tableColumns count="1">
    <tableColumn id="1" xr3:uid="{B30AAD16-9AB2-40A4-A2A7-57D8A58E6F3E}" name="Hook_up_wire"/>
  </tableColumns>
  <tableStyleInfo name="TableStyleLight8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6A99A59E-2CC8-488B-A7C8-1D061C4C7ABC}" name="T_Stepper_motors" displayName="T_Stepper_motors" ref="N270:N271" totalsRowShown="0" headerRowDxfId="132">
  <autoFilter ref="N270:N271" xr:uid="{6A99A59E-2CC8-488B-A7C8-1D061C4C7ABC}"/>
  <tableColumns count="1">
    <tableColumn id="1" xr3:uid="{5ED1970B-1DEB-483B-A725-CBDEB5B03962}" name="Stepper_motors"/>
  </tableColumns>
  <tableStyleInfo name="TableStyleLight8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813A850C-CCFA-4381-A545-C7DC6C120B65}" name="T_Mounting_n_Housing" displayName="T_Mounting_n_Housing" ref="D277:D286" totalsRowShown="0" headerRowDxfId="131">
  <autoFilter ref="D277:D286" xr:uid="{813A850C-CCFA-4381-A545-C7DC6C120B65}"/>
  <tableColumns count="1">
    <tableColumn id="1" xr3:uid="{CDB36474-F8FE-4939-A536-07637A08DD88}" name="Mounting_n_Housing"/>
  </tableColumns>
  <tableStyleInfo name="TableStyleLight8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F561341D-5109-47A7-AE0B-712C8FD916BF}" name="T_19in_rack_enclosures" displayName="T_19in_rack_enclosures" ref="F277:F278" totalsRowShown="0" headerRowDxfId="130">
  <autoFilter ref="F277:F278" xr:uid="{F561341D-5109-47A7-AE0B-712C8FD916BF}"/>
  <tableColumns count="1">
    <tableColumn id="1" xr3:uid="{87A06519-2984-4B36-A13F-802D8B3CB7D1}" name="_19in_rack_enclosures"/>
  </tableColumns>
  <tableStyleInfo name="TableStyleLight8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94E256A7-E1AA-4317-929B-618E0C60ABAE}" name="T_Accessories_Mounting" displayName="T_Accessories_Mounting" ref="H277:H278" totalsRowShown="0" headerRowDxfId="129">
  <autoFilter ref="H277:H278" xr:uid="{94E256A7-E1AA-4317-929B-618E0C60ABAE}"/>
  <tableColumns count="1">
    <tableColumn id="1" xr3:uid="{5C92D303-022F-463A-9BDB-62C9E0E09140}" name="Accessories_Mounting"/>
  </tableColumns>
  <tableStyleInfo name="TableStyleLight8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8ED15723-D515-465C-86D5-6CD904385D78}" name="T_Caps" displayName="T_Caps" ref="J277:J278" totalsRowShown="0" headerRowDxfId="128">
  <autoFilter ref="J277:J278" xr:uid="{8ED15723-D515-465C-86D5-6CD904385D78}"/>
  <tableColumns count="1">
    <tableColumn id="1" xr3:uid="{889D8AA6-818C-4B9F-8D4A-4635F4C80E4E}" name="Caps"/>
  </tableColumns>
  <tableStyleInfo name="TableStyleLight8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F780AD57-B8B0-4D87-A31E-5F5F964C0626}" name="T_DIN_rail_enclosures" displayName="T_DIN_rail_enclosures" ref="L277:L278" totalsRowShown="0" headerRowDxfId="127">
  <autoFilter ref="L277:L278" xr:uid="{F780AD57-B8B0-4D87-A31E-5F5F964C0626}"/>
  <tableColumns count="1">
    <tableColumn id="1" xr3:uid="{5C421A95-7B46-4327-A699-5C7F0C547902}" name="DIN_rail_enclosures"/>
  </tableColumns>
  <tableStyleInfo name="TableStyleLight8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2877FE0-8674-471B-A7A7-DD3B153076E6}" name="T_Enclosures_metal" displayName="T_Enclosures_metal" ref="N277:N278" totalsRowShown="0" headerRowDxfId="126">
  <autoFilter ref="N277:N278" xr:uid="{12877FE0-8674-471B-A7A7-DD3B153076E6}"/>
  <tableColumns count="1">
    <tableColumn id="1" xr3:uid="{417C6D37-48F7-475C-A91A-599B2B5ABA68}" name="Enclosures_metal"/>
  </tableColumns>
  <tableStyleInfo name="TableStyleLight8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C0D568E1-02FA-433E-B024-058C705AACB2}" name="T_Enclosures_plastic" displayName="T_Enclosures_plastic" ref="P277:P278" totalsRowShown="0" headerRowDxfId="125">
  <autoFilter ref="P277:P278" xr:uid="{C0D568E1-02FA-433E-B024-058C705AACB2}"/>
  <tableColumns count="1">
    <tableColumn id="1" xr3:uid="{664FA5CD-4BA2-46DD-B1B2-CCB8FA976C23}" name="Enclosures_plastic"/>
  </tableColumns>
  <tableStyleInfo name="TableStyleLight8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AE826FDC-5A0F-4753-A01B-C2C0C9C907DB}" name="T_Knobs" displayName="T_Knobs" ref="R277:R278" totalsRowShown="0" headerRowDxfId="124">
  <autoFilter ref="R277:R278" xr:uid="{AE826FDC-5A0F-4753-A01B-C2C0C9C907DB}"/>
  <tableColumns count="1">
    <tableColumn id="1" xr3:uid="{319ABC65-5BF8-4F98-BEDA-C2816F54024B}" name="Knobs"/>
  </tableColumns>
  <tableStyleInfo name="TableStyleLight8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CA674F8F-C3DE-47EF-9823-4CD6D31E1902}" name="T_Mounting_hardware" displayName="T_Mounting_hardware" ref="T277:T285" totalsRowShown="0" headerRowDxfId="123">
  <autoFilter ref="T277:T285" xr:uid="{CA674F8F-C3DE-47EF-9823-4CD6D31E1902}"/>
  <tableColumns count="1">
    <tableColumn id="1" xr3:uid="{E7CDFA3A-F69B-44B2-9379-F16E6DA282EB}" name="Mounting_hardware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46358FA-0D65-41CB-B1C7-50855965E774}" name="T_Litz_wire" displayName="T_Litz_wire" ref="P23:P24" totalsRowShown="0" headerRowDxfId="356">
  <autoFilter ref="P23:P24" xr:uid="{246358FA-0D65-41CB-B1C7-50855965E774}"/>
  <tableColumns count="1">
    <tableColumn id="1" xr3:uid="{7D9866AB-4107-46E1-94A7-1EC63663C86B}" name="Litz_wire"/>
  </tableColumns>
  <tableStyleInfo name="TableStyleLight8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A29A19C8-E277-46FB-8825-785EB740569B}" name="T_Seals_n_Grommets" displayName="T_Seals_n_Grommets" ref="V277:V278" totalsRowShown="0" headerRowDxfId="122">
  <autoFilter ref="V277:V278" xr:uid="{A29A19C8-E277-46FB-8825-785EB740569B}"/>
  <tableColumns count="1">
    <tableColumn id="1" xr3:uid="{B9B43645-9DC1-40E1-8970-FB2373A19EB6}" name="Seals_n_Grommets"/>
  </tableColumns>
  <tableStyleInfo name="TableStyleLight8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82A82C08-34A9-410C-8A0E-FB2D9A7BA968}" name="T_Opto_Components" displayName="T_Opto_Components" ref="D288:D308" totalsRowShown="0" headerRowDxfId="121">
  <autoFilter ref="D288:D308" xr:uid="{82A82C08-34A9-410C-8A0E-FB2D9A7BA968}"/>
  <tableColumns count="1">
    <tableColumn id="1" xr3:uid="{40E0D946-EF8C-47FC-80AC-A7417F94853D}" name="Opto_Components"/>
  </tableColumns>
  <tableStyleInfo name="TableStyleLight8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348D2B6F-D732-4054-A267-EDE04C359C3A}" name="T_Camera" displayName="T_Camera" ref="F288:F289" totalsRowShown="0" headerRowDxfId="120">
  <autoFilter ref="F288:F289" xr:uid="{348D2B6F-D732-4054-A267-EDE04C359C3A}"/>
  <tableColumns count="1">
    <tableColumn id="1" xr3:uid="{0EA2E3F7-A517-448F-A663-3ED14ABDF5F0}" name="Camera"/>
  </tableColumns>
  <tableStyleInfo name="TableStyleLight8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36A33A82-5C1D-4B63-AD6F-55092406DAFD}" name="T_Display_touch" displayName="T_Display_touch" ref="H288:H289" totalsRowShown="0" headerRowDxfId="119">
  <autoFilter ref="H288:H289" xr:uid="{36A33A82-5C1D-4B63-AD6F-55092406DAFD}"/>
  <tableColumns count="1">
    <tableColumn id="1" xr3:uid="{284D8B1A-C5DE-4237-B88E-73BA4E0CF77C}" name="Display_touch"/>
  </tableColumns>
  <tableStyleInfo name="TableStyleLight8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7E66B069-F356-447D-8692-1A1751D22B98}" name="T_Display_LCD" displayName="T_Display_LCD" ref="J288:J289" totalsRowShown="0" headerRowDxfId="118">
  <autoFilter ref="J288:J289" xr:uid="{7E66B069-F356-447D-8692-1A1751D22B98}"/>
  <tableColumns count="1">
    <tableColumn id="1" xr3:uid="{A0E269FD-1F9D-452A-A68D-24D72DA6D4CF}" name="Display_LCD"/>
  </tableColumns>
  <tableStyleInfo name="TableStyleLight8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F5764148-D4F5-4F90-84E6-314F4A0392DE}" name="T_Display_LED" displayName="T_Display_LED" ref="L288:L291" totalsRowShown="0" headerRowDxfId="117">
  <autoFilter ref="L288:L291" xr:uid="{F5764148-D4F5-4F90-84E6-314F4A0392DE}"/>
  <tableColumns count="1">
    <tableColumn id="1" xr3:uid="{6D6032D3-3B4F-4261-81E0-5DBD30C4081D}" name="Display_LED"/>
  </tableColumns>
  <tableStyleInfo name="TableStyleLight8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4031B9DA-D89E-4886-90D9-549FFC3BFF1B}" name="T_Display_OLED" displayName="T_Display_OLED" ref="N288:N289" totalsRowShown="0" headerRowDxfId="116">
  <autoFilter ref="N288:N289" xr:uid="{4031B9DA-D89E-4886-90D9-549FFC3BFF1B}"/>
  <tableColumns count="1">
    <tableColumn id="1" xr3:uid="{A0A8263A-D8AC-43A0-86D7-6D3C01663474}" name="Display_OLED"/>
  </tableColumns>
  <tableStyleInfo name="TableStyleLight8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38C8E56-A466-413B-870C-5581FCDDF9F6}" name="T_EL_wire_panel" displayName="T_EL_wire_panel" ref="P288:P289" totalsRowShown="0" headerRowDxfId="115">
  <autoFilter ref="P288:P289" xr:uid="{038C8E56-A466-413B-870C-5581FCDDF9F6}"/>
  <tableColumns count="1">
    <tableColumn id="1" xr3:uid="{D3EA4352-B970-4EFD-A962-8CCC3779D1DE}" name="EL_wire_panel"/>
  </tableColumns>
  <tableStyleInfo name="TableStyleLight8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4620F24C-95C7-46F0-8DAF-63F13E000DF2}" name="T_IR_modules" displayName="T_IR_modules" ref="R288:R289" totalsRowShown="0" headerRowDxfId="114">
  <autoFilter ref="R288:R289" xr:uid="{4620F24C-95C7-46F0-8DAF-63F13E000DF2}"/>
  <tableColumns count="1">
    <tableColumn id="1" xr3:uid="{AB0F96FD-B194-4292-BDA9-CBC3A42D4C74}" name="IR_modules"/>
  </tableColumns>
  <tableStyleInfo name="TableStyleLight8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BD84762F-FA56-4073-B2C8-F9B4DB24B332}" name="T_LED_1_color" displayName="T_LED_1_color" ref="T288:T289" totalsRowShown="0" headerRowDxfId="113">
  <autoFilter ref="T288:T289" xr:uid="{BD84762F-FA56-4073-B2C8-F9B4DB24B332}"/>
  <tableColumns count="1">
    <tableColumn id="1" xr3:uid="{1AB890F4-C35D-4C85-9758-3C5E533F1C32}" name="LED_1_color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16F7277-9BF1-4F40-A881-F658CA01BD7E}" name="T_Power_line_Cable" displayName="T_Power_line_Cable" ref="R23:R24" totalsRowShown="0" headerRowDxfId="355">
  <autoFilter ref="R23:R24" xr:uid="{816F7277-9BF1-4F40-A881-F658CA01BD7E}"/>
  <tableColumns count="1">
    <tableColumn id="1" xr3:uid="{29C81A15-A13E-4553-ABAE-BA77B4436883}" name="Power_line_Cable"/>
  </tableColumns>
  <tableStyleInfo name="TableStyleLight8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4BA732B4-95E7-4766-A24E-E8DE49E4D994}" name="T_LED_2_colors" displayName="T_LED_2_colors" ref="V288:V289" totalsRowShown="0" headerRowDxfId="112">
  <autoFilter ref="V288:V289" xr:uid="{4BA732B4-95E7-4766-A24E-E8DE49E4D994}"/>
  <tableColumns count="1">
    <tableColumn id="1" xr3:uid="{23E7850B-7921-4D45-A23E-FB4F42CEA258}" name="LED_2_colors"/>
  </tableColumns>
  <tableStyleInfo name="TableStyleLight8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3F1B6850-8709-417B-BA43-9CD8BEC6F2B3}" name="T_LED_3_colors" displayName="T_LED_3_colors" ref="X288:X289" totalsRowShown="0" headerRowDxfId="111">
  <autoFilter ref="X288:X289" xr:uid="{3F1B6850-8709-417B-BA43-9CD8BEC6F2B3}"/>
  <tableColumns count="1">
    <tableColumn id="1" xr3:uid="{825FFE32-99C7-4655-9C73-02FAC0F63022}" name="LED_3_colors"/>
  </tableColumns>
  <tableStyleInfo name="TableStyleLight8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55A747E4-9D11-493D-9E83-77531416758F}" name="T_LED_accessories" displayName="T_LED_accessories" ref="Z288:Z289" totalsRowShown="0" headerRowDxfId="110">
  <autoFilter ref="Z288:Z289" xr:uid="{55A747E4-9D11-493D-9E83-77531416758F}"/>
  <tableColumns count="1">
    <tableColumn id="1" xr3:uid="{EA2EDB82-92D8-471F-B38E-2BC0DC3E5E82}" name="LED_accessories"/>
  </tableColumns>
  <tableStyleInfo name="TableStyleLight8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396B8389-6A12-42FD-82F8-484610CF2209}" name="T_LED_bargraphs" displayName="T_LED_bargraphs" ref="AB288:AB289" totalsRowShown="0" headerRowDxfId="109">
  <autoFilter ref="AB288:AB289" xr:uid="{396B8389-6A12-42FD-82F8-484610CF2209}"/>
  <tableColumns count="1">
    <tableColumn id="1" xr3:uid="{9B7D1609-D48D-42A8-967A-AF8F50FCEBD7}" name="LED_bargraphs"/>
  </tableColumns>
  <tableStyleInfo name="TableStyleLight8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EF567172-F24D-4FA8-BDA6-53ABB315FD1E}" name="T_LED_power" displayName="T_LED_power" ref="AD288:AD289" totalsRowShown="0" headerRowDxfId="108">
  <autoFilter ref="AD288:AD289" xr:uid="{EF567172-F24D-4FA8-BDA6-53ABB315FD1E}"/>
  <tableColumns count="1">
    <tableColumn id="1" xr3:uid="{204A3E9E-BD4D-4608-A672-F355F8012EE9}" name="LED_power"/>
  </tableColumns>
  <tableStyleInfo name="TableStyleLight8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A13CB622-FAC1-4F2B-A2A8-2BFBFA197580}" name="T_LED_IR" displayName="T_LED_IR" ref="AF288:AF289" totalsRowShown="0" headerRowDxfId="107">
  <autoFilter ref="AF288:AF289" xr:uid="{A13CB622-FAC1-4F2B-A2A8-2BFBFA197580}"/>
  <tableColumns count="1">
    <tableColumn id="1" xr3:uid="{0FE2F45E-03EC-4393-9CA5-4936830B5546}" name="LED_IR"/>
  </tableColumns>
  <tableStyleInfo name="TableStyleLight8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9D1E6E3E-B862-424A-B1F1-211B4BD8C185}" name="T_LED_light_sources" displayName="T_LED_light_sources" ref="AH288:AH289" totalsRowShown="0" headerRowDxfId="106">
  <autoFilter ref="AH288:AH289" xr:uid="{9D1E6E3E-B862-424A-B1F1-211B4BD8C185}"/>
  <tableColumns count="1">
    <tableColumn id="1" xr3:uid="{8069D035-EE1E-4FE8-A9C0-FA8F24340026}" name="LED_light_sources"/>
  </tableColumns>
  <tableStyleInfo name="TableStyleLight8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A460F8A1-6692-430D-A8EB-D5638E92417C}" name="T_LED_UV" displayName="T_LED_UV" ref="AJ288:AJ289" totalsRowShown="0" headerRowDxfId="105">
  <autoFilter ref="AJ288:AJ289" xr:uid="{A460F8A1-6692-430D-A8EB-D5638E92417C}"/>
  <tableColumns count="1">
    <tableColumn id="1" xr3:uid="{AFB57D88-5DDF-4665-AD91-AF5519BC1863}" name="LED_UV"/>
  </tableColumns>
  <tableStyleInfo name="TableStyleLight8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2DF6E377-3290-4F89-B861-19E2FE12D64F}" name="T_Optocouplers" displayName="T_Optocouplers" ref="AL288:AL289" totalsRowShown="0" headerRowDxfId="104">
  <autoFilter ref="AL288:AL289" xr:uid="{2DF6E377-3290-4F89-B861-19E2FE12D64F}"/>
  <tableColumns count="1">
    <tableColumn id="1" xr3:uid="{F7C26C83-0A9F-48E5-BB50-E38DEFBFF5E6}" name="Optocouplers"/>
  </tableColumns>
  <tableStyleInfo name="TableStyleLight8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7E45EA6A-AADC-428B-8E04-0E7D332CAEBD}" name="T_Photo_diodes" displayName="T_Photo_diodes" ref="AN288:AN289" totalsRowShown="0" headerRowDxfId="103">
  <autoFilter ref="AN288:AN289" xr:uid="{7E45EA6A-AADC-428B-8E04-0E7D332CAEBD}"/>
  <tableColumns count="1">
    <tableColumn id="1" xr3:uid="{939949AF-509A-4EFB-971E-7A88AD332561}" name="Photo_diodes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F133D23-A5F3-410D-BDB4-2D4DCE9A49DA}" name="T_Ribbon_cable" displayName="T_Ribbon_cable" ref="T23:T24" totalsRowShown="0" headerRowDxfId="354">
  <autoFilter ref="T23:T24" xr:uid="{0F133D23-A5F3-410D-BDB4-2D4DCE9A49DA}"/>
  <tableColumns count="1">
    <tableColumn id="1" xr3:uid="{8B32469E-4501-401D-9762-87D4BB2938BB}" name="Ribbon_cable"/>
  </tableColumns>
  <tableStyleInfo name="TableStyleLight8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207809DD-5841-47A2-BCEE-51BDA46A7754}" name="T_Photo_transistors" displayName="T_Photo_transistors" ref="AP288:AP289" totalsRowShown="0" headerRowDxfId="102">
  <autoFilter ref="AP288:AP289" xr:uid="{207809DD-5841-47A2-BCEE-51BDA46A7754}"/>
  <tableColumns count="1">
    <tableColumn id="1" xr3:uid="{FFDB30F6-8775-44F1-8399-23C0955059BD}" name="Photo_transistors"/>
  </tableColumns>
  <tableStyleInfo name="TableStyleLight8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B991BB43-F3BA-4400-AC87-E69EFF586F3A}" name="T_Solar_cells" displayName="T_Solar_cells" ref="AR288:AR289" totalsRowShown="0" headerRowDxfId="101">
  <autoFilter ref="AR288:AR289" xr:uid="{B991BB43-F3BA-4400-AC87-E69EFF586F3A}"/>
  <tableColumns count="1">
    <tableColumn id="1" xr3:uid="{30230CB1-A659-46DF-BBB8-997F20EED50B}" name="Solar_cells"/>
  </tableColumns>
  <tableStyleInfo name="TableStyleLight8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47FDEC02-AE0D-4803-834B-B99B4D3F9187}" name="T_Power_Supplies" displayName="T_Power_Supplies" ref="D310:D315" totalsRowShown="0" headerRowDxfId="100">
  <autoFilter ref="D310:D315" xr:uid="{47FDEC02-AE0D-4803-834B-B99B4D3F9187}"/>
  <tableColumns count="1">
    <tableColumn id="1" xr3:uid="{7F2B23DC-727B-43A9-82C2-6C8A48B8995D}" name="Power_Supplies"/>
  </tableColumns>
  <tableStyleInfo name="TableStyleLight8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4577024F-7CB6-470F-8128-7D1D50ED4B18}" name="T_AC_adapters" displayName="T_AC_adapters" ref="F310:F311" totalsRowShown="0" headerRowDxfId="99">
  <autoFilter ref="F310:F311" xr:uid="{4577024F-7CB6-470F-8128-7D1D50ED4B18}"/>
  <tableColumns count="1">
    <tableColumn id="1" xr3:uid="{443403AF-0704-411C-870E-69EA62487E86}" name="AC_adapters"/>
  </tableColumns>
  <tableStyleInfo name="TableStyleLight8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B942FBEF-5E5C-4F5B-AE6D-C73326F0423F}" name="T_Accessories_Power_Supply" displayName="T_Accessories_Power_Supply" ref="H310:H311" totalsRowShown="0" headerRowDxfId="98">
  <autoFilter ref="H310:H311" xr:uid="{B942FBEF-5E5C-4F5B-AE6D-C73326F0423F}"/>
  <tableColumns count="1">
    <tableColumn id="1" xr3:uid="{160F7FA9-FF11-489D-9DAD-8FB5131273C1}" name="Accessories_Power_Supply"/>
  </tableColumns>
  <tableStyleInfo name="TableStyleLight8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E9AD93DA-9F67-47C2-89CB-0F91BB59228C}" name="T_DC_DC_converters" displayName="T_DC_DC_converters" ref="J310:J311" totalsRowShown="0" headerRowDxfId="97">
  <autoFilter ref="J310:J311" xr:uid="{E9AD93DA-9F67-47C2-89CB-0F91BB59228C}"/>
  <tableColumns count="1">
    <tableColumn id="1" xr3:uid="{39A91FD6-FF6B-4599-ADBC-830B3727741D}" name="DC_DC_converters"/>
  </tableColumns>
  <tableStyleInfo name="TableStyleLight8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BEA0AC1F-D439-4E7C-B3DF-4DD6BBCF2FFC}" name="T_Fixed_power_supplies" displayName="T_Fixed_power_supplies" ref="L310:L311" totalsRowShown="0" headerRowDxfId="96">
  <autoFilter ref="L310:L311" xr:uid="{BEA0AC1F-D439-4E7C-B3DF-4DD6BBCF2FFC}"/>
  <tableColumns count="1">
    <tableColumn id="1" xr3:uid="{7054B55B-4E91-4A40-8F2C-12376169593A}" name="Fixed_power_supplies"/>
  </tableColumns>
  <tableStyleInfo name="TableStyleLight8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FF25C805-9B32-4358-BE6B-CFC27CDEFF82}" name="T_Variable_power_supplies" displayName="T_Variable_power_supplies" ref="N310:N311" totalsRowShown="0" headerRowDxfId="95">
  <autoFilter ref="N310:N311" xr:uid="{FF25C805-9B32-4358-BE6B-CFC27CDEFF82}"/>
  <tableColumns count="1">
    <tableColumn id="1" xr3:uid="{F7B6D15A-D595-484F-B2E6-F85B967468E8}" name="Variable_power_supplies"/>
  </tableColumns>
  <tableStyleInfo name="TableStyleLight8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50E8F7A6-AC31-4230-A088-B5FE829FA6F9}" name="T_Quartz_Crystals_n_Oscillators" displayName="T_Quartz_Crystals_n_Oscillators" ref="D317:D322" totalsRowShown="0" headerRowDxfId="94">
  <autoFilter ref="D317:D322" xr:uid="{50E8F7A6-AC31-4230-A088-B5FE829FA6F9}"/>
  <tableColumns count="1">
    <tableColumn id="1" xr3:uid="{1C582BEC-D16F-4CE6-9120-BE5DC77D8776}" name="Quartz_Crystals_n_Oscillators"/>
  </tableColumns>
  <tableStyleInfo name="TableStyleLight8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390DD4D7-41C9-42CC-9C9F-2DA8F4586E6E}" name="T_Ceramic_resonators" displayName="T_Ceramic_resonators" ref="F317:F318" totalsRowShown="0" headerRowDxfId="93">
  <autoFilter ref="F317:F318" xr:uid="{390DD4D7-41C9-42CC-9C9F-2DA8F4586E6E}"/>
  <tableColumns count="1">
    <tableColumn id="1" xr3:uid="{C02E8DA2-0BFF-4BCA-9818-6FB353A28FA2}" name="Ceramic_resonators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1638DEB-4318-4724-9BA5-6AC4AFFCD9A4}" name="T_Speaker_cable" displayName="T_Speaker_cable" ref="V23:V24" totalsRowShown="0" headerRowDxfId="353">
  <autoFilter ref="V23:V24" xr:uid="{21638DEB-4318-4724-9BA5-6AC4AFFCD9A4}"/>
  <tableColumns count="1">
    <tableColumn id="1" xr3:uid="{F50B8369-52D8-4975-86C8-CC61869CCF31}" name="Speaker_cable"/>
  </tableColumns>
  <tableStyleInfo name="TableStyleLight8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C87D0932-CE7C-4C29-A996-C1C5253866AE}" name="T_Filters" displayName="T_Filters" ref="H317:H318" totalsRowShown="0" headerRowDxfId="92">
  <autoFilter ref="H317:H318" xr:uid="{C87D0932-CE7C-4C29-A996-C1C5253866AE}"/>
  <tableColumns count="1">
    <tableColumn id="1" xr3:uid="{9BDD3A62-0B3A-4D38-A9FD-00104615EFCD}" name="Filters"/>
  </tableColumns>
  <tableStyleInfo name="TableStyleLight8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6713A5AA-1B35-4501-9F11-CE7D03E92575}" name="T_Oscillators" displayName="T_Oscillators" ref="J317:J318" totalsRowShown="0" headerRowDxfId="91">
  <autoFilter ref="J317:J318" xr:uid="{6713A5AA-1B35-4501-9F11-CE7D03E92575}"/>
  <tableColumns count="1">
    <tableColumn id="1" xr3:uid="{93F71104-70F6-4900-90EA-CD98E79048B7}" name="Oscillators"/>
  </tableColumns>
  <tableStyleInfo name="TableStyleLight8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56AD9095-471B-4545-8944-05D0D22A302E}" name="T_Quartz_crystals" displayName="T_Quartz_crystals" ref="L317:L321" totalsRowShown="0" headerRowDxfId="90">
  <autoFilter ref="L317:L321" xr:uid="{56AD9095-471B-4545-8944-05D0D22A302E}"/>
  <tableColumns count="1">
    <tableColumn id="1" xr3:uid="{A1C1B978-29A2-4146-A70E-4038725A65A5}" name="Quartz_crystals"/>
  </tableColumns>
  <tableStyleInfo name="TableStyleLight8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9721B943-AB69-4088-8C5D-C4872E03674C}" name="T_Diameter3x8" displayName="T_Diameter3x8" ref="N317:N318" totalsRowShown="0" headerRowDxfId="89">
  <autoFilter ref="N317:N318" xr:uid="{9721B943-AB69-4088-8C5D-C4872E03674C}"/>
  <tableColumns count="1">
    <tableColumn id="1" xr3:uid="{8BB1DC6D-5893-4B4F-80C1-9B0A3ADFBC28}" name="Diameter3x8"/>
  </tableColumns>
  <tableStyleInfo name="TableStyleLight8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64C1D5F8-6A2C-4A4F-AED6-8D1E1CFBAE55}" name="T_Relays" displayName="T_Relays" ref="D324:D327" totalsRowShown="0" headerRowDxfId="88">
  <autoFilter ref="D324:D327" xr:uid="{64C1D5F8-6A2C-4A4F-AED6-8D1E1CFBAE55}"/>
  <tableColumns count="1">
    <tableColumn id="1" xr3:uid="{BE26022B-6A11-495C-AB7A-D7212BDBAE94}" name="Relays"/>
  </tableColumns>
  <tableStyleInfo name="TableStyleLight8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DE8688A8-BE4A-480F-B03F-DA61798016DF}" name="T_PCB" displayName="T_PCB" ref="F324:F325" totalsRowShown="0" headerRowDxfId="87">
  <autoFilter ref="F324:F325" xr:uid="{DE8688A8-BE4A-480F-B03F-DA61798016DF}"/>
  <tableColumns count="1">
    <tableColumn id="1" xr3:uid="{CEC52B10-B594-4F3E-B3D6-244C38D00E1D}" name="PCB"/>
  </tableColumns>
  <tableStyleInfo name="TableStyleLight8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2F95FC16-7FE5-418D-B3B3-791650F9C196}" name="T_Socket" displayName="T_Socket" ref="H324:H325" totalsRowShown="0" headerRowDxfId="86">
  <autoFilter ref="H324:H325" xr:uid="{2F95FC16-7FE5-418D-B3B3-791650F9C196}"/>
  <tableColumns count="1">
    <tableColumn id="1" xr3:uid="{E0CA55D0-5365-4DB7-9536-5387D7F76C59}" name="Socket"/>
  </tableColumns>
  <tableStyleInfo name="TableStyleLight8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A7F91D28-3FE3-4743-BB78-46B88E0FDFCF}" name="T_Solid_state" displayName="T_Solid_state" ref="J324:J325" totalsRowShown="0" headerRowDxfId="85">
  <autoFilter ref="J324:J325" xr:uid="{A7F91D28-3FE3-4743-BB78-46B88E0FDFCF}"/>
  <tableColumns count="1">
    <tableColumn id="1" xr3:uid="{DA2A4606-8D7E-42FD-86D0-209B987F200E}" name="Solid_state"/>
  </tableColumns>
  <tableStyleInfo name="TableStyleLight8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1F732AE6-A665-4A15-950C-7A6178880C22}" name="T_Resistors" displayName="T_Resistors" ref="D329:D353" totalsRowShown="0" headerRowDxfId="84">
  <autoFilter ref="D329:D353" xr:uid="{1F732AE6-A665-4A15-950C-7A6178880C22}"/>
  <tableColumns count="1">
    <tableColumn id="1" xr3:uid="{2C5ED673-5A38-45A4-BD73-662FABEF2D0E}" name="Resistors"/>
  </tableColumns>
  <tableStyleInfo name="TableStyleLight8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3C6BB12C-99B7-4941-8373-571403A0FC24}" name="T_0_125W_metal_film_1pc" displayName="T_0_125W_metal_film_1pc" ref="F329:F330" totalsRowShown="0" headerRowDxfId="83">
  <autoFilter ref="F329:F330" xr:uid="{3C6BB12C-99B7-4941-8373-571403A0FC24}"/>
  <tableColumns count="1">
    <tableColumn id="1" xr3:uid="{0C337A8B-1417-440D-8623-6A710296FDE0}" name="_0_125W_metal_film_1pc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EB8C8C-53A3-4040-A29E-68A91BE2D9A5}" name="T_Buzzers" displayName="T_Buzzers" ref="F2:F3" totalsRowShown="0" headerRowDxfId="379">
  <autoFilter ref="F2:F3" xr:uid="{10EB8C8C-53A3-4040-A29E-68A91BE2D9A5}"/>
  <tableColumns count="1">
    <tableColumn id="1" xr3:uid="{30028C49-EFFC-4D97-93D0-700D857B4640}" name="Buzzers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5F2B67-CD0F-42AD-8AB9-4CE66CF6A86A}" name="T_Telephone_cable" displayName="T_Telephone_cable" ref="X23:X24" totalsRowShown="0" headerRowDxfId="352">
  <autoFilter ref="X23:X24" xr:uid="{B65F2B67-CD0F-42AD-8AB9-4CE66CF6A86A}"/>
  <tableColumns count="1">
    <tableColumn id="1" xr3:uid="{741AA2EA-21E1-4FE5-A151-A0360AFA2B6E}" name="Telephone_cable"/>
  </tableColumns>
  <tableStyleInfo name="TableStyleLight8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88B46BF2-2F15-4000-9482-3C19B738C605}" name="T_0_25W_carbon_film_5pc" displayName="T_0_25W_carbon_film_5pc" ref="H329:H330" totalsRowShown="0" headerRowDxfId="82">
  <autoFilter ref="H329:H330" xr:uid="{88B46BF2-2F15-4000-9482-3C19B738C605}"/>
  <tableColumns count="1">
    <tableColumn id="1" xr3:uid="{989FE993-1620-402F-9AE7-4F33EF1394ED}" name="_0_25W_carbon_film_5pc"/>
  </tableColumns>
  <tableStyleInfo name="TableStyleLight8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C4EA1DFD-2020-47EA-B623-A534EF74BB7E}" name="T_0_25W_metal_film_1pc" displayName="T_0_25W_metal_film_1pc" ref="J329:J331" totalsRowShown="0" headerRowDxfId="81">
  <autoFilter ref="J329:J331" xr:uid="{C4EA1DFD-2020-47EA-B623-A534EF74BB7E}"/>
  <tableColumns count="1">
    <tableColumn id="1" xr3:uid="{A2B364B5-6C83-471D-A33C-2733B3E2EC21}" name="_0_25W_metal_film_1pc"/>
  </tableColumns>
  <tableStyleInfo name="TableStyleLight8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6C87C73B-7368-4392-9452-50898AE92F0F}" name="T_0_6W_metal_film_1pc" displayName="T_0_6W_metal_film_1pc" ref="L329:L330" totalsRowShown="0" headerRowDxfId="80">
  <autoFilter ref="L329:L330" xr:uid="{6C87C73B-7368-4392-9452-50898AE92F0F}"/>
  <tableColumns count="1">
    <tableColumn id="1" xr3:uid="{5084E8C6-1533-4646-9E35-FB96B6907E2A}" name="_0_6W_metal_film_1pc"/>
  </tableColumns>
  <tableStyleInfo name="TableStyleLight8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80B790C0-AC7A-4F25-811D-7A590FBE1789}" name="T_1W_carbon_film_5pc" displayName="T_1W_carbon_film_5pc" ref="N329:N330" totalsRowShown="0" headerRowDxfId="79">
  <autoFilter ref="N329:N330" xr:uid="{80B790C0-AC7A-4F25-811D-7A590FBE1789}"/>
  <tableColumns count="1">
    <tableColumn id="1" xr3:uid="{6DAA66EA-61F5-43F6-A591-922A03CDD750}" name="_1W_carbon_film_5pc"/>
  </tableColumns>
  <tableStyleInfo name="TableStyleLight8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6AF6E749-5972-4F71-A06E-2D0004F5DCB6}" name="T_2W_metal_film_5pc" displayName="T_2W_metal_film_5pc" ref="P329:P330" totalsRowShown="0" headerRowDxfId="78">
  <autoFilter ref="P329:P330" xr:uid="{6AF6E749-5972-4F71-A06E-2D0004F5DCB6}"/>
  <tableColumns count="1">
    <tableColumn id="1" xr3:uid="{8D457A41-8841-4616-86A5-0FF1774A1A93}" name="_2W_metal_film_5pc"/>
  </tableColumns>
  <tableStyleInfo name="TableStyleLight8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5DA4FE45-A284-4B87-AFA0-3A1EDF5109A5}" name="T_3W_metal_film_5pc" displayName="T_3W_metal_film_5pc" ref="R329:R330" totalsRowShown="0" headerRowDxfId="77">
  <autoFilter ref="R329:R330" xr:uid="{5DA4FE45-A284-4B87-AFA0-3A1EDF5109A5}"/>
  <tableColumns count="1">
    <tableColumn id="1" xr3:uid="{A3F1EB20-A56B-47C1-8D38-408D72F87403}" name="_3W_metal_film_5pc"/>
  </tableColumns>
  <tableStyleInfo name="TableStyleLight8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DB786E1C-5C69-445B-88C4-C9DD81242291}" name="T_5W_wire_wound_5pc" displayName="T_5W_wire_wound_5pc" ref="T329:T330" totalsRowShown="0" headerRowDxfId="76">
  <autoFilter ref="T329:T330" xr:uid="{DB786E1C-5C69-445B-88C4-C9DD81242291}"/>
  <tableColumns count="1">
    <tableColumn id="1" xr3:uid="{BD23B22D-88FA-4C18-8822-8B272FFD6006}" name="_5W_wire_wound_5pc"/>
  </tableColumns>
  <tableStyleInfo name="TableStyleLight8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DF942163-43BC-4219-BDCD-D3C73EECFEBE}" name="T_Heater_elements" displayName="T_Heater_elements" ref="V329:V330" totalsRowShown="0" headerRowDxfId="75">
  <autoFilter ref="V329:V330" xr:uid="{DF942163-43BC-4219-BDCD-D3C73EECFEBE}"/>
  <tableColumns count="1">
    <tableColumn id="1" xr3:uid="{7F305B89-BDF0-42EA-8A2C-50F21DE86244}" name="Heater_elements"/>
  </tableColumns>
  <tableStyleInfo name="TableStyleLight8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17981CC3-73A0-4875-9537-56585332C776}" name="T_Joystick" displayName="T_Joystick" ref="X329:X330" totalsRowShown="0" headerRowDxfId="74">
  <autoFilter ref="X329:X330" xr:uid="{17981CC3-73A0-4875-9537-56585332C776}"/>
  <tableColumns count="1">
    <tableColumn id="1" xr3:uid="{A4C6A448-2908-4B7F-9362-B23D0B5FB468}" name="Joystick"/>
  </tableColumns>
  <tableStyleInfo name="TableStyleLight8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01C025CA-D5C7-4B28-8B74-95B05E888331}" name="T_NTC" displayName="T_NTC" ref="Z329:Z330" totalsRowShown="0" headerRowDxfId="73">
  <autoFilter ref="Z329:Z330" xr:uid="{01C025CA-D5C7-4B28-8B74-95B05E888331}"/>
  <tableColumns count="1">
    <tableColumn id="1" xr3:uid="{D5D0FF82-29DA-43F7-84B2-776F6FE15D11}" name="NTC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EA53FC0-D79D-4A44-A5F6-C2456165EF5D}" name="T_Cable_Assemblies" displayName="T_Cable_Assemblies" ref="D35:D46" totalsRowShown="0" headerRowDxfId="351">
  <autoFilter ref="D35:D46" xr:uid="{3EA53FC0-D79D-4A44-A5F6-C2456165EF5D}"/>
  <tableColumns count="1">
    <tableColumn id="1" xr3:uid="{73FD407E-0A9E-446A-9D42-D09D74D21403}" name="Cable_Assemblies"/>
  </tableColumns>
  <tableStyleInfo name="TableStyleLight8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C7742740-D49B-4819-A0F7-C9425A7A4F02}" name="T_Photo_resistors_LDR" displayName="T_Photo_resistors_LDR" ref="AB329:AB330" totalsRowShown="0" headerRowDxfId="72">
  <autoFilter ref="AB329:AB330" xr:uid="{C7742740-D49B-4819-A0F7-C9425A7A4F02}"/>
  <tableColumns count="1">
    <tableColumn id="1" xr3:uid="{95D50A56-9EC8-4C87-B792-935AF5D25008}" name="Photo_resistors_LDR"/>
  </tableColumns>
  <tableStyleInfo name="TableStyleLight8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6AB2B12C-5A13-40B9-9659-32FA7FD12092}" name="T_Potentiometers" displayName="T_Potentiometers" ref="AD329:AD335" totalsRowShown="0" headerRowDxfId="71">
  <autoFilter ref="AD329:AD335" xr:uid="{6AB2B12C-5A13-40B9-9659-32FA7FD12092}"/>
  <tableColumns count="1">
    <tableColumn id="1" xr3:uid="{6FF23723-9E44-4FA8-BE5A-BC23FCEDACDF}" name="Potentiometers"/>
  </tableColumns>
  <tableStyleInfo name="TableStyleLight8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8D1C3696-23BF-43B9-90DB-144A105E8B79}" name="T_Power_resistor" displayName="T_Power_resistor" ref="AF329:AF330" totalsRowShown="0" headerRowDxfId="70">
  <autoFilter ref="AF329:AF330" xr:uid="{8D1C3696-23BF-43B9-90DB-144A105E8B79}"/>
  <tableColumns count="1">
    <tableColumn id="1" xr3:uid="{C17CA1A7-54F4-4818-9BAC-12C6EB557129}" name="Power_resistor"/>
  </tableColumns>
  <tableStyleInfo name="TableStyleLight8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4B99C653-EA22-465C-B498-C410B855BF42}" name="T_Precision" displayName="T_Precision" ref="AH329:AH330" totalsRowShown="0" headerRowDxfId="69">
  <autoFilter ref="AH329:AH330" xr:uid="{4B99C653-EA22-465C-B498-C410B855BF42}"/>
  <tableColumns count="1">
    <tableColumn id="1" xr3:uid="{E6325133-2C6A-42C3-BAB7-9505A6236EFA}" name="Precision"/>
  </tableColumns>
  <tableStyleInfo name="TableStyleLight8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63F95B35-C805-4492-BF87-A14D74A8E135}" name="T_PTC" displayName="T_PTC" ref="AJ329:AJ330" totalsRowShown="0" headerRowDxfId="68">
  <autoFilter ref="AJ329:AJ330" xr:uid="{63F95B35-C805-4492-BF87-A14D74A8E135}"/>
  <tableColumns count="1">
    <tableColumn id="1" xr3:uid="{C06B8F2B-74F9-4ADF-9415-3C9AA29958F0}" name="PTC"/>
  </tableColumns>
  <tableStyleInfo name="TableStyleLight8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874CE20C-D94C-4A25-B38A-97E6CD66A706}" name="T_Resistor_Networks" displayName="T_Resistor_Networks" ref="AL329:AL332" totalsRowShown="0" headerRowDxfId="67">
  <autoFilter ref="AL329:AL332" xr:uid="{874CE20C-D94C-4A25-B38A-97E6CD66A706}"/>
  <tableColumns count="1">
    <tableColumn id="1" xr3:uid="{601F7E93-1C32-4154-B147-690BC2157E37}" name="Resistor_Networks"/>
  </tableColumns>
  <tableStyleInfo name="TableStyleLight8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6ED618C2-A1DC-46D5-83BD-75C19C26E456}" name="T_SMD_0402_0_1W" displayName="T_SMD_0402_0_1W" ref="AN329:AN330" totalsRowShown="0" headerRowDxfId="66">
  <autoFilter ref="AN329:AN330" xr:uid="{6ED618C2-A1DC-46D5-83BD-75C19C26E456}"/>
  <tableColumns count="1">
    <tableColumn id="1" xr3:uid="{C6CBE185-0DAE-46F7-BAF9-CDC5BEE1009F}" name="SMD_0402_0_1W"/>
  </tableColumns>
  <tableStyleInfo name="TableStyleLight8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876C8C2C-D439-4E67-8102-0C93DF3B92E1}" name="T_SMD_0603_0_1W" displayName="T_SMD_0603_0_1W" ref="AP329:AP330" totalsRowShown="0" headerRowDxfId="65">
  <autoFilter ref="AP329:AP330" xr:uid="{876C8C2C-D439-4E67-8102-0C93DF3B92E1}"/>
  <tableColumns count="1">
    <tableColumn id="1" xr3:uid="{6C0A9241-8CC1-4B9A-953F-9050FE71D579}" name="SMD_0603_0_1W"/>
  </tableColumns>
  <tableStyleInfo name="TableStyleLight8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6EC63F9-ED86-4224-B2AA-24031A5D442B}" name="T_SMD_0805_0_125W" displayName="T_SMD_0805_0_125W" ref="AR329:AR330" totalsRowShown="0" headerRowDxfId="64">
  <autoFilter ref="AR329:AR330" xr:uid="{06EC63F9-ED86-4224-B2AA-24031A5D442B}"/>
  <tableColumns count="1">
    <tableColumn id="1" xr3:uid="{CA7BCE8A-9CD2-4E17-AF3C-7756A71ABB30}" name="SMD_0805_0_125W"/>
  </tableColumns>
  <tableStyleInfo name="TableStyleLight8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6989122D-8E26-45B0-BCB6-9A3D5873F1EC}" name="T_SMD_1206_0_25W" displayName="T_SMD_1206_0_25W" ref="AT329:AT330" totalsRowShown="0" headerRowDxfId="63">
  <autoFilter ref="AT329:AT330" xr:uid="{6989122D-8E26-45B0-BCB6-9A3D5873F1EC}"/>
  <tableColumns count="1">
    <tableColumn id="1" xr3:uid="{4D5DCEB9-1739-4956-A35D-6B5659A243A9}" name="SMD_1206_0_25W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735F408-6533-4DE3-8C0F-D101C061A925}" name="T_Audio_video_cables" displayName="T_Audio_video_cables" ref="F35:F36" totalsRowShown="0" headerRowDxfId="350">
  <autoFilter ref="F35:F36" xr:uid="{F735F408-6533-4DE3-8C0F-D101C061A925}"/>
  <tableColumns count="1">
    <tableColumn id="1" xr3:uid="{19C89331-18A4-4708-A4D4-4649B4DCBC6B}" name="Audio_video_cables"/>
  </tableColumns>
  <tableStyleInfo name="TableStyleLight8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5844F084-106A-4FCF-A6D7-B423EA3C6E1D}" name="T_Trimmers_multi_turn" displayName="T_Trimmers_multi_turn" ref="AV329:AV330" totalsRowShown="0" headerRowDxfId="62">
  <autoFilter ref="AV329:AV330" xr:uid="{5844F084-106A-4FCF-A6D7-B423EA3C6E1D}"/>
  <tableColumns count="1">
    <tableColumn id="1" xr3:uid="{1EDDFAE1-3B09-465E-A409-86ECB65DF155}" name="Trimmers_multi_turn"/>
  </tableColumns>
  <tableStyleInfo name="TableStyleLight8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A14CB809-C498-425C-9F5C-E2AF17D53C2F}" name="T_Trimmers_single_turn" displayName="T_Trimmers_single_turn" ref="AX329:AX330" totalsRowShown="0" headerRowDxfId="61">
  <autoFilter ref="AX329:AX330" xr:uid="{A14CB809-C498-425C-9F5C-E2AF17D53C2F}"/>
  <tableColumns count="1">
    <tableColumn id="1" xr3:uid="{45AE419E-2B80-4B54-A183-9B40D50CDA4C}" name="Trimmers_single_turn"/>
  </tableColumns>
  <tableStyleInfo name="TableStyleLight8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449FB676-C64B-44FF-AF36-2B8F7517AF34}" name="T_Varistors" displayName="T_Varistors" ref="AZ329:AZ330" totalsRowShown="0" headerRowDxfId="60">
  <autoFilter ref="AZ329:AZ330" xr:uid="{449FB676-C64B-44FF-AF36-2B8F7517AF34}"/>
  <tableColumns count="1">
    <tableColumn id="1" xr3:uid="{D16275FB-3F1C-42D8-85C3-73AC25D1D204}" name="Varistors"/>
  </tableColumns>
  <tableStyleInfo name="TableStyleLight8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3DDD7604-BE1E-4B02-BAA1-3C213783C44E}" name="T_Robot" displayName="T_Robot" ref="D355:D364" totalsRowShown="0" headerRowDxfId="59">
  <autoFilter ref="D355:D364" xr:uid="{3DDD7604-BE1E-4B02-BAA1-3C213783C44E}"/>
  <tableColumns count="1">
    <tableColumn id="1" xr3:uid="{30FC59B5-1843-4CC1-9077-C341912C4126}" name="Robot"/>
  </tableColumns>
  <tableStyleInfo name="TableStyleLight8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A088C7FB-8069-4BC1-B386-6DC3188B00CF}" name="T_Robot_Accessories" displayName="T_Robot_Accessories" ref="F355:F356" totalsRowShown="0" headerRowDxfId="58">
  <autoFilter ref="F355:F356" xr:uid="{A088C7FB-8069-4BC1-B386-6DC3188B00CF}"/>
  <tableColumns count="1">
    <tableColumn id="1" xr3:uid="{0733DB7B-5885-4E10-9CE4-7256E6CAB7B4}" name="Robot_Accessories"/>
  </tableColumns>
  <tableStyleInfo name="TableStyleLight8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36810934-8B3B-45EB-B80F-67DCB493BC85}" name="T_Robot_Control_Systems" displayName="T_Robot_Control_Systems" ref="H355:H356" totalsRowShown="0" headerRowDxfId="57">
  <autoFilter ref="H355:H356" xr:uid="{36810934-8B3B-45EB-B80F-67DCB493BC85}"/>
  <tableColumns count="1">
    <tableColumn id="1" xr3:uid="{2288AFAC-981B-46A0-A440-B37B2C8DFB3E}" name="Robot_Control_Systems"/>
  </tableColumns>
  <tableStyleInfo name="TableStyleLight8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1D0C5F95-53DD-4CDE-AEC2-AC1CC3428696}" name="T_HUB_ee" displayName="T_HUB_ee" ref="J355:J356" totalsRowShown="0" headerRowDxfId="56">
  <autoFilter ref="J355:J356" xr:uid="{1D0C5F95-53DD-4CDE-AEC2-AC1CC3428696}"/>
  <tableColumns count="1">
    <tableColumn id="1" xr3:uid="{F1BCC2E5-C88C-45D3-BCD9-94ED5248E6A2}" name="HUB_ee"/>
  </tableColumns>
  <tableStyleInfo name="TableStyleLight8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8387F5C7-E38D-4ACB-AC81-08D9F3241CDA}" name="T_Robot_Kits" displayName="T_Robot_Kits" ref="L355:L361" totalsRowShown="0" headerRowDxfId="55">
  <autoFilter ref="L355:L361" xr:uid="{8387F5C7-E38D-4ACB-AC81-08D9F3241CDA}"/>
  <tableColumns count="1">
    <tableColumn id="1" xr3:uid="{6713F3DC-DDAE-46C1-82F6-59FD001113BD}" name="Robot_Kits"/>
  </tableColumns>
  <tableStyleInfo name="TableStyleLight8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82DCFC7D-A128-4370-B5AA-B99AFF499A92}" name="T_Mechanics" displayName="T_Mechanics" ref="N355:N364" totalsRowShown="0" headerRowDxfId="54">
  <autoFilter ref="N355:N364" xr:uid="{82DCFC7D-A128-4370-B5AA-B99AFF499A92}"/>
  <tableColumns count="1">
    <tableColumn id="1" xr3:uid="{10DB20A0-4F36-4B11-8D8D-C7AD1F78FE3F}" name="Mechanics"/>
  </tableColumns>
  <tableStyleInfo name="TableStyleLight8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ECD717CE-DFD1-436E-AE3D-D7A95EB3744C}" name="T_Modules_Robot" displayName="T_Modules_Robot" ref="P355:P356" totalsRowShown="0" headerRowDxfId="53">
  <autoFilter ref="P355:P356" xr:uid="{ECD717CE-DFD1-436E-AE3D-D7A95EB3744C}"/>
  <tableColumns count="1">
    <tableColumn id="1" xr3:uid="{5E9A0FC1-09BD-438D-9A37-F4DEEAD4F184}" name="Modules_Robot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D886D6A-0CE3-494D-9DDC-15A340E361CE}" name="T_Coaxial" displayName="T_Coaxial" ref="H35:H36" totalsRowShown="0" headerRowDxfId="349">
  <autoFilter ref="H35:H36" xr:uid="{0D886D6A-0CE3-494D-9DDC-15A340E361CE}"/>
  <tableColumns count="1">
    <tableColumn id="1" xr3:uid="{1365E2FB-06B0-41B7-A1C8-539448C6A36B}" name="Coaxial"/>
  </tableColumns>
  <tableStyleInfo name="TableStyleLight8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2C533F26-DD83-46D9-A4A6-85A2B37B15FC}" name="T_Sensors_Robot" displayName="T_Sensors_Robot" ref="R355:R356" totalsRowShown="0" headerRowDxfId="52">
  <autoFilter ref="R355:R356" xr:uid="{2C533F26-DD83-46D9-A4A6-85A2B37B15FC}"/>
  <tableColumns count="1">
    <tableColumn id="1" xr3:uid="{D941EEE4-8FEB-457A-A80B-557567948D2C}" name="Sensors_Robot"/>
  </tableColumns>
  <tableStyleInfo name="TableStyleLight8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42CB719D-5727-4E9E-B30D-9722B040DBC0}" name="T_Tires_n_wheels" displayName="T_Tires_n_wheels" ref="T355:T356" totalsRowShown="0" headerRowDxfId="51">
  <autoFilter ref="T355:T356" xr:uid="{42CB719D-5727-4E9E-B30D-9722B040DBC0}"/>
  <tableColumns count="1">
    <tableColumn id="1" xr3:uid="{FAD19AC0-C7CA-45FC-AD4D-48510287CAEC}" name="Tires_n_wheels"/>
  </tableColumns>
  <tableStyleInfo name="TableStyleLight8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9ED9B5F2-D186-428F-BD20-E3885B32AD26}" name="T_Transmission" displayName="T_Transmission" ref="V355:V356" totalsRowShown="0" headerRowDxfId="50">
  <autoFilter ref="V355:V356" xr:uid="{9ED9B5F2-D186-428F-BD20-E3885B32AD26}"/>
  <tableColumns count="1">
    <tableColumn id="1" xr3:uid="{6C2354AA-4BA1-41FE-8D0B-1AFE041DED9D}" name="Transmission"/>
  </tableColumns>
  <tableStyleInfo name="TableStyleLight8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D5D469CF-F56A-4CD0-9449-401C08FF3313}" name="T_Soldering" displayName="T_Soldering" ref="D366:D372" totalsRowShown="0" headerRowDxfId="49">
  <autoFilter ref="D366:D372" xr:uid="{D5D469CF-F56A-4CD0-9449-401C08FF3313}"/>
  <tableColumns count="1">
    <tableColumn id="1" xr3:uid="{39D53379-6BC2-4DCA-8F52-229BE54191F1}" name="Soldering"/>
  </tableColumns>
  <tableStyleInfo name="TableStyleLight8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9A669C60-9097-470D-B32E-F03C6BDAFADD}" name="T_Solder_Accessories" displayName="T_Solder_Accessories" ref="F366:F367" totalsRowShown="0" headerRowDxfId="48">
  <autoFilter ref="F366:F367" xr:uid="{9A669C60-9097-470D-B32E-F03C6BDAFADD}"/>
  <tableColumns count="1">
    <tableColumn id="1" xr3:uid="{8C65AE06-335B-4B25-816A-6CAE5759C9B1}" name="Solder_Accessories"/>
  </tableColumns>
  <tableStyleInfo name="TableStyleLight8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BF179F95-D697-4338-B4B6-6FA67AEE52E8}" name="T_Rework_stations" displayName="T_Rework_stations" ref="H366:H367" totalsRowShown="0" headerRowDxfId="47">
  <autoFilter ref="H366:H367" xr:uid="{BF179F95-D697-4338-B4B6-6FA67AEE52E8}"/>
  <tableColumns count="1">
    <tableColumn id="1" xr3:uid="{D61D6E14-DC4B-478C-8D7F-E5247AA400A0}" name="Rework_stations"/>
  </tableColumns>
  <tableStyleInfo name="TableStyleLight8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07CBE509-017E-4730-B373-6E11B5ED54A2}" name="T_Solder" displayName="T_Solder" ref="J366:J369" totalsRowShown="0" headerRowDxfId="46">
  <autoFilter ref="J366:J369" xr:uid="{07CBE509-017E-4730-B373-6E11B5ED54A2}"/>
  <tableColumns count="1">
    <tableColumn id="1" xr3:uid="{AB57035F-74F2-4917-81CB-1822545BDD82}" name="Solder"/>
  </tableColumns>
  <tableStyleInfo name="TableStyleLight8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4938F2CF-5B7F-4CF9-ADA5-A9C7A738B2B0}" name="T_Soldering_stations" displayName="T_Soldering_stations" ref="L366:L367" totalsRowShown="0" headerRowDxfId="45">
  <autoFilter ref="L366:L367" xr:uid="{4938F2CF-5B7F-4CF9-ADA5-A9C7A738B2B0}"/>
  <tableColumns count="1">
    <tableColumn id="1" xr3:uid="{BDF07F68-1704-4E0E-942F-E0970CD1357A}" name="Soldering_stations"/>
  </tableColumns>
  <tableStyleInfo name="TableStyleLight8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6D0066B3-661E-4747-A7A1-A02DD6B6709A}" name="T_Soldering_tips" displayName="T_Soldering_tips" ref="N366:N378" totalsRowShown="0" headerRowDxfId="44">
  <autoFilter ref="N366:N378" xr:uid="{6D0066B3-661E-4747-A7A1-A02DD6B6709A}"/>
  <tableColumns count="1">
    <tableColumn id="1" xr3:uid="{0BDBB289-4DE2-4CE7-A09D-F1292F93B3E8}" name="Soldering_tips"/>
  </tableColumns>
  <tableStyleInfo name="TableStyleLight8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C3967268-F8CA-4D2C-80A5-B03E390EA296}" name="T_Spare_parts" displayName="T_Spare_parts" ref="P366:P367" totalsRowShown="0" headerRowDxfId="43">
  <autoFilter ref="P366:P367" xr:uid="{C3967268-F8CA-4D2C-80A5-B03E390EA296}"/>
  <tableColumns count="1">
    <tableColumn id="1" xr3:uid="{EAA6D8A0-D19F-4712-82C9-F0EF4ACD7C44}" name="Spare_parts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239D923-0426-4578-9C72-FB6D57D8CD50}" name="T_Computer_cables" displayName="T_Computer_cables" ref="J35:J36" totalsRowShown="0" headerRowDxfId="348">
  <autoFilter ref="J35:J36" xr:uid="{4239D923-0426-4578-9C72-FB6D57D8CD50}"/>
  <tableColumns count="1">
    <tableColumn id="1" xr3:uid="{E3B30E25-40F9-469D-B2CD-14CFC0FF4F99}" name="Computer_cables"/>
  </tableColumns>
  <tableStyleInfo name="TableStyleLight8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5357BB05-6572-42F1-A110-ECE303F8A5C4}" name="T_Storage_Media" displayName="T_Storage_Media" ref="D380:D383" totalsRowShown="0" headerRowDxfId="42">
  <autoFilter ref="D380:D383" xr:uid="{5357BB05-6572-42F1-A110-ECE303F8A5C4}"/>
  <tableColumns count="1">
    <tableColumn id="1" xr3:uid="{F70D2FB8-0975-4C63-A61A-ECC1BA6EA611}" name="Storage_Media"/>
  </tableColumns>
  <tableStyleInfo name="TableStyleLight8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FB236ADE-1261-46A2-A729-06B66B8DD6DA}" name="T_Card_readers" displayName="T_Card_readers" ref="F380:F381" totalsRowShown="0" headerRowDxfId="41">
  <autoFilter ref="F380:F381" xr:uid="{FB236ADE-1261-46A2-A729-06B66B8DD6DA}"/>
  <tableColumns count="1">
    <tableColumn id="1" xr3:uid="{5B7A6910-2B74-4205-88FC-82E47DE4F673}" name="Card_readers"/>
  </tableColumns>
  <tableStyleInfo name="TableStyleLight8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095F3B95-FC05-45B8-9554-B42688598CCC}" name="T_SD" displayName="T_SD" ref="H380:H381" totalsRowShown="0" headerRowDxfId="40">
  <autoFilter ref="H380:H381" xr:uid="{095F3B95-FC05-45B8-9554-B42688598CCC}"/>
  <tableColumns count="1">
    <tableColumn id="1" xr3:uid="{761A2649-0E1D-458D-9073-EBB9D7C5B9CF}" name="SD"/>
  </tableColumns>
  <tableStyleInfo name="TableStyleLight8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E23CF259-C6D7-4054-8075-E818998DEC59}" name="T_SSD" displayName="T_SSD" ref="J380:J381" totalsRowShown="0" headerRowDxfId="39">
  <autoFilter ref="J380:J381" xr:uid="{E23CF259-C6D7-4054-8075-E818998DEC59}"/>
  <tableColumns count="1">
    <tableColumn id="1" xr3:uid="{1AC26558-0E74-42DC-8129-8CC7BA59366F}" name="SSD"/>
  </tableColumns>
  <tableStyleInfo name="TableStyleLight8"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4830AA19-50E7-4277-B9F8-44D03A94E2C6}" name="T_Switches" displayName="T_Switches" ref="D385:D396" totalsRowShown="0" headerRowDxfId="38">
  <autoFilter ref="D385:D396" xr:uid="{4830AA19-50E7-4277-B9F8-44D03A94E2C6}"/>
  <tableColumns count="1">
    <tableColumn id="1" xr3:uid="{F38BC764-6C47-4DE7-975B-65C4BE377F59}" name="Switches"/>
  </tableColumns>
  <tableStyleInfo name="TableStyleLight8"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33E6FB01-CE29-4DE8-A2E8-6C5CD94416F2}" name="T_DIP_switches" displayName="T_DIP_switches" ref="F385:F386" totalsRowShown="0" headerRowDxfId="37">
  <autoFilter ref="F385:F386" xr:uid="{33E6FB01-CE29-4DE8-A2E8-6C5CD94416F2}"/>
  <tableColumns count="1">
    <tableColumn id="1" xr3:uid="{161C35CF-BDBF-4BF1-93B7-DCAF7380DB48}" name="DIP_switches"/>
  </tableColumns>
  <tableStyleInfo name="TableStyleLight8"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861806DA-32EE-4E9D-A70B-9E19C16385F4}" name="T_SW_Joystick" displayName="T_SW_Joystick" ref="H385:H386" totalsRowShown="0" headerRowDxfId="36">
  <autoFilter ref="H385:H386" xr:uid="{861806DA-32EE-4E9D-A70B-9E19C16385F4}"/>
  <tableColumns count="1">
    <tableColumn id="1" xr3:uid="{97D8FEC9-712D-42BA-91AC-961003177A80}" name="SW_Joystick"/>
  </tableColumns>
  <tableStyleInfo name="TableStyleLight8"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668C48C5-AA6D-459A-A957-6DA5143D5277}" name="T_Keypads" displayName="T_Keypads" ref="J385:J386" totalsRowShown="0" headerRowDxfId="35">
  <autoFilter ref="J385:J386" xr:uid="{668C48C5-AA6D-459A-A957-6DA5143D5277}"/>
  <tableColumns count="1">
    <tableColumn id="1" xr3:uid="{EA31F59A-AF21-4F7D-8B17-B0F3D3672C50}" name="Keypads"/>
  </tableColumns>
  <tableStyleInfo name="TableStyleLight8"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F0D6F552-2B08-4732-B7B6-4348E72988D4}" name="T_Micro_switches" displayName="T_Micro_switches" ref="L385:L386" totalsRowShown="0" headerRowDxfId="34">
  <autoFilter ref="L385:L386" xr:uid="{F0D6F552-2B08-4732-B7B6-4348E72988D4}"/>
  <tableColumns count="1">
    <tableColumn id="1" xr3:uid="{84457AEC-0CC0-4BB7-AD9C-541CDDC5B015}" name="Micro_switches"/>
  </tableColumns>
  <tableStyleInfo name="TableStyleLight8"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D6A51000-1C08-4C3E-BB03-DEF4553DAE9A}" name="T_Push_buttons" displayName="T_Push_buttons" ref="N385:N386" totalsRowShown="0" headerRowDxfId="33">
  <autoFilter ref="N385:N386" xr:uid="{D6A51000-1C08-4C3E-BB03-DEF4553DAE9A}"/>
  <tableColumns count="1">
    <tableColumn id="1" xr3:uid="{32F04D50-CE04-4D6F-9320-2FD530A22E3F}" name="Push_buttons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D669DC0-4886-4675-8AED-55208B96EFDD}" name="T_HDMI" displayName="T_HDMI" ref="L35:L36" totalsRowShown="0" headerRowDxfId="347">
  <autoFilter ref="L35:L36" xr:uid="{CD669DC0-4886-4675-8AED-55208B96EFDD}"/>
  <tableColumns count="1">
    <tableColumn id="1" xr3:uid="{0710D080-69F3-4573-89CF-8FCF386593BB}" name="HDMI"/>
  </tableColumns>
  <tableStyleInfo name="TableStyleLight8"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2640548F-75A3-4890-9F98-F2B20E9EC324}" name="T_Push_buttons_for_PCB" displayName="T_Push_buttons_for_PCB" ref="P385:P386" totalsRowShown="0" headerRowDxfId="32">
  <autoFilter ref="P385:P386" xr:uid="{2640548F-75A3-4890-9F98-F2B20E9EC324}"/>
  <tableColumns count="1">
    <tableColumn id="1" xr3:uid="{2B3FFF20-3EF5-4142-A43C-D204BE226EB5}" name="Push_buttons_for_PCB"/>
  </tableColumns>
  <tableStyleInfo name="TableStyleLight8"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3D61DD69-1FAE-4F46-AF3B-3A9EA2DD4E25}" name="T_Rocker_switches" displayName="T_Rocker_switches" ref="R385:R386" totalsRowShown="0" headerRowDxfId="31">
  <autoFilter ref="R385:R386" xr:uid="{3D61DD69-1FAE-4F46-AF3B-3A9EA2DD4E25}"/>
  <tableColumns count="1">
    <tableColumn id="1" xr3:uid="{27D03176-3520-44BE-B7C6-7F1B0862F1D0}" name="Rocker_switches"/>
  </tableColumns>
  <tableStyleInfo name="TableStyleLight8"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8C6D0953-8A7F-450E-BD97-7913EFBD1B30}" name="T_Rotary_switches" displayName="T_Rotary_switches" ref="T385:T386" totalsRowShown="0" headerRowDxfId="30">
  <autoFilter ref="T385:T386" xr:uid="{8C6D0953-8A7F-450E-BD97-7913EFBD1B30}"/>
  <tableColumns count="1">
    <tableColumn id="1" xr3:uid="{A986F9A6-A790-4F54-A3E4-D4F2FAB68542}" name="Rotary_switches"/>
  </tableColumns>
  <tableStyleInfo name="TableStyleLight8"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B6317500-EBB6-48E0-A400-A266213C578E}" name="T_Slide_switches" displayName="T_Slide_switches" ref="X385:X386" totalsRowShown="0" headerRowDxfId="29">
  <autoFilter ref="X385:X386" xr:uid="{B6317500-EBB6-48E0-A400-A266213C578E}"/>
  <tableColumns count="1">
    <tableColumn id="1" xr3:uid="{A5D57949-8445-4A24-AF2F-6E0F912BE5C7}" name="Slide_switches"/>
  </tableColumns>
  <tableStyleInfo name="TableStyleLight8"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B16E44C7-D318-4F69-A65A-C2655B36BA0B}" name="T_Toggle_switches" displayName="T_Toggle_switches" ref="Z385:Z386" totalsRowShown="0" headerRowDxfId="28">
  <autoFilter ref="Z385:Z386" xr:uid="{B16E44C7-D318-4F69-A65A-C2655B36BA0B}"/>
  <tableColumns count="1">
    <tableColumn id="1" xr3:uid="{9E165380-944F-421E-AED4-4F91DEA59190}" name="Toggle_switches"/>
  </tableColumns>
  <tableStyleInfo name="TableStyleLight8"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07EF757B-2120-4FEC-82D3-EEF351522056}" name="T_Thyristors" displayName="T_Thyristors" ref="D398:D401" totalsRowShown="0" headerRowDxfId="27">
  <autoFilter ref="D398:D401" xr:uid="{07EF757B-2120-4FEC-82D3-EEF351522056}"/>
  <tableColumns count="1">
    <tableColumn id="1" xr3:uid="{126773D1-908F-4334-8E05-2BC5F2BACD9D}" name="Thyristors"/>
  </tableColumns>
  <tableStyleInfo name="TableStyleLight8"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F3568531-679F-44B8-A03E-AE93EC1F2C45}" name="T_Diac" displayName="T_Diac" ref="F398:F399" totalsRowShown="0" headerRowDxfId="26">
  <autoFilter ref="F398:F399" xr:uid="{F3568531-679F-44B8-A03E-AE93EC1F2C45}"/>
  <tableColumns count="1">
    <tableColumn id="1" xr3:uid="{B1DD0BDC-177F-4516-BED1-CAF30539A23B}" name="Diac"/>
  </tableColumns>
  <tableStyleInfo name="TableStyleLight8"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01DC923D-988F-4FBE-B31D-56F050BB069E}" name="T_SCR" displayName="T_SCR" ref="H398:H399" totalsRowShown="0" headerRowDxfId="25">
  <autoFilter ref="H398:H399" xr:uid="{01DC923D-988F-4FBE-B31D-56F050BB069E}"/>
  <tableColumns count="1">
    <tableColumn id="1" xr3:uid="{A1F3FDDD-E4C3-4D39-848E-592F8613E34C}" name="SCR"/>
  </tableColumns>
  <tableStyleInfo name="TableStyleLight8"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0858630A-414D-4A3B-87E7-337CD8E8186C}" name="T_Triac" displayName="T_Triac" ref="J398:J399" totalsRowShown="0" headerRowDxfId="24">
  <autoFilter ref="J398:J399" xr:uid="{0858630A-414D-4A3B-87E7-337CD8E8186C}"/>
  <tableColumns count="1">
    <tableColumn id="1" xr3:uid="{371C7AEE-FEB7-48E1-9028-200AA0CDCDEF}" name="Triac"/>
  </tableColumns>
  <tableStyleInfo name="TableStyleLight8"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273E24E1-C09E-4A60-8F55-75E3436E7E2B}" name="T_Transformers" displayName="T_Transformers" ref="D403:D406" totalsRowShown="0" headerRowDxfId="23">
  <autoFilter ref="D403:D406" xr:uid="{273E24E1-C09E-4A60-8F55-75E3436E7E2B}"/>
  <tableColumns count="1">
    <tableColumn id="1" xr3:uid="{1B3E4DDD-A354-4161-8D61-E1699B8C487C}" name="Transformers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57241B-2E97-4456-9A88-92AE950BD50D}" name="T_Network" displayName="T_Network" ref="N35:N36" totalsRowShown="0" headerRowDxfId="346">
  <autoFilter ref="N35:N36" xr:uid="{E257241B-2E97-4456-9A88-92AE950BD50D}"/>
  <tableColumns count="1">
    <tableColumn id="1" xr3:uid="{49F148F4-85A3-4F26-8808-16ED6BF1CBEC}" name="Network"/>
  </tableColumns>
  <tableStyleInfo name="TableStyleLight8"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D259C715-362A-403E-BC2C-06513633875C}" name="T_Audio_transformers" displayName="T_Audio_transformers" ref="F403:F404" totalsRowShown="0" headerRowDxfId="22">
  <autoFilter ref="F403:F404" xr:uid="{D259C715-362A-403E-BC2C-06513633875C}"/>
  <tableColumns count="1">
    <tableColumn id="1" xr3:uid="{5717DEE6-A61F-45E1-81D5-EF2BF5FF5296}" name="Audio_transformers"/>
  </tableColumns>
  <tableStyleInfo name="TableStyleLight8"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0D83FA67-C6BB-4AA1-A040-42F1E7755896}" name="T_Power_transformers" displayName="T_Power_transformers" ref="H403:H404" totalsRowShown="0" headerRowDxfId="21">
  <autoFilter ref="H403:H404" xr:uid="{0D83FA67-C6BB-4AA1-A040-42F1E7755896}"/>
  <tableColumns count="1">
    <tableColumn id="1" xr3:uid="{277A42EE-FEB4-401C-BFC5-DD710E9F342F}" name="Power_transformers"/>
  </tableColumns>
  <tableStyleInfo name="TableStyleLight8"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3BE80241-25A6-4D83-B775-6BE97DB2BF88}" name="T_Toroid_transformers" displayName="T_Toroid_transformers" ref="J403:J404" totalsRowShown="0" headerRowDxfId="20">
  <autoFilter ref="J403:J404" xr:uid="{3BE80241-25A6-4D83-B775-6BE97DB2BF88}"/>
  <tableColumns count="1">
    <tableColumn id="1" xr3:uid="{DB3CE88C-317D-400B-81D1-EFBBA5589306}" name="Toroid_transformers"/>
  </tableColumns>
  <tableStyleInfo name="TableStyleLight8"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515175F2-4C26-4D35-9D77-1C2B2733D79D}" name="T_Transistors" displayName="T_Transistors" ref="D408:D411" totalsRowShown="0" headerRowDxfId="19">
  <autoFilter ref="D408:D411" xr:uid="{515175F2-4C26-4D35-9D77-1C2B2733D79D}"/>
  <tableColumns count="1">
    <tableColumn id="1" xr3:uid="{800B325D-A681-4C28-A982-E192BAB17A0C}" name="Transistors"/>
  </tableColumns>
  <tableStyleInfo name="TableStyleLight8"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EECA8F6C-C228-44CE-9000-FDA8050D963E}" name="T_BJT" displayName="T_BJT" ref="F408:F409" totalsRowShown="0" headerRowDxfId="18">
  <autoFilter ref="F408:F409" xr:uid="{EECA8F6C-C228-44CE-9000-FDA8050D963E}"/>
  <tableColumns count="1">
    <tableColumn id="1" xr3:uid="{6F5E5D07-E4D7-463C-AC9C-00531E708B2E}" name="BJT"/>
  </tableColumns>
  <tableStyleInfo name="TableStyleLight8"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A9BEB2F9-B6A3-43AA-8CC0-9138D1E67072}" name="T_FET" displayName="T_FET" ref="H408:H409" totalsRowShown="0" headerRowDxfId="17">
  <autoFilter ref="H408:H409" xr:uid="{A9BEB2F9-B6A3-43AA-8CC0-9138D1E67072}"/>
  <tableColumns count="1">
    <tableColumn id="1" xr3:uid="{4B1A8903-96F1-41DB-81D8-8CE823751904}" name="FET"/>
  </tableColumns>
  <tableStyleInfo name="TableStyleLight8"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AAEDF189-AC6B-4085-B5D2-EF51AC3DE02F}" name="T_IGBT" displayName="T_IGBT" ref="J408:J409" totalsRowShown="0" headerRowDxfId="16">
  <autoFilter ref="J408:J409" xr:uid="{AAEDF189-AC6B-4085-B5D2-EF51AC3DE02F}"/>
  <tableColumns count="1">
    <tableColumn id="1" xr3:uid="{F8E6D5DF-31FC-4837-88A7-20957D415711}" name="IGBT"/>
  </tableColumns>
  <tableStyleInfo name="TableStyleLight8"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18D9742F-4BB9-4E02-8F8D-D7B37C42DCEF}" name="T_Workshop_Accessories" displayName="T_Workshop_Accessories" ref="D413:D425" totalsRowShown="0" headerRowDxfId="15">
  <autoFilter ref="D413:D425" xr:uid="{18D9742F-4BB9-4E02-8F8D-D7B37C42DCEF}"/>
  <tableColumns count="1">
    <tableColumn id="1" xr3:uid="{0D70180E-8B1D-46BA-A5D1-3F7D5C587A45}" name="Workshop_Accessories"/>
  </tableColumns>
  <tableStyleInfo name="TableStyleLight8" showFirstColumn="0" showLastColumn="0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5803840D-4B32-4708-98F2-A9E2A2A21FD8}" name="T_3D_printer" displayName="T_3D_printer" ref="F413:F414" totalsRowShown="0" headerRowDxfId="14">
  <autoFilter ref="F413:F414" xr:uid="{5803840D-4B32-4708-98F2-A9E2A2A21FD8}"/>
  <tableColumns count="1">
    <tableColumn id="1" xr3:uid="{FC0BFE54-5168-4BAA-AB6E-416516DE8780}" name="_3D_printer"/>
  </tableColumns>
  <tableStyleInfo name="TableStyleLight8" showFirstColumn="0" showLastColumn="0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7458EDC4-5C40-4DFA-A3DE-B855208503F1}" name="T_Crimping_tools" displayName="T_Crimping_tools" ref="H413:H414" totalsRowShown="0" headerRowDxfId="13">
  <autoFilter ref="H413:H414" xr:uid="{7458EDC4-5C40-4DFA-A3DE-B855208503F1}"/>
  <tableColumns count="1">
    <tableColumn id="1" xr3:uid="{B2E801FE-9978-4904-9036-DF6F86F1A5B9}" name="Crimping_tools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3CF852F-8786-45F3-894F-62B56278387D}" name="T_Power_line" displayName="T_Power_line" ref="P35:P36" totalsRowShown="0" headerRowDxfId="345">
  <autoFilter ref="P35:P36" xr:uid="{33CF852F-8786-45F3-894F-62B56278387D}"/>
  <tableColumns count="1">
    <tableColumn id="1" xr3:uid="{E81495A2-CAD6-49A4-80BB-C2F361C9760F}" name="Power_line"/>
  </tableColumns>
  <tableStyleInfo name="TableStyleLight8" showFirstColumn="0" showLastColumn="0" showRowStripes="1" showColumnStripes="0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5629EEB2-96CD-4826-A6FA-FA72877A736F}" name="T_Drills" displayName="T_Drills" ref="J413:J414" totalsRowShown="0" headerRowDxfId="12">
  <autoFilter ref="J413:J414" xr:uid="{5629EEB2-96CD-4826-A6FA-FA72877A736F}"/>
  <tableColumns count="1">
    <tableColumn id="1" xr3:uid="{656768F9-1BCC-4C95-971E-DEEB670C4A15}" name="Drills"/>
  </tableColumns>
  <tableStyleInfo name="TableStyleLight8" showFirstColumn="0" showLastColumn="0" showRowStripes="1" showColumnStripes="0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D9F2AD05-AB7F-4E0F-BB5D-717C92AE4FDF}" name="T_ESD_protection" displayName="T_ESD_protection" ref="L413:L414" totalsRowShown="0" headerRowDxfId="11">
  <autoFilter ref="L413:L414" xr:uid="{D9F2AD05-AB7F-4E0F-BB5D-717C92AE4FDF}"/>
  <tableColumns count="1">
    <tableColumn id="1" xr3:uid="{77384891-CA15-4588-B963-83BB3FF6D58A}" name="ESD_protection"/>
  </tableColumns>
  <tableStyleInfo name="TableStyleLight8" showFirstColumn="0" showLastColumn="0" showRowStripes="1" showColumnStripes="0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EF97A2AC-7849-49DE-A168-3F8AFAEE8535}" name="T_Miscellaneous_WA" displayName="T_Miscellaneous_WA" ref="N413:N414" totalsRowShown="0" headerRowDxfId="10">
  <autoFilter ref="N413:N414" xr:uid="{EF97A2AC-7849-49DE-A168-3F8AFAEE8535}"/>
  <tableColumns count="1">
    <tableColumn id="1" xr3:uid="{0D04E793-F358-489B-9660-5FB8DEC5D457}" name="Miscellaneous_WA"/>
  </tableColumns>
  <tableStyleInfo name="TableStyleLight8" showFirstColumn="0" showLastColumn="0" showRowStripes="1" showColumnStripes="0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2873A2EB-C8AE-4C81-8B50-BDA8FAA58785}" name="T_Pliers" displayName="T_Pliers" ref="P413:P414" totalsRowShown="0" headerRowDxfId="9">
  <autoFilter ref="P413:P414" xr:uid="{2873A2EB-C8AE-4C81-8B50-BDA8FAA58785}"/>
  <tableColumns count="1">
    <tableColumn id="1" xr3:uid="{A7AA775E-2865-443A-9E00-2CDCD92200AB}" name="Pliers"/>
  </tableColumns>
  <tableStyleInfo name="TableStyleLight8" showFirstColumn="0" showLastColumn="0" showRowStripes="1" showColumnStripes="0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C737850A-0906-4810-851E-7CCDBE069F4D}" name="T_Screwdrivers" displayName="T_Screwdrivers" ref="R413:R414" totalsRowShown="0" headerRowDxfId="8">
  <autoFilter ref="R413:R414" xr:uid="{C737850A-0906-4810-851E-7CCDBE069F4D}"/>
  <tableColumns count="1">
    <tableColumn id="1" xr3:uid="{83B14D8F-8EB8-4A62-A4E8-CEC7F2497906}" name="Screwdrivers"/>
  </tableColumns>
  <tableStyleInfo name="TableStyleLight8" showFirstColumn="0" showLastColumn="0" showRowStripes="1" showColumnStripes="0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C093DCF6-9512-490B-A15D-2DA94D879C7D}" name="T_Storage" displayName="T_Storage" ref="T413:T414" totalsRowShown="0" headerRowDxfId="7">
  <autoFilter ref="T413:T414" xr:uid="{C093DCF6-9512-490B-A15D-2DA94D879C7D}"/>
  <tableColumns count="1">
    <tableColumn id="1" xr3:uid="{3292CC83-7D84-4858-95EE-A7CFAD4647D9}" name="Storage"/>
  </tableColumns>
  <tableStyleInfo name="TableStyleLight8" showFirstColumn="0" showLastColumn="0" showRowStripes="1" showColumnStripes="0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C2F6CA4A-3F64-43E8-B5B9-A6608FDA08C0}" name="T_Tape" displayName="T_Tape" ref="V413:V414" totalsRowShown="0" headerRowDxfId="6">
  <autoFilter ref="V413:V414" xr:uid="{C2F6CA4A-3F64-43E8-B5B9-A6608FDA08C0}"/>
  <tableColumns count="1">
    <tableColumn id="1" xr3:uid="{43E4EA4F-F803-4BD9-8590-48B51898B91E}" name="Tape"/>
  </tableColumns>
  <tableStyleInfo name="TableStyleLight8" showFirstColumn="0" showLastColumn="0" showRowStripes="1" showColumnStripes="0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17C0CF9E-FD2C-4823-A70A-7A8E027DB566}" name="T_Tweezers" displayName="T_Tweezers" ref="X413:X414" totalsRowShown="0" headerRowDxfId="5">
  <autoFilter ref="X413:X414" xr:uid="{17C0CF9E-FD2C-4823-A70A-7A8E027DB566}"/>
  <tableColumns count="1">
    <tableColumn id="1" xr3:uid="{0C190253-5DB4-4DF6-A5DF-58D41ABC9AF8}" name="Tweezers"/>
  </tableColumns>
  <tableStyleInfo name="TableStyleLight8" showFirstColumn="0" showLastColumn="0" showRowStripes="1" showColumnStripes="0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8514C165-1AA3-4CFD-82DA-19ABE73090EF}" name="T_Vises" displayName="T_Vises" ref="Z413:Z414" totalsRowShown="0" headerRowDxfId="4">
  <autoFilter ref="Z413:Z414" xr:uid="{8514C165-1AA3-4CFD-82DA-19ABE73090EF}"/>
  <tableColumns count="1">
    <tableColumn id="1" xr3:uid="{1AD916B2-4508-4479-B282-7CE23C06CDC6}" name="Vises"/>
  </tableColumns>
  <tableStyleInfo name="TableStyleLight8" showFirstColumn="0" showLastColumn="0" showRowStripes="1" showColumnStripes="0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7B3E3AEA-8C15-419E-99A3-CC7E2E3A6340}" name="T_Wire_strippers" displayName="T_Wire_strippers" ref="AB413:AB414" totalsRowShown="0" headerRowDxfId="3">
  <autoFilter ref="AB413:AB414" xr:uid="{7B3E3AEA-8C15-419E-99A3-CC7E2E3A6340}"/>
  <tableColumns count="1">
    <tableColumn id="1" xr3:uid="{3239AE2E-414C-45A9-9747-ED94AAFA4DDE}" name="Wire_strippers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FF9309-88B9-4F33-86DE-2086BFA8E330}" name="T_Power_supply" displayName="T_Power_supply" ref="R35:R36" totalsRowShown="0" headerRowDxfId="344">
  <autoFilter ref="R35:R36" xr:uid="{71FF9309-88B9-4F33-86DE-2086BFA8E330}"/>
  <tableColumns count="1">
    <tableColumn id="1" xr3:uid="{9BC93596-72D9-436D-B468-DDCD295EFB10}" name="Power_supply"/>
  </tableColumns>
  <tableStyleInfo name="TableStyleLight8" showFirstColumn="0" showLastColumn="0" showRowStripes="1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7CC26105-8F1A-4FD9-8513-EE880CAF5861}" name="T_Rotary_encoder" displayName="T_Rotary_encoder" ref="V385:V386" totalsRowShown="0" dataDxfId="2" tableBorderDxfId="1">
  <autoFilter ref="V385:V386" xr:uid="{7CC26105-8F1A-4FD9-8513-EE880CAF5861}"/>
  <tableColumns count="1">
    <tableColumn id="1" xr3:uid="{D0D13969-6D48-44FD-A560-9A0854F68555}" name="Rotary_encoder" dataDxfId="0"/>
  </tableColumns>
  <tableStyleInfo name="TableStyleLight8" showFirstColumn="0" showLastColumn="0" showRowStripes="1" showColumnStripes="0"/>
</table>
</file>

<file path=xl/tables/table3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19AFD20A-9CF1-4D7B-873C-CCA31E15EB59}" name="Table337" displayName="Table337" ref="N74:N75" totalsRowShown="0">
  <autoFilter ref="N74:N75" xr:uid="{19AFD20A-9CF1-4D7B-873C-CCA31E15EB59}"/>
  <tableColumns count="1">
    <tableColumn id="1" xr3:uid="{618BF2B9-97E2-48B8-89C8-82BB9CEF3825}" name="Custom_made"/>
  </tableColumns>
  <tableStyleInfo name="TableStyleLight8" showFirstColumn="0" showLastColumn="0" showRowStripes="1" showColumnStripes="0"/>
</table>
</file>

<file path=xl/tables/table3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FF0E2189-35FF-4521-A014-C7E33BCBC230}" name="Table339" displayName="Table339" ref="T74:T75" totalsRowShown="0">
  <autoFilter ref="T74:T75" xr:uid="{FF0E2189-35FF-4521-A014-C7E33BCBC230}"/>
  <tableColumns count="1">
    <tableColumn id="1" xr3:uid="{A71DC47D-1EE3-4CE9-9079-D4498DD61F12}" name="Panels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4DC5692-53A0-4230-B18E-FAA9D5CF8036}" name="T_Test_n_measurement_Cable" displayName="T_Test_n_measurement_Cable" ref="T35:T36" totalsRowShown="0" headerRowDxfId="343">
  <autoFilter ref="T35:T36" xr:uid="{14DC5692-53A0-4230-B18E-FAA9D5CF8036}"/>
  <tableColumns count="1">
    <tableColumn id="1" xr3:uid="{235D711C-F73C-4F3D-91D1-55913C0C96D3}" name="Test_n_measurement_Cabl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DF0AF8-D0D2-4F73-AD5A-E73D648F685F}" name="T_Microphones" displayName="T_Microphones" ref="H2:H3" totalsRowShown="0" headerRowDxfId="378">
  <autoFilter ref="H2:H3" xr:uid="{52DF0AF8-D0D2-4F73-AD5A-E73D648F685F}"/>
  <tableColumns count="1">
    <tableColumn id="1" xr3:uid="{E20A9F0A-3AE6-4D3A-BE26-82A117823809}" name="Microphones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A07EA69-DF9D-4A89-A526-93E89CB12A63}" name="T_Test_probes" displayName="T_Test_probes" ref="V35:V36" totalsRowShown="0" headerRowDxfId="342">
  <autoFilter ref="V35:V36" xr:uid="{4A07EA69-DF9D-4A89-A526-93E89CB12A63}"/>
  <tableColumns count="1">
    <tableColumn id="1" xr3:uid="{58EC5EC3-AD18-49CD-9423-4821E57B7020}" name="Test_probes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07397FA-D7AE-4CD8-8FC5-8790D372FEA7}" name="T_Toslink" displayName="T_Toslink" ref="X35:X36" totalsRowShown="0" headerRowDxfId="341">
  <autoFilter ref="X35:X36" xr:uid="{807397FA-D7AE-4CD8-8FC5-8790D372FEA7}"/>
  <tableColumns count="1">
    <tableColumn id="1" xr3:uid="{A9D9336A-CCFF-488C-A88C-F4041BC21840}" name="Toslink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D57B2E9-3E7A-481D-9651-D2383B3BD558}" name="T_USB" displayName="T_USB" ref="Z35:Z36" totalsRowShown="0" headerRowDxfId="340">
  <autoFilter ref="Z35:Z36" xr:uid="{BD57B2E9-3E7A-481D-9651-D2383B3BD558}"/>
  <tableColumns count="1">
    <tableColumn id="1" xr3:uid="{C09AD65E-B796-434A-9F1A-56007E7A3B73}" name="USB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DD92EA-30FB-495E-A604-224ACEF5D87F}" name="T_Capacitors" displayName="T_Capacitors" ref="D48:D68" totalsRowShown="0" headerRowDxfId="339">
  <autoFilter ref="D48:D68" xr:uid="{18DD92EA-30FB-495E-A604-224ACEF5D87F}"/>
  <tableColumns count="1">
    <tableColumn id="1" xr3:uid="{EE8181B7-1722-46AD-8526-247E19817D08}" name="Capacitors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D276C09-78A0-40C7-8609-7C8B89F2F412}" name="T_Bipolar" displayName="T_Bipolar" ref="F48:F49" totalsRowShown="0" headerRowDxfId="338">
  <autoFilter ref="F48:F49" xr:uid="{DD276C09-78A0-40C7-8609-7C8B89F2F412}"/>
  <tableColumns count="1">
    <tableColumn id="1" xr3:uid="{80654B29-2F12-4573-86BE-59C5845402DF}" name="Bipolar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BACC810-A51E-49CA-B8AE-168CFDC9CC0D}" name="T_Ceramic" displayName="T_Ceramic" ref="H48:H52" totalsRowShown="0" headerRowDxfId="337">
  <autoFilter ref="H48:H52" xr:uid="{0BACC810-A51E-49CA-B8AE-168CFDC9CC0D}"/>
  <tableColumns count="1">
    <tableColumn id="1" xr3:uid="{3114B4F2-74DB-4A5D-BE6A-7E0A52C89888}" name="Ceramic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A0952B4-F9EE-41C7-9DBA-DE916F065475}" name="T_Ceramic_SMD_0402" displayName="T_Ceramic_SMD_0402" ref="J48:J49" totalsRowShown="0" headerRowDxfId="336">
  <autoFilter ref="J48:J49" xr:uid="{CA0952B4-F9EE-41C7-9DBA-DE916F065475}"/>
  <tableColumns count="1">
    <tableColumn id="1" xr3:uid="{0DCD63E2-DF5A-44EB-9701-7C4F24429BAB}" name="Ceramic_SMD_0402"/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9A08EF1-E866-4E06-9FF3-1E579D56ABD0}" name="T_Ceramic_SMD_0603" displayName="T_Ceramic_SMD_0603" ref="L48:L49" totalsRowShown="0" headerRowDxfId="335">
  <autoFilter ref="L48:L49" xr:uid="{B9A08EF1-E866-4E06-9FF3-1E579D56ABD0}"/>
  <tableColumns count="1">
    <tableColumn id="1" xr3:uid="{3C92DB01-44F3-41F5-9879-AE2984B1921E}" name="Ceramic_SMD_0603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3CCBC87-B4CB-40AF-BA80-5C800039FA77}" name="T_Ceramic_SMD_0805" displayName="T_Ceramic_SMD_0805" ref="N48:N49" totalsRowShown="0" headerRowDxfId="334">
  <autoFilter ref="N48:N49" xr:uid="{B3CCBC87-B4CB-40AF-BA80-5C800039FA77}"/>
  <tableColumns count="1">
    <tableColumn id="1" xr3:uid="{CB9715EE-FA32-4312-8BF9-B2B85060B06E}" name="Ceramic_SMD_0805"/>
  </tableColumns>
  <tableStyleInfo name="TableStyleLight8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20F71A3-7CC8-496B-9BAD-DFBC95FC9FDE}" name="T_Ceramic_SMD_1206" displayName="T_Ceramic_SMD_1206" ref="P48:P49" totalsRowShown="0" headerRowDxfId="333">
  <autoFilter ref="P48:P49" xr:uid="{420F71A3-7CC8-496B-9BAD-DFBC95FC9FDE}"/>
  <tableColumns count="1">
    <tableColumn id="1" xr3:uid="{B9E3ADA9-29D6-4AFF-8768-C85B31C574AB}" name="Ceramic_SMD_120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18C0E8-DAA9-41F1-B027-5B834B22230E}" name="T_Speakers" displayName="T_Speakers" ref="J2:J3" totalsRowShown="0" headerRowDxfId="377">
  <autoFilter ref="J2:J3" xr:uid="{E318C0E8-DAA9-41F1-B027-5B834B22230E}"/>
  <tableColumns count="1">
    <tableColumn id="1" xr3:uid="{115572FA-A88C-4153-B0E9-E86E5ED61728}" name="Speakers"/>
  </tableColumns>
  <tableStyleInfo name="TableStyleLight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FAC080D-C60A-4081-A3C9-59603D3DAA60}" name="T_Electrolytic_axial" displayName="T_Electrolytic_axial" ref="R48:R49" totalsRowShown="0" headerRowDxfId="332">
  <autoFilter ref="R48:R49" xr:uid="{DFAC080D-C60A-4081-A3C9-59603D3DAA60}"/>
  <tableColumns count="1">
    <tableColumn id="1" xr3:uid="{FFBAE123-C945-4862-9ABE-A48E12568405}" name="Electrolytic_axial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2C232FD4-9612-40F5-A9E2-8F0B8865B8F0}" name="T_Electrolytic_radial" displayName="T_Electrolytic_radial" ref="T48:T54" totalsRowShown="0" headerRowDxfId="331">
  <autoFilter ref="T48:T54" xr:uid="{2C232FD4-9612-40F5-A9E2-8F0B8865B8F0}"/>
  <tableColumns count="1">
    <tableColumn id="1" xr3:uid="{0193A127-18C2-4BDC-BE22-3FB7D78D3354}" name="Electrolytic_radial"/>
  </tableColumns>
  <tableStyleInfo name="TableStyleLight8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5BBCD7D-E357-4D0B-AE00-CDC87A1AF421}" name="T_Electrolytic_SMD" displayName="T_Electrolytic_SMD" ref="V48:V49" totalsRowShown="0" headerRowDxfId="330">
  <autoFilter ref="V48:V49" xr:uid="{45BBCD7D-E357-4D0B-AE00-CDC87A1AF421}"/>
  <tableColumns count="1">
    <tableColumn id="1" xr3:uid="{F3F08B0F-4B60-44D7-B424-A79FB2BBB88D}" name="Electrolytic_SMD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1AF6D69-8306-4389-B17D-F076BD5E645A}" name="T_Feed_thru" displayName="T_Feed_thru" ref="X48:X49" totalsRowShown="0" headerRowDxfId="329">
  <autoFilter ref="X48:X49" xr:uid="{A1AF6D69-8306-4389-B17D-F076BD5E645A}"/>
  <tableColumns count="1">
    <tableColumn id="1" xr3:uid="{B481775C-3996-440C-B83C-814C629337BC}" name="Feed_thru"/>
  </tableColumns>
  <tableStyleInfo name="TableStyleLight8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6CA9BB02-CC9E-4BE0-A86B-4BFE6D4CB626}" name="T_Mains_filters" displayName="T_Mains_filters" ref="Z48:Z49" totalsRowShown="0" headerRowDxfId="328">
  <autoFilter ref="Z48:Z49" xr:uid="{6CA9BB02-CC9E-4BE0-A86B-4BFE6D4CB626}"/>
  <tableColumns count="1">
    <tableColumn id="1" xr3:uid="{595CF22D-8259-4EEA-96DD-5BDDF7E6326B}" name="Mains_filters"/>
  </tableColumns>
  <tableStyleInfo name="TableStyleLight8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DA879466-6EA7-4E92-86F6-86F8AA8746EB}" name="T_Mica" displayName="T_Mica" ref="AB48:AB49" totalsRowShown="0" headerRowDxfId="327">
  <autoFilter ref="AB48:AB49" xr:uid="{DA879466-6EA7-4E92-86F6-86F8AA8746EB}"/>
  <tableColumns count="1">
    <tableColumn id="1" xr3:uid="{8D6ABB3D-5642-4CFA-8D20-04F26F368473}" name="Mica"/>
  </tableColumns>
  <tableStyleInfo name="TableStyleLight8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564DD08-43CF-49C9-B142-E0BB7E3720A7}" name="T_Motor_capacitors" displayName="T_Motor_capacitors" ref="AD48:AD49" totalsRowShown="0" headerRowDxfId="326">
  <autoFilter ref="AD48:AD49" xr:uid="{C564DD08-43CF-49C9-B142-E0BB7E3720A7}"/>
  <tableColumns count="1">
    <tableColumn id="1" xr3:uid="{CB6620F1-7CE9-49BE-AD8E-4E3A8E990815}" name="Motor_capacitors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91B9E0-8F51-43E8-AE01-6565A09555FF}" name="T_Polyester" displayName="T_Polyester" ref="AF48:AF59" totalsRowShown="0" headerRowDxfId="325">
  <autoFilter ref="AF48:AF59" xr:uid="{BA91B9E0-8F51-43E8-AE01-6565A09555FF}"/>
  <tableColumns count="1">
    <tableColumn id="1" xr3:uid="{58DC3CDF-F0BC-4491-B37E-B1107EC70843}" name="Polyester"/>
  </tableColumns>
  <tableStyleInfo name="TableStyleLight8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4A9B587-9F14-4388-925D-E00713021E38}" name="T_Polypropylene" displayName="T_Polypropylene" ref="AH48:AH49" totalsRowShown="0" headerRowDxfId="324">
  <autoFilter ref="AH48:AH49" xr:uid="{04A9B587-9F14-4388-925D-E00713021E38}"/>
  <tableColumns count="1">
    <tableColumn id="1" xr3:uid="{3C1F6377-AF43-41D6-BBD9-F285FB08CBEB}" name="Polypropylene"/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B924DCD7-B61A-46E8-87AC-636CB62EA3D5}" name="T_Polystyrene" displayName="T_Polystyrene" ref="AJ48:AJ49" totalsRowShown="0" headerRowDxfId="323">
  <autoFilter ref="AJ48:AJ49" xr:uid="{B924DCD7-B61A-46E8-87AC-636CB62EA3D5}"/>
  <tableColumns count="1">
    <tableColumn id="1" xr3:uid="{113E27A7-B479-4FA2-9205-105D78F409E5}" name="Polystyrene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2D37D5-B73D-44CE-BCC2-631C3CB4F0E3}" name="T_Ultrasonic" displayName="T_Ultrasonic" ref="L2:L3" totalsRowShown="0" headerRowDxfId="376">
  <autoFilter ref="L2:L3" xr:uid="{C12D37D5-B73D-44CE-BCC2-631C3CB4F0E3}"/>
  <tableColumns count="1">
    <tableColumn id="1" xr3:uid="{E93B9784-5F69-4440-9D7A-DFB84A297846}" name="Ultrasonic"/>
  </tableColumns>
  <tableStyleInfo name="TableStyleLight8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31B81CF-2185-4869-B6B6-C76E12913916}" name="T_Supercap" displayName="T_Supercap" ref="AL48:AL49" totalsRowShown="0" headerRowDxfId="322">
  <autoFilter ref="AL48:AL49" xr:uid="{A31B81CF-2185-4869-B6B6-C76E12913916}"/>
  <tableColumns count="1">
    <tableColumn id="1" xr3:uid="{C74A5204-755C-4E50-B6B6-E96067FA0DD5}" name="Supercap"/>
  </tableColumns>
  <tableStyleInfo name="TableStyleLight8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E4AECA4-EDAC-4C02-BC1B-C39858C39FCB}" name="T_Tantalum" displayName="T_Tantalum" ref="AN48:AN49" totalsRowShown="0" headerRowDxfId="321">
  <autoFilter ref="AN48:AN49" xr:uid="{5E4AECA4-EDAC-4C02-BC1B-C39858C39FCB}"/>
  <tableColumns count="1">
    <tableColumn id="1" xr3:uid="{15E5BB0C-A64E-4AF6-A09A-C10671B25D99}" name="Tantalum"/>
  </tableColumns>
  <tableStyleInfo name="TableStyleLight8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4D928E5E-80F0-447E-AEE5-7CF48DD49DA8}" name="T_Tantalum_SMD" displayName="T_Tantalum_SMD" ref="AP48:AP50" totalsRowShown="0" headerRowDxfId="320">
  <autoFilter ref="AP48:AP50" xr:uid="{4D928E5E-80F0-447E-AEE5-7CF48DD49DA8}"/>
  <tableColumns count="1">
    <tableColumn id="1" xr3:uid="{0A404C36-90EB-4AFF-A5EB-864C43590AF3}" name="Tantalum_SMD"/>
  </tableColumns>
  <tableStyleInfo name="TableStyleLight8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CCC219A9-9B91-486E-82A5-A4B545AC6F0E}" name="T_Trimmer_cap" displayName="T_Trimmer_cap" ref="AR48:AR49" totalsRowShown="0" headerRowDxfId="319">
  <autoFilter ref="AR48:AR49" xr:uid="{CCC219A9-9B91-486E-82A5-A4B545AC6F0E}"/>
  <tableColumns count="1">
    <tableColumn id="1" xr3:uid="{0A1AA53C-D164-4795-9781-85026DE81F1E}" name="Trimmer_cap"/>
  </tableColumns>
  <tableStyleInfo name="TableStyleLight8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CE58450-24A6-487F-9B2C-44C4B427EBF8}" name="T_Chemicals" displayName="T_Chemicals" ref="D70:D72" totalsRowShown="0" headerRowDxfId="318">
  <autoFilter ref="D70:D72" xr:uid="{3CE58450-24A6-487F-9B2C-44C4B427EBF8}"/>
  <tableColumns count="1">
    <tableColumn id="1" xr3:uid="{A28BDF44-EAA4-4F6A-A1F2-939367BDEFBF}" name="Chemicals"/>
  </tableColumns>
  <tableStyleInfo name="TableStyleLight8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60CBCC8-B5E6-4181-BF98-6237E6CCF546}" name="T_Paint" displayName="T_Paint" ref="F70:F71" totalsRowShown="0" headerRowDxfId="317">
  <autoFilter ref="F70:F71" xr:uid="{B60CBCC8-B5E6-4181-BF98-6237E6CCF546}"/>
  <tableColumns count="1">
    <tableColumn id="1" xr3:uid="{C3A17DF8-4D15-4DA3-8486-1EAF80DC7A9D}" name="Paint"/>
  </tableColumns>
  <tableStyleInfo name="TableStyleLight8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C6B4CE1E-3C83-4479-A0A7-263E5AC9C7FC}" name="T_Spray" displayName="T_Spray" ref="H70:H71" totalsRowShown="0" headerRowDxfId="316">
  <autoFilter ref="H70:H71" xr:uid="{C6B4CE1E-3C83-4479-A0A7-263E5AC9C7FC}"/>
  <tableColumns count="1">
    <tableColumn id="1" xr3:uid="{86B2B6B1-0FAB-4A89-AE16-2D24A368B1F8}" name="Spray"/>
  </tableColumns>
  <tableStyleInfo name="TableStyleLight8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83671BA-2013-4BBC-B870-613F480034E3}" name="T_Circuit_Boards" displayName="T_Circuit_Boards" ref="D74:D82" totalsRowShown="0" headerRowDxfId="315">
  <autoFilter ref="D74:D82" xr:uid="{583671BA-2013-4BBC-B870-613F480034E3}"/>
  <tableColumns count="1">
    <tableColumn id="1" xr3:uid="{07D6C1B3-D656-487C-80CD-6CAEFB9B4E13}" name="Circuit_Boards"/>
  </tableColumns>
  <tableStyleInfo name="TableStyleLight8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330E864B-3187-4094-99B8-37E21DA8A7BA}" name="T_Adapter_cards" displayName="T_Adapter_cards" ref="F74:F75" totalsRowShown="0" headerRowDxfId="314">
  <autoFilter ref="F74:F75" xr:uid="{330E864B-3187-4094-99B8-37E21DA8A7BA}"/>
  <tableColumns count="1">
    <tableColumn id="1" xr3:uid="{C4B8E49A-0C82-4D08-B14D-56C9A90227CB}" name="Adapter_cards"/>
  </tableColumns>
  <tableStyleInfo name="TableStyleLight8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1F319AB-25FD-4984-B412-CAF3AA983FAC}" name="T_Breadboards" displayName="T_Breadboards" ref="H74:H75" totalsRowShown="0" headerRowDxfId="313">
  <autoFilter ref="H74:H75" xr:uid="{11F319AB-25FD-4984-B412-CAF3AA983FAC}"/>
  <tableColumns count="1">
    <tableColumn id="1" xr3:uid="{2F0DE7CC-EE96-4757-9464-576D4D4D5A99}" name="Breadboard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3537F-7DFC-40C3-991F-01B6ACF6F421}" name="T_Batteries" displayName="T_Batteries" ref="D8:D15" totalsRowShown="0" headerRowDxfId="375">
  <autoFilter ref="D8:D15" xr:uid="{5F63537F-7DFC-40C3-991F-01B6ACF6F421}"/>
  <tableColumns count="1">
    <tableColumn id="1" xr3:uid="{E7BBA41B-26F7-4280-9F5E-2510E826B92D}" name="Batteries"/>
  </tableColumns>
  <tableStyleInfo name="TableStyleLight8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95DE2F0B-109E-4138-A61B-E4653F100583}" name="T_Copper_clad_boards" displayName="T_Copper_clad_boards" ref="J74:J75" totalsRowShown="0" headerRowDxfId="312">
  <autoFilter ref="J74:J75" xr:uid="{95DE2F0B-109E-4138-A61B-E4653F100583}"/>
  <tableColumns count="1">
    <tableColumn id="1" xr3:uid="{1A8C7269-3070-4241-A551-6C592594C63D}" name="Copper_clad_boards"/>
  </tableColumns>
  <tableStyleInfo name="TableStyleLight8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883AA08-AE0B-4328-B225-E109A5BC5933}" name="T_Copper_clad_boards_photo" displayName="T_Copper_clad_boards_photo" ref="L74:L75" totalsRowShown="0" headerRowDxfId="311">
  <autoFilter ref="L74:L75" xr:uid="{A883AA08-AE0B-4328-B225-E109A5BC5933}"/>
  <tableColumns count="1">
    <tableColumn id="1" xr3:uid="{4A445A8F-913E-4B15-8E1B-C78E43FF2F9F}" name="Copper_clad_boards_photo"/>
  </tableColumns>
  <tableStyleInfo name="TableStyleLight8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DDAC991F-050E-401C-B1DB-B164C2D11045}" name="T_Etching_equipment" displayName="T_Etching_equipment" ref="P74:P75" totalsRowShown="0" headerRowDxfId="310">
  <autoFilter ref="P74:P75" xr:uid="{DDAC991F-050E-401C-B1DB-B164C2D11045}"/>
  <tableColumns count="1">
    <tableColumn id="1" xr3:uid="{FD265CDE-2EAC-4362-9188-0F308269C887}" name="Etching_equipment"/>
  </tableColumns>
  <tableStyleInfo name="TableStyleLight8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DBE9BA99-2B7B-4052-997C-E2F11BF0A5D6}" name="T_Experiment_boards" displayName="T_Experiment_boards" ref="R74:R75" totalsRowShown="0" headerRowDxfId="309">
  <autoFilter ref="R74:R75" xr:uid="{DBE9BA99-2B7B-4052-997C-E2F11BF0A5D6}"/>
  <tableColumns count="1">
    <tableColumn id="1" xr3:uid="{E2F129DF-F2FF-4731-BD17-CF339AA66B2D}" name="Experiment_boards"/>
  </tableColumns>
  <tableStyleInfo name="TableStyleLight8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8D691A56-9E14-4A46-A2E7-0F8EFAE25FE7}" name="T_Communication_Equipment" displayName="T_Communication_Equipment" ref="D84:D86" totalsRowShown="0" headerRowDxfId="308">
  <autoFilter ref="D84:D86" xr:uid="{8D691A56-9E14-4A46-A2E7-0F8EFAE25FE7}"/>
  <tableColumns count="1">
    <tableColumn id="1" xr3:uid="{5CA3C491-C5CA-4DEF-82F2-74C9E5FBA9AC}" name="Communication_Equipment"/>
  </tableColumns>
  <tableStyleInfo name="TableStyleLight8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61E9C62A-A509-43A2-A96E-0C15093E35EC}" name="T_Antennas" displayName="T_Antennas" ref="F84:F85" totalsRowShown="0" headerRowDxfId="307">
  <autoFilter ref="F84:F85" xr:uid="{61E9C62A-A509-43A2-A96E-0C15093E35EC}"/>
  <tableColumns count="1">
    <tableColumn id="1" xr3:uid="{BA2E518D-65F6-4E1F-A60D-51F500B36F1A}" name="Antennas"/>
  </tableColumns>
  <tableStyleInfo name="TableStyleLight8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374B3E57-092C-447B-AF83-2ACA7FBF2C8D}" name="T_Accessories_Comm" displayName="T_Accessories_Comm" ref="H84:H85" totalsRowShown="0" headerRowDxfId="306">
  <autoFilter ref="H84:H85" xr:uid="{374B3E57-092C-447B-AF83-2ACA7FBF2C8D}"/>
  <tableColumns count="1">
    <tableColumn id="1" xr3:uid="{27CCDCBB-DE0B-4C79-9445-C6162B613CDE}" name="Accessories_Comm"/>
  </tableColumns>
  <tableStyleInfo name="TableStyleLight8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187541C-C88F-418D-906F-B683E4A9C677}" name="T_Component_Kits" displayName="T_Component_Kits" ref="D88:D94" totalsRowShown="0" headerRowDxfId="305">
  <autoFilter ref="D88:D94" xr:uid="{C187541C-C88F-418D-906F-B683E4A9C677}"/>
  <tableColumns count="1">
    <tableColumn id="1" xr3:uid="{C005C163-3B2A-4836-98D4-F7CFD24D4A06}" name="Component_Kits"/>
  </tableColumns>
  <tableStyleInfo name="TableStyleLight8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301F51E2-3B5A-4579-B3AC-C7E72C6B114D}" name="T_Capacitors_Kits" displayName="T_Capacitors_Kits" ref="F88:F89" totalsRowShown="0" headerRowDxfId="304">
  <autoFilter ref="F88:F89" xr:uid="{301F51E2-3B5A-4579-B3AC-C7E72C6B114D}"/>
  <tableColumns count="1">
    <tableColumn id="1" xr3:uid="{0679162E-F6DB-4003-964A-40B625FB9230}" name="Capacitors_Kits"/>
  </tableColumns>
  <tableStyleInfo name="TableStyleLight8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DF1BF378-7353-4E84-818D-53DB1992F5AA}" name="T_Connectors_Kits" displayName="T_Connectors_Kits" ref="H88:H89" totalsRowShown="0" headerRowDxfId="303">
  <autoFilter ref="H88:H89" xr:uid="{DF1BF378-7353-4E84-818D-53DB1992F5AA}"/>
  <tableColumns count="1">
    <tableColumn id="1" xr3:uid="{FB29A7B0-29F2-4440-80AC-B263A8706F75}" name="Connectors_Kit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F9D73A-362D-4047-BF2F-D3A0E5AE8141}" name="T_Alkaline" displayName="T_Alkaline" ref="F8:F9" totalsRowShown="0" headerRowDxfId="374">
  <autoFilter ref="F8:F9" xr:uid="{50F9D73A-362D-4047-BF2F-D3A0E5AE8141}"/>
  <tableColumns count="1">
    <tableColumn id="1" xr3:uid="{C15FD693-D565-469A-A819-4BD234C1AD7E}" name="Alkaline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F0A4D155-572A-4A66-9387-5C51C9C694E6}" name="T_Lab_kit" displayName="T_Lab_kit" ref="J88:J89" totalsRowShown="0" headerRowDxfId="302">
  <autoFilter ref="J88:J89" xr:uid="{F0A4D155-572A-4A66-9387-5C51C9C694E6}"/>
  <tableColumns count="1">
    <tableColumn id="1" xr3:uid="{1F950ADC-2128-4380-ACE1-EF76B44D69F8}" name="Lab_kit"/>
  </tableColumns>
  <tableStyleInfo name="TableStyleLight8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6AD0C80A-13D2-43FA-A844-187FB2B32A98}" name="T_Miscellaneous_Kits" displayName="T_Miscellaneous_Kits" ref="L88:L89" totalsRowShown="0" headerRowDxfId="301">
  <autoFilter ref="L88:L89" xr:uid="{6AD0C80A-13D2-43FA-A844-187FB2B32A98}"/>
  <tableColumns count="1">
    <tableColumn id="1" xr3:uid="{3C2ECDC0-9D97-401D-B79B-2CCE84099CC3}" name="Miscellaneous_Kits"/>
  </tableColumns>
  <tableStyleInfo name="TableStyleLight8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2334BE8A-8D83-4C58-A150-2B5665BDE6F0}" name="T_Resistors_Kits" displayName="T_Resistors_Kits" ref="N88:N89" totalsRowShown="0" headerRowDxfId="300">
  <autoFilter ref="N88:N89" xr:uid="{2334BE8A-8D83-4C58-A150-2B5665BDE6F0}"/>
  <tableColumns count="1">
    <tableColumn id="1" xr3:uid="{94A4A162-F7DA-44C9-98F5-C9EB8FC5EC1E}" name="Resistors_Kits"/>
  </tableColumns>
  <tableStyleInfo name="TableStyleLight8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5BAA2C6-8D32-439F-A12A-5CAC34746E8A}" name="T_Semiconductor" displayName="T_Semiconductor" ref="P88:P89" totalsRowShown="0" headerRowDxfId="299">
  <autoFilter ref="P88:P89" xr:uid="{45BAA2C6-8D32-439F-A12A-5CAC34746E8A}"/>
  <tableColumns count="1">
    <tableColumn id="1" xr3:uid="{D647334B-83AF-4BD8-B1AA-125C9BB51A77}" name="Semiconductor"/>
  </tableColumns>
  <tableStyleInfo name="TableStyleLight8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4747811-7EF0-4E82-B5E3-F22CA884CA5C}" name="T_Computer_Accessories" displayName="T_Computer_Accessories" ref="D96:D100" totalsRowShown="0" headerRowDxfId="298">
  <autoFilter ref="D96:D100" xr:uid="{64747811-7EF0-4E82-B5E3-F22CA884CA5C}"/>
  <tableColumns count="1">
    <tableColumn id="1" xr3:uid="{C0FEC784-4AC6-4BA8-9D83-DD54E7F20BDC}" name="Computer_Accessories"/>
  </tableColumns>
  <tableStyleInfo name="TableStyleLight8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D46AF698-574E-415F-B97E-21CA5D17774E}" name="T_Keyboard_and_mouse" displayName="T_Keyboard_and_mouse" ref="F96:F97" totalsRowShown="0" headerRowDxfId="297">
  <autoFilter ref="F96:F97" xr:uid="{D46AF698-574E-415F-B97E-21CA5D17774E}"/>
  <tableColumns count="1">
    <tableColumn id="1" xr3:uid="{2B3AC747-0DA6-4BF6-AD68-1A2D8824E245}" name="Keyboard_and_mouse"/>
  </tableColumns>
  <tableStyleInfo name="TableStyleLight8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5C6B17F-7220-46C2-9EE3-2C659CAA84F6}" name="T_CA_Miscellaneous" displayName="T_CA_Miscellaneous" ref="H96:H97" totalsRowShown="0" headerRowDxfId="296">
  <autoFilter ref="H96:H97" xr:uid="{A5C6B17F-7220-46C2-9EE3-2C659CAA84F6}"/>
  <tableColumns count="1">
    <tableColumn id="1" xr3:uid="{71F73F83-C942-46EF-88E0-E457AC63311A}" name="CA_Miscellaneous"/>
  </tableColumns>
  <tableStyleInfo name="TableStyleLight8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FDD0359-55D5-41AF-BE45-2B429EB3868A}" name="T_CA_Network" displayName="T_CA_Network" ref="J96:J97" totalsRowShown="0" headerRowDxfId="295">
  <autoFilter ref="J96:J97" xr:uid="{0FDD0359-55D5-41AF-BE45-2B429EB3868A}"/>
  <tableColumns count="1">
    <tableColumn id="1" xr3:uid="{50DCF0A3-2A35-48FC-92A8-0AA8B4A24EB9}" name="CA_Network"/>
  </tableColumns>
  <tableStyleInfo name="TableStyleLight8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6FE4AD6A-038F-47E4-A9AD-C1A46815F364}" name="T_CA_USB" displayName="T_CA_USB" ref="L96:L97" totalsRowShown="0" headerRowDxfId="294">
  <autoFilter ref="L96:L97" xr:uid="{6FE4AD6A-038F-47E4-A9AD-C1A46815F364}"/>
  <tableColumns count="1">
    <tableColumn id="1" xr3:uid="{48A415B9-0179-4F27-85C5-EA637D8B4D9A}" name="CA_USB"/>
  </tableColumns>
  <tableStyleInfo name="TableStyleLight8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F860882-C668-44B1-BA0A-124B9E965809}" name="T_Connectors" displayName="T_Connectors" ref="D102:D126" totalsRowShown="0" headerRowDxfId="293">
  <autoFilter ref="D102:D126" xr:uid="{4F860882-C668-44B1-BA0A-124B9E965809}"/>
  <tableColumns count="1">
    <tableColumn id="1" xr3:uid="{B4E68BC5-2388-4739-86DC-DCB7FEA93C65}" name="Connector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4198A1-7A46-488B-931F-B3B8A09D33F0}" name="T_Chargers" displayName="T_Chargers" ref="H8:H9" totalsRowShown="0" headerRowDxfId="373">
  <autoFilter ref="H8:H9" xr:uid="{0C4198A1-7A46-488B-931F-B3B8A09D33F0}"/>
  <tableColumns count="1">
    <tableColumn id="1" xr3:uid="{4CE53510-A84E-4B51-B943-E018E9BB9C2B}" name="Chargers"/>
  </tableColumns>
  <tableStyleInfo name="TableStyleLight8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44B3878F-B1AD-467D-8B96-1813E74386A8}" name="T_AMP" displayName="T_AMP" ref="F102:F106" totalsRowShown="0" headerRowDxfId="292">
  <autoFilter ref="F102:F106" xr:uid="{44B3878F-B1AD-467D-8B96-1813E74386A8}"/>
  <tableColumns count="1">
    <tableColumn id="1" xr3:uid="{27FB98B5-0E24-47BA-BFA1-4F1D1DDFE033}" name="AMP"/>
  </tableColumns>
  <tableStyleInfo name="TableStyleLight8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CA53553-D418-4A30-8C06-5FBCDE2C8E40}" name="T_Audio_Video" displayName="T_Audio_Video" ref="H102:H112" totalsRowShown="0" headerRowDxfId="291">
  <autoFilter ref="H102:H112" xr:uid="{0CA53553-D418-4A30-8C06-5FBCDE2C8E40}"/>
  <tableColumns count="1">
    <tableColumn id="1" xr3:uid="{4538B05D-A3BE-4BB8-AE8E-B9FE1B0F42CA}" name="Audio_Video"/>
  </tableColumns>
  <tableStyleInfo name="TableStyleLight8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163C0E9-FE57-4A8D-BF37-E9613BC3A20F}" name="T_Battery" displayName="T_Battery" ref="J102:J103" totalsRowShown="0" headerRowDxfId="290">
  <autoFilter ref="J102:J103" xr:uid="{0163C0E9-FE57-4A8D-BF37-E9613BC3A20F}"/>
  <tableColumns count="1">
    <tableColumn id="1" xr3:uid="{275AE1AB-CCB3-4732-9AAF-2BD1FC8D1E7A}" name="Battery"/>
  </tableColumns>
  <tableStyleInfo name="TableStyleLight8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515992A-0570-4F15-B179-FA8CE5D82018}" name="T_Coax" displayName="T_Coax" ref="L102:L112" totalsRowShown="0" headerRowDxfId="289">
  <autoFilter ref="L102:L112" xr:uid="{4515992A-0570-4F15-B179-FA8CE5D82018}"/>
  <tableColumns count="1">
    <tableColumn id="1" xr3:uid="{22A3C5E1-9F3D-40D2-B72D-4DC2C2C009E6}" name="Coax"/>
  </tableColumns>
  <tableStyleInfo name="TableStyleLight8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CC0533-5212-422D-BFE4-6709A8A218F6}" name="T_D_SUB" displayName="T_D_SUB" ref="N102:N103" totalsRowShown="0" headerRowDxfId="288">
  <autoFilter ref="N102:N103" xr:uid="{E4CC0533-5212-422D-BFE4-6709A8A218F6}"/>
  <tableColumns count="1">
    <tableColumn id="1" xr3:uid="{E98BB622-A814-49D0-970F-289E21CFB754}" name="D_SUB"/>
  </tableColumns>
  <tableStyleInfo name="TableStyleLight8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A0F83601-3EB5-4403-8B62-0F2BC5E181EF}" name="T_DC" displayName="T_DC" ref="P102:P103" totalsRowShown="0" headerRowDxfId="287">
  <autoFilter ref="P102:P103" xr:uid="{A0F83601-3EB5-4403-8B62-0F2BC5E181EF}"/>
  <tableColumns count="1">
    <tableColumn id="1" xr3:uid="{8CE6EBB0-0400-4CC8-B1EA-A180D3FADA6A}" name="DC"/>
  </tableColumns>
  <tableStyleInfo name="TableStyleLight8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2FCAD21E-4C9D-4D9A-94AE-C09F4401FD52}" name="T_Fastin_Faston" displayName="T_Fastin_Faston" ref="R102:R103" totalsRowShown="0" headerRowDxfId="286">
  <autoFilter ref="R102:R103" xr:uid="{2FCAD21E-4C9D-4D9A-94AE-C09F4401FD52}"/>
  <tableColumns count="1">
    <tableColumn id="1" xr3:uid="{D4004955-7F5D-4C69-A6CA-786F18D66E8E}" name="Fastin_Faston"/>
  </tableColumns>
  <tableStyleInfo name="TableStyleLight8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2527C2F8-4E10-467F-8E4C-2F21486BDCCF}" name="T_Ferrules" displayName="T_Ferrules" ref="T102:T103" totalsRowShown="0" headerRowDxfId="285">
  <autoFilter ref="T102:T103" xr:uid="{2527C2F8-4E10-467F-8E4C-2F21486BDCCF}"/>
  <tableColumns count="1">
    <tableColumn id="1" xr3:uid="{DBD79216-08F2-419B-A411-B267010B7A6C}" name="Ferrules"/>
  </tableColumns>
  <tableStyleInfo name="TableStyleLight8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D426F2A-2476-4C43-92DE-18BF3FF9D16B}" name="T_FPC_FFC" displayName="T_FPC_FFC" ref="V102:V103" totalsRowShown="0" headerRowDxfId="284">
  <autoFilter ref="V102:V103" xr:uid="{FD426F2A-2476-4C43-92DE-18BF3FF9D16B}"/>
  <tableColumns count="1">
    <tableColumn id="1" xr3:uid="{C085FD58-C9EA-40F0-86E2-DF7AD583610A}" name="FPC_FFC"/>
  </tableColumns>
  <tableStyleInfo name="TableStyleLight8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2607BE19-E08F-4E38-A882-07EBE7208741}" name="T_Headers" displayName="T_Headers" ref="X102:X106" totalsRowShown="0" headerRowDxfId="283">
  <autoFilter ref="X102:X106" xr:uid="{2607BE19-E08F-4E38-A882-07EBE7208741}"/>
  <tableColumns count="1">
    <tableColumn id="1" xr3:uid="{99AC9380-BF38-4021-87B1-79F697A86E70}" name="Header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6.xml"/><Relationship Id="rId299" Type="http://schemas.openxmlformats.org/officeDocument/2006/relationships/table" Target="../tables/table298.xml"/><Relationship Id="rId21" Type="http://schemas.openxmlformats.org/officeDocument/2006/relationships/table" Target="../tables/table20.xml"/><Relationship Id="rId63" Type="http://schemas.openxmlformats.org/officeDocument/2006/relationships/table" Target="../tables/table62.xml"/><Relationship Id="rId159" Type="http://schemas.openxmlformats.org/officeDocument/2006/relationships/table" Target="../tables/table158.xml"/><Relationship Id="rId324" Type="http://schemas.openxmlformats.org/officeDocument/2006/relationships/table" Target="../tables/table323.xml"/><Relationship Id="rId366" Type="http://schemas.openxmlformats.org/officeDocument/2006/relationships/table" Target="../tables/table365.xml"/><Relationship Id="rId170" Type="http://schemas.openxmlformats.org/officeDocument/2006/relationships/table" Target="../tables/table169.xml"/><Relationship Id="rId226" Type="http://schemas.openxmlformats.org/officeDocument/2006/relationships/table" Target="../tables/table225.xml"/><Relationship Id="rId268" Type="http://schemas.openxmlformats.org/officeDocument/2006/relationships/table" Target="../tables/table267.xml"/><Relationship Id="rId32" Type="http://schemas.openxmlformats.org/officeDocument/2006/relationships/table" Target="../tables/table31.xml"/><Relationship Id="rId74" Type="http://schemas.openxmlformats.org/officeDocument/2006/relationships/table" Target="../tables/table73.xml"/><Relationship Id="rId128" Type="http://schemas.openxmlformats.org/officeDocument/2006/relationships/table" Target="../tables/table127.xml"/><Relationship Id="rId335" Type="http://schemas.openxmlformats.org/officeDocument/2006/relationships/table" Target="../tables/table334.xml"/><Relationship Id="rId377" Type="http://schemas.openxmlformats.org/officeDocument/2006/relationships/table" Target="../tables/table376.xml"/><Relationship Id="rId5" Type="http://schemas.openxmlformats.org/officeDocument/2006/relationships/table" Target="../tables/table4.xml"/><Relationship Id="rId181" Type="http://schemas.openxmlformats.org/officeDocument/2006/relationships/table" Target="../tables/table180.xml"/><Relationship Id="rId237" Type="http://schemas.openxmlformats.org/officeDocument/2006/relationships/table" Target="../tables/table236.xml"/><Relationship Id="rId279" Type="http://schemas.openxmlformats.org/officeDocument/2006/relationships/table" Target="../tables/table278.xml"/><Relationship Id="rId43" Type="http://schemas.openxmlformats.org/officeDocument/2006/relationships/table" Target="../tables/table42.xml"/><Relationship Id="rId139" Type="http://schemas.openxmlformats.org/officeDocument/2006/relationships/table" Target="../tables/table138.xml"/><Relationship Id="rId290" Type="http://schemas.openxmlformats.org/officeDocument/2006/relationships/table" Target="../tables/table289.xml"/><Relationship Id="rId304" Type="http://schemas.openxmlformats.org/officeDocument/2006/relationships/table" Target="../tables/table303.xml"/><Relationship Id="rId346" Type="http://schemas.openxmlformats.org/officeDocument/2006/relationships/table" Target="../tables/table345.xml"/><Relationship Id="rId85" Type="http://schemas.openxmlformats.org/officeDocument/2006/relationships/table" Target="../tables/table84.xml"/><Relationship Id="rId150" Type="http://schemas.openxmlformats.org/officeDocument/2006/relationships/table" Target="../tables/table149.xml"/><Relationship Id="rId192" Type="http://schemas.openxmlformats.org/officeDocument/2006/relationships/table" Target="../tables/table191.xml"/><Relationship Id="rId206" Type="http://schemas.openxmlformats.org/officeDocument/2006/relationships/table" Target="../tables/table205.xml"/><Relationship Id="rId248" Type="http://schemas.openxmlformats.org/officeDocument/2006/relationships/table" Target="../tables/table247.xml"/><Relationship Id="rId12" Type="http://schemas.openxmlformats.org/officeDocument/2006/relationships/table" Target="../tables/table11.xml"/><Relationship Id="rId108" Type="http://schemas.openxmlformats.org/officeDocument/2006/relationships/table" Target="../tables/table107.xml"/><Relationship Id="rId315" Type="http://schemas.openxmlformats.org/officeDocument/2006/relationships/table" Target="../tables/table314.xml"/><Relationship Id="rId357" Type="http://schemas.openxmlformats.org/officeDocument/2006/relationships/table" Target="../tables/table356.xml"/><Relationship Id="rId54" Type="http://schemas.openxmlformats.org/officeDocument/2006/relationships/table" Target="../tables/table53.xml"/><Relationship Id="rId96" Type="http://schemas.openxmlformats.org/officeDocument/2006/relationships/table" Target="../tables/table95.xml"/><Relationship Id="rId161" Type="http://schemas.openxmlformats.org/officeDocument/2006/relationships/table" Target="../tables/table160.xml"/><Relationship Id="rId217" Type="http://schemas.openxmlformats.org/officeDocument/2006/relationships/table" Target="../tables/table216.xml"/><Relationship Id="rId259" Type="http://schemas.openxmlformats.org/officeDocument/2006/relationships/table" Target="../tables/table258.xml"/><Relationship Id="rId23" Type="http://schemas.openxmlformats.org/officeDocument/2006/relationships/table" Target="../tables/table22.xml"/><Relationship Id="rId119" Type="http://schemas.openxmlformats.org/officeDocument/2006/relationships/table" Target="../tables/table118.xml"/><Relationship Id="rId270" Type="http://schemas.openxmlformats.org/officeDocument/2006/relationships/table" Target="../tables/table269.xml"/><Relationship Id="rId326" Type="http://schemas.openxmlformats.org/officeDocument/2006/relationships/table" Target="../tables/table325.xml"/><Relationship Id="rId65" Type="http://schemas.openxmlformats.org/officeDocument/2006/relationships/table" Target="../tables/table64.xml"/><Relationship Id="rId130" Type="http://schemas.openxmlformats.org/officeDocument/2006/relationships/table" Target="../tables/table129.xml"/><Relationship Id="rId368" Type="http://schemas.openxmlformats.org/officeDocument/2006/relationships/table" Target="../tables/table367.xml"/><Relationship Id="rId172" Type="http://schemas.openxmlformats.org/officeDocument/2006/relationships/table" Target="../tables/table171.xml"/><Relationship Id="rId228" Type="http://schemas.openxmlformats.org/officeDocument/2006/relationships/table" Target="../tables/table227.xml"/><Relationship Id="rId281" Type="http://schemas.openxmlformats.org/officeDocument/2006/relationships/table" Target="../tables/table280.xml"/><Relationship Id="rId337" Type="http://schemas.openxmlformats.org/officeDocument/2006/relationships/table" Target="../tables/table336.xml"/><Relationship Id="rId34" Type="http://schemas.openxmlformats.org/officeDocument/2006/relationships/table" Target="../tables/table33.xml"/><Relationship Id="rId76" Type="http://schemas.openxmlformats.org/officeDocument/2006/relationships/table" Target="../tables/table75.xml"/><Relationship Id="rId141" Type="http://schemas.openxmlformats.org/officeDocument/2006/relationships/table" Target="../tables/table140.xml"/><Relationship Id="rId379" Type="http://schemas.openxmlformats.org/officeDocument/2006/relationships/table" Target="../tables/table378.xml"/><Relationship Id="rId7" Type="http://schemas.openxmlformats.org/officeDocument/2006/relationships/table" Target="../tables/table6.xml"/><Relationship Id="rId183" Type="http://schemas.openxmlformats.org/officeDocument/2006/relationships/table" Target="../tables/table182.xml"/><Relationship Id="rId239" Type="http://schemas.openxmlformats.org/officeDocument/2006/relationships/table" Target="../tables/table238.xml"/><Relationship Id="rId250" Type="http://schemas.openxmlformats.org/officeDocument/2006/relationships/table" Target="../tables/table249.xml"/><Relationship Id="rId292" Type="http://schemas.openxmlformats.org/officeDocument/2006/relationships/table" Target="../tables/table291.xml"/><Relationship Id="rId306" Type="http://schemas.openxmlformats.org/officeDocument/2006/relationships/table" Target="../tables/table305.xml"/><Relationship Id="rId45" Type="http://schemas.openxmlformats.org/officeDocument/2006/relationships/table" Target="../tables/table44.xml"/><Relationship Id="rId87" Type="http://schemas.openxmlformats.org/officeDocument/2006/relationships/table" Target="../tables/table86.xml"/><Relationship Id="rId110" Type="http://schemas.openxmlformats.org/officeDocument/2006/relationships/table" Target="../tables/table109.xml"/><Relationship Id="rId348" Type="http://schemas.openxmlformats.org/officeDocument/2006/relationships/table" Target="../tables/table347.xml"/><Relationship Id="rId152" Type="http://schemas.openxmlformats.org/officeDocument/2006/relationships/table" Target="../tables/table151.xml"/><Relationship Id="rId194" Type="http://schemas.openxmlformats.org/officeDocument/2006/relationships/table" Target="../tables/table193.xml"/><Relationship Id="rId208" Type="http://schemas.openxmlformats.org/officeDocument/2006/relationships/table" Target="../tables/table207.xml"/><Relationship Id="rId261" Type="http://schemas.openxmlformats.org/officeDocument/2006/relationships/table" Target="../tables/table260.xml"/><Relationship Id="rId14" Type="http://schemas.openxmlformats.org/officeDocument/2006/relationships/table" Target="../tables/table13.xml"/><Relationship Id="rId56" Type="http://schemas.openxmlformats.org/officeDocument/2006/relationships/table" Target="../tables/table55.xml"/><Relationship Id="rId317" Type="http://schemas.openxmlformats.org/officeDocument/2006/relationships/table" Target="../tables/table316.xml"/><Relationship Id="rId359" Type="http://schemas.openxmlformats.org/officeDocument/2006/relationships/table" Target="../tables/table358.xml"/><Relationship Id="rId98" Type="http://schemas.openxmlformats.org/officeDocument/2006/relationships/table" Target="../tables/table97.xml"/><Relationship Id="rId121" Type="http://schemas.openxmlformats.org/officeDocument/2006/relationships/table" Target="../tables/table120.xml"/><Relationship Id="rId163" Type="http://schemas.openxmlformats.org/officeDocument/2006/relationships/table" Target="../tables/table162.xml"/><Relationship Id="rId219" Type="http://schemas.openxmlformats.org/officeDocument/2006/relationships/table" Target="../tables/table218.xml"/><Relationship Id="rId370" Type="http://schemas.openxmlformats.org/officeDocument/2006/relationships/table" Target="../tables/table369.xml"/><Relationship Id="rId230" Type="http://schemas.openxmlformats.org/officeDocument/2006/relationships/table" Target="../tables/table229.xml"/><Relationship Id="rId25" Type="http://schemas.openxmlformats.org/officeDocument/2006/relationships/table" Target="../tables/table24.xml"/><Relationship Id="rId67" Type="http://schemas.openxmlformats.org/officeDocument/2006/relationships/table" Target="../tables/table66.xml"/><Relationship Id="rId272" Type="http://schemas.openxmlformats.org/officeDocument/2006/relationships/table" Target="../tables/table271.xml"/><Relationship Id="rId328" Type="http://schemas.openxmlformats.org/officeDocument/2006/relationships/table" Target="../tables/table327.xml"/><Relationship Id="rId132" Type="http://schemas.openxmlformats.org/officeDocument/2006/relationships/table" Target="../tables/table131.xml"/><Relationship Id="rId174" Type="http://schemas.openxmlformats.org/officeDocument/2006/relationships/table" Target="../tables/table173.xml"/><Relationship Id="rId381" Type="http://schemas.openxmlformats.org/officeDocument/2006/relationships/table" Target="../tables/table380.xml"/><Relationship Id="rId241" Type="http://schemas.openxmlformats.org/officeDocument/2006/relationships/table" Target="../tables/table240.xml"/><Relationship Id="rId36" Type="http://schemas.openxmlformats.org/officeDocument/2006/relationships/table" Target="../tables/table35.xml"/><Relationship Id="rId283" Type="http://schemas.openxmlformats.org/officeDocument/2006/relationships/table" Target="../tables/table282.xml"/><Relationship Id="rId339" Type="http://schemas.openxmlformats.org/officeDocument/2006/relationships/table" Target="../tables/table338.xml"/><Relationship Id="rId78" Type="http://schemas.openxmlformats.org/officeDocument/2006/relationships/table" Target="../tables/table77.xml"/><Relationship Id="rId101" Type="http://schemas.openxmlformats.org/officeDocument/2006/relationships/table" Target="../tables/table100.xml"/><Relationship Id="rId143" Type="http://schemas.openxmlformats.org/officeDocument/2006/relationships/table" Target="../tables/table142.xml"/><Relationship Id="rId185" Type="http://schemas.openxmlformats.org/officeDocument/2006/relationships/table" Target="../tables/table184.xml"/><Relationship Id="rId350" Type="http://schemas.openxmlformats.org/officeDocument/2006/relationships/table" Target="../tables/table349.xml"/><Relationship Id="rId9" Type="http://schemas.openxmlformats.org/officeDocument/2006/relationships/table" Target="../tables/table8.xml"/><Relationship Id="rId210" Type="http://schemas.openxmlformats.org/officeDocument/2006/relationships/table" Target="../tables/table209.xml"/><Relationship Id="rId26" Type="http://schemas.openxmlformats.org/officeDocument/2006/relationships/table" Target="../tables/table25.xml"/><Relationship Id="rId231" Type="http://schemas.openxmlformats.org/officeDocument/2006/relationships/table" Target="../tables/table230.xml"/><Relationship Id="rId252" Type="http://schemas.openxmlformats.org/officeDocument/2006/relationships/table" Target="../tables/table251.xml"/><Relationship Id="rId273" Type="http://schemas.openxmlformats.org/officeDocument/2006/relationships/table" Target="../tables/table272.xml"/><Relationship Id="rId294" Type="http://schemas.openxmlformats.org/officeDocument/2006/relationships/table" Target="../tables/table293.xml"/><Relationship Id="rId308" Type="http://schemas.openxmlformats.org/officeDocument/2006/relationships/table" Target="../tables/table307.xml"/><Relationship Id="rId329" Type="http://schemas.openxmlformats.org/officeDocument/2006/relationships/table" Target="../tables/table328.xml"/><Relationship Id="rId47" Type="http://schemas.openxmlformats.org/officeDocument/2006/relationships/table" Target="../tables/table46.xml"/><Relationship Id="rId68" Type="http://schemas.openxmlformats.org/officeDocument/2006/relationships/table" Target="../tables/table67.xml"/><Relationship Id="rId89" Type="http://schemas.openxmlformats.org/officeDocument/2006/relationships/table" Target="../tables/table88.xml"/><Relationship Id="rId112" Type="http://schemas.openxmlformats.org/officeDocument/2006/relationships/table" Target="../tables/table111.xml"/><Relationship Id="rId133" Type="http://schemas.openxmlformats.org/officeDocument/2006/relationships/table" Target="../tables/table132.xml"/><Relationship Id="rId154" Type="http://schemas.openxmlformats.org/officeDocument/2006/relationships/table" Target="../tables/table153.xml"/><Relationship Id="rId175" Type="http://schemas.openxmlformats.org/officeDocument/2006/relationships/table" Target="../tables/table174.xml"/><Relationship Id="rId340" Type="http://schemas.openxmlformats.org/officeDocument/2006/relationships/table" Target="../tables/table339.xml"/><Relationship Id="rId361" Type="http://schemas.openxmlformats.org/officeDocument/2006/relationships/table" Target="../tables/table360.xml"/><Relationship Id="rId196" Type="http://schemas.openxmlformats.org/officeDocument/2006/relationships/table" Target="../tables/table195.xml"/><Relationship Id="rId200" Type="http://schemas.openxmlformats.org/officeDocument/2006/relationships/table" Target="../tables/table199.xml"/><Relationship Id="rId382" Type="http://schemas.openxmlformats.org/officeDocument/2006/relationships/table" Target="../tables/table381.xml"/><Relationship Id="rId16" Type="http://schemas.openxmlformats.org/officeDocument/2006/relationships/table" Target="../tables/table15.xml"/><Relationship Id="rId221" Type="http://schemas.openxmlformats.org/officeDocument/2006/relationships/table" Target="../tables/table220.xml"/><Relationship Id="rId242" Type="http://schemas.openxmlformats.org/officeDocument/2006/relationships/table" Target="../tables/table241.xml"/><Relationship Id="rId263" Type="http://schemas.openxmlformats.org/officeDocument/2006/relationships/table" Target="../tables/table262.xml"/><Relationship Id="rId284" Type="http://schemas.openxmlformats.org/officeDocument/2006/relationships/table" Target="../tables/table283.xml"/><Relationship Id="rId319" Type="http://schemas.openxmlformats.org/officeDocument/2006/relationships/table" Target="../tables/table318.xml"/><Relationship Id="rId37" Type="http://schemas.openxmlformats.org/officeDocument/2006/relationships/table" Target="../tables/table36.xml"/><Relationship Id="rId58" Type="http://schemas.openxmlformats.org/officeDocument/2006/relationships/table" Target="../tables/table57.xml"/><Relationship Id="rId79" Type="http://schemas.openxmlformats.org/officeDocument/2006/relationships/table" Target="../tables/table78.xml"/><Relationship Id="rId102" Type="http://schemas.openxmlformats.org/officeDocument/2006/relationships/table" Target="../tables/table101.xml"/><Relationship Id="rId123" Type="http://schemas.openxmlformats.org/officeDocument/2006/relationships/table" Target="../tables/table122.xml"/><Relationship Id="rId144" Type="http://schemas.openxmlformats.org/officeDocument/2006/relationships/table" Target="../tables/table143.xml"/><Relationship Id="rId330" Type="http://schemas.openxmlformats.org/officeDocument/2006/relationships/table" Target="../tables/table329.xml"/><Relationship Id="rId90" Type="http://schemas.openxmlformats.org/officeDocument/2006/relationships/table" Target="../tables/table89.xml"/><Relationship Id="rId165" Type="http://schemas.openxmlformats.org/officeDocument/2006/relationships/table" Target="../tables/table164.xml"/><Relationship Id="rId186" Type="http://schemas.openxmlformats.org/officeDocument/2006/relationships/table" Target="../tables/table185.xml"/><Relationship Id="rId351" Type="http://schemas.openxmlformats.org/officeDocument/2006/relationships/table" Target="../tables/table350.xml"/><Relationship Id="rId372" Type="http://schemas.openxmlformats.org/officeDocument/2006/relationships/table" Target="../tables/table371.xml"/><Relationship Id="rId211" Type="http://schemas.openxmlformats.org/officeDocument/2006/relationships/table" Target="../tables/table210.xml"/><Relationship Id="rId232" Type="http://schemas.openxmlformats.org/officeDocument/2006/relationships/table" Target="../tables/table231.xml"/><Relationship Id="rId253" Type="http://schemas.openxmlformats.org/officeDocument/2006/relationships/table" Target="../tables/table252.xml"/><Relationship Id="rId274" Type="http://schemas.openxmlformats.org/officeDocument/2006/relationships/table" Target="../tables/table273.xml"/><Relationship Id="rId295" Type="http://schemas.openxmlformats.org/officeDocument/2006/relationships/table" Target="../tables/table294.xml"/><Relationship Id="rId309" Type="http://schemas.openxmlformats.org/officeDocument/2006/relationships/table" Target="../tables/table308.xml"/><Relationship Id="rId27" Type="http://schemas.openxmlformats.org/officeDocument/2006/relationships/table" Target="../tables/table26.xml"/><Relationship Id="rId48" Type="http://schemas.openxmlformats.org/officeDocument/2006/relationships/table" Target="../tables/table47.xml"/><Relationship Id="rId69" Type="http://schemas.openxmlformats.org/officeDocument/2006/relationships/table" Target="../tables/table68.xml"/><Relationship Id="rId113" Type="http://schemas.openxmlformats.org/officeDocument/2006/relationships/table" Target="../tables/table112.xml"/><Relationship Id="rId134" Type="http://schemas.openxmlformats.org/officeDocument/2006/relationships/table" Target="../tables/table133.xml"/><Relationship Id="rId320" Type="http://schemas.openxmlformats.org/officeDocument/2006/relationships/table" Target="../tables/table319.xml"/><Relationship Id="rId80" Type="http://schemas.openxmlformats.org/officeDocument/2006/relationships/table" Target="../tables/table79.xml"/><Relationship Id="rId155" Type="http://schemas.openxmlformats.org/officeDocument/2006/relationships/table" Target="../tables/table154.xml"/><Relationship Id="rId176" Type="http://schemas.openxmlformats.org/officeDocument/2006/relationships/table" Target="../tables/table175.xml"/><Relationship Id="rId197" Type="http://schemas.openxmlformats.org/officeDocument/2006/relationships/table" Target="../tables/table196.xml"/><Relationship Id="rId341" Type="http://schemas.openxmlformats.org/officeDocument/2006/relationships/table" Target="../tables/table340.xml"/><Relationship Id="rId362" Type="http://schemas.openxmlformats.org/officeDocument/2006/relationships/table" Target="../tables/table361.xml"/><Relationship Id="rId383" Type="http://schemas.openxmlformats.org/officeDocument/2006/relationships/table" Target="../tables/table382.xml"/><Relationship Id="rId201" Type="http://schemas.openxmlformats.org/officeDocument/2006/relationships/table" Target="../tables/table200.xml"/><Relationship Id="rId222" Type="http://schemas.openxmlformats.org/officeDocument/2006/relationships/table" Target="../tables/table221.xml"/><Relationship Id="rId243" Type="http://schemas.openxmlformats.org/officeDocument/2006/relationships/table" Target="../tables/table242.xml"/><Relationship Id="rId264" Type="http://schemas.openxmlformats.org/officeDocument/2006/relationships/table" Target="../tables/table263.xml"/><Relationship Id="rId285" Type="http://schemas.openxmlformats.org/officeDocument/2006/relationships/table" Target="../tables/table284.xml"/><Relationship Id="rId17" Type="http://schemas.openxmlformats.org/officeDocument/2006/relationships/table" Target="../tables/table16.xml"/><Relationship Id="rId38" Type="http://schemas.openxmlformats.org/officeDocument/2006/relationships/table" Target="../tables/table37.xml"/><Relationship Id="rId59" Type="http://schemas.openxmlformats.org/officeDocument/2006/relationships/table" Target="../tables/table58.xml"/><Relationship Id="rId103" Type="http://schemas.openxmlformats.org/officeDocument/2006/relationships/table" Target="../tables/table102.xml"/><Relationship Id="rId124" Type="http://schemas.openxmlformats.org/officeDocument/2006/relationships/table" Target="../tables/table123.xml"/><Relationship Id="rId310" Type="http://schemas.openxmlformats.org/officeDocument/2006/relationships/table" Target="../tables/table309.xml"/><Relationship Id="rId70" Type="http://schemas.openxmlformats.org/officeDocument/2006/relationships/table" Target="../tables/table69.xml"/><Relationship Id="rId91" Type="http://schemas.openxmlformats.org/officeDocument/2006/relationships/table" Target="../tables/table90.xml"/><Relationship Id="rId145" Type="http://schemas.openxmlformats.org/officeDocument/2006/relationships/table" Target="../tables/table144.xml"/><Relationship Id="rId166" Type="http://schemas.openxmlformats.org/officeDocument/2006/relationships/table" Target="../tables/table165.xml"/><Relationship Id="rId187" Type="http://schemas.openxmlformats.org/officeDocument/2006/relationships/table" Target="../tables/table186.xml"/><Relationship Id="rId331" Type="http://schemas.openxmlformats.org/officeDocument/2006/relationships/table" Target="../tables/table330.xml"/><Relationship Id="rId352" Type="http://schemas.openxmlformats.org/officeDocument/2006/relationships/table" Target="../tables/table351.xml"/><Relationship Id="rId373" Type="http://schemas.openxmlformats.org/officeDocument/2006/relationships/table" Target="../tables/table372.xml"/><Relationship Id="rId1" Type="http://schemas.openxmlformats.org/officeDocument/2006/relationships/printerSettings" Target="../printerSettings/printerSettings2.bin"/><Relationship Id="rId212" Type="http://schemas.openxmlformats.org/officeDocument/2006/relationships/table" Target="../tables/table211.xml"/><Relationship Id="rId233" Type="http://schemas.openxmlformats.org/officeDocument/2006/relationships/table" Target="../tables/table232.xml"/><Relationship Id="rId254" Type="http://schemas.openxmlformats.org/officeDocument/2006/relationships/table" Target="../tables/table253.xml"/><Relationship Id="rId28" Type="http://schemas.openxmlformats.org/officeDocument/2006/relationships/table" Target="../tables/table27.xml"/><Relationship Id="rId49" Type="http://schemas.openxmlformats.org/officeDocument/2006/relationships/table" Target="../tables/table48.xml"/><Relationship Id="rId114" Type="http://schemas.openxmlformats.org/officeDocument/2006/relationships/table" Target="../tables/table113.xml"/><Relationship Id="rId275" Type="http://schemas.openxmlformats.org/officeDocument/2006/relationships/table" Target="../tables/table274.xml"/><Relationship Id="rId296" Type="http://schemas.openxmlformats.org/officeDocument/2006/relationships/table" Target="../tables/table295.xml"/><Relationship Id="rId300" Type="http://schemas.openxmlformats.org/officeDocument/2006/relationships/table" Target="../tables/table299.xml"/><Relationship Id="rId60" Type="http://schemas.openxmlformats.org/officeDocument/2006/relationships/table" Target="../tables/table59.xml"/><Relationship Id="rId81" Type="http://schemas.openxmlformats.org/officeDocument/2006/relationships/table" Target="../tables/table80.xml"/><Relationship Id="rId135" Type="http://schemas.openxmlformats.org/officeDocument/2006/relationships/table" Target="../tables/table134.xml"/><Relationship Id="rId156" Type="http://schemas.openxmlformats.org/officeDocument/2006/relationships/table" Target="../tables/table155.xml"/><Relationship Id="rId177" Type="http://schemas.openxmlformats.org/officeDocument/2006/relationships/table" Target="../tables/table176.xml"/><Relationship Id="rId198" Type="http://schemas.openxmlformats.org/officeDocument/2006/relationships/table" Target="../tables/table197.xml"/><Relationship Id="rId321" Type="http://schemas.openxmlformats.org/officeDocument/2006/relationships/table" Target="../tables/table320.xml"/><Relationship Id="rId342" Type="http://schemas.openxmlformats.org/officeDocument/2006/relationships/table" Target="../tables/table341.xml"/><Relationship Id="rId363" Type="http://schemas.openxmlformats.org/officeDocument/2006/relationships/table" Target="../tables/table362.xml"/><Relationship Id="rId202" Type="http://schemas.openxmlformats.org/officeDocument/2006/relationships/table" Target="../tables/table201.xml"/><Relationship Id="rId223" Type="http://schemas.openxmlformats.org/officeDocument/2006/relationships/table" Target="../tables/table222.xml"/><Relationship Id="rId244" Type="http://schemas.openxmlformats.org/officeDocument/2006/relationships/table" Target="../tables/table243.xml"/><Relationship Id="rId18" Type="http://schemas.openxmlformats.org/officeDocument/2006/relationships/table" Target="../tables/table17.xml"/><Relationship Id="rId39" Type="http://schemas.openxmlformats.org/officeDocument/2006/relationships/table" Target="../tables/table38.xml"/><Relationship Id="rId265" Type="http://schemas.openxmlformats.org/officeDocument/2006/relationships/table" Target="../tables/table264.xml"/><Relationship Id="rId286" Type="http://schemas.openxmlformats.org/officeDocument/2006/relationships/table" Target="../tables/table285.xml"/><Relationship Id="rId50" Type="http://schemas.openxmlformats.org/officeDocument/2006/relationships/table" Target="../tables/table49.xml"/><Relationship Id="rId104" Type="http://schemas.openxmlformats.org/officeDocument/2006/relationships/table" Target="../tables/table103.xml"/><Relationship Id="rId125" Type="http://schemas.openxmlformats.org/officeDocument/2006/relationships/table" Target="../tables/table124.xml"/><Relationship Id="rId146" Type="http://schemas.openxmlformats.org/officeDocument/2006/relationships/table" Target="../tables/table145.xml"/><Relationship Id="rId167" Type="http://schemas.openxmlformats.org/officeDocument/2006/relationships/table" Target="../tables/table166.xml"/><Relationship Id="rId188" Type="http://schemas.openxmlformats.org/officeDocument/2006/relationships/table" Target="../tables/table187.xml"/><Relationship Id="rId311" Type="http://schemas.openxmlformats.org/officeDocument/2006/relationships/table" Target="../tables/table310.xml"/><Relationship Id="rId332" Type="http://schemas.openxmlformats.org/officeDocument/2006/relationships/table" Target="../tables/table331.xml"/><Relationship Id="rId353" Type="http://schemas.openxmlformats.org/officeDocument/2006/relationships/table" Target="../tables/table352.xml"/><Relationship Id="rId374" Type="http://schemas.openxmlformats.org/officeDocument/2006/relationships/table" Target="../tables/table373.xml"/><Relationship Id="rId71" Type="http://schemas.openxmlformats.org/officeDocument/2006/relationships/table" Target="../tables/table70.xml"/><Relationship Id="rId92" Type="http://schemas.openxmlformats.org/officeDocument/2006/relationships/table" Target="../tables/table91.xml"/><Relationship Id="rId213" Type="http://schemas.openxmlformats.org/officeDocument/2006/relationships/table" Target="../tables/table212.xml"/><Relationship Id="rId234" Type="http://schemas.openxmlformats.org/officeDocument/2006/relationships/table" Target="../tables/table233.xml"/><Relationship Id="rId2" Type="http://schemas.openxmlformats.org/officeDocument/2006/relationships/table" Target="../tables/table1.xml"/><Relationship Id="rId29" Type="http://schemas.openxmlformats.org/officeDocument/2006/relationships/table" Target="../tables/table28.xml"/><Relationship Id="rId255" Type="http://schemas.openxmlformats.org/officeDocument/2006/relationships/table" Target="../tables/table254.xml"/><Relationship Id="rId276" Type="http://schemas.openxmlformats.org/officeDocument/2006/relationships/table" Target="../tables/table275.xml"/><Relationship Id="rId297" Type="http://schemas.openxmlformats.org/officeDocument/2006/relationships/table" Target="../tables/table296.xml"/><Relationship Id="rId40" Type="http://schemas.openxmlformats.org/officeDocument/2006/relationships/table" Target="../tables/table39.xml"/><Relationship Id="rId115" Type="http://schemas.openxmlformats.org/officeDocument/2006/relationships/table" Target="../tables/table114.xml"/><Relationship Id="rId136" Type="http://schemas.openxmlformats.org/officeDocument/2006/relationships/table" Target="../tables/table135.xml"/><Relationship Id="rId157" Type="http://schemas.openxmlformats.org/officeDocument/2006/relationships/table" Target="../tables/table156.xml"/><Relationship Id="rId178" Type="http://schemas.openxmlformats.org/officeDocument/2006/relationships/table" Target="../tables/table177.xml"/><Relationship Id="rId301" Type="http://schemas.openxmlformats.org/officeDocument/2006/relationships/table" Target="../tables/table300.xml"/><Relationship Id="rId322" Type="http://schemas.openxmlformats.org/officeDocument/2006/relationships/table" Target="../tables/table321.xml"/><Relationship Id="rId343" Type="http://schemas.openxmlformats.org/officeDocument/2006/relationships/table" Target="../tables/table342.xml"/><Relationship Id="rId364" Type="http://schemas.openxmlformats.org/officeDocument/2006/relationships/table" Target="../tables/table363.xml"/><Relationship Id="rId61" Type="http://schemas.openxmlformats.org/officeDocument/2006/relationships/table" Target="../tables/table60.xml"/><Relationship Id="rId82" Type="http://schemas.openxmlformats.org/officeDocument/2006/relationships/table" Target="../tables/table81.xml"/><Relationship Id="rId199" Type="http://schemas.openxmlformats.org/officeDocument/2006/relationships/table" Target="../tables/table198.xml"/><Relationship Id="rId203" Type="http://schemas.openxmlformats.org/officeDocument/2006/relationships/table" Target="../tables/table202.xml"/><Relationship Id="rId19" Type="http://schemas.openxmlformats.org/officeDocument/2006/relationships/table" Target="../tables/table18.xml"/><Relationship Id="rId224" Type="http://schemas.openxmlformats.org/officeDocument/2006/relationships/table" Target="../tables/table223.xml"/><Relationship Id="rId245" Type="http://schemas.openxmlformats.org/officeDocument/2006/relationships/table" Target="../tables/table244.xml"/><Relationship Id="rId266" Type="http://schemas.openxmlformats.org/officeDocument/2006/relationships/table" Target="../tables/table265.xml"/><Relationship Id="rId287" Type="http://schemas.openxmlformats.org/officeDocument/2006/relationships/table" Target="../tables/table286.xml"/><Relationship Id="rId30" Type="http://schemas.openxmlformats.org/officeDocument/2006/relationships/table" Target="../tables/table29.xml"/><Relationship Id="rId105" Type="http://schemas.openxmlformats.org/officeDocument/2006/relationships/table" Target="../tables/table104.xml"/><Relationship Id="rId126" Type="http://schemas.openxmlformats.org/officeDocument/2006/relationships/table" Target="../tables/table125.xml"/><Relationship Id="rId147" Type="http://schemas.openxmlformats.org/officeDocument/2006/relationships/table" Target="../tables/table146.xml"/><Relationship Id="rId168" Type="http://schemas.openxmlformats.org/officeDocument/2006/relationships/table" Target="../tables/table167.xml"/><Relationship Id="rId312" Type="http://schemas.openxmlformats.org/officeDocument/2006/relationships/table" Target="../tables/table311.xml"/><Relationship Id="rId333" Type="http://schemas.openxmlformats.org/officeDocument/2006/relationships/table" Target="../tables/table332.xml"/><Relationship Id="rId354" Type="http://schemas.openxmlformats.org/officeDocument/2006/relationships/table" Target="../tables/table353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93" Type="http://schemas.openxmlformats.org/officeDocument/2006/relationships/table" Target="../tables/table92.xml"/><Relationship Id="rId189" Type="http://schemas.openxmlformats.org/officeDocument/2006/relationships/table" Target="../tables/table188.xml"/><Relationship Id="rId375" Type="http://schemas.openxmlformats.org/officeDocument/2006/relationships/table" Target="../tables/table374.xml"/><Relationship Id="rId3" Type="http://schemas.openxmlformats.org/officeDocument/2006/relationships/table" Target="../tables/table2.xml"/><Relationship Id="rId214" Type="http://schemas.openxmlformats.org/officeDocument/2006/relationships/table" Target="../tables/table213.xml"/><Relationship Id="rId235" Type="http://schemas.openxmlformats.org/officeDocument/2006/relationships/table" Target="../tables/table234.xml"/><Relationship Id="rId256" Type="http://schemas.openxmlformats.org/officeDocument/2006/relationships/table" Target="../tables/table255.xml"/><Relationship Id="rId277" Type="http://schemas.openxmlformats.org/officeDocument/2006/relationships/table" Target="../tables/table276.xml"/><Relationship Id="rId298" Type="http://schemas.openxmlformats.org/officeDocument/2006/relationships/table" Target="../tables/table297.xml"/><Relationship Id="rId116" Type="http://schemas.openxmlformats.org/officeDocument/2006/relationships/table" Target="../tables/table115.xml"/><Relationship Id="rId137" Type="http://schemas.openxmlformats.org/officeDocument/2006/relationships/table" Target="../tables/table136.xml"/><Relationship Id="rId158" Type="http://schemas.openxmlformats.org/officeDocument/2006/relationships/table" Target="../tables/table157.xml"/><Relationship Id="rId302" Type="http://schemas.openxmlformats.org/officeDocument/2006/relationships/table" Target="../tables/table301.xml"/><Relationship Id="rId323" Type="http://schemas.openxmlformats.org/officeDocument/2006/relationships/table" Target="../tables/table322.xml"/><Relationship Id="rId344" Type="http://schemas.openxmlformats.org/officeDocument/2006/relationships/table" Target="../tables/table343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62" Type="http://schemas.openxmlformats.org/officeDocument/2006/relationships/table" Target="../tables/table61.xml"/><Relationship Id="rId83" Type="http://schemas.openxmlformats.org/officeDocument/2006/relationships/table" Target="../tables/table82.xml"/><Relationship Id="rId179" Type="http://schemas.openxmlformats.org/officeDocument/2006/relationships/table" Target="../tables/table178.xml"/><Relationship Id="rId365" Type="http://schemas.openxmlformats.org/officeDocument/2006/relationships/table" Target="../tables/table364.xml"/><Relationship Id="rId190" Type="http://schemas.openxmlformats.org/officeDocument/2006/relationships/table" Target="../tables/table189.xml"/><Relationship Id="rId204" Type="http://schemas.openxmlformats.org/officeDocument/2006/relationships/table" Target="../tables/table203.xml"/><Relationship Id="rId225" Type="http://schemas.openxmlformats.org/officeDocument/2006/relationships/table" Target="../tables/table224.xml"/><Relationship Id="rId246" Type="http://schemas.openxmlformats.org/officeDocument/2006/relationships/table" Target="../tables/table245.xml"/><Relationship Id="rId267" Type="http://schemas.openxmlformats.org/officeDocument/2006/relationships/table" Target="../tables/table266.xml"/><Relationship Id="rId288" Type="http://schemas.openxmlformats.org/officeDocument/2006/relationships/table" Target="../tables/table287.xml"/><Relationship Id="rId106" Type="http://schemas.openxmlformats.org/officeDocument/2006/relationships/table" Target="../tables/table105.xml"/><Relationship Id="rId127" Type="http://schemas.openxmlformats.org/officeDocument/2006/relationships/table" Target="../tables/table126.xml"/><Relationship Id="rId313" Type="http://schemas.openxmlformats.org/officeDocument/2006/relationships/table" Target="../tables/table312.xml"/><Relationship Id="rId10" Type="http://schemas.openxmlformats.org/officeDocument/2006/relationships/table" Target="../tables/table9.xml"/><Relationship Id="rId31" Type="http://schemas.openxmlformats.org/officeDocument/2006/relationships/table" Target="../tables/table30.xml"/><Relationship Id="rId52" Type="http://schemas.openxmlformats.org/officeDocument/2006/relationships/table" Target="../tables/table51.xml"/><Relationship Id="rId73" Type="http://schemas.openxmlformats.org/officeDocument/2006/relationships/table" Target="../tables/table72.xml"/><Relationship Id="rId94" Type="http://schemas.openxmlformats.org/officeDocument/2006/relationships/table" Target="../tables/table93.xml"/><Relationship Id="rId148" Type="http://schemas.openxmlformats.org/officeDocument/2006/relationships/table" Target="../tables/table147.xml"/><Relationship Id="rId169" Type="http://schemas.openxmlformats.org/officeDocument/2006/relationships/table" Target="../tables/table168.xml"/><Relationship Id="rId334" Type="http://schemas.openxmlformats.org/officeDocument/2006/relationships/table" Target="../tables/table333.xml"/><Relationship Id="rId355" Type="http://schemas.openxmlformats.org/officeDocument/2006/relationships/table" Target="../tables/table354.xml"/><Relationship Id="rId376" Type="http://schemas.openxmlformats.org/officeDocument/2006/relationships/table" Target="../tables/table375.xml"/><Relationship Id="rId4" Type="http://schemas.openxmlformats.org/officeDocument/2006/relationships/table" Target="../tables/table3.xml"/><Relationship Id="rId180" Type="http://schemas.openxmlformats.org/officeDocument/2006/relationships/table" Target="../tables/table179.xml"/><Relationship Id="rId215" Type="http://schemas.openxmlformats.org/officeDocument/2006/relationships/table" Target="../tables/table214.xml"/><Relationship Id="rId236" Type="http://schemas.openxmlformats.org/officeDocument/2006/relationships/table" Target="../tables/table235.xml"/><Relationship Id="rId257" Type="http://schemas.openxmlformats.org/officeDocument/2006/relationships/table" Target="../tables/table256.xml"/><Relationship Id="rId278" Type="http://schemas.openxmlformats.org/officeDocument/2006/relationships/table" Target="../tables/table277.xml"/><Relationship Id="rId303" Type="http://schemas.openxmlformats.org/officeDocument/2006/relationships/table" Target="../tables/table302.xml"/><Relationship Id="rId42" Type="http://schemas.openxmlformats.org/officeDocument/2006/relationships/table" Target="../tables/table41.xml"/><Relationship Id="rId84" Type="http://schemas.openxmlformats.org/officeDocument/2006/relationships/table" Target="../tables/table83.xml"/><Relationship Id="rId138" Type="http://schemas.openxmlformats.org/officeDocument/2006/relationships/table" Target="../tables/table137.xml"/><Relationship Id="rId345" Type="http://schemas.openxmlformats.org/officeDocument/2006/relationships/table" Target="../tables/table344.xml"/><Relationship Id="rId191" Type="http://schemas.openxmlformats.org/officeDocument/2006/relationships/table" Target="../tables/table190.xml"/><Relationship Id="rId205" Type="http://schemas.openxmlformats.org/officeDocument/2006/relationships/table" Target="../tables/table204.xml"/><Relationship Id="rId247" Type="http://schemas.openxmlformats.org/officeDocument/2006/relationships/table" Target="../tables/table246.xml"/><Relationship Id="rId107" Type="http://schemas.openxmlformats.org/officeDocument/2006/relationships/table" Target="../tables/table106.xml"/><Relationship Id="rId289" Type="http://schemas.openxmlformats.org/officeDocument/2006/relationships/table" Target="../tables/table288.xml"/><Relationship Id="rId11" Type="http://schemas.openxmlformats.org/officeDocument/2006/relationships/table" Target="../tables/table10.xml"/><Relationship Id="rId53" Type="http://schemas.openxmlformats.org/officeDocument/2006/relationships/table" Target="../tables/table52.xml"/><Relationship Id="rId149" Type="http://schemas.openxmlformats.org/officeDocument/2006/relationships/table" Target="../tables/table148.xml"/><Relationship Id="rId314" Type="http://schemas.openxmlformats.org/officeDocument/2006/relationships/table" Target="../tables/table313.xml"/><Relationship Id="rId356" Type="http://schemas.openxmlformats.org/officeDocument/2006/relationships/table" Target="../tables/table355.xml"/><Relationship Id="rId95" Type="http://schemas.openxmlformats.org/officeDocument/2006/relationships/table" Target="../tables/table94.xml"/><Relationship Id="rId160" Type="http://schemas.openxmlformats.org/officeDocument/2006/relationships/table" Target="../tables/table159.xml"/><Relationship Id="rId216" Type="http://schemas.openxmlformats.org/officeDocument/2006/relationships/table" Target="../tables/table215.xml"/><Relationship Id="rId258" Type="http://schemas.openxmlformats.org/officeDocument/2006/relationships/table" Target="../tables/table257.xml"/><Relationship Id="rId22" Type="http://schemas.openxmlformats.org/officeDocument/2006/relationships/table" Target="../tables/table21.xml"/><Relationship Id="rId64" Type="http://schemas.openxmlformats.org/officeDocument/2006/relationships/table" Target="../tables/table63.xml"/><Relationship Id="rId118" Type="http://schemas.openxmlformats.org/officeDocument/2006/relationships/table" Target="../tables/table117.xml"/><Relationship Id="rId325" Type="http://schemas.openxmlformats.org/officeDocument/2006/relationships/table" Target="../tables/table324.xml"/><Relationship Id="rId367" Type="http://schemas.openxmlformats.org/officeDocument/2006/relationships/table" Target="../tables/table366.xml"/><Relationship Id="rId171" Type="http://schemas.openxmlformats.org/officeDocument/2006/relationships/table" Target="../tables/table170.xml"/><Relationship Id="rId227" Type="http://schemas.openxmlformats.org/officeDocument/2006/relationships/table" Target="../tables/table226.xml"/><Relationship Id="rId269" Type="http://schemas.openxmlformats.org/officeDocument/2006/relationships/table" Target="../tables/table268.xml"/><Relationship Id="rId33" Type="http://schemas.openxmlformats.org/officeDocument/2006/relationships/table" Target="../tables/table32.xml"/><Relationship Id="rId129" Type="http://schemas.openxmlformats.org/officeDocument/2006/relationships/table" Target="../tables/table128.xml"/><Relationship Id="rId280" Type="http://schemas.openxmlformats.org/officeDocument/2006/relationships/table" Target="../tables/table279.xml"/><Relationship Id="rId336" Type="http://schemas.openxmlformats.org/officeDocument/2006/relationships/table" Target="../tables/table335.xml"/><Relationship Id="rId75" Type="http://schemas.openxmlformats.org/officeDocument/2006/relationships/table" Target="../tables/table74.xml"/><Relationship Id="rId140" Type="http://schemas.openxmlformats.org/officeDocument/2006/relationships/table" Target="../tables/table139.xml"/><Relationship Id="rId182" Type="http://schemas.openxmlformats.org/officeDocument/2006/relationships/table" Target="../tables/table181.xml"/><Relationship Id="rId378" Type="http://schemas.openxmlformats.org/officeDocument/2006/relationships/table" Target="../tables/table377.xml"/><Relationship Id="rId6" Type="http://schemas.openxmlformats.org/officeDocument/2006/relationships/table" Target="../tables/table5.xml"/><Relationship Id="rId238" Type="http://schemas.openxmlformats.org/officeDocument/2006/relationships/table" Target="../tables/table237.xml"/><Relationship Id="rId291" Type="http://schemas.openxmlformats.org/officeDocument/2006/relationships/table" Target="../tables/table290.xml"/><Relationship Id="rId305" Type="http://schemas.openxmlformats.org/officeDocument/2006/relationships/table" Target="../tables/table304.xml"/><Relationship Id="rId347" Type="http://schemas.openxmlformats.org/officeDocument/2006/relationships/table" Target="../tables/table346.xml"/><Relationship Id="rId44" Type="http://schemas.openxmlformats.org/officeDocument/2006/relationships/table" Target="../tables/table43.xml"/><Relationship Id="rId86" Type="http://schemas.openxmlformats.org/officeDocument/2006/relationships/table" Target="../tables/table85.xml"/><Relationship Id="rId151" Type="http://schemas.openxmlformats.org/officeDocument/2006/relationships/table" Target="../tables/table150.xml"/><Relationship Id="rId193" Type="http://schemas.openxmlformats.org/officeDocument/2006/relationships/table" Target="../tables/table192.xml"/><Relationship Id="rId207" Type="http://schemas.openxmlformats.org/officeDocument/2006/relationships/table" Target="../tables/table206.xml"/><Relationship Id="rId249" Type="http://schemas.openxmlformats.org/officeDocument/2006/relationships/table" Target="../tables/table248.xml"/><Relationship Id="rId13" Type="http://schemas.openxmlformats.org/officeDocument/2006/relationships/table" Target="../tables/table12.xml"/><Relationship Id="rId109" Type="http://schemas.openxmlformats.org/officeDocument/2006/relationships/table" Target="../tables/table108.xml"/><Relationship Id="rId260" Type="http://schemas.openxmlformats.org/officeDocument/2006/relationships/table" Target="../tables/table259.xml"/><Relationship Id="rId316" Type="http://schemas.openxmlformats.org/officeDocument/2006/relationships/table" Target="../tables/table315.xml"/><Relationship Id="rId55" Type="http://schemas.openxmlformats.org/officeDocument/2006/relationships/table" Target="../tables/table54.xml"/><Relationship Id="rId97" Type="http://schemas.openxmlformats.org/officeDocument/2006/relationships/table" Target="../tables/table96.xml"/><Relationship Id="rId120" Type="http://schemas.openxmlformats.org/officeDocument/2006/relationships/table" Target="../tables/table119.xml"/><Relationship Id="rId358" Type="http://schemas.openxmlformats.org/officeDocument/2006/relationships/table" Target="../tables/table357.xml"/><Relationship Id="rId162" Type="http://schemas.openxmlformats.org/officeDocument/2006/relationships/table" Target="../tables/table161.xml"/><Relationship Id="rId218" Type="http://schemas.openxmlformats.org/officeDocument/2006/relationships/table" Target="../tables/table217.xml"/><Relationship Id="rId271" Type="http://schemas.openxmlformats.org/officeDocument/2006/relationships/table" Target="../tables/table270.xml"/><Relationship Id="rId24" Type="http://schemas.openxmlformats.org/officeDocument/2006/relationships/table" Target="../tables/table23.xml"/><Relationship Id="rId66" Type="http://schemas.openxmlformats.org/officeDocument/2006/relationships/table" Target="../tables/table65.xml"/><Relationship Id="rId131" Type="http://schemas.openxmlformats.org/officeDocument/2006/relationships/table" Target="../tables/table130.xml"/><Relationship Id="rId327" Type="http://schemas.openxmlformats.org/officeDocument/2006/relationships/table" Target="../tables/table326.xml"/><Relationship Id="rId369" Type="http://schemas.openxmlformats.org/officeDocument/2006/relationships/table" Target="../tables/table368.xml"/><Relationship Id="rId173" Type="http://schemas.openxmlformats.org/officeDocument/2006/relationships/table" Target="../tables/table172.xml"/><Relationship Id="rId229" Type="http://schemas.openxmlformats.org/officeDocument/2006/relationships/table" Target="../tables/table228.xml"/><Relationship Id="rId380" Type="http://schemas.openxmlformats.org/officeDocument/2006/relationships/table" Target="../tables/table379.xml"/><Relationship Id="rId240" Type="http://schemas.openxmlformats.org/officeDocument/2006/relationships/table" Target="../tables/table239.xml"/><Relationship Id="rId35" Type="http://schemas.openxmlformats.org/officeDocument/2006/relationships/table" Target="../tables/table34.xml"/><Relationship Id="rId77" Type="http://schemas.openxmlformats.org/officeDocument/2006/relationships/table" Target="../tables/table76.xml"/><Relationship Id="rId100" Type="http://schemas.openxmlformats.org/officeDocument/2006/relationships/table" Target="../tables/table99.xml"/><Relationship Id="rId282" Type="http://schemas.openxmlformats.org/officeDocument/2006/relationships/table" Target="../tables/table281.xml"/><Relationship Id="rId338" Type="http://schemas.openxmlformats.org/officeDocument/2006/relationships/table" Target="../tables/table337.xml"/><Relationship Id="rId8" Type="http://schemas.openxmlformats.org/officeDocument/2006/relationships/table" Target="../tables/table7.xml"/><Relationship Id="rId142" Type="http://schemas.openxmlformats.org/officeDocument/2006/relationships/table" Target="../tables/table141.xml"/><Relationship Id="rId184" Type="http://schemas.openxmlformats.org/officeDocument/2006/relationships/table" Target="../tables/table183.xml"/><Relationship Id="rId251" Type="http://schemas.openxmlformats.org/officeDocument/2006/relationships/table" Target="../tables/table250.xml"/><Relationship Id="rId46" Type="http://schemas.openxmlformats.org/officeDocument/2006/relationships/table" Target="../tables/table45.xml"/><Relationship Id="rId293" Type="http://schemas.openxmlformats.org/officeDocument/2006/relationships/table" Target="../tables/table292.xml"/><Relationship Id="rId307" Type="http://schemas.openxmlformats.org/officeDocument/2006/relationships/table" Target="../tables/table306.xml"/><Relationship Id="rId349" Type="http://schemas.openxmlformats.org/officeDocument/2006/relationships/table" Target="../tables/table348.xml"/><Relationship Id="rId88" Type="http://schemas.openxmlformats.org/officeDocument/2006/relationships/table" Target="../tables/table87.xml"/><Relationship Id="rId111" Type="http://schemas.openxmlformats.org/officeDocument/2006/relationships/table" Target="../tables/table110.xml"/><Relationship Id="rId153" Type="http://schemas.openxmlformats.org/officeDocument/2006/relationships/table" Target="../tables/table152.xml"/><Relationship Id="rId195" Type="http://schemas.openxmlformats.org/officeDocument/2006/relationships/table" Target="../tables/table194.xml"/><Relationship Id="rId209" Type="http://schemas.openxmlformats.org/officeDocument/2006/relationships/table" Target="../tables/table208.xml"/><Relationship Id="rId360" Type="http://schemas.openxmlformats.org/officeDocument/2006/relationships/table" Target="../tables/table359.xml"/><Relationship Id="rId220" Type="http://schemas.openxmlformats.org/officeDocument/2006/relationships/table" Target="../tables/table219.xml"/><Relationship Id="rId15" Type="http://schemas.openxmlformats.org/officeDocument/2006/relationships/table" Target="../tables/table14.xml"/><Relationship Id="rId57" Type="http://schemas.openxmlformats.org/officeDocument/2006/relationships/table" Target="../tables/table56.xml"/><Relationship Id="rId262" Type="http://schemas.openxmlformats.org/officeDocument/2006/relationships/table" Target="../tables/table261.xml"/><Relationship Id="rId318" Type="http://schemas.openxmlformats.org/officeDocument/2006/relationships/table" Target="../tables/table317.xml"/><Relationship Id="rId99" Type="http://schemas.openxmlformats.org/officeDocument/2006/relationships/table" Target="../tables/table98.xml"/><Relationship Id="rId122" Type="http://schemas.openxmlformats.org/officeDocument/2006/relationships/table" Target="../tables/table121.xml"/><Relationship Id="rId164" Type="http://schemas.openxmlformats.org/officeDocument/2006/relationships/table" Target="../tables/table163.xml"/><Relationship Id="rId371" Type="http://schemas.openxmlformats.org/officeDocument/2006/relationships/table" Target="../tables/table37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BF98-CBE5-4B87-9DDA-A57A8EA9F343}">
  <sheetPr codeName="Sheet1"/>
  <dimension ref="A1:N270"/>
  <sheetViews>
    <sheetView tabSelected="1" zoomScaleNormal="100" workbookViewId="0">
      <pane ySplit="1" topLeftCell="A2" activePane="bottomLeft" state="frozen"/>
      <selection pane="bottomLeft" activeCell="N14" sqref="N14"/>
    </sheetView>
  </sheetViews>
  <sheetFormatPr defaultRowHeight="12.75" x14ac:dyDescent="0.2"/>
  <cols>
    <col min="1" max="1" width="5.7109375" bestFit="1" customWidth="1"/>
    <col min="2" max="2" width="13.85546875" style="2" bestFit="1" customWidth="1"/>
    <col min="3" max="3" width="17" style="2" bestFit="1" customWidth="1"/>
    <col min="4" max="4" width="28.28515625" style="7" bestFit="1" customWidth="1"/>
    <col min="5" max="5" width="67.7109375" style="3" bestFit="1" customWidth="1"/>
    <col min="6" max="6" width="16.28515625" style="2" bestFit="1" customWidth="1"/>
    <col min="7" max="7" width="6.140625" style="2" bestFit="1" customWidth="1"/>
    <col min="8" max="8" width="12.28515625" style="2" bestFit="1" customWidth="1"/>
    <col min="9" max="9" width="14.5703125" style="2" bestFit="1" customWidth="1"/>
    <col min="10" max="10" width="13.5703125" bestFit="1" customWidth="1"/>
    <col min="11" max="11" width="9.5703125" bestFit="1" customWidth="1"/>
    <col min="12" max="12" width="20.7109375" bestFit="1" customWidth="1"/>
    <col min="13" max="13" width="23.140625" bestFit="1" customWidth="1"/>
    <col min="14" max="14" width="22.140625" bestFit="1" customWidth="1"/>
  </cols>
  <sheetData>
    <row r="1" spans="1:14" s="15" customFormat="1" ht="32.25" customHeight="1" x14ac:dyDescent="0.2">
      <c r="A1" s="12" t="s">
        <v>25</v>
      </c>
      <c r="B1" s="12" t="s">
        <v>0</v>
      </c>
      <c r="C1" s="12" t="s">
        <v>1</v>
      </c>
      <c r="D1" s="13" t="s">
        <v>7</v>
      </c>
      <c r="E1" s="14" t="s">
        <v>2</v>
      </c>
      <c r="F1" s="12" t="s">
        <v>3</v>
      </c>
      <c r="G1" s="12" t="s">
        <v>5</v>
      </c>
      <c r="H1" s="12" t="s">
        <v>4</v>
      </c>
      <c r="I1" s="12" t="s">
        <v>6</v>
      </c>
      <c r="J1" s="12" t="s">
        <v>10</v>
      </c>
      <c r="K1" s="12" t="s">
        <v>11</v>
      </c>
      <c r="L1" s="12" t="s">
        <v>17</v>
      </c>
      <c r="M1" s="12" t="s">
        <v>18</v>
      </c>
      <c r="N1" s="12" t="s">
        <v>19</v>
      </c>
    </row>
    <row r="2" spans="1:14" x14ac:dyDescent="0.2">
      <c r="A2">
        <v>1</v>
      </c>
      <c r="B2" s="2" t="s">
        <v>623</v>
      </c>
      <c r="C2" s="2" t="s">
        <v>624</v>
      </c>
      <c r="D2" s="7">
        <v>41009974</v>
      </c>
      <c r="E2" s="3" t="s">
        <v>21</v>
      </c>
      <c r="F2" s="2" t="s">
        <v>8</v>
      </c>
      <c r="G2" s="2">
        <v>100</v>
      </c>
      <c r="H2" s="4">
        <v>2</v>
      </c>
      <c r="I2" s="5">
        <v>45062</v>
      </c>
      <c r="J2">
        <v>1</v>
      </c>
      <c r="K2" s="1">
        <f t="shared" ref="K2:K7" si="0">G2*H2*J2</f>
        <v>200</v>
      </c>
      <c r="L2" s="1" t="s">
        <v>48</v>
      </c>
      <c r="M2" s="1" t="s">
        <v>599</v>
      </c>
      <c r="N2" s="1" t="s">
        <v>20</v>
      </c>
    </row>
    <row r="3" spans="1:14" x14ac:dyDescent="0.2">
      <c r="A3">
        <f>A2+1</f>
        <v>2</v>
      </c>
      <c r="B3" s="2" t="s">
        <v>623</v>
      </c>
      <c r="C3" s="2" t="s">
        <v>625</v>
      </c>
      <c r="D3" s="19" t="s">
        <v>629</v>
      </c>
      <c r="E3" s="3" t="s">
        <v>627</v>
      </c>
      <c r="F3" s="2" t="s">
        <v>628</v>
      </c>
      <c r="G3" s="2">
        <v>10</v>
      </c>
      <c r="H3" s="11">
        <v>0.51</v>
      </c>
      <c r="I3" s="5">
        <v>45062</v>
      </c>
      <c r="J3">
        <f>USD_to_SEK</f>
        <v>10.39</v>
      </c>
      <c r="K3" s="1">
        <f t="shared" ref="K3" si="1">G3*H3*J3</f>
        <v>52.988999999999997</v>
      </c>
      <c r="L3" s="1" t="s">
        <v>119</v>
      </c>
      <c r="M3" s="1" t="s">
        <v>59</v>
      </c>
      <c r="N3" s="1" t="s">
        <v>66</v>
      </c>
    </row>
    <row r="4" spans="1:14" x14ac:dyDescent="0.2">
      <c r="A4">
        <f>A3+1</f>
        <v>3</v>
      </c>
      <c r="B4" s="2" t="s">
        <v>623</v>
      </c>
      <c r="C4" s="2" t="s">
        <v>626</v>
      </c>
      <c r="D4" s="7">
        <v>41000043</v>
      </c>
      <c r="E4" s="3" t="s">
        <v>630</v>
      </c>
      <c r="F4" s="2" t="s">
        <v>9</v>
      </c>
      <c r="G4" s="2">
        <v>10</v>
      </c>
      <c r="H4" s="20">
        <v>5.25</v>
      </c>
      <c r="I4" s="5">
        <v>45062</v>
      </c>
      <c r="J4">
        <f>Euro_to_SEK</f>
        <v>11.21</v>
      </c>
      <c r="K4" s="1">
        <f t="shared" ref="K4:K5" si="2">G4*H4*J4</f>
        <v>588.52500000000009</v>
      </c>
      <c r="L4" s="1" t="s">
        <v>119</v>
      </c>
      <c r="M4" s="1" t="s">
        <v>56</v>
      </c>
      <c r="N4" s="1" t="s">
        <v>95</v>
      </c>
    </row>
    <row r="5" spans="1:14" x14ac:dyDescent="0.2">
      <c r="H5" s="4"/>
      <c r="I5" s="5"/>
      <c r="K5" s="1"/>
      <c r="L5" s="1"/>
      <c r="M5" s="1"/>
      <c r="N5" s="1"/>
    </row>
    <row r="6" spans="1:14" x14ac:dyDescent="0.2">
      <c r="E6" s="7"/>
      <c r="H6" s="4"/>
      <c r="I6" s="5"/>
      <c r="K6" s="1"/>
      <c r="L6" s="1"/>
      <c r="M6" s="1"/>
      <c r="N6" s="1"/>
    </row>
    <row r="7" spans="1:14" x14ac:dyDescent="0.2">
      <c r="H7" s="4"/>
      <c r="I7" s="5"/>
      <c r="K7" s="1"/>
      <c r="L7" s="1"/>
      <c r="M7" s="1"/>
      <c r="N7" s="1"/>
    </row>
    <row r="8" spans="1:14" x14ac:dyDescent="0.2">
      <c r="H8" s="4"/>
      <c r="I8" s="5"/>
      <c r="K8" s="1"/>
      <c r="L8" s="1"/>
      <c r="M8" s="1"/>
      <c r="N8" s="1"/>
    </row>
    <row r="9" spans="1:14" x14ac:dyDescent="0.2">
      <c r="H9" s="4"/>
      <c r="I9" s="5"/>
      <c r="K9" s="1"/>
      <c r="L9" s="1"/>
      <c r="M9" s="1"/>
      <c r="N9" s="1"/>
    </row>
    <row r="10" spans="1:14" x14ac:dyDescent="0.2">
      <c r="H10" s="4"/>
      <c r="I10" s="5"/>
      <c r="K10" s="1"/>
      <c r="L10" s="1"/>
      <c r="M10" s="1"/>
      <c r="N10" s="1"/>
    </row>
    <row r="11" spans="1:14" x14ac:dyDescent="0.2">
      <c r="H11" s="4"/>
      <c r="I11" s="5"/>
      <c r="K11" s="1"/>
      <c r="L11" s="1"/>
      <c r="M11" s="1"/>
      <c r="N11" s="1"/>
    </row>
    <row r="12" spans="1:14" x14ac:dyDescent="0.2">
      <c r="H12" s="4"/>
      <c r="I12" s="5"/>
      <c r="K12" s="1"/>
      <c r="L12" s="1"/>
      <c r="M12" s="1"/>
      <c r="N12" s="1"/>
    </row>
    <row r="13" spans="1:14" x14ac:dyDescent="0.2">
      <c r="H13" s="4"/>
      <c r="I13" s="5"/>
      <c r="K13" s="1"/>
      <c r="L13" s="1"/>
      <c r="M13" s="1"/>
      <c r="N13" s="1"/>
    </row>
    <row r="14" spans="1:14" x14ac:dyDescent="0.2">
      <c r="H14" s="4"/>
      <c r="I14" s="5"/>
      <c r="K14" s="1"/>
      <c r="L14" s="1"/>
      <c r="M14" s="1"/>
      <c r="N14" s="1"/>
    </row>
    <row r="15" spans="1:14" x14ac:dyDescent="0.2">
      <c r="H15" s="4"/>
      <c r="I15" s="5"/>
      <c r="K15" s="1"/>
      <c r="L15" s="1"/>
      <c r="M15" s="1"/>
      <c r="N15" s="1"/>
    </row>
    <row r="16" spans="1:14" x14ac:dyDescent="0.2">
      <c r="H16" s="4"/>
      <c r="I16" s="5"/>
      <c r="K16" s="1"/>
      <c r="L16" s="1"/>
      <c r="M16" s="1"/>
      <c r="N16" s="1"/>
    </row>
    <row r="17" spans="8:14" x14ac:dyDescent="0.2">
      <c r="H17" s="4"/>
      <c r="I17" s="5"/>
      <c r="K17" s="1"/>
      <c r="L17" s="1"/>
      <c r="M17" s="1"/>
      <c r="N17" s="1"/>
    </row>
    <row r="18" spans="8:14" x14ac:dyDescent="0.2">
      <c r="H18" s="4"/>
      <c r="I18" s="5"/>
      <c r="K18" s="1"/>
      <c r="L18" s="1"/>
      <c r="M18" s="1"/>
      <c r="N18" s="1"/>
    </row>
    <row r="19" spans="8:14" x14ac:dyDescent="0.2">
      <c r="H19" s="4"/>
      <c r="I19" s="5"/>
      <c r="K19" s="1"/>
      <c r="L19" s="1"/>
      <c r="M19" s="1"/>
      <c r="N19" s="1"/>
    </row>
    <row r="20" spans="8:14" x14ac:dyDescent="0.2">
      <c r="H20" s="4"/>
      <c r="I20" s="5"/>
      <c r="K20" s="1"/>
      <c r="L20" s="1"/>
      <c r="M20" s="1"/>
      <c r="N20" s="1"/>
    </row>
    <row r="21" spans="8:14" x14ac:dyDescent="0.2">
      <c r="H21" s="4"/>
      <c r="I21" s="5"/>
      <c r="K21" s="1"/>
      <c r="L21" s="1"/>
      <c r="M21" s="1"/>
      <c r="N21" s="1"/>
    </row>
    <row r="22" spans="8:14" x14ac:dyDescent="0.2">
      <c r="H22" s="4"/>
      <c r="I22" s="5"/>
      <c r="K22" s="1"/>
      <c r="L22" s="1"/>
      <c r="M22" s="1"/>
      <c r="N22" s="1"/>
    </row>
    <row r="23" spans="8:14" x14ac:dyDescent="0.2">
      <c r="H23" s="4"/>
      <c r="I23" s="5"/>
      <c r="K23" s="1"/>
      <c r="L23" s="1"/>
      <c r="M23" s="1"/>
      <c r="N23" s="1"/>
    </row>
    <row r="24" spans="8:14" x14ac:dyDescent="0.2">
      <c r="H24" s="4"/>
      <c r="I24" s="5"/>
      <c r="K24" s="1"/>
      <c r="L24" s="1"/>
      <c r="M24" s="1"/>
      <c r="N24" s="1"/>
    </row>
    <row r="25" spans="8:14" x14ac:dyDescent="0.2">
      <c r="H25" s="4"/>
      <c r="I25" s="5"/>
      <c r="K25" s="1"/>
      <c r="L25" s="1"/>
      <c r="M25" s="1"/>
      <c r="N25" s="1"/>
    </row>
    <row r="26" spans="8:14" x14ac:dyDescent="0.2">
      <c r="H26" s="4"/>
      <c r="I26" s="5"/>
      <c r="K26" s="1"/>
      <c r="L26" s="1"/>
      <c r="M26" s="1"/>
      <c r="N26" s="1"/>
    </row>
    <row r="27" spans="8:14" x14ac:dyDescent="0.2">
      <c r="H27" s="4"/>
      <c r="I27" s="5"/>
      <c r="K27" s="1"/>
      <c r="L27" s="1"/>
      <c r="M27" s="1"/>
      <c r="N27" s="1"/>
    </row>
    <row r="28" spans="8:14" x14ac:dyDescent="0.2">
      <c r="H28" s="4"/>
      <c r="I28" s="5"/>
      <c r="K28" s="1"/>
      <c r="L28" s="1"/>
      <c r="M28" s="1"/>
      <c r="N28" s="1"/>
    </row>
    <row r="29" spans="8:14" x14ac:dyDescent="0.2">
      <c r="H29" s="4"/>
      <c r="I29" s="5"/>
      <c r="K29" s="1"/>
      <c r="L29" s="1"/>
      <c r="M29" s="1"/>
      <c r="N29" s="1"/>
    </row>
    <row r="30" spans="8:14" x14ac:dyDescent="0.2">
      <c r="H30" s="4"/>
      <c r="I30" s="5"/>
      <c r="K30" s="1"/>
      <c r="L30" s="1"/>
      <c r="M30" s="1"/>
      <c r="N30" s="1"/>
    </row>
    <row r="31" spans="8:14" x14ac:dyDescent="0.2">
      <c r="H31" s="4"/>
      <c r="I31" s="5"/>
      <c r="K31" s="1"/>
      <c r="L31" s="1"/>
      <c r="M31" s="1"/>
      <c r="N31" s="1"/>
    </row>
    <row r="32" spans="8:14" x14ac:dyDescent="0.2">
      <c r="H32" s="4"/>
      <c r="I32" s="5"/>
      <c r="K32" s="1"/>
      <c r="L32" s="1"/>
      <c r="M32" s="1"/>
      <c r="N32" s="1"/>
    </row>
    <row r="33" spans="8:14" x14ac:dyDescent="0.2">
      <c r="H33" s="4"/>
      <c r="I33" s="5"/>
      <c r="K33" s="1"/>
      <c r="L33" s="1"/>
      <c r="M33" s="1"/>
      <c r="N33" s="1"/>
    </row>
    <row r="34" spans="8:14" x14ac:dyDescent="0.2">
      <c r="H34" s="4"/>
      <c r="I34" s="5"/>
      <c r="K34" s="1"/>
      <c r="L34" s="1"/>
      <c r="M34" s="1"/>
      <c r="N34" s="1"/>
    </row>
    <row r="35" spans="8:14" x14ac:dyDescent="0.2">
      <c r="H35" s="4"/>
      <c r="I35" s="5"/>
      <c r="K35" s="1"/>
      <c r="L35" s="1"/>
      <c r="M35" s="1"/>
      <c r="N35" s="1"/>
    </row>
    <row r="36" spans="8:14" x14ac:dyDescent="0.2">
      <c r="H36" s="4"/>
      <c r="I36" s="5"/>
      <c r="K36" s="1"/>
      <c r="L36" s="1"/>
      <c r="M36" s="1"/>
      <c r="N36" s="1"/>
    </row>
    <row r="37" spans="8:14" x14ac:dyDescent="0.2">
      <c r="H37" s="4"/>
      <c r="I37" s="5"/>
      <c r="K37" s="1"/>
      <c r="L37" s="1"/>
      <c r="M37" s="1"/>
      <c r="N37" s="1"/>
    </row>
    <row r="38" spans="8:14" x14ac:dyDescent="0.2">
      <c r="H38" s="4"/>
      <c r="I38" s="5"/>
      <c r="K38" s="1"/>
      <c r="L38" s="1"/>
      <c r="M38" s="1"/>
      <c r="N38" s="1"/>
    </row>
    <row r="39" spans="8:14" x14ac:dyDescent="0.2">
      <c r="H39" s="4"/>
      <c r="I39" s="5"/>
      <c r="K39" s="1"/>
      <c r="L39" s="1"/>
      <c r="M39" s="1"/>
      <c r="N39" s="1"/>
    </row>
    <row r="40" spans="8:14" x14ac:dyDescent="0.2">
      <c r="H40" s="4"/>
      <c r="I40" s="5"/>
      <c r="K40" s="1"/>
      <c r="L40" s="1"/>
      <c r="M40" s="1"/>
      <c r="N40" s="1"/>
    </row>
    <row r="41" spans="8:14" x14ac:dyDescent="0.2">
      <c r="H41" s="4"/>
      <c r="I41" s="5"/>
      <c r="K41" s="1"/>
      <c r="L41" s="1"/>
      <c r="M41" s="1"/>
      <c r="N41" s="1"/>
    </row>
    <row r="42" spans="8:14" x14ac:dyDescent="0.2">
      <c r="H42" s="4"/>
      <c r="I42" s="5"/>
      <c r="K42" s="1"/>
      <c r="L42" s="1"/>
      <c r="M42" s="1"/>
      <c r="N42" s="1"/>
    </row>
    <row r="43" spans="8:14" x14ac:dyDescent="0.2">
      <c r="H43" s="4"/>
      <c r="I43" s="5"/>
      <c r="K43" s="1"/>
      <c r="L43" s="1"/>
      <c r="M43" s="1"/>
      <c r="N43" s="1"/>
    </row>
    <row r="44" spans="8:14" x14ac:dyDescent="0.2">
      <c r="H44" s="4"/>
      <c r="I44" s="5"/>
      <c r="K44" s="1"/>
      <c r="L44" s="1"/>
      <c r="M44" s="1"/>
      <c r="N44" s="1"/>
    </row>
    <row r="45" spans="8:14" x14ac:dyDescent="0.2">
      <c r="H45" s="4"/>
      <c r="I45" s="5"/>
      <c r="K45" s="1"/>
      <c r="L45" s="1"/>
      <c r="M45" s="1"/>
      <c r="N45" s="1"/>
    </row>
    <row r="46" spans="8:14" x14ac:dyDescent="0.2">
      <c r="H46" s="4"/>
      <c r="I46" s="5"/>
      <c r="K46" s="1"/>
      <c r="L46" s="1"/>
      <c r="M46" s="1"/>
      <c r="N46" s="1"/>
    </row>
    <row r="47" spans="8:14" x14ac:dyDescent="0.2">
      <c r="H47" s="4"/>
      <c r="I47" s="5"/>
      <c r="K47" s="1"/>
      <c r="L47" s="1"/>
      <c r="M47" s="1"/>
      <c r="N47" s="1"/>
    </row>
    <row r="48" spans="8:14" x14ac:dyDescent="0.2">
      <c r="H48" s="4"/>
      <c r="I48" s="5"/>
      <c r="K48" s="1"/>
      <c r="L48" s="1"/>
      <c r="M48" s="1"/>
      <c r="N48" s="1"/>
    </row>
    <row r="49" spans="8:14" x14ac:dyDescent="0.2">
      <c r="H49" s="4"/>
      <c r="I49" s="5"/>
      <c r="K49" s="1"/>
      <c r="L49" s="1"/>
      <c r="M49" s="1"/>
      <c r="N49" s="1"/>
    </row>
    <row r="50" spans="8:14" x14ac:dyDescent="0.2">
      <c r="H50" s="4"/>
      <c r="I50" s="5"/>
      <c r="K50" s="1"/>
      <c r="L50" s="1"/>
      <c r="M50" s="1"/>
      <c r="N50" s="1"/>
    </row>
    <row r="51" spans="8:14" x14ac:dyDescent="0.2">
      <c r="H51" s="4"/>
      <c r="I51" s="5"/>
      <c r="K51" s="1"/>
      <c r="L51" s="1"/>
      <c r="M51" s="1"/>
      <c r="N51" s="1"/>
    </row>
    <row r="52" spans="8:14" x14ac:dyDescent="0.2">
      <c r="H52" s="4"/>
      <c r="I52" s="5"/>
      <c r="K52" s="1"/>
      <c r="L52" s="1"/>
      <c r="M52" s="1"/>
      <c r="N52" s="1"/>
    </row>
    <row r="53" spans="8:14" x14ac:dyDescent="0.2">
      <c r="H53" s="4"/>
      <c r="I53" s="5"/>
      <c r="K53" s="1"/>
      <c r="L53" s="1"/>
      <c r="M53" s="1"/>
      <c r="N53" s="1"/>
    </row>
    <row r="54" spans="8:14" x14ac:dyDescent="0.2">
      <c r="H54" s="4"/>
      <c r="I54" s="5"/>
      <c r="K54" s="1"/>
      <c r="L54" s="1"/>
      <c r="M54" s="1"/>
      <c r="N54" s="1"/>
    </row>
    <row r="55" spans="8:14" x14ac:dyDescent="0.2">
      <c r="H55" s="4"/>
      <c r="I55" s="5"/>
      <c r="K55" s="1"/>
      <c r="L55" s="1"/>
      <c r="M55" s="1"/>
      <c r="N55" s="1"/>
    </row>
    <row r="56" spans="8:14" x14ac:dyDescent="0.2">
      <c r="H56" s="4"/>
      <c r="I56" s="5"/>
      <c r="K56" s="1"/>
      <c r="L56" s="1"/>
      <c r="M56" s="1"/>
      <c r="N56" s="1"/>
    </row>
    <row r="57" spans="8:14" x14ac:dyDescent="0.2">
      <c r="H57" s="4"/>
      <c r="I57" s="5"/>
      <c r="K57" s="1"/>
      <c r="L57" s="1"/>
      <c r="M57" s="1"/>
      <c r="N57" s="1"/>
    </row>
    <row r="58" spans="8:14" x14ac:dyDescent="0.2">
      <c r="H58" s="4"/>
      <c r="I58" s="5"/>
      <c r="K58" s="1"/>
      <c r="L58" s="1"/>
      <c r="M58" s="1"/>
      <c r="N58" s="1"/>
    </row>
    <row r="59" spans="8:14" x14ac:dyDescent="0.2">
      <c r="H59" s="4"/>
      <c r="I59" s="5"/>
      <c r="K59" s="1"/>
      <c r="L59" s="1"/>
      <c r="M59" s="1"/>
      <c r="N59" s="1"/>
    </row>
    <row r="60" spans="8:14" x14ac:dyDescent="0.2">
      <c r="H60" s="4"/>
      <c r="I60" s="5"/>
      <c r="K60" s="1"/>
      <c r="L60" s="1"/>
      <c r="M60" s="1"/>
      <c r="N60" s="1"/>
    </row>
    <row r="61" spans="8:14" x14ac:dyDescent="0.2">
      <c r="H61" s="4"/>
      <c r="I61" s="5"/>
      <c r="K61" s="1"/>
      <c r="L61" s="1"/>
      <c r="M61" s="1"/>
      <c r="N61" s="1"/>
    </row>
    <row r="62" spans="8:14" x14ac:dyDescent="0.2">
      <c r="H62" s="4"/>
      <c r="I62" s="5"/>
      <c r="K62" s="1"/>
      <c r="L62" s="1"/>
      <c r="M62" s="1"/>
      <c r="N62" s="1"/>
    </row>
    <row r="63" spans="8:14" x14ac:dyDescent="0.2">
      <c r="H63" s="4"/>
      <c r="I63" s="5"/>
      <c r="K63" s="1"/>
      <c r="L63" s="1"/>
      <c r="M63" s="1"/>
      <c r="N63" s="1"/>
    </row>
    <row r="64" spans="8:14" x14ac:dyDescent="0.2">
      <c r="H64" s="4"/>
      <c r="I64" s="5"/>
      <c r="K64" s="1"/>
      <c r="L64" s="1"/>
      <c r="M64" s="1"/>
      <c r="N64" s="1"/>
    </row>
    <row r="65" spans="8:14" x14ac:dyDescent="0.2">
      <c r="H65" s="4"/>
      <c r="I65" s="5"/>
      <c r="K65" s="1"/>
      <c r="L65" s="1"/>
      <c r="M65" s="1"/>
      <c r="N65" s="1"/>
    </row>
    <row r="66" spans="8:14" x14ac:dyDescent="0.2">
      <c r="H66" s="4"/>
      <c r="I66" s="5"/>
      <c r="K66" s="1"/>
      <c r="L66" s="1"/>
      <c r="M66" s="1"/>
      <c r="N66" s="1"/>
    </row>
    <row r="67" spans="8:14" x14ac:dyDescent="0.2">
      <c r="H67" s="4"/>
      <c r="I67" s="5"/>
      <c r="K67" s="1"/>
      <c r="L67" s="1"/>
      <c r="M67" s="1"/>
      <c r="N67" s="1"/>
    </row>
    <row r="68" spans="8:14" x14ac:dyDescent="0.2">
      <c r="H68" s="4"/>
      <c r="I68" s="5"/>
      <c r="K68" s="1"/>
      <c r="L68" s="1"/>
      <c r="M68" s="1"/>
      <c r="N68" s="1"/>
    </row>
    <row r="69" spans="8:14" x14ac:dyDescent="0.2">
      <c r="H69" s="4"/>
      <c r="I69" s="5"/>
      <c r="K69" s="1"/>
      <c r="L69" s="1"/>
      <c r="M69" s="1"/>
      <c r="N69" s="1"/>
    </row>
    <row r="70" spans="8:14" x14ac:dyDescent="0.2">
      <c r="H70" s="4"/>
      <c r="I70" s="5"/>
      <c r="K70" s="1"/>
      <c r="L70" s="1"/>
      <c r="M70" s="1"/>
      <c r="N70" s="1"/>
    </row>
    <row r="71" spans="8:14" x14ac:dyDescent="0.2">
      <c r="H71" s="4"/>
      <c r="I71" s="5"/>
      <c r="K71" s="1"/>
      <c r="L71" s="1"/>
      <c r="M71" s="1"/>
      <c r="N71" s="1"/>
    </row>
    <row r="72" spans="8:14" x14ac:dyDescent="0.2">
      <c r="H72" s="4"/>
      <c r="I72" s="5"/>
      <c r="K72" s="1"/>
      <c r="L72" s="1"/>
      <c r="M72" s="1"/>
      <c r="N72" s="1"/>
    </row>
    <row r="73" spans="8:14" x14ac:dyDescent="0.2">
      <c r="H73" s="4"/>
      <c r="I73" s="5"/>
      <c r="K73" s="1"/>
      <c r="L73" s="1"/>
      <c r="M73" s="1"/>
      <c r="N73" s="1"/>
    </row>
    <row r="74" spans="8:14" x14ac:dyDescent="0.2">
      <c r="H74" s="4"/>
      <c r="I74" s="5"/>
      <c r="K74" s="1"/>
      <c r="L74" s="1"/>
      <c r="M74" s="1"/>
      <c r="N74" s="1"/>
    </row>
    <row r="75" spans="8:14" x14ac:dyDescent="0.2">
      <c r="H75" s="4"/>
      <c r="I75" s="5"/>
      <c r="K75" s="1"/>
      <c r="L75" s="1"/>
      <c r="M75" s="1"/>
      <c r="N75" s="1"/>
    </row>
    <row r="76" spans="8:14" x14ac:dyDescent="0.2">
      <c r="H76" s="4"/>
      <c r="I76" s="5"/>
      <c r="K76" s="1"/>
      <c r="L76" s="1"/>
      <c r="M76" s="1"/>
      <c r="N76" s="1"/>
    </row>
    <row r="77" spans="8:14" x14ac:dyDescent="0.2">
      <c r="H77" s="4"/>
      <c r="I77" s="5"/>
      <c r="K77" s="1"/>
      <c r="L77" s="1"/>
      <c r="M77" s="1"/>
      <c r="N77" s="1"/>
    </row>
    <row r="78" spans="8:14" x14ac:dyDescent="0.2">
      <c r="H78" s="4"/>
      <c r="I78" s="5"/>
      <c r="K78" s="1"/>
      <c r="L78" s="1"/>
      <c r="M78" s="1"/>
      <c r="N78" s="1"/>
    </row>
    <row r="79" spans="8:14" x14ac:dyDescent="0.2">
      <c r="H79" s="4"/>
      <c r="I79" s="5"/>
      <c r="K79" s="1"/>
      <c r="L79" s="1"/>
      <c r="M79" s="1"/>
      <c r="N79" s="1"/>
    </row>
    <row r="80" spans="8:14" x14ac:dyDescent="0.2">
      <c r="H80" s="4"/>
      <c r="I80" s="5"/>
      <c r="K80" s="1"/>
      <c r="L80" s="1"/>
      <c r="M80" s="1"/>
      <c r="N80" s="1"/>
    </row>
    <row r="81" spans="4:14" x14ac:dyDescent="0.2">
      <c r="H81" s="4"/>
      <c r="I81" s="5"/>
      <c r="K81" s="1"/>
      <c r="L81" s="1"/>
      <c r="M81" s="1"/>
      <c r="N81" s="1"/>
    </row>
    <row r="82" spans="4:14" x14ac:dyDescent="0.2">
      <c r="H82" s="4"/>
      <c r="I82" s="5"/>
      <c r="K82" s="1"/>
      <c r="L82" s="1"/>
      <c r="M82" s="1"/>
      <c r="N82" s="1"/>
    </row>
    <row r="83" spans="4:14" x14ac:dyDescent="0.2">
      <c r="H83" s="4"/>
      <c r="I83" s="5"/>
      <c r="K83" s="1"/>
      <c r="L83" s="1"/>
      <c r="M83" s="1"/>
      <c r="N83" s="1"/>
    </row>
    <row r="84" spans="4:14" x14ac:dyDescent="0.2">
      <c r="H84" s="4"/>
      <c r="I84" s="5"/>
      <c r="K84" s="1"/>
      <c r="L84" s="1"/>
      <c r="M84" s="1"/>
      <c r="N84" s="1"/>
    </row>
    <row r="85" spans="4:14" x14ac:dyDescent="0.2">
      <c r="H85" s="4"/>
      <c r="I85" s="5"/>
      <c r="K85" s="1"/>
      <c r="L85" s="1"/>
      <c r="M85" s="1"/>
      <c r="N85" s="1"/>
    </row>
    <row r="86" spans="4:14" x14ac:dyDescent="0.2">
      <c r="D86" s="9"/>
      <c r="H86" s="4"/>
      <c r="I86" s="5"/>
      <c r="K86" s="1"/>
      <c r="L86" s="1"/>
      <c r="M86" s="1"/>
      <c r="N86" s="1"/>
    </row>
    <row r="87" spans="4:14" x14ac:dyDescent="0.2">
      <c r="H87" s="10"/>
      <c r="I87" s="5"/>
      <c r="K87" s="1"/>
      <c r="L87" s="1"/>
      <c r="M87" s="1"/>
      <c r="N87" s="1"/>
    </row>
    <row r="88" spans="4:14" x14ac:dyDescent="0.2">
      <c r="H88" s="10"/>
      <c r="I88" s="5"/>
      <c r="K88" s="1"/>
      <c r="L88" s="1"/>
      <c r="M88" s="1"/>
      <c r="N88" s="1"/>
    </row>
    <row r="89" spans="4:14" x14ac:dyDescent="0.2">
      <c r="H89" s="10"/>
      <c r="I89" s="5"/>
      <c r="K89" s="1"/>
      <c r="L89" s="1"/>
      <c r="M89" s="1"/>
      <c r="N89" s="1"/>
    </row>
    <row r="90" spans="4:14" x14ac:dyDescent="0.2">
      <c r="H90" s="10"/>
      <c r="I90" s="5"/>
      <c r="K90" s="1"/>
      <c r="L90" s="1"/>
      <c r="M90" s="1"/>
      <c r="N90" s="1"/>
    </row>
    <row r="91" spans="4:14" x14ac:dyDescent="0.2">
      <c r="H91" s="10"/>
      <c r="I91" s="5"/>
      <c r="K91" s="1"/>
      <c r="L91" s="1"/>
      <c r="M91" s="1"/>
      <c r="N91" s="1"/>
    </row>
    <row r="92" spans="4:14" x14ac:dyDescent="0.2">
      <c r="H92" s="10"/>
      <c r="I92" s="5"/>
      <c r="K92" s="1"/>
      <c r="L92" s="1"/>
      <c r="M92" s="1"/>
      <c r="N92" s="1"/>
    </row>
    <row r="93" spans="4:14" x14ac:dyDescent="0.2">
      <c r="H93" s="10"/>
      <c r="I93" s="5"/>
      <c r="K93" s="1"/>
      <c r="L93" s="1"/>
      <c r="M93" s="1"/>
      <c r="N93" s="1"/>
    </row>
    <row r="94" spans="4:14" x14ac:dyDescent="0.2">
      <c r="H94" s="10"/>
      <c r="I94" s="5"/>
      <c r="K94" s="1"/>
      <c r="L94" s="1"/>
      <c r="M94" s="1"/>
      <c r="N94" s="1"/>
    </row>
    <row r="95" spans="4:14" x14ac:dyDescent="0.2">
      <c r="H95" s="10"/>
      <c r="I95" s="5"/>
      <c r="K95" s="1"/>
      <c r="L95" s="1"/>
      <c r="M95" s="1"/>
      <c r="N95" s="1"/>
    </row>
    <row r="96" spans="4:14" x14ac:dyDescent="0.2">
      <c r="H96" s="10"/>
      <c r="I96" s="5"/>
      <c r="K96" s="1"/>
      <c r="L96" s="1"/>
      <c r="M96" s="1"/>
      <c r="N96" s="1"/>
    </row>
    <row r="97" spans="8:14" x14ac:dyDescent="0.2">
      <c r="H97" s="10"/>
      <c r="I97" s="5"/>
      <c r="K97" s="1"/>
      <c r="L97" s="1"/>
      <c r="M97" s="1"/>
      <c r="N97" s="1"/>
    </row>
    <row r="98" spans="8:14" x14ac:dyDescent="0.2">
      <c r="H98" s="10"/>
      <c r="I98" s="5"/>
      <c r="K98" s="1"/>
      <c r="L98" s="1"/>
      <c r="M98" s="1"/>
      <c r="N98" s="1"/>
    </row>
    <row r="99" spans="8:14" x14ac:dyDescent="0.2">
      <c r="H99" s="10"/>
      <c r="I99" s="5"/>
      <c r="K99" s="1"/>
      <c r="L99" s="1"/>
      <c r="M99" s="1"/>
      <c r="N99" s="1"/>
    </row>
    <row r="100" spans="8:14" x14ac:dyDescent="0.2">
      <c r="H100" s="11"/>
      <c r="I100" s="5"/>
      <c r="K100" s="1"/>
      <c r="L100" s="1"/>
      <c r="M100" s="1"/>
      <c r="N100" s="1"/>
    </row>
    <row r="101" spans="8:14" x14ac:dyDescent="0.2">
      <c r="H101" s="10"/>
      <c r="I101" s="5"/>
      <c r="K101" s="1"/>
      <c r="L101" s="1"/>
      <c r="M101" s="1"/>
      <c r="N101" s="1"/>
    </row>
    <row r="102" spans="8:14" x14ac:dyDescent="0.2">
      <c r="H102" s="4"/>
      <c r="I102" s="5"/>
      <c r="K102" s="1"/>
      <c r="L102" s="1"/>
      <c r="M102" s="1"/>
      <c r="N102" s="1"/>
    </row>
    <row r="103" spans="8:14" x14ac:dyDescent="0.2">
      <c r="H103" s="4"/>
      <c r="I103" s="5"/>
      <c r="K103" s="1"/>
      <c r="L103" s="1"/>
      <c r="M103" s="1"/>
      <c r="N103" s="1"/>
    </row>
    <row r="104" spans="8:14" x14ac:dyDescent="0.2">
      <c r="H104" s="6"/>
      <c r="I104" s="5"/>
      <c r="K104" s="1"/>
      <c r="L104" s="1"/>
      <c r="M104" s="1"/>
      <c r="N104" s="1"/>
    </row>
    <row r="105" spans="8:14" x14ac:dyDescent="0.2">
      <c r="H105" s="6"/>
      <c r="I105" s="5"/>
      <c r="K105" s="1"/>
      <c r="L105" s="1"/>
      <c r="M105" s="1"/>
      <c r="N105" s="1"/>
    </row>
    <row r="106" spans="8:14" x14ac:dyDescent="0.2">
      <c r="H106" s="6"/>
      <c r="I106" s="5"/>
      <c r="K106" s="1"/>
      <c r="L106" s="1"/>
      <c r="M106" s="1"/>
      <c r="N106" s="1"/>
    </row>
    <row r="107" spans="8:14" x14ac:dyDescent="0.2">
      <c r="H107" s="6"/>
      <c r="I107" s="5"/>
      <c r="K107" s="1"/>
      <c r="L107" s="1"/>
      <c r="M107" s="1"/>
      <c r="N107" s="1"/>
    </row>
    <row r="108" spans="8:14" x14ac:dyDescent="0.2">
      <c r="H108" s="6"/>
      <c r="I108" s="5"/>
      <c r="K108" s="1"/>
      <c r="L108" s="1"/>
      <c r="M108" s="1"/>
      <c r="N108" s="1"/>
    </row>
    <row r="109" spans="8:14" x14ac:dyDescent="0.2">
      <c r="H109" s="6"/>
      <c r="I109" s="5"/>
      <c r="K109" s="1"/>
      <c r="L109" s="1"/>
      <c r="M109" s="1"/>
      <c r="N109" s="1"/>
    </row>
    <row r="110" spans="8:14" x14ac:dyDescent="0.2">
      <c r="H110" s="6"/>
      <c r="I110" s="5"/>
      <c r="K110" s="1"/>
      <c r="L110" s="1"/>
      <c r="M110" s="1"/>
      <c r="N110" s="1"/>
    </row>
    <row r="111" spans="8:14" x14ac:dyDescent="0.2">
      <c r="H111" s="4"/>
      <c r="I111" s="5"/>
      <c r="K111" s="1"/>
      <c r="L111" s="1"/>
      <c r="M111" s="1"/>
      <c r="N111" s="1"/>
    </row>
    <row r="112" spans="8:14" x14ac:dyDescent="0.2">
      <c r="H112" s="6"/>
      <c r="I112" s="5"/>
      <c r="K112" s="1"/>
      <c r="L112" s="1"/>
      <c r="M112" s="1"/>
      <c r="N112" s="1"/>
    </row>
    <row r="113" spans="6:14" x14ac:dyDescent="0.2">
      <c r="H113" s="6"/>
      <c r="I113" s="5"/>
      <c r="K113" s="1"/>
      <c r="L113" s="1"/>
      <c r="M113" s="1"/>
      <c r="N113" s="1"/>
    </row>
    <row r="114" spans="6:14" x14ac:dyDescent="0.2">
      <c r="H114" s="6"/>
      <c r="I114" s="5"/>
      <c r="K114" s="1"/>
      <c r="L114" s="1"/>
      <c r="M114" s="1"/>
      <c r="N114" s="1"/>
    </row>
    <row r="115" spans="6:14" x14ac:dyDescent="0.2">
      <c r="H115" s="4"/>
      <c r="I115" s="5"/>
      <c r="K115" s="1"/>
      <c r="L115" s="1"/>
      <c r="M115" s="1"/>
      <c r="N115" s="1"/>
    </row>
    <row r="116" spans="6:14" x14ac:dyDescent="0.2">
      <c r="H116" s="4"/>
      <c r="I116" s="5"/>
      <c r="K116" s="1"/>
      <c r="L116" s="1"/>
      <c r="M116" s="1"/>
      <c r="N116" s="1"/>
    </row>
    <row r="117" spans="6:14" x14ac:dyDescent="0.2">
      <c r="H117" s="4"/>
      <c r="I117" s="5"/>
      <c r="K117" s="1"/>
      <c r="L117" s="1"/>
      <c r="M117" s="1"/>
      <c r="N117" s="1"/>
    </row>
    <row r="118" spans="6:14" x14ac:dyDescent="0.2">
      <c r="H118" s="4"/>
      <c r="I118" s="5"/>
      <c r="K118" s="1"/>
      <c r="L118" s="1"/>
      <c r="M118" s="1"/>
      <c r="N118" s="1"/>
    </row>
    <row r="119" spans="6:14" x14ac:dyDescent="0.2">
      <c r="H119" s="4"/>
      <c r="I119" s="5"/>
      <c r="K119" s="1"/>
      <c r="L119" s="1"/>
      <c r="M119" s="1"/>
      <c r="N119" s="1"/>
    </row>
    <row r="120" spans="6:14" x14ac:dyDescent="0.2">
      <c r="H120" s="8"/>
      <c r="I120" s="5"/>
      <c r="K120" s="1"/>
      <c r="L120" s="1"/>
      <c r="M120" s="1"/>
      <c r="N120" s="1"/>
    </row>
    <row r="121" spans="6:14" x14ac:dyDescent="0.2">
      <c r="F121" s="7"/>
      <c r="H121" s="4"/>
      <c r="I121" s="5"/>
      <c r="K121" s="1"/>
      <c r="L121" s="1"/>
      <c r="M121" s="1"/>
      <c r="N121" s="1"/>
    </row>
    <row r="122" spans="6:14" x14ac:dyDescent="0.2">
      <c r="H122" s="4"/>
      <c r="I122" s="5"/>
      <c r="K122" s="1"/>
      <c r="L122" s="1"/>
      <c r="M122" s="1"/>
      <c r="N122" s="1"/>
    </row>
    <row r="123" spans="6:14" x14ac:dyDescent="0.2">
      <c r="H123" s="4"/>
      <c r="I123" s="5"/>
      <c r="K123" s="1"/>
      <c r="L123" s="1"/>
      <c r="M123" s="1"/>
      <c r="N123" s="1"/>
    </row>
    <row r="124" spans="6:14" x14ac:dyDescent="0.2">
      <c r="H124" s="4"/>
      <c r="I124" s="5"/>
      <c r="K124" s="1"/>
      <c r="L124" s="1"/>
      <c r="M124" s="1"/>
      <c r="N124" s="1"/>
    </row>
    <row r="125" spans="6:14" x14ac:dyDescent="0.2">
      <c r="H125" s="4"/>
      <c r="I125" s="5"/>
      <c r="K125" s="1"/>
      <c r="L125" s="1"/>
      <c r="M125" s="1"/>
      <c r="N125" s="1"/>
    </row>
    <row r="126" spans="6:14" x14ac:dyDescent="0.2">
      <c r="H126" s="4"/>
      <c r="I126" s="5"/>
      <c r="K126" s="1"/>
      <c r="L126" s="1"/>
      <c r="M126" s="1"/>
      <c r="N126" s="1"/>
    </row>
    <row r="127" spans="6:14" x14ac:dyDescent="0.2">
      <c r="H127" s="4"/>
      <c r="I127" s="5"/>
      <c r="K127" s="1"/>
      <c r="L127" s="1"/>
      <c r="M127" s="1"/>
      <c r="N127" s="1"/>
    </row>
    <row r="128" spans="6:14" x14ac:dyDescent="0.2">
      <c r="H128" s="4"/>
      <c r="I128" s="5"/>
      <c r="K128" s="1"/>
      <c r="L128" s="1"/>
      <c r="M128" s="1"/>
      <c r="N128" s="1"/>
    </row>
    <row r="129" spans="8:14" x14ac:dyDescent="0.2">
      <c r="H129" s="4"/>
      <c r="I129" s="5"/>
      <c r="K129" s="1"/>
      <c r="L129" s="1"/>
      <c r="M129" s="1"/>
      <c r="N129" s="1"/>
    </row>
    <row r="130" spans="8:14" x14ac:dyDescent="0.2">
      <c r="H130" s="4"/>
      <c r="I130" s="5"/>
      <c r="K130" s="1"/>
      <c r="L130" s="1"/>
      <c r="M130" s="1"/>
      <c r="N130" s="1"/>
    </row>
    <row r="131" spans="8:14" x14ac:dyDescent="0.2">
      <c r="H131" s="4"/>
      <c r="I131" s="5"/>
      <c r="K131" s="1"/>
      <c r="L131" s="1"/>
      <c r="M131" s="1"/>
      <c r="N131" s="1"/>
    </row>
    <row r="132" spans="8:14" x14ac:dyDescent="0.2">
      <c r="H132" s="4"/>
      <c r="I132" s="5"/>
      <c r="K132" s="1"/>
      <c r="L132" s="1"/>
      <c r="M132" s="1"/>
      <c r="N132" s="1"/>
    </row>
    <row r="133" spans="8:14" x14ac:dyDescent="0.2">
      <c r="H133" s="4"/>
      <c r="I133" s="5"/>
      <c r="K133" s="1"/>
      <c r="L133" s="1"/>
      <c r="M133" s="1"/>
      <c r="N133" s="1"/>
    </row>
    <row r="134" spans="8:14" x14ac:dyDescent="0.2">
      <c r="H134" s="4"/>
      <c r="I134" s="5"/>
      <c r="K134" s="1"/>
      <c r="L134" s="1"/>
      <c r="M134" s="1"/>
      <c r="N134" s="1"/>
    </row>
    <row r="135" spans="8:14" x14ac:dyDescent="0.2">
      <c r="H135" s="4"/>
      <c r="I135" s="5"/>
      <c r="K135" s="1"/>
      <c r="L135" s="1"/>
      <c r="M135" s="1"/>
      <c r="N135" s="1"/>
    </row>
    <row r="136" spans="8:14" x14ac:dyDescent="0.2">
      <c r="H136" s="10"/>
      <c r="I136" s="5"/>
      <c r="K136" s="1"/>
      <c r="L136" s="1"/>
      <c r="M136" s="1"/>
      <c r="N136" s="1"/>
    </row>
    <row r="137" spans="8:14" x14ac:dyDescent="0.2">
      <c r="H137" s="6"/>
      <c r="I137" s="5"/>
      <c r="K137" s="1"/>
      <c r="L137" s="1"/>
      <c r="M137" s="1"/>
      <c r="N137" s="1"/>
    </row>
    <row r="138" spans="8:14" x14ac:dyDescent="0.2">
      <c r="H138" s="10"/>
      <c r="I138" s="5"/>
      <c r="K138" s="1"/>
      <c r="L138" s="1"/>
      <c r="M138" s="1"/>
      <c r="N138" s="1"/>
    </row>
    <row r="139" spans="8:14" x14ac:dyDescent="0.2">
      <c r="H139" s="10"/>
      <c r="I139" s="5"/>
      <c r="K139" s="1"/>
      <c r="L139" s="1"/>
      <c r="M139" s="1"/>
      <c r="N139" s="1"/>
    </row>
    <row r="140" spans="8:14" x14ac:dyDescent="0.2">
      <c r="H140" s="10"/>
      <c r="I140" s="5"/>
      <c r="K140" s="1"/>
      <c r="L140" s="1"/>
      <c r="M140" s="1"/>
      <c r="N140" s="1"/>
    </row>
    <row r="141" spans="8:14" x14ac:dyDescent="0.2">
      <c r="H141" s="10"/>
      <c r="I141" s="5"/>
      <c r="K141" s="1"/>
      <c r="L141" s="1"/>
      <c r="M141" s="1"/>
      <c r="N141" s="1"/>
    </row>
    <row r="142" spans="8:14" x14ac:dyDescent="0.2">
      <c r="H142" s="10"/>
      <c r="I142" s="5"/>
      <c r="K142" s="1"/>
      <c r="L142" s="1"/>
      <c r="M142" s="1"/>
      <c r="N142" s="1"/>
    </row>
    <row r="143" spans="8:14" x14ac:dyDescent="0.2">
      <c r="H143" s="10"/>
      <c r="I143" s="5"/>
      <c r="K143" s="1"/>
      <c r="L143" s="1"/>
      <c r="M143" s="1"/>
      <c r="N143" s="1"/>
    </row>
    <row r="144" spans="8:14" x14ac:dyDescent="0.2">
      <c r="H144" s="10"/>
      <c r="I144" s="5"/>
      <c r="K144" s="1"/>
      <c r="L144" s="1"/>
      <c r="M144" s="1"/>
      <c r="N144" s="1"/>
    </row>
    <row r="145" spans="8:14" x14ac:dyDescent="0.2">
      <c r="H145" s="10"/>
      <c r="I145" s="5"/>
      <c r="K145" s="1"/>
      <c r="L145" s="1"/>
      <c r="M145" s="1"/>
      <c r="N145" s="1"/>
    </row>
    <row r="146" spans="8:14" x14ac:dyDescent="0.2">
      <c r="H146" s="10"/>
      <c r="I146" s="5"/>
      <c r="K146" s="1"/>
      <c r="L146" s="1"/>
      <c r="M146" s="1"/>
      <c r="N146" s="1"/>
    </row>
    <row r="147" spans="8:14" x14ac:dyDescent="0.2">
      <c r="H147" s="10"/>
      <c r="I147" s="5"/>
      <c r="K147" s="1"/>
      <c r="L147" s="1"/>
      <c r="M147" s="1"/>
      <c r="N147" s="1"/>
    </row>
    <row r="148" spans="8:14" x14ac:dyDescent="0.2">
      <c r="H148" s="10"/>
      <c r="I148" s="5"/>
      <c r="K148" s="1"/>
      <c r="L148" s="1"/>
      <c r="M148" s="1"/>
      <c r="N148" s="1"/>
    </row>
    <row r="149" spans="8:14" x14ac:dyDescent="0.2">
      <c r="H149" s="10"/>
      <c r="I149" s="5"/>
      <c r="K149" s="1"/>
      <c r="L149" s="1"/>
      <c r="M149" s="1"/>
      <c r="N149" s="1"/>
    </row>
    <row r="150" spans="8:14" x14ac:dyDescent="0.2">
      <c r="H150" s="10"/>
      <c r="I150" s="5"/>
      <c r="K150" s="1"/>
      <c r="L150" s="1"/>
      <c r="M150" s="1"/>
      <c r="N150" s="1"/>
    </row>
    <row r="151" spans="8:14" x14ac:dyDescent="0.2">
      <c r="H151" s="10"/>
      <c r="I151" s="5"/>
      <c r="K151" s="1"/>
      <c r="L151" s="1"/>
      <c r="M151" s="1"/>
      <c r="N151" s="1"/>
    </row>
    <row r="152" spans="8:14" x14ac:dyDescent="0.2">
      <c r="H152" s="10"/>
      <c r="I152" s="5"/>
      <c r="K152" s="1"/>
      <c r="L152" s="1"/>
      <c r="M152" s="1"/>
      <c r="N152" s="1"/>
    </row>
    <row r="153" spans="8:14" x14ac:dyDescent="0.2">
      <c r="H153" s="10"/>
      <c r="I153" s="5"/>
      <c r="K153" s="1"/>
      <c r="L153" s="1"/>
      <c r="M153" s="1"/>
      <c r="N153" s="1"/>
    </row>
    <row r="154" spans="8:14" x14ac:dyDescent="0.2">
      <c r="H154" s="10"/>
      <c r="I154" s="5"/>
      <c r="K154" s="1"/>
      <c r="L154" s="1"/>
      <c r="M154" s="1"/>
      <c r="N154" s="1"/>
    </row>
    <row r="155" spans="8:14" x14ac:dyDescent="0.2">
      <c r="H155" s="10"/>
      <c r="I155" s="5"/>
      <c r="K155" s="1"/>
      <c r="L155" s="1"/>
      <c r="M155" s="1"/>
      <c r="N155" s="1"/>
    </row>
    <row r="156" spans="8:14" x14ac:dyDescent="0.2">
      <c r="H156" s="10"/>
      <c r="I156" s="5"/>
      <c r="K156" s="1"/>
      <c r="L156" s="1"/>
      <c r="M156" s="1"/>
      <c r="N156" s="1"/>
    </row>
    <row r="157" spans="8:14" x14ac:dyDescent="0.2">
      <c r="H157" s="10"/>
      <c r="I157" s="5"/>
      <c r="K157" s="1"/>
      <c r="L157" s="1"/>
      <c r="M157" s="1"/>
      <c r="N157" s="1"/>
    </row>
    <row r="158" spans="8:14" x14ac:dyDescent="0.2">
      <c r="H158" s="10"/>
      <c r="I158" s="5"/>
      <c r="K158" s="1"/>
      <c r="L158" s="1"/>
      <c r="M158" s="1"/>
      <c r="N158" s="1"/>
    </row>
    <row r="159" spans="8:14" x14ac:dyDescent="0.2">
      <c r="H159" s="10"/>
      <c r="I159" s="5"/>
      <c r="K159" s="1"/>
      <c r="L159" s="1"/>
      <c r="M159" s="1"/>
      <c r="N159" s="1"/>
    </row>
    <row r="160" spans="8:14" x14ac:dyDescent="0.2">
      <c r="H160" s="10"/>
      <c r="I160" s="5"/>
      <c r="K160" s="1"/>
      <c r="L160" s="1"/>
      <c r="M160" s="1"/>
      <c r="N160" s="1"/>
    </row>
    <row r="161" spans="8:14" x14ac:dyDescent="0.2">
      <c r="H161" s="10"/>
      <c r="I161" s="5"/>
      <c r="K161" s="1"/>
      <c r="L161" s="1"/>
      <c r="M161" s="1"/>
      <c r="N161" s="1"/>
    </row>
    <row r="162" spans="8:14" x14ac:dyDescent="0.2">
      <c r="H162" s="10"/>
      <c r="I162" s="5"/>
      <c r="K162" s="1"/>
      <c r="L162" s="1"/>
      <c r="M162" s="1"/>
      <c r="N162" s="1"/>
    </row>
    <row r="163" spans="8:14" x14ac:dyDescent="0.2">
      <c r="H163" s="10"/>
      <c r="I163" s="5"/>
      <c r="K163" s="1"/>
      <c r="L163" s="1"/>
      <c r="M163" s="1"/>
      <c r="N163" s="1"/>
    </row>
    <row r="164" spans="8:14" x14ac:dyDescent="0.2">
      <c r="L164" s="1"/>
      <c r="M164" s="1"/>
      <c r="N164" s="1"/>
    </row>
    <row r="165" spans="8:14" x14ac:dyDescent="0.2">
      <c r="L165" s="1"/>
      <c r="M165" s="1"/>
      <c r="N165" s="1"/>
    </row>
    <row r="166" spans="8:14" x14ac:dyDescent="0.2">
      <c r="H166" s="4"/>
      <c r="I166" s="5"/>
      <c r="K166" s="1"/>
      <c r="L166" s="1"/>
      <c r="M166" s="1"/>
      <c r="N166" s="1"/>
    </row>
    <row r="167" spans="8:14" x14ac:dyDescent="0.2">
      <c r="H167" s="4"/>
      <c r="I167" s="5"/>
      <c r="K167" s="1"/>
      <c r="L167" s="1"/>
      <c r="M167" s="1"/>
      <c r="N167" s="1"/>
    </row>
    <row r="168" spans="8:14" x14ac:dyDescent="0.2">
      <c r="H168" s="4"/>
      <c r="I168" s="5"/>
      <c r="K168" s="1"/>
      <c r="L168" s="1"/>
      <c r="M168" s="1"/>
      <c r="N168" s="1"/>
    </row>
    <row r="169" spans="8:14" x14ac:dyDescent="0.2">
      <c r="H169" s="4"/>
      <c r="I169" s="5"/>
      <c r="K169" s="1"/>
      <c r="L169" s="1"/>
      <c r="M169" s="1"/>
      <c r="N169" s="1"/>
    </row>
    <row r="170" spans="8:14" x14ac:dyDescent="0.2">
      <c r="H170" s="4"/>
      <c r="I170" s="5"/>
      <c r="K170" s="1"/>
      <c r="L170" s="1"/>
      <c r="M170" s="1"/>
      <c r="N170" s="1"/>
    </row>
    <row r="171" spans="8:14" x14ac:dyDescent="0.2">
      <c r="H171" s="4"/>
      <c r="I171" s="5"/>
      <c r="K171" s="1"/>
      <c r="L171" s="1"/>
      <c r="M171" s="1"/>
      <c r="N171" s="1"/>
    </row>
    <row r="172" spans="8:14" x14ac:dyDescent="0.2">
      <c r="H172" s="4"/>
      <c r="I172" s="5"/>
      <c r="K172" s="1"/>
      <c r="L172" s="1"/>
      <c r="M172" s="1"/>
      <c r="N172" s="1"/>
    </row>
    <row r="173" spans="8:14" x14ac:dyDescent="0.2">
      <c r="H173" s="4"/>
      <c r="I173" s="5"/>
      <c r="K173" s="1"/>
      <c r="L173" s="1"/>
      <c r="M173" s="1"/>
      <c r="N173" s="1"/>
    </row>
    <row r="174" spans="8:14" x14ac:dyDescent="0.2">
      <c r="H174" s="4"/>
      <c r="I174" s="5"/>
      <c r="K174" s="1"/>
      <c r="L174" s="1"/>
      <c r="M174" s="1"/>
      <c r="N174" s="1"/>
    </row>
    <row r="175" spans="8:14" x14ac:dyDescent="0.2">
      <c r="H175" s="4"/>
      <c r="I175" s="5"/>
      <c r="K175" s="1"/>
      <c r="L175" s="1"/>
      <c r="M175" s="1"/>
      <c r="N175" s="1"/>
    </row>
    <row r="176" spans="8:14" x14ac:dyDescent="0.2">
      <c r="H176" s="4"/>
      <c r="I176" s="5"/>
      <c r="K176" s="1"/>
      <c r="L176" s="1"/>
      <c r="M176" s="1"/>
      <c r="N176" s="1"/>
    </row>
    <row r="177" spans="8:14" x14ac:dyDescent="0.2">
      <c r="H177" s="4"/>
      <c r="I177" s="5"/>
      <c r="K177" s="1"/>
      <c r="L177" s="1"/>
      <c r="M177" s="1"/>
      <c r="N177" s="1"/>
    </row>
    <row r="178" spans="8:14" x14ac:dyDescent="0.2">
      <c r="H178" s="4"/>
      <c r="I178" s="5"/>
      <c r="K178" s="1"/>
      <c r="L178" s="1"/>
      <c r="M178" s="1"/>
      <c r="N178" s="1"/>
    </row>
    <row r="179" spans="8:14" x14ac:dyDescent="0.2">
      <c r="H179" s="4"/>
      <c r="I179" s="5"/>
      <c r="K179" s="1"/>
      <c r="L179" s="1"/>
      <c r="M179" s="1"/>
      <c r="N179" s="1"/>
    </row>
    <row r="180" spans="8:14" x14ac:dyDescent="0.2">
      <c r="H180" s="4"/>
      <c r="I180" s="5"/>
      <c r="K180" s="1"/>
      <c r="L180" s="1"/>
      <c r="M180" s="1"/>
      <c r="N180" s="1"/>
    </row>
    <row r="181" spans="8:14" x14ac:dyDescent="0.2">
      <c r="H181" s="4"/>
      <c r="I181" s="5"/>
      <c r="K181" s="1"/>
      <c r="L181" s="1"/>
      <c r="M181" s="1"/>
      <c r="N181" s="1"/>
    </row>
    <row r="182" spans="8:14" x14ac:dyDescent="0.2">
      <c r="H182" s="4"/>
      <c r="I182" s="5"/>
      <c r="K182" s="1"/>
      <c r="L182" s="1"/>
      <c r="M182" s="1"/>
      <c r="N182" s="1"/>
    </row>
    <row r="183" spans="8:14" x14ac:dyDescent="0.2">
      <c r="H183" s="4"/>
      <c r="I183" s="5"/>
      <c r="K183" s="1"/>
      <c r="L183" s="1"/>
      <c r="M183" s="1"/>
      <c r="N183" s="1"/>
    </row>
    <row r="184" spans="8:14" x14ac:dyDescent="0.2">
      <c r="H184" s="4"/>
      <c r="I184" s="5"/>
      <c r="K184" s="1"/>
      <c r="L184" s="1"/>
      <c r="M184" s="1"/>
      <c r="N184" s="1"/>
    </row>
    <row r="185" spans="8:14" x14ac:dyDescent="0.2">
      <c r="H185" s="4"/>
      <c r="I185" s="5"/>
      <c r="K185" s="1"/>
      <c r="L185" s="1"/>
      <c r="M185" s="1"/>
      <c r="N185" s="1"/>
    </row>
    <row r="186" spans="8:14" x14ac:dyDescent="0.2">
      <c r="H186" s="4"/>
      <c r="I186" s="5"/>
      <c r="K186" s="1"/>
      <c r="L186" s="1"/>
      <c r="M186" s="1"/>
      <c r="N186" s="1"/>
    </row>
    <row r="187" spans="8:14" x14ac:dyDescent="0.2">
      <c r="H187" s="4"/>
      <c r="I187" s="5"/>
      <c r="K187" s="1"/>
      <c r="L187" s="1"/>
      <c r="M187" s="1"/>
      <c r="N187" s="1"/>
    </row>
    <row r="188" spans="8:14" x14ac:dyDescent="0.2">
      <c r="H188" s="4"/>
      <c r="I188" s="5"/>
      <c r="K188" s="1"/>
      <c r="L188" s="1"/>
      <c r="M188" s="1"/>
      <c r="N188" s="1"/>
    </row>
    <row r="189" spans="8:14" x14ac:dyDescent="0.2">
      <c r="H189" s="4"/>
      <c r="I189" s="5"/>
      <c r="K189" s="1"/>
      <c r="L189" s="1"/>
      <c r="M189" s="1"/>
      <c r="N189" s="1"/>
    </row>
    <row r="190" spans="8:14" x14ac:dyDescent="0.2">
      <c r="H190" s="4"/>
      <c r="I190" s="5"/>
      <c r="K190" s="1"/>
      <c r="L190" s="1"/>
      <c r="M190" s="1"/>
      <c r="N190" s="1"/>
    </row>
    <row r="191" spans="8:14" x14ac:dyDescent="0.2">
      <c r="H191" s="4"/>
      <c r="I191" s="5"/>
      <c r="K191" s="1"/>
      <c r="L191" s="1"/>
      <c r="M191" s="1"/>
      <c r="N191" s="1"/>
    </row>
    <row r="192" spans="8:14" x14ac:dyDescent="0.2">
      <c r="H192" s="4"/>
      <c r="I192" s="5"/>
      <c r="K192" s="1"/>
      <c r="L192" s="1"/>
      <c r="M192" s="1"/>
      <c r="N192" s="1"/>
    </row>
    <row r="193" spans="8:14" x14ac:dyDescent="0.2">
      <c r="H193" s="10"/>
      <c r="I193" s="5"/>
      <c r="K193" s="1"/>
      <c r="L193" s="1"/>
      <c r="M193" s="1"/>
      <c r="N193" s="1"/>
    </row>
    <row r="194" spans="8:14" x14ac:dyDescent="0.2">
      <c r="H194" s="10"/>
      <c r="I194" s="5"/>
      <c r="K194" s="1"/>
      <c r="L194" s="1"/>
      <c r="M194" s="1"/>
      <c r="N194" s="1"/>
    </row>
    <row r="195" spans="8:14" x14ac:dyDescent="0.2">
      <c r="H195" s="10"/>
      <c r="I195" s="5"/>
      <c r="K195" s="1"/>
      <c r="L195" s="1"/>
      <c r="M195" s="1"/>
      <c r="N195" s="1"/>
    </row>
    <row r="196" spans="8:14" x14ac:dyDescent="0.2">
      <c r="H196" s="10"/>
      <c r="I196" s="5"/>
      <c r="K196" s="1"/>
      <c r="L196" s="1"/>
      <c r="M196" s="1"/>
      <c r="N196" s="1"/>
    </row>
    <row r="197" spans="8:14" x14ac:dyDescent="0.2">
      <c r="H197" s="10"/>
      <c r="I197" s="5"/>
      <c r="K197" s="1"/>
      <c r="L197" s="1"/>
      <c r="M197" s="1"/>
      <c r="N197" s="1"/>
    </row>
    <row r="198" spans="8:14" x14ac:dyDescent="0.2">
      <c r="H198" s="4"/>
      <c r="I198" s="5"/>
      <c r="K198" s="1"/>
      <c r="L198" s="1"/>
      <c r="M198" s="1"/>
      <c r="N198" s="1"/>
    </row>
    <row r="199" spans="8:14" x14ac:dyDescent="0.2">
      <c r="H199" s="4"/>
      <c r="I199" s="5"/>
      <c r="K199" s="1"/>
      <c r="L199" s="1"/>
      <c r="M199" s="1"/>
      <c r="N199" s="1"/>
    </row>
    <row r="200" spans="8:14" x14ac:dyDescent="0.2">
      <c r="H200" s="4"/>
      <c r="I200" s="5"/>
      <c r="K200" s="1"/>
      <c r="L200" s="1"/>
      <c r="M200" s="1"/>
      <c r="N200" s="1"/>
    </row>
    <row r="201" spans="8:14" x14ac:dyDescent="0.2">
      <c r="H201" s="4"/>
      <c r="I201" s="5"/>
      <c r="K201" s="1"/>
      <c r="L201" s="1"/>
      <c r="M201" s="1"/>
      <c r="N201" s="1"/>
    </row>
    <row r="202" spans="8:14" x14ac:dyDescent="0.2">
      <c r="H202" s="4"/>
      <c r="I202" s="5"/>
      <c r="K202" s="1"/>
      <c r="L202" s="1"/>
      <c r="M202" s="1"/>
      <c r="N202" s="1"/>
    </row>
    <row r="203" spans="8:14" x14ac:dyDescent="0.2">
      <c r="H203" s="4"/>
      <c r="I203" s="5"/>
      <c r="K203" s="1"/>
      <c r="L203" s="1"/>
      <c r="M203" s="1"/>
      <c r="N203" s="1"/>
    </row>
    <row r="204" spans="8:14" x14ac:dyDescent="0.2">
      <c r="H204" s="4"/>
      <c r="I204" s="5"/>
      <c r="K204" s="1"/>
      <c r="L204" s="1"/>
      <c r="M204" s="1"/>
      <c r="N204" s="1"/>
    </row>
    <row r="205" spans="8:14" x14ac:dyDescent="0.2">
      <c r="H205" s="4"/>
      <c r="I205" s="5"/>
      <c r="K205" s="1"/>
      <c r="L205" s="1"/>
      <c r="M205" s="1"/>
      <c r="N205" s="1"/>
    </row>
    <row r="206" spans="8:14" x14ac:dyDescent="0.2">
      <c r="H206" s="4"/>
      <c r="I206" s="5"/>
      <c r="K206" s="1"/>
      <c r="L206" s="1"/>
      <c r="M206" s="1"/>
      <c r="N206" s="1"/>
    </row>
    <row r="207" spans="8:14" x14ac:dyDescent="0.2">
      <c r="H207" s="6"/>
      <c r="I207" s="5"/>
      <c r="K207" s="1"/>
      <c r="L207" s="1"/>
      <c r="M207" s="1"/>
      <c r="N207" s="1"/>
    </row>
    <row r="208" spans="8:14" x14ac:dyDescent="0.2">
      <c r="H208" s="6"/>
      <c r="I208" s="5"/>
      <c r="K208" s="1"/>
      <c r="L208" s="1"/>
      <c r="M208" s="1"/>
      <c r="N208" s="1"/>
    </row>
    <row r="209" spans="8:14" x14ac:dyDescent="0.2">
      <c r="L209" s="1"/>
      <c r="M209" s="1"/>
      <c r="N209" s="1"/>
    </row>
    <row r="210" spans="8:14" x14ac:dyDescent="0.2">
      <c r="L210" s="1"/>
      <c r="M210" s="1"/>
      <c r="N210" s="1"/>
    </row>
    <row r="211" spans="8:14" x14ac:dyDescent="0.2">
      <c r="H211" s="4"/>
      <c r="I211" s="5"/>
      <c r="K211" s="1"/>
      <c r="L211" s="1"/>
      <c r="M211" s="1"/>
      <c r="N211" s="1"/>
    </row>
    <row r="212" spans="8:14" x14ac:dyDescent="0.2">
      <c r="I212" s="5"/>
      <c r="L212" s="1"/>
      <c r="M212" s="1"/>
      <c r="N212" s="1"/>
    </row>
    <row r="213" spans="8:14" x14ac:dyDescent="0.2">
      <c r="I213" s="5"/>
      <c r="L213" s="1"/>
      <c r="M213" s="1"/>
      <c r="N213" s="1"/>
    </row>
    <row r="214" spans="8:14" x14ac:dyDescent="0.2">
      <c r="I214" s="5"/>
      <c r="L214" s="1"/>
      <c r="M214" s="1"/>
      <c r="N214" s="1"/>
    </row>
    <row r="215" spans="8:14" x14ac:dyDescent="0.2">
      <c r="H215" s="4"/>
      <c r="I215" s="5"/>
      <c r="K215" s="1"/>
      <c r="L215" s="1"/>
      <c r="M215" s="1"/>
      <c r="N215" s="1"/>
    </row>
    <row r="216" spans="8:14" x14ac:dyDescent="0.2">
      <c r="I216" s="5"/>
      <c r="L216" s="1"/>
      <c r="M216" s="1"/>
      <c r="N216" s="1"/>
    </row>
    <row r="217" spans="8:14" x14ac:dyDescent="0.2">
      <c r="I217" s="5"/>
      <c r="L217" s="1"/>
      <c r="M217" s="1"/>
      <c r="N217" s="1"/>
    </row>
    <row r="218" spans="8:14" x14ac:dyDescent="0.2">
      <c r="H218" s="4"/>
      <c r="I218" s="5"/>
      <c r="K218" s="1"/>
      <c r="L218" s="1"/>
      <c r="M218" s="1"/>
      <c r="N218" s="1"/>
    </row>
    <row r="219" spans="8:14" x14ac:dyDescent="0.2">
      <c r="H219" s="4"/>
      <c r="I219" s="5"/>
      <c r="K219" s="1"/>
      <c r="L219" s="1"/>
      <c r="M219" s="1"/>
      <c r="N219" s="1"/>
    </row>
    <row r="220" spans="8:14" x14ac:dyDescent="0.2">
      <c r="H220" s="4"/>
      <c r="I220" s="5"/>
      <c r="K220" s="1"/>
      <c r="L220" s="1"/>
      <c r="M220" s="1"/>
      <c r="N220" s="1"/>
    </row>
    <row r="221" spans="8:14" x14ac:dyDescent="0.2">
      <c r="H221" s="4"/>
      <c r="I221" s="5"/>
      <c r="K221" s="1"/>
      <c r="L221" s="1"/>
      <c r="M221" s="1"/>
      <c r="N221" s="1"/>
    </row>
    <row r="222" spans="8:14" x14ac:dyDescent="0.2">
      <c r="H222" s="4"/>
      <c r="I222" s="5"/>
      <c r="K222" s="1"/>
      <c r="L222" s="1"/>
      <c r="M222" s="1"/>
      <c r="N222" s="1"/>
    </row>
    <row r="223" spans="8:14" x14ac:dyDescent="0.2">
      <c r="H223" s="4"/>
      <c r="I223" s="5"/>
      <c r="K223" s="1"/>
      <c r="L223" s="1"/>
      <c r="M223" s="1"/>
      <c r="N223" s="1"/>
    </row>
    <row r="224" spans="8:14" x14ac:dyDescent="0.2">
      <c r="H224" s="4"/>
      <c r="I224" s="5"/>
      <c r="K224" s="1"/>
      <c r="L224" s="1"/>
      <c r="M224" s="1"/>
      <c r="N224" s="1"/>
    </row>
    <row r="225" spans="8:14" x14ac:dyDescent="0.2">
      <c r="H225" s="4"/>
      <c r="I225" s="5"/>
      <c r="K225" s="1"/>
      <c r="L225" s="1"/>
      <c r="M225" s="1"/>
      <c r="N225" s="1"/>
    </row>
    <row r="226" spans="8:14" x14ac:dyDescent="0.2">
      <c r="H226" s="4"/>
      <c r="I226" s="5"/>
      <c r="K226" s="1"/>
      <c r="L226" s="1"/>
      <c r="M226" s="1"/>
      <c r="N226" s="1"/>
    </row>
    <row r="227" spans="8:14" x14ac:dyDescent="0.2">
      <c r="H227" s="4"/>
      <c r="I227" s="5"/>
      <c r="K227" s="1"/>
      <c r="L227" s="1"/>
      <c r="M227" s="1"/>
      <c r="N227" s="1"/>
    </row>
    <row r="228" spans="8:14" x14ac:dyDescent="0.2">
      <c r="H228" s="4"/>
      <c r="I228" s="5"/>
      <c r="K228" s="1"/>
      <c r="L228" s="1"/>
      <c r="M228" s="1"/>
      <c r="N228" s="1"/>
    </row>
    <row r="229" spans="8:14" x14ac:dyDescent="0.2">
      <c r="H229" s="4"/>
      <c r="I229" s="5"/>
      <c r="K229" s="1"/>
      <c r="L229" s="1"/>
      <c r="M229" s="1"/>
      <c r="N229" s="1"/>
    </row>
    <row r="230" spans="8:14" x14ac:dyDescent="0.2">
      <c r="H230" s="4"/>
      <c r="I230" s="5"/>
      <c r="K230" s="1"/>
      <c r="L230" s="1"/>
      <c r="M230" s="1"/>
      <c r="N230" s="1"/>
    </row>
    <row r="231" spans="8:14" x14ac:dyDescent="0.2">
      <c r="H231" s="4"/>
      <c r="I231" s="5"/>
      <c r="K231" s="1"/>
      <c r="L231" s="1"/>
      <c r="M231" s="1"/>
      <c r="N231" s="1"/>
    </row>
    <row r="232" spans="8:14" x14ac:dyDescent="0.2">
      <c r="H232" s="4"/>
      <c r="I232" s="5"/>
      <c r="K232" s="1"/>
      <c r="L232" s="1"/>
      <c r="M232" s="1"/>
      <c r="N232" s="1"/>
    </row>
    <row r="233" spans="8:14" x14ac:dyDescent="0.2">
      <c r="H233" s="4"/>
      <c r="I233" s="5"/>
      <c r="K233" s="1"/>
      <c r="L233" s="1"/>
      <c r="M233" s="1"/>
      <c r="N233" s="1"/>
    </row>
    <row r="234" spans="8:14" x14ac:dyDescent="0.2">
      <c r="H234" s="4"/>
      <c r="I234" s="5"/>
      <c r="K234" s="1"/>
      <c r="L234" s="1"/>
      <c r="M234" s="1"/>
      <c r="N234" s="1"/>
    </row>
    <row r="235" spans="8:14" x14ac:dyDescent="0.2">
      <c r="H235" s="4"/>
      <c r="I235" s="5"/>
      <c r="K235" s="1"/>
      <c r="L235" s="1"/>
      <c r="M235" s="1"/>
      <c r="N235" s="1"/>
    </row>
    <row r="236" spans="8:14" x14ac:dyDescent="0.2">
      <c r="H236" s="4"/>
      <c r="I236" s="5"/>
      <c r="K236" s="1"/>
      <c r="L236" s="1"/>
      <c r="M236" s="1"/>
      <c r="N236" s="1"/>
    </row>
    <row r="237" spans="8:14" x14ac:dyDescent="0.2">
      <c r="H237" s="4"/>
      <c r="I237" s="5"/>
      <c r="K237" s="1"/>
      <c r="L237" s="1"/>
      <c r="M237" s="1"/>
      <c r="N237" s="1"/>
    </row>
    <row r="238" spans="8:14" x14ac:dyDescent="0.2">
      <c r="H238" s="4"/>
      <c r="I238" s="5"/>
      <c r="K238" s="1"/>
      <c r="L238" s="1"/>
      <c r="M238" s="1"/>
      <c r="N238" s="1"/>
    </row>
    <row r="239" spans="8:14" x14ac:dyDescent="0.2">
      <c r="H239" s="4"/>
      <c r="I239" s="5"/>
      <c r="K239" s="1"/>
      <c r="L239" s="1"/>
      <c r="M239" s="1"/>
      <c r="N239" s="1"/>
    </row>
    <row r="240" spans="8:14" x14ac:dyDescent="0.2">
      <c r="H240" s="4"/>
      <c r="I240" s="5"/>
      <c r="K240" s="1"/>
      <c r="L240" s="1"/>
      <c r="M240" s="1"/>
      <c r="N240" s="1"/>
    </row>
    <row r="241" spans="8:14" x14ac:dyDescent="0.2">
      <c r="H241" s="4"/>
      <c r="I241" s="5"/>
      <c r="K241" s="1"/>
      <c r="L241" s="1"/>
      <c r="M241" s="1"/>
      <c r="N241" s="1"/>
    </row>
    <row r="242" spans="8:14" x14ac:dyDescent="0.2">
      <c r="H242" s="4"/>
      <c r="I242" s="5"/>
      <c r="K242" s="1"/>
      <c r="L242" s="1"/>
      <c r="M242" s="1"/>
      <c r="N242" s="1"/>
    </row>
    <row r="243" spans="8:14" x14ac:dyDescent="0.2">
      <c r="H243" s="4"/>
      <c r="I243" s="5"/>
      <c r="K243" s="1"/>
      <c r="L243" s="1"/>
      <c r="M243" s="1"/>
      <c r="N243" s="1"/>
    </row>
    <row r="244" spans="8:14" x14ac:dyDescent="0.2">
      <c r="H244" s="4"/>
      <c r="I244" s="5"/>
      <c r="K244" s="1"/>
      <c r="L244" s="1"/>
      <c r="M244" s="1"/>
      <c r="N244" s="1"/>
    </row>
    <row r="245" spans="8:14" x14ac:dyDescent="0.2">
      <c r="H245" s="4"/>
      <c r="I245" s="5"/>
      <c r="K245" s="1"/>
      <c r="L245" s="1"/>
      <c r="M245" s="1"/>
      <c r="N245" s="1"/>
    </row>
    <row r="246" spans="8:14" x14ac:dyDescent="0.2">
      <c r="H246" s="4"/>
      <c r="I246" s="5"/>
      <c r="K246" s="1"/>
      <c r="L246" s="1"/>
      <c r="M246" s="1"/>
      <c r="N246" s="1"/>
    </row>
    <row r="247" spans="8:14" x14ac:dyDescent="0.2">
      <c r="H247" s="4"/>
      <c r="I247" s="5"/>
      <c r="K247" s="1"/>
      <c r="L247" s="1"/>
      <c r="M247" s="1"/>
      <c r="N247" s="1"/>
    </row>
    <row r="248" spans="8:14" x14ac:dyDescent="0.2">
      <c r="H248" s="4"/>
      <c r="I248" s="5"/>
      <c r="K248" s="1"/>
      <c r="L248" s="1"/>
      <c r="M248" s="1"/>
      <c r="N248" s="1"/>
    </row>
    <row r="249" spans="8:14" x14ac:dyDescent="0.2">
      <c r="H249" s="4"/>
      <c r="I249" s="5"/>
      <c r="K249" s="1"/>
      <c r="L249" s="1"/>
      <c r="M249" s="1"/>
      <c r="N249" s="1"/>
    </row>
    <row r="250" spans="8:14" x14ac:dyDescent="0.2">
      <c r="H250" s="4"/>
      <c r="I250" s="5"/>
      <c r="K250" s="1"/>
      <c r="L250" s="1"/>
      <c r="M250" s="1"/>
      <c r="N250" s="1"/>
    </row>
    <row r="251" spans="8:14" x14ac:dyDescent="0.2">
      <c r="H251" s="4"/>
      <c r="I251" s="5"/>
      <c r="K251" s="1"/>
      <c r="L251" s="1"/>
      <c r="M251" s="1"/>
      <c r="N251" s="1"/>
    </row>
    <row r="252" spans="8:14" x14ac:dyDescent="0.2">
      <c r="H252" s="4"/>
      <c r="I252" s="5"/>
      <c r="K252" s="1"/>
      <c r="L252" s="1"/>
      <c r="M252" s="1"/>
      <c r="N252" s="1"/>
    </row>
    <row r="253" spans="8:14" x14ac:dyDescent="0.2">
      <c r="H253" s="4"/>
      <c r="I253" s="5"/>
      <c r="K253" s="1"/>
      <c r="L253" s="1"/>
      <c r="M253" s="1"/>
      <c r="N253" s="1"/>
    </row>
    <row r="254" spans="8:14" x14ac:dyDescent="0.2">
      <c r="H254" s="4"/>
      <c r="I254" s="5"/>
      <c r="K254" s="1"/>
      <c r="L254" s="1"/>
      <c r="M254" s="1"/>
      <c r="N254" s="1"/>
    </row>
    <row r="255" spans="8:14" x14ac:dyDescent="0.2">
      <c r="H255" s="4"/>
      <c r="I255" s="5"/>
      <c r="K255" s="1"/>
      <c r="L255" s="1"/>
      <c r="M255" s="1"/>
      <c r="N255" s="1"/>
    </row>
    <row r="256" spans="8:14" x14ac:dyDescent="0.2">
      <c r="H256" s="4"/>
      <c r="I256" s="5"/>
      <c r="K256" s="1"/>
      <c r="L256" s="1"/>
      <c r="M256" s="1"/>
      <c r="N256" s="1"/>
    </row>
    <row r="257" spans="8:14" x14ac:dyDescent="0.2">
      <c r="H257" s="4"/>
      <c r="I257" s="5"/>
      <c r="K257" s="1"/>
      <c r="L257" s="1"/>
      <c r="M257" s="1"/>
      <c r="N257" s="1"/>
    </row>
    <row r="258" spans="8:14" x14ac:dyDescent="0.2">
      <c r="H258" s="4"/>
      <c r="I258" s="5"/>
      <c r="K258" s="1"/>
      <c r="L258" s="1"/>
      <c r="M258" s="1"/>
      <c r="N258" s="1"/>
    </row>
    <row r="259" spans="8:14" x14ac:dyDescent="0.2">
      <c r="H259" s="4"/>
      <c r="I259" s="5"/>
      <c r="K259" s="1"/>
      <c r="L259" s="1"/>
      <c r="M259" s="1"/>
      <c r="N259" s="1"/>
    </row>
    <row r="260" spans="8:14" x14ac:dyDescent="0.2">
      <c r="H260" s="4"/>
      <c r="I260" s="5"/>
      <c r="K260" s="1"/>
      <c r="L260" s="1"/>
      <c r="M260" s="1"/>
      <c r="N260" s="1"/>
    </row>
    <row r="261" spans="8:14" x14ac:dyDescent="0.2">
      <c r="H261" s="4"/>
      <c r="I261" s="5"/>
      <c r="K261" s="1"/>
      <c r="L261" s="1"/>
      <c r="M261" s="1"/>
      <c r="N261" s="1"/>
    </row>
    <row r="262" spans="8:14" x14ac:dyDescent="0.2">
      <c r="H262" s="16"/>
      <c r="I262" s="5"/>
      <c r="K262" s="1"/>
      <c r="L262" s="1"/>
      <c r="M262" s="1"/>
      <c r="N262" s="1"/>
    </row>
    <row r="263" spans="8:14" x14ac:dyDescent="0.2">
      <c r="H263" s="4"/>
      <c r="I263" s="5"/>
      <c r="K263" s="1"/>
      <c r="L263" s="1"/>
      <c r="M263" s="1"/>
      <c r="N263" s="1"/>
    </row>
    <row r="264" spans="8:14" x14ac:dyDescent="0.2">
      <c r="H264" s="4"/>
      <c r="I264" s="5"/>
      <c r="K264" s="1"/>
      <c r="L264" s="1"/>
      <c r="M264" s="1"/>
      <c r="N264" s="1"/>
    </row>
    <row r="265" spans="8:14" x14ac:dyDescent="0.2">
      <c r="H265" s="4"/>
      <c r="I265" s="5"/>
      <c r="K265" s="1"/>
      <c r="L265" s="1"/>
      <c r="M265" s="1"/>
      <c r="N265" s="1"/>
    </row>
    <row r="266" spans="8:14" x14ac:dyDescent="0.2">
      <c r="H266" s="4"/>
      <c r="I266" s="5"/>
      <c r="K266" s="1"/>
      <c r="L266" s="1"/>
      <c r="M266" s="1"/>
      <c r="N266" s="1"/>
    </row>
    <row r="267" spans="8:14" x14ac:dyDescent="0.2">
      <c r="H267" s="4"/>
      <c r="I267" s="5"/>
      <c r="K267" s="1"/>
      <c r="L267" s="1"/>
      <c r="M267" s="1"/>
      <c r="N267" s="1"/>
    </row>
    <row r="268" spans="8:14" x14ac:dyDescent="0.2">
      <c r="H268" s="6"/>
      <c r="I268" s="5"/>
      <c r="K268" s="1"/>
      <c r="L268" s="1"/>
      <c r="M268" s="1"/>
      <c r="N268" s="1"/>
    </row>
    <row r="269" spans="8:14" x14ac:dyDescent="0.2">
      <c r="H269" s="10"/>
      <c r="I269" s="5"/>
      <c r="K269" s="1"/>
      <c r="L269" s="1"/>
      <c r="M269" s="1"/>
      <c r="N269" s="1"/>
    </row>
    <row r="270" spans="8:14" x14ac:dyDescent="0.2">
      <c r="H270" s="10"/>
      <c r="I270" s="5"/>
      <c r="K270" s="1"/>
      <c r="L270" s="1"/>
      <c r="M270" s="1"/>
      <c r="N270" s="1"/>
    </row>
  </sheetData>
  <autoFilter ref="A1:N269" xr:uid="{BCEEBF98-CBE5-4B87-9DDA-A57A8EA9F343}"/>
  <phoneticPr fontId="4" type="noConversion"/>
  <dataValidations count="2">
    <dataValidation type="list" allowBlank="1" showInputMessage="1" showErrorMessage="1" sqref="L2:L270" xr:uid="{945E723D-8730-45BA-B0E4-C1BD9585FF3D}">
      <formula1>Categories</formula1>
    </dataValidation>
    <dataValidation type="list" allowBlank="1" showInputMessage="1" showErrorMessage="1" sqref="M2:N270" xr:uid="{9B8E445C-CE11-4102-9CD6-3DD5B80B9C77}">
      <formula1>INDIRECT(L2)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7810-5848-4BB1-9B92-CDD97C8932C2}">
  <sheetPr codeName="Sheet2"/>
  <dimension ref="A1:C2"/>
  <sheetViews>
    <sheetView workbookViewId="0">
      <selection activeCell="I31" sqref="I31"/>
    </sheetView>
  </sheetViews>
  <sheetFormatPr defaultRowHeight="12.75" x14ac:dyDescent="0.2"/>
  <cols>
    <col min="1" max="1" width="26" customWidth="1"/>
    <col min="4" max="4" width="10" customWidth="1"/>
  </cols>
  <sheetData>
    <row r="1" spans="1:3" x14ac:dyDescent="0.2">
      <c r="A1" t="s">
        <v>26</v>
      </c>
      <c r="B1">
        <v>11.21</v>
      </c>
      <c r="C1" t="s">
        <v>28</v>
      </c>
    </row>
    <row r="2" spans="1:3" x14ac:dyDescent="0.2">
      <c r="A2" t="s">
        <v>27</v>
      </c>
      <c r="B2">
        <v>10.39</v>
      </c>
      <c r="C2" t="s">
        <v>29</v>
      </c>
    </row>
  </sheetData>
  <dataValidations count="1">
    <dataValidation type="list" allowBlank="1" showInputMessage="1" showErrorMessage="1" sqref="D7:D14" xr:uid="{D73F1FC8-92AD-467B-A286-74A6CEB021DB}">
      <formula1>"'=Categories"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7512-6584-4FB8-A86B-AD6882D2E074}">
  <sheetPr codeName="Sheet3"/>
  <dimension ref="B2:AZ425"/>
  <sheetViews>
    <sheetView topLeftCell="A9" workbookViewId="0">
      <selection activeCell="H24" sqref="H24"/>
    </sheetView>
  </sheetViews>
  <sheetFormatPr defaultRowHeight="12.75" x14ac:dyDescent="0.2"/>
  <cols>
    <col min="2" max="2" width="25.7109375" bestFit="1" customWidth="1"/>
    <col min="4" max="4" width="27.140625" customWidth="1"/>
    <col min="5" max="5" width="1" customWidth="1"/>
    <col min="6" max="6" width="24.140625" customWidth="1"/>
    <col min="7" max="7" width="1.140625" customWidth="1"/>
    <col min="8" max="8" width="24.85546875" customWidth="1"/>
    <col min="9" max="9" width="0.85546875" customWidth="1"/>
    <col min="10" max="10" width="23.140625" customWidth="1"/>
    <col min="11" max="11" width="0.5703125" customWidth="1"/>
    <col min="12" max="12" width="25.140625" customWidth="1"/>
    <col min="13" max="13" width="0.7109375" customWidth="1"/>
    <col min="14" max="14" width="23.42578125" customWidth="1"/>
    <col min="15" max="15" width="0.5703125" customWidth="1"/>
    <col min="16" max="16" width="20.85546875" customWidth="1"/>
    <col min="17" max="17" width="0.85546875" customWidth="1"/>
    <col min="18" max="18" width="22.28515625" customWidth="1"/>
    <col min="19" max="19" width="0.7109375" customWidth="1"/>
    <col min="20" max="20" width="26.140625" customWidth="1"/>
    <col min="21" max="21" width="0.5703125" customWidth="1"/>
    <col min="22" max="22" width="18.7109375" customWidth="1"/>
    <col min="23" max="23" width="0.5703125" customWidth="1"/>
    <col min="24" max="24" width="17.42578125" bestFit="1" customWidth="1"/>
    <col min="25" max="25" width="0.85546875" customWidth="1"/>
    <col min="26" max="26" width="22.5703125" bestFit="1" customWidth="1"/>
    <col min="27" max="27" width="0.85546875" customWidth="1"/>
    <col min="28" max="28" width="19.85546875" customWidth="1"/>
    <col min="29" max="29" width="0.85546875" customWidth="1"/>
    <col min="30" max="30" width="24.5703125" customWidth="1"/>
    <col min="31" max="31" width="0.85546875" customWidth="1"/>
    <col min="32" max="32" width="22.28515625" customWidth="1"/>
    <col min="33" max="33" width="0.85546875" customWidth="1"/>
    <col min="34" max="34" width="24.5703125" customWidth="1"/>
    <col min="35" max="35" width="0.85546875" customWidth="1"/>
    <col min="36" max="36" width="20" customWidth="1"/>
    <col min="37" max="37" width="0.85546875" customWidth="1"/>
    <col min="38" max="38" width="28.85546875" customWidth="1"/>
    <col min="39" max="39" width="0.85546875" customWidth="1"/>
    <col min="40" max="40" width="26.5703125" customWidth="1"/>
    <col min="41" max="41" width="0.85546875" customWidth="1"/>
    <col min="42" max="42" width="23.5703125" customWidth="1"/>
    <col min="43" max="43" width="0.85546875" customWidth="1"/>
    <col min="44" max="44" width="19.7109375" customWidth="1"/>
    <col min="45" max="45" width="1" customWidth="1"/>
    <col min="46" max="46" width="18.5703125" customWidth="1"/>
    <col min="47" max="47" width="1" customWidth="1"/>
    <col min="48" max="48" width="20.28515625" customWidth="1"/>
    <col min="49" max="49" width="1" customWidth="1"/>
    <col min="50" max="50" width="21.5703125" customWidth="1"/>
    <col min="51" max="51" width="1" customWidth="1"/>
    <col min="52" max="52" width="15.7109375" customWidth="1"/>
  </cols>
  <sheetData>
    <row r="2" spans="2:19" x14ac:dyDescent="0.2">
      <c r="B2" s="17" t="s">
        <v>17</v>
      </c>
      <c r="D2" s="17" t="s">
        <v>111</v>
      </c>
      <c r="F2" s="17" t="s">
        <v>127</v>
      </c>
      <c r="G2" s="17"/>
      <c r="H2" s="17" t="s">
        <v>128</v>
      </c>
      <c r="I2" s="17"/>
      <c r="J2" s="17" t="s">
        <v>129</v>
      </c>
      <c r="K2" s="17"/>
      <c r="L2" s="17" t="s">
        <v>130</v>
      </c>
      <c r="M2" s="17"/>
    </row>
    <row r="3" spans="2:19" x14ac:dyDescent="0.2">
      <c r="B3" t="s">
        <v>111</v>
      </c>
      <c r="D3" t="s">
        <v>127</v>
      </c>
      <c r="F3" t="s">
        <v>20</v>
      </c>
      <c r="H3" t="s">
        <v>20</v>
      </c>
      <c r="J3" t="s">
        <v>20</v>
      </c>
      <c r="L3" t="s">
        <v>20</v>
      </c>
    </row>
    <row r="4" spans="2:19" x14ac:dyDescent="0.2">
      <c r="B4" t="s">
        <v>32</v>
      </c>
      <c r="D4" t="s">
        <v>128</v>
      </c>
    </row>
    <row r="5" spans="2:19" x14ac:dyDescent="0.2">
      <c r="B5" t="s">
        <v>33</v>
      </c>
      <c r="D5" t="s">
        <v>129</v>
      </c>
    </row>
    <row r="6" spans="2:19" x14ac:dyDescent="0.2">
      <c r="B6" t="s">
        <v>34</v>
      </c>
      <c r="D6" t="s">
        <v>130</v>
      </c>
    </row>
    <row r="7" spans="2:19" x14ac:dyDescent="0.2">
      <c r="B7" t="s">
        <v>112</v>
      </c>
    </row>
    <row r="8" spans="2:19" x14ac:dyDescent="0.2">
      <c r="B8" t="s">
        <v>35</v>
      </c>
      <c r="D8" s="17" t="s">
        <v>32</v>
      </c>
      <c r="F8" s="17" t="s">
        <v>131</v>
      </c>
      <c r="G8" s="17"/>
      <c r="H8" s="17" t="s">
        <v>132</v>
      </c>
      <c r="I8" s="17"/>
      <c r="J8" s="17" t="s">
        <v>134</v>
      </c>
      <c r="K8" s="17"/>
      <c r="L8" s="17" t="s">
        <v>135</v>
      </c>
      <c r="M8" s="17"/>
      <c r="N8" s="17" t="s">
        <v>133</v>
      </c>
      <c r="O8" s="17"/>
      <c r="P8" s="17" t="s">
        <v>136</v>
      </c>
      <c r="Q8" s="17"/>
      <c r="R8" s="17" t="s">
        <v>137</v>
      </c>
      <c r="S8" s="17"/>
    </row>
    <row r="9" spans="2:19" x14ac:dyDescent="0.2">
      <c r="B9" t="s">
        <v>36</v>
      </c>
      <c r="D9" t="s">
        <v>131</v>
      </c>
      <c r="F9" t="s">
        <v>20</v>
      </c>
      <c r="H9" t="s">
        <v>20</v>
      </c>
      <c r="J9" t="s">
        <v>20</v>
      </c>
      <c r="L9" t="s">
        <v>20</v>
      </c>
      <c r="N9" t="s">
        <v>20</v>
      </c>
      <c r="P9" t="s">
        <v>20</v>
      </c>
      <c r="R9" t="s">
        <v>20</v>
      </c>
    </row>
    <row r="10" spans="2:19" x14ac:dyDescent="0.2">
      <c r="B10" t="s">
        <v>113</v>
      </c>
      <c r="D10" t="s">
        <v>132</v>
      </c>
    </row>
    <row r="11" spans="2:19" x14ac:dyDescent="0.2">
      <c r="B11" t="s">
        <v>114</v>
      </c>
      <c r="D11" t="s">
        <v>134</v>
      </c>
    </row>
    <row r="12" spans="2:19" x14ac:dyDescent="0.2">
      <c r="B12" t="s">
        <v>115</v>
      </c>
      <c r="D12" t="s">
        <v>135</v>
      </c>
    </row>
    <row r="13" spans="2:19" x14ac:dyDescent="0.2">
      <c r="B13" t="s">
        <v>116</v>
      </c>
      <c r="D13" t="s">
        <v>133</v>
      </c>
    </row>
    <row r="14" spans="2:19" x14ac:dyDescent="0.2">
      <c r="B14" t="s">
        <v>37</v>
      </c>
      <c r="D14" t="s">
        <v>136</v>
      </c>
    </row>
    <row r="15" spans="2:19" x14ac:dyDescent="0.2">
      <c r="B15" t="s">
        <v>38</v>
      </c>
      <c r="D15" t="s">
        <v>137</v>
      </c>
    </row>
    <row r="16" spans="2:19" x14ac:dyDescent="0.2">
      <c r="B16" t="s">
        <v>39</v>
      </c>
    </row>
    <row r="17" spans="2:25" x14ac:dyDescent="0.2">
      <c r="B17" t="s">
        <v>117</v>
      </c>
      <c r="D17" s="17" t="s">
        <v>33</v>
      </c>
      <c r="F17" s="17" t="s">
        <v>578</v>
      </c>
      <c r="G17" s="17"/>
      <c r="H17" s="17" t="s">
        <v>579</v>
      </c>
      <c r="I17" s="17"/>
      <c r="J17" s="17" t="s">
        <v>138</v>
      </c>
      <c r="K17" s="17"/>
      <c r="L17" s="17" t="s">
        <v>139</v>
      </c>
      <c r="M17" s="17"/>
    </row>
    <row r="18" spans="2:25" x14ac:dyDescent="0.2">
      <c r="B18" t="s">
        <v>40</v>
      </c>
      <c r="D18" t="s">
        <v>578</v>
      </c>
      <c r="F18" t="s">
        <v>20</v>
      </c>
      <c r="H18" t="s">
        <v>20</v>
      </c>
      <c r="J18" t="s">
        <v>20</v>
      </c>
      <c r="L18" t="s">
        <v>20</v>
      </c>
    </row>
    <row r="19" spans="2:25" x14ac:dyDescent="0.2">
      <c r="B19" t="s">
        <v>41</v>
      </c>
      <c r="D19" t="s">
        <v>579</v>
      </c>
    </row>
    <row r="20" spans="2:25" x14ac:dyDescent="0.2">
      <c r="B20" t="s">
        <v>118</v>
      </c>
      <c r="D20" t="s">
        <v>138</v>
      </c>
    </row>
    <row r="21" spans="2:25" x14ac:dyDescent="0.2">
      <c r="B21" t="s">
        <v>42</v>
      </c>
      <c r="D21" t="s">
        <v>139</v>
      </c>
    </row>
    <row r="22" spans="2:25" x14ac:dyDescent="0.2">
      <c r="B22" t="s">
        <v>43</v>
      </c>
    </row>
    <row r="23" spans="2:25" x14ac:dyDescent="0.2">
      <c r="B23" t="s">
        <v>119</v>
      </c>
      <c r="D23" s="17" t="s">
        <v>34</v>
      </c>
      <c r="F23" s="17" t="s">
        <v>149</v>
      </c>
      <c r="G23" s="17"/>
      <c r="H23" s="17" t="s">
        <v>150</v>
      </c>
      <c r="I23" s="17"/>
      <c r="J23" s="17" t="s">
        <v>151</v>
      </c>
      <c r="K23" s="17"/>
      <c r="L23" s="17" t="s">
        <v>152</v>
      </c>
      <c r="M23" s="17"/>
      <c r="N23" s="17" t="s">
        <v>153</v>
      </c>
      <c r="O23" s="17"/>
      <c r="P23" s="17" t="s">
        <v>154</v>
      </c>
      <c r="Q23" s="17"/>
      <c r="R23" s="17" t="s">
        <v>580</v>
      </c>
      <c r="S23" s="17"/>
      <c r="T23" s="17" t="s">
        <v>155</v>
      </c>
      <c r="U23" s="17"/>
      <c r="V23" s="17" t="s">
        <v>156</v>
      </c>
      <c r="W23" s="17"/>
      <c r="X23" s="17" t="s">
        <v>157</v>
      </c>
      <c r="Y23" s="17"/>
    </row>
    <row r="24" spans="2:25" x14ac:dyDescent="0.2">
      <c r="B24" t="s">
        <v>44</v>
      </c>
      <c r="D24" t="s">
        <v>149</v>
      </c>
      <c r="F24" t="s">
        <v>20</v>
      </c>
      <c r="H24" t="s">
        <v>20</v>
      </c>
      <c r="J24" t="s">
        <v>20</v>
      </c>
      <c r="L24" t="s">
        <v>20</v>
      </c>
      <c r="N24" t="s">
        <v>20</v>
      </c>
      <c r="P24" t="s">
        <v>20</v>
      </c>
      <c r="R24" t="s">
        <v>20</v>
      </c>
      <c r="T24" t="s">
        <v>20</v>
      </c>
      <c r="V24" t="s">
        <v>20</v>
      </c>
      <c r="X24" t="s">
        <v>20</v>
      </c>
    </row>
    <row r="25" spans="2:25" x14ac:dyDescent="0.2">
      <c r="B25" t="s">
        <v>45</v>
      </c>
      <c r="D25" t="s">
        <v>150</v>
      </c>
    </row>
    <row r="26" spans="2:25" x14ac:dyDescent="0.2">
      <c r="B26" t="s">
        <v>46</v>
      </c>
      <c r="D26" t="s">
        <v>151</v>
      </c>
    </row>
    <row r="27" spans="2:25" x14ac:dyDescent="0.2">
      <c r="B27" t="s">
        <v>120</v>
      </c>
      <c r="D27" t="s">
        <v>152</v>
      </c>
    </row>
    <row r="28" spans="2:25" x14ac:dyDescent="0.2">
      <c r="B28" t="s">
        <v>121</v>
      </c>
      <c r="D28" t="s">
        <v>153</v>
      </c>
    </row>
    <row r="29" spans="2:25" x14ac:dyDescent="0.2">
      <c r="B29" t="s">
        <v>122</v>
      </c>
      <c r="D29" t="s">
        <v>154</v>
      </c>
    </row>
    <row r="30" spans="2:25" x14ac:dyDescent="0.2">
      <c r="B30" t="s">
        <v>123</v>
      </c>
      <c r="D30" t="s">
        <v>580</v>
      </c>
    </row>
    <row r="31" spans="2:25" x14ac:dyDescent="0.2">
      <c r="B31" t="s">
        <v>47</v>
      </c>
      <c r="D31" t="s">
        <v>155</v>
      </c>
    </row>
    <row r="32" spans="2:25" x14ac:dyDescent="0.2">
      <c r="B32" t="s">
        <v>48</v>
      </c>
      <c r="D32" t="s">
        <v>156</v>
      </c>
    </row>
    <row r="33" spans="2:45" x14ac:dyDescent="0.2">
      <c r="B33" t="s">
        <v>49</v>
      </c>
      <c r="D33" t="s">
        <v>157</v>
      </c>
    </row>
    <row r="34" spans="2:45" x14ac:dyDescent="0.2">
      <c r="B34" t="s">
        <v>50</v>
      </c>
      <c r="D34" s="17"/>
    </row>
    <row r="35" spans="2:45" x14ac:dyDescent="0.2">
      <c r="B35" t="s">
        <v>124</v>
      </c>
      <c r="D35" s="17" t="s">
        <v>112</v>
      </c>
      <c r="F35" s="17" t="s">
        <v>148</v>
      </c>
      <c r="G35" s="17"/>
      <c r="H35" s="17" t="s">
        <v>140</v>
      </c>
      <c r="I35" s="17"/>
      <c r="J35" s="17" t="s">
        <v>147</v>
      </c>
      <c r="K35" s="17"/>
      <c r="L35" s="17" t="s">
        <v>141</v>
      </c>
      <c r="M35" s="17"/>
      <c r="N35" s="17" t="s">
        <v>142</v>
      </c>
      <c r="O35" s="17"/>
      <c r="P35" s="17" t="s">
        <v>146</v>
      </c>
      <c r="Q35" s="17"/>
      <c r="R35" s="17" t="s">
        <v>145</v>
      </c>
      <c r="S35" s="17"/>
      <c r="T35" s="17" t="s">
        <v>570</v>
      </c>
      <c r="U35" s="17"/>
      <c r="V35" s="17" t="s">
        <v>144</v>
      </c>
      <c r="W35" s="17"/>
      <c r="X35" s="17" t="s">
        <v>143</v>
      </c>
      <c r="Y35" s="17"/>
      <c r="Z35" s="17" t="s">
        <v>30</v>
      </c>
      <c r="AA35" s="17"/>
    </row>
    <row r="36" spans="2:45" x14ac:dyDescent="0.2">
      <c r="B36" t="s">
        <v>51</v>
      </c>
      <c r="D36" t="s">
        <v>148</v>
      </c>
      <c r="F36" t="s">
        <v>20</v>
      </c>
      <c r="H36" t="s">
        <v>20</v>
      </c>
      <c r="J36" t="s">
        <v>20</v>
      </c>
      <c r="L36" t="s">
        <v>20</v>
      </c>
      <c r="N36" t="s">
        <v>20</v>
      </c>
      <c r="P36" t="s">
        <v>20</v>
      </c>
      <c r="R36" t="s">
        <v>20</v>
      </c>
      <c r="T36" t="s">
        <v>20</v>
      </c>
      <c r="V36" t="s">
        <v>20</v>
      </c>
      <c r="X36" t="s">
        <v>20</v>
      </c>
      <c r="Z36" t="s">
        <v>20</v>
      </c>
    </row>
    <row r="37" spans="2:45" x14ac:dyDescent="0.2">
      <c r="B37" t="s">
        <v>52</v>
      </c>
      <c r="D37" t="s">
        <v>140</v>
      </c>
    </row>
    <row r="38" spans="2:45" x14ac:dyDescent="0.2">
      <c r="B38" t="s">
        <v>53</v>
      </c>
      <c r="D38" t="s">
        <v>147</v>
      </c>
    </row>
    <row r="39" spans="2:45" x14ac:dyDescent="0.2">
      <c r="B39" t="s">
        <v>54</v>
      </c>
      <c r="D39" t="s">
        <v>141</v>
      </c>
    </row>
    <row r="40" spans="2:45" x14ac:dyDescent="0.2">
      <c r="B40" t="s">
        <v>125</v>
      </c>
      <c r="D40" t="s">
        <v>142</v>
      </c>
    </row>
    <row r="41" spans="2:45" x14ac:dyDescent="0.2">
      <c r="D41" t="s">
        <v>146</v>
      </c>
    </row>
    <row r="42" spans="2:45" x14ac:dyDescent="0.2">
      <c r="D42" t="s">
        <v>145</v>
      </c>
    </row>
    <row r="43" spans="2:45" x14ac:dyDescent="0.2">
      <c r="D43" t="s">
        <v>570</v>
      </c>
    </row>
    <row r="44" spans="2:45" x14ac:dyDescent="0.2">
      <c r="D44" t="s">
        <v>144</v>
      </c>
    </row>
    <row r="45" spans="2:45" x14ac:dyDescent="0.2">
      <c r="D45" t="s">
        <v>143</v>
      </c>
    </row>
    <row r="46" spans="2:45" x14ac:dyDescent="0.2">
      <c r="D46" t="s">
        <v>30</v>
      </c>
    </row>
    <row r="48" spans="2:45" x14ac:dyDescent="0.2">
      <c r="D48" s="17" t="s">
        <v>35</v>
      </c>
      <c r="F48" s="17" t="s">
        <v>158</v>
      </c>
      <c r="G48" s="17"/>
      <c r="H48" s="17" t="s">
        <v>159</v>
      </c>
      <c r="I48" s="17"/>
      <c r="J48" s="17" t="s">
        <v>166</v>
      </c>
      <c r="K48" s="17"/>
      <c r="L48" s="17" t="s">
        <v>167</v>
      </c>
      <c r="M48" s="17"/>
      <c r="N48" s="17" t="s">
        <v>168</v>
      </c>
      <c r="O48" s="17"/>
      <c r="P48" s="17" t="s">
        <v>169</v>
      </c>
      <c r="Q48" s="17"/>
      <c r="R48" s="17" t="s">
        <v>170</v>
      </c>
      <c r="S48" s="17"/>
      <c r="T48" s="17" t="s">
        <v>171</v>
      </c>
      <c r="U48" s="17"/>
      <c r="V48" s="17" t="s">
        <v>172</v>
      </c>
      <c r="W48" s="17"/>
      <c r="X48" s="17" t="s">
        <v>173</v>
      </c>
      <c r="Y48" s="17"/>
      <c r="Z48" s="17" t="s">
        <v>174</v>
      </c>
      <c r="AA48" s="17"/>
      <c r="AB48" s="17" t="s">
        <v>160</v>
      </c>
      <c r="AC48" s="17"/>
      <c r="AD48" s="17" t="s">
        <v>175</v>
      </c>
      <c r="AE48" s="17"/>
      <c r="AF48" s="17" t="s">
        <v>161</v>
      </c>
      <c r="AG48" s="17"/>
      <c r="AH48" s="17" t="s">
        <v>162</v>
      </c>
      <c r="AI48" s="17"/>
      <c r="AJ48" s="17" t="s">
        <v>163</v>
      </c>
      <c r="AK48" s="17"/>
      <c r="AL48" s="17" t="s">
        <v>164</v>
      </c>
      <c r="AM48" s="17"/>
      <c r="AN48" s="17" t="s">
        <v>165</v>
      </c>
      <c r="AO48" s="17"/>
      <c r="AP48" s="17" t="s">
        <v>176</v>
      </c>
      <c r="AQ48" s="17"/>
      <c r="AR48" s="17" t="s">
        <v>177</v>
      </c>
      <c r="AS48" s="17"/>
    </row>
    <row r="49" spans="4:44" x14ac:dyDescent="0.2">
      <c r="D49" t="s">
        <v>158</v>
      </c>
      <c r="F49" t="s">
        <v>20</v>
      </c>
      <c r="H49" t="s">
        <v>213</v>
      </c>
      <c r="J49" t="s">
        <v>20</v>
      </c>
      <c r="L49" t="s">
        <v>20</v>
      </c>
      <c r="N49" t="s">
        <v>20</v>
      </c>
      <c r="P49" t="s">
        <v>20</v>
      </c>
      <c r="R49" t="s">
        <v>20</v>
      </c>
      <c r="T49" t="s">
        <v>214</v>
      </c>
      <c r="V49" t="s">
        <v>20</v>
      </c>
      <c r="X49" t="s">
        <v>20</v>
      </c>
      <c r="Z49" t="s">
        <v>20</v>
      </c>
      <c r="AB49" t="s">
        <v>20</v>
      </c>
      <c r="AD49" t="s">
        <v>20</v>
      </c>
      <c r="AF49" t="s">
        <v>220</v>
      </c>
      <c r="AH49" t="s">
        <v>20</v>
      </c>
      <c r="AJ49" t="s">
        <v>20</v>
      </c>
      <c r="AL49" t="s">
        <v>20</v>
      </c>
      <c r="AN49" t="s">
        <v>20</v>
      </c>
      <c r="AP49" t="s">
        <v>231</v>
      </c>
      <c r="AR49" t="s">
        <v>20</v>
      </c>
    </row>
    <row r="50" spans="4:44" x14ac:dyDescent="0.2">
      <c r="D50" t="s">
        <v>159</v>
      </c>
      <c r="H50" t="s">
        <v>23</v>
      </c>
      <c r="T50" t="s">
        <v>215</v>
      </c>
      <c r="AF50" t="s">
        <v>221</v>
      </c>
      <c r="AP50" t="s">
        <v>232</v>
      </c>
    </row>
    <row r="51" spans="4:44" x14ac:dyDescent="0.2">
      <c r="D51" t="s">
        <v>166</v>
      </c>
      <c r="H51" t="s">
        <v>24</v>
      </c>
      <c r="T51" t="s">
        <v>216</v>
      </c>
      <c r="AF51" t="s">
        <v>222</v>
      </c>
    </row>
    <row r="52" spans="4:44" x14ac:dyDescent="0.2">
      <c r="D52" t="s">
        <v>167</v>
      </c>
      <c r="H52" t="s">
        <v>22</v>
      </c>
      <c r="T52" t="s">
        <v>217</v>
      </c>
      <c r="AF52" t="s">
        <v>223</v>
      </c>
    </row>
    <row r="53" spans="4:44" x14ac:dyDescent="0.2">
      <c r="D53" t="s">
        <v>168</v>
      </c>
      <c r="T53" t="s">
        <v>218</v>
      </c>
      <c r="AF53" t="s">
        <v>224</v>
      </c>
    </row>
    <row r="54" spans="4:44" x14ac:dyDescent="0.2">
      <c r="D54" t="s">
        <v>169</v>
      </c>
      <c r="T54" t="s">
        <v>219</v>
      </c>
      <c r="AF54" t="s">
        <v>225</v>
      </c>
    </row>
    <row r="55" spans="4:44" x14ac:dyDescent="0.2">
      <c r="D55" t="s">
        <v>170</v>
      </c>
      <c r="AF55" t="s">
        <v>226</v>
      </c>
    </row>
    <row r="56" spans="4:44" x14ac:dyDescent="0.2">
      <c r="D56" t="s">
        <v>171</v>
      </c>
      <c r="AF56" t="s">
        <v>227</v>
      </c>
    </row>
    <row r="57" spans="4:44" x14ac:dyDescent="0.2">
      <c r="D57" t="s">
        <v>172</v>
      </c>
      <c r="AF57" t="s">
        <v>228</v>
      </c>
    </row>
    <row r="58" spans="4:44" x14ac:dyDescent="0.2">
      <c r="D58" t="s">
        <v>173</v>
      </c>
      <c r="AF58" t="s">
        <v>229</v>
      </c>
    </row>
    <row r="59" spans="4:44" x14ac:dyDescent="0.2">
      <c r="D59" t="s">
        <v>174</v>
      </c>
      <c r="AF59" t="s">
        <v>230</v>
      </c>
    </row>
    <row r="60" spans="4:44" x14ac:dyDescent="0.2">
      <c r="D60" t="s">
        <v>160</v>
      </c>
    </row>
    <row r="61" spans="4:44" x14ac:dyDescent="0.2">
      <c r="D61" t="s">
        <v>175</v>
      </c>
    </row>
    <row r="62" spans="4:44" x14ac:dyDescent="0.2">
      <c r="D62" t="s">
        <v>161</v>
      </c>
    </row>
    <row r="63" spans="4:44" x14ac:dyDescent="0.2">
      <c r="D63" t="s">
        <v>162</v>
      </c>
    </row>
    <row r="64" spans="4:44" x14ac:dyDescent="0.2">
      <c r="D64" t="s">
        <v>163</v>
      </c>
    </row>
    <row r="65" spans="4:20" x14ac:dyDescent="0.2">
      <c r="D65" t="s">
        <v>164</v>
      </c>
    </row>
    <row r="66" spans="4:20" x14ac:dyDescent="0.2">
      <c r="D66" t="s">
        <v>165</v>
      </c>
    </row>
    <row r="67" spans="4:20" x14ac:dyDescent="0.2">
      <c r="D67" t="s">
        <v>176</v>
      </c>
    </row>
    <row r="68" spans="4:20" x14ac:dyDescent="0.2">
      <c r="D68" t="s">
        <v>177</v>
      </c>
    </row>
    <row r="70" spans="4:20" x14ac:dyDescent="0.2">
      <c r="D70" s="17" t="s">
        <v>36</v>
      </c>
      <c r="F70" s="17" t="s">
        <v>178</v>
      </c>
      <c r="G70" s="17"/>
      <c r="H70" s="17" t="s">
        <v>179</v>
      </c>
      <c r="I70" s="17"/>
    </row>
    <row r="71" spans="4:20" x14ac:dyDescent="0.2">
      <c r="D71" t="s">
        <v>178</v>
      </c>
      <c r="F71" t="s">
        <v>20</v>
      </c>
      <c r="H71" t="s">
        <v>20</v>
      </c>
    </row>
    <row r="72" spans="4:20" x14ac:dyDescent="0.2">
      <c r="D72" t="s">
        <v>179</v>
      </c>
    </row>
    <row r="74" spans="4:20" x14ac:dyDescent="0.2">
      <c r="D74" s="17" t="s">
        <v>113</v>
      </c>
      <c r="F74" s="17" t="s">
        <v>184</v>
      </c>
      <c r="G74" s="17"/>
      <c r="H74" s="17" t="s">
        <v>180</v>
      </c>
      <c r="I74" s="17"/>
      <c r="J74" s="17" t="s">
        <v>185</v>
      </c>
      <c r="K74" s="17"/>
      <c r="L74" s="17" t="s">
        <v>186</v>
      </c>
      <c r="M74" s="17"/>
      <c r="N74" t="s">
        <v>621</v>
      </c>
      <c r="P74" s="17" t="s">
        <v>187</v>
      </c>
      <c r="Q74" s="17"/>
      <c r="R74" s="17" t="s">
        <v>188</v>
      </c>
      <c r="T74" t="s">
        <v>622</v>
      </c>
    </row>
    <row r="75" spans="4:20" x14ac:dyDescent="0.2">
      <c r="D75" t="s">
        <v>184</v>
      </c>
      <c r="F75" t="s">
        <v>20</v>
      </c>
      <c r="H75" t="s">
        <v>20</v>
      </c>
      <c r="J75" t="s">
        <v>20</v>
      </c>
      <c r="L75" t="s">
        <v>20</v>
      </c>
      <c r="N75" t="s">
        <v>20</v>
      </c>
      <c r="P75" t="s">
        <v>20</v>
      </c>
      <c r="R75" t="s">
        <v>20</v>
      </c>
      <c r="T75" t="s">
        <v>20</v>
      </c>
    </row>
    <row r="76" spans="4:20" x14ac:dyDescent="0.2">
      <c r="D76" t="s">
        <v>180</v>
      </c>
    </row>
    <row r="77" spans="4:20" x14ac:dyDescent="0.2">
      <c r="D77" t="s">
        <v>185</v>
      </c>
    </row>
    <row r="78" spans="4:20" x14ac:dyDescent="0.2">
      <c r="D78" t="s">
        <v>186</v>
      </c>
    </row>
    <row r="79" spans="4:20" x14ac:dyDescent="0.2">
      <c r="D79" t="s">
        <v>621</v>
      </c>
    </row>
    <row r="80" spans="4:20" x14ac:dyDescent="0.2">
      <c r="D80" t="s">
        <v>187</v>
      </c>
    </row>
    <row r="81" spans="4:17" x14ac:dyDescent="0.2">
      <c r="D81" t="s">
        <v>188</v>
      </c>
    </row>
    <row r="82" spans="4:17" x14ac:dyDescent="0.2">
      <c r="D82" t="s">
        <v>622</v>
      </c>
    </row>
    <row r="84" spans="4:17" x14ac:dyDescent="0.2">
      <c r="D84" s="17" t="s">
        <v>114</v>
      </c>
      <c r="F84" s="17" t="s">
        <v>181</v>
      </c>
      <c r="G84" s="17"/>
      <c r="H84" s="17" t="s">
        <v>577</v>
      </c>
      <c r="I84" s="17"/>
    </row>
    <row r="85" spans="4:17" x14ac:dyDescent="0.2">
      <c r="D85" t="s">
        <v>181</v>
      </c>
      <c r="F85" t="s">
        <v>20</v>
      </c>
      <c r="H85" t="s">
        <v>20</v>
      </c>
    </row>
    <row r="86" spans="4:17" x14ac:dyDescent="0.2">
      <c r="D86" t="s">
        <v>577</v>
      </c>
    </row>
    <row r="88" spans="4:17" x14ac:dyDescent="0.2">
      <c r="D88" s="17" t="s">
        <v>115</v>
      </c>
      <c r="F88" s="17" t="s">
        <v>560</v>
      </c>
      <c r="G88" s="17"/>
      <c r="H88" s="17" t="s">
        <v>561</v>
      </c>
      <c r="I88" s="17"/>
      <c r="J88" s="17" t="s">
        <v>189</v>
      </c>
      <c r="K88" s="17"/>
      <c r="L88" s="17" t="s">
        <v>581</v>
      </c>
      <c r="M88" s="17"/>
      <c r="N88" s="17" t="s">
        <v>562</v>
      </c>
      <c r="O88" s="17"/>
      <c r="P88" s="17" t="s">
        <v>183</v>
      </c>
      <c r="Q88" s="17"/>
    </row>
    <row r="89" spans="4:17" x14ac:dyDescent="0.2">
      <c r="D89" t="s">
        <v>560</v>
      </c>
      <c r="F89" t="s">
        <v>20</v>
      </c>
      <c r="H89" t="s">
        <v>20</v>
      </c>
      <c r="J89" t="s">
        <v>20</v>
      </c>
      <c r="L89" t="s">
        <v>20</v>
      </c>
      <c r="N89" t="s">
        <v>20</v>
      </c>
      <c r="P89" t="s">
        <v>20</v>
      </c>
    </row>
    <row r="90" spans="4:17" x14ac:dyDescent="0.2">
      <c r="D90" t="s">
        <v>561</v>
      </c>
    </row>
    <row r="91" spans="4:17" x14ac:dyDescent="0.2">
      <c r="D91" t="s">
        <v>189</v>
      </c>
    </row>
    <row r="92" spans="4:17" x14ac:dyDescent="0.2">
      <c r="D92" t="s">
        <v>581</v>
      </c>
    </row>
    <row r="93" spans="4:17" x14ac:dyDescent="0.2">
      <c r="D93" t="s">
        <v>562</v>
      </c>
    </row>
    <row r="94" spans="4:17" x14ac:dyDescent="0.2">
      <c r="D94" t="s">
        <v>183</v>
      </c>
    </row>
    <row r="96" spans="4:17" x14ac:dyDescent="0.2">
      <c r="D96" s="17" t="s">
        <v>116</v>
      </c>
      <c r="F96" s="17" t="s">
        <v>190</v>
      </c>
      <c r="G96" s="17"/>
      <c r="H96" s="17" t="s">
        <v>582</v>
      </c>
      <c r="I96" s="17"/>
      <c r="J96" s="17" t="s">
        <v>583</v>
      </c>
      <c r="K96" s="17"/>
      <c r="L96" s="17" t="s">
        <v>557</v>
      </c>
      <c r="M96" s="17"/>
    </row>
    <row r="97" spans="4:52" x14ac:dyDescent="0.2">
      <c r="D97" t="s">
        <v>190</v>
      </c>
      <c r="F97" t="s">
        <v>20</v>
      </c>
      <c r="H97" t="s">
        <v>20</v>
      </c>
      <c r="J97" t="s">
        <v>20</v>
      </c>
      <c r="L97" t="s">
        <v>20</v>
      </c>
    </row>
    <row r="98" spans="4:52" x14ac:dyDescent="0.2">
      <c r="D98" t="s">
        <v>582</v>
      </c>
    </row>
    <row r="99" spans="4:52" x14ac:dyDescent="0.2">
      <c r="D99" t="s">
        <v>583</v>
      </c>
    </row>
    <row r="100" spans="4:52" x14ac:dyDescent="0.2">
      <c r="D100" t="s">
        <v>557</v>
      </c>
    </row>
    <row r="102" spans="4:52" x14ac:dyDescent="0.2">
      <c r="D102" s="17" t="s">
        <v>37</v>
      </c>
      <c r="F102" s="17" t="s">
        <v>191</v>
      </c>
      <c r="G102" s="17"/>
      <c r="H102" s="17" t="s">
        <v>202</v>
      </c>
      <c r="I102" s="17"/>
      <c r="J102" s="17" t="s">
        <v>192</v>
      </c>
      <c r="K102" s="17"/>
      <c r="L102" s="17" t="s">
        <v>193</v>
      </c>
      <c r="M102" s="17"/>
      <c r="N102" s="17" t="s">
        <v>203</v>
      </c>
      <c r="O102" s="17"/>
      <c r="P102" s="17" t="s">
        <v>31</v>
      </c>
      <c r="Q102" s="17"/>
      <c r="R102" s="17" t="s">
        <v>204</v>
      </c>
      <c r="S102" s="17"/>
      <c r="T102" s="17" t="s">
        <v>194</v>
      </c>
      <c r="U102" s="17"/>
      <c r="V102" s="17" t="s">
        <v>205</v>
      </c>
      <c r="W102" s="17"/>
      <c r="X102" s="17" t="s">
        <v>195</v>
      </c>
      <c r="Y102" s="17"/>
      <c r="Z102" s="17" t="s">
        <v>206</v>
      </c>
      <c r="AA102" s="17"/>
      <c r="AB102" s="17" t="s">
        <v>207</v>
      </c>
      <c r="AC102" s="17"/>
      <c r="AD102" s="17" t="s">
        <v>196</v>
      </c>
      <c r="AE102" s="17"/>
      <c r="AF102" s="17" t="s">
        <v>208</v>
      </c>
      <c r="AG102" s="17"/>
      <c r="AH102" s="17" t="s">
        <v>197</v>
      </c>
      <c r="AI102" s="17"/>
      <c r="AJ102" s="17" t="s">
        <v>198</v>
      </c>
      <c r="AK102" s="17"/>
      <c r="AL102" s="17" t="s">
        <v>209</v>
      </c>
      <c r="AM102" s="17"/>
      <c r="AN102" s="17" t="s">
        <v>584</v>
      </c>
      <c r="AO102" s="17"/>
      <c r="AP102" s="17" t="s">
        <v>210</v>
      </c>
      <c r="AQ102" s="17"/>
      <c r="AR102" s="17" t="s">
        <v>199</v>
      </c>
      <c r="AS102" s="17"/>
      <c r="AT102" s="17" t="s">
        <v>200</v>
      </c>
      <c r="AU102" s="17"/>
      <c r="AV102" s="17" t="s">
        <v>201</v>
      </c>
      <c r="AW102" s="17"/>
      <c r="AX102" s="17" t="s">
        <v>211</v>
      </c>
      <c r="AY102" s="17"/>
      <c r="AZ102" s="17" t="s">
        <v>558</v>
      </c>
    </row>
    <row r="103" spans="4:52" x14ac:dyDescent="0.2">
      <c r="D103" t="s">
        <v>191</v>
      </c>
      <c r="F103" t="s">
        <v>233</v>
      </c>
      <c r="H103" t="s">
        <v>237</v>
      </c>
      <c r="J103" t="s">
        <v>20</v>
      </c>
      <c r="L103" t="s">
        <v>246</v>
      </c>
      <c r="N103" t="s">
        <v>20</v>
      </c>
      <c r="P103" t="s">
        <v>20</v>
      </c>
      <c r="R103" t="s">
        <v>20</v>
      </c>
      <c r="T103" t="s">
        <v>20</v>
      </c>
      <c r="V103" t="s">
        <v>20</v>
      </c>
      <c r="X103" t="s">
        <v>256</v>
      </c>
      <c r="Z103" t="s">
        <v>20</v>
      </c>
      <c r="AB103" t="s">
        <v>20</v>
      </c>
      <c r="AD103" t="s">
        <v>260</v>
      </c>
      <c r="AF103" t="s">
        <v>20</v>
      </c>
      <c r="AH103" t="s">
        <v>20</v>
      </c>
      <c r="AJ103" t="s">
        <v>269</v>
      </c>
      <c r="AL103" t="s">
        <v>34</v>
      </c>
      <c r="AN103" t="s">
        <v>20</v>
      </c>
      <c r="AP103" t="s">
        <v>20</v>
      </c>
      <c r="AR103" t="s">
        <v>20</v>
      </c>
      <c r="AT103" t="s">
        <v>20</v>
      </c>
      <c r="AV103" t="s">
        <v>20</v>
      </c>
      <c r="AX103" t="s">
        <v>20</v>
      </c>
      <c r="AZ103" t="s">
        <v>20</v>
      </c>
    </row>
    <row r="104" spans="4:52" x14ac:dyDescent="0.2">
      <c r="D104" t="s">
        <v>202</v>
      </c>
      <c r="F104" t="s">
        <v>234</v>
      </c>
      <c r="H104" t="s">
        <v>238</v>
      </c>
      <c r="L104" t="s">
        <v>247</v>
      </c>
      <c r="X104" t="s">
        <v>257</v>
      </c>
      <c r="AD104" t="s">
        <v>261</v>
      </c>
      <c r="AJ104" t="s">
        <v>270</v>
      </c>
      <c r="AL104" t="s">
        <v>280</v>
      </c>
    </row>
    <row r="105" spans="4:52" x14ac:dyDescent="0.2">
      <c r="D105" t="s">
        <v>192</v>
      </c>
      <c r="F105" t="s">
        <v>235</v>
      </c>
      <c r="H105" t="s">
        <v>239</v>
      </c>
      <c r="L105" t="s">
        <v>248</v>
      </c>
      <c r="X105" t="s">
        <v>258</v>
      </c>
      <c r="AD105" t="s">
        <v>262</v>
      </c>
      <c r="AJ105" t="s">
        <v>271</v>
      </c>
      <c r="AL105" t="s">
        <v>281</v>
      </c>
    </row>
    <row r="106" spans="4:52" x14ac:dyDescent="0.2">
      <c r="D106" t="s">
        <v>193</v>
      </c>
      <c r="F106" t="s">
        <v>236</v>
      </c>
      <c r="H106" t="s">
        <v>240</v>
      </c>
      <c r="L106" t="s">
        <v>249</v>
      </c>
      <c r="X106" t="s">
        <v>259</v>
      </c>
      <c r="AD106" t="s">
        <v>263</v>
      </c>
      <c r="AJ106" t="s">
        <v>272</v>
      </c>
    </row>
    <row r="107" spans="4:52" x14ac:dyDescent="0.2">
      <c r="D107" t="s">
        <v>203</v>
      </c>
      <c r="H107" t="s">
        <v>241</v>
      </c>
      <c r="L107" t="s">
        <v>250</v>
      </c>
      <c r="AD107" t="s">
        <v>264</v>
      </c>
      <c r="AJ107" t="s">
        <v>273</v>
      </c>
    </row>
    <row r="108" spans="4:52" x14ac:dyDescent="0.2">
      <c r="D108" t="s">
        <v>31</v>
      </c>
      <c r="H108" t="s">
        <v>141</v>
      </c>
      <c r="L108" t="s">
        <v>251</v>
      </c>
      <c r="AD108" t="s">
        <v>265</v>
      </c>
      <c r="AJ108" t="s">
        <v>274</v>
      </c>
    </row>
    <row r="109" spans="4:52" x14ac:dyDescent="0.2">
      <c r="D109" t="s">
        <v>204</v>
      </c>
      <c r="H109" t="s">
        <v>242</v>
      </c>
      <c r="L109" t="s">
        <v>252</v>
      </c>
      <c r="AD109" t="s">
        <v>266</v>
      </c>
      <c r="AJ109" t="s">
        <v>275</v>
      </c>
    </row>
    <row r="110" spans="4:52" x14ac:dyDescent="0.2">
      <c r="D110" t="s">
        <v>194</v>
      </c>
      <c r="H110" t="s">
        <v>243</v>
      </c>
      <c r="L110" t="s">
        <v>253</v>
      </c>
      <c r="AD110" t="s">
        <v>267</v>
      </c>
      <c r="AJ110" t="s">
        <v>276</v>
      </c>
    </row>
    <row r="111" spans="4:52" x14ac:dyDescent="0.2">
      <c r="D111" t="s">
        <v>205</v>
      </c>
      <c r="H111" t="s">
        <v>244</v>
      </c>
      <c r="L111" t="s">
        <v>254</v>
      </c>
      <c r="AD111" t="s">
        <v>268</v>
      </c>
      <c r="AJ111" t="s">
        <v>277</v>
      </c>
    </row>
    <row r="112" spans="4:52" x14ac:dyDescent="0.2">
      <c r="D112" t="s">
        <v>195</v>
      </c>
      <c r="H112" t="s">
        <v>245</v>
      </c>
      <c r="L112" t="s">
        <v>255</v>
      </c>
      <c r="AJ112" t="s">
        <v>278</v>
      </c>
    </row>
    <row r="113" spans="4:36" x14ac:dyDescent="0.2">
      <c r="D113" t="s">
        <v>206</v>
      </c>
      <c r="AJ113" t="s">
        <v>279</v>
      </c>
    </row>
    <row r="114" spans="4:36" x14ac:dyDescent="0.2">
      <c r="D114" t="s">
        <v>207</v>
      </c>
    </row>
    <row r="115" spans="4:36" x14ac:dyDescent="0.2">
      <c r="D115" t="s">
        <v>196</v>
      </c>
    </row>
    <row r="116" spans="4:36" x14ac:dyDescent="0.2">
      <c r="D116" t="s">
        <v>208</v>
      </c>
    </row>
    <row r="117" spans="4:36" x14ac:dyDescent="0.2">
      <c r="D117" t="s">
        <v>197</v>
      </c>
    </row>
    <row r="118" spans="4:36" x14ac:dyDescent="0.2">
      <c r="D118" t="s">
        <v>198</v>
      </c>
    </row>
    <row r="119" spans="4:36" x14ac:dyDescent="0.2">
      <c r="D119" t="s">
        <v>209</v>
      </c>
    </row>
    <row r="120" spans="4:36" x14ac:dyDescent="0.2">
      <c r="D120" t="s">
        <v>584</v>
      </c>
    </row>
    <row r="121" spans="4:36" x14ac:dyDescent="0.2">
      <c r="D121" t="s">
        <v>210</v>
      </c>
    </row>
    <row r="122" spans="4:36" x14ac:dyDescent="0.2">
      <c r="D122" t="s">
        <v>199</v>
      </c>
    </row>
    <row r="123" spans="4:36" x14ac:dyDescent="0.2">
      <c r="D123" t="s">
        <v>200</v>
      </c>
    </row>
    <row r="124" spans="4:36" x14ac:dyDescent="0.2">
      <c r="D124" t="s">
        <v>201</v>
      </c>
    </row>
    <row r="125" spans="4:36" x14ac:dyDescent="0.2">
      <c r="D125" t="s">
        <v>211</v>
      </c>
    </row>
    <row r="126" spans="4:36" x14ac:dyDescent="0.2">
      <c r="D126" t="s">
        <v>558</v>
      </c>
    </row>
    <row r="128" spans="4:36" x14ac:dyDescent="0.2">
      <c r="D128" s="17" t="s">
        <v>38</v>
      </c>
      <c r="F128" s="17" t="s">
        <v>556</v>
      </c>
      <c r="G128" s="17"/>
      <c r="H128" s="17" t="s">
        <v>212</v>
      </c>
      <c r="I128" s="17"/>
      <c r="J128" s="17" t="s">
        <v>559</v>
      </c>
      <c r="K128" s="17"/>
    </row>
    <row r="129" spans="4:35" x14ac:dyDescent="0.2">
      <c r="D129" t="s">
        <v>556</v>
      </c>
      <c r="F129" t="s">
        <v>20</v>
      </c>
      <c r="H129" t="s">
        <v>20</v>
      </c>
      <c r="J129" t="s">
        <v>20</v>
      </c>
    </row>
    <row r="130" spans="4:35" x14ac:dyDescent="0.2">
      <c r="D130" t="s">
        <v>212</v>
      </c>
    </row>
    <row r="131" spans="4:35" x14ac:dyDescent="0.2">
      <c r="D131" t="s">
        <v>559</v>
      </c>
    </row>
    <row r="133" spans="4:35" x14ac:dyDescent="0.2">
      <c r="D133" s="17" t="s">
        <v>39</v>
      </c>
      <c r="F133" s="17" t="s">
        <v>99</v>
      </c>
      <c r="G133" s="17"/>
      <c r="H133" s="17" t="s">
        <v>100</v>
      </c>
      <c r="I133" s="17"/>
      <c r="J133" s="17" t="s">
        <v>101</v>
      </c>
      <c r="K133" s="17"/>
      <c r="L133" s="17" t="s">
        <v>102</v>
      </c>
      <c r="M133" s="17"/>
      <c r="N133" s="17" t="s">
        <v>103</v>
      </c>
      <c r="O133" s="17"/>
      <c r="P133" s="17" t="s">
        <v>104</v>
      </c>
      <c r="Q133" s="17"/>
      <c r="R133" s="17" t="s">
        <v>105</v>
      </c>
      <c r="S133" s="17"/>
      <c r="T133" s="17" t="s">
        <v>106</v>
      </c>
      <c r="U133" s="17"/>
      <c r="V133" s="17" t="s">
        <v>107</v>
      </c>
      <c r="W133" s="17"/>
    </row>
    <row r="134" spans="4:35" x14ac:dyDescent="0.2">
      <c r="D134" t="s">
        <v>99</v>
      </c>
      <c r="F134" t="s">
        <v>20</v>
      </c>
      <c r="H134" t="s">
        <v>20</v>
      </c>
      <c r="J134" t="s">
        <v>20</v>
      </c>
      <c r="L134" t="s">
        <v>20</v>
      </c>
      <c r="N134" t="s">
        <v>20</v>
      </c>
      <c r="P134" t="s">
        <v>20</v>
      </c>
      <c r="R134" t="s">
        <v>20</v>
      </c>
      <c r="T134" t="s">
        <v>20</v>
      </c>
      <c r="V134" t="s">
        <v>13</v>
      </c>
    </row>
    <row r="135" spans="4:35" x14ac:dyDescent="0.2">
      <c r="D135" t="s">
        <v>100</v>
      </c>
      <c r="V135" t="s">
        <v>108</v>
      </c>
    </row>
    <row r="136" spans="4:35" x14ac:dyDescent="0.2">
      <c r="D136" t="s">
        <v>101</v>
      </c>
      <c r="V136" t="s">
        <v>109</v>
      </c>
    </row>
    <row r="137" spans="4:35" x14ac:dyDescent="0.2">
      <c r="D137" t="s">
        <v>102</v>
      </c>
      <c r="V137" t="s">
        <v>110</v>
      </c>
    </row>
    <row r="138" spans="4:35" x14ac:dyDescent="0.2">
      <c r="D138" t="s">
        <v>103</v>
      </c>
    </row>
    <row r="139" spans="4:35" x14ac:dyDescent="0.2">
      <c r="D139" t="s">
        <v>104</v>
      </c>
    </row>
    <row r="140" spans="4:35" x14ac:dyDescent="0.2">
      <c r="D140" t="s">
        <v>105</v>
      </c>
    </row>
    <row r="141" spans="4:35" x14ac:dyDescent="0.2">
      <c r="D141" t="s">
        <v>106</v>
      </c>
    </row>
    <row r="142" spans="4:35" x14ac:dyDescent="0.2">
      <c r="D142" t="s">
        <v>107</v>
      </c>
    </row>
    <row r="144" spans="4:35" x14ac:dyDescent="0.2">
      <c r="D144" s="17" t="s">
        <v>117</v>
      </c>
      <c r="F144" s="17" t="s">
        <v>567</v>
      </c>
      <c r="G144" s="17"/>
      <c r="H144" s="17" t="s">
        <v>356</v>
      </c>
      <c r="I144" s="17"/>
      <c r="J144" s="17" t="s">
        <v>354</v>
      </c>
      <c r="K144" s="17"/>
      <c r="L144" s="17" t="s">
        <v>601</v>
      </c>
      <c r="M144" s="17"/>
      <c r="N144" s="17" t="s">
        <v>357</v>
      </c>
      <c r="O144" s="17"/>
      <c r="P144" s="17" t="s">
        <v>605</v>
      </c>
      <c r="Q144" s="17"/>
      <c r="R144" s="17" t="s">
        <v>358</v>
      </c>
      <c r="S144" s="17"/>
      <c r="T144" s="17" t="s">
        <v>590</v>
      </c>
      <c r="U144" s="17"/>
      <c r="V144" s="17" t="s">
        <v>359</v>
      </c>
      <c r="W144" s="17"/>
      <c r="X144" s="17" t="s">
        <v>360</v>
      </c>
      <c r="Y144" s="17"/>
      <c r="Z144" s="17" t="s">
        <v>355</v>
      </c>
      <c r="AA144" s="17"/>
      <c r="AB144" s="17" t="s">
        <v>361</v>
      </c>
      <c r="AC144" s="17"/>
      <c r="AD144" s="17" t="s">
        <v>571</v>
      </c>
      <c r="AE144" s="17"/>
      <c r="AF144" s="17" t="s">
        <v>574</v>
      </c>
      <c r="AG144" s="17"/>
      <c r="AH144" s="17" t="s">
        <v>362</v>
      </c>
      <c r="AI144" s="17"/>
    </row>
    <row r="145" spans="4:34" x14ac:dyDescent="0.2">
      <c r="D145" t="s">
        <v>567</v>
      </c>
      <c r="F145" t="s">
        <v>20</v>
      </c>
      <c r="H145" t="s">
        <v>20</v>
      </c>
      <c r="J145" t="s">
        <v>20</v>
      </c>
      <c r="L145" t="s">
        <v>20</v>
      </c>
      <c r="N145" t="s">
        <v>20</v>
      </c>
      <c r="P145" t="s">
        <v>20</v>
      </c>
      <c r="R145" t="s">
        <v>20</v>
      </c>
      <c r="T145" t="s">
        <v>20</v>
      </c>
      <c r="V145" t="s">
        <v>20</v>
      </c>
      <c r="X145" t="s">
        <v>20</v>
      </c>
      <c r="Z145" t="s">
        <v>20</v>
      </c>
      <c r="AB145" t="s">
        <v>20</v>
      </c>
      <c r="AD145" t="s">
        <v>20</v>
      </c>
      <c r="AF145" t="s">
        <v>20</v>
      </c>
      <c r="AH145" t="s">
        <v>20</v>
      </c>
    </row>
    <row r="146" spans="4:34" x14ac:dyDescent="0.2">
      <c r="D146" t="s">
        <v>356</v>
      </c>
    </row>
    <row r="147" spans="4:34" x14ac:dyDescent="0.2">
      <c r="D147" t="s">
        <v>354</v>
      </c>
    </row>
    <row r="148" spans="4:34" x14ac:dyDescent="0.2">
      <c r="D148" t="s">
        <v>601</v>
      </c>
    </row>
    <row r="149" spans="4:34" x14ac:dyDescent="0.2">
      <c r="D149" t="s">
        <v>357</v>
      </c>
    </row>
    <row r="150" spans="4:34" x14ac:dyDescent="0.2">
      <c r="D150" t="s">
        <v>605</v>
      </c>
    </row>
    <row r="151" spans="4:34" x14ac:dyDescent="0.2">
      <c r="D151" t="s">
        <v>358</v>
      </c>
    </row>
    <row r="152" spans="4:34" x14ac:dyDescent="0.2">
      <c r="D152" t="s">
        <v>590</v>
      </c>
    </row>
    <row r="153" spans="4:34" x14ac:dyDescent="0.2">
      <c r="D153" t="s">
        <v>359</v>
      </c>
    </row>
    <row r="154" spans="4:34" x14ac:dyDescent="0.2">
      <c r="D154" t="s">
        <v>360</v>
      </c>
    </row>
    <row r="155" spans="4:34" x14ac:dyDescent="0.2">
      <c r="D155" t="s">
        <v>355</v>
      </c>
    </row>
    <row r="156" spans="4:34" x14ac:dyDescent="0.2">
      <c r="D156" t="s">
        <v>361</v>
      </c>
    </row>
    <row r="157" spans="4:34" x14ac:dyDescent="0.2">
      <c r="D157" t="s">
        <v>571</v>
      </c>
    </row>
    <row r="158" spans="4:34" x14ac:dyDescent="0.2">
      <c r="D158" t="s">
        <v>574</v>
      </c>
    </row>
    <row r="159" spans="4:34" x14ac:dyDescent="0.2">
      <c r="D159" t="s">
        <v>362</v>
      </c>
    </row>
    <row r="161" spans="4:39" x14ac:dyDescent="0.2">
      <c r="D161" s="17" t="s">
        <v>40</v>
      </c>
      <c r="F161" s="17" t="s">
        <v>348</v>
      </c>
      <c r="G161" s="17"/>
      <c r="H161" s="17" t="s">
        <v>349</v>
      </c>
      <c r="I161" s="17"/>
      <c r="J161" s="17" t="s">
        <v>337</v>
      </c>
      <c r="K161" s="17"/>
      <c r="L161" s="17" t="s">
        <v>350</v>
      </c>
      <c r="M161" s="17"/>
      <c r="N161" s="17" t="s">
        <v>338</v>
      </c>
      <c r="O161" s="17"/>
      <c r="P161" s="17" t="s">
        <v>351</v>
      </c>
      <c r="Q161" s="17"/>
      <c r="R161" s="17" t="s">
        <v>340</v>
      </c>
      <c r="S161" s="17"/>
      <c r="T161" s="17" t="s">
        <v>341</v>
      </c>
      <c r="U161" s="17"/>
      <c r="V161" s="17" t="s">
        <v>352</v>
      </c>
      <c r="W161" s="17"/>
      <c r="X161" s="17" t="s">
        <v>342</v>
      </c>
      <c r="Y161" s="17"/>
      <c r="Z161" s="17" t="s">
        <v>343</v>
      </c>
      <c r="AA161" s="17"/>
      <c r="AB161" s="17" t="s">
        <v>344</v>
      </c>
      <c r="AC161" s="17"/>
      <c r="AD161" s="17" t="s">
        <v>345</v>
      </c>
      <c r="AE161" s="17"/>
      <c r="AF161" s="17" t="s">
        <v>563</v>
      </c>
      <c r="AG161" s="17"/>
      <c r="AH161" s="17" t="s">
        <v>353</v>
      </c>
      <c r="AI161" s="17"/>
      <c r="AJ161" s="17" t="s">
        <v>346</v>
      </c>
      <c r="AK161" s="17"/>
      <c r="AL161" s="17" t="s">
        <v>347</v>
      </c>
      <c r="AM161" s="17"/>
    </row>
    <row r="162" spans="4:39" x14ac:dyDescent="0.2">
      <c r="D162" t="s">
        <v>348</v>
      </c>
      <c r="F162" t="s">
        <v>20</v>
      </c>
      <c r="H162" t="s">
        <v>20</v>
      </c>
      <c r="J162" t="s">
        <v>363</v>
      </c>
      <c r="L162" t="s">
        <v>372</v>
      </c>
      <c r="N162" t="s">
        <v>20</v>
      </c>
      <c r="P162" t="s">
        <v>20</v>
      </c>
      <c r="R162" t="s">
        <v>20</v>
      </c>
      <c r="T162" t="s">
        <v>20</v>
      </c>
      <c r="V162" t="s">
        <v>20</v>
      </c>
      <c r="X162" t="s">
        <v>20</v>
      </c>
      <c r="Z162" t="s">
        <v>20</v>
      </c>
      <c r="AB162" t="s">
        <v>374</v>
      </c>
      <c r="AD162" t="s">
        <v>20</v>
      </c>
      <c r="AF162" t="s">
        <v>20</v>
      </c>
      <c r="AH162" t="s">
        <v>182</v>
      </c>
      <c r="AJ162" t="s">
        <v>20</v>
      </c>
      <c r="AL162" t="s">
        <v>20</v>
      </c>
    </row>
    <row r="163" spans="4:39" x14ac:dyDescent="0.2">
      <c r="D163" t="s">
        <v>349</v>
      </c>
      <c r="J163" t="s">
        <v>364</v>
      </c>
      <c r="L163" t="s">
        <v>373</v>
      </c>
      <c r="AB163" t="s">
        <v>339</v>
      </c>
      <c r="AH163" t="s">
        <v>377</v>
      </c>
    </row>
    <row r="164" spans="4:39" x14ac:dyDescent="0.2">
      <c r="D164" t="s">
        <v>337</v>
      </c>
      <c r="J164" t="s">
        <v>365</v>
      </c>
      <c r="AB164" t="s">
        <v>375</v>
      </c>
      <c r="AH164" t="s">
        <v>378</v>
      </c>
    </row>
    <row r="165" spans="4:39" x14ac:dyDescent="0.2">
      <c r="D165" t="s">
        <v>350</v>
      </c>
      <c r="J165" t="s">
        <v>366</v>
      </c>
      <c r="AB165" t="s">
        <v>376</v>
      </c>
      <c r="AH165" t="s">
        <v>379</v>
      </c>
    </row>
    <row r="166" spans="4:39" x14ac:dyDescent="0.2">
      <c r="D166" t="s">
        <v>338</v>
      </c>
      <c r="J166" t="s">
        <v>367</v>
      </c>
      <c r="AH166" t="s">
        <v>380</v>
      </c>
    </row>
    <row r="167" spans="4:39" x14ac:dyDescent="0.2">
      <c r="D167" t="s">
        <v>351</v>
      </c>
      <c r="J167" t="s">
        <v>368</v>
      </c>
      <c r="AH167" t="s">
        <v>381</v>
      </c>
    </row>
    <row r="168" spans="4:39" x14ac:dyDescent="0.2">
      <c r="D168" t="s">
        <v>340</v>
      </c>
      <c r="J168" t="s">
        <v>369</v>
      </c>
      <c r="AH168" t="s">
        <v>382</v>
      </c>
    </row>
    <row r="169" spans="4:39" x14ac:dyDescent="0.2">
      <c r="D169" t="s">
        <v>341</v>
      </c>
      <c r="J169" t="s">
        <v>370</v>
      </c>
      <c r="AH169" t="s">
        <v>364</v>
      </c>
    </row>
    <row r="170" spans="4:39" x14ac:dyDescent="0.2">
      <c r="D170" t="s">
        <v>352</v>
      </c>
      <c r="J170" t="s">
        <v>371</v>
      </c>
      <c r="AH170" t="s">
        <v>383</v>
      </c>
    </row>
    <row r="171" spans="4:39" x14ac:dyDescent="0.2">
      <c r="D171" t="s">
        <v>342</v>
      </c>
      <c r="AH171" t="s">
        <v>384</v>
      </c>
    </row>
    <row r="172" spans="4:39" x14ac:dyDescent="0.2">
      <c r="D172" t="s">
        <v>343</v>
      </c>
      <c r="AH172" t="s">
        <v>385</v>
      </c>
    </row>
    <row r="173" spans="4:39" x14ac:dyDescent="0.2">
      <c r="D173" t="s">
        <v>344</v>
      </c>
      <c r="AH173" t="s">
        <v>386</v>
      </c>
    </row>
    <row r="174" spans="4:39" x14ac:dyDescent="0.2">
      <c r="D174" t="s">
        <v>345</v>
      </c>
    </row>
    <row r="175" spans="4:39" x14ac:dyDescent="0.2">
      <c r="D175" t="s">
        <v>563</v>
      </c>
    </row>
    <row r="176" spans="4:39" x14ac:dyDescent="0.2">
      <c r="D176" t="s">
        <v>353</v>
      </c>
    </row>
    <row r="177" spans="4:39" x14ac:dyDescent="0.2">
      <c r="D177" t="s">
        <v>346</v>
      </c>
    </row>
    <row r="178" spans="4:39" x14ac:dyDescent="0.2">
      <c r="D178" t="s">
        <v>347</v>
      </c>
    </row>
    <row r="180" spans="4:39" x14ac:dyDescent="0.2">
      <c r="D180" s="17" t="s">
        <v>41</v>
      </c>
      <c r="F180" s="17" t="s">
        <v>585</v>
      </c>
      <c r="G180" s="17"/>
      <c r="H180" s="17" t="s">
        <v>586</v>
      </c>
      <c r="I180" s="17"/>
      <c r="J180" s="17" t="s">
        <v>587</v>
      </c>
      <c r="K180" s="17"/>
      <c r="L180" s="17" t="s">
        <v>588</v>
      </c>
      <c r="M180" s="17"/>
      <c r="N180" s="17" t="s">
        <v>333</v>
      </c>
      <c r="O180" s="17"/>
      <c r="P180" s="17" t="s">
        <v>564</v>
      </c>
      <c r="Q180" s="17"/>
      <c r="R180" s="17" t="s">
        <v>332</v>
      </c>
      <c r="S180" s="17"/>
      <c r="T180" s="17" t="s">
        <v>334</v>
      </c>
      <c r="U180" s="17"/>
    </row>
    <row r="181" spans="4:39" x14ac:dyDescent="0.2">
      <c r="D181" t="s">
        <v>585</v>
      </c>
      <c r="F181" t="s">
        <v>20</v>
      </c>
      <c r="H181" t="s">
        <v>335</v>
      </c>
      <c r="J181" t="s">
        <v>20</v>
      </c>
      <c r="L181" t="s">
        <v>20</v>
      </c>
      <c r="N181" t="s">
        <v>20</v>
      </c>
      <c r="P181" t="s">
        <v>20</v>
      </c>
      <c r="R181" t="s">
        <v>20</v>
      </c>
      <c r="T181" t="s">
        <v>20</v>
      </c>
    </row>
    <row r="182" spans="4:39" x14ac:dyDescent="0.2">
      <c r="D182" t="s">
        <v>586</v>
      </c>
      <c r="H182" t="s">
        <v>336</v>
      </c>
    </row>
    <row r="183" spans="4:39" x14ac:dyDescent="0.2">
      <c r="D183" t="s">
        <v>587</v>
      </c>
    </row>
    <row r="184" spans="4:39" x14ac:dyDescent="0.2">
      <c r="D184" t="s">
        <v>588</v>
      </c>
    </row>
    <row r="185" spans="4:39" x14ac:dyDescent="0.2">
      <c r="D185" t="s">
        <v>333</v>
      </c>
    </row>
    <row r="186" spans="4:39" x14ac:dyDescent="0.2">
      <c r="D186" t="s">
        <v>564</v>
      </c>
    </row>
    <row r="187" spans="4:39" x14ac:dyDescent="0.2">
      <c r="D187" t="s">
        <v>332</v>
      </c>
    </row>
    <row r="188" spans="4:39" x14ac:dyDescent="0.2">
      <c r="D188" t="s">
        <v>334</v>
      </c>
    </row>
    <row r="190" spans="4:39" x14ac:dyDescent="0.2">
      <c r="D190" s="17" t="s">
        <v>118</v>
      </c>
      <c r="F190" s="17" t="s">
        <v>317</v>
      </c>
      <c r="G190" s="17"/>
      <c r="H190" s="17" t="s">
        <v>330</v>
      </c>
      <c r="I190" s="17"/>
      <c r="J190" s="17" t="s">
        <v>318</v>
      </c>
      <c r="K190" s="17"/>
      <c r="L190" s="17" t="s">
        <v>319</v>
      </c>
      <c r="M190" s="17"/>
      <c r="N190" s="17" t="s">
        <v>68</v>
      </c>
      <c r="O190" s="17"/>
      <c r="P190" s="17" t="s">
        <v>320</v>
      </c>
      <c r="Q190" s="17"/>
      <c r="R190" s="17" t="s">
        <v>321</v>
      </c>
      <c r="S190" s="17"/>
      <c r="T190" s="17" t="s">
        <v>322</v>
      </c>
      <c r="U190" s="17"/>
      <c r="V190" s="17" t="s">
        <v>323</v>
      </c>
      <c r="W190" s="17"/>
      <c r="X190" s="17" t="s">
        <v>324</v>
      </c>
      <c r="Y190" s="17"/>
      <c r="Z190" s="17" t="s">
        <v>325</v>
      </c>
      <c r="AA190" s="17"/>
      <c r="AB190" s="17" t="s">
        <v>326</v>
      </c>
      <c r="AC190" s="17"/>
      <c r="AD190" s="17" t="s">
        <v>327</v>
      </c>
      <c r="AE190" s="17"/>
      <c r="AF190" s="17" t="s">
        <v>328</v>
      </c>
      <c r="AG190" s="17"/>
      <c r="AH190" s="17" t="s">
        <v>329</v>
      </c>
      <c r="AI190" s="17"/>
      <c r="AJ190" s="17" t="s">
        <v>565</v>
      </c>
      <c r="AK190" s="17"/>
      <c r="AL190" s="17" t="s">
        <v>331</v>
      </c>
      <c r="AM190" s="17"/>
    </row>
    <row r="191" spans="4:39" x14ac:dyDescent="0.2">
      <c r="D191" t="s">
        <v>317</v>
      </c>
      <c r="F191" t="s">
        <v>20</v>
      </c>
      <c r="H191" t="s">
        <v>20</v>
      </c>
      <c r="J191" t="s">
        <v>20</v>
      </c>
      <c r="L191" t="s">
        <v>20</v>
      </c>
      <c r="N191" t="s">
        <v>20</v>
      </c>
      <c r="P191" t="s">
        <v>20</v>
      </c>
      <c r="R191" t="s">
        <v>20</v>
      </c>
      <c r="T191" t="s">
        <v>20</v>
      </c>
      <c r="V191" t="s">
        <v>20</v>
      </c>
      <c r="X191" t="s">
        <v>20</v>
      </c>
      <c r="Z191" t="s">
        <v>20</v>
      </c>
      <c r="AB191" t="s">
        <v>20</v>
      </c>
      <c r="AD191" t="s">
        <v>20</v>
      </c>
      <c r="AF191" t="s">
        <v>20</v>
      </c>
      <c r="AH191" t="s">
        <v>20</v>
      </c>
      <c r="AJ191" t="s">
        <v>20</v>
      </c>
      <c r="AL191" t="s">
        <v>20</v>
      </c>
    </row>
    <row r="192" spans="4:39" x14ac:dyDescent="0.2">
      <c r="D192" t="s">
        <v>330</v>
      </c>
    </row>
    <row r="193" spans="4:4" x14ac:dyDescent="0.2">
      <c r="D193" t="s">
        <v>318</v>
      </c>
    </row>
    <row r="194" spans="4:4" x14ac:dyDescent="0.2">
      <c r="D194" t="s">
        <v>319</v>
      </c>
    </row>
    <row r="195" spans="4:4" x14ac:dyDescent="0.2">
      <c r="D195" t="s">
        <v>68</v>
      </c>
    </row>
    <row r="196" spans="4:4" x14ac:dyDescent="0.2">
      <c r="D196" t="s">
        <v>320</v>
      </c>
    </row>
    <row r="197" spans="4:4" x14ac:dyDescent="0.2">
      <c r="D197" t="s">
        <v>321</v>
      </c>
    </row>
    <row r="198" spans="4:4" x14ac:dyDescent="0.2">
      <c r="D198" t="s">
        <v>322</v>
      </c>
    </row>
    <row r="199" spans="4:4" x14ac:dyDescent="0.2">
      <c r="D199" t="s">
        <v>323</v>
      </c>
    </row>
    <row r="200" spans="4:4" x14ac:dyDescent="0.2">
      <c r="D200" t="s">
        <v>324</v>
      </c>
    </row>
    <row r="201" spans="4:4" x14ac:dyDescent="0.2">
      <c r="D201" t="s">
        <v>325</v>
      </c>
    </row>
    <row r="202" spans="4:4" x14ac:dyDescent="0.2">
      <c r="D202" t="s">
        <v>326</v>
      </c>
    </row>
    <row r="203" spans="4:4" x14ac:dyDescent="0.2">
      <c r="D203" t="s">
        <v>327</v>
      </c>
    </row>
    <row r="204" spans="4:4" x14ac:dyDescent="0.2">
      <c r="D204" t="s">
        <v>328</v>
      </c>
    </row>
    <row r="205" spans="4:4" x14ac:dyDescent="0.2">
      <c r="D205" t="s">
        <v>329</v>
      </c>
    </row>
    <row r="206" spans="4:4" x14ac:dyDescent="0.2">
      <c r="D206" t="s">
        <v>565</v>
      </c>
    </row>
    <row r="207" spans="4:4" x14ac:dyDescent="0.2">
      <c r="D207" t="s">
        <v>331</v>
      </c>
    </row>
    <row r="209" spans="4:35" x14ac:dyDescent="0.2">
      <c r="D209" s="17" t="s">
        <v>42</v>
      </c>
      <c r="F209" s="17" t="s">
        <v>307</v>
      </c>
      <c r="G209" s="17"/>
      <c r="H209" s="17" t="s">
        <v>308</v>
      </c>
      <c r="I209" s="17"/>
      <c r="J209" s="17" t="s">
        <v>305</v>
      </c>
      <c r="K209" s="17"/>
      <c r="L209" s="17" t="s">
        <v>309</v>
      </c>
      <c r="M209" s="17"/>
      <c r="N209" s="17" t="s">
        <v>310</v>
      </c>
      <c r="O209" s="17"/>
      <c r="P209" s="17" t="s">
        <v>306</v>
      </c>
      <c r="Q209" s="17"/>
      <c r="R209" s="17" t="s">
        <v>311</v>
      </c>
      <c r="S209" s="17"/>
    </row>
    <row r="210" spans="4:35" x14ac:dyDescent="0.2">
      <c r="D210" t="s">
        <v>307</v>
      </c>
      <c r="F210" t="s">
        <v>20</v>
      </c>
      <c r="H210" t="s">
        <v>20</v>
      </c>
      <c r="J210" t="s">
        <v>20</v>
      </c>
      <c r="L210" t="s">
        <v>312</v>
      </c>
      <c r="N210" t="s">
        <v>20</v>
      </c>
      <c r="P210" t="s">
        <v>20</v>
      </c>
      <c r="R210" t="s">
        <v>20</v>
      </c>
    </row>
    <row r="211" spans="4:35" x14ac:dyDescent="0.2">
      <c r="D211" t="s">
        <v>308</v>
      </c>
      <c r="L211" t="s">
        <v>313</v>
      </c>
    </row>
    <row r="212" spans="4:35" x14ac:dyDescent="0.2">
      <c r="D212" t="s">
        <v>305</v>
      </c>
      <c r="L212" t="s">
        <v>314</v>
      </c>
    </row>
    <row r="213" spans="4:35" x14ac:dyDescent="0.2">
      <c r="D213" t="s">
        <v>309</v>
      </c>
      <c r="L213" t="s">
        <v>315</v>
      </c>
    </row>
    <row r="214" spans="4:35" x14ac:dyDescent="0.2">
      <c r="D214" t="s">
        <v>310</v>
      </c>
      <c r="L214" t="s">
        <v>316</v>
      </c>
    </row>
    <row r="215" spans="4:35" x14ac:dyDescent="0.2">
      <c r="D215" t="s">
        <v>306</v>
      </c>
    </row>
    <row r="216" spans="4:35" x14ac:dyDescent="0.2">
      <c r="D216" t="s">
        <v>311</v>
      </c>
    </row>
    <row r="218" spans="4:35" x14ac:dyDescent="0.2">
      <c r="D218" s="17" t="s">
        <v>43</v>
      </c>
      <c r="F218" s="17" t="s">
        <v>287</v>
      </c>
      <c r="G218" s="17"/>
      <c r="H218" s="17" t="s">
        <v>288</v>
      </c>
      <c r="I218" s="17"/>
      <c r="J218" s="17" t="s">
        <v>289</v>
      </c>
      <c r="K218" s="17"/>
      <c r="L218" s="17" t="s">
        <v>589</v>
      </c>
      <c r="M218" s="17"/>
      <c r="N218" s="17" t="s">
        <v>290</v>
      </c>
      <c r="O218" s="17"/>
      <c r="P218" s="17" t="s">
        <v>282</v>
      </c>
      <c r="Q218" s="17"/>
      <c r="R218" s="17" t="s">
        <v>291</v>
      </c>
      <c r="S218" s="17"/>
      <c r="T218" s="17" t="s">
        <v>292</v>
      </c>
      <c r="U218" s="17"/>
      <c r="V218" s="17" t="s">
        <v>283</v>
      </c>
      <c r="W218" s="17"/>
      <c r="X218" s="17" t="s">
        <v>284</v>
      </c>
      <c r="Y218" s="17"/>
      <c r="Z218" s="17" t="s">
        <v>285</v>
      </c>
      <c r="AA218" s="17"/>
      <c r="AB218" s="17" t="s">
        <v>286</v>
      </c>
      <c r="AC218" s="17"/>
      <c r="AD218" s="17" t="s">
        <v>293</v>
      </c>
      <c r="AE218" s="17"/>
      <c r="AF218" s="17" t="s">
        <v>294</v>
      </c>
      <c r="AG218" s="17"/>
      <c r="AH218" s="17" t="s">
        <v>566</v>
      </c>
      <c r="AI218" s="17"/>
    </row>
    <row r="219" spans="4:35" x14ac:dyDescent="0.2">
      <c r="D219" t="s">
        <v>287</v>
      </c>
      <c r="F219" t="s">
        <v>20</v>
      </c>
      <c r="H219" t="s">
        <v>20</v>
      </c>
      <c r="J219" t="s">
        <v>20</v>
      </c>
      <c r="L219" t="s">
        <v>20</v>
      </c>
      <c r="N219" t="s">
        <v>20</v>
      </c>
      <c r="P219" t="s">
        <v>20</v>
      </c>
      <c r="R219" t="s">
        <v>20</v>
      </c>
      <c r="T219" t="s">
        <v>20</v>
      </c>
      <c r="V219" t="s">
        <v>20</v>
      </c>
      <c r="X219" t="s">
        <v>20</v>
      </c>
      <c r="Z219" t="s">
        <v>295</v>
      </c>
      <c r="AB219" t="s">
        <v>20</v>
      </c>
      <c r="AD219" t="s">
        <v>302</v>
      </c>
      <c r="AF219" t="s">
        <v>20</v>
      </c>
      <c r="AH219" t="s">
        <v>20</v>
      </c>
    </row>
    <row r="220" spans="4:35" x14ac:dyDescent="0.2">
      <c r="D220" t="s">
        <v>288</v>
      </c>
      <c r="Z220" t="s">
        <v>296</v>
      </c>
      <c r="AD220" t="s">
        <v>303</v>
      </c>
    </row>
    <row r="221" spans="4:35" x14ac:dyDescent="0.2">
      <c r="D221" t="s">
        <v>289</v>
      </c>
      <c r="Z221" t="s">
        <v>297</v>
      </c>
      <c r="AD221" t="s">
        <v>304</v>
      </c>
    </row>
    <row r="222" spans="4:35" x14ac:dyDescent="0.2">
      <c r="D222" t="s">
        <v>589</v>
      </c>
      <c r="Z222" t="s">
        <v>298</v>
      </c>
    </row>
    <row r="223" spans="4:35" x14ac:dyDescent="0.2">
      <c r="D223" t="s">
        <v>290</v>
      </c>
      <c r="Z223" t="s">
        <v>299</v>
      </c>
    </row>
    <row r="224" spans="4:35" x14ac:dyDescent="0.2">
      <c r="D224" t="s">
        <v>282</v>
      </c>
      <c r="Z224" t="s">
        <v>300</v>
      </c>
    </row>
    <row r="225" spans="4:26" x14ac:dyDescent="0.2">
      <c r="D225" t="s">
        <v>291</v>
      </c>
      <c r="Z225" t="s">
        <v>301</v>
      </c>
    </row>
    <row r="226" spans="4:26" x14ac:dyDescent="0.2">
      <c r="D226" t="s">
        <v>292</v>
      </c>
    </row>
    <row r="227" spans="4:26" x14ac:dyDescent="0.2">
      <c r="D227" t="s">
        <v>283</v>
      </c>
    </row>
    <row r="228" spans="4:26" x14ac:dyDescent="0.2">
      <c r="D228" t="s">
        <v>284</v>
      </c>
    </row>
    <row r="229" spans="4:26" x14ac:dyDescent="0.2">
      <c r="D229" t="s">
        <v>285</v>
      </c>
    </row>
    <row r="230" spans="4:26" x14ac:dyDescent="0.2">
      <c r="D230" t="s">
        <v>286</v>
      </c>
    </row>
    <row r="231" spans="4:26" x14ac:dyDescent="0.2">
      <c r="D231" t="s">
        <v>293</v>
      </c>
    </row>
    <row r="232" spans="4:26" x14ac:dyDescent="0.2">
      <c r="D232" t="s">
        <v>294</v>
      </c>
    </row>
    <row r="233" spans="4:26" x14ac:dyDescent="0.2">
      <c r="D233" t="s">
        <v>566</v>
      </c>
    </row>
    <row r="235" spans="4:26" x14ac:dyDescent="0.2">
      <c r="D235" s="17" t="s">
        <v>119</v>
      </c>
      <c r="F235" s="17" t="s">
        <v>55</v>
      </c>
      <c r="G235" s="17"/>
      <c r="H235" s="17" t="s">
        <v>56</v>
      </c>
      <c r="I235" s="17"/>
      <c r="J235" s="17" t="s">
        <v>15</v>
      </c>
      <c r="K235" s="17"/>
      <c r="L235" s="17" t="s">
        <v>126</v>
      </c>
      <c r="M235" s="17"/>
      <c r="N235" s="17" t="s">
        <v>57</v>
      </c>
      <c r="O235" s="17"/>
      <c r="P235" s="17" t="s">
        <v>58</v>
      </c>
      <c r="Q235" s="17"/>
      <c r="R235" s="17" t="s">
        <v>59</v>
      </c>
      <c r="S235" s="17"/>
      <c r="T235" s="17" t="s">
        <v>591</v>
      </c>
      <c r="U235" s="17"/>
      <c r="V235" s="17" t="s">
        <v>60</v>
      </c>
      <c r="W235" s="17"/>
    </row>
    <row r="236" spans="4:26" x14ac:dyDescent="0.2">
      <c r="D236" t="s">
        <v>55</v>
      </c>
      <c r="F236" t="s">
        <v>61</v>
      </c>
      <c r="H236" t="s">
        <v>62</v>
      </c>
      <c r="J236" t="s">
        <v>63</v>
      </c>
      <c r="L236" t="s">
        <v>64</v>
      </c>
      <c r="N236" t="s">
        <v>65</v>
      </c>
      <c r="P236" t="s">
        <v>58</v>
      </c>
      <c r="R236" t="s">
        <v>66</v>
      </c>
      <c r="T236" t="s">
        <v>67</v>
      </c>
      <c r="V236" t="s">
        <v>68</v>
      </c>
    </row>
    <row r="237" spans="4:26" x14ac:dyDescent="0.2">
      <c r="D237" t="s">
        <v>56</v>
      </c>
      <c r="F237" t="s">
        <v>69</v>
      </c>
      <c r="H237" t="s">
        <v>70</v>
      </c>
      <c r="J237" t="s">
        <v>71</v>
      </c>
      <c r="L237" t="s">
        <v>72</v>
      </c>
      <c r="N237" t="s">
        <v>73</v>
      </c>
      <c r="P237" t="s">
        <v>74</v>
      </c>
      <c r="R237" t="s">
        <v>75</v>
      </c>
      <c r="T237" t="s">
        <v>76</v>
      </c>
      <c r="V237" t="s">
        <v>77</v>
      </c>
    </row>
    <row r="238" spans="4:26" x14ac:dyDescent="0.2">
      <c r="D238" t="s">
        <v>15</v>
      </c>
      <c r="F238" t="s">
        <v>78</v>
      </c>
      <c r="H238" t="s">
        <v>79</v>
      </c>
      <c r="J238" t="s">
        <v>80</v>
      </c>
      <c r="L238" t="s">
        <v>81</v>
      </c>
      <c r="N238" t="s">
        <v>82</v>
      </c>
      <c r="P238" t="s">
        <v>83</v>
      </c>
      <c r="R238" t="s">
        <v>84</v>
      </c>
      <c r="T238" t="s">
        <v>85</v>
      </c>
      <c r="V238" t="s">
        <v>86</v>
      </c>
    </row>
    <row r="239" spans="4:26" x14ac:dyDescent="0.2">
      <c r="D239" t="s">
        <v>126</v>
      </c>
      <c r="F239" t="s">
        <v>14</v>
      </c>
      <c r="H239" t="s">
        <v>87</v>
      </c>
      <c r="J239" t="s">
        <v>88</v>
      </c>
      <c r="N239" t="s">
        <v>51</v>
      </c>
      <c r="P239" t="s">
        <v>89</v>
      </c>
      <c r="T239" t="s">
        <v>90</v>
      </c>
    </row>
    <row r="240" spans="4:26" x14ac:dyDescent="0.2">
      <c r="D240" t="s">
        <v>57</v>
      </c>
      <c r="H240" t="s">
        <v>91</v>
      </c>
      <c r="J240" t="s">
        <v>92</v>
      </c>
      <c r="N240" t="s">
        <v>93</v>
      </c>
      <c r="T240" t="s">
        <v>94</v>
      </c>
    </row>
    <row r="241" spans="4:41" x14ac:dyDescent="0.2">
      <c r="D241" t="s">
        <v>58</v>
      </c>
      <c r="H241" t="s">
        <v>95</v>
      </c>
      <c r="J241" t="s">
        <v>96</v>
      </c>
      <c r="T241" t="s">
        <v>97</v>
      </c>
    </row>
    <row r="242" spans="4:41" x14ac:dyDescent="0.2">
      <c r="D242" t="s">
        <v>59</v>
      </c>
      <c r="H242" t="s">
        <v>98</v>
      </c>
      <c r="J242" t="s">
        <v>16</v>
      </c>
    </row>
    <row r="243" spans="4:41" x14ac:dyDescent="0.2">
      <c r="D243" t="s">
        <v>591</v>
      </c>
    </row>
    <row r="244" spans="4:41" x14ac:dyDescent="0.2">
      <c r="D244" t="s">
        <v>60</v>
      </c>
    </row>
    <row r="246" spans="4:41" x14ac:dyDescent="0.2">
      <c r="D246" s="17" t="s">
        <v>44</v>
      </c>
      <c r="F246" s="17" t="s">
        <v>387</v>
      </c>
      <c r="G246" s="17"/>
      <c r="H246" s="17" t="s">
        <v>388</v>
      </c>
      <c r="I246" s="17"/>
    </row>
    <row r="247" spans="4:41" x14ac:dyDescent="0.2">
      <c r="D247" t="s">
        <v>387</v>
      </c>
      <c r="F247" t="s">
        <v>20</v>
      </c>
      <c r="H247" t="s">
        <v>20</v>
      </c>
    </row>
    <row r="248" spans="4:41" x14ac:dyDescent="0.2">
      <c r="D248" t="s">
        <v>388</v>
      </c>
    </row>
    <row r="250" spans="4:41" x14ac:dyDescent="0.2">
      <c r="D250" s="17" t="s">
        <v>45</v>
      </c>
      <c r="F250" s="17" t="s">
        <v>214</v>
      </c>
      <c r="G250" s="17"/>
      <c r="H250" s="17" t="s">
        <v>392</v>
      </c>
      <c r="I250" s="17"/>
      <c r="J250" s="17" t="s">
        <v>389</v>
      </c>
      <c r="K250" s="17"/>
      <c r="L250" s="17" t="s">
        <v>393</v>
      </c>
      <c r="M250" s="17"/>
      <c r="N250" s="17" t="s">
        <v>390</v>
      </c>
      <c r="O250" s="17"/>
      <c r="P250" s="17" t="s">
        <v>394</v>
      </c>
      <c r="Q250" s="17"/>
      <c r="R250" s="17" t="s">
        <v>602</v>
      </c>
      <c r="S250" s="17"/>
      <c r="T250" s="17" t="s">
        <v>603</v>
      </c>
      <c r="U250" s="17"/>
      <c r="V250" s="17" t="s">
        <v>604</v>
      </c>
      <c r="W250" s="17"/>
      <c r="X250" s="17" t="s">
        <v>391</v>
      </c>
      <c r="Y250" s="17"/>
      <c r="Z250" s="17" t="s">
        <v>606</v>
      </c>
      <c r="AA250" s="17"/>
      <c r="AB250" s="17" t="s">
        <v>607</v>
      </c>
      <c r="AC250" s="17"/>
      <c r="AD250" s="17" t="s">
        <v>608</v>
      </c>
      <c r="AE250" s="17"/>
      <c r="AF250" s="17" t="s">
        <v>609</v>
      </c>
      <c r="AG250" s="17"/>
      <c r="AH250" s="17" t="s">
        <v>610</v>
      </c>
      <c r="AI250" s="17"/>
      <c r="AJ250" s="17" t="s">
        <v>611</v>
      </c>
      <c r="AK250" s="17"/>
      <c r="AL250" s="17" t="s">
        <v>572</v>
      </c>
      <c r="AM250" s="17"/>
      <c r="AN250" s="17" t="s">
        <v>573</v>
      </c>
      <c r="AO250" s="17"/>
    </row>
    <row r="251" spans="4:41" x14ac:dyDescent="0.2">
      <c r="D251" t="s">
        <v>214</v>
      </c>
      <c r="F251" t="s">
        <v>20</v>
      </c>
      <c r="H251" t="s">
        <v>214</v>
      </c>
      <c r="J251" t="s">
        <v>20</v>
      </c>
      <c r="L251" t="s">
        <v>20</v>
      </c>
      <c r="N251" t="s">
        <v>20</v>
      </c>
      <c r="P251" t="s">
        <v>20</v>
      </c>
      <c r="R251" t="s">
        <v>20</v>
      </c>
      <c r="T251" t="s">
        <v>20</v>
      </c>
      <c r="V251" t="s">
        <v>20</v>
      </c>
      <c r="X251" t="s">
        <v>20</v>
      </c>
      <c r="Z251" t="s">
        <v>20</v>
      </c>
      <c r="AB251" t="s">
        <v>20</v>
      </c>
      <c r="AD251" t="s">
        <v>20</v>
      </c>
      <c r="AF251" t="s">
        <v>20</v>
      </c>
      <c r="AH251" t="s">
        <v>20</v>
      </c>
      <c r="AJ251" t="s">
        <v>20</v>
      </c>
      <c r="AL251" t="s">
        <v>20</v>
      </c>
      <c r="AN251" t="s">
        <v>20</v>
      </c>
    </row>
    <row r="252" spans="4:41" x14ac:dyDescent="0.2">
      <c r="D252" t="s">
        <v>392</v>
      </c>
      <c r="H252" t="s">
        <v>395</v>
      </c>
    </row>
    <row r="253" spans="4:41" x14ac:dyDescent="0.2">
      <c r="D253" t="s">
        <v>389</v>
      </c>
      <c r="H253" t="s">
        <v>396</v>
      </c>
    </row>
    <row r="254" spans="4:41" x14ac:dyDescent="0.2">
      <c r="D254" t="s">
        <v>393</v>
      </c>
      <c r="H254" t="s">
        <v>397</v>
      </c>
    </row>
    <row r="255" spans="4:41" x14ac:dyDescent="0.2">
      <c r="D255" t="s">
        <v>390</v>
      </c>
      <c r="H255" t="s">
        <v>65</v>
      </c>
    </row>
    <row r="256" spans="4:41" x14ac:dyDescent="0.2">
      <c r="D256" t="s">
        <v>394</v>
      </c>
      <c r="H256" t="s">
        <v>398</v>
      </c>
    </row>
    <row r="257" spans="4:15" x14ac:dyDescent="0.2">
      <c r="D257" t="s">
        <v>602</v>
      </c>
      <c r="H257" t="s">
        <v>399</v>
      </c>
    </row>
    <row r="258" spans="4:15" x14ac:dyDescent="0.2">
      <c r="D258" t="s">
        <v>603</v>
      </c>
      <c r="H258" t="s">
        <v>218</v>
      </c>
    </row>
    <row r="259" spans="4:15" x14ac:dyDescent="0.2">
      <c r="D259" t="s">
        <v>604</v>
      </c>
      <c r="H259" t="s">
        <v>0</v>
      </c>
    </row>
    <row r="260" spans="4:15" x14ac:dyDescent="0.2">
      <c r="D260" t="s">
        <v>391</v>
      </c>
      <c r="H260" t="s">
        <v>400</v>
      </c>
    </row>
    <row r="261" spans="4:15" x14ac:dyDescent="0.2">
      <c r="D261" t="s">
        <v>606</v>
      </c>
      <c r="H261" t="s">
        <v>401</v>
      </c>
    </row>
    <row r="262" spans="4:15" x14ac:dyDescent="0.2">
      <c r="D262" t="s">
        <v>607</v>
      </c>
      <c r="H262" t="s">
        <v>371</v>
      </c>
    </row>
    <row r="263" spans="4:15" x14ac:dyDescent="0.2">
      <c r="D263" t="s">
        <v>608</v>
      </c>
    </row>
    <row r="264" spans="4:15" x14ac:dyDescent="0.2">
      <c r="D264" t="s">
        <v>609</v>
      </c>
    </row>
    <row r="265" spans="4:15" x14ac:dyDescent="0.2">
      <c r="D265" t="s">
        <v>610</v>
      </c>
    </row>
    <row r="266" spans="4:15" x14ac:dyDescent="0.2">
      <c r="D266" t="s">
        <v>611</v>
      </c>
    </row>
    <row r="267" spans="4:15" x14ac:dyDescent="0.2">
      <c r="D267" t="s">
        <v>572</v>
      </c>
    </row>
    <row r="268" spans="4:15" x14ac:dyDescent="0.2">
      <c r="D268" t="s">
        <v>573</v>
      </c>
    </row>
    <row r="270" spans="4:15" x14ac:dyDescent="0.2">
      <c r="D270" s="17" t="s">
        <v>46</v>
      </c>
      <c r="F270" s="17" t="s">
        <v>403</v>
      </c>
      <c r="G270" s="17"/>
      <c r="H270" s="17" t="s">
        <v>404</v>
      </c>
      <c r="I270" s="17"/>
      <c r="J270" s="17" t="s">
        <v>402</v>
      </c>
      <c r="K270" s="17"/>
      <c r="L270" s="17" t="s">
        <v>405</v>
      </c>
      <c r="M270" s="17"/>
      <c r="N270" s="17" t="s">
        <v>406</v>
      </c>
      <c r="O270" s="17"/>
    </row>
    <row r="271" spans="4:15" x14ac:dyDescent="0.2">
      <c r="D271" t="s">
        <v>403</v>
      </c>
      <c r="F271" t="s">
        <v>20</v>
      </c>
      <c r="H271" t="s">
        <v>20</v>
      </c>
      <c r="J271" t="s">
        <v>20</v>
      </c>
      <c r="L271" t="s">
        <v>407</v>
      </c>
      <c r="N271" t="s">
        <v>20</v>
      </c>
    </row>
    <row r="272" spans="4:15" x14ac:dyDescent="0.2">
      <c r="D272" t="s">
        <v>404</v>
      </c>
      <c r="L272" t="s">
        <v>408</v>
      </c>
    </row>
    <row r="273" spans="4:45" x14ac:dyDescent="0.2">
      <c r="D273" t="s">
        <v>402</v>
      </c>
      <c r="L273" t="s">
        <v>409</v>
      </c>
    </row>
    <row r="274" spans="4:45" x14ac:dyDescent="0.2">
      <c r="D274" t="s">
        <v>405</v>
      </c>
    </row>
    <row r="275" spans="4:45" x14ac:dyDescent="0.2">
      <c r="D275" t="s">
        <v>406</v>
      </c>
    </row>
    <row r="277" spans="4:45" x14ac:dyDescent="0.2">
      <c r="D277" s="17" t="s">
        <v>120</v>
      </c>
      <c r="F277" s="17" t="s">
        <v>612</v>
      </c>
      <c r="G277" s="17"/>
      <c r="H277" s="17" t="s">
        <v>575</v>
      </c>
      <c r="I277" s="17"/>
      <c r="J277" s="17" t="s">
        <v>410</v>
      </c>
      <c r="K277" s="17"/>
      <c r="L277" s="17" t="s">
        <v>412</v>
      </c>
      <c r="M277" s="17"/>
      <c r="N277" s="17" t="s">
        <v>413</v>
      </c>
      <c r="O277" s="17"/>
      <c r="P277" s="17" t="s">
        <v>414</v>
      </c>
      <c r="Q277" s="17"/>
      <c r="R277" s="17" t="s">
        <v>411</v>
      </c>
      <c r="S277" s="17"/>
      <c r="T277" s="17" t="s">
        <v>415</v>
      </c>
      <c r="U277" s="17"/>
      <c r="V277" s="17" t="s">
        <v>416</v>
      </c>
      <c r="W277" s="17"/>
    </row>
    <row r="278" spans="4:45" x14ac:dyDescent="0.2">
      <c r="D278" t="s">
        <v>612</v>
      </c>
      <c r="F278" t="s">
        <v>20</v>
      </c>
      <c r="H278" t="s">
        <v>20</v>
      </c>
      <c r="J278" t="s">
        <v>20</v>
      </c>
      <c r="L278" t="s">
        <v>20</v>
      </c>
      <c r="N278" t="s">
        <v>20</v>
      </c>
      <c r="P278" t="s">
        <v>20</v>
      </c>
      <c r="R278" t="s">
        <v>20</v>
      </c>
      <c r="T278" t="s">
        <v>417</v>
      </c>
      <c r="V278" t="s">
        <v>20</v>
      </c>
    </row>
    <row r="279" spans="4:45" x14ac:dyDescent="0.2">
      <c r="D279" t="s">
        <v>575</v>
      </c>
      <c r="T279" t="s">
        <v>418</v>
      </c>
    </row>
    <row r="280" spans="4:45" x14ac:dyDescent="0.2">
      <c r="D280" t="s">
        <v>410</v>
      </c>
      <c r="T280" t="s">
        <v>419</v>
      </c>
    </row>
    <row r="281" spans="4:45" x14ac:dyDescent="0.2">
      <c r="D281" t="s">
        <v>412</v>
      </c>
      <c r="T281" t="s">
        <v>420</v>
      </c>
    </row>
    <row r="282" spans="4:45" x14ac:dyDescent="0.2">
      <c r="D282" t="s">
        <v>413</v>
      </c>
      <c r="T282" t="s">
        <v>421</v>
      </c>
    </row>
    <row r="283" spans="4:45" x14ac:dyDescent="0.2">
      <c r="D283" t="s">
        <v>414</v>
      </c>
      <c r="T283" t="s">
        <v>422</v>
      </c>
    </row>
    <row r="284" spans="4:45" x14ac:dyDescent="0.2">
      <c r="D284" t="s">
        <v>411</v>
      </c>
      <c r="T284" t="s">
        <v>423</v>
      </c>
    </row>
    <row r="285" spans="4:45" x14ac:dyDescent="0.2">
      <c r="D285" t="s">
        <v>415</v>
      </c>
      <c r="T285" t="s">
        <v>424</v>
      </c>
    </row>
    <row r="286" spans="4:45" x14ac:dyDescent="0.2">
      <c r="D286" t="s">
        <v>416</v>
      </c>
    </row>
    <row r="288" spans="4:45" x14ac:dyDescent="0.2">
      <c r="D288" s="17" t="s">
        <v>121</v>
      </c>
      <c r="F288" s="17" t="s">
        <v>425</v>
      </c>
      <c r="G288" s="17"/>
      <c r="H288" s="17" t="s">
        <v>613</v>
      </c>
      <c r="I288" s="17"/>
      <c r="J288" s="17" t="s">
        <v>427</v>
      </c>
      <c r="K288" s="17"/>
      <c r="L288" s="17" t="s">
        <v>428</v>
      </c>
      <c r="M288" s="17"/>
      <c r="N288" s="17" t="s">
        <v>429</v>
      </c>
      <c r="O288" s="17"/>
      <c r="P288" s="17" t="s">
        <v>430</v>
      </c>
      <c r="Q288" s="17"/>
      <c r="R288" s="17" t="s">
        <v>431</v>
      </c>
      <c r="S288" s="17"/>
      <c r="T288" s="17" t="s">
        <v>432</v>
      </c>
      <c r="U288" s="17"/>
      <c r="V288" s="17" t="s">
        <v>433</v>
      </c>
      <c r="W288" s="17"/>
      <c r="X288" s="17" t="s">
        <v>434</v>
      </c>
      <c r="Y288" s="17"/>
      <c r="Z288" s="17" t="s">
        <v>435</v>
      </c>
      <c r="AA288" s="17"/>
      <c r="AB288" s="17" t="s">
        <v>436</v>
      </c>
      <c r="AC288" s="17"/>
      <c r="AD288" s="17" t="s">
        <v>443</v>
      </c>
      <c r="AE288" s="17"/>
      <c r="AF288" s="17" t="s">
        <v>437</v>
      </c>
      <c r="AG288" s="17"/>
      <c r="AH288" s="17" t="s">
        <v>438</v>
      </c>
      <c r="AI288" s="17"/>
      <c r="AJ288" s="17" t="s">
        <v>439</v>
      </c>
      <c r="AK288" s="17"/>
      <c r="AL288" s="17" t="s">
        <v>426</v>
      </c>
      <c r="AM288" s="17"/>
      <c r="AN288" s="17" t="s">
        <v>440</v>
      </c>
      <c r="AO288" s="17"/>
      <c r="AP288" s="17" t="s">
        <v>441</v>
      </c>
      <c r="AQ288" s="17"/>
      <c r="AR288" s="17" t="s">
        <v>442</v>
      </c>
      <c r="AS288" s="17"/>
    </row>
    <row r="289" spans="4:44" x14ac:dyDescent="0.2">
      <c r="D289" t="s">
        <v>425</v>
      </c>
      <c r="F289" t="s">
        <v>20</v>
      </c>
      <c r="H289" t="s">
        <v>20</v>
      </c>
      <c r="J289" t="s">
        <v>20</v>
      </c>
      <c r="L289" t="s">
        <v>444</v>
      </c>
      <c r="N289" t="s">
        <v>20</v>
      </c>
      <c r="P289" t="s">
        <v>20</v>
      </c>
      <c r="R289" t="s">
        <v>20</v>
      </c>
      <c r="T289" t="s">
        <v>20</v>
      </c>
      <c r="V289" t="s">
        <v>20</v>
      </c>
      <c r="X289" t="s">
        <v>20</v>
      </c>
      <c r="Z289" t="s">
        <v>20</v>
      </c>
      <c r="AB289" t="s">
        <v>20</v>
      </c>
      <c r="AD289" t="s">
        <v>20</v>
      </c>
      <c r="AF289" t="s">
        <v>20</v>
      </c>
      <c r="AH289" t="s">
        <v>20</v>
      </c>
      <c r="AJ289" t="s">
        <v>20</v>
      </c>
      <c r="AL289" t="s">
        <v>20</v>
      </c>
      <c r="AN289" t="s">
        <v>20</v>
      </c>
      <c r="AP289" t="s">
        <v>20</v>
      </c>
      <c r="AR289" t="s">
        <v>20</v>
      </c>
    </row>
    <row r="290" spans="4:44" x14ac:dyDescent="0.2">
      <c r="D290" t="s">
        <v>613</v>
      </c>
      <c r="L290" t="s">
        <v>445</v>
      </c>
    </row>
    <row r="291" spans="4:44" x14ac:dyDescent="0.2">
      <c r="D291" t="s">
        <v>427</v>
      </c>
      <c r="L291" t="s">
        <v>446</v>
      </c>
    </row>
    <row r="292" spans="4:44" x14ac:dyDescent="0.2">
      <c r="D292" t="s">
        <v>428</v>
      </c>
    </row>
    <row r="293" spans="4:44" x14ac:dyDescent="0.2">
      <c r="D293" t="s">
        <v>429</v>
      </c>
    </row>
    <row r="294" spans="4:44" x14ac:dyDescent="0.2">
      <c r="D294" t="s">
        <v>430</v>
      </c>
    </row>
    <row r="295" spans="4:44" x14ac:dyDescent="0.2">
      <c r="D295" t="s">
        <v>431</v>
      </c>
    </row>
    <row r="296" spans="4:44" x14ac:dyDescent="0.2">
      <c r="D296" t="s">
        <v>432</v>
      </c>
    </row>
    <row r="297" spans="4:44" x14ac:dyDescent="0.2">
      <c r="D297" t="s">
        <v>433</v>
      </c>
    </row>
    <row r="298" spans="4:44" x14ac:dyDescent="0.2">
      <c r="D298" t="s">
        <v>434</v>
      </c>
    </row>
    <row r="299" spans="4:44" x14ac:dyDescent="0.2">
      <c r="D299" t="s">
        <v>435</v>
      </c>
    </row>
    <row r="300" spans="4:44" x14ac:dyDescent="0.2">
      <c r="D300" t="s">
        <v>436</v>
      </c>
    </row>
    <row r="301" spans="4:44" x14ac:dyDescent="0.2">
      <c r="D301" t="s">
        <v>443</v>
      </c>
    </row>
    <row r="302" spans="4:44" x14ac:dyDescent="0.2">
      <c r="D302" t="s">
        <v>437</v>
      </c>
    </row>
    <row r="303" spans="4:44" x14ac:dyDescent="0.2">
      <c r="D303" t="s">
        <v>438</v>
      </c>
    </row>
    <row r="304" spans="4:44" x14ac:dyDescent="0.2">
      <c r="D304" t="s">
        <v>439</v>
      </c>
    </row>
    <row r="305" spans="4:15" x14ac:dyDescent="0.2">
      <c r="D305" t="s">
        <v>426</v>
      </c>
    </row>
    <row r="306" spans="4:15" x14ac:dyDescent="0.2">
      <c r="D306" t="s">
        <v>440</v>
      </c>
    </row>
    <row r="307" spans="4:15" x14ac:dyDescent="0.2">
      <c r="D307" t="s">
        <v>441</v>
      </c>
    </row>
    <row r="308" spans="4:15" x14ac:dyDescent="0.2">
      <c r="D308" t="s">
        <v>442</v>
      </c>
    </row>
    <row r="310" spans="4:15" x14ac:dyDescent="0.2">
      <c r="D310" s="17" t="s">
        <v>122</v>
      </c>
      <c r="F310" s="17" t="s">
        <v>447</v>
      </c>
      <c r="G310" s="17"/>
      <c r="H310" s="17" t="s">
        <v>576</v>
      </c>
      <c r="I310" s="17"/>
      <c r="J310" s="17" t="s">
        <v>448</v>
      </c>
      <c r="K310" s="17"/>
      <c r="L310" s="17" t="s">
        <v>449</v>
      </c>
      <c r="M310" s="17"/>
      <c r="N310" s="17" t="s">
        <v>450</v>
      </c>
      <c r="O310" s="17"/>
    </row>
    <row r="311" spans="4:15" x14ac:dyDescent="0.2">
      <c r="D311" t="s">
        <v>447</v>
      </c>
      <c r="F311" t="s">
        <v>20</v>
      </c>
      <c r="H311" t="s">
        <v>20</v>
      </c>
      <c r="J311" t="s">
        <v>20</v>
      </c>
      <c r="L311" t="s">
        <v>20</v>
      </c>
      <c r="N311" t="s">
        <v>20</v>
      </c>
    </row>
    <row r="312" spans="4:15" x14ac:dyDescent="0.2">
      <c r="D312" t="s">
        <v>576</v>
      </c>
    </row>
    <row r="313" spans="4:15" x14ac:dyDescent="0.2">
      <c r="D313" t="s">
        <v>448</v>
      </c>
    </row>
    <row r="314" spans="4:15" x14ac:dyDescent="0.2">
      <c r="D314" t="s">
        <v>449</v>
      </c>
    </row>
    <row r="315" spans="4:15" x14ac:dyDescent="0.2">
      <c r="D315" t="s">
        <v>450</v>
      </c>
    </row>
    <row r="317" spans="4:15" x14ac:dyDescent="0.2">
      <c r="D317" s="17" t="s">
        <v>123</v>
      </c>
      <c r="F317" s="17" t="s">
        <v>453</v>
      </c>
      <c r="G317" s="17"/>
      <c r="H317" s="17" t="s">
        <v>451</v>
      </c>
      <c r="I317" s="17"/>
      <c r="J317" s="17" t="s">
        <v>452</v>
      </c>
      <c r="K317" s="17"/>
      <c r="L317" s="17" t="s">
        <v>454</v>
      </c>
      <c r="M317" s="17"/>
      <c r="N317" s="17" t="s">
        <v>455</v>
      </c>
      <c r="O317" s="17"/>
    </row>
    <row r="318" spans="4:15" x14ac:dyDescent="0.2">
      <c r="D318" t="s">
        <v>453</v>
      </c>
      <c r="F318" t="s">
        <v>20</v>
      </c>
      <c r="H318" t="s">
        <v>20</v>
      </c>
      <c r="J318" t="s">
        <v>20</v>
      </c>
      <c r="L318" t="s">
        <v>456</v>
      </c>
      <c r="N318" t="s">
        <v>20</v>
      </c>
    </row>
    <row r="319" spans="4:15" x14ac:dyDescent="0.2">
      <c r="D319" t="s">
        <v>451</v>
      </c>
      <c r="L319" t="s">
        <v>457</v>
      </c>
    </row>
    <row r="320" spans="4:15" x14ac:dyDescent="0.2">
      <c r="D320" t="s">
        <v>452</v>
      </c>
      <c r="L320" t="s">
        <v>458</v>
      </c>
    </row>
    <row r="321" spans="4:52" x14ac:dyDescent="0.2">
      <c r="D321" t="s">
        <v>454</v>
      </c>
      <c r="L321" t="s">
        <v>96</v>
      </c>
    </row>
    <row r="322" spans="4:52" x14ac:dyDescent="0.2">
      <c r="D322" t="s">
        <v>455</v>
      </c>
    </row>
    <row r="324" spans="4:52" x14ac:dyDescent="0.2">
      <c r="D324" s="17" t="s">
        <v>47</v>
      </c>
      <c r="F324" s="17" t="s">
        <v>459</v>
      </c>
      <c r="G324" s="17"/>
      <c r="H324" s="17" t="s">
        <v>460</v>
      </c>
      <c r="I324" s="17"/>
      <c r="J324" s="17" t="s">
        <v>461</v>
      </c>
      <c r="K324" s="17"/>
    </row>
    <row r="325" spans="4:52" x14ac:dyDescent="0.2">
      <c r="D325" t="s">
        <v>459</v>
      </c>
      <c r="F325" t="s">
        <v>20</v>
      </c>
      <c r="H325" t="s">
        <v>20</v>
      </c>
      <c r="J325" t="s">
        <v>20</v>
      </c>
    </row>
    <row r="326" spans="4:52" x14ac:dyDescent="0.2">
      <c r="D326" t="s">
        <v>460</v>
      </c>
    </row>
    <row r="327" spans="4:52" x14ac:dyDescent="0.2">
      <c r="D327" t="s">
        <v>461</v>
      </c>
    </row>
    <row r="329" spans="4:52" x14ac:dyDescent="0.2">
      <c r="D329" s="17" t="s">
        <v>48</v>
      </c>
      <c r="F329" s="17" t="s">
        <v>592</v>
      </c>
      <c r="G329" s="17"/>
      <c r="H329" s="17" t="s">
        <v>599</v>
      </c>
      <c r="I329" s="17"/>
      <c r="J329" s="17" t="s">
        <v>593</v>
      </c>
      <c r="K329" s="17"/>
      <c r="L329" s="17" t="s">
        <v>594</v>
      </c>
      <c r="M329" s="17"/>
      <c r="N329" s="17" t="s">
        <v>595</v>
      </c>
      <c r="O329" s="17"/>
      <c r="P329" s="17" t="s">
        <v>596</v>
      </c>
      <c r="Q329" s="17"/>
      <c r="R329" s="17" t="s">
        <v>597</v>
      </c>
      <c r="S329" s="17"/>
      <c r="T329" s="17" t="s">
        <v>598</v>
      </c>
      <c r="U329" s="17"/>
      <c r="V329" s="17" t="s">
        <v>468</v>
      </c>
      <c r="W329" s="17"/>
      <c r="X329" s="17" t="s">
        <v>462</v>
      </c>
      <c r="Y329" s="17"/>
      <c r="Z329" s="17" t="s">
        <v>463</v>
      </c>
      <c r="AA329" s="17"/>
      <c r="AB329" s="17" t="s">
        <v>469</v>
      </c>
      <c r="AC329" s="17"/>
      <c r="AD329" s="17" t="s">
        <v>464</v>
      </c>
      <c r="AE329" s="17"/>
      <c r="AF329" s="17" t="s">
        <v>600</v>
      </c>
      <c r="AG329" s="17"/>
      <c r="AH329" s="17" t="s">
        <v>465</v>
      </c>
      <c r="AI329" s="17"/>
      <c r="AJ329" s="17" t="s">
        <v>466</v>
      </c>
      <c r="AK329" s="17"/>
      <c r="AL329" s="17" t="s">
        <v>470</v>
      </c>
      <c r="AM329" s="17"/>
      <c r="AN329" s="17" t="s">
        <v>471</v>
      </c>
      <c r="AO329" s="17"/>
      <c r="AP329" s="17" t="s">
        <v>472</v>
      </c>
      <c r="AQ329" s="17"/>
      <c r="AR329" s="17" t="s">
        <v>473</v>
      </c>
      <c r="AS329" s="17"/>
      <c r="AT329" s="17" t="s">
        <v>474</v>
      </c>
      <c r="AU329" s="17"/>
      <c r="AV329" s="17" t="s">
        <v>475</v>
      </c>
      <c r="AW329" s="17"/>
      <c r="AX329" s="17" t="s">
        <v>476</v>
      </c>
      <c r="AY329" s="17"/>
      <c r="AZ329" s="17" t="s">
        <v>467</v>
      </c>
    </row>
    <row r="330" spans="4:52" x14ac:dyDescent="0.2">
      <c r="D330" t="s">
        <v>592</v>
      </c>
      <c r="F330" t="s">
        <v>20</v>
      </c>
      <c r="H330" t="s">
        <v>20</v>
      </c>
      <c r="J330" t="s">
        <v>477</v>
      </c>
      <c r="L330" t="s">
        <v>20</v>
      </c>
      <c r="N330" t="s">
        <v>20</v>
      </c>
      <c r="P330" t="s">
        <v>20</v>
      </c>
      <c r="R330" t="s">
        <v>20</v>
      </c>
      <c r="T330" t="s">
        <v>20</v>
      </c>
      <c r="V330" t="s">
        <v>20</v>
      </c>
      <c r="X330" t="s">
        <v>20</v>
      </c>
      <c r="Z330" t="s">
        <v>20</v>
      </c>
      <c r="AB330" t="s">
        <v>20</v>
      </c>
      <c r="AD330" t="s">
        <v>479</v>
      </c>
      <c r="AF330" t="s">
        <v>20</v>
      </c>
      <c r="AH330" t="s">
        <v>20</v>
      </c>
      <c r="AJ330" t="s">
        <v>20</v>
      </c>
      <c r="AL330" t="s">
        <v>485</v>
      </c>
      <c r="AN330" t="s">
        <v>20</v>
      </c>
      <c r="AP330" t="s">
        <v>20</v>
      </c>
      <c r="AR330" t="s">
        <v>20</v>
      </c>
      <c r="AT330" t="s">
        <v>20</v>
      </c>
      <c r="AV330" t="s">
        <v>20</v>
      </c>
      <c r="AX330" t="s">
        <v>20</v>
      </c>
      <c r="AZ330" t="s">
        <v>20</v>
      </c>
    </row>
    <row r="331" spans="4:52" x14ac:dyDescent="0.2">
      <c r="D331" t="s">
        <v>599</v>
      </c>
      <c r="J331" t="s">
        <v>478</v>
      </c>
      <c r="AD331" t="s">
        <v>480</v>
      </c>
      <c r="AL331" t="s">
        <v>486</v>
      </c>
    </row>
    <row r="332" spans="4:52" x14ac:dyDescent="0.2">
      <c r="D332" t="s">
        <v>593</v>
      </c>
      <c r="AD332" t="s">
        <v>481</v>
      </c>
      <c r="AL332" t="s">
        <v>487</v>
      </c>
    </row>
    <row r="333" spans="4:52" x14ac:dyDescent="0.2">
      <c r="D333" t="s">
        <v>594</v>
      </c>
      <c r="AD333" t="s">
        <v>482</v>
      </c>
    </row>
    <row r="334" spans="4:52" x14ac:dyDescent="0.2">
      <c r="D334" t="s">
        <v>595</v>
      </c>
      <c r="AD334" t="s">
        <v>483</v>
      </c>
    </row>
    <row r="335" spans="4:52" x14ac:dyDescent="0.2">
      <c r="D335" t="s">
        <v>596</v>
      </c>
      <c r="AD335" t="s">
        <v>484</v>
      </c>
    </row>
    <row r="336" spans="4:52" x14ac:dyDescent="0.2">
      <c r="D336" t="s">
        <v>597</v>
      </c>
    </row>
    <row r="337" spans="4:4" x14ac:dyDescent="0.2">
      <c r="D337" t="s">
        <v>598</v>
      </c>
    </row>
    <row r="338" spans="4:4" x14ac:dyDescent="0.2">
      <c r="D338" t="s">
        <v>468</v>
      </c>
    </row>
    <row r="339" spans="4:4" x14ac:dyDescent="0.2">
      <c r="D339" t="s">
        <v>462</v>
      </c>
    </row>
    <row r="340" spans="4:4" x14ac:dyDescent="0.2">
      <c r="D340" t="s">
        <v>463</v>
      </c>
    </row>
    <row r="341" spans="4:4" x14ac:dyDescent="0.2">
      <c r="D341" t="s">
        <v>469</v>
      </c>
    </row>
    <row r="342" spans="4:4" x14ac:dyDescent="0.2">
      <c r="D342" t="s">
        <v>464</v>
      </c>
    </row>
    <row r="343" spans="4:4" x14ac:dyDescent="0.2">
      <c r="D343" t="s">
        <v>600</v>
      </c>
    </row>
    <row r="344" spans="4:4" x14ac:dyDescent="0.2">
      <c r="D344" t="s">
        <v>465</v>
      </c>
    </row>
    <row r="345" spans="4:4" x14ac:dyDescent="0.2">
      <c r="D345" t="s">
        <v>466</v>
      </c>
    </row>
    <row r="346" spans="4:4" x14ac:dyDescent="0.2">
      <c r="D346" t="s">
        <v>470</v>
      </c>
    </row>
    <row r="347" spans="4:4" x14ac:dyDescent="0.2">
      <c r="D347" t="s">
        <v>471</v>
      </c>
    </row>
    <row r="348" spans="4:4" x14ac:dyDescent="0.2">
      <c r="D348" t="s">
        <v>472</v>
      </c>
    </row>
    <row r="349" spans="4:4" x14ac:dyDescent="0.2">
      <c r="D349" t="s">
        <v>473</v>
      </c>
    </row>
    <row r="350" spans="4:4" x14ac:dyDescent="0.2">
      <c r="D350" t="s">
        <v>474</v>
      </c>
    </row>
    <row r="351" spans="4:4" x14ac:dyDescent="0.2">
      <c r="D351" t="s">
        <v>475</v>
      </c>
    </row>
    <row r="352" spans="4:4" x14ac:dyDescent="0.2">
      <c r="D352" t="s">
        <v>476</v>
      </c>
    </row>
    <row r="353" spans="4:23" x14ac:dyDescent="0.2">
      <c r="D353" t="s">
        <v>467</v>
      </c>
    </row>
    <row r="355" spans="4:23" x14ac:dyDescent="0.2">
      <c r="D355" s="17" t="s">
        <v>49</v>
      </c>
      <c r="F355" s="17" t="s">
        <v>554</v>
      </c>
      <c r="G355" s="17"/>
      <c r="H355" s="17" t="s">
        <v>614</v>
      </c>
      <c r="I355" s="17"/>
      <c r="J355" s="17" t="s">
        <v>490</v>
      </c>
      <c r="K355" s="17"/>
      <c r="L355" s="17" t="s">
        <v>615</v>
      </c>
      <c r="M355" s="17"/>
      <c r="N355" s="17" t="s">
        <v>488</v>
      </c>
      <c r="O355" s="17"/>
      <c r="P355" s="17" t="s">
        <v>569</v>
      </c>
      <c r="Q355" s="17"/>
      <c r="R355" s="17" t="s">
        <v>568</v>
      </c>
      <c r="S355" s="17"/>
      <c r="T355" s="17" t="s">
        <v>491</v>
      </c>
      <c r="U355" s="17"/>
      <c r="V355" s="17" t="s">
        <v>489</v>
      </c>
      <c r="W355" s="17"/>
    </row>
    <row r="356" spans="4:23" x14ac:dyDescent="0.2">
      <c r="D356" t="s">
        <v>554</v>
      </c>
      <c r="F356" t="s">
        <v>20</v>
      </c>
      <c r="H356" t="s">
        <v>20</v>
      </c>
      <c r="J356" t="s">
        <v>20</v>
      </c>
      <c r="L356" t="s">
        <v>492</v>
      </c>
      <c r="N356" t="s">
        <v>497</v>
      </c>
      <c r="P356" t="s">
        <v>20</v>
      </c>
      <c r="R356" t="s">
        <v>20</v>
      </c>
      <c r="T356" t="s">
        <v>20</v>
      </c>
      <c r="V356" t="s">
        <v>20</v>
      </c>
    </row>
    <row r="357" spans="4:23" x14ac:dyDescent="0.2">
      <c r="D357" t="s">
        <v>614</v>
      </c>
      <c r="L357" t="s">
        <v>76</v>
      </c>
      <c r="N357" t="s">
        <v>498</v>
      </c>
    </row>
    <row r="358" spans="4:23" x14ac:dyDescent="0.2">
      <c r="D358" t="s">
        <v>490</v>
      </c>
      <c r="L358" t="s">
        <v>493</v>
      </c>
      <c r="N358" t="s">
        <v>499</v>
      </c>
    </row>
    <row r="359" spans="4:23" x14ac:dyDescent="0.2">
      <c r="D359" t="s">
        <v>615</v>
      </c>
      <c r="L359" t="s">
        <v>494</v>
      </c>
      <c r="N359" t="s">
        <v>500</v>
      </c>
    </row>
    <row r="360" spans="4:23" x14ac:dyDescent="0.2">
      <c r="D360" t="s">
        <v>488</v>
      </c>
      <c r="L360" t="s">
        <v>495</v>
      </c>
      <c r="N360" t="s">
        <v>501</v>
      </c>
    </row>
    <row r="361" spans="4:23" x14ac:dyDescent="0.2">
      <c r="D361" t="s">
        <v>569</v>
      </c>
      <c r="L361" t="s">
        <v>496</v>
      </c>
      <c r="N361" t="s">
        <v>502</v>
      </c>
    </row>
    <row r="362" spans="4:23" x14ac:dyDescent="0.2">
      <c r="D362" t="s">
        <v>568</v>
      </c>
      <c r="N362" t="s">
        <v>503</v>
      </c>
    </row>
    <row r="363" spans="4:23" x14ac:dyDescent="0.2">
      <c r="D363" t="s">
        <v>491</v>
      </c>
      <c r="N363" t="s">
        <v>504</v>
      </c>
    </row>
    <row r="364" spans="4:23" x14ac:dyDescent="0.2">
      <c r="D364" t="s">
        <v>489</v>
      </c>
      <c r="N364" t="s">
        <v>505</v>
      </c>
    </row>
    <row r="366" spans="4:23" x14ac:dyDescent="0.2">
      <c r="D366" s="17" t="s">
        <v>50</v>
      </c>
      <c r="F366" s="17" t="s">
        <v>555</v>
      </c>
      <c r="G366" s="17"/>
      <c r="H366" s="17" t="s">
        <v>507</v>
      </c>
      <c r="I366" s="17"/>
      <c r="J366" s="17" t="s">
        <v>506</v>
      </c>
      <c r="K366" s="17"/>
      <c r="L366" s="17" t="s">
        <v>508</v>
      </c>
      <c r="M366" s="17"/>
      <c r="N366" s="17" t="s">
        <v>509</v>
      </c>
      <c r="O366" s="17"/>
      <c r="P366" s="17" t="s">
        <v>510</v>
      </c>
      <c r="Q366" s="17"/>
    </row>
    <row r="367" spans="4:23" x14ac:dyDescent="0.2">
      <c r="D367" t="s">
        <v>555</v>
      </c>
      <c r="F367" t="s">
        <v>20</v>
      </c>
      <c r="H367" t="s">
        <v>20</v>
      </c>
      <c r="J367" t="s">
        <v>511</v>
      </c>
      <c r="L367" t="s">
        <v>20</v>
      </c>
      <c r="N367" t="s">
        <v>514</v>
      </c>
      <c r="P367" t="s">
        <v>20</v>
      </c>
    </row>
    <row r="368" spans="4:23" x14ac:dyDescent="0.2">
      <c r="D368" t="s">
        <v>507</v>
      </c>
      <c r="J368" t="s">
        <v>512</v>
      </c>
      <c r="N368" t="s">
        <v>515</v>
      </c>
    </row>
    <row r="369" spans="4:14" x14ac:dyDescent="0.2">
      <c r="D369" t="s">
        <v>506</v>
      </c>
      <c r="J369" t="s">
        <v>513</v>
      </c>
      <c r="N369" t="s">
        <v>516</v>
      </c>
    </row>
    <row r="370" spans="4:14" x14ac:dyDescent="0.2">
      <c r="D370" t="s">
        <v>508</v>
      </c>
      <c r="N370" t="s">
        <v>517</v>
      </c>
    </row>
    <row r="371" spans="4:14" x14ac:dyDescent="0.2">
      <c r="D371" t="s">
        <v>509</v>
      </c>
      <c r="N371" t="s">
        <v>518</v>
      </c>
    </row>
    <row r="372" spans="4:14" x14ac:dyDescent="0.2">
      <c r="D372" t="s">
        <v>510</v>
      </c>
      <c r="N372" t="s">
        <v>519</v>
      </c>
    </row>
    <row r="373" spans="4:14" x14ac:dyDescent="0.2">
      <c r="N373" t="s">
        <v>520</v>
      </c>
    </row>
    <row r="374" spans="4:14" x14ac:dyDescent="0.2">
      <c r="N374" t="s">
        <v>304</v>
      </c>
    </row>
    <row r="375" spans="4:14" x14ac:dyDescent="0.2">
      <c r="N375" t="s">
        <v>521</v>
      </c>
    </row>
    <row r="376" spans="4:14" x14ac:dyDescent="0.2">
      <c r="N376" t="s">
        <v>522</v>
      </c>
    </row>
    <row r="377" spans="4:14" x14ac:dyDescent="0.2">
      <c r="N377" t="s">
        <v>523</v>
      </c>
    </row>
    <row r="378" spans="4:14" x14ac:dyDescent="0.2">
      <c r="N378" t="s">
        <v>524</v>
      </c>
    </row>
    <row r="380" spans="4:14" x14ac:dyDescent="0.2">
      <c r="D380" s="17" t="s">
        <v>124</v>
      </c>
      <c r="F380" s="17" t="s">
        <v>527</v>
      </c>
      <c r="G380" s="17"/>
      <c r="H380" s="17" t="s">
        <v>525</v>
      </c>
      <c r="I380" s="17"/>
      <c r="J380" s="17" t="s">
        <v>526</v>
      </c>
      <c r="K380" s="17"/>
    </row>
    <row r="381" spans="4:14" x14ac:dyDescent="0.2">
      <c r="D381" t="s">
        <v>527</v>
      </c>
      <c r="F381" t="s">
        <v>20</v>
      </c>
      <c r="H381" t="s">
        <v>20</v>
      </c>
      <c r="J381" t="s">
        <v>20</v>
      </c>
    </row>
    <row r="382" spans="4:14" x14ac:dyDescent="0.2">
      <c r="D382" t="s">
        <v>525</v>
      </c>
    </row>
    <row r="383" spans="4:14" x14ac:dyDescent="0.2">
      <c r="D383" t="s">
        <v>526</v>
      </c>
    </row>
    <row r="385" spans="4:26" x14ac:dyDescent="0.2">
      <c r="D385" s="17" t="s">
        <v>51</v>
      </c>
      <c r="F385" s="17" t="s">
        <v>529</v>
      </c>
      <c r="G385" s="17"/>
      <c r="H385" s="17" t="s">
        <v>616</v>
      </c>
      <c r="I385" s="17"/>
      <c r="J385" s="17" t="s">
        <v>528</v>
      </c>
      <c r="K385" s="17"/>
      <c r="L385" s="17" t="s">
        <v>530</v>
      </c>
      <c r="M385" s="17"/>
      <c r="N385" s="17" t="s">
        <v>531</v>
      </c>
      <c r="O385" s="17"/>
      <c r="P385" s="17" t="s">
        <v>532</v>
      </c>
      <c r="Q385" s="17"/>
      <c r="R385" s="17" t="s">
        <v>533</v>
      </c>
      <c r="S385" s="17"/>
      <c r="T385" s="17" t="s">
        <v>534</v>
      </c>
      <c r="U385" s="17"/>
      <c r="V385" t="s">
        <v>617</v>
      </c>
      <c r="X385" s="17" t="s">
        <v>535</v>
      </c>
      <c r="Y385" s="17"/>
      <c r="Z385" s="17" t="s">
        <v>536</v>
      </c>
    </row>
    <row r="386" spans="4:26" x14ac:dyDescent="0.2">
      <c r="D386" t="s">
        <v>529</v>
      </c>
      <c r="F386" t="s">
        <v>20</v>
      </c>
      <c r="H386" t="s">
        <v>20</v>
      </c>
      <c r="J386" t="s">
        <v>20</v>
      </c>
      <c r="L386" t="s">
        <v>20</v>
      </c>
      <c r="N386" t="s">
        <v>20</v>
      </c>
      <c r="P386" t="s">
        <v>20</v>
      </c>
      <c r="R386" t="s">
        <v>20</v>
      </c>
      <c r="T386" t="s">
        <v>20</v>
      </c>
      <c r="V386" s="18" t="s">
        <v>20</v>
      </c>
      <c r="X386" t="s">
        <v>20</v>
      </c>
      <c r="Z386" t="s">
        <v>20</v>
      </c>
    </row>
    <row r="387" spans="4:26" x14ac:dyDescent="0.2">
      <c r="D387" t="s">
        <v>616</v>
      </c>
    </row>
    <row r="388" spans="4:26" x14ac:dyDescent="0.2">
      <c r="D388" t="s">
        <v>528</v>
      </c>
    </row>
    <row r="389" spans="4:26" x14ac:dyDescent="0.2">
      <c r="D389" t="s">
        <v>530</v>
      </c>
    </row>
    <row r="390" spans="4:26" x14ac:dyDescent="0.2">
      <c r="D390" t="s">
        <v>531</v>
      </c>
    </row>
    <row r="391" spans="4:26" x14ac:dyDescent="0.2">
      <c r="D391" t="s">
        <v>532</v>
      </c>
    </row>
    <row r="392" spans="4:26" x14ac:dyDescent="0.2">
      <c r="D392" t="s">
        <v>533</v>
      </c>
    </row>
    <row r="393" spans="4:26" x14ac:dyDescent="0.2">
      <c r="D393" t="s">
        <v>534</v>
      </c>
    </row>
    <row r="394" spans="4:26" x14ac:dyDescent="0.2">
      <c r="D394" t="s">
        <v>617</v>
      </c>
    </row>
    <row r="395" spans="4:26" x14ac:dyDescent="0.2">
      <c r="D395" t="s">
        <v>535</v>
      </c>
    </row>
    <row r="396" spans="4:26" x14ac:dyDescent="0.2">
      <c r="D396" t="s">
        <v>536</v>
      </c>
    </row>
    <row r="398" spans="4:26" x14ac:dyDescent="0.2">
      <c r="D398" s="17" t="s">
        <v>52</v>
      </c>
      <c r="F398" s="17" t="s">
        <v>537</v>
      </c>
      <c r="G398" s="17"/>
      <c r="H398" s="17" t="s">
        <v>538</v>
      </c>
      <c r="I398" s="17"/>
      <c r="J398" s="17" t="s">
        <v>539</v>
      </c>
      <c r="K398" s="17"/>
    </row>
    <row r="399" spans="4:26" x14ac:dyDescent="0.2">
      <c r="D399" t="s">
        <v>537</v>
      </c>
      <c r="F399" t="s">
        <v>20</v>
      </c>
      <c r="H399" t="s">
        <v>20</v>
      </c>
      <c r="J399" t="s">
        <v>20</v>
      </c>
    </row>
    <row r="400" spans="4:26" x14ac:dyDescent="0.2">
      <c r="D400" t="s">
        <v>538</v>
      </c>
    </row>
    <row r="401" spans="4:29" x14ac:dyDescent="0.2">
      <c r="D401" t="s">
        <v>539</v>
      </c>
    </row>
    <row r="403" spans="4:29" x14ac:dyDescent="0.2">
      <c r="D403" s="17" t="s">
        <v>53</v>
      </c>
      <c r="F403" s="17" t="s">
        <v>540</v>
      </c>
      <c r="G403" s="17"/>
      <c r="H403" s="17" t="s">
        <v>541</v>
      </c>
      <c r="I403" s="17"/>
      <c r="J403" s="17" t="s">
        <v>542</v>
      </c>
      <c r="K403" s="17"/>
    </row>
    <row r="404" spans="4:29" x14ac:dyDescent="0.2">
      <c r="D404" t="s">
        <v>540</v>
      </c>
      <c r="F404" t="s">
        <v>20</v>
      </c>
      <c r="H404" t="s">
        <v>20</v>
      </c>
      <c r="J404" t="s">
        <v>20</v>
      </c>
    </row>
    <row r="405" spans="4:29" x14ac:dyDescent="0.2">
      <c r="D405" t="s">
        <v>541</v>
      </c>
    </row>
    <row r="406" spans="4:29" x14ac:dyDescent="0.2">
      <c r="D406" t="s">
        <v>542</v>
      </c>
    </row>
    <row r="408" spans="4:29" x14ac:dyDescent="0.2">
      <c r="D408" s="17" t="s">
        <v>54</v>
      </c>
      <c r="F408" s="17" t="s">
        <v>618</v>
      </c>
      <c r="G408" s="17"/>
      <c r="H408" s="17" t="s">
        <v>12</v>
      </c>
      <c r="I408" s="17"/>
      <c r="J408" s="17" t="s">
        <v>543</v>
      </c>
      <c r="K408" s="17"/>
    </row>
    <row r="409" spans="4:29" x14ac:dyDescent="0.2">
      <c r="D409" t="s">
        <v>618</v>
      </c>
      <c r="F409" t="s">
        <v>20</v>
      </c>
      <c r="H409" t="s">
        <v>20</v>
      </c>
      <c r="J409" t="s">
        <v>20</v>
      </c>
    </row>
    <row r="410" spans="4:29" x14ac:dyDescent="0.2">
      <c r="D410" t="s">
        <v>12</v>
      </c>
    </row>
    <row r="411" spans="4:29" x14ac:dyDescent="0.2">
      <c r="D411" t="s">
        <v>543</v>
      </c>
    </row>
    <row r="413" spans="4:29" x14ac:dyDescent="0.2">
      <c r="D413" s="17" t="s">
        <v>125</v>
      </c>
      <c r="F413" s="17" t="s">
        <v>619</v>
      </c>
      <c r="G413" s="17"/>
      <c r="H413" s="17" t="s">
        <v>550</v>
      </c>
      <c r="I413" s="17"/>
      <c r="J413" s="17" t="s">
        <v>544</v>
      </c>
      <c r="K413" s="17"/>
      <c r="L413" s="17" t="s">
        <v>551</v>
      </c>
      <c r="M413" s="17"/>
      <c r="N413" s="17" t="s">
        <v>620</v>
      </c>
      <c r="O413" s="17"/>
      <c r="P413" s="17" t="s">
        <v>545</v>
      </c>
      <c r="Q413" s="17"/>
      <c r="R413" s="17" t="s">
        <v>546</v>
      </c>
      <c r="S413" s="17"/>
      <c r="T413" s="17" t="s">
        <v>0</v>
      </c>
      <c r="U413" s="17"/>
      <c r="V413" s="17" t="s">
        <v>547</v>
      </c>
      <c r="W413" s="17"/>
      <c r="X413" s="17" t="s">
        <v>548</v>
      </c>
      <c r="Y413" s="17"/>
      <c r="Z413" s="17" t="s">
        <v>549</v>
      </c>
      <c r="AA413" s="17"/>
      <c r="AB413" s="17" t="s">
        <v>552</v>
      </c>
      <c r="AC413" s="17"/>
    </row>
    <row r="414" spans="4:29" x14ac:dyDescent="0.2">
      <c r="D414" t="s">
        <v>619</v>
      </c>
      <c r="F414" t="s">
        <v>553</v>
      </c>
      <c r="H414" t="s">
        <v>20</v>
      </c>
      <c r="J414" t="s">
        <v>20</v>
      </c>
      <c r="L414" t="s">
        <v>20</v>
      </c>
      <c r="N414" t="s">
        <v>20</v>
      </c>
      <c r="P414" t="s">
        <v>20</v>
      </c>
      <c r="R414" t="s">
        <v>20</v>
      </c>
      <c r="T414" t="s">
        <v>20</v>
      </c>
      <c r="V414" t="s">
        <v>20</v>
      </c>
      <c r="X414" t="s">
        <v>20</v>
      </c>
      <c r="Z414" t="s">
        <v>20</v>
      </c>
      <c r="AB414" t="s">
        <v>20</v>
      </c>
    </row>
    <row r="415" spans="4:29" x14ac:dyDescent="0.2">
      <c r="D415" t="s">
        <v>550</v>
      </c>
    </row>
    <row r="416" spans="4:29" x14ac:dyDescent="0.2">
      <c r="D416" t="s">
        <v>544</v>
      </c>
    </row>
    <row r="417" spans="4:4" x14ac:dyDescent="0.2">
      <c r="D417" t="s">
        <v>551</v>
      </c>
    </row>
    <row r="418" spans="4:4" x14ac:dyDescent="0.2">
      <c r="D418" t="s">
        <v>620</v>
      </c>
    </row>
    <row r="419" spans="4:4" x14ac:dyDescent="0.2">
      <c r="D419" t="s">
        <v>545</v>
      </c>
    </row>
    <row r="420" spans="4:4" x14ac:dyDescent="0.2">
      <c r="D420" t="s">
        <v>546</v>
      </c>
    </row>
    <row r="421" spans="4:4" x14ac:dyDescent="0.2">
      <c r="D421" t="s">
        <v>0</v>
      </c>
    </row>
    <row r="422" spans="4:4" x14ac:dyDescent="0.2">
      <c r="D422" t="s">
        <v>547</v>
      </c>
    </row>
    <row r="423" spans="4:4" x14ac:dyDescent="0.2">
      <c r="D423" t="s">
        <v>548</v>
      </c>
    </row>
    <row r="424" spans="4:4" x14ac:dyDescent="0.2">
      <c r="D424" t="s">
        <v>549</v>
      </c>
    </row>
    <row r="425" spans="4:4" x14ac:dyDescent="0.2">
      <c r="D425" t="s">
        <v>552</v>
      </c>
    </row>
  </sheetData>
  <pageMargins left="0.7" right="0.7" top="0.75" bottom="0.75" header="0.3" footer="0.3"/>
  <pageSetup paperSize="9" orientation="portrait" horizontalDpi="1200" verticalDpi="1200" r:id="rId1"/>
  <tableParts count="38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384</vt:i4>
      </vt:variant>
    </vt:vector>
  </HeadingPairs>
  <TitlesOfParts>
    <vt:vector size="387" baseType="lpstr">
      <vt:lpstr>Components</vt:lpstr>
      <vt:lpstr>Parameter</vt:lpstr>
      <vt:lpstr>Categories_Tab</vt:lpstr>
      <vt:lpstr>_0_125W_metal_film_1pc</vt:lpstr>
      <vt:lpstr>_0_25W_carbon_film_5pc</vt:lpstr>
      <vt:lpstr>_0_25W_metal_film_1pc</vt:lpstr>
      <vt:lpstr>_0_6W_metal_film_1pc</vt:lpstr>
      <vt:lpstr>_10_3x38mm</vt:lpstr>
      <vt:lpstr>_19in_rack_enclosures</vt:lpstr>
      <vt:lpstr>_1W_carbon_film_5pc</vt:lpstr>
      <vt:lpstr>_2W_metal_film_5pc</vt:lpstr>
      <vt:lpstr>_3D_printer</vt:lpstr>
      <vt:lpstr>_3W_metal_film_5pc</vt:lpstr>
      <vt:lpstr>_5W_wire_wound_5pc</vt:lpstr>
      <vt:lpstr>_5x20mm</vt:lpstr>
      <vt:lpstr>_6_35x32mm</vt:lpstr>
      <vt:lpstr>_6x31mm</vt:lpstr>
      <vt:lpstr>_8_5x31_5mm</vt:lpstr>
      <vt:lpstr>_E10</vt:lpstr>
      <vt:lpstr>AC_adapters</vt:lpstr>
      <vt:lpstr>Acceleration</vt:lpstr>
      <vt:lpstr>Accessories_cable</vt:lpstr>
      <vt:lpstr>Accessories_Comm</vt:lpstr>
      <vt:lpstr>Accessories_Mounting</vt:lpstr>
      <vt:lpstr>Accessories_Power_Supply</vt:lpstr>
      <vt:lpstr>Acoustic_Components</vt:lpstr>
      <vt:lpstr>Adafruit_Feather</vt:lpstr>
      <vt:lpstr>Adapter_cards</vt:lpstr>
      <vt:lpstr>AI_n_Machine_learning</vt:lpstr>
      <vt:lpstr>Alkaline</vt:lpstr>
      <vt:lpstr>AMP</vt:lpstr>
      <vt:lpstr>Amplifiers</vt:lpstr>
      <vt:lpstr>Amplifiers_Kits</vt:lpstr>
      <vt:lpstr>Analog</vt:lpstr>
      <vt:lpstr>Antennas</vt:lpstr>
      <vt:lpstr>Arduino</vt:lpstr>
      <vt:lpstr>Audio</vt:lpstr>
      <vt:lpstr>Audio_cable</vt:lpstr>
      <vt:lpstr>Audio_transformers</vt:lpstr>
      <vt:lpstr>Audio_Video</vt:lpstr>
      <vt:lpstr>Audio_video_cables</vt:lpstr>
      <vt:lpstr>Avalanche</vt:lpstr>
      <vt:lpstr>Barometric_sensors</vt:lpstr>
      <vt:lpstr>Batteries</vt:lpstr>
      <vt:lpstr>Battery</vt:lpstr>
      <vt:lpstr>Battery_testers</vt:lpstr>
      <vt:lpstr>BBC_micro_bit</vt:lpstr>
      <vt:lpstr>BeagleBone</vt:lpstr>
      <vt:lpstr>Biometric</vt:lpstr>
      <vt:lpstr>Bipolar</vt:lpstr>
      <vt:lpstr>BJT</vt:lpstr>
      <vt:lpstr>Books</vt:lpstr>
      <vt:lpstr>Breadboards</vt:lpstr>
      <vt:lpstr>Bridges</vt:lpstr>
      <vt:lpstr>Bulbs</vt:lpstr>
      <vt:lpstr>Buzzers</vt:lpstr>
      <vt:lpstr>CA_Miscellaneous</vt:lpstr>
      <vt:lpstr>CA_Network</vt:lpstr>
      <vt:lpstr>CA_USB</vt:lpstr>
      <vt:lpstr>Cable</vt:lpstr>
      <vt:lpstr>Cable_Assemblies</vt:lpstr>
      <vt:lpstr>Cable_testers</vt:lpstr>
      <vt:lpstr>Camera</vt:lpstr>
      <vt:lpstr>Capacitors</vt:lpstr>
      <vt:lpstr>Capacitors_Kits</vt:lpstr>
      <vt:lpstr>Caps</vt:lpstr>
      <vt:lpstr>Card_readers</vt:lpstr>
      <vt:lpstr>Categories</vt:lpstr>
      <vt:lpstr>Ceramic</vt:lpstr>
      <vt:lpstr>Ceramic_resonators</vt:lpstr>
      <vt:lpstr>Ceramic_SMD_0402</vt:lpstr>
      <vt:lpstr>Ceramic_SMD_0603</vt:lpstr>
      <vt:lpstr>Ceramic_SMD_0805</vt:lpstr>
      <vt:lpstr>Ceramic_SMD_1206</vt:lpstr>
      <vt:lpstr>Chargers</vt:lpstr>
      <vt:lpstr>Chemicals</vt:lpstr>
      <vt:lpstr>Circuit_Boards</vt:lpstr>
      <vt:lpstr>Click_boards</vt:lpstr>
      <vt:lpstr>Coax</vt:lpstr>
      <vt:lpstr>Coaxial</vt:lpstr>
      <vt:lpstr>Coaxial_cable</vt:lpstr>
      <vt:lpstr>Coil_cores</vt:lpstr>
      <vt:lpstr>Communication</vt:lpstr>
      <vt:lpstr>Communication_Equipment</vt:lpstr>
      <vt:lpstr>Compass</vt:lpstr>
      <vt:lpstr>Component_Kits</vt:lpstr>
      <vt:lpstr>Component_testers</vt:lpstr>
      <vt:lpstr>Computer_Accessories</vt:lpstr>
      <vt:lpstr>Computer_cables</vt:lpstr>
      <vt:lpstr>Connector_USB</vt:lpstr>
      <vt:lpstr>Connectors</vt:lpstr>
      <vt:lpstr>Connectors_Kits</vt:lpstr>
      <vt:lpstr>Control_systems</vt:lpstr>
      <vt:lpstr>Control_units</vt:lpstr>
      <vt:lpstr>Cooling</vt:lpstr>
      <vt:lpstr>Cooling_Accessories</vt:lpstr>
      <vt:lpstr>Copper_clad_boards</vt:lpstr>
      <vt:lpstr>Copper_clad_boards_photo</vt:lpstr>
      <vt:lpstr>Copper_wire</vt:lpstr>
      <vt:lpstr>CPU</vt:lpstr>
      <vt:lpstr>Crimping_tools</vt:lpstr>
      <vt:lpstr>Current</vt:lpstr>
      <vt:lpstr>Custom_made</vt:lpstr>
      <vt:lpstr>D_SUB</vt:lpstr>
      <vt:lpstr>Data_Converters</vt:lpstr>
      <vt:lpstr>DC</vt:lpstr>
      <vt:lpstr>DC_DC_converters</vt:lpstr>
      <vt:lpstr>DC_motors</vt:lpstr>
      <vt:lpstr>Development_tools</vt:lpstr>
      <vt:lpstr>Diac</vt:lpstr>
      <vt:lpstr>Diameter3x8</vt:lpstr>
      <vt:lpstr>Digital_IC</vt:lpstr>
      <vt:lpstr>DIN_rail_enclosures</vt:lpstr>
      <vt:lpstr>Diodes</vt:lpstr>
      <vt:lpstr>DIP_switches</vt:lpstr>
      <vt:lpstr>Display_LCD</vt:lpstr>
      <vt:lpstr>Display_LED</vt:lpstr>
      <vt:lpstr>Display_OLED</vt:lpstr>
      <vt:lpstr>Display_touch</vt:lpstr>
      <vt:lpstr>Distance</vt:lpstr>
      <vt:lpstr>DIY_Solder_Kits</vt:lpstr>
      <vt:lpstr>Drills</vt:lpstr>
      <vt:lpstr>Drivers</vt:lpstr>
      <vt:lpstr>Duinomite</vt:lpstr>
      <vt:lpstr>Dust</vt:lpstr>
      <vt:lpstr>EL_wire_panel</vt:lpstr>
      <vt:lpstr>Electric_load</vt:lpstr>
      <vt:lpstr>Electrolytic_axial</vt:lpstr>
      <vt:lpstr>Electrolytic_radial</vt:lpstr>
      <vt:lpstr>Electrolytic_SMD</vt:lpstr>
      <vt:lpstr>Electromagnets</vt:lpstr>
      <vt:lpstr>Embedded</vt:lpstr>
      <vt:lpstr>EMC_test</vt:lpstr>
      <vt:lpstr>Enclosures_metal</vt:lpstr>
      <vt:lpstr>Enclosures_plastic</vt:lpstr>
      <vt:lpstr>ESD_protection</vt:lpstr>
      <vt:lpstr>Espressif</vt:lpstr>
      <vt:lpstr>Etching_equipment</vt:lpstr>
      <vt:lpstr>Euro_to_SEK</vt:lpstr>
      <vt:lpstr>Experiment_boards</vt:lpstr>
      <vt:lpstr>Fans</vt:lpstr>
      <vt:lpstr>Fastin_Faston</vt:lpstr>
      <vt:lpstr>Feed_thru</vt:lpstr>
      <vt:lpstr>Ferrite</vt:lpstr>
      <vt:lpstr>Ferrules</vt:lpstr>
      <vt:lpstr>FET</vt:lpstr>
      <vt:lpstr>Filters</vt:lpstr>
      <vt:lpstr>Fixed_power_supplies</vt:lpstr>
      <vt:lpstr>Flexion</vt:lpstr>
      <vt:lpstr>FPC_FFC</vt:lpstr>
      <vt:lpstr>FPGA_CPLD</vt:lpstr>
      <vt:lpstr>Fuse_holders</vt:lpstr>
      <vt:lpstr>Fuses</vt:lpstr>
      <vt:lpstr>Games</vt:lpstr>
      <vt:lpstr>Gas</vt:lpstr>
      <vt:lpstr>Gauges_n_Sensors</vt:lpstr>
      <vt:lpstr>Generators</vt:lpstr>
      <vt:lpstr>Germanium</vt:lpstr>
      <vt:lpstr>GPS</vt:lpstr>
      <vt:lpstr>Gyro</vt:lpstr>
      <vt:lpstr>HDMI</vt:lpstr>
      <vt:lpstr>Headers</vt:lpstr>
      <vt:lpstr>Heat_sinks</vt:lpstr>
      <vt:lpstr>Heater_elements</vt:lpstr>
      <vt:lpstr>Hook_up_wire</vt:lpstr>
      <vt:lpstr>HUB_ee</vt:lpstr>
      <vt:lpstr>I_O</vt:lpstr>
      <vt:lpstr>IC_sockets</vt:lpstr>
      <vt:lpstr>IDC_flat_cable</vt:lpstr>
      <vt:lpstr>IGBT</vt:lpstr>
      <vt:lpstr>Inductors</vt:lpstr>
      <vt:lpstr>Instrument_accessories</vt:lpstr>
      <vt:lpstr>Instruments</vt:lpstr>
      <vt:lpstr>Integrated_Circuits</vt:lpstr>
      <vt:lpstr>IoT</vt:lpstr>
      <vt:lpstr>IR_modules</vt:lpstr>
      <vt:lpstr>Joystick</vt:lpstr>
      <vt:lpstr>JST</vt:lpstr>
      <vt:lpstr>Keyboard_and_mouse</vt:lpstr>
      <vt:lpstr>Keypads</vt:lpstr>
      <vt:lpstr>Knobs</vt:lpstr>
      <vt:lpstr>Lab_kit</vt:lpstr>
      <vt:lpstr>Lead_acid</vt:lpstr>
      <vt:lpstr>LED_1_color</vt:lpstr>
      <vt:lpstr>LED_2_colors</vt:lpstr>
      <vt:lpstr>LED_3_colors</vt:lpstr>
      <vt:lpstr>LED_accessories</vt:lpstr>
      <vt:lpstr>LED_bargraphs</vt:lpstr>
      <vt:lpstr>LED_IR</vt:lpstr>
      <vt:lpstr>LED_light_sources</vt:lpstr>
      <vt:lpstr>LED_power</vt:lpstr>
      <vt:lpstr>LED_UV</vt:lpstr>
      <vt:lpstr>Light</vt:lpstr>
      <vt:lpstr>Light_effects_Kits</vt:lpstr>
      <vt:lpstr>Light_effects_Modules</vt:lpstr>
      <vt:lpstr>LiPo_Lithium_Polymer</vt:lpstr>
      <vt:lpstr>Literature</vt:lpstr>
      <vt:lpstr>Lithium</vt:lpstr>
      <vt:lpstr>Litz_wire</vt:lpstr>
      <vt:lpstr>Logic</vt:lpstr>
      <vt:lpstr>Logic_analyzers</vt:lpstr>
      <vt:lpstr>M5Stack</vt:lpstr>
      <vt:lpstr>Magazines</vt:lpstr>
      <vt:lpstr>Magnetic</vt:lpstr>
      <vt:lpstr>Mains_filters</vt:lpstr>
      <vt:lpstr>Mate_N_Lok</vt:lpstr>
      <vt:lpstr>Mechanics</vt:lpstr>
      <vt:lpstr>Memory_n_Storage</vt:lpstr>
      <vt:lpstr>Mica</vt:lpstr>
      <vt:lpstr>Micro_switches</vt:lpstr>
      <vt:lpstr>Microphones</vt:lpstr>
      <vt:lpstr>Microprocessor_projects</vt:lpstr>
      <vt:lpstr>Microscopes</vt:lpstr>
      <vt:lpstr>MikroElektronika</vt:lpstr>
      <vt:lpstr>Misc_Modules</vt:lpstr>
      <vt:lpstr>Miscellaneous_Kits</vt:lpstr>
      <vt:lpstr>Miscellaneous_WA</vt:lpstr>
      <vt:lpstr>Modular</vt:lpstr>
      <vt:lpstr>Modules</vt:lpstr>
      <vt:lpstr>Modules_Robot</vt:lpstr>
      <vt:lpstr>Moisture</vt:lpstr>
      <vt:lpstr>Molex</vt:lpstr>
      <vt:lpstr>Monitoring</vt:lpstr>
      <vt:lpstr>Motor_capacitors</vt:lpstr>
      <vt:lpstr>Motor_control_Kits</vt:lpstr>
      <vt:lpstr>Motor_control_Modules</vt:lpstr>
      <vt:lpstr>Motor_mounts</vt:lpstr>
      <vt:lpstr>Motors</vt:lpstr>
      <vt:lpstr>Mounting_hardware</vt:lpstr>
      <vt:lpstr>Mounting_n_Housing</vt:lpstr>
      <vt:lpstr>Movement</vt:lpstr>
      <vt:lpstr>Multimeters</vt:lpstr>
      <vt:lpstr>Network</vt:lpstr>
      <vt:lpstr>NiMH_rechargeable</vt:lpstr>
      <vt:lpstr>NTC</vt:lpstr>
      <vt:lpstr>Olinuxino</vt:lpstr>
      <vt:lpstr>Options</vt:lpstr>
      <vt:lpstr>Opto_Components</vt:lpstr>
      <vt:lpstr>Opto_projects</vt:lpstr>
      <vt:lpstr>Optocouplers</vt:lpstr>
      <vt:lpstr>Oscillators</vt:lpstr>
      <vt:lpstr>Oscilloscopes</vt:lpstr>
      <vt:lpstr>Other_Embedded</vt:lpstr>
      <vt:lpstr>Other_Fuses</vt:lpstr>
      <vt:lpstr>Paint</vt:lpstr>
      <vt:lpstr>Panel_meters</vt:lpstr>
      <vt:lpstr>Panels</vt:lpstr>
      <vt:lpstr>PCB</vt:lpstr>
      <vt:lpstr>PCB_connectors</vt:lpstr>
      <vt:lpstr>Photo_diodes</vt:lpstr>
      <vt:lpstr>Photo_resistors_LDR</vt:lpstr>
      <vt:lpstr>Photo_transistors</vt:lpstr>
      <vt:lpstr>PIN</vt:lpstr>
      <vt:lpstr>Pliers</vt:lpstr>
      <vt:lpstr>Polyester</vt:lpstr>
      <vt:lpstr>Polymer</vt:lpstr>
      <vt:lpstr>Polypropylene</vt:lpstr>
      <vt:lpstr>Polystyrene</vt:lpstr>
      <vt:lpstr>Potentiometers</vt:lpstr>
      <vt:lpstr>Power_line</vt:lpstr>
      <vt:lpstr>Power_line_Cable</vt:lpstr>
      <vt:lpstr>Power_resistor</vt:lpstr>
      <vt:lpstr>Power_Supplies</vt:lpstr>
      <vt:lpstr>Power_supply</vt:lpstr>
      <vt:lpstr>Power_supply_connectors</vt:lpstr>
      <vt:lpstr>Power_Supply_IC</vt:lpstr>
      <vt:lpstr>Power_supply_Kits</vt:lpstr>
      <vt:lpstr>Power_supply_Modules</vt:lpstr>
      <vt:lpstr>Power_transformers</vt:lpstr>
      <vt:lpstr>Precision</vt:lpstr>
      <vt:lpstr>Pressure</vt:lpstr>
      <vt:lpstr>Printers_Modules</vt:lpstr>
      <vt:lpstr>PTC</vt:lpstr>
      <vt:lpstr>Pumps</vt:lpstr>
      <vt:lpstr>Push_buttons</vt:lpstr>
      <vt:lpstr>Push_buttons_for_PCB</vt:lpstr>
      <vt:lpstr>Quartz_crystals</vt:lpstr>
      <vt:lpstr>Quartz_Crystals_n_Oscillators</vt:lpstr>
      <vt:lpstr>Radio_RF_projects</vt:lpstr>
      <vt:lpstr>Raspberry_Pi</vt:lpstr>
      <vt:lpstr>Relays</vt:lpstr>
      <vt:lpstr>Resistor_Networks</vt:lpstr>
      <vt:lpstr>Resistors</vt:lpstr>
      <vt:lpstr>Resistors_Kits</vt:lpstr>
      <vt:lpstr>Rework_stations</vt:lpstr>
      <vt:lpstr>RF_chokes</vt:lpstr>
      <vt:lpstr>RF_IF_transformers</vt:lpstr>
      <vt:lpstr>RF_units_Modules</vt:lpstr>
      <vt:lpstr>RFID_Modules</vt:lpstr>
      <vt:lpstr>Ribbon_cable</vt:lpstr>
      <vt:lpstr>Robot</vt:lpstr>
      <vt:lpstr>Robot_Accessories</vt:lpstr>
      <vt:lpstr>Robot_Control_Systems</vt:lpstr>
      <vt:lpstr>Robot_Kits</vt:lpstr>
      <vt:lpstr>Rocker_switches</vt:lpstr>
      <vt:lpstr>Rotary_encoder</vt:lpstr>
      <vt:lpstr>Rotary_switches</vt:lpstr>
      <vt:lpstr>Schottky</vt:lpstr>
      <vt:lpstr>SCR</vt:lpstr>
      <vt:lpstr>Screwdrivers</vt:lpstr>
      <vt:lpstr>SD</vt:lpstr>
      <vt:lpstr>SD_MMC_memory_cards</vt:lpstr>
      <vt:lpstr>Seals_n_Grommets</vt:lpstr>
      <vt:lpstr>Semiconductor</vt:lpstr>
      <vt:lpstr>Sensors</vt:lpstr>
      <vt:lpstr>Sensors_Robot</vt:lpstr>
      <vt:lpstr>Servo_motors</vt:lpstr>
      <vt:lpstr>Silicon</vt:lpstr>
      <vt:lpstr>Slide_switches</vt:lpstr>
      <vt:lpstr>SMD_0402_0_1W</vt:lpstr>
      <vt:lpstr>SMD_0603_0_1W</vt:lpstr>
      <vt:lpstr>SMD_0805_0_125W</vt:lpstr>
      <vt:lpstr>SMD_1206_0_25W</vt:lpstr>
      <vt:lpstr>Socket</vt:lpstr>
      <vt:lpstr>Solar_cells</vt:lpstr>
      <vt:lpstr>Solder</vt:lpstr>
      <vt:lpstr>Solder_Accessories</vt:lpstr>
      <vt:lpstr>Solder_in</vt:lpstr>
      <vt:lpstr>Soldering</vt:lpstr>
      <vt:lpstr>Soldering_stations</vt:lpstr>
      <vt:lpstr>Soldering_tips</vt:lpstr>
      <vt:lpstr>Solenoid</vt:lpstr>
      <vt:lpstr>Solid_state</vt:lpstr>
      <vt:lpstr>Sound_effects</vt:lpstr>
      <vt:lpstr>Sound_effects_Modules</vt:lpstr>
      <vt:lpstr>Spare_parts</vt:lpstr>
      <vt:lpstr>Speaker_cable</vt:lpstr>
      <vt:lpstr>Speakers</vt:lpstr>
      <vt:lpstr>Special</vt:lpstr>
      <vt:lpstr>Spectrum_Analyzers</vt:lpstr>
      <vt:lpstr>Splicing</vt:lpstr>
      <vt:lpstr>Spray</vt:lpstr>
      <vt:lpstr>SSD</vt:lpstr>
      <vt:lpstr>Stepper_motors</vt:lpstr>
      <vt:lpstr>Storage</vt:lpstr>
      <vt:lpstr>Storage_Media</vt:lpstr>
      <vt:lpstr>Strain</vt:lpstr>
      <vt:lpstr>Supercap</vt:lpstr>
      <vt:lpstr>Surveillance</vt:lpstr>
      <vt:lpstr>SW_Joystick</vt:lpstr>
      <vt:lpstr>Switches</vt:lpstr>
      <vt:lpstr>Tantalum</vt:lpstr>
      <vt:lpstr>Tantalum_SMD</vt:lpstr>
      <vt:lpstr>Tape</vt:lpstr>
      <vt:lpstr>Teensy</vt:lpstr>
      <vt:lpstr>Telephone_cable</vt:lpstr>
      <vt:lpstr>Telephone_projects</vt:lpstr>
      <vt:lpstr>Temperature_fuses</vt:lpstr>
      <vt:lpstr>Temperature_Instruments</vt:lpstr>
      <vt:lpstr>Temperature_sensor</vt:lpstr>
      <vt:lpstr>Terminals</vt:lpstr>
      <vt:lpstr>Test_n_meassurement</vt:lpstr>
      <vt:lpstr>Test_n_measurement_Cable</vt:lpstr>
      <vt:lpstr>Test_n_measurement_DIY</vt:lpstr>
      <vt:lpstr>Test_n_measurement_Modules</vt:lpstr>
      <vt:lpstr>Test_probes</vt:lpstr>
      <vt:lpstr>Thyristors</vt:lpstr>
      <vt:lpstr>Timers_n_counters_DIY</vt:lpstr>
      <vt:lpstr>Timers_n_counters_Modules</vt:lpstr>
      <vt:lpstr>Tires_n_wheels</vt:lpstr>
      <vt:lpstr>Toggle_switches</vt:lpstr>
      <vt:lpstr>Toroid_inductors</vt:lpstr>
      <vt:lpstr>Toroid_transformers</vt:lpstr>
      <vt:lpstr>Toslink</vt:lpstr>
      <vt:lpstr>Transformers</vt:lpstr>
      <vt:lpstr>Transistors</vt:lpstr>
      <vt:lpstr>Transmission</vt:lpstr>
      <vt:lpstr>Triac</vt:lpstr>
      <vt:lpstr>Trimmer_cap</vt:lpstr>
      <vt:lpstr>Trimmers_multi_turn</vt:lpstr>
      <vt:lpstr>Trimmers_single_turn</vt:lpstr>
      <vt:lpstr>TVS</vt:lpstr>
      <vt:lpstr>Tweezers</vt:lpstr>
      <vt:lpstr>Ultrasonic</vt:lpstr>
      <vt:lpstr>USB</vt:lpstr>
      <vt:lpstr>USD_to_SEK</vt:lpstr>
      <vt:lpstr>Variable_power_supplies</vt:lpstr>
      <vt:lpstr>Varicap</vt:lpstr>
      <vt:lpstr>Varistors</vt:lpstr>
      <vt:lpstr>Video_projects</vt:lpstr>
      <vt:lpstr>Vises</vt:lpstr>
      <vt:lpstr>W2_1x9d</vt:lpstr>
      <vt:lpstr>Wearable</vt:lpstr>
      <vt:lpstr>Wire_strippers</vt:lpstr>
      <vt:lpstr>Workshop_Accessories</vt:lpstr>
      <vt:lpstr>Zener</vt:lpstr>
      <vt:lpstr>Zinc_carbon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Källback</dc:creator>
  <cp:lastModifiedBy>Patrik Källback</cp:lastModifiedBy>
  <cp:lastPrinted>2023-05-13T19:18:30Z</cp:lastPrinted>
  <dcterms:created xsi:type="dcterms:W3CDTF">2023-01-23T20:02:11Z</dcterms:created>
  <dcterms:modified xsi:type="dcterms:W3CDTF">2023-05-16T20:56:00Z</dcterms:modified>
</cp:coreProperties>
</file>