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D:\Projects\Altium\AD21\_LIBS\GOST_Lib\"/>
    </mc:Choice>
  </mc:AlternateContent>
  <xr:revisionPtr revIDLastSave="0" documentId="13_ncr:1_{4DB1DAEB-6D94-49A9-895D-558725A423DF}" xr6:coauthVersionLast="47" xr6:coauthVersionMax="47" xr10:uidLastSave="{00000000-0000-0000-0000-000000000000}"/>
  <bookViews>
    <workbookView xWindow="-120" yWindow="-120" windowWidth="29040" windowHeight="15960" activeTab="4" xr2:uid="{00000000-000D-0000-FFFF-FFFF00000000}"/>
  </bookViews>
  <sheets>
    <sheet name="Resistors_SMD" sheetId="1" r:id="rId1"/>
    <sheet name="Capacitors_SMD" sheetId="2" r:id="rId2"/>
    <sheet name="Tantalum_Capacitors_SMD" sheetId="3" r:id="rId3"/>
    <sheet name="Inductors_SMD" sheetId="4" r:id="rId4"/>
    <sheet name="Core_Inductors_SMD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7" i="1"/>
  <c r="A78" i="1"/>
  <c r="A80" i="1"/>
  <c r="A81" i="1"/>
  <c r="A82" i="1"/>
  <c r="A83" i="1"/>
  <c r="A93" i="1"/>
  <c r="A94" i="1"/>
  <c r="A96" i="1"/>
  <c r="A97" i="1"/>
  <c r="A98" i="1"/>
  <c r="A99" i="1"/>
  <c r="A109" i="1"/>
  <c r="A110" i="1"/>
  <c r="A112" i="1"/>
  <c r="A113" i="1"/>
  <c r="A114" i="1"/>
  <c r="A115" i="1"/>
  <c r="A121" i="1"/>
  <c r="A122" i="1"/>
  <c r="A123" i="1"/>
  <c r="A124" i="1"/>
  <c r="A125" i="1"/>
  <c r="A126" i="1"/>
  <c r="A127" i="1"/>
  <c r="A135" i="1"/>
  <c r="A136" i="1"/>
  <c r="A137" i="1"/>
  <c r="A138" i="1"/>
  <c r="A139" i="1"/>
  <c r="A140" i="1"/>
  <c r="A141" i="1"/>
  <c r="A142" i="1"/>
  <c r="A143" i="1"/>
  <c r="A155" i="1"/>
  <c r="A156" i="1"/>
  <c r="A157" i="1"/>
  <c r="A158" i="1"/>
  <c r="A159" i="1"/>
  <c r="A160" i="1"/>
  <c r="A161" i="1"/>
  <c r="A162" i="1"/>
  <c r="A171" i="1"/>
  <c r="A3" i="1"/>
  <c r="L148" i="1"/>
  <c r="A148" i="1" s="1"/>
  <c r="L149" i="1"/>
  <c r="A149" i="1" s="1"/>
  <c r="L150" i="1"/>
  <c r="A150" i="1" s="1"/>
  <c r="L151" i="1"/>
  <c r="A151" i="1" s="1"/>
  <c r="L152" i="1"/>
  <c r="A152" i="1" s="1"/>
  <c r="L153" i="1"/>
  <c r="A153" i="1" s="1"/>
  <c r="L154" i="1"/>
  <c r="A154" i="1" s="1"/>
  <c r="L155" i="1"/>
  <c r="L156" i="1"/>
  <c r="L157" i="1"/>
  <c r="L158" i="1"/>
  <c r="L159" i="1"/>
  <c r="L160" i="1"/>
  <c r="L161" i="1"/>
  <c r="L162" i="1"/>
  <c r="L163" i="1"/>
  <c r="A163" i="1" s="1"/>
  <c r="L164" i="1"/>
  <c r="A164" i="1" s="1"/>
  <c r="L165" i="1"/>
  <c r="A165" i="1" s="1"/>
  <c r="L166" i="1"/>
  <c r="A166" i="1" s="1"/>
  <c r="L167" i="1"/>
  <c r="A167" i="1" s="1"/>
  <c r="L168" i="1"/>
  <c r="A168" i="1" s="1"/>
  <c r="L169" i="1"/>
  <c r="A169" i="1" s="1"/>
  <c r="L170" i="1"/>
  <c r="A170" i="1" s="1"/>
  <c r="L171" i="1"/>
  <c r="L147" i="1"/>
  <c r="A147" i="1" s="1"/>
  <c r="L121" i="1"/>
  <c r="L122" i="1"/>
  <c r="L123" i="1"/>
  <c r="L124" i="1"/>
  <c r="L125" i="1"/>
  <c r="L126" i="1"/>
  <c r="L127" i="1"/>
  <c r="L128" i="1"/>
  <c r="A128" i="1" s="1"/>
  <c r="L129" i="1"/>
  <c r="A129" i="1" s="1"/>
  <c r="L130" i="1"/>
  <c r="A130" i="1" s="1"/>
  <c r="L131" i="1"/>
  <c r="A131" i="1" s="1"/>
  <c r="L132" i="1"/>
  <c r="A132" i="1" s="1"/>
  <c r="L133" i="1"/>
  <c r="A133" i="1" s="1"/>
  <c r="L134" i="1"/>
  <c r="A134" i="1" s="1"/>
  <c r="L135" i="1"/>
  <c r="L136" i="1"/>
  <c r="L137" i="1"/>
  <c r="L138" i="1"/>
  <c r="L139" i="1"/>
  <c r="L140" i="1"/>
  <c r="L141" i="1"/>
  <c r="L142" i="1"/>
  <c r="L143" i="1"/>
  <c r="L144" i="1"/>
  <c r="A144" i="1" s="1"/>
  <c r="L145" i="1"/>
  <c r="A145" i="1" s="1"/>
  <c r="L146" i="1"/>
  <c r="A146" i="1" s="1"/>
  <c r="L76" i="1"/>
  <c r="A76" i="1" s="1"/>
  <c r="L77" i="1"/>
  <c r="L78" i="1"/>
  <c r="L79" i="1"/>
  <c r="A79" i="1" s="1"/>
  <c r="L80" i="1"/>
  <c r="L81" i="1"/>
  <c r="L82" i="1"/>
  <c r="L83" i="1"/>
  <c r="L84" i="1"/>
  <c r="A84" i="1" s="1"/>
  <c r="L85" i="1"/>
  <c r="A85" i="1" s="1"/>
  <c r="L86" i="1"/>
  <c r="A86" i="1" s="1"/>
  <c r="L87" i="1"/>
  <c r="A87" i="1" s="1"/>
  <c r="L88" i="1"/>
  <c r="A88" i="1" s="1"/>
  <c r="L89" i="1"/>
  <c r="A89" i="1" s="1"/>
  <c r="L90" i="1"/>
  <c r="A90" i="1" s="1"/>
  <c r="L91" i="1"/>
  <c r="A91" i="1" s="1"/>
  <c r="L92" i="1"/>
  <c r="A92" i="1" s="1"/>
  <c r="L93" i="1"/>
  <c r="L94" i="1"/>
  <c r="L95" i="1"/>
  <c r="A95" i="1" s="1"/>
  <c r="L96" i="1"/>
  <c r="L97" i="1"/>
  <c r="L98" i="1"/>
  <c r="L99" i="1"/>
  <c r="L100" i="1"/>
  <c r="A100" i="1" s="1"/>
  <c r="L101" i="1"/>
  <c r="A101" i="1" s="1"/>
  <c r="L102" i="1"/>
  <c r="A102" i="1" s="1"/>
  <c r="L103" i="1"/>
  <c r="A103" i="1" s="1"/>
  <c r="L104" i="1"/>
  <c r="A104" i="1" s="1"/>
  <c r="L105" i="1"/>
  <c r="A105" i="1" s="1"/>
  <c r="L106" i="1"/>
  <c r="A106" i="1" s="1"/>
  <c r="L107" i="1"/>
  <c r="A107" i="1" s="1"/>
  <c r="L108" i="1"/>
  <c r="A108" i="1" s="1"/>
  <c r="L109" i="1"/>
  <c r="L110" i="1"/>
  <c r="L111" i="1"/>
  <c r="A111" i="1" s="1"/>
  <c r="L112" i="1"/>
  <c r="L113" i="1"/>
  <c r="L114" i="1"/>
  <c r="L115" i="1"/>
  <c r="L116" i="1"/>
  <c r="A116" i="1" s="1"/>
  <c r="L117" i="1"/>
  <c r="A117" i="1" s="1"/>
  <c r="L118" i="1"/>
  <c r="A118" i="1" s="1"/>
  <c r="L119" i="1"/>
  <c r="A119" i="1" s="1"/>
  <c r="L120" i="1"/>
  <c r="A120" i="1" s="1"/>
  <c r="L75" i="1"/>
  <c r="A75" i="1" s="1"/>
</calcChain>
</file>

<file path=xl/sharedStrings.xml><?xml version="1.0" encoding="utf-8"?>
<sst xmlns="http://schemas.openxmlformats.org/spreadsheetml/2006/main" count="1790" uniqueCount="52">
  <si>
    <t>Part Number</t>
  </si>
  <si>
    <t>Footprint Ref</t>
  </si>
  <si>
    <t>Library Path</t>
  </si>
  <si>
    <t>Footprint Path</t>
  </si>
  <si>
    <t>RES_SMD_0603</t>
  </si>
  <si>
    <t>Footprint Ref 2</t>
  </si>
  <si>
    <t>Footprint Ref 3</t>
  </si>
  <si>
    <t>Footprint Ref 4</t>
  </si>
  <si>
    <t>Footprint Ref 5</t>
  </si>
  <si>
    <t>Footprint Ref 6</t>
  </si>
  <si>
    <t>Footprint Ref 7</t>
  </si>
  <si>
    <t>RES_SMD.PcbLib</t>
  </si>
  <si>
    <t>RES_SMD_0402</t>
  </si>
  <si>
    <t>RES_SMD_0805</t>
  </si>
  <si>
    <t>RES_SMD_1206</t>
  </si>
  <si>
    <t>RES_SMD_1210</t>
  </si>
  <si>
    <t>RES_SMD_2010</t>
  </si>
  <si>
    <t>RES_SMD_2512</t>
  </si>
  <si>
    <t>Library Ref</t>
  </si>
  <si>
    <t>Resistors.SchLib</t>
  </si>
  <si>
    <t>Resistor</t>
  </si>
  <si>
    <t>CAP_SMD_0402</t>
  </si>
  <si>
    <t>CAP_SMD_0603</t>
  </si>
  <si>
    <t>CAP_SMD_0805</t>
  </si>
  <si>
    <t>CAP_SMD_1206</t>
  </si>
  <si>
    <t>CAP_SMD_1210</t>
  </si>
  <si>
    <t>CAP_SMD_1812</t>
  </si>
  <si>
    <t>Footprint Ref 8</t>
  </si>
  <si>
    <t>Footprint Ref 9</t>
  </si>
  <si>
    <t>CAP_SMD_1825</t>
  </si>
  <si>
    <t>CAP_SMD_2220</t>
  </si>
  <si>
    <t>CAP_SMD_2225</t>
  </si>
  <si>
    <t>Capacitors.SchLib</t>
  </si>
  <si>
    <t>CAP_SMD.PcbLib</t>
  </si>
  <si>
    <t>Capacitor</t>
  </si>
  <si>
    <t>Tantalum Capacitor</t>
  </si>
  <si>
    <t>Polarized Capacitor</t>
  </si>
  <si>
    <t>CAP_SMD_TANTALUM.PcbLib</t>
  </si>
  <si>
    <t>TANT_CAP_SMD_A</t>
  </si>
  <si>
    <t>TANT_CAP_SMD_B</t>
  </si>
  <si>
    <t>TANT_CAP_SMD_C</t>
  </si>
  <si>
    <t>TANT_CAP_SMD_D</t>
  </si>
  <si>
    <t>TANT_CAP_SMD_E</t>
  </si>
  <si>
    <t>TANT_CAP_SMD_V</t>
  </si>
  <si>
    <t>Inductor</t>
  </si>
  <si>
    <t>Inductors.SchLib</t>
  </si>
  <si>
    <t>Core Inductor</t>
  </si>
  <si>
    <t>1</t>
  </si>
  <si>
    <t>Resistance</t>
  </si>
  <si>
    <t>Resistor 0</t>
  </si>
  <si>
    <t>Capacitance</t>
  </si>
  <si>
    <t>Inductance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</si>
</sst>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49" fontId="0" fillId="0" borderId="0" xfId="0" applyNumberFormat="1"/>
    <xf numFmtId="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71"/>
  <sheetViews>
    <sheetView workbookViewId="0">
      <pane ySplit="1" topLeftCell="A113" activePane="bottomLeft" state="frozen"/>
      <selection pane="bottomLeft" activeCell="L3" sqref="L3"/>
    </sheetView>
  </sheetViews>
  <sheetFormatPr defaultRowHeight="15" x14ac:dyDescent="0.25"/>
  <cols>
    <col min="1" max="1" width="12.85546875" bestFit="1" customWidth="1"/>
    <col min="2" max="2" width="11" bestFit="1" customWidth="1"/>
    <col min="3" max="3" width="14.28515625" bestFit="1" customWidth="1"/>
    <col min="4" max="4" width="14.42578125" bestFit="1" customWidth="1"/>
    <col min="5" max="9" width="14.28515625" bestFit="1" customWidth="1"/>
    <col min="10" max="10" width="15.28515625" bestFit="1" customWidth="1"/>
    <col min="11" max="11" width="20.7109375" bestFit="1" customWidth="1"/>
    <col min="12" max="17" width="15.28515625" bestFit="1" customWidth="1"/>
  </cols>
  <sheetData>
    <row r="1" spans="1:12" s="1" customFormat="1" x14ac:dyDescent="0.25">
      <c r="A1" s="1" t="s">
        <v>0</v>
      </c>
      <c r="B1" s="1" t="s">
        <v>18</v>
      </c>
      <c r="C1" s="1" t="s">
        <v>1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2</v>
      </c>
      <c r="K1" s="1" t="s">
        <v>3</v>
      </c>
      <c r="L1" s="1" t="s">
        <v>48</v>
      </c>
    </row>
    <row r="2" spans="1:12" x14ac:dyDescent="0.25">
      <c r="A2" t="s">
        <v>49</v>
      </c>
      <c r="B2" t="s">
        <v>20</v>
      </c>
      <c r="C2" t="s">
        <v>12</v>
      </c>
      <c r="D2" t="s">
        <v>4</v>
      </c>
      <c r="E2" t="s">
        <v>13</v>
      </c>
      <c r="F2" t="s">
        <v>14</v>
      </c>
      <c r="G2" t="s">
        <v>15</v>
      </c>
      <c r="H2" t="s">
        <v>16</v>
      </c>
      <c r="I2" t="s">
        <v>17</v>
      </c>
      <c r="J2" t="s">
        <v>19</v>
      </c>
      <c r="K2" t="s">
        <v>11</v>
      </c>
      <c r="L2" s="3">
        <v>0</v>
      </c>
    </row>
    <row r="3" spans="1:12" x14ac:dyDescent="0.25">
      <c r="A3" t="str">
        <f>CONCATENATE("Resistor ",L3)</f>
        <v>Resistor 1</v>
      </c>
      <c r="B3" t="s">
        <v>20</v>
      </c>
      <c r="C3" t="s">
        <v>12</v>
      </c>
      <c r="D3" t="s">
        <v>4</v>
      </c>
      <c r="E3" t="s">
        <v>13</v>
      </c>
      <c r="F3" t="s">
        <v>14</v>
      </c>
      <c r="G3" t="s">
        <v>15</v>
      </c>
      <c r="H3" t="s">
        <v>16</v>
      </c>
      <c r="I3" t="s">
        <v>17</v>
      </c>
      <c r="J3" t="s">
        <v>19</v>
      </c>
      <c r="K3" t="s">
        <v>11</v>
      </c>
      <c r="L3" s="2" t="s">
        <v>47</v>
      </c>
    </row>
    <row r="4" spans="1:12" x14ac:dyDescent="0.25">
      <c r="A4" t="str">
        <f t="shared" ref="A4:A67" si="0">CONCATENATE("Resistor ",L4)</f>
        <v>Resistor 1,1</v>
      </c>
      <c r="B4" t="s">
        <v>20</v>
      </c>
      <c r="C4" t="s">
        <v>12</v>
      </c>
      <c r="D4" t="s">
        <v>4</v>
      </c>
      <c r="E4" t="s">
        <v>13</v>
      </c>
      <c r="F4" t="s">
        <v>14</v>
      </c>
      <c r="G4" t="s">
        <v>15</v>
      </c>
      <c r="H4" t="s">
        <v>16</v>
      </c>
      <c r="I4" t="s">
        <v>17</v>
      </c>
      <c r="J4" t="s">
        <v>19</v>
      </c>
      <c r="K4" t="s">
        <v>11</v>
      </c>
      <c r="L4" s="2">
        <v>1.1000000000000001</v>
      </c>
    </row>
    <row r="5" spans="1:12" x14ac:dyDescent="0.25">
      <c r="A5" t="str">
        <f t="shared" si="0"/>
        <v>Resistor 1,2</v>
      </c>
      <c r="B5" t="s">
        <v>20</v>
      </c>
      <c r="C5" t="s">
        <v>12</v>
      </c>
      <c r="D5" t="s">
        <v>4</v>
      </c>
      <c r="E5" t="s">
        <v>13</v>
      </c>
      <c r="F5" t="s">
        <v>14</v>
      </c>
      <c r="G5" t="s">
        <v>15</v>
      </c>
      <c r="H5" t="s">
        <v>16</v>
      </c>
      <c r="I5" t="s">
        <v>17</v>
      </c>
      <c r="J5" t="s">
        <v>19</v>
      </c>
      <c r="K5" t="s">
        <v>11</v>
      </c>
      <c r="L5" s="2">
        <v>1.2</v>
      </c>
    </row>
    <row r="6" spans="1:12" x14ac:dyDescent="0.25">
      <c r="A6" t="str">
        <f t="shared" si="0"/>
        <v>Resistor 1,3</v>
      </c>
      <c r="B6" t="s">
        <v>20</v>
      </c>
      <c r="C6" t="s">
        <v>12</v>
      </c>
      <c r="D6" t="s">
        <v>4</v>
      </c>
      <c r="E6" t="s">
        <v>13</v>
      </c>
      <c r="F6" t="s">
        <v>14</v>
      </c>
      <c r="G6" t="s">
        <v>15</v>
      </c>
      <c r="H6" t="s">
        <v>16</v>
      </c>
      <c r="I6" t="s">
        <v>17</v>
      </c>
      <c r="J6" t="s">
        <v>19</v>
      </c>
      <c r="K6" t="s">
        <v>11</v>
      </c>
      <c r="L6" s="2">
        <v>1.3</v>
      </c>
    </row>
    <row r="7" spans="1:12" x14ac:dyDescent="0.25">
      <c r="A7" t="str">
        <f t="shared" si="0"/>
        <v>Resistor 1,5</v>
      </c>
      <c r="B7" t="s">
        <v>20</v>
      </c>
      <c r="C7" t="s">
        <v>12</v>
      </c>
      <c r="D7" t="s">
        <v>4</v>
      </c>
      <c r="E7" t="s">
        <v>13</v>
      </c>
      <c r="F7" t="s">
        <v>14</v>
      </c>
      <c r="G7" t="s">
        <v>15</v>
      </c>
      <c r="H7" t="s">
        <v>16</v>
      </c>
      <c r="I7" t="s">
        <v>17</v>
      </c>
      <c r="J7" t="s">
        <v>19</v>
      </c>
      <c r="K7" t="s">
        <v>11</v>
      </c>
      <c r="L7" s="2">
        <v>1.5</v>
      </c>
    </row>
    <row r="8" spans="1:12" x14ac:dyDescent="0.25">
      <c r="A8" t="str">
        <f t="shared" si="0"/>
        <v>Resistor 1,6</v>
      </c>
      <c r="B8" t="s">
        <v>20</v>
      </c>
      <c r="C8" t="s">
        <v>12</v>
      </c>
      <c r="D8" t="s">
        <v>4</v>
      </c>
      <c r="E8" t="s">
        <v>13</v>
      </c>
      <c r="F8" t="s">
        <v>14</v>
      </c>
      <c r="G8" t="s">
        <v>15</v>
      </c>
      <c r="H8" t="s">
        <v>16</v>
      </c>
      <c r="I8" t="s">
        <v>17</v>
      </c>
      <c r="J8" t="s">
        <v>19</v>
      </c>
      <c r="K8" t="s">
        <v>11</v>
      </c>
      <c r="L8" s="2">
        <v>1.6</v>
      </c>
    </row>
    <row r="9" spans="1:12" x14ac:dyDescent="0.25">
      <c r="A9" t="str">
        <f t="shared" si="0"/>
        <v>Resistor 1,8</v>
      </c>
      <c r="B9" t="s">
        <v>20</v>
      </c>
      <c r="C9" t="s">
        <v>12</v>
      </c>
      <c r="D9" t="s">
        <v>4</v>
      </c>
      <c r="E9" t="s">
        <v>13</v>
      </c>
      <c r="F9" t="s">
        <v>14</v>
      </c>
      <c r="G9" t="s">
        <v>15</v>
      </c>
      <c r="H9" t="s">
        <v>16</v>
      </c>
      <c r="I9" t="s">
        <v>17</v>
      </c>
      <c r="J9" t="s">
        <v>19</v>
      </c>
      <c r="K9" t="s">
        <v>11</v>
      </c>
      <c r="L9" s="2">
        <v>1.8</v>
      </c>
    </row>
    <row r="10" spans="1:12" x14ac:dyDescent="0.25">
      <c r="A10" t="str">
        <f t="shared" si="0"/>
        <v>Resistor 2</v>
      </c>
      <c r="B10" t="s">
        <v>20</v>
      </c>
      <c r="C10" t="s">
        <v>12</v>
      </c>
      <c r="D10" t="s">
        <v>4</v>
      </c>
      <c r="E10" t="s">
        <v>13</v>
      </c>
      <c r="F10" t="s">
        <v>14</v>
      </c>
      <c r="G10" t="s">
        <v>15</v>
      </c>
      <c r="H10" t="s">
        <v>16</v>
      </c>
      <c r="I10" t="s">
        <v>17</v>
      </c>
      <c r="J10" t="s">
        <v>19</v>
      </c>
      <c r="K10" t="s">
        <v>11</v>
      </c>
      <c r="L10" s="2">
        <v>2</v>
      </c>
    </row>
    <row r="11" spans="1:12" x14ac:dyDescent="0.25">
      <c r="A11" t="str">
        <f t="shared" si="0"/>
        <v>Resistor 2,2</v>
      </c>
      <c r="B11" t="s">
        <v>20</v>
      </c>
      <c r="C11" t="s">
        <v>12</v>
      </c>
      <c r="D11" t="s">
        <v>4</v>
      </c>
      <c r="E11" t="s">
        <v>13</v>
      </c>
      <c r="F11" t="s">
        <v>14</v>
      </c>
      <c r="G11" t="s">
        <v>15</v>
      </c>
      <c r="H11" t="s">
        <v>16</v>
      </c>
      <c r="I11" t="s">
        <v>17</v>
      </c>
      <c r="J11" t="s">
        <v>19</v>
      </c>
      <c r="K11" t="s">
        <v>11</v>
      </c>
      <c r="L11" s="2">
        <v>2.2000000000000002</v>
      </c>
    </row>
    <row r="12" spans="1:12" x14ac:dyDescent="0.25">
      <c r="A12" t="str">
        <f t="shared" si="0"/>
        <v>Resistor 2,4</v>
      </c>
      <c r="B12" t="s">
        <v>20</v>
      </c>
      <c r="C12" t="s">
        <v>12</v>
      </c>
      <c r="D12" t="s">
        <v>4</v>
      </c>
      <c r="E12" t="s">
        <v>13</v>
      </c>
      <c r="F12" t="s">
        <v>14</v>
      </c>
      <c r="G12" t="s">
        <v>15</v>
      </c>
      <c r="H12" t="s">
        <v>16</v>
      </c>
      <c r="I12" t="s">
        <v>17</v>
      </c>
      <c r="J12" t="s">
        <v>19</v>
      </c>
      <c r="K12" t="s">
        <v>11</v>
      </c>
      <c r="L12" s="2">
        <v>2.4</v>
      </c>
    </row>
    <row r="13" spans="1:12" x14ac:dyDescent="0.25">
      <c r="A13" t="str">
        <f t="shared" si="0"/>
        <v>Resistor 2,7</v>
      </c>
      <c r="B13" t="s">
        <v>20</v>
      </c>
      <c r="C13" t="s">
        <v>12</v>
      </c>
      <c r="D13" t="s">
        <v>4</v>
      </c>
      <c r="E13" t="s">
        <v>13</v>
      </c>
      <c r="F13" t="s">
        <v>14</v>
      </c>
      <c r="G13" t="s">
        <v>15</v>
      </c>
      <c r="H13" t="s">
        <v>16</v>
      </c>
      <c r="I13" t="s">
        <v>17</v>
      </c>
      <c r="J13" t="s">
        <v>19</v>
      </c>
      <c r="K13" t="s">
        <v>11</v>
      </c>
      <c r="L13" s="2">
        <v>2.7</v>
      </c>
    </row>
    <row r="14" spans="1:12" x14ac:dyDescent="0.25">
      <c r="A14" t="str">
        <f t="shared" si="0"/>
        <v>Resistor 3</v>
      </c>
      <c r="B14" t="s">
        <v>20</v>
      </c>
      <c r="C14" t="s">
        <v>12</v>
      </c>
      <c r="D14" t="s">
        <v>4</v>
      </c>
      <c r="E14" t="s">
        <v>13</v>
      </c>
      <c r="F14" t="s">
        <v>14</v>
      </c>
      <c r="G14" t="s">
        <v>15</v>
      </c>
      <c r="H14" t="s">
        <v>16</v>
      </c>
      <c r="I14" t="s">
        <v>17</v>
      </c>
      <c r="J14" t="s">
        <v>19</v>
      </c>
      <c r="K14" t="s">
        <v>11</v>
      </c>
      <c r="L14" s="2">
        <v>3</v>
      </c>
    </row>
    <row r="15" spans="1:12" x14ac:dyDescent="0.25">
      <c r="A15" t="str">
        <f t="shared" si="0"/>
        <v>Resistor 3,3</v>
      </c>
      <c r="B15" t="s">
        <v>20</v>
      </c>
      <c r="C15" t="s">
        <v>12</v>
      </c>
      <c r="D15" t="s">
        <v>4</v>
      </c>
      <c r="E15" t="s">
        <v>13</v>
      </c>
      <c r="F15" t="s">
        <v>14</v>
      </c>
      <c r="G15" t="s">
        <v>15</v>
      </c>
      <c r="H15" t="s">
        <v>16</v>
      </c>
      <c r="I15" t="s">
        <v>17</v>
      </c>
      <c r="J15" t="s">
        <v>19</v>
      </c>
      <c r="K15" t="s">
        <v>11</v>
      </c>
      <c r="L15" s="2">
        <v>3.3</v>
      </c>
    </row>
    <row r="16" spans="1:12" x14ac:dyDescent="0.25">
      <c r="A16" t="str">
        <f t="shared" si="0"/>
        <v>Resistor 3,6</v>
      </c>
      <c r="B16" t="s">
        <v>20</v>
      </c>
      <c r="C16" t="s">
        <v>12</v>
      </c>
      <c r="D16" t="s">
        <v>4</v>
      </c>
      <c r="E16" t="s">
        <v>13</v>
      </c>
      <c r="F16" t="s">
        <v>14</v>
      </c>
      <c r="G16" t="s">
        <v>15</v>
      </c>
      <c r="H16" t="s">
        <v>16</v>
      </c>
      <c r="I16" t="s">
        <v>17</v>
      </c>
      <c r="J16" t="s">
        <v>19</v>
      </c>
      <c r="K16" t="s">
        <v>11</v>
      </c>
      <c r="L16" s="2">
        <v>3.6</v>
      </c>
    </row>
    <row r="17" spans="1:12" x14ac:dyDescent="0.25">
      <c r="A17" t="str">
        <f t="shared" si="0"/>
        <v>Resistor 3,9</v>
      </c>
      <c r="B17" t="s">
        <v>20</v>
      </c>
      <c r="C17" t="s">
        <v>12</v>
      </c>
      <c r="D17" t="s">
        <v>4</v>
      </c>
      <c r="E17" t="s">
        <v>13</v>
      </c>
      <c r="F17" t="s">
        <v>14</v>
      </c>
      <c r="G17" t="s">
        <v>15</v>
      </c>
      <c r="H17" t="s">
        <v>16</v>
      </c>
      <c r="I17" t="s">
        <v>17</v>
      </c>
      <c r="J17" t="s">
        <v>19</v>
      </c>
      <c r="K17" t="s">
        <v>11</v>
      </c>
      <c r="L17" s="2">
        <v>3.9</v>
      </c>
    </row>
    <row r="18" spans="1:12" x14ac:dyDescent="0.25">
      <c r="A18" t="str">
        <f t="shared" si="0"/>
        <v>Resistor 4,3</v>
      </c>
      <c r="B18" t="s">
        <v>20</v>
      </c>
      <c r="C18" t="s">
        <v>12</v>
      </c>
      <c r="D18" t="s">
        <v>4</v>
      </c>
      <c r="E18" t="s">
        <v>13</v>
      </c>
      <c r="F18" t="s">
        <v>14</v>
      </c>
      <c r="G18" t="s">
        <v>15</v>
      </c>
      <c r="H18" t="s">
        <v>16</v>
      </c>
      <c r="I18" t="s">
        <v>17</v>
      </c>
      <c r="J18" t="s">
        <v>19</v>
      </c>
      <c r="K18" t="s">
        <v>11</v>
      </c>
      <c r="L18" s="2">
        <v>4.3</v>
      </c>
    </row>
    <row r="19" spans="1:12" x14ac:dyDescent="0.25">
      <c r="A19" t="str">
        <f t="shared" si="0"/>
        <v>Resistor 4,7</v>
      </c>
      <c r="B19" t="s">
        <v>20</v>
      </c>
      <c r="C19" t="s">
        <v>12</v>
      </c>
      <c r="D19" t="s">
        <v>4</v>
      </c>
      <c r="E19" t="s">
        <v>13</v>
      </c>
      <c r="F19" t="s">
        <v>14</v>
      </c>
      <c r="G19" t="s">
        <v>15</v>
      </c>
      <c r="H19" t="s">
        <v>16</v>
      </c>
      <c r="I19" t="s">
        <v>17</v>
      </c>
      <c r="J19" t="s">
        <v>19</v>
      </c>
      <c r="K19" t="s">
        <v>11</v>
      </c>
      <c r="L19" s="2">
        <v>4.7</v>
      </c>
    </row>
    <row r="20" spans="1:12" x14ac:dyDescent="0.25">
      <c r="A20" t="str">
        <f t="shared" si="0"/>
        <v>Resistor 5,1</v>
      </c>
      <c r="B20" t="s">
        <v>20</v>
      </c>
      <c r="C20" t="s">
        <v>12</v>
      </c>
      <c r="D20" t="s">
        <v>4</v>
      </c>
      <c r="E20" t="s">
        <v>13</v>
      </c>
      <c r="F20" t="s">
        <v>14</v>
      </c>
      <c r="G20" t="s">
        <v>15</v>
      </c>
      <c r="H20" t="s">
        <v>16</v>
      </c>
      <c r="I20" t="s">
        <v>17</v>
      </c>
      <c r="J20" t="s">
        <v>19</v>
      </c>
      <c r="K20" t="s">
        <v>11</v>
      </c>
      <c r="L20" s="2">
        <v>5.0999999999999996</v>
      </c>
    </row>
    <row r="21" spans="1:12" x14ac:dyDescent="0.25">
      <c r="A21" t="str">
        <f t="shared" si="0"/>
        <v>Resistor 5,6</v>
      </c>
      <c r="B21" t="s">
        <v>20</v>
      </c>
      <c r="C21" t="s">
        <v>12</v>
      </c>
      <c r="D21" t="s">
        <v>4</v>
      </c>
      <c r="E21" t="s">
        <v>13</v>
      </c>
      <c r="F21" t="s">
        <v>14</v>
      </c>
      <c r="G21" t="s">
        <v>15</v>
      </c>
      <c r="H21" t="s">
        <v>16</v>
      </c>
      <c r="I21" t="s">
        <v>17</v>
      </c>
      <c r="J21" t="s">
        <v>19</v>
      </c>
      <c r="K21" t="s">
        <v>11</v>
      </c>
      <c r="L21" s="2">
        <v>5.6</v>
      </c>
    </row>
    <row r="22" spans="1:12" x14ac:dyDescent="0.25">
      <c r="A22" t="str">
        <f t="shared" si="0"/>
        <v>Resistor 6,2</v>
      </c>
      <c r="B22" t="s">
        <v>20</v>
      </c>
      <c r="C22" t="s">
        <v>12</v>
      </c>
      <c r="D22" t="s">
        <v>4</v>
      </c>
      <c r="E22" t="s">
        <v>13</v>
      </c>
      <c r="F22" t="s">
        <v>14</v>
      </c>
      <c r="G22" t="s">
        <v>15</v>
      </c>
      <c r="H22" t="s">
        <v>16</v>
      </c>
      <c r="I22" t="s">
        <v>17</v>
      </c>
      <c r="J22" t="s">
        <v>19</v>
      </c>
      <c r="K22" t="s">
        <v>11</v>
      </c>
      <c r="L22" s="2">
        <v>6.2</v>
      </c>
    </row>
    <row r="23" spans="1:12" x14ac:dyDescent="0.25">
      <c r="A23" t="str">
        <f t="shared" si="0"/>
        <v>Resistor 6,8</v>
      </c>
      <c r="B23" t="s">
        <v>20</v>
      </c>
      <c r="C23" t="s">
        <v>12</v>
      </c>
      <c r="D23" t="s">
        <v>4</v>
      </c>
      <c r="E23" t="s">
        <v>13</v>
      </c>
      <c r="F23" t="s">
        <v>14</v>
      </c>
      <c r="G23" t="s">
        <v>15</v>
      </c>
      <c r="H23" t="s">
        <v>16</v>
      </c>
      <c r="I23" t="s">
        <v>17</v>
      </c>
      <c r="J23" t="s">
        <v>19</v>
      </c>
      <c r="K23" t="s">
        <v>11</v>
      </c>
      <c r="L23" s="2">
        <v>6.8</v>
      </c>
    </row>
    <row r="24" spans="1:12" x14ac:dyDescent="0.25">
      <c r="A24" t="str">
        <f t="shared" si="0"/>
        <v>Resistor 7,5</v>
      </c>
      <c r="B24" t="s">
        <v>20</v>
      </c>
      <c r="C24" t="s">
        <v>12</v>
      </c>
      <c r="D24" t="s">
        <v>4</v>
      </c>
      <c r="E24" t="s">
        <v>13</v>
      </c>
      <c r="F24" t="s">
        <v>14</v>
      </c>
      <c r="G24" t="s">
        <v>15</v>
      </c>
      <c r="H24" t="s">
        <v>16</v>
      </c>
      <c r="I24" t="s">
        <v>17</v>
      </c>
      <c r="J24" t="s">
        <v>19</v>
      </c>
      <c r="K24" t="s">
        <v>11</v>
      </c>
      <c r="L24" s="2">
        <v>7.5</v>
      </c>
    </row>
    <row r="25" spans="1:12" x14ac:dyDescent="0.25">
      <c r="A25" t="str">
        <f t="shared" si="0"/>
        <v>Resistor 8,2</v>
      </c>
      <c r="B25" t="s">
        <v>20</v>
      </c>
      <c r="C25" t="s">
        <v>12</v>
      </c>
      <c r="D25" t="s">
        <v>4</v>
      </c>
      <c r="E25" t="s">
        <v>13</v>
      </c>
      <c r="F25" t="s">
        <v>14</v>
      </c>
      <c r="G25" t="s">
        <v>15</v>
      </c>
      <c r="H25" t="s">
        <v>16</v>
      </c>
      <c r="I25" t="s">
        <v>17</v>
      </c>
      <c r="J25" t="s">
        <v>19</v>
      </c>
      <c r="K25" t="s">
        <v>11</v>
      </c>
      <c r="L25" s="2">
        <v>8.1999999999999993</v>
      </c>
    </row>
    <row r="26" spans="1:12" x14ac:dyDescent="0.25">
      <c r="A26" t="str">
        <f t="shared" si="0"/>
        <v>Resistor 9,1</v>
      </c>
      <c r="B26" t="s">
        <v>20</v>
      </c>
      <c r="C26" t="s">
        <v>12</v>
      </c>
      <c r="D26" t="s">
        <v>4</v>
      </c>
      <c r="E26" t="s">
        <v>13</v>
      </c>
      <c r="F26" t="s">
        <v>14</v>
      </c>
      <c r="G26" t="s">
        <v>15</v>
      </c>
      <c r="H26" t="s">
        <v>16</v>
      </c>
      <c r="I26" t="s">
        <v>17</v>
      </c>
      <c r="J26" t="s">
        <v>19</v>
      </c>
      <c r="K26" t="s">
        <v>11</v>
      </c>
      <c r="L26" s="2">
        <v>9.1</v>
      </c>
    </row>
    <row r="27" spans="1:12" x14ac:dyDescent="0.25">
      <c r="A27" t="str">
        <f t="shared" si="0"/>
        <v>Resistor 10</v>
      </c>
      <c r="B27" t="s">
        <v>20</v>
      </c>
      <c r="C27" t="s">
        <v>12</v>
      </c>
      <c r="D27" t="s">
        <v>4</v>
      </c>
      <c r="E27" t="s">
        <v>13</v>
      </c>
      <c r="F27" t="s">
        <v>14</v>
      </c>
      <c r="G27" t="s">
        <v>15</v>
      </c>
      <c r="H27" t="s">
        <v>16</v>
      </c>
      <c r="I27" t="s">
        <v>17</v>
      </c>
      <c r="J27" t="s">
        <v>19</v>
      </c>
      <c r="K27" t="s">
        <v>11</v>
      </c>
      <c r="L27" s="2">
        <v>10</v>
      </c>
    </row>
    <row r="28" spans="1:12" x14ac:dyDescent="0.25">
      <c r="A28" t="str">
        <f t="shared" si="0"/>
        <v>Resistor 11</v>
      </c>
      <c r="B28" t="s">
        <v>20</v>
      </c>
      <c r="C28" t="s">
        <v>12</v>
      </c>
      <c r="D28" t="s">
        <v>4</v>
      </c>
      <c r="E28" t="s">
        <v>13</v>
      </c>
      <c r="F28" t="s">
        <v>14</v>
      </c>
      <c r="G28" t="s">
        <v>15</v>
      </c>
      <c r="H28" t="s">
        <v>16</v>
      </c>
      <c r="I28" t="s">
        <v>17</v>
      </c>
      <c r="J28" t="s">
        <v>19</v>
      </c>
      <c r="K28" t="s">
        <v>11</v>
      </c>
      <c r="L28" s="2">
        <v>11</v>
      </c>
    </row>
    <row r="29" spans="1:12" x14ac:dyDescent="0.25">
      <c r="A29" t="str">
        <f t="shared" si="0"/>
        <v>Resistor 12</v>
      </c>
      <c r="B29" t="s">
        <v>20</v>
      </c>
      <c r="C29" t="s">
        <v>12</v>
      </c>
      <c r="D29" t="s">
        <v>4</v>
      </c>
      <c r="E29" t="s">
        <v>13</v>
      </c>
      <c r="F29" t="s">
        <v>14</v>
      </c>
      <c r="G29" t="s">
        <v>15</v>
      </c>
      <c r="H29" t="s">
        <v>16</v>
      </c>
      <c r="I29" t="s">
        <v>17</v>
      </c>
      <c r="J29" t="s">
        <v>19</v>
      </c>
      <c r="K29" t="s">
        <v>11</v>
      </c>
      <c r="L29" s="2">
        <v>12</v>
      </c>
    </row>
    <row r="30" spans="1:12" x14ac:dyDescent="0.25">
      <c r="A30" t="str">
        <f t="shared" si="0"/>
        <v>Resistor 13</v>
      </c>
      <c r="B30" t="s">
        <v>20</v>
      </c>
      <c r="C30" t="s">
        <v>12</v>
      </c>
      <c r="D30" t="s">
        <v>4</v>
      </c>
      <c r="E30" t="s">
        <v>13</v>
      </c>
      <c r="F30" t="s">
        <v>14</v>
      </c>
      <c r="G30" t="s">
        <v>15</v>
      </c>
      <c r="H30" t="s">
        <v>16</v>
      </c>
      <c r="I30" t="s">
        <v>17</v>
      </c>
      <c r="J30" t="s">
        <v>19</v>
      </c>
      <c r="K30" t="s">
        <v>11</v>
      </c>
      <c r="L30" s="2">
        <v>13</v>
      </c>
    </row>
    <row r="31" spans="1:12" x14ac:dyDescent="0.25">
      <c r="A31" t="str">
        <f t="shared" si="0"/>
        <v>Resistor 15</v>
      </c>
      <c r="B31" t="s">
        <v>20</v>
      </c>
      <c r="C31" t="s">
        <v>12</v>
      </c>
      <c r="D31" t="s">
        <v>4</v>
      </c>
      <c r="E31" t="s">
        <v>13</v>
      </c>
      <c r="F31" t="s">
        <v>14</v>
      </c>
      <c r="G31" t="s">
        <v>15</v>
      </c>
      <c r="H31" t="s">
        <v>16</v>
      </c>
      <c r="I31" t="s">
        <v>17</v>
      </c>
      <c r="J31" t="s">
        <v>19</v>
      </c>
      <c r="K31" t="s">
        <v>11</v>
      </c>
      <c r="L31" s="2">
        <v>15</v>
      </c>
    </row>
    <row r="32" spans="1:12" x14ac:dyDescent="0.25">
      <c r="A32" t="str">
        <f t="shared" si="0"/>
        <v>Resistor 16</v>
      </c>
      <c r="B32" t="s">
        <v>20</v>
      </c>
      <c r="C32" t="s">
        <v>12</v>
      </c>
      <c r="D32" t="s">
        <v>4</v>
      </c>
      <c r="E32" t="s">
        <v>13</v>
      </c>
      <c r="F32" t="s">
        <v>14</v>
      </c>
      <c r="G32" t="s">
        <v>15</v>
      </c>
      <c r="H32" t="s">
        <v>16</v>
      </c>
      <c r="I32" t="s">
        <v>17</v>
      </c>
      <c r="J32" t="s">
        <v>19</v>
      </c>
      <c r="K32" t="s">
        <v>11</v>
      </c>
      <c r="L32" s="2">
        <v>16</v>
      </c>
    </row>
    <row r="33" spans="1:12" x14ac:dyDescent="0.25">
      <c r="A33" t="str">
        <f t="shared" si="0"/>
        <v>Resistor 18</v>
      </c>
      <c r="B33" t="s">
        <v>20</v>
      </c>
      <c r="C33" t="s">
        <v>12</v>
      </c>
      <c r="D33" t="s">
        <v>4</v>
      </c>
      <c r="E33" t="s">
        <v>13</v>
      </c>
      <c r="F33" t="s">
        <v>14</v>
      </c>
      <c r="G33" t="s">
        <v>15</v>
      </c>
      <c r="H33" t="s">
        <v>16</v>
      </c>
      <c r="I33" t="s">
        <v>17</v>
      </c>
      <c r="J33" t="s">
        <v>19</v>
      </c>
      <c r="K33" t="s">
        <v>11</v>
      </c>
      <c r="L33" s="2">
        <v>18</v>
      </c>
    </row>
    <row r="34" spans="1:12" x14ac:dyDescent="0.25">
      <c r="A34" t="str">
        <f t="shared" si="0"/>
        <v>Resistor 20</v>
      </c>
      <c r="B34" t="s">
        <v>20</v>
      </c>
      <c r="C34" t="s">
        <v>12</v>
      </c>
      <c r="D34" t="s">
        <v>4</v>
      </c>
      <c r="E34" t="s">
        <v>13</v>
      </c>
      <c r="F34" t="s">
        <v>14</v>
      </c>
      <c r="G34" t="s">
        <v>15</v>
      </c>
      <c r="H34" t="s">
        <v>16</v>
      </c>
      <c r="I34" t="s">
        <v>17</v>
      </c>
      <c r="J34" t="s">
        <v>19</v>
      </c>
      <c r="K34" t="s">
        <v>11</v>
      </c>
      <c r="L34" s="2">
        <v>20</v>
      </c>
    </row>
    <row r="35" spans="1:12" x14ac:dyDescent="0.25">
      <c r="A35" t="str">
        <f t="shared" si="0"/>
        <v>Resistor 22</v>
      </c>
      <c r="B35" t="s">
        <v>20</v>
      </c>
      <c r="C35" t="s">
        <v>12</v>
      </c>
      <c r="D35" t="s">
        <v>4</v>
      </c>
      <c r="E35" t="s">
        <v>13</v>
      </c>
      <c r="F35" t="s">
        <v>14</v>
      </c>
      <c r="G35" t="s">
        <v>15</v>
      </c>
      <c r="H35" t="s">
        <v>16</v>
      </c>
      <c r="I35" t="s">
        <v>17</v>
      </c>
      <c r="J35" t="s">
        <v>19</v>
      </c>
      <c r="K35" t="s">
        <v>11</v>
      </c>
      <c r="L35" s="2">
        <v>22</v>
      </c>
    </row>
    <row r="36" spans="1:12" x14ac:dyDescent="0.25">
      <c r="A36" t="str">
        <f t="shared" si="0"/>
        <v>Resistor 24</v>
      </c>
      <c r="B36" t="s">
        <v>20</v>
      </c>
      <c r="C36" t="s">
        <v>12</v>
      </c>
      <c r="D36" t="s">
        <v>4</v>
      </c>
      <c r="E36" t="s">
        <v>13</v>
      </c>
      <c r="F36" t="s">
        <v>14</v>
      </c>
      <c r="G36" t="s">
        <v>15</v>
      </c>
      <c r="H36" t="s">
        <v>16</v>
      </c>
      <c r="I36" t="s">
        <v>17</v>
      </c>
      <c r="J36" t="s">
        <v>19</v>
      </c>
      <c r="K36" t="s">
        <v>11</v>
      </c>
      <c r="L36" s="2">
        <v>24</v>
      </c>
    </row>
    <row r="37" spans="1:12" x14ac:dyDescent="0.25">
      <c r="A37" t="str">
        <f t="shared" si="0"/>
        <v>Resistor 27</v>
      </c>
      <c r="B37" t="s">
        <v>20</v>
      </c>
      <c r="C37" t="s">
        <v>12</v>
      </c>
      <c r="D37" t="s">
        <v>4</v>
      </c>
      <c r="E37" t="s">
        <v>13</v>
      </c>
      <c r="F37" t="s">
        <v>14</v>
      </c>
      <c r="G37" t="s">
        <v>15</v>
      </c>
      <c r="H37" t="s">
        <v>16</v>
      </c>
      <c r="I37" t="s">
        <v>17</v>
      </c>
      <c r="J37" t="s">
        <v>19</v>
      </c>
      <c r="K37" t="s">
        <v>11</v>
      </c>
      <c r="L37" s="2">
        <v>27</v>
      </c>
    </row>
    <row r="38" spans="1:12" x14ac:dyDescent="0.25">
      <c r="A38" t="str">
        <f t="shared" si="0"/>
        <v>Resistor 30</v>
      </c>
      <c r="B38" t="s">
        <v>20</v>
      </c>
      <c r="C38" t="s">
        <v>12</v>
      </c>
      <c r="D38" t="s">
        <v>4</v>
      </c>
      <c r="E38" t="s">
        <v>13</v>
      </c>
      <c r="F38" t="s">
        <v>14</v>
      </c>
      <c r="G38" t="s">
        <v>15</v>
      </c>
      <c r="H38" t="s">
        <v>16</v>
      </c>
      <c r="I38" t="s">
        <v>17</v>
      </c>
      <c r="J38" t="s">
        <v>19</v>
      </c>
      <c r="K38" t="s">
        <v>11</v>
      </c>
      <c r="L38" s="2">
        <v>30</v>
      </c>
    </row>
    <row r="39" spans="1:12" x14ac:dyDescent="0.25">
      <c r="A39" t="str">
        <f t="shared" si="0"/>
        <v>Resistor 33</v>
      </c>
      <c r="B39" t="s">
        <v>20</v>
      </c>
      <c r="C39" t="s">
        <v>12</v>
      </c>
      <c r="D39" t="s">
        <v>4</v>
      </c>
      <c r="E39" t="s">
        <v>13</v>
      </c>
      <c r="F39" t="s">
        <v>14</v>
      </c>
      <c r="G39" t="s">
        <v>15</v>
      </c>
      <c r="H39" t="s">
        <v>16</v>
      </c>
      <c r="I39" t="s">
        <v>17</v>
      </c>
      <c r="J39" t="s">
        <v>19</v>
      </c>
      <c r="K39" t="s">
        <v>11</v>
      </c>
      <c r="L39" s="2">
        <v>33</v>
      </c>
    </row>
    <row r="40" spans="1:12" x14ac:dyDescent="0.25">
      <c r="A40" t="str">
        <f t="shared" si="0"/>
        <v>Resistor 36</v>
      </c>
      <c r="B40" t="s">
        <v>20</v>
      </c>
      <c r="C40" t="s">
        <v>12</v>
      </c>
      <c r="D40" t="s">
        <v>4</v>
      </c>
      <c r="E40" t="s">
        <v>13</v>
      </c>
      <c r="F40" t="s">
        <v>14</v>
      </c>
      <c r="G40" t="s">
        <v>15</v>
      </c>
      <c r="H40" t="s">
        <v>16</v>
      </c>
      <c r="I40" t="s">
        <v>17</v>
      </c>
      <c r="J40" t="s">
        <v>19</v>
      </c>
      <c r="K40" t="s">
        <v>11</v>
      </c>
      <c r="L40" s="2">
        <v>36</v>
      </c>
    </row>
    <row r="41" spans="1:12" x14ac:dyDescent="0.25">
      <c r="A41" t="str">
        <f t="shared" si="0"/>
        <v>Resistor 39</v>
      </c>
      <c r="B41" t="s">
        <v>20</v>
      </c>
      <c r="C41" t="s">
        <v>12</v>
      </c>
      <c r="D41" t="s">
        <v>4</v>
      </c>
      <c r="E41" t="s">
        <v>13</v>
      </c>
      <c r="F41" t="s">
        <v>14</v>
      </c>
      <c r="G41" t="s">
        <v>15</v>
      </c>
      <c r="H41" t="s">
        <v>16</v>
      </c>
      <c r="I41" t="s">
        <v>17</v>
      </c>
      <c r="J41" t="s">
        <v>19</v>
      </c>
      <c r="K41" t="s">
        <v>11</v>
      </c>
      <c r="L41" s="2">
        <v>39</v>
      </c>
    </row>
    <row r="42" spans="1:12" x14ac:dyDescent="0.25">
      <c r="A42" t="str">
        <f t="shared" si="0"/>
        <v>Resistor 43</v>
      </c>
      <c r="B42" t="s">
        <v>20</v>
      </c>
      <c r="C42" t="s">
        <v>12</v>
      </c>
      <c r="D42" t="s">
        <v>4</v>
      </c>
      <c r="E42" t="s">
        <v>13</v>
      </c>
      <c r="F42" t="s">
        <v>14</v>
      </c>
      <c r="G42" t="s">
        <v>15</v>
      </c>
      <c r="H42" t="s">
        <v>16</v>
      </c>
      <c r="I42" t="s">
        <v>17</v>
      </c>
      <c r="J42" t="s">
        <v>19</v>
      </c>
      <c r="K42" t="s">
        <v>11</v>
      </c>
      <c r="L42" s="2">
        <v>43</v>
      </c>
    </row>
    <row r="43" spans="1:12" x14ac:dyDescent="0.25">
      <c r="A43" t="str">
        <f t="shared" si="0"/>
        <v>Resistor 47</v>
      </c>
      <c r="B43" t="s">
        <v>20</v>
      </c>
      <c r="C43" t="s">
        <v>12</v>
      </c>
      <c r="D43" t="s">
        <v>4</v>
      </c>
      <c r="E43" t="s">
        <v>13</v>
      </c>
      <c r="F43" t="s">
        <v>14</v>
      </c>
      <c r="G43" t="s">
        <v>15</v>
      </c>
      <c r="H43" t="s">
        <v>16</v>
      </c>
      <c r="I43" t="s">
        <v>17</v>
      </c>
      <c r="J43" t="s">
        <v>19</v>
      </c>
      <c r="K43" t="s">
        <v>11</v>
      </c>
      <c r="L43" s="2">
        <v>47</v>
      </c>
    </row>
    <row r="44" spans="1:12" x14ac:dyDescent="0.25">
      <c r="A44" t="str">
        <f t="shared" si="0"/>
        <v>Resistor 51</v>
      </c>
      <c r="B44" t="s">
        <v>20</v>
      </c>
      <c r="C44" t="s">
        <v>12</v>
      </c>
      <c r="D44" t="s">
        <v>4</v>
      </c>
      <c r="E44" t="s">
        <v>13</v>
      </c>
      <c r="F44" t="s">
        <v>14</v>
      </c>
      <c r="G44" t="s">
        <v>15</v>
      </c>
      <c r="H44" t="s">
        <v>16</v>
      </c>
      <c r="I44" t="s">
        <v>17</v>
      </c>
      <c r="J44" t="s">
        <v>19</v>
      </c>
      <c r="K44" t="s">
        <v>11</v>
      </c>
      <c r="L44" s="2">
        <v>51</v>
      </c>
    </row>
    <row r="45" spans="1:12" x14ac:dyDescent="0.25">
      <c r="A45" t="str">
        <f t="shared" si="0"/>
        <v>Resistor 56</v>
      </c>
      <c r="B45" t="s">
        <v>20</v>
      </c>
      <c r="C45" t="s">
        <v>12</v>
      </c>
      <c r="D45" t="s">
        <v>4</v>
      </c>
      <c r="E45" t="s">
        <v>13</v>
      </c>
      <c r="F45" t="s">
        <v>14</v>
      </c>
      <c r="G45" t="s">
        <v>15</v>
      </c>
      <c r="H45" t="s">
        <v>16</v>
      </c>
      <c r="I45" t="s">
        <v>17</v>
      </c>
      <c r="J45" t="s">
        <v>19</v>
      </c>
      <c r="K45" t="s">
        <v>11</v>
      </c>
      <c r="L45" s="2">
        <v>56</v>
      </c>
    </row>
    <row r="46" spans="1:12" x14ac:dyDescent="0.25">
      <c r="A46" t="str">
        <f t="shared" si="0"/>
        <v>Resistor 62</v>
      </c>
      <c r="B46" t="s">
        <v>20</v>
      </c>
      <c r="C46" t="s">
        <v>12</v>
      </c>
      <c r="D46" t="s">
        <v>4</v>
      </c>
      <c r="E46" t="s">
        <v>13</v>
      </c>
      <c r="F46" t="s">
        <v>14</v>
      </c>
      <c r="G46" t="s">
        <v>15</v>
      </c>
      <c r="H46" t="s">
        <v>16</v>
      </c>
      <c r="I46" t="s">
        <v>17</v>
      </c>
      <c r="J46" t="s">
        <v>19</v>
      </c>
      <c r="K46" t="s">
        <v>11</v>
      </c>
      <c r="L46" s="2">
        <v>62</v>
      </c>
    </row>
    <row r="47" spans="1:12" x14ac:dyDescent="0.25">
      <c r="A47" t="str">
        <f t="shared" si="0"/>
        <v>Resistor 68</v>
      </c>
      <c r="B47" t="s">
        <v>20</v>
      </c>
      <c r="C47" t="s">
        <v>12</v>
      </c>
      <c r="D47" t="s">
        <v>4</v>
      </c>
      <c r="E47" t="s">
        <v>13</v>
      </c>
      <c r="F47" t="s">
        <v>14</v>
      </c>
      <c r="G47" t="s">
        <v>15</v>
      </c>
      <c r="H47" t="s">
        <v>16</v>
      </c>
      <c r="I47" t="s">
        <v>17</v>
      </c>
      <c r="J47" t="s">
        <v>19</v>
      </c>
      <c r="K47" t="s">
        <v>11</v>
      </c>
      <c r="L47" s="2">
        <v>68</v>
      </c>
    </row>
    <row r="48" spans="1:12" x14ac:dyDescent="0.25">
      <c r="A48" t="str">
        <f t="shared" si="0"/>
        <v>Resistor 75</v>
      </c>
      <c r="B48" t="s">
        <v>20</v>
      </c>
      <c r="C48" t="s">
        <v>12</v>
      </c>
      <c r="D48" t="s">
        <v>4</v>
      </c>
      <c r="E48" t="s">
        <v>13</v>
      </c>
      <c r="F48" t="s">
        <v>14</v>
      </c>
      <c r="G48" t="s">
        <v>15</v>
      </c>
      <c r="H48" t="s">
        <v>16</v>
      </c>
      <c r="I48" t="s">
        <v>17</v>
      </c>
      <c r="J48" t="s">
        <v>19</v>
      </c>
      <c r="K48" t="s">
        <v>11</v>
      </c>
      <c r="L48" s="2">
        <v>75</v>
      </c>
    </row>
    <row r="49" spans="1:12" x14ac:dyDescent="0.25">
      <c r="A49" t="str">
        <f t="shared" si="0"/>
        <v>Resistor 82</v>
      </c>
      <c r="B49" t="s">
        <v>20</v>
      </c>
      <c r="C49" t="s">
        <v>12</v>
      </c>
      <c r="D49" t="s">
        <v>4</v>
      </c>
      <c r="E49" t="s">
        <v>13</v>
      </c>
      <c r="F49" t="s">
        <v>14</v>
      </c>
      <c r="G49" t="s">
        <v>15</v>
      </c>
      <c r="H49" t="s">
        <v>16</v>
      </c>
      <c r="I49" t="s">
        <v>17</v>
      </c>
      <c r="J49" t="s">
        <v>19</v>
      </c>
      <c r="K49" t="s">
        <v>11</v>
      </c>
      <c r="L49" s="2">
        <v>82</v>
      </c>
    </row>
    <row r="50" spans="1:12" x14ac:dyDescent="0.25">
      <c r="A50" t="str">
        <f t="shared" si="0"/>
        <v>Resistor 91</v>
      </c>
      <c r="B50" t="s">
        <v>20</v>
      </c>
      <c r="C50" t="s">
        <v>12</v>
      </c>
      <c r="D50" t="s">
        <v>4</v>
      </c>
      <c r="E50" t="s">
        <v>13</v>
      </c>
      <c r="F50" t="s">
        <v>14</v>
      </c>
      <c r="G50" t="s">
        <v>15</v>
      </c>
      <c r="H50" t="s">
        <v>16</v>
      </c>
      <c r="I50" t="s">
        <v>17</v>
      </c>
      <c r="J50" t="s">
        <v>19</v>
      </c>
      <c r="K50" t="s">
        <v>11</v>
      </c>
      <c r="L50" s="2">
        <v>91</v>
      </c>
    </row>
    <row r="51" spans="1:12" x14ac:dyDescent="0.25">
      <c r="A51" t="str">
        <f t="shared" si="0"/>
        <v>Resistor 100</v>
      </c>
      <c r="B51" t="s">
        <v>20</v>
      </c>
      <c r="C51" t="s">
        <v>12</v>
      </c>
      <c r="D51" t="s">
        <v>4</v>
      </c>
      <c r="E51" t="s">
        <v>13</v>
      </c>
      <c r="F51" t="s">
        <v>14</v>
      </c>
      <c r="G51" t="s">
        <v>15</v>
      </c>
      <c r="H51" t="s">
        <v>16</v>
      </c>
      <c r="I51" t="s">
        <v>17</v>
      </c>
      <c r="J51" t="s">
        <v>19</v>
      </c>
      <c r="K51" t="s">
        <v>11</v>
      </c>
      <c r="L51" s="2">
        <v>100</v>
      </c>
    </row>
    <row r="52" spans="1:12" x14ac:dyDescent="0.25">
      <c r="A52" t="str">
        <f t="shared" si="0"/>
        <v>Resistor 110</v>
      </c>
      <c r="B52" t="s">
        <v>20</v>
      </c>
      <c r="C52" t="s">
        <v>12</v>
      </c>
      <c r="D52" t="s">
        <v>4</v>
      </c>
      <c r="E52" t="s">
        <v>13</v>
      </c>
      <c r="F52" t="s">
        <v>14</v>
      </c>
      <c r="G52" t="s">
        <v>15</v>
      </c>
      <c r="H52" t="s">
        <v>16</v>
      </c>
      <c r="I52" t="s">
        <v>17</v>
      </c>
      <c r="J52" t="s">
        <v>19</v>
      </c>
      <c r="K52" t="s">
        <v>11</v>
      </c>
      <c r="L52" s="2">
        <v>110</v>
      </c>
    </row>
    <row r="53" spans="1:12" x14ac:dyDescent="0.25">
      <c r="A53" t="str">
        <f t="shared" si="0"/>
        <v>Resistor 120</v>
      </c>
      <c r="B53" t="s">
        <v>20</v>
      </c>
      <c r="C53" t="s">
        <v>12</v>
      </c>
      <c r="D53" t="s">
        <v>4</v>
      </c>
      <c r="E53" t="s">
        <v>13</v>
      </c>
      <c r="F53" t="s">
        <v>14</v>
      </c>
      <c r="G53" t="s">
        <v>15</v>
      </c>
      <c r="H53" t="s">
        <v>16</v>
      </c>
      <c r="I53" t="s">
        <v>17</v>
      </c>
      <c r="J53" t="s">
        <v>19</v>
      </c>
      <c r="K53" t="s">
        <v>11</v>
      </c>
      <c r="L53" s="2">
        <v>120</v>
      </c>
    </row>
    <row r="54" spans="1:12" x14ac:dyDescent="0.25">
      <c r="A54" t="str">
        <f t="shared" si="0"/>
        <v>Resistor 130</v>
      </c>
      <c r="B54" t="s">
        <v>20</v>
      </c>
      <c r="C54" t="s">
        <v>12</v>
      </c>
      <c r="D54" t="s">
        <v>4</v>
      </c>
      <c r="E54" t="s">
        <v>13</v>
      </c>
      <c r="F54" t="s">
        <v>14</v>
      </c>
      <c r="G54" t="s">
        <v>15</v>
      </c>
      <c r="H54" t="s">
        <v>16</v>
      </c>
      <c r="I54" t="s">
        <v>17</v>
      </c>
      <c r="J54" t="s">
        <v>19</v>
      </c>
      <c r="K54" t="s">
        <v>11</v>
      </c>
      <c r="L54" s="2">
        <v>130</v>
      </c>
    </row>
    <row r="55" spans="1:12" x14ac:dyDescent="0.25">
      <c r="A55" t="str">
        <f t="shared" si="0"/>
        <v>Resistor 150</v>
      </c>
      <c r="B55" t="s">
        <v>20</v>
      </c>
      <c r="C55" t="s">
        <v>12</v>
      </c>
      <c r="D55" t="s">
        <v>4</v>
      </c>
      <c r="E55" t="s">
        <v>13</v>
      </c>
      <c r="F55" t="s">
        <v>14</v>
      </c>
      <c r="G55" t="s">
        <v>15</v>
      </c>
      <c r="H55" t="s">
        <v>16</v>
      </c>
      <c r="I55" t="s">
        <v>17</v>
      </c>
      <c r="J55" t="s">
        <v>19</v>
      </c>
      <c r="K55" t="s">
        <v>11</v>
      </c>
      <c r="L55" s="2">
        <v>150</v>
      </c>
    </row>
    <row r="56" spans="1:12" x14ac:dyDescent="0.25">
      <c r="A56" t="str">
        <f t="shared" si="0"/>
        <v>Resistor 160</v>
      </c>
      <c r="B56" t="s">
        <v>20</v>
      </c>
      <c r="C56" t="s">
        <v>12</v>
      </c>
      <c r="D56" t="s">
        <v>4</v>
      </c>
      <c r="E56" t="s">
        <v>13</v>
      </c>
      <c r="F56" t="s">
        <v>14</v>
      </c>
      <c r="G56" t="s">
        <v>15</v>
      </c>
      <c r="H56" t="s">
        <v>16</v>
      </c>
      <c r="I56" t="s">
        <v>17</v>
      </c>
      <c r="J56" t="s">
        <v>19</v>
      </c>
      <c r="K56" t="s">
        <v>11</v>
      </c>
      <c r="L56" s="2">
        <v>160</v>
      </c>
    </row>
    <row r="57" spans="1:12" x14ac:dyDescent="0.25">
      <c r="A57" t="str">
        <f t="shared" si="0"/>
        <v>Resistor 180</v>
      </c>
      <c r="B57" t="s">
        <v>20</v>
      </c>
      <c r="C57" t="s">
        <v>12</v>
      </c>
      <c r="D57" t="s">
        <v>4</v>
      </c>
      <c r="E57" t="s">
        <v>13</v>
      </c>
      <c r="F57" t="s">
        <v>14</v>
      </c>
      <c r="G57" t="s">
        <v>15</v>
      </c>
      <c r="H57" t="s">
        <v>16</v>
      </c>
      <c r="I57" t="s">
        <v>17</v>
      </c>
      <c r="J57" t="s">
        <v>19</v>
      </c>
      <c r="K57" t="s">
        <v>11</v>
      </c>
      <c r="L57" s="2">
        <v>180</v>
      </c>
    </row>
    <row r="58" spans="1:12" x14ac:dyDescent="0.25">
      <c r="A58" t="str">
        <f t="shared" si="0"/>
        <v>Resistor 200</v>
      </c>
      <c r="B58" t="s">
        <v>20</v>
      </c>
      <c r="C58" t="s">
        <v>12</v>
      </c>
      <c r="D58" t="s">
        <v>4</v>
      </c>
      <c r="E58" t="s">
        <v>13</v>
      </c>
      <c r="F58" t="s">
        <v>14</v>
      </c>
      <c r="G58" t="s">
        <v>15</v>
      </c>
      <c r="H58" t="s">
        <v>16</v>
      </c>
      <c r="I58" t="s">
        <v>17</v>
      </c>
      <c r="J58" t="s">
        <v>19</v>
      </c>
      <c r="K58" t="s">
        <v>11</v>
      </c>
      <c r="L58" s="2">
        <v>200</v>
      </c>
    </row>
    <row r="59" spans="1:12" x14ac:dyDescent="0.25">
      <c r="A59" t="str">
        <f t="shared" si="0"/>
        <v>Resistor 220</v>
      </c>
      <c r="B59" t="s">
        <v>20</v>
      </c>
      <c r="C59" t="s">
        <v>12</v>
      </c>
      <c r="D59" t="s">
        <v>4</v>
      </c>
      <c r="E59" t="s">
        <v>13</v>
      </c>
      <c r="F59" t="s">
        <v>14</v>
      </c>
      <c r="G59" t="s">
        <v>15</v>
      </c>
      <c r="H59" t="s">
        <v>16</v>
      </c>
      <c r="I59" t="s">
        <v>17</v>
      </c>
      <c r="J59" t="s">
        <v>19</v>
      </c>
      <c r="K59" t="s">
        <v>11</v>
      </c>
      <c r="L59" s="2">
        <v>220</v>
      </c>
    </row>
    <row r="60" spans="1:12" x14ac:dyDescent="0.25">
      <c r="A60" t="str">
        <f t="shared" si="0"/>
        <v>Resistor 240</v>
      </c>
      <c r="B60" t="s">
        <v>20</v>
      </c>
      <c r="C60" t="s">
        <v>12</v>
      </c>
      <c r="D60" t="s">
        <v>4</v>
      </c>
      <c r="E60" t="s">
        <v>13</v>
      </c>
      <c r="F60" t="s">
        <v>14</v>
      </c>
      <c r="G60" t="s">
        <v>15</v>
      </c>
      <c r="H60" t="s">
        <v>16</v>
      </c>
      <c r="I60" t="s">
        <v>17</v>
      </c>
      <c r="J60" t="s">
        <v>19</v>
      </c>
      <c r="K60" t="s">
        <v>11</v>
      </c>
      <c r="L60" s="2">
        <v>240</v>
      </c>
    </row>
    <row r="61" spans="1:12" x14ac:dyDescent="0.25">
      <c r="A61" t="str">
        <f t="shared" si="0"/>
        <v>Resistor 270</v>
      </c>
      <c r="B61" t="s">
        <v>20</v>
      </c>
      <c r="C61" t="s">
        <v>12</v>
      </c>
      <c r="D61" t="s">
        <v>4</v>
      </c>
      <c r="E61" t="s">
        <v>13</v>
      </c>
      <c r="F61" t="s">
        <v>14</v>
      </c>
      <c r="G61" t="s">
        <v>15</v>
      </c>
      <c r="H61" t="s">
        <v>16</v>
      </c>
      <c r="I61" t="s">
        <v>17</v>
      </c>
      <c r="J61" t="s">
        <v>19</v>
      </c>
      <c r="K61" t="s">
        <v>11</v>
      </c>
      <c r="L61" s="2">
        <v>270</v>
      </c>
    </row>
    <row r="62" spans="1:12" x14ac:dyDescent="0.25">
      <c r="A62" t="str">
        <f t="shared" si="0"/>
        <v>Resistor 300</v>
      </c>
      <c r="B62" t="s">
        <v>20</v>
      </c>
      <c r="C62" t="s">
        <v>12</v>
      </c>
      <c r="D62" t="s">
        <v>4</v>
      </c>
      <c r="E62" t="s">
        <v>13</v>
      </c>
      <c r="F62" t="s">
        <v>14</v>
      </c>
      <c r="G62" t="s">
        <v>15</v>
      </c>
      <c r="H62" t="s">
        <v>16</v>
      </c>
      <c r="I62" t="s">
        <v>17</v>
      </c>
      <c r="J62" t="s">
        <v>19</v>
      </c>
      <c r="K62" t="s">
        <v>11</v>
      </c>
      <c r="L62" s="2">
        <v>300</v>
      </c>
    </row>
    <row r="63" spans="1:12" x14ac:dyDescent="0.25">
      <c r="A63" t="str">
        <f t="shared" si="0"/>
        <v>Resistor 330</v>
      </c>
      <c r="B63" t="s">
        <v>20</v>
      </c>
      <c r="C63" t="s">
        <v>12</v>
      </c>
      <c r="D63" t="s">
        <v>4</v>
      </c>
      <c r="E63" t="s">
        <v>13</v>
      </c>
      <c r="F63" t="s">
        <v>14</v>
      </c>
      <c r="G63" t="s">
        <v>15</v>
      </c>
      <c r="H63" t="s">
        <v>16</v>
      </c>
      <c r="I63" t="s">
        <v>17</v>
      </c>
      <c r="J63" t="s">
        <v>19</v>
      </c>
      <c r="K63" t="s">
        <v>11</v>
      </c>
      <c r="L63" s="2">
        <v>330</v>
      </c>
    </row>
    <row r="64" spans="1:12" x14ac:dyDescent="0.25">
      <c r="A64" t="str">
        <f t="shared" si="0"/>
        <v>Resistor 360</v>
      </c>
      <c r="B64" t="s">
        <v>20</v>
      </c>
      <c r="C64" t="s">
        <v>12</v>
      </c>
      <c r="D64" t="s">
        <v>4</v>
      </c>
      <c r="E64" t="s">
        <v>13</v>
      </c>
      <c r="F64" t="s">
        <v>14</v>
      </c>
      <c r="G64" t="s">
        <v>15</v>
      </c>
      <c r="H64" t="s">
        <v>16</v>
      </c>
      <c r="I64" t="s">
        <v>17</v>
      </c>
      <c r="J64" t="s">
        <v>19</v>
      </c>
      <c r="K64" t="s">
        <v>11</v>
      </c>
      <c r="L64" s="2">
        <v>360</v>
      </c>
    </row>
    <row r="65" spans="1:12" x14ac:dyDescent="0.25">
      <c r="A65" t="str">
        <f t="shared" si="0"/>
        <v>Resistor 390</v>
      </c>
      <c r="B65" t="s">
        <v>20</v>
      </c>
      <c r="C65" t="s">
        <v>12</v>
      </c>
      <c r="D65" t="s">
        <v>4</v>
      </c>
      <c r="E65" t="s">
        <v>13</v>
      </c>
      <c r="F65" t="s">
        <v>14</v>
      </c>
      <c r="G65" t="s">
        <v>15</v>
      </c>
      <c r="H65" t="s">
        <v>16</v>
      </c>
      <c r="I65" t="s">
        <v>17</v>
      </c>
      <c r="J65" t="s">
        <v>19</v>
      </c>
      <c r="K65" t="s">
        <v>11</v>
      </c>
      <c r="L65" s="2">
        <v>390</v>
      </c>
    </row>
    <row r="66" spans="1:12" x14ac:dyDescent="0.25">
      <c r="A66" t="str">
        <f t="shared" si="0"/>
        <v>Resistor 430</v>
      </c>
      <c r="B66" t="s">
        <v>20</v>
      </c>
      <c r="C66" t="s">
        <v>12</v>
      </c>
      <c r="D66" t="s">
        <v>4</v>
      </c>
      <c r="E66" t="s">
        <v>13</v>
      </c>
      <c r="F66" t="s">
        <v>14</v>
      </c>
      <c r="G66" t="s">
        <v>15</v>
      </c>
      <c r="H66" t="s">
        <v>16</v>
      </c>
      <c r="I66" t="s">
        <v>17</v>
      </c>
      <c r="J66" t="s">
        <v>19</v>
      </c>
      <c r="K66" t="s">
        <v>11</v>
      </c>
      <c r="L66" s="2">
        <v>430</v>
      </c>
    </row>
    <row r="67" spans="1:12" x14ac:dyDescent="0.25">
      <c r="A67" t="str">
        <f t="shared" si="0"/>
        <v>Resistor 470</v>
      </c>
      <c r="B67" t="s">
        <v>20</v>
      </c>
      <c r="C67" t="s">
        <v>12</v>
      </c>
      <c r="D67" t="s">
        <v>4</v>
      </c>
      <c r="E67" t="s">
        <v>13</v>
      </c>
      <c r="F67" t="s">
        <v>14</v>
      </c>
      <c r="G67" t="s">
        <v>15</v>
      </c>
      <c r="H67" t="s">
        <v>16</v>
      </c>
      <c r="I67" t="s">
        <v>17</v>
      </c>
      <c r="J67" t="s">
        <v>19</v>
      </c>
      <c r="K67" t="s">
        <v>11</v>
      </c>
      <c r="L67" s="2">
        <v>470</v>
      </c>
    </row>
    <row r="68" spans="1:12" x14ac:dyDescent="0.25">
      <c r="A68" t="str">
        <f t="shared" ref="A68:A131" si="1">CONCATENATE("Resistor ",L68)</f>
        <v>Resistor 510</v>
      </c>
      <c r="B68" t="s">
        <v>20</v>
      </c>
      <c r="C68" t="s">
        <v>12</v>
      </c>
      <c r="D68" t="s">
        <v>4</v>
      </c>
      <c r="E68" t="s">
        <v>13</v>
      </c>
      <c r="F68" t="s">
        <v>14</v>
      </c>
      <c r="G68" t="s">
        <v>15</v>
      </c>
      <c r="H68" t="s">
        <v>16</v>
      </c>
      <c r="I68" t="s">
        <v>17</v>
      </c>
      <c r="J68" t="s">
        <v>19</v>
      </c>
      <c r="K68" t="s">
        <v>11</v>
      </c>
      <c r="L68" s="2">
        <v>510</v>
      </c>
    </row>
    <row r="69" spans="1:12" x14ac:dyDescent="0.25">
      <c r="A69" t="str">
        <f t="shared" si="1"/>
        <v>Resistor 560</v>
      </c>
      <c r="B69" t="s">
        <v>20</v>
      </c>
      <c r="C69" t="s">
        <v>12</v>
      </c>
      <c r="D69" t="s">
        <v>4</v>
      </c>
      <c r="E69" t="s">
        <v>13</v>
      </c>
      <c r="F69" t="s">
        <v>14</v>
      </c>
      <c r="G69" t="s">
        <v>15</v>
      </c>
      <c r="H69" t="s">
        <v>16</v>
      </c>
      <c r="I69" t="s">
        <v>17</v>
      </c>
      <c r="J69" t="s">
        <v>19</v>
      </c>
      <c r="K69" t="s">
        <v>11</v>
      </c>
      <c r="L69" s="2">
        <v>560</v>
      </c>
    </row>
    <row r="70" spans="1:12" x14ac:dyDescent="0.25">
      <c r="A70" t="str">
        <f t="shared" si="1"/>
        <v>Resistor 620</v>
      </c>
      <c r="B70" t="s">
        <v>20</v>
      </c>
      <c r="C70" t="s">
        <v>12</v>
      </c>
      <c r="D70" t="s">
        <v>4</v>
      </c>
      <c r="E70" t="s">
        <v>13</v>
      </c>
      <c r="F70" t="s">
        <v>14</v>
      </c>
      <c r="G70" t="s">
        <v>15</v>
      </c>
      <c r="H70" t="s">
        <v>16</v>
      </c>
      <c r="I70" t="s">
        <v>17</v>
      </c>
      <c r="J70" t="s">
        <v>19</v>
      </c>
      <c r="K70" t="s">
        <v>11</v>
      </c>
      <c r="L70" s="2">
        <v>620</v>
      </c>
    </row>
    <row r="71" spans="1:12" x14ac:dyDescent="0.25">
      <c r="A71" t="str">
        <f t="shared" si="1"/>
        <v>Resistor 680</v>
      </c>
      <c r="B71" t="s">
        <v>20</v>
      </c>
      <c r="C71" t="s">
        <v>12</v>
      </c>
      <c r="D71" t="s">
        <v>4</v>
      </c>
      <c r="E71" t="s">
        <v>13</v>
      </c>
      <c r="F71" t="s">
        <v>14</v>
      </c>
      <c r="G71" t="s">
        <v>15</v>
      </c>
      <c r="H71" t="s">
        <v>16</v>
      </c>
      <c r="I71" t="s">
        <v>17</v>
      </c>
      <c r="J71" t="s">
        <v>19</v>
      </c>
      <c r="K71" t="s">
        <v>11</v>
      </c>
      <c r="L71" s="2">
        <v>680</v>
      </c>
    </row>
    <row r="72" spans="1:12" x14ac:dyDescent="0.25">
      <c r="A72" t="str">
        <f t="shared" si="1"/>
        <v>Resistor 750</v>
      </c>
      <c r="B72" t="s">
        <v>20</v>
      </c>
      <c r="C72" t="s">
        <v>12</v>
      </c>
      <c r="D72" t="s">
        <v>4</v>
      </c>
      <c r="E72" t="s">
        <v>13</v>
      </c>
      <c r="F72" t="s">
        <v>14</v>
      </c>
      <c r="G72" t="s">
        <v>15</v>
      </c>
      <c r="H72" t="s">
        <v>16</v>
      </c>
      <c r="I72" t="s">
        <v>17</v>
      </c>
      <c r="J72" t="s">
        <v>19</v>
      </c>
      <c r="K72" t="s">
        <v>11</v>
      </c>
      <c r="L72" s="2">
        <v>750</v>
      </c>
    </row>
    <row r="73" spans="1:12" x14ac:dyDescent="0.25">
      <c r="A73" t="str">
        <f t="shared" si="1"/>
        <v>Resistor 820</v>
      </c>
      <c r="B73" t="s">
        <v>20</v>
      </c>
      <c r="C73" t="s">
        <v>12</v>
      </c>
      <c r="D73" t="s">
        <v>4</v>
      </c>
      <c r="E73" t="s">
        <v>13</v>
      </c>
      <c r="F73" t="s">
        <v>14</v>
      </c>
      <c r="G73" t="s">
        <v>15</v>
      </c>
      <c r="H73" t="s">
        <v>16</v>
      </c>
      <c r="I73" t="s">
        <v>17</v>
      </c>
      <c r="J73" t="s">
        <v>19</v>
      </c>
      <c r="K73" t="s">
        <v>11</v>
      </c>
      <c r="L73" s="2">
        <v>820</v>
      </c>
    </row>
    <row r="74" spans="1:12" x14ac:dyDescent="0.25">
      <c r="A74" t="str">
        <f t="shared" si="1"/>
        <v>Resistor 910</v>
      </c>
      <c r="B74" t="s">
        <v>20</v>
      </c>
      <c r="C74" t="s">
        <v>12</v>
      </c>
      <c r="D74" t="s">
        <v>4</v>
      </c>
      <c r="E74" t="s">
        <v>13</v>
      </c>
      <c r="F74" t="s">
        <v>14</v>
      </c>
      <c r="G74" t="s">
        <v>15</v>
      </c>
      <c r="H74" t="s">
        <v>16</v>
      </c>
      <c r="I74" t="s">
        <v>17</v>
      </c>
      <c r="J74" t="s">
        <v>19</v>
      </c>
      <c r="K74" t="s">
        <v>11</v>
      </c>
      <c r="L74" s="2">
        <v>910</v>
      </c>
    </row>
    <row r="75" spans="1:12" x14ac:dyDescent="0.25">
      <c r="A75" t="str">
        <f t="shared" si="1"/>
        <v>Resistor 1K</v>
      </c>
      <c r="B75" t="s">
        <v>20</v>
      </c>
      <c r="C75" t="s">
        <v>12</v>
      </c>
      <c r="D75" t="s">
        <v>4</v>
      </c>
      <c r="E75" t="s">
        <v>13</v>
      </c>
      <c r="F75" t="s">
        <v>14</v>
      </c>
      <c r="G75" t="s">
        <v>15</v>
      </c>
      <c r="H75" t="s">
        <v>16</v>
      </c>
      <c r="I75" t="s">
        <v>17</v>
      </c>
      <c r="J75" t="s">
        <v>19</v>
      </c>
      <c r="K75" t="s">
        <v>11</v>
      </c>
      <c r="L75" t="str">
        <f>CONCATENATE(L3,"K")</f>
        <v>1K</v>
      </c>
    </row>
    <row r="76" spans="1:12" x14ac:dyDescent="0.25">
      <c r="A76" t="str">
        <f t="shared" si="1"/>
        <v>Resistor 1,1K</v>
      </c>
      <c r="B76" t="s">
        <v>20</v>
      </c>
      <c r="C76" t="s">
        <v>12</v>
      </c>
      <c r="D76" t="s">
        <v>4</v>
      </c>
      <c r="E76" t="s">
        <v>13</v>
      </c>
      <c r="F76" t="s">
        <v>14</v>
      </c>
      <c r="G76" t="s">
        <v>15</v>
      </c>
      <c r="H76" t="s">
        <v>16</v>
      </c>
      <c r="I76" t="s">
        <v>17</v>
      </c>
      <c r="J76" t="s">
        <v>19</v>
      </c>
      <c r="K76" t="s">
        <v>11</v>
      </c>
      <c r="L76" t="str">
        <f t="shared" ref="L76:L139" si="2">CONCATENATE(L4,"K")</f>
        <v>1,1K</v>
      </c>
    </row>
    <row r="77" spans="1:12" x14ac:dyDescent="0.25">
      <c r="A77" t="str">
        <f t="shared" si="1"/>
        <v>Resistor 1,2K</v>
      </c>
      <c r="B77" t="s">
        <v>20</v>
      </c>
      <c r="C77" t="s">
        <v>12</v>
      </c>
      <c r="D77" t="s">
        <v>4</v>
      </c>
      <c r="E77" t="s">
        <v>13</v>
      </c>
      <c r="F77" t="s">
        <v>14</v>
      </c>
      <c r="G77" t="s">
        <v>15</v>
      </c>
      <c r="H77" t="s">
        <v>16</v>
      </c>
      <c r="I77" t="s">
        <v>17</v>
      </c>
      <c r="J77" t="s">
        <v>19</v>
      </c>
      <c r="K77" t="s">
        <v>11</v>
      </c>
      <c r="L77" t="str">
        <f t="shared" si="2"/>
        <v>1,2K</v>
      </c>
    </row>
    <row r="78" spans="1:12" x14ac:dyDescent="0.25">
      <c r="A78" t="str">
        <f t="shared" si="1"/>
        <v>Resistor 1,3K</v>
      </c>
      <c r="B78" t="s">
        <v>20</v>
      </c>
      <c r="C78" t="s">
        <v>12</v>
      </c>
      <c r="D78" t="s">
        <v>4</v>
      </c>
      <c r="E78" t="s">
        <v>13</v>
      </c>
      <c r="F78" t="s">
        <v>14</v>
      </c>
      <c r="G78" t="s">
        <v>15</v>
      </c>
      <c r="H78" t="s">
        <v>16</v>
      </c>
      <c r="I78" t="s">
        <v>17</v>
      </c>
      <c r="J78" t="s">
        <v>19</v>
      </c>
      <c r="K78" t="s">
        <v>11</v>
      </c>
      <c r="L78" t="str">
        <f t="shared" si="2"/>
        <v>1,3K</v>
      </c>
    </row>
    <row r="79" spans="1:12" x14ac:dyDescent="0.25">
      <c r="A79" t="str">
        <f t="shared" si="1"/>
        <v>Resistor 1,5K</v>
      </c>
      <c r="B79" t="s">
        <v>20</v>
      </c>
      <c r="C79" t="s">
        <v>12</v>
      </c>
      <c r="D79" t="s">
        <v>4</v>
      </c>
      <c r="E79" t="s">
        <v>13</v>
      </c>
      <c r="F79" t="s">
        <v>14</v>
      </c>
      <c r="G79" t="s">
        <v>15</v>
      </c>
      <c r="H79" t="s">
        <v>16</v>
      </c>
      <c r="I79" t="s">
        <v>17</v>
      </c>
      <c r="J79" t="s">
        <v>19</v>
      </c>
      <c r="K79" t="s">
        <v>11</v>
      </c>
      <c r="L79" t="str">
        <f t="shared" si="2"/>
        <v>1,5K</v>
      </c>
    </row>
    <row r="80" spans="1:12" x14ac:dyDescent="0.25">
      <c r="A80" t="str">
        <f t="shared" si="1"/>
        <v>Resistor 1,6K</v>
      </c>
      <c r="B80" t="s">
        <v>20</v>
      </c>
      <c r="C80" t="s">
        <v>12</v>
      </c>
      <c r="D80" t="s">
        <v>4</v>
      </c>
      <c r="E80" t="s">
        <v>13</v>
      </c>
      <c r="F80" t="s">
        <v>14</v>
      </c>
      <c r="G80" t="s">
        <v>15</v>
      </c>
      <c r="H80" t="s">
        <v>16</v>
      </c>
      <c r="I80" t="s">
        <v>17</v>
      </c>
      <c r="J80" t="s">
        <v>19</v>
      </c>
      <c r="K80" t="s">
        <v>11</v>
      </c>
      <c r="L80" t="str">
        <f t="shared" si="2"/>
        <v>1,6K</v>
      </c>
    </row>
    <row r="81" spans="1:12" x14ac:dyDescent="0.25">
      <c r="A81" t="str">
        <f t="shared" si="1"/>
        <v>Resistor 1,8K</v>
      </c>
      <c r="B81" t="s">
        <v>20</v>
      </c>
      <c r="C81" t="s">
        <v>12</v>
      </c>
      <c r="D81" t="s">
        <v>4</v>
      </c>
      <c r="E81" t="s">
        <v>13</v>
      </c>
      <c r="F81" t="s">
        <v>14</v>
      </c>
      <c r="G81" t="s">
        <v>15</v>
      </c>
      <c r="H81" t="s">
        <v>16</v>
      </c>
      <c r="I81" t="s">
        <v>17</v>
      </c>
      <c r="J81" t="s">
        <v>19</v>
      </c>
      <c r="K81" t="s">
        <v>11</v>
      </c>
      <c r="L81" t="str">
        <f t="shared" si="2"/>
        <v>1,8K</v>
      </c>
    </row>
    <row r="82" spans="1:12" x14ac:dyDescent="0.25">
      <c r="A82" t="str">
        <f t="shared" si="1"/>
        <v>Resistor 2K</v>
      </c>
      <c r="B82" t="s">
        <v>20</v>
      </c>
      <c r="C82" t="s">
        <v>12</v>
      </c>
      <c r="D82" t="s">
        <v>4</v>
      </c>
      <c r="E82" t="s">
        <v>13</v>
      </c>
      <c r="F82" t="s">
        <v>14</v>
      </c>
      <c r="G82" t="s">
        <v>15</v>
      </c>
      <c r="H82" t="s">
        <v>16</v>
      </c>
      <c r="I82" t="s">
        <v>17</v>
      </c>
      <c r="J82" t="s">
        <v>19</v>
      </c>
      <c r="K82" t="s">
        <v>11</v>
      </c>
      <c r="L82" t="str">
        <f t="shared" si="2"/>
        <v>2K</v>
      </c>
    </row>
    <row r="83" spans="1:12" x14ac:dyDescent="0.25">
      <c r="A83" t="str">
        <f t="shared" si="1"/>
        <v>Resistor 2,2K</v>
      </c>
      <c r="B83" t="s">
        <v>20</v>
      </c>
      <c r="C83" t="s">
        <v>12</v>
      </c>
      <c r="D83" t="s">
        <v>4</v>
      </c>
      <c r="E83" t="s">
        <v>13</v>
      </c>
      <c r="F83" t="s">
        <v>14</v>
      </c>
      <c r="G83" t="s">
        <v>15</v>
      </c>
      <c r="H83" t="s">
        <v>16</v>
      </c>
      <c r="I83" t="s">
        <v>17</v>
      </c>
      <c r="J83" t="s">
        <v>19</v>
      </c>
      <c r="K83" t="s">
        <v>11</v>
      </c>
      <c r="L83" t="str">
        <f t="shared" si="2"/>
        <v>2,2K</v>
      </c>
    </row>
    <row r="84" spans="1:12" x14ac:dyDescent="0.25">
      <c r="A84" t="str">
        <f t="shared" si="1"/>
        <v>Resistor 2,4K</v>
      </c>
      <c r="B84" t="s">
        <v>20</v>
      </c>
      <c r="C84" t="s">
        <v>12</v>
      </c>
      <c r="D84" t="s">
        <v>4</v>
      </c>
      <c r="E84" t="s">
        <v>13</v>
      </c>
      <c r="F84" t="s">
        <v>14</v>
      </c>
      <c r="G84" t="s">
        <v>15</v>
      </c>
      <c r="H84" t="s">
        <v>16</v>
      </c>
      <c r="I84" t="s">
        <v>17</v>
      </c>
      <c r="J84" t="s">
        <v>19</v>
      </c>
      <c r="K84" t="s">
        <v>11</v>
      </c>
      <c r="L84" t="str">
        <f t="shared" si="2"/>
        <v>2,4K</v>
      </c>
    </row>
    <row r="85" spans="1:12" x14ac:dyDescent="0.25">
      <c r="A85" t="str">
        <f t="shared" si="1"/>
        <v>Resistor 2,7K</v>
      </c>
      <c r="B85" t="s">
        <v>20</v>
      </c>
      <c r="C85" t="s">
        <v>12</v>
      </c>
      <c r="D85" t="s">
        <v>4</v>
      </c>
      <c r="E85" t="s">
        <v>13</v>
      </c>
      <c r="F85" t="s">
        <v>14</v>
      </c>
      <c r="G85" t="s">
        <v>15</v>
      </c>
      <c r="H85" t="s">
        <v>16</v>
      </c>
      <c r="I85" t="s">
        <v>17</v>
      </c>
      <c r="J85" t="s">
        <v>19</v>
      </c>
      <c r="K85" t="s">
        <v>11</v>
      </c>
      <c r="L85" t="str">
        <f t="shared" si="2"/>
        <v>2,7K</v>
      </c>
    </row>
    <row r="86" spans="1:12" x14ac:dyDescent="0.25">
      <c r="A86" t="str">
        <f t="shared" si="1"/>
        <v>Resistor 3K</v>
      </c>
      <c r="B86" t="s">
        <v>20</v>
      </c>
      <c r="C86" t="s">
        <v>12</v>
      </c>
      <c r="D86" t="s">
        <v>4</v>
      </c>
      <c r="E86" t="s">
        <v>13</v>
      </c>
      <c r="F86" t="s">
        <v>14</v>
      </c>
      <c r="G86" t="s">
        <v>15</v>
      </c>
      <c r="H86" t="s">
        <v>16</v>
      </c>
      <c r="I86" t="s">
        <v>17</v>
      </c>
      <c r="J86" t="s">
        <v>19</v>
      </c>
      <c r="K86" t="s">
        <v>11</v>
      </c>
      <c r="L86" t="str">
        <f t="shared" si="2"/>
        <v>3K</v>
      </c>
    </row>
    <row r="87" spans="1:12" x14ac:dyDescent="0.25">
      <c r="A87" t="str">
        <f t="shared" si="1"/>
        <v>Resistor 3,3K</v>
      </c>
      <c r="B87" t="s">
        <v>20</v>
      </c>
      <c r="C87" t="s">
        <v>12</v>
      </c>
      <c r="D87" t="s">
        <v>4</v>
      </c>
      <c r="E87" t="s">
        <v>13</v>
      </c>
      <c r="F87" t="s">
        <v>14</v>
      </c>
      <c r="G87" t="s">
        <v>15</v>
      </c>
      <c r="H87" t="s">
        <v>16</v>
      </c>
      <c r="I87" t="s">
        <v>17</v>
      </c>
      <c r="J87" t="s">
        <v>19</v>
      </c>
      <c r="K87" t="s">
        <v>11</v>
      </c>
      <c r="L87" t="str">
        <f t="shared" si="2"/>
        <v>3,3K</v>
      </c>
    </row>
    <row r="88" spans="1:12" x14ac:dyDescent="0.25">
      <c r="A88" t="str">
        <f t="shared" si="1"/>
        <v>Resistor 3,6K</v>
      </c>
      <c r="B88" t="s">
        <v>20</v>
      </c>
      <c r="C88" t="s">
        <v>12</v>
      </c>
      <c r="D88" t="s">
        <v>4</v>
      </c>
      <c r="E88" t="s">
        <v>13</v>
      </c>
      <c r="F88" t="s">
        <v>14</v>
      </c>
      <c r="G88" t="s">
        <v>15</v>
      </c>
      <c r="H88" t="s">
        <v>16</v>
      </c>
      <c r="I88" t="s">
        <v>17</v>
      </c>
      <c r="J88" t="s">
        <v>19</v>
      </c>
      <c r="K88" t="s">
        <v>11</v>
      </c>
      <c r="L88" t="str">
        <f t="shared" si="2"/>
        <v>3,6K</v>
      </c>
    </row>
    <row r="89" spans="1:12" x14ac:dyDescent="0.25">
      <c r="A89" t="str">
        <f t="shared" si="1"/>
        <v>Resistor 3,9K</v>
      </c>
      <c r="B89" t="s">
        <v>20</v>
      </c>
      <c r="C89" t="s">
        <v>12</v>
      </c>
      <c r="D89" t="s">
        <v>4</v>
      </c>
      <c r="E89" t="s">
        <v>13</v>
      </c>
      <c r="F89" t="s">
        <v>14</v>
      </c>
      <c r="G89" t="s">
        <v>15</v>
      </c>
      <c r="H89" t="s">
        <v>16</v>
      </c>
      <c r="I89" t="s">
        <v>17</v>
      </c>
      <c r="J89" t="s">
        <v>19</v>
      </c>
      <c r="K89" t="s">
        <v>11</v>
      </c>
      <c r="L89" t="str">
        <f t="shared" si="2"/>
        <v>3,9K</v>
      </c>
    </row>
    <row r="90" spans="1:12" x14ac:dyDescent="0.25">
      <c r="A90" t="str">
        <f t="shared" si="1"/>
        <v>Resistor 4,3K</v>
      </c>
      <c r="B90" t="s">
        <v>20</v>
      </c>
      <c r="C90" t="s">
        <v>12</v>
      </c>
      <c r="D90" t="s">
        <v>4</v>
      </c>
      <c r="E90" t="s">
        <v>13</v>
      </c>
      <c r="F90" t="s">
        <v>14</v>
      </c>
      <c r="G90" t="s">
        <v>15</v>
      </c>
      <c r="H90" t="s">
        <v>16</v>
      </c>
      <c r="I90" t="s">
        <v>17</v>
      </c>
      <c r="J90" t="s">
        <v>19</v>
      </c>
      <c r="K90" t="s">
        <v>11</v>
      </c>
      <c r="L90" t="str">
        <f t="shared" si="2"/>
        <v>4,3K</v>
      </c>
    </row>
    <row r="91" spans="1:12" x14ac:dyDescent="0.25">
      <c r="A91" t="str">
        <f t="shared" si="1"/>
        <v>Resistor 4,7K</v>
      </c>
      <c r="B91" t="s">
        <v>20</v>
      </c>
      <c r="C91" t="s">
        <v>12</v>
      </c>
      <c r="D91" t="s">
        <v>4</v>
      </c>
      <c r="E91" t="s">
        <v>13</v>
      </c>
      <c r="F91" t="s">
        <v>14</v>
      </c>
      <c r="G91" t="s">
        <v>15</v>
      </c>
      <c r="H91" t="s">
        <v>16</v>
      </c>
      <c r="I91" t="s">
        <v>17</v>
      </c>
      <c r="J91" t="s">
        <v>19</v>
      </c>
      <c r="K91" t="s">
        <v>11</v>
      </c>
      <c r="L91" t="str">
        <f t="shared" si="2"/>
        <v>4,7K</v>
      </c>
    </row>
    <row r="92" spans="1:12" x14ac:dyDescent="0.25">
      <c r="A92" t="str">
        <f t="shared" si="1"/>
        <v>Resistor 5,1K</v>
      </c>
      <c r="B92" t="s">
        <v>20</v>
      </c>
      <c r="C92" t="s">
        <v>12</v>
      </c>
      <c r="D92" t="s">
        <v>4</v>
      </c>
      <c r="E92" t="s">
        <v>13</v>
      </c>
      <c r="F92" t="s">
        <v>14</v>
      </c>
      <c r="G92" t="s">
        <v>15</v>
      </c>
      <c r="H92" t="s">
        <v>16</v>
      </c>
      <c r="I92" t="s">
        <v>17</v>
      </c>
      <c r="J92" t="s">
        <v>19</v>
      </c>
      <c r="K92" t="s">
        <v>11</v>
      </c>
      <c r="L92" t="str">
        <f t="shared" si="2"/>
        <v>5,1K</v>
      </c>
    </row>
    <row r="93" spans="1:12" x14ac:dyDescent="0.25">
      <c r="A93" t="str">
        <f t="shared" si="1"/>
        <v>Resistor 5,6K</v>
      </c>
      <c r="B93" t="s">
        <v>20</v>
      </c>
      <c r="C93" t="s">
        <v>12</v>
      </c>
      <c r="D93" t="s">
        <v>4</v>
      </c>
      <c r="E93" t="s">
        <v>13</v>
      </c>
      <c r="F93" t="s">
        <v>14</v>
      </c>
      <c r="G93" t="s">
        <v>15</v>
      </c>
      <c r="H93" t="s">
        <v>16</v>
      </c>
      <c r="I93" t="s">
        <v>17</v>
      </c>
      <c r="J93" t="s">
        <v>19</v>
      </c>
      <c r="K93" t="s">
        <v>11</v>
      </c>
      <c r="L93" t="str">
        <f t="shared" si="2"/>
        <v>5,6K</v>
      </c>
    </row>
    <row r="94" spans="1:12" x14ac:dyDescent="0.25">
      <c r="A94" t="str">
        <f t="shared" si="1"/>
        <v>Resistor 6,2K</v>
      </c>
      <c r="B94" t="s">
        <v>20</v>
      </c>
      <c r="C94" t="s">
        <v>12</v>
      </c>
      <c r="D94" t="s">
        <v>4</v>
      </c>
      <c r="E94" t="s">
        <v>13</v>
      </c>
      <c r="F94" t="s">
        <v>14</v>
      </c>
      <c r="G94" t="s">
        <v>15</v>
      </c>
      <c r="H94" t="s">
        <v>16</v>
      </c>
      <c r="I94" t="s">
        <v>17</v>
      </c>
      <c r="J94" t="s">
        <v>19</v>
      </c>
      <c r="K94" t="s">
        <v>11</v>
      </c>
      <c r="L94" t="str">
        <f t="shared" si="2"/>
        <v>6,2K</v>
      </c>
    </row>
    <row r="95" spans="1:12" x14ac:dyDescent="0.25">
      <c r="A95" t="str">
        <f t="shared" si="1"/>
        <v>Resistor 6,8K</v>
      </c>
      <c r="B95" t="s">
        <v>20</v>
      </c>
      <c r="C95" t="s">
        <v>12</v>
      </c>
      <c r="D95" t="s">
        <v>4</v>
      </c>
      <c r="E95" t="s">
        <v>13</v>
      </c>
      <c r="F95" t="s">
        <v>14</v>
      </c>
      <c r="G95" t="s">
        <v>15</v>
      </c>
      <c r="H95" t="s">
        <v>16</v>
      </c>
      <c r="I95" t="s">
        <v>17</v>
      </c>
      <c r="J95" t="s">
        <v>19</v>
      </c>
      <c r="K95" t="s">
        <v>11</v>
      </c>
      <c r="L95" t="str">
        <f t="shared" si="2"/>
        <v>6,8K</v>
      </c>
    </row>
    <row r="96" spans="1:12" x14ac:dyDescent="0.25">
      <c r="A96" t="str">
        <f t="shared" si="1"/>
        <v>Resistor 7,5K</v>
      </c>
      <c r="B96" t="s">
        <v>20</v>
      </c>
      <c r="C96" t="s">
        <v>12</v>
      </c>
      <c r="D96" t="s">
        <v>4</v>
      </c>
      <c r="E96" t="s">
        <v>13</v>
      </c>
      <c r="F96" t="s">
        <v>14</v>
      </c>
      <c r="G96" t="s">
        <v>15</v>
      </c>
      <c r="H96" t="s">
        <v>16</v>
      </c>
      <c r="I96" t="s">
        <v>17</v>
      </c>
      <c r="J96" t="s">
        <v>19</v>
      </c>
      <c r="K96" t="s">
        <v>11</v>
      </c>
      <c r="L96" t="str">
        <f t="shared" si="2"/>
        <v>7,5K</v>
      </c>
    </row>
    <row r="97" spans="1:12" x14ac:dyDescent="0.25">
      <c r="A97" t="str">
        <f t="shared" si="1"/>
        <v>Resistor 8,2K</v>
      </c>
      <c r="B97" t="s">
        <v>20</v>
      </c>
      <c r="C97" t="s">
        <v>12</v>
      </c>
      <c r="D97" t="s">
        <v>4</v>
      </c>
      <c r="E97" t="s">
        <v>13</v>
      </c>
      <c r="F97" t="s">
        <v>14</v>
      </c>
      <c r="G97" t="s">
        <v>15</v>
      </c>
      <c r="H97" t="s">
        <v>16</v>
      </c>
      <c r="I97" t="s">
        <v>17</v>
      </c>
      <c r="J97" t="s">
        <v>19</v>
      </c>
      <c r="K97" t="s">
        <v>11</v>
      </c>
      <c r="L97" t="str">
        <f t="shared" si="2"/>
        <v>8,2K</v>
      </c>
    </row>
    <row r="98" spans="1:12" x14ac:dyDescent="0.25">
      <c r="A98" t="str">
        <f t="shared" si="1"/>
        <v>Resistor 9,1K</v>
      </c>
      <c r="B98" t="s">
        <v>20</v>
      </c>
      <c r="C98" t="s">
        <v>12</v>
      </c>
      <c r="D98" t="s">
        <v>4</v>
      </c>
      <c r="E98" t="s">
        <v>13</v>
      </c>
      <c r="F98" t="s">
        <v>14</v>
      </c>
      <c r="G98" t="s">
        <v>15</v>
      </c>
      <c r="H98" t="s">
        <v>16</v>
      </c>
      <c r="I98" t="s">
        <v>17</v>
      </c>
      <c r="J98" t="s">
        <v>19</v>
      </c>
      <c r="K98" t="s">
        <v>11</v>
      </c>
      <c r="L98" t="str">
        <f t="shared" si="2"/>
        <v>9,1K</v>
      </c>
    </row>
    <row r="99" spans="1:12" x14ac:dyDescent="0.25">
      <c r="A99" t="str">
        <f t="shared" si="1"/>
        <v>Resistor 10K</v>
      </c>
      <c r="B99" t="s">
        <v>20</v>
      </c>
      <c r="C99" t="s">
        <v>12</v>
      </c>
      <c r="D99" t="s">
        <v>4</v>
      </c>
      <c r="E99" t="s">
        <v>13</v>
      </c>
      <c r="F99" t="s">
        <v>14</v>
      </c>
      <c r="G99" t="s">
        <v>15</v>
      </c>
      <c r="H99" t="s">
        <v>16</v>
      </c>
      <c r="I99" t="s">
        <v>17</v>
      </c>
      <c r="J99" t="s">
        <v>19</v>
      </c>
      <c r="K99" t="s">
        <v>11</v>
      </c>
      <c r="L99" t="str">
        <f t="shared" si="2"/>
        <v>10K</v>
      </c>
    </row>
    <row r="100" spans="1:12" x14ac:dyDescent="0.25">
      <c r="A100" t="str">
        <f t="shared" si="1"/>
        <v>Resistor 11K</v>
      </c>
      <c r="B100" t="s">
        <v>20</v>
      </c>
      <c r="C100" t="s">
        <v>12</v>
      </c>
      <c r="D100" t="s">
        <v>4</v>
      </c>
      <c r="E100" t="s">
        <v>13</v>
      </c>
      <c r="F100" t="s">
        <v>14</v>
      </c>
      <c r="G100" t="s">
        <v>15</v>
      </c>
      <c r="H100" t="s">
        <v>16</v>
      </c>
      <c r="I100" t="s">
        <v>17</v>
      </c>
      <c r="J100" t="s">
        <v>19</v>
      </c>
      <c r="K100" t="s">
        <v>11</v>
      </c>
      <c r="L100" t="str">
        <f t="shared" si="2"/>
        <v>11K</v>
      </c>
    </row>
    <row r="101" spans="1:12" x14ac:dyDescent="0.25">
      <c r="A101" t="str">
        <f t="shared" si="1"/>
        <v>Resistor 12K</v>
      </c>
      <c r="B101" t="s">
        <v>20</v>
      </c>
      <c r="C101" t="s">
        <v>12</v>
      </c>
      <c r="D101" t="s">
        <v>4</v>
      </c>
      <c r="E101" t="s">
        <v>13</v>
      </c>
      <c r="F101" t="s">
        <v>14</v>
      </c>
      <c r="G101" t="s">
        <v>15</v>
      </c>
      <c r="H101" t="s">
        <v>16</v>
      </c>
      <c r="I101" t="s">
        <v>17</v>
      </c>
      <c r="J101" t="s">
        <v>19</v>
      </c>
      <c r="K101" t="s">
        <v>11</v>
      </c>
      <c r="L101" t="str">
        <f t="shared" si="2"/>
        <v>12K</v>
      </c>
    </row>
    <row r="102" spans="1:12" x14ac:dyDescent="0.25">
      <c r="A102" t="str">
        <f t="shared" si="1"/>
        <v>Resistor 13K</v>
      </c>
      <c r="B102" t="s">
        <v>20</v>
      </c>
      <c r="C102" t="s">
        <v>12</v>
      </c>
      <c r="D102" t="s">
        <v>4</v>
      </c>
      <c r="E102" t="s">
        <v>13</v>
      </c>
      <c r="F102" t="s">
        <v>14</v>
      </c>
      <c r="G102" t="s">
        <v>15</v>
      </c>
      <c r="H102" t="s">
        <v>16</v>
      </c>
      <c r="I102" t="s">
        <v>17</v>
      </c>
      <c r="J102" t="s">
        <v>19</v>
      </c>
      <c r="K102" t="s">
        <v>11</v>
      </c>
      <c r="L102" t="str">
        <f t="shared" si="2"/>
        <v>13K</v>
      </c>
    </row>
    <row r="103" spans="1:12" x14ac:dyDescent="0.25">
      <c r="A103" t="str">
        <f t="shared" si="1"/>
        <v>Resistor 15K</v>
      </c>
      <c r="B103" t="s">
        <v>20</v>
      </c>
      <c r="C103" t="s">
        <v>12</v>
      </c>
      <c r="D103" t="s">
        <v>4</v>
      </c>
      <c r="E103" t="s">
        <v>13</v>
      </c>
      <c r="F103" t="s">
        <v>14</v>
      </c>
      <c r="G103" t="s">
        <v>15</v>
      </c>
      <c r="H103" t="s">
        <v>16</v>
      </c>
      <c r="I103" t="s">
        <v>17</v>
      </c>
      <c r="J103" t="s">
        <v>19</v>
      </c>
      <c r="K103" t="s">
        <v>11</v>
      </c>
      <c r="L103" t="str">
        <f t="shared" si="2"/>
        <v>15K</v>
      </c>
    </row>
    <row r="104" spans="1:12" x14ac:dyDescent="0.25">
      <c r="A104" t="str">
        <f t="shared" si="1"/>
        <v>Resistor 16K</v>
      </c>
      <c r="B104" t="s">
        <v>20</v>
      </c>
      <c r="C104" t="s">
        <v>12</v>
      </c>
      <c r="D104" t="s">
        <v>4</v>
      </c>
      <c r="E104" t="s">
        <v>13</v>
      </c>
      <c r="F104" t="s">
        <v>14</v>
      </c>
      <c r="G104" t="s">
        <v>15</v>
      </c>
      <c r="H104" t="s">
        <v>16</v>
      </c>
      <c r="I104" t="s">
        <v>17</v>
      </c>
      <c r="J104" t="s">
        <v>19</v>
      </c>
      <c r="K104" t="s">
        <v>11</v>
      </c>
      <c r="L104" t="str">
        <f t="shared" si="2"/>
        <v>16K</v>
      </c>
    </row>
    <row r="105" spans="1:12" x14ac:dyDescent="0.25">
      <c r="A105" t="str">
        <f t="shared" si="1"/>
        <v>Resistor 18K</v>
      </c>
      <c r="B105" t="s">
        <v>20</v>
      </c>
      <c r="C105" t="s">
        <v>12</v>
      </c>
      <c r="D105" t="s">
        <v>4</v>
      </c>
      <c r="E105" t="s">
        <v>13</v>
      </c>
      <c r="F105" t="s">
        <v>14</v>
      </c>
      <c r="G105" t="s">
        <v>15</v>
      </c>
      <c r="H105" t="s">
        <v>16</v>
      </c>
      <c r="I105" t="s">
        <v>17</v>
      </c>
      <c r="J105" t="s">
        <v>19</v>
      </c>
      <c r="K105" t="s">
        <v>11</v>
      </c>
      <c r="L105" t="str">
        <f t="shared" si="2"/>
        <v>18K</v>
      </c>
    </row>
    <row r="106" spans="1:12" x14ac:dyDescent="0.25">
      <c r="A106" t="str">
        <f t="shared" si="1"/>
        <v>Resistor 20K</v>
      </c>
      <c r="B106" t="s">
        <v>20</v>
      </c>
      <c r="C106" t="s">
        <v>12</v>
      </c>
      <c r="D106" t="s">
        <v>4</v>
      </c>
      <c r="E106" t="s">
        <v>13</v>
      </c>
      <c r="F106" t="s">
        <v>14</v>
      </c>
      <c r="G106" t="s">
        <v>15</v>
      </c>
      <c r="H106" t="s">
        <v>16</v>
      </c>
      <c r="I106" t="s">
        <v>17</v>
      </c>
      <c r="J106" t="s">
        <v>19</v>
      </c>
      <c r="K106" t="s">
        <v>11</v>
      </c>
      <c r="L106" t="str">
        <f t="shared" si="2"/>
        <v>20K</v>
      </c>
    </row>
    <row r="107" spans="1:12" x14ac:dyDescent="0.25">
      <c r="A107" t="str">
        <f t="shared" si="1"/>
        <v>Resistor 22K</v>
      </c>
      <c r="B107" t="s">
        <v>20</v>
      </c>
      <c r="C107" t="s">
        <v>12</v>
      </c>
      <c r="D107" t="s">
        <v>4</v>
      </c>
      <c r="E107" t="s">
        <v>13</v>
      </c>
      <c r="F107" t="s">
        <v>14</v>
      </c>
      <c r="G107" t="s">
        <v>15</v>
      </c>
      <c r="H107" t="s">
        <v>16</v>
      </c>
      <c r="I107" t="s">
        <v>17</v>
      </c>
      <c r="J107" t="s">
        <v>19</v>
      </c>
      <c r="K107" t="s">
        <v>11</v>
      </c>
      <c r="L107" t="str">
        <f t="shared" si="2"/>
        <v>22K</v>
      </c>
    </row>
    <row r="108" spans="1:12" x14ac:dyDescent="0.25">
      <c r="A108" t="str">
        <f t="shared" si="1"/>
        <v>Resistor 24K</v>
      </c>
      <c r="B108" t="s">
        <v>20</v>
      </c>
      <c r="C108" t="s">
        <v>12</v>
      </c>
      <c r="D108" t="s">
        <v>4</v>
      </c>
      <c r="E108" t="s">
        <v>13</v>
      </c>
      <c r="F108" t="s">
        <v>14</v>
      </c>
      <c r="G108" t="s">
        <v>15</v>
      </c>
      <c r="H108" t="s">
        <v>16</v>
      </c>
      <c r="I108" t="s">
        <v>17</v>
      </c>
      <c r="J108" t="s">
        <v>19</v>
      </c>
      <c r="K108" t="s">
        <v>11</v>
      </c>
      <c r="L108" t="str">
        <f t="shared" si="2"/>
        <v>24K</v>
      </c>
    </row>
    <row r="109" spans="1:12" x14ac:dyDescent="0.25">
      <c r="A109" t="str">
        <f t="shared" si="1"/>
        <v>Resistor 27K</v>
      </c>
      <c r="B109" t="s">
        <v>20</v>
      </c>
      <c r="C109" t="s">
        <v>12</v>
      </c>
      <c r="D109" t="s">
        <v>4</v>
      </c>
      <c r="E109" t="s">
        <v>13</v>
      </c>
      <c r="F109" t="s">
        <v>14</v>
      </c>
      <c r="G109" t="s">
        <v>15</v>
      </c>
      <c r="H109" t="s">
        <v>16</v>
      </c>
      <c r="I109" t="s">
        <v>17</v>
      </c>
      <c r="J109" t="s">
        <v>19</v>
      </c>
      <c r="K109" t="s">
        <v>11</v>
      </c>
      <c r="L109" t="str">
        <f t="shared" si="2"/>
        <v>27K</v>
      </c>
    </row>
    <row r="110" spans="1:12" x14ac:dyDescent="0.25">
      <c r="A110" t="str">
        <f t="shared" si="1"/>
        <v>Resistor 30K</v>
      </c>
      <c r="B110" t="s">
        <v>20</v>
      </c>
      <c r="C110" t="s">
        <v>12</v>
      </c>
      <c r="D110" t="s">
        <v>4</v>
      </c>
      <c r="E110" t="s">
        <v>13</v>
      </c>
      <c r="F110" t="s">
        <v>14</v>
      </c>
      <c r="G110" t="s">
        <v>15</v>
      </c>
      <c r="H110" t="s">
        <v>16</v>
      </c>
      <c r="I110" t="s">
        <v>17</v>
      </c>
      <c r="J110" t="s">
        <v>19</v>
      </c>
      <c r="K110" t="s">
        <v>11</v>
      </c>
      <c r="L110" t="str">
        <f t="shared" si="2"/>
        <v>30K</v>
      </c>
    </row>
    <row r="111" spans="1:12" x14ac:dyDescent="0.25">
      <c r="A111" t="str">
        <f t="shared" si="1"/>
        <v>Resistor 33K</v>
      </c>
      <c r="B111" t="s">
        <v>20</v>
      </c>
      <c r="C111" t="s">
        <v>12</v>
      </c>
      <c r="D111" t="s">
        <v>4</v>
      </c>
      <c r="E111" t="s">
        <v>13</v>
      </c>
      <c r="F111" t="s">
        <v>14</v>
      </c>
      <c r="G111" t="s">
        <v>15</v>
      </c>
      <c r="H111" t="s">
        <v>16</v>
      </c>
      <c r="I111" t="s">
        <v>17</v>
      </c>
      <c r="J111" t="s">
        <v>19</v>
      </c>
      <c r="K111" t="s">
        <v>11</v>
      </c>
      <c r="L111" t="str">
        <f t="shared" si="2"/>
        <v>33K</v>
      </c>
    </row>
    <row r="112" spans="1:12" x14ac:dyDescent="0.25">
      <c r="A112" t="str">
        <f t="shared" si="1"/>
        <v>Resistor 36K</v>
      </c>
      <c r="B112" t="s">
        <v>20</v>
      </c>
      <c r="C112" t="s">
        <v>12</v>
      </c>
      <c r="D112" t="s">
        <v>4</v>
      </c>
      <c r="E112" t="s">
        <v>13</v>
      </c>
      <c r="F112" t="s">
        <v>14</v>
      </c>
      <c r="G112" t="s">
        <v>15</v>
      </c>
      <c r="H112" t="s">
        <v>16</v>
      </c>
      <c r="I112" t="s">
        <v>17</v>
      </c>
      <c r="J112" t="s">
        <v>19</v>
      </c>
      <c r="K112" t="s">
        <v>11</v>
      </c>
      <c r="L112" t="str">
        <f t="shared" si="2"/>
        <v>36K</v>
      </c>
    </row>
    <row r="113" spans="1:12" x14ac:dyDescent="0.25">
      <c r="A113" t="str">
        <f t="shared" si="1"/>
        <v>Resistor 39K</v>
      </c>
      <c r="B113" t="s">
        <v>20</v>
      </c>
      <c r="C113" t="s">
        <v>12</v>
      </c>
      <c r="D113" t="s">
        <v>4</v>
      </c>
      <c r="E113" t="s">
        <v>13</v>
      </c>
      <c r="F113" t="s">
        <v>14</v>
      </c>
      <c r="G113" t="s">
        <v>15</v>
      </c>
      <c r="H113" t="s">
        <v>16</v>
      </c>
      <c r="I113" t="s">
        <v>17</v>
      </c>
      <c r="J113" t="s">
        <v>19</v>
      </c>
      <c r="K113" t="s">
        <v>11</v>
      </c>
      <c r="L113" t="str">
        <f t="shared" si="2"/>
        <v>39K</v>
      </c>
    </row>
    <row r="114" spans="1:12" x14ac:dyDescent="0.25">
      <c r="A114" t="str">
        <f t="shared" si="1"/>
        <v>Resistor 43K</v>
      </c>
      <c r="B114" t="s">
        <v>20</v>
      </c>
      <c r="C114" t="s">
        <v>12</v>
      </c>
      <c r="D114" t="s">
        <v>4</v>
      </c>
      <c r="E114" t="s">
        <v>13</v>
      </c>
      <c r="F114" t="s">
        <v>14</v>
      </c>
      <c r="G114" t="s">
        <v>15</v>
      </c>
      <c r="H114" t="s">
        <v>16</v>
      </c>
      <c r="I114" t="s">
        <v>17</v>
      </c>
      <c r="J114" t="s">
        <v>19</v>
      </c>
      <c r="K114" t="s">
        <v>11</v>
      </c>
      <c r="L114" t="str">
        <f t="shared" si="2"/>
        <v>43K</v>
      </c>
    </row>
    <row r="115" spans="1:12" x14ac:dyDescent="0.25">
      <c r="A115" t="str">
        <f t="shared" si="1"/>
        <v>Resistor 47K</v>
      </c>
      <c r="B115" t="s">
        <v>20</v>
      </c>
      <c r="C115" t="s">
        <v>12</v>
      </c>
      <c r="D115" t="s">
        <v>4</v>
      </c>
      <c r="E115" t="s">
        <v>13</v>
      </c>
      <c r="F115" t="s">
        <v>14</v>
      </c>
      <c r="G115" t="s">
        <v>15</v>
      </c>
      <c r="H115" t="s">
        <v>16</v>
      </c>
      <c r="I115" t="s">
        <v>17</v>
      </c>
      <c r="J115" t="s">
        <v>19</v>
      </c>
      <c r="K115" t="s">
        <v>11</v>
      </c>
      <c r="L115" t="str">
        <f t="shared" si="2"/>
        <v>47K</v>
      </c>
    </row>
    <row r="116" spans="1:12" x14ac:dyDescent="0.25">
      <c r="A116" t="str">
        <f t="shared" si="1"/>
        <v>Resistor 51K</v>
      </c>
      <c r="B116" t="s">
        <v>20</v>
      </c>
      <c r="C116" t="s">
        <v>12</v>
      </c>
      <c r="D116" t="s">
        <v>4</v>
      </c>
      <c r="E116" t="s">
        <v>13</v>
      </c>
      <c r="F116" t="s">
        <v>14</v>
      </c>
      <c r="G116" t="s">
        <v>15</v>
      </c>
      <c r="H116" t="s">
        <v>16</v>
      </c>
      <c r="I116" t="s">
        <v>17</v>
      </c>
      <c r="J116" t="s">
        <v>19</v>
      </c>
      <c r="K116" t="s">
        <v>11</v>
      </c>
      <c r="L116" t="str">
        <f t="shared" si="2"/>
        <v>51K</v>
      </c>
    </row>
    <row r="117" spans="1:12" x14ac:dyDescent="0.25">
      <c r="A117" t="str">
        <f t="shared" si="1"/>
        <v>Resistor 56K</v>
      </c>
      <c r="B117" t="s">
        <v>20</v>
      </c>
      <c r="C117" t="s">
        <v>12</v>
      </c>
      <c r="D117" t="s">
        <v>4</v>
      </c>
      <c r="E117" t="s">
        <v>13</v>
      </c>
      <c r="F117" t="s">
        <v>14</v>
      </c>
      <c r="G117" t="s">
        <v>15</v>
      </c>
      <c r="H117" t="s">
        <v>16</v>
      </c>
      <c r="I117" t="s">
        <v>17</v>
      </c>
      <c r="J117" t="s">
        <v>19</v>
      </c>
      <c r="K117" t="s">
        <v>11</v>
      </c>
      <c r="L117" t="str">
        <f t="shared" si="2"/>
        <v>56K</v>
      </c>
    </row>
    <row r="118" spans="1:12" x14ac:dyDescent="0.25">
      <c r="A118" t="str">
        <f t="shared" si="1"/>
        <v>Resistor 62K</v>
      </c>
      <c r="B118" t="s">
        <v>20</v>
      </c>
      <c r="C118" t="s">
        <v>12</v>
      </c>
      <c r="D118" t="s">
        <v>4</v>
      </c>
      <c r="E118" t="s">
        <v>13</v>
      </c>
      <c r="F118" t="s">
        <v>14</v>
      </c>
      <c r="G118" t="s">
        <v>15</v>
      </c>
      <c r="H118" t="s">
        <v>16</v>
      </c>
      <c r="I118" t="s">
        <v>17</v>
      </c>
      <c r="J118" t="s">
        <v>19</v>
      </c>
      <c r="K118" t="s">
        <v>11</v>
      </c>
      <c r="L118" t="str">
        <f t="shared" si="2"/>
        <v>62K</v>
      </c>
    </row>
    <row r="119" spans="1:12" x14ac:dyDescent="0.25">
      <c r="A119" t="str">
        <f t="shared" si="1"/>
        <v>Resistor 68K</v>
      </c>
      <c r="B119" t="s">
        <v>20</v>
      </c>
      <c r="C119" t="s">
        <v>12</v>
      </c>
      <c r="D119" t="s">
        <v>4</v>
      </c>
      <c r="E119" t="s">
        <v>13</v>
      </c>
      <c r="F119" t="s">
        <v>14</v>
      </c>
      <c r="G119" t="s">
        <v>15</v>
      </c>
      <c r="H119" t="s">
        <v>16</v>
      </c>
      <c r="I119" t="s">
        <v>17</v>
      </c>
      <c r="J119" t="s">
        <v>19</v>
      </c>
      <c r="K119" t="s">
        <v>11</v>
      </c>
      <c r="L119" t="str">
        <f t="shared" si="2"/>
        <v>68K</v>
      </c>
    </row>
    <row r="120" spans="1:12" x14ac:dyDescent="0.25">
      <c r="A120" t="str">
        <f t="shared" si="1"/>
        <v>Resistor 75K</v>
      </c>
      <c r="B120" t="s">
        <v>20</v>
      </c>
      <c r="C120" t="s">
        <v>12</v>
      </c>
      <c r="D120" t="s">
        <v>4</v>
      </c>
      <c r="E120" t="s">
        <v>13</v>
      </c>
      <c r="F120" t="s">
        <v>14</v>
      </c>
      <c r="G120" t="s">
        <v>15</v>
      </c>
      <c r="H120" t="s">
        <v>16</v>
      </c>
      <c r="I120" t="s">
        <v>17</v>
      </c>
      <c r="J120" t="s">
        <v>19</v>
      </c>
      <c r="K120" t="s">
        <v>11</v>
      </c>
      <c r="L120" t="str">
        <f t="shared" si="2"/>
        <v>75K</v>
      </c>
    </row>
    <row r="121" spans="1:12" x14ac:dyDescent="0.25">
      <c r="A121" t="str">
        <f t="shared" si="1"/>
        <v>Resistor 82K</v>
      </c>
      <c r="B121" t="s">
        <v>20</v>
      </c>
      <c r="C121" t="s">
        <v>12</v>
      </c>
      <c r="D121" t="s">
        <v>4</v>
      </c>
      <c r="E121" t="s">
        <v>13</v>
      </c>
      <c r="F121" t="s">
        <v>14</v>
      </c>
      <c r="G121" t="s">
        <v>15</v>
      </c>
      <c r="H121" t="s">
        <v>16</v>
      </c>
      <c r="I121" t="s">
        <v>17</v>
      </c>
      <c r="J121" t="s">
        <v>19</v>
      </c>
      <c r="K121" t="s">
        <v>11</v>
      </c>
      <c r="L121" t="str">
        <f t="shared" si="2"/>
        <v>82K</v>
      </c>
    </row>
    <row r="122" spans="1:12" x14ac:dyDescent="0.25">
      <c r="A122" t="str">
        <f t="shared" si="1"/>
        <v>Resistor 91K</v>
      </c>
      <c r="B122" t="s">
        <v>20</v>
      </c>
      <c r="C122" t="s">
        <v>12</v>
      </c>
      <c r="D122" t="s">
        <v>4</v>
      </c>
      <c r="E122" t="s">
        <v>13</v>
      </c>
      <c r="F122" t="s">
        <v>14</v>
      </c>
      <c r="G122" t="s">
        <v>15</v>
      </c>
      <c r="H122" t="s">
        <v>16</v>
      </c>
      <c r="I122" t="s">
        <v>17</v>
      </c>
      <c r="J122" t="s">
        <v>19</v>
      </c>
      <c r="K122" t="s">
        <v>11</v>
      </c>
      <c r="L122" t="str">
        <f t="shared" si="2"/>
        <v>91K</v>
      </c>
    </row>
    <row r="123" spans="1:12" x14ac:dyDescent="0.25">
      <c r="A123" t="str">
        <f t="shared" si="1"/>
        <v>Resistor 100K</v>
      </c>
      <c r="B123" t="s">
        <v>20</v>
      </c>
      <c r="C123" t="s">
        <v>12</v>
      </c>
      <c r="D123" t="s">
        <v>4</v>
      </c>
      <c r="E123" t="s">
        <v>13</v>
      </c>
      <c r="F123" t="s">
        <v>14</v>
      </c>
      <c r="G123" t="s">
        <v>15</v>
      </c>
      <c r="H123" t="s">
        <v>16</v>
      </c>
      <c r="I123" t="s">
        <v>17</v>
      </c>
      <c r="J123" t="s">
        <v>19</v>
      </c>
      <c r="K123" t="s">
        <v>11</v>
      </c>
      <c r="L123" t="str">
        <f t="shared" si="2"/>
        <v>100K</v>
      </c>
    </row>
    <row r="124" spans="1:12" x14ac:dyDescent="0.25">
      <c r="A124" t="str">
        <f t="shared" si="1"/>
        <v>Resistor 110K</v>
      </c>
      <c r="B124" t="s">
        <v>20</v>
      </c>
      <c r="C124" t="s">
        <v>12</v>
      </c>
      <c r="D124" t="s">
        <v>4</v>
      </c>
      <c r="E124" t="s">
        <v>13</v>
      </c>
      <c r="F124" t="s">
        <v>14</v>
      </c>
      <c r="G124" t="s">
        <v>15</v>
      </c>
      <c r="H124" t="s">
        <v>16</v>
      </c>
      <c r="I124" t="s">
        <v>17</v>
      </c>
      <c r="J124" t="s">
        <v>19</v>
      </c>
      <c r="K124" t="s">
        <v>11</v>
      </c>
      <c r="L124" t="str">
        <f t="shared" si="2"/>
        <v>110K</v>
      </c>
    </row>
    <row r="125" spans="1:12" x14ac:dyDescent="0.25">
      <c r="A125" t="str">
        <f t="shared" si="1"/>
        <v>Resistor 120K</v>
      </c>
      <c r="B125" t="s">
        <v>20</v>
      </c>
      <c r="C125" t="s">
        <v>12</v>
      </c>
      <c r="D125" t="s">
        <v>4</v>
      </c>
      <c r="E125" t="s">
        <v>13</v>
      </c>
      <c r="F125" t="s">
        <v>14</v>
      </c>
      <c r="G125" t="s">
        <v>15</v>
      </c>
      <c r="H125" t="s">
        <v>16</v>
      </c>
      <c r="I125" t="s">
        <v>17</v>
      </c>
      <c r="J125" t="s">
        <v>19</v>
      </c>
      <c r="K125" t="s">
        <v>11</v>
      </c>
      <c r="L125" t="str">
        <f t="shared" si="2"/>
        <v>120K</v>
      </c>
    </row>
    <row r="126" spans="1:12" x14ac:dyDescent="0.25">
      <c r="A126" t="str">
        <f t="shared" si="1"/>
        <v>Resistor 130K</v>
      </c>
      <c r="B126" t="s">
        <v>20</v>
      </c>
      <c r="C126" t="s">
        <v>12</v>
      </c>
      <c r="D126" t="s">
        <v>4</v>
      </c>
      <c r="E126" t="s">
        <v>13</v>
      </c>
      <c r="F126" t="s">
        <v>14</v>
      </c>
      <c r="G126" t="s">
        <v>15</v>
      </c>
      <c r="H126" t="s">
        <v>16</v>
      </c>
      <c r="I126" t="s">
        <v>17</v>
      </c>
      <c r="J126" t="s">
        <v>19</v>
      </c>
      <c r="K126" t="s">
        <v>11</v>
      </c>
      <c r="L126" t="str">
        <f t="shared" si="2"/>
        <v>130K</v>
      </c>
    </row>
    <row r="127" spans="1:12" x14ac:dyDescent="0.25">
      <c r="A127" t="str">
        <f t="shared" si="1"/>
        <v>Resistor 150K</v>
      </c>
      <c r="B127" t="s">
        <v>20</v>
      </c>
      <c r="C127" t="s">
        <v>12</v>
      </c>
      <c r="D127" t="s">
        <v>4</v>
      </c>
      <c r="E127" t="s">
        <v>13</v>
      </c>
      <c r="F127" t="s">
        <v>14</v>
      </c>
      <c r="G127" t="s">
        <v>15</v>
      </c>
      <c r="H127" t="s">
        <v>16</v>
      </c>
      <c r="I127" t="s">
        <v>17</v>
      </c>
      <c r="J127" t="s">
        <v>19</v>
      </c>
      <c r="K127" t="s">
        <v>11</v>
      </c>
      <c r="L127" t="str">
        <f t="shared" si="2"/>
        <v>150K</v>
      </c>
    </row>
    <row r="128" spans="1:12" x14ac:dyDescent="0.25">
      <c r="A128" t="str">
        <f t="shared" si="1"/>
        <v>Resistor 160K</v>
      </c>
      <c r="B128" t="s">
        <v>20</v>
      </c>
      <c r="C128" t="s">
        <v>12</v>
      </c>
      <c r="D128" t="s">
        <v>4</v>
      </c>
      <c r="E128" t="s">
        <v>13</v>
      </c>
      <c r="F128" t="s">
        <v>14</v>
      </c>
      <c r="G128" t="s">
        <v>15</v>
      </c>
      <c r="H128" t="s">
        <v>16</v>
      </c>
      <c r="I128" t="s">
        <v>17</v>
      </c>
      <c r="J128" t="s">
        <v>19</v>
      </c>
      <c r="K128" t="s">
        <v>11</v>
      </c>
      <c r="L128" t="str">
        <f t="shared" si="2"/>
        <v>160K</v>
      </c>
    </row>
    <row r="129" spans="1:12" x14ac:dyDescent="0.25">
      <c r="A129" t="str">
        <f t="shared" si="1"/>
        <v>Resistor 180K</v>
      </c>
      <c r="B129" t="s">
        <v>20</v>
      </c>
      <c r="C129" t="s">
        <v>12</v>
      </c>
      <c r="D129" t="s">
        <v>4</v>
      </c>
      <c r="E129" t="s">
        <v>13</v>
      </c>
      <c r="F129" t="s">
        <v>14</v>
      </c>
      <c r="G129" t="s">
        <v>15</v>
      </c>
      <c r="H129" t="s">
        <v>16</v>
      </c>
      <c r="I129" t="s">
        <v>17</v>
      </c>
      <c r="J129" t="s">
        <v>19</v>
      </c>
      <c r="K129" t="s">
        <v>11</v>
      </c>
      <c r="L129" t="str">
        <f t="shared" si="2"/>
        <v>180K</v>
      </c>
    </row>
    <row r="130" spans="1:12" x14ac:dyDescent="0.25">
      <c r="A130" t="str">
        <f t="shared" si="1"/>
        <v>Resistor 200K</v>
      </c>
      <c r="B130" t="s">
        <v>20</v>
      </c>
      <c r="C130" t="s">
        <v>12</v>
      </c>
      <c r="D130" t="s">
        <v>4</v>
      </c>
      <c r="E130" t="s">
        <v>13</v>
      </c>
      <c r="F130" t="s">
        <v>14</v>
      </c>
      <c r="G130" t="s">
        <v>15</v>
      </c>
      <c r="H130" t="s">
        <v>16</v>
      </c>
      <c r="I130" t="s">
        <v>17</v>
      </c>
      <c r="J130" t="s">
        <v>19</v>
      </c>
      <c r="K130" t="s">
        <v>11</v>
      </c>
      <c r="L130" t="str">
        <f t="shared" si="2"/>
        <v>200K</v>
      </c>
    </row>
    <row r="131" spans="1:12" x14ac:dyDescent="0.25">
      <c r="A131" t="str">
        <f t="shared" si="1"/>
        <v>Resistor 220K</v>
      </c>
      <c r="B131" t="s">
        <v>20</v>
      </c>
      <c r="C131" t="s">
        <v>12</v>
      </c>
      <c r="D131" t="s">
        <v>4</v>
      </c>
      <c r="E131" t="s">
        <v>13</v>
      </c>
      <c r="F131" t="s">
        <v>14</v>
      </c>
      <c r="G131" t="s">
        <v>15</v>
      </c>
      <c r="H131" t="s">
        <v>16</v>
      </c>
      <c r="I131" t="s">
        <v>17</v>
      </c>
      <c r="J131" t="s">
        <v>19</v>
      </c>
      <c r="K131" t="s">
        <v>11</v>
      </c>
      <c r="L131" t="str">
        <f t="shared" si="2"/>
        <v>220K</v>
      </c>
    </row>
    <row r="132" spans="1:12" x14ac:dyDescent="0.25">
      <c r="A132" t="str">
        <f t="shared" ref="A132:A171" si="3">CONCATENATE("Resistor ",L132)</f>
        <v>Resistor 240K</v>
      </c>
      <c r="B132" t="s">
        <v>20</v>
      </c>
      <c r="C132" t="s">
        <v>12</v>
      </c>
      <c r="D132" t="s">
        <v>4</v>
      </c>
      <c r="E132" t="s">
        <v>13</v>
      </c>
      <c r="F132" t="s">
        <v>14</v>
      </c>
      <c r="G132" t="s">
        <v>15</v>
      </c>
      <c r="H132" t="s">
        <v>16</v>
      </c>
      <c r="I132" t="s">
        <v>17</v>
      </c>
      <c r="J132" t="s">
        <v>19</v>
      </c>
      <c r="K132" t="s">
        <v>11</v>
      </c>
      <c r="L132" t="str">
        <f t="shared" si="2"/>
        <v>240K</v>
      </c>
    </row>
    <row r="133" spans="1:12" x14ac:dyDescent="0.25">
      <c r="A133" t="str">
        <f t="shared" si="3"/>
        <v>Resistor 270K</v>
      </c>
      <c r="B133" t="s">
        <v>20</v>
      </c>
      <c r="C133" t="s">
        <v>12</v>
      </c>
      <c r="D133" t="s">
        <v>4</v>
      </c>
      <c r="E133" t="s">
        <v>13</v>
      </c>
      <c r="F133" t="s">
        <v>14</v>
      </c>
      <c r="G133" t="s">
        <v>15</v>
      </c>
      <c r="H133" t="s">
        <v>16</v>
      </c>
      <c r="I133" t="s">
        <v>17</v>
      </c>
      <c r="J133" t="s">
        <v>19</v>
      </c>
      <c r="K133" t="s">
        <v>11</v>
      </c>
      <c r="L133" t="str">
        <f t="shared" si="2"/>
        <v>270K</v>
      </c>
    </row>
    <row r="134" spans="1:12" x14ac:dyDescent="0.25">
      <c r="A134" t="str">
        <f t="shared" si="3"/>
        <v>Resistor 300K</v>
      </c>
      <c r="B134" t="s">
        <v>20</v>
      </c>
      <c r="C134" t="s">
        <v>12</v>
      </c>
      <c r="D134" t="s">
        <v>4</v>
      </c>
      <c r="E134" t="s">
        <v>13</v>
      </c>
      <c r="F134" t="s">
        <v>14</v>
      </c>
      <c r="G134" t="s">
        <v>15</v>
      </c>
      <c r="H134" t="s">
        <v>16</v>
      </c>
      <c r="I134" t="s">
        <v>17</v>
      </c>
      <c r="J134" t="s">
        <v>19</v>
      </c>
      <c r="K134" t="s">
        <v>11</v>
      </c>
      <c r="L134" t="str">
        <f t="shared" si="2"/>
        <v>300K</v>
      </c>
    </row>
    <row r="135" spans="1:12" x14ac:dyDescent="0.25">
      <c r="A135" t="str">
        <f t="shared" si="3"/>
        <v>Resistor 330K</v>
      </c>
      <c r="B135" t="s">
        <v>20</v>
      </c>
      <c r="C135" t="s">
        <v>12</v>
      </c>
      <c r="D135" t="s">
        <v>4</v>
      </c>
      <c r="E135" t="s">
        <v>13</v>
      </c>
      <c r="F135" t="s">
        <v>14</v>
      </c>
      <c r="G135" t="s">
        <v>15</v>
      </c>
      <c r="H135" t="s">
        <v>16</v>
      </c>
      <c r="I135" t="s">
        <v>17</v>
      </c>
      <c r="J135" t="s">
        <v>19</v>
      </c>
      <c r="K135" t="s">
        <v>11</v>
      </c>
      <c r="L135" t="str">
        <f t="shared" si="2"/>
        <v>330K</v>
      </c>
    </row>
    <row r="136" spans="1:12" x14ac:dyDescent="0.25">
      <c r="A136" t="str">
        <f t="shared" si="3"/>
        <v>Resistor 360K</v>
      </c>
      <c r="B136" t="s">
        <v>20</v>
      </c>
      <c r="C136" t="s">
        <v>12</v>
      </c>
      <c r="D136" t="s">
        <v>4</v>
      </c>
      <c r="E136" t="s">
        <v>13</v>
      </c>
      <c r="F136" t="s">
        <v>14</v>
      </c>
      <c r="G136" t="s">
        <v>15</v>
      </c>
      <c r="H136" t="s">
        <v>16</v>
      </c>
      <c r="I136" t="s">
        <v>17</v>
      </c>
      <c r="J136" t="s">
        <v>19</v>
      </c>
      <c r="K136" t="s">
        <v>11</v>
      </c>
      <c r="L136" t="str">
        <f t="shared" si="2"/>
        <v>360K</v>
      </c>
    </row>
    <row r="137" spans="1:12" x14ac:dyDescent="0.25">
      <c r="A137" t="str">
        <f t="shared" si="3"/>
        <v>Resistor 390K</v>
      </c>
      <c r="B137" t="s">
        <v>20</v>
      </c>
      <c r="C137" t="s">
        <v>12</v>
      </c>
      <c r="D137" t="s">
        <v>4</v>
      </c>
      <c r="E137" t="s">
        <v>13</v>
      </c>
      <c r="F137" t="s">
        <v>14</v>
      </c>
      <c r="G137" t="s">
        <v>15</v>
      </c>
      <c r="H137" t="s">
        <v>16</v>
      </c>
      <c r="I137" t="s">
        <v>17</v>
      </c>
      <c r="J137" t="s">
        <v>19</v>
      </c>
      <c r="K137" t="s">
        <v>11</v>
      </c>
      <c r="L137" t="str">
        <f t="shared" si="2"/>
        <v>390K</v>
      </c>
    </row>
    <row r="138" spans="1:12" x14ac:dyDescent="0.25">
      <c r="A138" t="str">
        <f t="shared" si="3"/>
        <v>Resistor 430K</v>
      </c>
      <c r="B138" t="s">
        <v>20</v>
      </c>
      <c r="C138" t="s">
        <v>12</v>
      </c>
      <c r="D138" t="s">
        <v>4</v>
      </c>
      <c r="E138" t="s">
        <v>13</v>
      </c>
      <c r="F138" t="s">
        <v>14</v>
      </c>
      <c r="G138" t="s">
        <v>15</v>
      </c>
      <c r="H138" t="s">
        <v>16</v>
      </c>
      <c r="I138" t="s">
        <v>17</v>
      </c>
      <c r="J138" t="s">
        <v>19</v>
      </c>
      <c r="K138" t="s">
        <v>11</v>
      </c>
      <c r="L138" t="str">
        <f t="shared" si="2"/>
        <v>430K</v>
      </c>
    </row>
    <row r="139" spans="1:12" x14ac:dyDescent="0.25">
      <c r="A139" t="str">
        <f t="shared" si="3"/>
        <v>Resistor 470K</v>
      </c>
      <c r="B139" t="s">
        <v>20</v>
      </c>
      <c r="C139" t="s">
        <v>12</v>
      </c>
      <c r="D139" t="s">
        <v>4</v>
      </c>
      <c r="E139" t="s">
        <v>13</v>
      </c>
      <c r="F139" t="s">
        <v>14</v>
      </c>
      <c r="G139" t="s">
        <v>15</v>
      </c>
      <c r="H139" t="s">
        <v>16</v>
      </c>
      <c r="I139" t="s">
        <v>17</v>
      </c>
      <c r="J139" t="s">
        <v>19</v>
      </c>
      <c r="K139" t="s">
        <v>11</v>
      </c>
      <c r="L139" t="str">
        <f t="shared" si="2"/>
        <v>470K</v>
      </c>
    </row>
    <row r="140" spans="1:12" x14ac:dyDescent="0.25">
      <c r="A140" t="str">
        <f t="shared" si="3"/>
        <v>Resistor 510K</v>
      </c>
      <c r="B140" t="s">
        <v>20</v>
      </c>
      <c r="C140" t="s">
        <v>12</v>
      </c>
      <c r="D140" t="s">
        <v>4</v>
      </c>
      <c r="E140" t="s">
        <v>13</v>
      </c>
      <c r="F140" t="s">
        <v>14</v>
      </c>
      <c r="G140" t="s">
        <v>15</v>
      </c>
      <c r="H140" t="s">
        <v>16</v>
      </c>
      <c r="I140" t="s">
        <v>17</v>
      </c>
      <c r="J140" t="s">
        <v>19</v>
      </c>
      <c r="K140" t="s">
        <v>11</v>
      </c>
      <c r="L140" t="str">
        <f t="shared" ref="L140:L146" si="4">CONCATENATE(L68,"K")</f>
        <v>510K</v>
      </c>
    </row>
    <row r="141" spans="1:12" x14ac:dyDescent="0.25">
      <c r="A141" t="str">
        <f t="shared" si="3"/>
        <v>Resistor 560K</v>
      </c>
      <c r="B141" t="s">
        <v>20</v>
      </c>
      <c r="C141" t="s">
        <v>12</v>
      </c>
      <c r="D141" t="s">
        <v>4</v>
      </c>
      <c r="E141" t="s">
        <v>13</v>
      </c>
      <c r="F141" t="s">
        <v>14</v>
      </c>
      <c r="G141" t="s">
        <v>15</v>
      </c>
      <c r="H141" t="s">
        <v>16</v>
      </c>
      <c r="I141" t="s">
        <v>17</v>
      </c>
      <c r="J141" t="s">
        <v>19</v>
      </c>
      <c r="K141" t="s">
        <v>11</v>
      </c>
      <c r="L141" t="str">
        <f t="shared" si="4"/>
        <v>560K</v>
      </c>
    </row>
    <row r="142" spans="1:12" x14ac:dyDescent="0.25">
      <c r="A142" t="str">
        <f t="shared" si="3"/>
        <v>Resistor 620K</v>
      </c>
      <c r="B142" t="s">
        <v>20</v>
      </c>
      <c r="C142" t="s">
        <v>12</v>
      </c>
      <c r="D142" t="s">
        <v>4</v>
      </c>
      <c r="E142" t="s">
        <v>13</v>
      </c>
      <c r="F142" t="s">
        <v>14</v>
      </c>
      <c r="G142" t="s">
        <v>15</v>
      </c>
      <c r="H142" t="s">
        <v>16</v>
      </c>
      <c r="I142" t="s">
        <v>17</v>
      </c>
      <c r="J142" t="s">
        <v>19</v>
      </c>
      <c r="K142" t="s">
        <v>11</v>
      </c>
      <c r="L142" t="str">
        <f t="shared" si="4"/>
        <v>620K</v>
      </c>
    </row>
    <row r="143" spans="1:12" x14ac:dyDescent="0.25">
      <c r="A143" t="str">
        <f t="shared" si="3"/>
        <v>Resistor 680K</v>
      </c>
      <c r="B143" t="s">
        <v>20</v>
      </c>
      <c r="C143" t="s">
        <v>12</v>
      </c>
      <c r="D143" t="s">
        <v>4</v>
      </c>
      <c r="E143" t="s">
        <v>13</v>
      </c>
      <c r="F143" t="s">
        <v>14</v>
      </c>
      <c r="G143" t="s">
        <v>15</v>
      </c>
      <c r="H143" t="s">
        <v>16</v>
      </c>
      <c r="I143" t="s">
        <v>17</v>
      </c>
      <c r="J143" t="s">
        <v>19</v>
      </c>
      <c r="K143" t="s">
        <v>11</v>
      </c>
      <c r="L143" t="str">
        <f t="shared" si="4"/>
        <v>680K</v>
      </c>
    </row>
    <row r="144" spans="1:12" x14ac:dyDescent="0.25">
      <c r="A144" t="str">
        <f t="shared" si="3"/>
        <v>Resistor 750K</v>
      </c>
      <c r="B144" t="s">
        <v>20</v>
      </c>
      <c r="C144" t="s">
        <v>12</v>
      </c>
      <c r="D144" t="s">
        <v>4</v>
      </c>
      <c r="E144" t="s">
        <v>13</v>
      </c>
      <c r="F144" t="s">
        <v>14</v>
      </c>
      <c r="G144" t="s">
        <v>15</v>
      </c>
      <c r="H144" t="s">
        <v>16</v>
      </c>
      <c r="I144" t="s">
        <v>17</v>
      </c>
      <c r="J144" t="s">
        <v>19</v>
      </c>
      <c r="K144" t="s">
        <v>11</v>
      </c>
      <c r="L144" t="str">
        <f t="shared" si="4"/>
        <v>750K</v>
      </c>
    </row>
    <row r="145" spans="1:12" x14ac:dyDescent="0.25">
      <c r="A145" t="str">
        <f t="shared" si="3"/>
        <v>Resistor 820K</v>
      </c>
      <c r="B145" t="s">
        <v>20</v>
      </c>
      <c r="C145" t="s">
        <v>12</v>
      </c>
      <c r="D145" t="s">
        <v>4</v>
      </c>
      <c r="E145" t="s">
        <v>13</v>
      </c>
      <c r="F145" t="s">
        <v>14</v>
      </c>
      <c r="G145" t="s">
        <v>15</v>
      </c>
      <c r="H145" t="s">
        <v>16</v>
      </c>
      <c r="I145" t="s">
        <v>17</v>
      </c>
      <c r="J145" t="s">
        <v>19</v>
      </c>
      <c r="K145" t="s">
        <v>11</v>
      </c>
      <c r="L145" t="str">
        <f t="shared" si="4"/>
        <v>820K</v>
      </c>
    </row>
    <row r="146" spans="1:12" x14ac:dyDescent="0.25">
      <c r="A146" t="str">
        <f t="shared" si="3"/>
        <v>Resistor 910K</v>
      </c>
      <c r="B146" t="s">
        <v>20</v>
      </c>
      <c r="C146" t="s">
        <v>12</v>
      </c>
      <c r="D146" t="s">
        <v>4</v>
      </c>
      <c r="E146" t="s">
        <v>13</v>
      </c>
      <c r="F146" t="s">
        <v>14</v>
      </c>
      <c r="G146" t="s">
        <v>15</v>
      </c>
      <c r="H146" t="s">
        <v>16</v>
      </c>
      <c r="I146" t="s">
        <v>17</v>
      </c>
      <c r="J146" t="s">
        <v>19</v>
      </c>
      <c r="K146" t="s">
        <v>11</v>
      </c>
      <c r="L146" t="str">
        <f t="shared" si="4"/>
        <v>910K</v>
      </c>
    </row>
    <row r="147" spans="1:12" x14ac:dyDescent="0.25">
      <c r="A147" t="str">
        <f t="shared" si="3"/>
        <v>Resistor 1M</v>
      </c>
      <c r="B147" t="s">
        <v>20</v>
      </c>
      <c r="C147" t="s">
        <v>12</v>
      </c>
      <c r="D147" t="s">
        <v>4</v>
      </c>
      <c r="E147" t="s">
        <v>13</v>
      </c>
      <c r="F147" t="s">
        <v>14</v>
      </c>
      <c r="G147" t="s">
        <v>15</v>
      </c>
      <c r="H147" t="s">
        <v>16</v>
      </c>
      <c r="I147" t="s">
        <v>17</v>
      </c>
      <c r="J147" t="s">
        <v>19</v>
      </c>
      <c r="K147" t="s">
        <v>11</v>
      </c>
      <c r="L147" t="str">
        <f>CONCATENATE(L3,"M")</f>
        <v>1M</v>
      </c>
    </row>
    <row r="148" spans="1:12" x14ac:dyDescent="0.25">
      <c r="A148" t="str">
        <f t="shared" si="3"/>
        <v>Resistor 1,1M</v>
      </c>
      <c r="B148" t="s">
        <v>20</v>
      </c>
      <c r="C148" t="s">
        <v>12</v>
      </c>
      <c r="D148" t="s">
        <v>4</v>
      </c>
      <c r="E148" t="s">
        <v>13</v>
      </c>
      <c r="F148" t="s">
        <v>14</v>
      </c>
      <c r="G148" t="s">
        <v>15</v>
      </c>
      <c r="H148" t="s">
        <v>16</v>
      </c>
      <c r="I148" t="s">
        <v>17</v>
      </c>
      <c r="J148" t="s">
        <v>19</v>
      </c>
      <c r="K148" t="s">
        <v>11</v>
      </c>
      <c r="L148" t="str">
        <f t="shared" ref="L148:L171" si="5">CONCATENATE(L4,"M")</f>
        <v>1,1M</v>
      </c>
    </row>
    <row r="149" spans="1:12" x14ac:dyDescent="0.25">
      <c r="A149" t="str">
        <f t="shared" si="3"/>
        <v>Resistor 1,2M</v>
      </c>
      <c r="B149" t="s">
        <v>20</v>
      </c>
      <c r="C149" t="s">
        <v>12</v>
      </c>
      <c r="D149" t="s">
        <v>4</v>
      </c>
      <c r="E149" t="s">
        <v>13</v>
      </c>
      <c r="F149" t="s">
        <v>14</v>
      </c>
      <c r="G149" t="s">
        <v>15</v>
      </c>
      <c r="H149" t="s">
        <v>16</v>
      </c>
      <c r="I149" t="s">
        <v>17</v>
      </c>
      <c r="J149" t="s">
        <v>19</v>
      </c>
      <c r="K149" t="s">
        <v>11</v>
      </c>
      <c r="L149" t="str">
        <f t="shared" si="5"/>
        <v>1,2M</v>
      </c>
    </row>
    <row r="150" spans="1:12" x14ac:dyDescent="0.25">
      <c r="A150" t="str">
        <f t="shared" si="3"/>
        <v>Resistor 1,3M</v>
      </c>
      <c r="B150" t="s">
        <v>20</v>
      </c>
      <c r="C150" t="s">
        <v>12</v>
      </c>
      <c r="D150" t="s">
        <v>4</v>
      </c>
      <c r="E150" t="s">
        <v>13</v>
      </c>
      <c r="F150" t="s">
        <v>14</v>
      </c>
      <c r="G150" t="s">
        <v>15</v>
      </c>
      <c r="H150" t="s">
        <v>16</v>
      </c>
      <c r="I150" t="s">
        <v>17</v>
      </c>
      <c r="J150" t="s">
        <v>19</v>
      </c>
      <c r="K150" t="s">
        <v>11</v>
      </c>
      <c r="L150" t="str">
        <f t="shared" si="5"/>
        <v>1,3M</v>
      </c>
    </row>
    <row r="151" spans="1:12" x14ac:dyDescent="0.25">
      <c r="A151" t="str">
        <f t="shared" si="3"/>
        <v>Resistor 1,5M</v>
      </c>
      <c r="B151" t="s">
        <v>20</v>
      </c>
      <c r="C151" t="s">
        <v>12</v>
      </c>
      <c r="D151" t="s">
        <v>4</v>
      </c>
      <c r="E151" t="s">
        <v>13</v>
      </c>
      <c r="F151" t="s">
        <v>14</v>
      </c>
      <c r="G151" t="s">
        <v>15</v>
      </c>
      <c r="H151" t="s">
        <v>16</v>
      </c>
      <c r="I151" t="s">
        <v>17</v>
      </c>
      <c r="J151" t="s">
        <v>19</v>
      </c>
      <c r="K151" t="s">
        <v>11</v>
      </c>
      <c r="L151" t="str">
        <f t="shared" si="5"/>
        <v>1,5M</v>
      </c>
    </row>
    <row r="152" spans="1:12" x14ac:dyDescent="0.25">
      <c r="A152" t="str">
        <f t="shared" si="3"/>
        <v>Resistor 1,6M</v>
      </c>
      <c r="B152" t="s">
        <v>20</v>
      </c>
      <c r="C152" t="s">
        <v>12</v>
      </c>
      <c r="D152" t="s">
        <v>4</v>
      </c>
      <c r="E152" t="s">
        <v>13</v>
      </c>
      <c r="F152" t="s">
        <v>14</v>
      </c>
      <c r="G152" t="s">
        <v>15</v>
      </c>
      <c r="H152" t="s">
        <v>16</v>
      </c>
      <c r="I152" t="s">
        <v>17</v>
      </c>
      <c r="J152" t="s">
        <v>19</v>
      </c>
      <c r="K152" t="s">
        <v>11</v>
      </c>
      <c r="L152" t="str">
        <f t="shared" si="5"/>
        <v>1,6M</v>
      </c>
    </row>
    <row r="153" spans="1:12" x14ac:dyDescent="0.25">
      <c r="A153" t="str">
        <f t="shared" si="3"/>
        <v>Resistor 1,8M</v>
      </c>
      <c r="B153" t="s">
        <v>20</v>
      </c>
      <c r="C153" t="s">
        <v>12</v>
      </c>
      <c r="D153" t="s">
        <v>4</v>
      </c>
      <c r="E153" t="s">
        <v>13</v>
      </c>
      <c r="F153" t="s">
        <v>14</v>
      </c>
      <c r="G153" t="s">
        <v>15</v>
      </c>
      <c r="H153" t="s">
        <v>16</v>
      </c>
      <c r="I153" t="s">
        <v>17</v>
      </c>
      <c r="J153" t="s">
        <v>19</v>
      </c>
      <c r="K153" t="s">
        <v>11</v>
      </c>
      <c r="L153" t="str">
        <f t="shared" si="5"/>
        <v>1,8M</v>
      </c>
    </row>
    <row r="154" spans="1:12" x14ac:dyDescent="0.25">
      <c r="A154" t="str">
        <f t="shared" si="3"/>
        <v>Resistor 2M</v>
      </c>
      <c r="B154" t="s">
        <v>20</v>
      </c>
      <c r="C154" t="s">
        <v>12</v>
      </c>
      <c r="D154" t="s">
        <v>4</v>
      </c>
      <c r="E154" t="s">
        <v>13</v>
      </c>
      <c r="F154" t="s">
        <v>14</v>
      </c>
      <c r="G154" t="s">
        <v>15</v>
      </c>
      <c r="H154" t="s">
        <v>16</v>
      </c>
      <c r="I154" t="s">
        <v>17</v>
      </c>
      <c r="J154" t="s">
        <v>19</v>
      </c>
      <c r="K154" t="s">
        <v>11</v>
      </c>
      <c r="L154" t="str">
        <f t="shared" si="5"/>
        <v>2M</v>
      </c>
    </row>
    <row r="155" spans="1:12" x14ac:dyDescent="0.25">
      <c r="A155" t="str">
        <f t="shared" si="3"/>
        <v>Resistor 2,2M</v>
      </c>
      <c r="B155" t="s">
        <v>20</v>
      </c>
      <c r="C155" t="s">
        <v>12</v>
      </c>
      <c r="D155" t="s">
        <v>4</v>
      </c>
      <c r="E155" t="s">
        <v>13</v>
      </c>
      <c r="F155" t="s">
        <v>14</v>
      </c>
      <c r="G155" t="s">
        <v>15</v>
      </c>
      <c r="H155" t="s">
        <v>16</v>
      </c>
      <c r="I155" t="s">
        <v>17</v>
      </c>
      <c r="J155" t="s">
        <v>19</v>
      </c>
      <c r="K155" t="s">
        <v>11</v>
      </c>
      <c r="L155" t="str">
        <f t="shared" si="5"/>
        <v>2,2M</v>
      </c>
    </row>
    <row r="156" spans="1:12" x14ac:dyDescent="0.25">
      <c r="A156" t="str">
        <f t="shared" si="3"/>
        <v>Resistor 2,4M</v>
      </c>
      <c r="B156" t="s">
        <v>20</v>
      </c>
      <c r="C156" t="s">
        <v>12</v>
      </c>
      <c r="D156" t="s">
        <v>4</v>
      </c>
      <c r="E156" t="s">
        <v>13</v>
      </c>
      <c r="F156" t="s">
        <v>14</v>
      </c>
      <c r="G156" t="s">
        <v>15</v>
      </c>
      <c r="H156" t="s">
        <v>16</v>
      </c>
      <c r="I156" t="s">
        <v>17</v>
      </c>
      <c r="J156" t="s">
        <v>19</v>
      </c>
      <c r="K156" t="s">
        <v>11</v>
      </c>
      <c r="L156" t="str">
        <f t="shared" si="5"/>
        <v>2,4M</v>
      </c>
    </row>
    <row r="157" spans="1:12" x14ac:dyDescent="0.25">
      <c r="A157" t="str">
        <f t="shared" si="3"/>
        <v>Resistor 2,7M</v>
      </c>
      <c r="B157" t="s">
        <v>20</v>
      </c>
      <c r="C157" t="s">
        <v>12</v>
      </c>
      <c r="D157" t="s">
        <v>4</v>
      </c>
      <c r="E157" t="s">
        <v>13</v>
      </c>
      <c r="F157" t="s">
        <v>14</v>
      </c>
      <c r="G157" t="s">
        <v>15</v>
      </c>
      <c r="H157" t="s">
        <v>16</v>
      </c>
      <c r="I157" t="s">
        <v>17</v>
      </c>
      <c r="J157" t="s">
        <v>19</v>
      </c>
      <c r="K157" t="s">
        <v>11</v>
      </c>
      <c r="L157" t="str">
        <f t="shared" si="5"/>
        <v>2,7M</v>
      </c>
    </row>
    <row r="158" spans="1:12" x14ac:dyDescent="0.25">
      <c r="A158" t="str">
        <f t="shared" si="3"/>
        <v>Resistor 3M</v>
      </c>
      <c r="B158" t="s">
        <v>20</v>
      </c>
      <c r="C158" t="s">
        <v>12</v>
      </c>
      <c r="D158" t="s">
        <v>4</v>
      </c>
      <c r="E158" t="s">
        <v>13</v>
      </c>
      <c r="F158" t="s">
        <v>14</v>
      </c>
      <c r="G158" t="s">
        <v>15</v>
      </c>
      <c r="H158" t="s">
        <v>16</v>
      </c>
      <c r="I158" t="s">
        <v>17</v>
      </c>
      <c r="J158" t="s">
        <v>19</v>
      </c>
      <c r="K158" t="s">
        <v>11</v>
      </c>
      <c r="L158" t="str">
        <f t="shared" si="5"/>
        <v>3M</v>
      </c>
    </row>
    <row r="159" spans="1:12" x14ac:dyDescent="0.25">
      <c r="A159" t="str">
        <f t="shared" si="3"/>
        <v>Resistor 3,3M</v>
      </c>
      <c r="B159" t="s">
        <v>20</v>
      </c>
      <c r="C159" t="s">
        <v>12</v>
      </c>
      <c r="D159" t="s">
        <v>4</v>
      </c>
      <c r="E159" t="s">
        <v>13</v>
      </c>
      <c r="F159" t="s">
        <v>14</v>
      </c>
      <c r="G159" t="s">
        <v>15</v>
      </c>
      <c r="H159" t="s">
        <v>16</v>
      </c>
      <c r="I159" t="s">
        <v>17</v>
      </c>
      <c r="J159" t="s">
        <v>19</v>
      </c>
      <c r="K159" t="s">
        <v>11</v>
      </c>
      <c r="L159" t="str">
        <f t="shared" si="5"/>
        <v>3,3M</v>
      </c>
    </row>
    <row r="160" spans="1:12" x14ac:dyDescent="0.25">
      <c r="A160" t="str">
        <f t="shared" si="3"/>
        <v>Resistor 3,6M</v>
      </c>
      <c r="B160" t="s">
        <v>20</v>
      </c>
      <c r="C160" t="s">
        <v>12</v>
      </c>
      <c r="D160" t="s">
        <v>4</v>
      </c>
      <c r="E160" t="s">
        <v>13</v>
      </c>
      <c r="F160" t="s">
        <v>14</v>
      </c>
      <c r="G160" t="s">
        <v>15</v>
      </c>
      <c r="H160" t="s">
        <v>16</v>
      </c>
      <c r="I160" t="s">
        <v>17</v>
      </c>
      <c r="J160" t="s">
        <v>19</v>
      </c>
      <c r="K160" t="s">
        <v>11</v>
      </c>
      <c r="L160" t="str">
        <f t="shared" si="5"/>
        <v>3,6M</v>
      </c>
    </row>
    <row r="161" spans="1:12" x14ac:dyDescent="0.25">
      <c r="A161" t="str">
        <f t="shared" si="3"/>
        <v>Resistor 3,9M</v>
      </c>
      <c r="B161" t="s">
        <v>20</v>
      </c>
      <c r="C161" t="s">
        <v>12</v>
      </c>
      <c r="D161" t="s">
        <v>4</v>
      </c>
      <c r="E161" t="s">
        <v>13</v>
      </c>
      <c r="F161" t="s">
        <v>14</v>
      </c>
      <c r="G161" t="s">
        <v>15</v>
      </c>
      <c r="H161" t="s">
        <v>16</v>
      </c>
      <c r="I161" t="s">
        <v>17</v>
      </c>
      <c r="J161" t="s">
        <v>19</v>
      </c>
      <c r="K161" t="s">
        <v>11</v>
      </c>
      <c r="L161" t="str">
        <f t="shared" si="5"/>
        <v>3,9M</v>
      </c>
    </row>
    <row r="162" spans="1:12" x14ac:dyDescent="0.25">
      <c r="A162" t="str">
        <f t="shared" si="3"/>
        <v>Resistor 4,3M</v>
      </c>
      <c r="B162" t="s">
        <v>20</v>
      </c>
      <c r="C162" t="s">
        <v>12</v>
      </c>
      <c r="D162" t="s">
        <v>4</v>
      </c>
      <c r="E162" t="s">
        <v>13</v>
      </c>
      <c r="F162" t="s">
        <v>14</v>
      </c>
      <c r="G162" t="s">
        <v>15</v>
      </c>
      <c r="H162" t="s">
        <v>16</v>
      </c>
      <c r="I162" t="s">
        <v>17</v>
      </c>
      <c r="J162" t="s">
        <v>19</v>
      </c>
      <c r="K162" t="s">
        <v>11</v>
      </c>
      <c r="L162" t="str">
        <f t="shared" si="5"/>
        <v>4,3M</v>
      </c>
    </row>
    <row r="163" spans="1:12" x14ac:dyDescent="0.25">
      <c r="A163" t="str">
        <f t="shared" si="3"/>
        <v>Resistor 4,7M</v>
      </c>
      <c r="B163" t="s">
        <v>20</v>
      </c>
      <c r="C163" t="s">
        <v>12</v>
      </c>
      <c r="D163" t="s">
        <v>4</v>
      </c>
      <c r="E163" t="s">
        <v>13</v>
      </c>
      <c r="F163" t="s">
        <v>14</v>
      </c>
      <c r="G163" t="s">
        <v>15</v>
      </c>
      <c r="H163" t="s">
        <v>16</v>
      </c>
      <c r="I163" t="s">
        <v>17</v>
      </c>
      <c r="J163" t="s">
        <v>19</v>
      </c>
      <c r="K163" t="s">
        <v>11</v>
      </c>
      <c r="L163" t="str">
        <f t="shared" si="5"/>
        <v>4,7M</v>
      </c>
    </row>
    <row r="164" spans="1:12" x14ac:dyDescent="0.25">
      <c r="A164" t="str">
        <f t="shared" si="3"/>
        <v>Resistor 5,1M</v>
      </c>
      <c r="B164" t="s">
        <v>20</v>
      </c>
      <c r="C164" t="s">
        <v>12</v>
      </c>
      <c r="D164" t="s">
        <v>4</v>
      </c>
      <c r="E164" t="s">
        <v>13</v>
      </c>
      <c r="F164" t="s">
        <v>14</v>
      </c>
      <c r="G164" t="s">
        <v>15</v>
      </c>
      <c r="H164" t="s">
        <v>16</v>
      </c>
      <c r="I164" t="s">
        <v>17</v>
      </c>
      <c r="J164" t="s">
        <v>19</v>
      </c>
      <c r="K164" t="s">
        <v>11</v>
      </c>
      <c r="L164" t="str">
        <f t="shared" si="5"/>
        <v>5,1M</v>
      </c>
    </row>
    <row r="165" spans="1:12" x14ac:dyDescent="0.25">
      <c r="A165" t="str">
        <f t="shared" si="3"/>
        <v>Resistor 5,6M</v>
      </c>
      <c r="B165" t="s">
        <v>20</v>
      </c>
      <c r="C165" t="s">
        <v>12</v>
      </c>
      <c r="D165" t="s">
        <v>4</v>
      </c>
      <c r="E165" t="s">
        <v>13</v>
      </c>
      <c r="F165" t="s">
        <v>14</v>
      </c>
      <c r="G165" t="s">
        <v>15</v>
      </c>
      <c r="H165" t="s">
        <v>16</v>
      </c>
      <c r="I165" t="s">
        <v>17</v>
      </c>
      <c r="J165" t="s">
        <v>19</v>
      </c>
      <c r="K165" t="s">
        <v>11</v>
      </c>
      <c r="L165" t="str">
        <f t="shared" si="5"/>
        <v>5,6M</v>
      </c>
    </row>
    <row r="166" spans="1:12" x14ac:dyDescent="0.25">
      <c r="A166" t="str">
        <f t="shared" si="3"/>
        <v>Resistor 6,2M</v>
      </c>
      <c r="B166" t="s">
        <v>20</v>
      </c>
      <c r="C166" t="s">
        <v>12</v>
      </c>
      <c r="D166" t="s">
        <v>4</v>
      </c>
      <c r="E166" t="s">
        <v>13</v>
      </c>
      <c r="F166" t="s">
        <v>14</v>
      </c>
      <c r="G166" t="s">
        <v>15</v>
      </c>
      <c r="H166" t="s">
        <v>16</v>
      </c>
      <c r="I166" t="s">
        <v>17</v>
      </c>
      <c r="J166" t="s">
        <v>19</v>
      </c>
      <c r="K166" t="s">
        <v>11</v>
      </c>
      <c r="L166" t="str">
        <f t="shared" si="5"/>
        <v>6,2M</v>
      </c>
    </row>
    <row r="167" spans="1:12" x14ac:dyDescent="0.25">
      <c r="A167" t="str">
        <f t="shared" si="3"/>
        <v>Resistor 6,8M</v>
      </c>
      <c r="B167" t="s">
        <v>20</v>
      </c>
      <c r="C167" t="s">
        <v>12</v>
      </c>
      <c r="D167" t="s">
        <v>4</v>
      </c>
      <c r="E167" t="s">
        <v>13</v>
      </c>
      <c r="F167" t="s">
        <v>14</v>
      </c>
      <c r="G167" t="s">
        <v>15</v>
      </c>
      <c r="H167" t="s">
        <v>16</v>
      </c>
      <c r="I167" t="s">
        <v>17</v>
      </c>
      <c r="J167" t="s">
        <v>19</v>
      </c>
      <c r="K167" t="s">
        <v>11</v>
      </c>
      <c r="L167" t="str">
        <f t="shared" si="5"/>
        <v>6,8M</v>
      </c>
    </row>
    <row r="168" spans="1:12" x14ac:dyDescent="0.25">
      <c r="A168" t="str">
        <f t="shared" si="3"/>
        <v>Resistor 7,5M</v>
      </c>
      <c r="B168" t="s">
        <v>20</v>
      </c>
      <c r="C168" t="s">
        <v>12</v>
      </c>
      <c r="D168" t="s">
        <v>4</v>
      </c>
      <c r="E168" t="s">
        <v>13</v>
      </c>
      <c r="F168" t="s">
        <v>14</v>
      </c>
      <c r="G168" t="s">
        <v>15</v>
      </c>
      <c r="H168" t="s">
        <v>16</v>
      </c>
      <c r="I168" t="s">
        <v>17</v>
      </c>
      <c r="J168" t="s">
        <v>19</v>
      </c>
      <c r="K168" t="s">
        <v>11</v>
      </c>
      <c r="L168" t="str">
        <f t="shared" si="5"/>
        <v>7,5M</v>
      </c>
    </row>
    <row r="169" spans="1:12" x14ac:dyDescent="0.25">
      <c r="A169" t="str">
        <f t="shared" si="3"/>
        <v>Resistor 8,2M</v>
      </c>
      <c r="B169" t="s">
        <v>20</v>
      </c>
      <c r="C169" t="s">
        <v>12</v>
      </c>
      <c r="D169" t="s">
        <v>4</v>
      </c>
      <c r="E169" t="s">
        <v>13</v>
      </c>
      <c r="F169" t="s">
        <v>14</v>
      </c>
      <c r="G169" t="s">
        <v>15</v>
      </c>
      <c r="H169" t="s">
        <v>16</v>
      </c>
      <c r="I169" t="s">
        <v>17</v>
      </c>
      <c r="J169" t="s">
        <v>19</v>
      </c>
      <c r="K169" t="s">
        <v>11</v>
      </c>
      <c r="L169" t="str">
        <f t="shared" si="5"/>
        <v>8,2M</v>
      </c>
    </row>
    <row r="170" spans="1:12" x14ac:dyDescent="0.25">
      <c r="A170" t="str">
        <f t="shared" si="3"/>
        <v>Resistor 9,1M</v>
      </c>
      <c r="B170" t="s">
        <v>20</v>
      </c>
      <c r="C170" t="s">
        <v>12</v>
      </c>
      <c r="D170" t="s">
        <v>4</v>
      </c>
      <c r="E170" t="s">
        <v>13</v>
      </c>
      <c r="F170" t="s">
        <v>14</v>
      </c>
      <c r="G170" t="s">
        <v>15</v>
      </c>
      <c r="H170" t="s">
        <v>16</v>
      </c>
      <c r="I170" t="s">
        <v>17</v>
      </c>
      <c r="J170" t="s">
        <v>19</v>
      </c>
      <c r="K170" t="s">
        <v>11</v>
      </c>
      <c r="L170" t="str">
        <f t="shared" si="5"/>
        <v>9,1M</v>
      </c>
    </row>
    <row r="171" spans="1:12" x14ac:dyDescent="0.25">
      <c r="A171" t="str">
        <f t="shared" si="3"/>
        <v>Resistor 10M</v>
      </c>
      <c r="B171" t="s">
        <v>20</v>
      </c>
      <c r="C171" t="s">
        <v>12</v>
      </c>
      <c r="D171" t="s">
        <v>4</v>
      </c>
      <c r="E171" t="s">
        <v>13</v>
      </c>
      <c r="F171" t="s">
        <v>14</v>
      </c>
      <c r="G171" t="s">
        <v>15</v>
      </c>
      <c r="H171" t="s">
        <v>16</v>
      </c>
      <c r="I171" t="s">
        <v>17</v>
      </c>
      <c r="J171" t="s">
        <v>19</v>
      </c>
      <c r="K171" t="s">
        <v>11</v>
      </c>
      <c r="L171" t="str">
        <f t="shared" si="5"/>
        <v>10M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64A9E-FF46-467E-B380-FA61312CCDD8}">
  <dimension ref="A1:N2"/>
  <sheetViews>
    <sheetView workbookViewId="0">
      <pane ySplit="1" topLeftCell="A2" activePane="bottomLeft" state="frozen"/>
      <selection pane="bottomLeft" activeCell="N1" sqref="N1"/>
    </sheetView>
  </sheetViews>
  <sheetFormatPr defaultRowHeight="15" x14ac:dyDescent="0.25"/>
  <cols>
    <col min="1" max="1" width="12.28515625" bestFit="1" customWidth="1"/>
    <col min="2" max="2" width="10.42578125" bestFit="1" customWidth="1"/>
    <col min="3" max="3" width="14.7109375" bestFit="1" customWidth="1"/>
    <col min="4" max="11" width="14.28515625" bestFit="1" customWidth="1"/>
    <col min="12" max="12" width="16.42578125" bestFit="1" customWidth="1"/>
    <col min="13" max="13" width="16" bestFit="1" customWidth="1"/>
    <col min="14" max="14" width="11.5703125" bestFit="1" customWidth="1"/>
  </cols>
  <sheetData>
    <row r="1" spans="1:14" s="1" customFormat="1" x14ac:dyDescent="0.25">
      <c r="A1" s="1" t="s">
        <v>0</v>
      </c>
      <c r="B1" s="1" t="s">
        <v>18</v>
      </c>
      <c r="C1" s="1" t="s">
        <v>1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27</v>
      </c>
      <c r="K1" s="1" t="s">
        <v>28</v>
      </c>
      <c r="L1" s="1" t="s">
        <v>2</v>
      </c>
      <c r="M1" s="1" t="s">
        <v>3</v>
      </c>
      <c r="N1" s="1" t="s">
        <v>50</v>
      </c>
    </row>
    <row r="2" spans="1:14" x14ac:dyDescent="0.25">
      <c r="A2" t="s">
        <v>34</v>
      </c>
      <c r="B2" t="s">
        <v>34</v>
      </c>
      <c r="C2" t="s">
        <v>21</v>
      </c>
      <c r="D2" t="s">
        <v>22</v>
      </c>
      <c r="E2" t="s">
        <v>23</v>
      </c>
      <c r="F2" t="s">
        <v>24</v>
      </c>
      <c r="G2" t="s">
        <v>25</v>
      </c>
      <c r="H2" t="s">
        <v>26</v>
      </c>
      <c r="I2" t="s">
        <v>29</v>
      </c>
      <c r="J2" t="s">
        <v>30</v>
      </c>
      <c r="K2" t="s">
        <v>31</v>
      </c>
      <c r="L2" t="s">
        <v>32</v>
      </c>
      <c r="M2" t="s">
        <v>33</v>
      </c>
      <c r="N2">
        <v>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AF6E3-E00B-4FA8-802B-A00B294F4270}">
  <dimension ref="A1:K2"/>
  <sheetViews>
    <sheetView workbookViewId="0">
      <pane ySplit="1" topLeftCell="A2" activePane="bottomLeft" state="frozen"/>
      <selection pane="bottomLeft" activeCell="B2" sqref="B2"/>
    </sheetView>
  </sheetViews>
  <sheetFormatPr defaultRowHeight="15" x14ac:dyDescent="0.25"/>
  <cols>
    <col min="1" max="2" width="18.28515625" bestFit="1" customWidth="1"/>
    <col min="3" max="3" width="17.85546875" bestFit="1" customWidth="1"/>
    <col min="4" max="5" width="17.7109375" bestFit="1" customWidth="1"/>
    <col min="6" max="6" width="17.85546875" bestFit="1" customWidth="1"/>
    <col min="7" max="7" width="17.5703125" bestFit="1" customWidth="1"/>
    <col min="8" max="8" width="17.85546875" bestFit="1" customWidth="1"/>
    <col min="9" max="9" width="16.42578125" bestFit="1" customWidth="1"/>
    <col min="10" max="10" width="27.28515625" bestFit="1" customWidth="1"/>
    <col min="11" max="11" width="11.5703125" bestFit="1" customWidth="1"/>
  </cols>
  <sheetData>
    <row r="1" spans="1:11" s="1" customFormat="1" x14ac:dyDescent="0.25">
      <c r="A1" s="1" t="s">
        <v>0</v>
      </c>
      <c r="B1" s="1" t="s">
        <v>18</v>
      </c>
      <c r="C1" s="1" t="s">
        <v>1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2</v>
      </c>
      <c r="J1" s="1" t="s">
        <v>3</v>
      </c>
      <c r="K1" s="1" t="s">
        <v>50</v>
      </c>
    </row>
    <row r="2" spans="1:11" x14ac:dyDescent="0.25">
      <c r="A2" t="s">
        <v>35</v>
      </c>
      <c r="B2" t="s">
        <v>36</v>
      </c>
      <c r="C2" t="s">
        <v>38</v>
      </c>
      <c r="D2" t="s">
        <v>39</v>
      </c>
      <c r="E2" t="s">
        <v>40</v>
      </c>
      <c r="F2" t="s">
        <v>41</v>
      </c>
      <c r="G2" t="s">
        <v>42</v>
      </c>
      <c r="H2" t="s">
        <v>43</v>
      </c>
      <c r="I2" t="s">
        <v>32</v>
      </c>
      <c r="J2" t="s">
        <v>37</v>
      </c>
      <c r="K2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4EEA0-10C6-4BA2-86BB-625D49EB340F}">
  <dimension ref="A1:K2"/>
  <sheetViews>
    <sheetView workbookViewId="0">
      <pane ySplit="1" topLeftCell="A2" activePane="bottomLeft" state="frozen"/>
      <selection pane="bottomLeft" activeCell="K2" sqref="K2"/>
    </sheetView>
  </sheetViews>
  <sheetFormatPr defaultRowHeight="15" x14ac:dyDescent="0.25"/>
  <cols>
    <col min="1" max="1" width="12.28515625" bestFit="1" customWidth="1"/>
    <col min="2" max="2" width="10.42578125" bestFit="1" customWidth="1"/>
    <col min="3" max="3" width="12.7109375" bestFit="1" customWidth="1"/>
    <col min="4" max="8" width="14.28515625" bestFit="1" customWidth="1"/>
    <col min="9" max="9" width="15.5703125" bestFit="1" customWidth="1"/>
    <col min="10" max="10" width="13.85546875" bestFit="1" customWidth="1"/>
    <col min="11" max="11" width="10.7109375" bestFit="1" customWidth="1"/>
  </cols>
  <sheetData>
    <row r="1" spans="1:11" s="1" customFormat="1" x14ac:dyDescent="0.25">
      <c r="A1" s="1" t="s">
        <v>0</v>
      </c>
      <c r="B1" s="1" t="s">
        <v>18</v>
      </c>
      <c r="C1" s="1" t="s">
        <v>1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2</v>
      </c>
      <c r="J1" s="1" t="s">
        <v>3</v>
      </c>
      <c r="K1" s="1" t="s">
        <v>51</v>
      </c>
    </row>
    <row r="2" spans="1:11" x14ac:dyDescent="0.25">
      <c r="A2" t="s">
        <v>44</v>
      </c>
      <c r="B2" t="s">
        <v>44</v>
      </c>
      <c r="I2" t="s">
        <v>45</v>
      </c>
      <c r="K2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6BAAE-5FE9-424E-8D89-1CB5242DC37E}">
  <dimension ref="A1:K2"/>
  <sheetViews>
    <sheetView tabSelected="1" zoomScaleNormal="100" workbookViewId="0">
      <pane ySplit="1" topLeftCell="A2" activePane="bottomLeft" state="frozen"/>
      <selection pane="bottomLeft" activeCell="G18" sqref="G18"/>
    </sheetView>
  </sheetViews>
  <sheetFormatPr defaultRowHeight="15" x14ac:dyDescent="0.25"/>
  <cols>
    <col min="1" max="2" width="13.140625" bestFit="1" customWidth="1"/>
    <col min="3" max="3" width="12.7109375" bestFit="1" customWidth="1"/>
    <col min="4" max="8" width="14.28515625" bestFit="1" customWidth="1"/>
    <col min="9" max="9" width="15.5703125" bestFit="1" customWidth="1"/>
    <col min="10" max="10" width="13.85546875" bestFit="1" customWidth="1"/>
    <col min="11" max="11" width="10.7109375" bestFit="1" customWidth="1"/>
  </cols>
  <sheetData>
    <row r="1" spans="1:11" s="1" customFormat="1" x14ac:dyDescent="0.25">
      <c r="A1" s="1" t="s">
        <v>0</v>
      </c>
      <c r="B1" s="1" t="s">
        <v>18</v>
      </c>
      <c r="C1" s="1" t="s">
        <v>1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2</v>
      </c>
      <c r="J1" s="1" t="s">
        <v>3</v>
      </c>
      <c r="K1" s="1" t="s">
        <v>51</v>
      </c>
    </row>
    <row r="2" spans="1:11" x14ac:dyDescent="0.25">
      <c r="A2" t="s">
        <v>46</v>
      </c>
      <c r="B2" t="s">
        <v>46</v>
      </c>
      <c r="I2" t="s">
        <v>45</v>
      </c>
      <c r="K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Resistors_SMD</vt:lpstr>
      <vt:lpstr>Capacitors_SMD</vt:lpstr>
      <vt:lpstr>Tantalum_Capacitors_SMD</vt:lpstr>
      <vt:lpstr>Inductors_SMD</vt:lpstr>
      <vt:lpstr>Core_Inductors_SMD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Alexei Kazachkov</dc:creator>
  <cp:lastModifiedBy>Alexei Kazachkov</cp:lastModifiedBy>
  <dcterms:created xsi:type="dcterms:W3CDTF">2015-06-05T18:19:34Z</dcterms:created>
  <dcterms:modified xsi:type="dcterms:W3CDTF">2021-11-02T19:36:50Z</dcterms:modified>
</cp:coreProperties>
</file>