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689FA186-661E-4FD4-8B86-88236FD59A0B}" xr6:coauthVersionLast="47" xr6:coauthVersionMax="47" xr10:uidLastSave="{00000000-0000-0000-0000-000000000000}"/>
  <bookViews>
    <workbookView xWindow="-120" yWindow="-120" windowWidth="29040" windowHeight="15960" firstSheet="15" activeTab="19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Conncetors" sheetId="9" r:id="rId9"/>
    <sheet name="Switches" sheetId="16" r:id="rId10"/>
    <sheet name="Diodes" sheetId="17" r:id="rId11"/>
    <sheet name="Relays" sheetId="18" r:id="rId12"/>
    <sheet name="SQP Res" sheetId="19" r:id="rId13"/>
    <sheet name="OpAmps" sheetId="20" r:id="rId14"/>
    <sheet name="Analog ICs" sheetId="21" r:id="rId15"/>
    <sheet name="RLB Inductors" sheetId="22" r:id="rId16"/>
    <sheet name="El Cap" sheetId="23" r:id="rId17"/>
    <sheet name="Potentiometers" sheetId="24" r:id="rId18"/>
    <sheet name="DACs" sheetId="25" r:id="rId19"/>
    <sheet name="ADCs" sheetId="31" r:id="rId20"/>
    <sheet name="Voltage Reference" sheetId="26" r:id="rId21"/>
    <sheet name="Voltage Sources" sheetId="27" r:id="rId22"/>
    <sheet name="MCU" sheetId="28" r:id="rId23"/>
    <sheet name="Converters" sheetId="29" r:id="rId24"/>
    <sheet name="Oscillators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<sst xmlns="http://schemas.openxmlformats.org/spreadsheetml/2006/main" count="2941" uniqueCount="385">
  <si>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</si>
  <si>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</si>
  <si>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</si>
  <si>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</si>
  <si>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</si>
  <si>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</si>
  <si>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</si>
  <si>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</si>
  <si>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</si>
  <si>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</si>
  <si>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</si>
  <si>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</si>
  <si>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</si>
  <si>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</si>
  <si>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</si>
  <si>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</si>
  <si>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</si>
  <si>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</si>
  <si>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</si>
  <si>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</si>
  <si>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</si>
  <si>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</si>
  <si>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</si>
  <si>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</si>
  <si>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</si>
  <si>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</si>
  <si>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</si>
  <si>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</si>
  <si>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</si>
  <si>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</si>
  <si>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</si>
  <si>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</si>
  <si>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</si>
  <si>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</si>
  <si>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</si>
  <si>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</si>
  <si>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</si>
  <si>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</si>
  <si>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</si>
  <si>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</si>
  <si>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</si>
  <si>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</si>
  <si>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</si>
  <si>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</si>
  <si>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</si>
  <si>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</si>
  <si>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</si>
  <si>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</si>
  <si>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</si>
  <si>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</si>
  <si>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</si>
  <si>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</si>
  <si>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</si>
  <si>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</si>
  <si>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</si>
  <si>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</si>
  <si>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</si>
  <si>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</si>
  <si>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</si>
  <si>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</si>
  <si>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</si>
  <si>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</si>
  <si>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</si>
  <si>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</si>
  <si>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</si>
  <si>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</si>
  <si>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</si>
  <si>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</si>
  <si>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</si>
  <si>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</si>
  <si>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</si>
  <si>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</si>
  <si>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</si>
  <si>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</si>
  <si>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</si>
  <si>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</si>
  <si>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</si>
  <si>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</si>
  <si>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</si>
  <si>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</si>
  <si>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</si>
  <si>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</si>
  <si>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</si>
  <si>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</si>
  <si>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</si>
  <si>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</si>
  <si>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</si>
  <si>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</si>
  <si>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</si>
  <si>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</si>
  <si>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</si>
  <si>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</si>
  <si>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</si>
  <si>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</si>
  <si>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</si>
  <si>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</si>
  <si>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</si>
  <si>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</si>
  <si>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</si>
  <si>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</si>
  <si>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</si>
  <si>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</si>
  <si>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</si>
  <si>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</si>
  <si>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</si>
  <si>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</si>
  <si>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</si>
  <si>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</si>
  <si>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</si>
  <si>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</si>
  <si>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</si>
  <si>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</si>
  <si>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</si>
  <si>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</si>
  <si>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</si>
  <si>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</si>
  <si>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</si>
  <si>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</si>
  <si>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</si>
  <si>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</si>
  <si>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</si>
  <si>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</si>
  <si>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</si>
  <si>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</si>
  <si>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</si>
  <si>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</si>
  <si>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</si>
  <si>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</si>
  <si>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</si>
  <si>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</si>
  <si>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</si>
  <si>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</si>
  <si>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</si>
  <si>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</si>
  <si>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</si>
  <si>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</si>
  <si>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</si>
  <si>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</si>
  <si>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</si>
  <si>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</si>
  <si>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</si>
  <si>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</si>
  <si>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</si>
  <si>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</si>
  <si>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</si>
  <si>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</si>
  <si>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</si>
  <si>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</si>
  <si>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</si>
  <si>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</si>
  <si>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</si>
  <si>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</si>
  <si>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</si>
  <si>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</si>
  <si>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</si>
  <si>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</si>
  <si>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</si>
  <si>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</si>
  <si>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</si>
  <si>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</si>
  <si>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</si>
  <si>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</si>
  <si>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</si>
  <si>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</si>
  <si>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</si>
  <si>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</si>
  <si>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</si>
  <si>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</si>
  <si>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</si>
  <si>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</si>
  <si>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</si>
  <si>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</si>
  <si>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</si>
  <si>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</si>
  <si>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</si>
  <si>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</si>
  <si>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</si>
  <si>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</si>
  <si>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</si>
  <si>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</si>
  <si>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</si>
  <si>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</si>
  <si>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</si>
  <si>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</si>
  <si>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</si>
  <si>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</si>
  <si>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</si>
  <si>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</si>
  <si>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</si>
  <si>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</si>
  <si>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</si>
  <si>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</si>
  <si>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</si>
  <si>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</si>
  <si>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</si>
  <si>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</si>
  <si>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</si>
  <si>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</si>
  <si>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</si>
  <si>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</si>
  <si>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</si>
  <si>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</si>
  <si>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</si>
  <si>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</si>
  <si>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</si>
  <si>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</si>
  <si>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</si>
  <si>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</si>
  <si>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</si>
  <si>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</si>
  <si>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</si>
  <si>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</si>
  <si>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</si>
  <si>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</si>
  <si>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</si>
  <si>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</si>
  <si>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</si>
  <si>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</si>
  <si>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</si>
  <si>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</si>
  <si>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</si>
  <si>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</si>
  <si>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</si>
  <si>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</si>
  <si>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</si>
  <si>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</si>
  <si>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</si>
  <si>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</si>
  <si>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</si>
  <si>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</si>
  <si>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</si>
  <si>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</si>
  <si>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</si>
  <si>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</si>
  <si>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</si>
  <si>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</si>
  <si>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</si>
  <si>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</si>
  <si>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</si>
  <si>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</si>
  <si>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</si>
  <si>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</si>
  <si>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</si>
  <si>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</si>
  <si>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</si>
  <si>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</si>
  <si>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</si>
  <si>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</si>
  <si>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</si>
  <si>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</si>
  <si>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</si>
  <si>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</si>
  <si>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</si>
  <si>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</si>
  <si>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</si>
  <si>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</si>
  <si>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</si>
  <si>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</si>
  <si>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</si>
  <si>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</si>
  <si>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</si>
  <si>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</si>
  <si>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</si>
  <si>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</si>
  <si>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</si>
  <si>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</si>
  <si>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</si>
  <si>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</si>
  <si>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</si>
  <si>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</si>
  <si>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</si>
  <si>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</si>
  <si>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</si>
  <si>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</si>
  <si>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</si>
  <si>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</si>
  <si>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</si>
  <si>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</si>
  <si>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</si>
  <si>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</si>
  <si>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</si>
  <si>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</si>
  <si>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</si>
  <si>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</si>
  <si>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</si>
  <si>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</si>
  <si>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</si>
  <si>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</si>
  <si>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</si>
  <si>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</si>
  <si>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</si>
  <si>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</si>
  <si>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</si>
  <si>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</si>
  <si>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</si>
  <si>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</si>
  <si>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</si>
  <si>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</si>
  <si>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</si>
  <si>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</si>
  <si>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</si>
  <si>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</si>
  <si>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</si>
  <si>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</si>
  <si>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</si>
  <si>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</si>
  <si>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</si>
  <si>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</si>
  <si>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</si>
  <si>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</si>
  <si>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</si>
  <si>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</si>
  <si>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</si>
  <si>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</si>
  <si>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</si>
  <si>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</si>
  <si>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</si>
  <si>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</si>
  <si>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</si>
  <si>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</si>
  <si>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</si>
  <si>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</si>
  <si>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</si>
  <si>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</si>
  <si>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</si>
  <si>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</si>
  <si>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</si>
  <si>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</si>
  <si>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</si>
  <si>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</si>
  <si>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Commet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</si>
  <si>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</si>
  <si>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</si>
  <si>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</si>
  <si>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</si>
  <si>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</si>
  <si>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</si>
  <si>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</si>
  <si>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</si>
  <si>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</si>
  <si>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</si>
  <si>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</si>
  <si>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</si>
  <si>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</si>
  <si>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</si>
  <si>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</si>
  <si>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</si>
  <si>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</si>
  <si>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</si>
  <si>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</si>
  <si>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</si>
  <si>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</si>
  <si>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</si>
  <si>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</si>
  <si>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</si>
  <si>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</si>
  <si>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</si>
  <si>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</si>
  <si>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</si>
  <si>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</si>
  <si>
    <t>BAS70-04</t>
  </si>
  <si>
    <t>Type</t>
  </si>
  <si>
    <t>Dual Schottky</t>
  </si>
  <si>
    <t>DoubleSchottky-AC</t>
  </si>
  <si>
    <t>ECAP (К50-35) 22мк</t>
  </si>
  <si>
    <t>AD620</t>
  </si>
  <si>
    <t>ОУ</t>
  </si>
  <si>
    <t>Инструментальный</t>
  </si>
  <si>
    <t>Bridge</t>
  </si>
  <si>
    <t>WOG</t>
  </si>
  <si>
    <t>WOG Package.PcbLib</t>
  </si>
  <si>
    <t>2W10G-E4/51</t>
  </si>
  <si>
    <t>Zener-CA</t>
  </si>
  <si>
    <t>MiniMELF/SOD80</t>
  </si>
  <si>
    <t>MELF Package.PcbLib</t>
  </si>
  <si>
    <t>BZV55C18</t>
  </si>
  <si>
    <t>Zener 18V</t>
  </si>
  <si>
    <t>400В</t>
  </si>
  <si>
    <t>100мк</t>
  </si>
  <si>
    <t>ECAP (К50-35) 100мк</t>
  </si>
  <si>
    <t>JRB18</t>
  </si>
  <si>
    <t>ADAQ7988BCCZ</t>
  </si>
  <si>
    <t>ADCs.SchLib</t>
  </si>
  <si>
    <t>LGA.PcbLib</t>
  </si>
  <si>
    <t>LGA24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</si>
</sst>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5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330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25">
      <c r="A3" t="s">
        <v>331</v>
      </c>
      <c r="B3" t="s">
        <v>331</v>
      </c>
      <c r="C3" t="s">
        <v>331</v>
      </c>
      <c r="D3" t="s">
        <v>331</v>
      </c>
      <c r="E3" t="s">
        <v>235</v>
      </c>
      <c r="F3" t="s">
        <v>234</v>
      </c>
    </row>
    <row r="4" spans="1:6" x14ac:dyDescent="0.25">
      <c r="A4" t="s">
        <v>332</v>
      </c>
      <c r="B4" t="s">
        <v>332</v>
      </c>
      <c r="C4" t="s">
        <v>332</v>
      </c>
      <c r="E4" t="s">
        <v>235</v>
      </c>
    </row>
    <row r="5" spans="1:6" x14ac:dyDescent="0.25">
      <c r="A5" t="s">
        <v>349</v>
      </c>
      <c r="B5" t="s">
        <v>350</v>
      </c>
      <c r="C5" t="s">
        <v>350</v>
      </c>
      <c r="E5" t="s">
        <v>235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H9"/>
  <sheetViews>
    <sheetView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2" width="14.5703125" bestFit="1" customWidth="1"/>
    <col min="3" max="3" width="18.42578125" bestFit="1" customWidth="1"/>
    <col min="4" max="4" width="16.28515625" bestFit="1" customWidth="1"/>
    <col min="5" max="5" width="14.28515625" bestFit="1" customWidth="1"/>
    <col min="6" max="6" width="13.140625" bestFit="1" customWidth="1"/>
    <col min="7" max="7" width="13.42578125" bestFit="1" customWidth="1"/>
    <col min="8" max="8" width="19.7109375" bestFit="1" customWidth="1"/>
  </cols>
  <sheetData>
    <row r="1" spans="1:8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361</v>
      </c>
      <c r="G1" s="1" t="s">
        <v>2</v>
      </c>
      <c r="H1" s="1" t="s">
        <v>3</v>
      </c>
    </row>
    <row r="2" spans="1:8" x14ac:dyDescent="0.25">
      <c r="A2" t="s">
        <v>240</v>
      </c>
      <c r="B2" t="s">
        <v>240</v>
      </c>
      <c r="C2" t="s">
        <v>245</v>
      </c>
      <c r="G2" t="s">
        <v>241</v>
      </c>
    </row>
    <row r="3" spans="1:8" x14ac:dyDescent="0.25">
      <c r="A3" t="s">
        <v>242</v>
      </c>
      <c r="B3" t="s">
        <v>242</v>
      </c>
      <c r="C3" t="s">
        <v>245</v>
      </c>
      <c r="D3" t="s">
        <v>244</v>
      </c>
      <c r="G3" t="s">
        <v>241</v>
      </c>
      <c r="H3" t="s">
        <v>243</v>
      </c>
    </row>
    <row r="4" spans="1:8" x14ac:dyDescent="0.25">
      <c r="A4" t="s">
        <v>267</v>
      </c>
      <c r="B4" t="s">
        <v>267</v>
      </c>
      <c r="C4" t="s">
        <v>245</v>
      </c>
      <c r="D4" t="s">
        <v>269</v>
      </c>
      <c r="G4" t="s">
        <v>241</v>
      </c>
      <c r="H4" t="s">
        <v>268</v>
      </c>
    </row>
    <row r="5" spans="1:8" x14ac:dyDescent="0.25">
      <c r="A5" t="s">
        <v>322</v>
      </c>
      <c r="B5" t="s">
        <v>322</v>
      </c>
      <c r="C5" t="s">
        <v>323</v>
      </c>
      <c r="D5" t="s">
        <v>4</v>
      </c>
      <c r="G5" t="s">
        <v>241</v>
      </c>
      <c r="H5" t="s">
        <v>62</v>
      </c>
    </row>
    <row r="6" spans="1:8" x14ac:dyDescent="0.25">
      <c r="A6" t="s">
        <v>333</v>
      </c>
      <c r="B6" t="s">
        <v>333</v>
      </c>
      <c r="C6" t="s">
        <v>334</v>
      </c>
      <c r="G6" t="s">
        <v>241</v>
      </c>
    </row>
    <row r="7" spans="1:8" x14ac:dyDescent="0.25">
      <c r="A7" t="s">
        <v>360</v>
      </c>
      <c r="B7" t="s">
        <v>360</v>
      </c>
      <c r="C7" t="s">
        <v>363</v>
      </c>
      <c r="D7" t="s">
        <v>256</v>
      </c>
      <c r="F7" t="s">
        <v>362</v>
      </c>
      <c r="G7" t="s">
        <v>241</v>
      </c>
      <c r="H7" t="s">
        <v>255</v>
      </c>
    </row>
    <row r="8" spans="1:8" x14ac:dyDescent="0.25">
      <c r="A8" t="s">
        <v>371</v>
      </c>
      <c r="B8" t="s">
        <v>371</v>
      </c>
      <c r="C8" t="s">
        <v>368</v>
      </c>
      <c r="D8" t="s">
        <v>369</v>
      </c>
      <c r="F8" t="s">
        <v>368</v>
      </c>
      <c r="G8" t="s">
        <v>241</v>
      </c>
      <c r="H8" t="s">
        <v>370</v>
      </c>
    </row>
    <row r="9" spans="1:8" x14ac:dyDescent="0.25">
      <c r="A9" t="s">
        <v>375</v>
      </c>
      <c r="B9" t="s">
        <v>375</v>
      </c>
      <c r="C9" t="s">
        <v>372</v>
      </c>
      <c r="D9" t="s">
        <v>373</v>
      </c>
      <c r="F9" t="s">
        <v>376</v>
      </c>
      <c r="G9" t="s">
        <v>241</v>
      </c>
      <c r="H9" t="s">
        <v>374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25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25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25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G5"/>
  <sheetViews>
    <sheetView workbookViewId="0">
      <selection activeCell="D15" sqref="D15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  <col min="7" max="7" width="19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361</v>
      </c>
    </row>
    <row r="2" spans="1:7" x14ac:dyDescent="0.25">
      <c r="A2" t="s">
        <v>261</v>
      </c>
      <c r="B2" t="s">
        <v>296</v>
      </c>
      <c r="C2" t="s">
        <v>264</v>
      </c>
      <c r="D2" t="s">
        <v>262</v>
      </c>
      <c r="E2" t="s">
        <v>263</v>
      </c>
      <c r="F2" t="s">
        <v>261</v>
      </c>
      <c r="G2" t="s">
        <v>366</v>
      </c>
    </row>
    <row r="3" spans="1:7" x14ac:dyDescent="0.25">
      <c r="A3" t="s">
        <v>298</v>
      </c>
      <c r="B3" t="s">
        <v>296</v>
      </c>
      <c r="C3" t="s">
        <v>297</v>
      </c>
      <c r="D3" t="s">
        <v>262</v>
      </c>
      <c r="E3" t="s">
        <v>263</v>
      </c>
      <c r="F3" t="s">
        <v>298</v>
      </c>
      <c r="G3" t="s">
        <v>366</v>
      </c>
    </row>
    <row r="4" spans="1:7" x14ac:dyDescent="0.25">
      <c r="A4" t="s">
        <v>357</v>
      </c>
      <c r="B4" t="s">
        <v>357</v>
      </c>
      <c r="C4" t="s">
        <v>359</v>
      </c>
      <c r="D4" t="s">
        <v>262</v>
      </c>
      <c r="E4" t="s">
        <v>358</v>
      </c>
      <c r="F4" t="s">
        <v>357</v>
      </c>
      <c r="G4" t="s">
        <v>366</v>
      </c>
    </row>
    <row r="5" spans="1:7" x14ac:dyDescent="0.25">
      <c r="A5" t="s">
        <v>365</v>
      </c>
      <c r="B5" t="s">
        <v>365</v>
      </c>
      <c r="C5" t="s">
        <v>297</v>
      </c>
      <c r="D5" t="s">
        <v>262</v>
      </c>
      <c r="E5" t="s">
        <v>263</v>
      </c>
      <c r="F5" t="s">
        <v>365</v>
      </c>
      <c r="G5" t="s">
        <v>367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25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25">
      <c r="A3" t="s">
        <v>285</v>
      </c>
      <c r="B3" t="s">
        <v>43</v>
      </c>
      <c r="C3" t="s">
        <v>284</v>
      </c>
      <c r="D3" t="s">
        <v>42</v>
      </c>
      <c r="E3" t="s">
        <v>270</v>
      </c>
      <c r="F3" t="s">
        <v>285</v>
      </c>
      <c r="G3" t="s">
        <v>286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3"/>
  <sheetViews>
    <sheetView workbookViewId="0">
      <selection activeCell="D15" sqref="D15"/>
    </sheetView>
  </sheetViews>
  <sheetFormatPr defaultRowHeight="15" x14ac:dyDescent="0.25"/>
  <cols>
    <col min="1" max="1" width="19.42578125" bestFit="1" customWidth="1"/>
    <col min="2" max="2" width="18.28515625" bestFit="1" customWidth="1"/>
    <col min="3" max="3" width="12.7109375" bestFit="1" customWidth="1"/>
    <col min="4" max="4" width="16.42578125" bestFit="1" customWidth="1"/>
    <col min="5" max="5" width="13.85546875" bestFit="1" customWidth="1"/>
    <col min="6" max="6" width="19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25">
      <c r="A2" t="s">
        <v>364</v>
      </c>
      <c r="B2" t="s">
        <v>34</v>
      </c>
      <c r="C2" t="s">
        <v>278</v>
      </c>
      <c r="D2" t="s">
        <v>31</v>
      </c>
      <c r="E2" t="s">
        <v>275</v>
      </c>
      <c r="F2" t="s">
        <v>364</v>
      </c>
      <c r="G2" t="s">
        <v>276</v>
      </c>
      <c r="H2" t="s">
        <v>277</v>
      </c>
    </row>
    <row r="3" spans="1:8" x14ac:dyDescent="0.25">
      <c r="A3" t="s">
        <v>379</v>
      </c>
      <c r="B3" t="s">
        <v>34</v>
      </c>
      <c r="C3" t="s">
        <v>380</v>
      </c>
      <c r="D3" t="s">
        <v>31</v>
      </c>
      <c r="E3" t="s">
        <v>275</v>
      </c>
      <c r="F3" t="s">
        <v>379</v>
      </c>
      <c r="G3" t="s">
        <v>378</v>
      </c>
      <c r="H3" t="s">
        <v>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25">
      <c r="A2" t="s">
        <v>293</v>
      </c>
      <c r="B2" t="s">
        <v>292</v>
      </c>
      <c r="C2" t="s">
        <v>295</v>
      </c>
      <c r="D2" t="s">
        <v>18</v>
      </c>
      <c r="E2" t="s">
        <v>294</v>
      </c>
      <c r="F2" t="s">
        <v>293</v>
      </c>
      <c r="G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299</v>
      </c>
      <c r="B2" t="s">
        <v>299</v>
      </c>
      <c r="C2" t="s">
        <v>300</v>
      </c>
      <c r="D2" t="s">
        <v>302</v>
      </c>
      <c r="E2" t="s">
        <v>263</v>
      </c>
      <c r="F2" t="s">
        <v>299</v>
      </c>
      <c r="G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O2"/>
  <sheetViews>
    <sheetView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5" width="11.5703125" bestFit="1" customWidth="1"/>
  </cols>
  <sheetData>
    <row r="1" spans="1:15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251</v>
      </c>
      <c r="O1" s="1" t="s">
        <v>47</v>
      </c>
    </row>
    <row r="2" spans="1:15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  <c r="O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B042-82D0-4C46-9938-6B9689AEF321}">
  <dimension ref="A1:G2"/>
  <sheetViews>
    <sheetView tabSelected="1" workbookViewId="0">
      <selection activeCell="D10" sqref="D10"/>
    </sheetView>
  </sheetViews>
  <sheetFormatPr defaultRowHeight="15" x14ac:dyDescent="0.25"/>
  <cols>
    <col min="1" max="2" width="14.85546875" bestFit="1" customWidth="1"/>
    <col min="3" max="3" width="12.7109375" bestFit="1" customWidth="1"/>
    <col min="4" max="4" width="11.42578125" bestFit="1" customWidth="1"/>
    <col min="5" max="5" width="13.85546875" bestFit="1" customWidth="1"/>
    <col min="6" max="6" width="14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381</v>
      </c>
      <c r="B2" t="s">
        <v>381</v>
      </c>
      <c r="C2" t="s">
        <v>384</v>
      </c>
      <c r="D2" t="s">
        <v>382</v>
      </c>
      <c r="E2" t="s">
        <v>383</v>
      </c>
      <c r="F2" t="s">
        <v>381</v>
      </c>
      <c r="G2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303</v>
      </c>
      <c r="B2" t="s">
        <v>304</v>
      </c>
      <c r="C2" t="s">
        <v>66</v>
      </c>
      <c r="D2" t="s">
        <v>241</v>
      </c>
      <c r="E2" t="s">
        <v>65</v>
      </c>
      <c r="F2" t="s">
        <v>303</v>
      </c>
      <c r="G2">
        <v>2.5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2"/>
  <sheetViews>
    <sheetView workbookViewId="0">
      <selection sqref="A1:XFD1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305</v>
      </c>
      <c r="B2" t="s">
        <v>305</v>
      </c>
      <c r="C2" t="s">
        <v>307</v>
      </c>
      <c r="D2" t="s">
        <v>306</v>
      </c>
      <c r="E2" t="s">
        <v>255</v>
      </c>
      <c r="F2" t="s">
        <v>305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E2"/>
  <sheetViews>
    <sheetView workbookViewId="0">
      <selection sqref="A1:XFD1"/>
    </sheetView>
  </sheetViews>
  <sheetFormatPr defaultRowHeight="15" x14ac:dyDescent="0.25"/>
  <cols>
    <col min="1" max="2" width="12.28515625" bestFit="1" customWidth="1"/>
    <col min="3" max="3" width="12.7109375" bestFit="1" customWidth="1"/>
    <col min="4" max="4" width="11.7109375" bestFit="1" customWidth="1"/>
    <col min="5" max="5" width="13.85546875" bestFit="1" customWidth="1"/>
    <col min="6" max="6" width="9.7109375" bestFit="1" customWidth="1"/>
  </cols>
  <sheetData>
    <row r="1" spans="1:5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321</v>
      </c>
      <c r="B2" t="s">
        <v>321</v>
      </c>
      <c r="C2" t="s">
        <v>318</v>
      </c>
      <c r="D2" t="s">
        <v>320</v>
      </c>
      <c r="E2" t="s">
        <v>319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328</v>
      </c>
    </row>
    <row r="2" spans="1:6" x14ac:dyDescent="0.25">
      <c r="A2" t="s">
        <v>324</v>
      </c>
      <c r="B2" t="s">
        <v>324</v>
      </c>
      <c r="C2" t="s">
        <v>325</v>
      </c>
      <c r="D2" t="s">
        <v>326</v>
      </c>
      <c r="E2" t="s">
        <v>327</v>
      </c>
      <c r="F2" t="s">
        <v>329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B8" sqref="B8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2.7109375" bestFit="1" customWidth="1"/>
    <col min="4" max="4" width="16.5703125" bestFit="1" customWidth="1"/>
    <col min="5" max="5" width="13.85546875" bestFit="1" customWidth="1"/>
    <col min="6" max="6" width="28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351</v>
      </c>
      <c r="B2" t="s">
        <v>352</v>
      </c>
      <c r="D2" t="s">
        <v>353</v>
      </c>
      <c r="F2" t="s">
        <v>355</v>
      </c>
    </row>
    <row r="3" spans="1:6" x14ac:dyDescent="0.25">
      <c r="A3" t="s">
        <v>354</v>
      </c>
      <c r="B3" t="s">
        <v>352</v>
      </c>
      <c r="D3" t="s">
        <v>353</v>
      </c>
      <c r="F3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288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83</v>
      </c>
      <c r="C6" t="s">
        <v>66</v>
      </c>
      <c r="H6" t="s">
        <v>289</v>
      </c>
      <c r="I6" t="s">
        <v>61</v>
      </c>
      <c r="J6" t="s">
        <v>65</v>
      </c>
      <c r="K6" t="s">
        <v>311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253</v>
      </c>
      <c r="B7" t="s">
        <v>254</v>
      </c>
      <c r="C7" t="s">
        <v>256</v>
      </c>
      <c r="H7" t="s">
        <v>289</v>
      </c>
      <c r="I7" t="s">
        <v>61</v>
      </c>
      <c r="J7" t="s">
        <v>255</v>
      </c>
      <c r="Q7" t="s">
        <v>253</v>
      </c>
    </row>
    <row r="8" spans="1:17" x14ac:dyDescent="0.25">
      <c r="A8" t="s">
        <v>279</v>
      </c>
      <c r="B8" t="s">
        <v>83</v>
      </c>
      <c r="C8" t="s">
        <v>280</v>
      </c>
      <c r="H8" t="s">
        <v>289</v>
      </c>
      <c r="I8" t="s">
        <v>61</v>
      </c>
      <c r="J8" t="s">
        <v>65</v>
      </c>
      <c r="K8" t="s">
        <v>281</v>
      </c>
      <c r="L8" t="s">
        <v>282</v>
      </c>
      <c r="M8" t="s">
        <v>283</v>
      </c>
      <c r="Q8" t="s">
        <v>279</v>
      </c>
    </row>
    <row r="9" spans="1:17" x14ac:dyDescent="0.25">
      <c r="A9" t="s">
        <v>287</v>
      </c>
      <c r="B9" t="s">
        <v>291</v>
      </c>
      <c r="C9" t="s">
        <v>256</v>
      </c>
      <c r="H9" t="s">
        <v>290</v>
      </c>
      <c r="I9" t="s">
        <v>61</v>
      </c>
      <c r="Q9" t="s">
        <v>287</v>
      </c>
    </row>
    <row r="10" spans="1:17" x14ac:dyDescent="0.25">
      <c r="A10" t="s">
        <v>308</v>
      </c>
      <c r="B10" t="s">
        <v>309</v>
      </c>
      <c r="C10" t="s">
        <v>280</v>
      </c>
      <c r="H10" t="s">
        <v>310</v>
      </c>
      <c r="I10" t="s">
        <v>61</v>
      </c>
      <c r="J10" t="s">
        <v>65</v>
      </c>
      <c r="K10" t="s">
        <v>312</v>
      </c>
      <c r="L10" t="s">
        <v>313</v>
      </c>
      <c r="M10" t="s">
        <v>314</v>
      </c>
      <c r="Q10" t="s">
        <v>308</v>
      </c>
    </row>
    <row r="11" spans="1:17" x14ac:dyDescent="0.25">
      <c r="A11" t="s">
        <v>315</v>
      </c>
      <c r="B11" t="s">
        <v>317</v>
      </c>
      <c r="C11" t="s">
        <v>256</v>
      </c>
      <c r="H11" t="s">
        <v>316</v>
      </c>
      <c r="I11" t="s">
        <v>61</v>
      </c>
      <c r="J11" t="s">
        <v>255</v>
      </c>
      <c r="Q11" t="s">
        <v>315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2"/>
  <sheetViews>
    <sheetView workbookViewId="0">
      <pane ySplit="1" topLeftCell="A18" activePane="bottomLeft" state="frozen"/>
      <selection pane="bottomLeft" activeCell="I43" sqref="I43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7.42578125" bestFit="1" customWidth="1"/>
    <col min="5" max="5" width="22.85546875" bestFit="1" customWidth="1"/>
    <col min="6" max="6" width="13.85546875" bestFit="1" customWidth="1"/>
    <col min="7" max="11" width="7.7109375" bestFit="1" customWidth="1"/>
  </cols>
  <sheetData>
    <row r="1" spans="1:12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337</v>
      </c>
      <c r="H1" s="1" t="s">
        <v>339</v>
      </c>
      <c r="I1" s="1" t="s">
        <v>340</v>
      </c>
      <c r="J1" s="1" t="s">
        <v>341</v>
      </c>
      <c r="K1" s="1" t="s">
        <v>342</v>
      </c>
      <c r="L1" s="1" t="s">
        <v>343</v>
      </c>
    </row>
    <row r="2" spans="1:12" x14ac:dyDescent="0.25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25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25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25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25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25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25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25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25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25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25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25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25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25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25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25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25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25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25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25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25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25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25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25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25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25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25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25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25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25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25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25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25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25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25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25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25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25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25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25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25">
      <c r="A42" t="s">
        <v>336</v>
      </c>
      <c r="B42" t="s">
        <v>336</v>
      </c>
      <c r="C42" t="s">
        <v>131</v>
      </c>
      <c r="D42" t="s">
        <v>336</v>
      </c>
      <c r="E42" t="s">
        <v>68</v>
      </c>
      <c r="F42" t="s">
        <v>335</v>
      </c>
      <c r="G42" t="s">
        <v>338</v>
      </c>
      <c r="H42" t="s">
        <v>345</v>
      </c>
      <c r="I42" t="s">
        <v>344</v>
      </c>
      <c r="J42" t="s">
        <v>346</v>
      </c>
      <c r="K42" t="s">
        <v>347</v>
      </c>
      <c r="L42" t="s">
        <v>348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25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25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25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25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25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25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25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25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25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25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25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25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25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25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25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25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25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25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25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25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25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25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25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25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25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25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25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25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25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25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25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25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25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25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25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25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25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25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25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25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25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25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25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25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25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25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25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25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25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25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25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25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25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25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25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25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25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25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25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25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25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25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25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25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25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25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25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25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25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25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25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25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25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25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25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25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ADCs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2022-06-15T18:32:05Z</dcterms:modified>
</cp:coreProperties>
</file>