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B6E09A81-3F3A-4A18-8AE1-DAD9DB8137D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adme" sheetId="5" r:id="rId1"/>
    <sheet name="MarketInter" sheetId="4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4" l="1"/>
  <c r="Q7" i="4"/>
  <c r="P10" i="4"/>
  <c r="P7" i="4"/>
  <c r="P4" i="4"/>
  <c r="Q4" i="4"/>
</calcChain>
</file>

<file path=xl/sharedStrings.xml><?xml version="1.0" encoding="utf-8"?>
<sst xmlns="http://schemas.openxmlformats.org/spreadsheetml/2006/main" count="6048" uniqueCount="1055">
  <si>
    <t>Invoice ID</t>
  </si>
  <si>
    <t>Branch</t>
  </si>
  <si>
    <t>Customer type</t>
  </si>
  <si>
    <t>Gender</t>
  </si>
  <si>
    <t>Product</t>
  </si>
  <si>
    <t>Unit price</t>
  </si>
  <si>
    <t>Quantity</t>
  </si>
  <si>
    <t>Total</t>
  </si>
  <si>
    <t>Payment</t>
  </si>
  <si>
    <t>Cogs</t>
  </si>
  <si>
    <t>Gross margin (%)</t>
  </si>
  <si>
    <t>Gross income</t>
  </si>
  <si>
    <t>Rating</t>
  </si>
  <si>
    <t>Normal</t>
  </si>
  <si>
    <t>Female</t>
  </si>
  <si>
    <t>Sports and travel</t>
  </si>
  <si>
    <t>Cash</t>
  </si>
  <si>
    <t>Member</t>
  </si>
  <si>
    <t>Home and lifestyle</t>
  </si>
  <si>
    <t>Ewallet</t>
  </si>
  <si>
    <t>Fashion accessories</t>
  </si>
  <si>
    <t>Credit card</t>
  </si>
  <si>
    <t>Male</t>
  </si>
  <si>
    <t>Health and beauty</t>
  </si>
  <si>
    <t>Food and beverages</t>
  </si>
  <si>
    <t>Electronic accessories</t>
  </si>
  <si>
    <t>Date</t>
  </si>
  <si>
    <t>Milan</t>
  </si>
  <si>
    <t>London</t>
  </si>
  <si>
    <t>Paris</t>
  </si>
  <si>
    <t>361-85-4916</t>
  </si>
  <si>
    <t>291-55-8908</t>
  </si>
  <si>
    <t>115-38-9733</t>
  </si>
  <si>
    <t>286-01-7747</t>
  </si>
  <si>
    <t>743-04-3450</t>
  </si>
  <si>
    <t>778-89-1031</t>
  </si>
  <si>
    <t>642-61-7051</t>
  </si>
  <si>
    <t>676-39-8373</t>
  </si>
  <si>
    <t>731-59-9876</t>
  </si>
  <si>
    <t>131-15-1120</t>
  </si>
  <si>
    <t>364-34-5317</t>
  </si>
  <si>
    <t>766-85-9406</t>
  </si>
  <si>
    <t>186-79-1190</t>
  </si>
  <si>
    <t>291-21-8336</t>
  </si>
  <si>
    <t>727-75-8822</t>
  </si>
  <si>
    <t>425-85-4430</t>
  </si>
  <si>
    <t>218-59-1175</t>
  </si>
  <si>
    <t>267-62-9725</t>
  </si>
  <si>
    <t>829-34-6255</t>
  </si>
  <si>
    <t>633-09-5808</t>
  </si>
  <si>
    <t>573-58-1207</t>
  </si>
  <si>
    <t>266-76-8781</t>
  </si>
  <si>
    <t>420-97-5685</t>
  </si>
  <si>
    <t>470-32-1140</t>
  </si>
  <si>
    <t>857-16-5865</t>
  </si>
  <si>
    <t>212-62-4187</t>
  </si>
  <si>
    <t>531-80-4129</t>
  </si>
  <si>
    <t>544-32-7369</t>
  </si>
  <si>
    <t>333-23-4977</t>
  </si>
  <si>
    <t>702-83-7636</t>
  </si>
  <si>
    <t>106-35-9124</t>
  </si>
  <si>
    <t>238-49-2781</t>
  </si>
  <si>
    <t>278-86-5080</t>
  </si>
  <si>
    <t>794-32-4781</t>
  </si>
  <si>
    <t>186-71-7541</t>
  </si>
  <si>
    <t>176-64-1005</t>
  </si>
  <si>
    <t>423-57-5338</t>
  </si>
  <si>
    <t>313-66-1228</t>
  </si>
  <si>
    <t>633-44-1091</t>
  </si>
  <si>
    <t>236-27-3489</t>
  </si>
  <si>
    <t>734-91-3500</t>
  </si>
  <si>
    <t>449-27-5263</t>
  </si>
  <si>
    <t>587-73-7207</t>
  </si>
  <si>
    <t>797-88-2838</t>
  </si>
  <si>
    <t>859-97-8393</t>
  </si>
  <si>
    <t>848-24-1179</t>
  </si>
  <si>
    <t>760-53-1157</t>
  </si>
  <si>
    <t>163-56-9400</t>
  </si>
  <si>
    <t>487-79-9213</t>
  </si>
  <si>
    <t>807-34-6087</t>
  </si>
  <si>
    <t>411-77-2525</t>
  </si>
  <si>
    <t>595-94-1226</t>
  </si>
  <si>
    <t>362-58-1066</t>
  </si>
  <si>
    <t>340-66-2666</t>
  </si>
  <si>
    <t>156-95-6309</t>
  </si>
  <si>
    <t>366-43-9207</t>
  </si>
  <si>
    <t>282-35-4820</t>
  </si>
  <si>
    <t>605-03-5051</t>
  </si>
  <si>
    <t>699-14-5371</t>
  </si>
  <si>
    <t>134-75-4964</t>
  </si>
  <si>
    <t>110-05-8675</t>
  </si>
  <si>
    <t>468-88-2354</t>
  </si>
  <si>
    <t>588-01-9806</t>
  </si>
  <si>
    <t>641-62-9633</t>
  </si>
  <si>
    <t>835-16-2441</t>
  </si>
  <si>
    <t>851-98-5900</t>
  </si>
  <si>
    <t>334-64-4351</t>
  </si>
  <si>
    <t>593-95-6806</t>
  </si>
  <si>
    <t>118-62-4157</t>
  </si>
  <si>
    <t>725-67-4825</t>
  </si>
  <si>
    <t>560-30-7962</t>
  </si>
  <si>
    <t>538-22-2649</t>
  </si>
  <si>
    <t>856-22-1049</t>
  </si>
  <si>
    <t>865-92-8481</t>
  </si>
  <si>
    <t>851-28-8712</t>
  </si>
  <si>
    <t>733-29-3572</t>
  </si>
  <si>
    <t>884-80-8366</t>
  </si>
  <si>
    <t>474-33-1065</t>
  </si>
  <si>
    <t>333-73-1024</t>
  </si>
  <si>
    <t>386-27-9951</t>
  </si>
  <si>
    <t>795-49-9621</t>
  </si>
  <si>
    <t>407-63-1132</t>
  </si>
  <si>
    <t>608-96-5862</t>
  </si>
  <si>
    <t>674-56-8705</t>
  </si>
  <si>
    <t>550-84-1100</t>
  </si>
  <si>
    <t>616-24-5196</t>
  </si>
  <si>
    <t>802-43-1127</t>
  </si>
  <si>
    <t>554-53-6135</t>
  </si>
  <si>
    <t>886-18-5242</t>
  </si>
  <si>
    <t>227-03-7355</t>
  </si>
  <si>
    <t>394-30-5515</t>
  </si>
  <si>
    <t>472-15-1198</t>
  </si>
  <si>
    <t>630-74-7511</t>
  </si>
  <si>
    <t>527-09-8617</t>
  </si>
  <si>
    <t>512-98-3748</t>
  </si>
  <si>
    <t>438-01-6360</t>
  </si>
  <si>
    <t>448-61-6128</t>
  </si>
  <si>
    <t>827-26-4445</t>
  </si>
  <si>
    <t>500-02-4606</t>
  </si>
  <si>
    <t>451-28-8062</t>
  </si>
  <si>
    <t>805-86-2610</t>
  </si>
  <si>
    <t>509-29-6257</t>
  </si>
  <si>
    <t>514-37-5190</t>
  </si>
  <si>
    <t>650-98-8613</t>
  </si>
  <si>
    <t>632-32-6919</t>
  </si>
  <si>
    <t>760-90-4702</t>
  </si>
  <si>
    <t>213-72-8957</t>
  </si>
  <si>
    <t>537-72-2771</t>
  </si>
  <si>
    <t>102-06-4347</t>
  </si>
  <si>
    <t>142-63-8378</t>
  </si>
  <si>
    <t>182-88-5108</t>
  </si>
  <si>
    <t>436-54-6857</t>
  </si>
  <si>
    <t>574-31-1062</t>
  </si>
  <si>
    <t>828-61-8019</t>
  </si>
  <si>
    <t>831-07-8395</t>
  </si>
  <si>
    <t>737-88-8221</t>
  </si>
  <si>
    <t>318-81-4713</t>
  </si>
  <si>
    <t>568-90-7457</t>
  </si>
  <si>
    <t>850-41-1201</t>
  </si>
  <si>
    <t>548-48-5501</t>
  </si>
  <si>
    <t>701-23-7895</t>
  </si>
  <si>
    <t>462-78-7585</t>
  </si>
  <si>
    <t>593-08-8261</t>
  </si>
  <si>
    <t>155-45-6159</t>
  </si>
  <si>
    <t>898-04-5062</t>
  </si>
  <si>
    <t>728-88-1021</t>
  </si>
  <si>
    <t>574-22-7906</t>
  </si>
  <si>
    <t>716-39-3754</t>
  </si>
  <si>
    <t>751-69-2413</t>
  </si>
  <si>
    <t>301-81-1095</t>
  </si>
  <si>
    <t>420-04-9935</t>
  </si>
  <si>
    <t>776-68-3441</t>
  </si>
  <si>
    <t>256-58-5954</t>
  </si>
  <si>
    <t>413-20-9053</t>
  </si>
  <si>
    <t>485-30-1104</t>
  </si>
  <si>
    <t>439-54-9767</t>
  </si>
  <si>
    <t>263-87-8025</t>
  </si>
  <si>
    <t>152-03-6562</t>
  </si>
  <si>
    <t>642-30-9038</t>
  </si>
  <si>
    <t>220-68-9046</t>
  </si>
  <si>
    <t>320-32-1118</t>
  </si>
  <si>
    <t>662-47-7801</t>
  </si>
  <si>
    <t>880-46-8141</t>
  </si>
  <si>
    <t>701-69-1108</t>
  </si>
  <si>
    <t>290-68-5329</t>
  </si>
  <si>
    <t>727-17-2735</t>
  </si>
  <si>
    <t>210-74-1195</t>
  </si>
  <si>
    <t>578-80-1001</t>
  </si>
  <si>
    <t>711-31-3579</t>
  </si>
  <si>
    <t>286-43-8553</t>
  </si>
  <si>
    <t>575-30-1043</t>
  </si>
  <si>
    <t>617-15-6554</t>
  </si>
  <si>
    <t>595-11-7805</t>
  </si>
  <si>
    <t>760-54-4166</t>
  </si>
  <si>
    <t>359-94-7740</t>
  </si>
  <si>
    <t>542-41-2858</t>
  </si>
  <si>
    <t>273-16-8964</t>
  </si>
  <si>
    <t>585-11-9093</t>
  </si>
  <si>
    <t>154-87-9712</t>
  </si>
  <si>
    <t>565-91-6912</t>
  </si>
  <si>
    <t>361-59-2919</t>
  </si>
  <si>
    <t>848-62-9588</t>
  </si>
  <si>
    <t>605-83-3395</t>
  </si>
  <si>
    <t>510-09-7973</t>
  </si>
  <si>
    <t>379-17-8933</t>
  </si>
  <si>
    <t>210-30-1032</t>
  </si>
  <si>
    <t>442-48-5952</t>
  </si>
  <si>
    <t>189-52-2581</t>
  </si>
  <si>
    <t>174-75-3233</t>
  </si>
  <si>
    <t>457-12-2589</t>
  </si>
  <si>
    <t>169-52-6849</t>
  </si>
  <si>
    <t>139-32-6528</t>
  </si>
  <si>
    <t>628-90-1096</t>
  </si>
  <si>
    <t>722-13-4460</t>
  </si>
  <si>
    <t>499-27-1012</t>
  </si>
  <si>
    <t>558-80-6427</t>
  </si>
  <si>
    <t>808-65-3048</t>
  </si>
  <si>
    <t>730-70-1217</t>
  </si>
  <si>
    <t>840-19-4441</t>
  </si>
  <si>
    <t>115-99-6724</t>
  </si>
  <si>
    <t>122-61-1189</t>
  </si>
  <si>
    <t>373-09-6912</t>
  </si>
  <si>
    <t>585-03-8288</t>
  </si>
  <si>
    <t>137-74-1107</t>
  </si>
  <si>
    <t>173-57-4645</t>
  </si>
  <si>
    <t>316-01-6297</t>
  </si>
  <si>
    <t>584-66-6418</t>
  </si>
  <si>
    <t>877-22-5653</t>
  </si>
  <si>
    <t>655-85-7475</t>
  </si>
  <si>
    <t>101-17-8544</t>
  </si>
  <si>
    <t>686-41-3277</t>
  </si>
  <si>
    <t>336-78-4492</t>
  </si>
  <si>
    <t>709-58-6413</t>
  </si>
  <si>
    <t>291-59-3729</t>
  </si>
  <si>
    <t>142-72-7086</t>
  </si>
  <si>
    <t>399-46-8263</t>
  </si>
  <si>
    <t>635-28-8073</t>
  </si>
  <si>
    <t>786-94-5045</t>
  </si>
  <si>
    <t>250-81-9531</t>
  </si>
  <si>
    <t>400-45-3565</t>
  </si>
  <si>
    <t>243-55-1080</t>
  </si>
  <si>
    <t>105-10-8527</t>
  </si>
  <si>
    <t>263-12-7666</t>
  </si>
  <si>
    <t>605-72-6477</t>
  </si>
  <si>
    <t>135-84-1036</t>
  </si>
  <si>
    <t>370-41-9666</t>
  </si>
  <si>
    <t>741-73-5904</t>
  </si>
  <si>
    <t>665-63-1208</t>
  </si>
  <si>
    <t>318-68-7398</t>
  </si>
  <si>
    <t>250-17-8048</t>
  </si>
  <si>
    <t>191-29-2666</t>
  </si>
  <si>
    <t>759-98-6630</t>
  </si>
  <si>
    <t>466-61-7851</t>
  </si>
  <si>
    <t>437-53-5429</t>
  </si>
  <si>
    <t>707-32-9754</t>
  </si>
  <si>
    <t>702-72-2832</t>
  </si>
  <si>
    <t>518-71-9192</t>
  </si>
  <si>
    <t>477-24-8835</t>
  </si>
  <si>
    <t>491-38-5844</t>
  </si>
  <si>
    <t>154-74-9524</t>
  </si>
  <si>
    <t>649-11-6023</t>
  </si>
  <si>
    <t>300-71-6950</t>
  </si>
  <si>
    <t>866-70-5159</t>
  </si>
  <si>
    <t>574-80-3834</t>
  </si>
  <si>
    <t>505-02-3237</t>
  </si>
  <si>
    <t>355-53-8288</t>
  </si>
  <si>
    <t>735-06-6469</t>
  </si>
  <si>
    <t>719-89-1133</t>
  </si>
  <si>
    <t>275-28-2494</t>
  </si>
  <si>
    <t>511-54-5432</t>
  </si>
  <si>
    <t>308-81-2883</t>
  </si>
  <si>
    <t>834-83-4171</t>
  </si>
  <si>
    <t>636-17-2670</t>
  </si>
  <si>
    <t>459-45-4741</t>
  </si>
  <si>
    <t>871-79-1082</t>
  </si>
  <si>
    <t>608-05-6149</t>
  </si>
  <si>
    <t>502-05-4255</t>
  </si>
  <si>
    <t>186-43-1131</t>
  </si>
  <si>
    <t>803-83-8334</t>
  </si>
  <si>
    <t>315-22-8010</t>
  </si>
  <si>
    <t>692-27-1127</t>
  </si>
  <si>
    <t>516-77-8809</t>
  </si>
  <si>
    <t>365-16-6679</t>
  </si>
  <si>
    <t>740-11-7602</t>
  </si>
  <si>
    <t>380-60-7681</t>
  </si>
  <si>
    <t>242-11-5487</t>
  </si>
  <si>
    <t>831-81-8920</t>
  </si>
  <si>
    <t>396-90-4564</t>
  </si>
  <si>
    <t>729-46-9767</t>
  </si>
  <si>
    <t>274-05-7815</t>
  </si>
  <si>
    <t>787-56-3102</t>
  </si>
  <si>
    <t>503-07-3275</t>
  </si>
  <si>
    <t>695-09-7491</t>
  </si>
  <si>
    <t>190-14-5492</t>
  </si>
  <si>
    <t>488-25-6566</t>
  </si>
  <si>
    <t>831-64-2604</t>
  </si>
  <si>
    <t>582-52-1041</t>
  </si>
  <si>
    <t>777-67-4840</t>
  </si>
  <si>
    <t>838-02-4166</t>
  </si>
  <si>
    <t>807-14-1017</t>
  </si>
  <si>
    <t>864-24-1026</t>
  </si>
  <si>
    <t>347-56-4787</t>
  </si>
  <si>
    <t>743-88-4007</t>
  </si>
  <si>
    <t>837-55-9574</t>
  </si>
  <si>
    <t>690-01-8976</t>
  </si>
  <si>
    <t>389-70-4742</t>
  </si>
  <si>
    <t>714-02-5459</t>
  </si>
  <si>
    <t>279-62-3790</t>
  </si>
  <si>
    <t>503-21-6730</t>
  </si>
  <si>
    <t>319-74-4906</t>
  </si>
  <si>
    <t>269-04-8095</t>
  </si>
  <si>
    <t>779-42-4755</t>
  </si>
  <si>
    <t>848-95-8597</t>
  </si>
  <si>
    <t>692-92-7927</t>
  </si>
  <si>
    <t>311-13-9316</t>
  </si>
  <si>
    <t>548-46-1166</t>
  </si>
  <si>
    <t>546-80-5244</t>
  </si>
  <si>
    <t>782-95-1163</t>
  </si>
  <si>
    <t>725-56-3178</t>
  </si>
  <si>
    <t>498-41-4306</t>
  </si>
  <si>
    <t>458-61-2356</t>
  </si>
  <si>
    <t>409-33-1205</t>
  </si>
  <si>
    <t>886-77-1142</t>
  </si>
  <si>
    <t>449-16-9115</t>
  </si>
  <si>
    <t>384-59-9000</t>
  </si>
  <si>
    <t>183-21-6144</t>
  </si>
  <si>
    <t>272-27-1158</t>
  </si>
  <si>
    <t>629-42-6478</t>
  </si>
  <si>
    <t>752-23-6105</t>
  </si>
  <si>
    <t>868-06-2811</t>
  </si>
  <si>
    <t>652-49-9065</t>
  </si>
  <si>
    <t>849-09-6152</t>
  </si>
  <si>
    <t>764-44-1134</t>
  </si>
  <si>
    <t>354-39-7505</t>
  </si>
  <si>
    <t>787-15-4102</t>
  </si>
  <si>
    <t>597-78-1025</t>
  </si>
  <si>
    <t>278-97-1010</t>
  </si>
  <si>
    <t>612-36-7881</t>
  </si>
  <si>
    <t>636-48-1054</t>
  </si>
  <si>
    <t>788-21-8086</t>
  </si>
  <si>
    <t>590-83-6936</t>
  </si>
  <si>
    <t>785-96-2960</t>
  </si>
  <si>
    <t>131-70-1052</t>
  </si>
  <si>
    <t>201-63-1062</t>
  </si>
  <si>
    <t>803-17-1035</t>
  </si>
  <si>
    <t>634-97-1130</t>
  </si>
  <si>
    <t>389-25-5739</t>
  </si>
  <si>
    <t>123-35-7241</t>
  </si>
  <si>
    <t>827-77-9978</t>
  </si>
  <si>
    <t>420-11-7264</t>
  </si>
  <si>
    <t>873-14-8698</t>
  </si>
  <si>
    <t>895-03-9010</t>
  </si>
  <si>
    <t>241-72-1187</t>
  </si>
  <si>
    <t>408-66-9057</t>
  </si>
  <si>
    <t>598-06-9657</t>
  </si>
  <si>
    <t>273-84-4509</t>
  </si>
  <si>
    <t>587-03-9800</t>
  </si>
  <si>
    <t>133-77-5499</t>
  </si>
  <si>
    <t>305-03-4728</t>
  </si>
  <si>
    <t>233-34-3162</t>
  </si>
  <si>
    <t>246-11-6246</t>
  </si>
  <si>
    <t>541-89-1220</t>
  </si>
  <si>
    <t>394-43-6583</t>
  </si>
  <si>
    <t>227-78-3493</t>
  </si>
  <si>
    <t>152-68-5252</t>
  </si>
  <si>
    <t>234-36-4828</t>
  </si>
  <si>
    <t>710-46-6778</t>
  </si>
  <si>
    <t>860-79-3219</t>
  </si>
  <si>
    <t>497-36-3334</t>
  </si>
  <si>
    <t>136-08-8540</t>
  </si>
  <si>
    <t>556-41-8569</t>
  </si>
  <si>
    <t>321-49-9727</t>
  </si>
  <si>
    <t>285-68-7428</t>
  </si>
  <si>
    <t>372-94-1038</t>
  </si>
  <si>
    <t>873-95-7329</t>
  </si>
  <si>
    <t>400-80-6410</t>
  </si>
  <si>
    <t>431-66-4650</t>
  </si>
  <si>
    <t>235-46-1068</t>
  </si>
  <si>
    <t>109-86-6708</t>
  </si>
  <si>
    <t>545-07-1087</t>
  </si>
  <si>
    <t>853-23-4798</t>
  </si>
  <si>
    <t>528-14-1181</t>
  </si>
  <si>
    <t>150-89-1038</t>
  </si>
  <si>
    <t>638-60-9470</t>
  </si>
  <si>
    <t>174-36-6020</t>
  </si>
  <si>
    <t>139-52-5212</t>
  </si>
  <si>
    <t>173-50-3453</t>
  </si>
  <si>
    <t>151-16-3829</t>
  </si>
  <si>
    <t>388-76-4900</t>
  </si>
  <si>
    <t>339-18-9406</t>
  </si>
  <si>
    <t>767-54-4252</t>
  </si>
  <si>
    <t>549-23-1136</t>
  </si>
  <si>
    <t>563-36-1215</t>
  </si>
  <si>
    <t>522-57-1070</t>
  </si>
  <si>
    <t>189-55-4658</t>
  </si>
  <si>
    <t>735-32-1218</t>
  </si>
  <si>
    <t>366-93-3293</t>
  </si>
  <si>
    <t>226-71-5925</t>
  </si>
  <si>
    <t>525-88-9652</t>
  </si>
  <si>
    <t>239-36-5985</t>
  </si>
  <si>
    <t>187-83-7835</t>
  </si>
  <si>
    <t>532-59-9546</t>
  </si>
  <si>
    <t>525-09-1079</t>
  </si>
  <si>
    <t>583-72-3825</t>
  </si>
  <si>
    <t>286-75-1016</t>
  </si>
  <si>
    <t>457-94-2809</t>
  </si>
  <si>
    <t>834-45-7864</t>
  </si>
  <si>
    <t>804-38-6280</t>
  </si>
  <si>
    <t>182-69-1070</t>
  </si>
  <si>
    <t>134-54-7065</t>
  </si>
  <si>
    <t>664-14-5227</t>
  </si>
  <si>
    <t>416-13-8262</t>
  </si>
  <si>
    <t>862-29-8259</t>
  </si>
  <si>
    <t>423-80-3333</t>
  </si>
  <si>
    <t>283-26-7593</t>
  </si>
  <si>
    <t>556-72-1085</t>
  </si>
  <si>
    <t>606-80-7250</t>
  </si>
  <si>
    <t>862-17-1154</t>
  </si>
  <si>
    <t>575-67-3853</t>
  </si>
  <si>
    <t>343-61-5889</t>
  </si>
  <si>
    <t>746-94-2549</t>
  </si>
  <si>
    <t>382-25-1126</t>
  </si>
  <si>
    <t>233-67-8103</t>
  </si>
  <si>
    <t>110-48-9378</t>
  </si>
  <si>
    <t>137-63-7837</t>
  </si>
  <si>
    <t>816-72-1119</t>
  </si>
  <si>
    <t>569-76-5105</t>
  </si>
  <si>
    <t>800-09-1095</t>
  </si>
  <si>
    <t>544-55-1193</t>
  </si>
  <si>
    <t>149-71-8611</t>
  </si>
  <si>
    <t>400-89-6516</t>
  </si>
  <si>
    <t>222-42-2589</t>
  </si>
  <si>
    <t>211-30-1161</t>
  </si>
  <si>
    <t>430-53-7063</t>
  </si>
  <si>
    <t>243-47-5008</t>
  </si>
  <si>
    <t>342-65-7162</t>
  </si>
  <si>
    <t>865-41-1142</t>
  </si>
  <si>
    <t>699-88-4317</t>
  </si>
  <si>
    <t>390-80-7473</t>
  </si>
  <si>
    <t>372-26-3851</t>
  </si>
  <si>
    <t>593-65-3897</t>
  </si>
  <si>
    <t>726-29-9138</t>
  </si>
  <si>
    <t>624-01-1070</t>
  </si>
  <si>
    <t>862-59-1086</t>
  </si>
  <si>
    <t>870-54-5507</t>
  </si>
  <si>
    <t>325-90-1110</t>
  </si>
  <si>
    <t>613-59-1210</t>
  </si>
  <si>
    <t>534-01-6802</t>
  </si>
  <si>
    <t>394-41-3093</t>
  </si>
  <si>
    <t>633-91-3397</t>
  </si>
  <si>
    <t>788-07-1079</t>
  </si>
  <si>
    <t>595-27-7196</t>
  </si>
  <si>
    <t>585-90-2594</t>
  </si>
  <si>
    <t>620-02-4391</t>
  </si>
  <si>
    <t>869-11-5427</t>
  </si>
  <si>
    <t>123-19-3521</t>
  </si>
  <si>
    <t>881-41-9647</t>
  </si>
  <si>
    <t>896-34-3301</t>
  </si>
  <si>
    <t>316-55-6979</t>
  </si>
  <si>
    <t>794-42-6081</t>
  </si>
  <si>
    <t>173-82-1187</t>
  </si>
  <si>
    <t>176-78-3515</t>
  </si>
  <si>
    <t>452-04-1115</t>
  </si>
  <si>
    <t>135-13-1061</t>
  </si>
  <si>
    <t>539-21-9572</t>
  </si>
  <si>
    <t>308-39-4052</t>
  </si>
  <si>
    <t>834-61-1046</t>
  </si>
  <si>
    <t>258-69-1015</t>
  </si>
  <si>
    <t>836-82-8203</t>
  </si>
  <si>
    <t>289-65-8066</t>
  </si>
  <si>
    <t>225-32-3253</t>
  </si>
  <si>
    <t>847-38-9533</t>
  </si>
  <si>
    <t>641-43-4744</t>
  </si>
  <si>
    <t>730-61-1110</t>
  </si>
  <si>
    <t>843-73-7069</t>
  </si>
  <si>
    <t>340-21-1148</t>
  </si>
  <si>
    <t>191-10-8516</t>
  </si>
  <si>
    <t>283-79-1193</t>
  </si>
  <si>
    <t>394-55-8729</t>
  </si>
  <si>
    <t>280-17-6704</t>
  </si>
  <si>
    <t>856-66-5046</t>
  </si>
  <si>
    <t>569-71-6735</t>
  </si>
  <si>
    <t>824-88-5959</t>
  </si>
  <si>
    <t>778-71-7899</t>
  </si>
  <si>
    <t>307-83-1150</t>
  </si>
  <si>
    <t>268-03-8509</t>
  </si>
  <si>
    <t>288-38-6103</t>
  </si>
  <si>
    <t>261-12-1101</t>
  </si>
  <si>
    <t>145-94-1140</t>
  </si>
  <si>
    <t>888-02-2683</t>
  </si>
  <si>
    <t>232-11-5370</t>
  </si>
  <si>
    <t>438-23-3587</t>
  </si>
  <si>
    <t>778-34-4868</t>
  </si>
  <si>
    <t>789-23-1097</t>
  </si>
  <si>
    <t>443-60-1198</t>
  </si>
  <si>
    <t>775-72-4333</t>
  </si>
  <si>
    <t>139-20-2500</t>
  </si>
  <si>
    <t>237-44-8508</t>
  </si>
  <si>
    <t>435-13-7253</t>
  </si>
  <si>
    <t>602-16-9300</t>
  </si>
  <si>
    <t>510-79-2760</t>
  </si>
  <si>
    <t>726-27-4741</t>
  </si>
  <si>
    <t>235-06-1085</t>
  </si>
  <si>
    <t>790-38-6811</t>
  </si>
  <si>
    <t>565-80-8325</t>
  </si>
  <si>
    <t>213-32-3561</t>
  </si>
  <si>
    <t>148-41-1027</t>
  </si>
  <si>
    <t>477-59-4801</t>
  </si>
  <si>
    <t>828-46-9208</t>
  </si>
  <si>
    <t>434-83-1189</t>
  </si>
  <si>
    <t>767-05-3631</t>
  </si>
  <si>
    <t>318-12-2649</t>
  </si>
  <si>
    <t>316-66-5356</t>
  </si>
  <si>
    <t>731-81-1181</t>
  </si>
  <si>
    <t>740-22-4845</t>
  </si>
  <si>
    <t>604-70-8821</t>
  </si>
  <si>
    <t>160-22-5032</t>
  </si>
  <si>
    <t>219-61-6484</t>
  </si>
  <si>
    <t>809-46-4211</t>
  </si>
  <si>
    <t>480-63-5201</t>
  </si>
  <si>
    <t>287-21-1143</t>
  </si>
  <si>
    <t>186-09-6014</t>
  </si>
  <si>
    <t>460-35-6735</t>
  </si>
  <si>
    <t>563-47-6417</t>
  </si>
  <si>
    <t>120-54-4593</t>
  </si>
  <si>
    <t>756-01-9852</t>
  </si>
  <si>
    <t>521-18-1017</t>
  </si>
  <si>
    <t>316-68-8697</t>
  </si>
  <si>
    <t>870-72-6776</t>
  </si>
  <si>
    <t>239-10-9821</t>
  </si>
  <si>
    <t>401-18-1036</t>
  </si>
  <si>
    <t>462-67-1147</t>
  </si>
  <si>
    <t>329-62-3931</t>
  </si>
  <si>
    <t>269-10-1078</t>
  </si>
  <si>
    <t>162-65-1090</t>
  </si>
  <si>
    <t>725-96-6123</t>
  </si>
  <si>
    <t>458-10-1095</t>
  </si>
  <si>
    <t>356-44-1115</t>
  </si>
  <si>
    <t>787-87-4355</t>
  </si>
  <si>
    <t>817-48-1107</t>
  </si>
  <si>
    <t>257-73-3725</t>
  </si>
  <si>
    <t>410-67-4054</t>
  </si>
  <si>
    <t>645-78-1043</t>
  </si>
  <si>
    <t>760-27-7835</t>
  </si>
  <si>
    <t>378-24-5060</t>
  </si>
  <si>
    <t>761-49-2784</t>
  </si>
  <si>
    <t>779-06-2357</t>
  </si>
  <si>
    <t>151-27-1084</t>
  </si>
  <si>
    <t>728-47-1142</t>
  </si>
  <si>
    <t>482-17-3524</t>
  </si>
  <si>
    <t>125-45-4638</t>
  </si>
  <si>
    <t>149-61-4274</t>
  </si>
  <si>
    <t>882-40-6922</t>
  </si>
  <si>
    <t>375-72-5401</t>
  </si>
  <si>
    <t>284-54-6576</t>
  </si>
  <si>
    <t>796-32-1139</t>
  </si>
  <si>
    <t>608-27-8640</t>
  </si>
  <si>
    <t>809-69-1184</t>
  </si>
  <si>
    <t>894-41-7550</t>
  </si>
  <si>
    <t>645-44-3515</t>
  </si>
  <si>
    <t>832-51-9106</t>
  </si>
  <si>
    <t>562-12-7775</t>
  </si>
  <si>
    <t>414-12-9392</t>
  </si>
  <si>
    <t>821-14-1139</t>
  </si>
  <si>
    <t>622-20-4290</t>
  </si>
  <si>
    <t>678-79-3071</t>
  </si>
  <si>
    <t>781-84-1040</t>
  </si>
  <si>
    <t>166-19-4898</t>
  </si>
  <si>
    <t>706-36-8499</t>
  </si>
  <si>
    <t>700-81-4102</t>
  </si>
  <si>
    <t>679-22-8875</t>
  </si>
  <si>
    <t>349-97-1124</t>
  </si>
  <si>
    <t>101-81-6415</t>
  </si>
  <si>
    <t>746-54-7853</t>
  </si>
  <si>
    <t>698-98-8309</t>
  </si>
  <si>
    <t>600-38-1208</t>
  </si>
  <si>
    <t>497-37-8883</t>
  </si>
  <si>
    <t>670-79-8666</t>
  </si>
  <si>
    <t>200-16-8297</t>
  </si>
  <si>
    <t>445-30-1159</t>
  </si>
  <si>
    <t>280-35-8168</t>
  </si>
  <si>
    <t>842-29-7040</t>
  </si>
  <si>
    <t>234-65-4482</t>
  </si>
  <si>
    <t>372-62-7609</t>
  </si>
  <si>
    <t>859-71-3278</t>
  </si>
  <si>
    <t>659-65-1130</t>
  </si>
  <si>
    <t>648-83-3666</t>
  </si>
  <si>
    <t>347-72-8460</t>
  </si>
  <si>
    <t>677-11-2497</t>
  </si>
  <si>
    <t>618-34-1089</t>
  </si>
  <si>
    <t>286-62-8593</t>
  </si>
  <si>
    <t>301-11-1197</t>
  </si>
  <si>
    <t>589-02-1036</t>
  </si>
  <si>
    <t>437-58-1047</t>
  </si>
  <si>
    <t>744-16-1024</t>
  </si>
  <si>
    <t>188-55-3312</t>
  </si>
  <si>
    <t>660-29-9428</t>
  </si>
  <si>
    <t>138-17-7454</t>
  </si>
  <si>
    <t>299-46-4150</t>
  </si>
  <si>
    <t>272-65-4151</t>
  </si>
  <si>
    <t>886-54-8434</t>
  </si>
  <si>
    <t>369-82-5021</t>
  </si>
  <si>
    <t>450-28-5211</t>
  </si>
  <si>
    <t>314-23-6865</t>
  </si>
  <si>
    <t>426-39-4763</t>
  </si>
  <si>
    <t>320-85-4397</t>
  </si>
  <si>
    <t>559-61-8332</t>
  </si>
  <si>
    <t>704-10-6401</t>
  </si>
  <si>
    <t>868-52-9918</t>
  </si>
  <si>
    <t>667-23-8264</t>
  </si>
  <si>
    <t>377-79-9937</t>
  </si>
  <si>
    <t>592-34-8500</t>
  </si>
  <si>
    <t>451-73-5056</t>
  </si>
  <si>
    <t>658-66-6312</t>
  </si>
  <si>
    <t>359-90-6010</t>
  </si>
  <si>
    <t>785-13-1005</t>
  </si>
  <si>
    <t>588-47-1098</t>
  </si>
  <si>
    <t>460-93-8179</t>
  </si>
  <si>
    <t>195-06-2777</t>
  </si>
  <si>
    <t>784-08-2655</t>
  </si>
  <si>
    <t>339-38-1232</t>
  </si>
  <si>
    <t>732-94-2844</t>
  </si>
  <si>
    <t>397-25-1107</t>
  </si>
  <si>
    <t>459-50-1003</t>
  </si>
  <si>
    <t>556-86-5489</t>
  </si>
  <si>
    <t>327-40-1201</t>
  </si>
  <si>
    <t>355-34-8589</t>
  </si>
  <si>
    <t>427-45-1164</t>
  </si>
  <si>
    <t>152-08-1233</t>
  </si>
  <si>
    <t>253-12-8431</t>
  </si>
  <si>
    <t>545-46-5445</t>
  </si>
  <si>
    <t>565-17-6181</t>
  </si>
  <si>
    <t>719-76-6213</t>
  </si>
  <si>
    <t>573-10-6222</t>
  </si>
  <si>
    <t>266-20-9002</t>
  </si>
  <si>
    <t>276-54-3224</t>
  </si>
  <si>
    <t>699-01-6509</t>
  </si>
  <si>
    <t>651-61-3219</t>
  </si>
  <si>
    <t>120-06-6578</t>
  </si>
  <si>
    <t>365-64-2860</t>
  </si>
  <si>
    <t>549-03-1166</t>
  </si>
  <si>
    <t>373-14-2849</t>
  </si>
  <si>
    <t>641-51-5006</t>
  </si>
  <si>
    <t>305-18-5897</t>
  </si>
  <si>
    <t>885-56-2734</t>
  </si>
  <si>
    <t>287-83-3750</t>
  </si>
  <si>
    <t>528-87-7951</t>
  </si>
  <si>
    <t>852-62-9450</t>
  </si>
  <si>
    <t>533-66-7911</t>
  </si>
  <si>
    <t>659-36-4029</t>
  </si>
  <si>
    <t>704-48-6272</t>
  </si>
  <si>
    <t>381-20-3259</t>
  </si>
  <si>
    <t>751-41-1206</t>
  </si>
  <si>
    <t>647-50-3569</t>
  </si>
  <si>
    <t>751-15-8543</t>
  </si>
  <si>
    <t>848-07-4037</t>
  </si>
  <si>
    <t>197-77-9477</t>
  </si>
  <si>
    <t>296-11-9386</t>
  </si>
  <si>
    <t>656-95-1169</t>
  </si>
  <si>
    <t>448-81-7361</t>
  </si>
  <si>
    <t>749-81-1047</t>
  </si>
  <si>
    <t>721-86-8592</t>
  </si>
  <si>
    <t>892-05-9034</t>
  </si>
  <si>
    <t>689-16-1212</t>
  </si>
  <si>
    <t>319-50-5693</t>
  </si>
  <si>
    <t>891-58-1068</t>
  </si>
  <si>
    <t>584-86-9601</t>
  </si>
  <si>
    <t>704-20-6483</t>
  </si>
  <si>
    <t>214-30-5121</t>
  </si>
  <si>
    <t>842-40-1052</t>
  </si>
  <si>
    <t>284-34-1197</t>
  </si>
  <si>
    <t>418-02-8323</t>
  </si>
  <si>
    <t>531-56-7073</t>
  </si>
  <si>
    <t>866-99-9959</t>
  </si>
  <si>
    <t>534-53-5871</t>
  </si>
  <si>
    <t>796-12-4370</t>
  </si>
  <si>
    <t>401-09-6577</t>
  </si>
  <si>
    <t>289-15-9379</t>
  </si>
  <si>
    <t>478-06-1018</t>
  </si>
  <si>
    <t>406-46-9452</t>
  </si>
  <si>
    <t>130-67-7068</t>
  </si>
  <si>
    <t>746-68-8938</t>
  </si>
  <si>
    <t>540-11-6681</t>
  </si>
  <si>
    <t>732-67-7691</t>
  </si>
  <si>
    <t>592-46-4037</t>
  </si>
  <si>
    <t>189-17-6586</t>
  </si>
  <si>
    <t>607-65-4786</t>
  </si>
  <si>
    <t>596-42-6344</t>
  </si>
  <si>
    <t>246-55-9268</t>
  </si>
  <si>
    <t>453-12-9398</t>
  </si>
  <si>
    <t>156-20-2715</t>
  </si>
  <si>
    <t>668-90-1124</t>
  </si>
  <si>
    <t>696-90-4893</t>
  </si>
  <si>
    <t>790-29-3517</t>
  </si>
  <si>
    <t>129-29-1087</t>
  </si>
  <si>
    <t>239-48-6623</t>
  </si>
  <si>
    <t>745-74-3060</t>
  </si>
  <si>
    <t>685-64-3954</t>
  </si>
  <si>
    <t>669-54-4064</t>
  </si>
  <si>
    <t>400-60-9596</t>
  </si>
  <si>
    <t>559-98-1221</t>
  </si>
  <si>
    <t>448-34-1104</t>
  </si>
  <si>
    <t>196-01-5194</t>
  </si>
  <si>
    <t>162-48-1035</t>
  </si>
  <si>
    <t>838-78-6640</t>
  </si>
  <si>
    <t>378-07-9346</t>
  </si>
  <si>
    <t>695-51-2363</t>
  </si>
  <si>
    <t>227-07-6791</t>
  </si>
  <si>
    <t>887-42-2862</t>
  </si>
  <si>
    <t>241-11-4606</t>
  </si>
  <si>
    <t>226-34-2379</t>
  </si>
  <si>
    <t>603-07-3306</t>
  </si>
  <si>
    <t>744-02-8332</t>
  </si>
  <si>
    <t>640-49-4421</t>
  </si>
  <si>
    <t>873-51-3016</t>
  </si>
  <si>
    <t>665-32-1151</t>
  </si>
  <si>
    <t>577-34-9924</t>
  </si>
  <si>
    <t>360-39-7400</t>
  </si>
  <si>
    <t>299-29-2525</t>
  </si>
  <si>
    <t>277-35-8210</t>
  </si>
  <si>
    <t>816-57-4398</t>
  </si>
  <si>
    <t>308-47-7258</t>
  </si>
  <si>
    <t>652-43-8936</t>
  </si>
  <si>
    <t>127-47-9308</t>
  </si>
  <si>
    <t>616-87-2361</t>
  </si>
  <si>
    <t>268-27-8524</t>
  </si>
  <si>
    <t>489-64-6699</t>
  </si>
  <si>
    <t>529-56-6319</t>
  </si>
  <si>
    <t>219-22-1173</t>
  </si>
  <si>
    <t>132-32-1222</t>
  </si>
  <si>
    <t>841-35-8975</t>
  </si>
  <si>
    <t>157-13-7640</t>
  </si>
  <si>
    <t>815-11-3513</t>
  </si>
  <si>
    <t>130-98-1128</t>
  </si>
  <si>
    <t>746-19-3266</t>
  </si>
  <si>
    <t>428-83-8145</t>
  </si>
  <si>
    <t>447-15-1018</t>
  </si>
  <si>
    <t>200-40-8499</t>
  </si>
  <si>
    <t>509-10-2861</t>
  </si>
  <si>
    <t>871-39-1156</t>
  </si>
  <si>
    <t>727-02-3658</t>
  </si>
  <si>
    <t>602-80-1201</t>
  </si>
  <si>
    <t>450-42-5684</t>
  </si>
  <si>
    <t>146-09-7777</t>
  </si>
  <si>
    <t>866-05-9908</t>
  </si>
  <si>
    <t>747-58-9528</t>
  </si>
  <si>
    <t>189-40-7561</t>
  </si>
  <si>
    <t>867-47-4293</t>
  </si>
  <si>
    <t>288-62-3430</t>
  </si>
  <si>
    <t>554-42-4762</t>
  </si>
  <si>
    <t>370-96-3000</t>
  </si>
  <si>
    <t>263-10-6258</t>
  </si>
  <si>
    <t>343-75-1166</t>
  </si>
  <si>
    <t>305-89-5113</t>
  </si>
  <si>
    <t>226-31-5426</t>
  </si>
  <si>
    <t>325-77-8531</t>
  </si>
  <si>
    <t>563-91-9465</t>
  </si>
  <si>
    <t>364-33-1092</t>
  </si>
  <si>
    <t>345-08-7337</t>
  </si>
  <si>
    <t>483-71-3509</t>
  </si>
  <si>
    <t>574-57-1206</t>
  </si>
  <si>
    <t>458-41-3822</t>
  </si>
  <si>
    <t>632-90-2626</t>
  </si>
  <si>
    <t>549-96-6545</t>
  </si>
  <si>
    <t>594-34-6789</t>
  </si>
  <si>
    <t>373-73-1025</t>
  </si>
  <si>
    <t>732-04-7718</t>
  </si>
  <si>
    <t>181-82-8600</t>
  </si>
  <si>
    <t>549-84-9827</t>
  </si>
  <si>
    <t>756-49-2513</t>
  </si>
  <si>
    <t>815-04-8627</t>
  </si>
  <si>
    <t>271-88-1107</t>
  </si>
  <si>
    <t>354-25-8166</t>
  </si>
  <si>
    <t>440-59-8036</t>
  </si>
  <si>
    <t>830-58-4728</t>
  </si>
  <si>
    <t>649-29-9120</t>
  </si>
  <si>
    <t>687-47-1061</t>
  </si>
  <si>
    <t>442-44-8842</t>
  </si>
  <si>
    <t>767-97-6995</t>
  </si>
  <si>
    <t>387-49-6560</t>
  </si>
  <si>
    <t>241-96-7421</t>
  </si>
  <si>
    <t>674-15-1164</t>
  </si>
  <si>
    <t>750-57-1203</t>
  </si>
  <si>
    <t>192-98-9742</t>
  </si>
  <si>
    <t>490-95-2366</t>
  </si>
  <si>
    <t>124-31-3803</t>
  </si>
  <si>
    <t>663-86-1142</t>
  </si>
  <si>
    <t>189-08-1150</t>
  </si>
  <si>
    <t>257-60-1009</t>
  </si>
  <si>
    <t>840-76-8311</t>
  </si>
  <si>
    <t>457-13-4053</t>
  </si>
  <si>
    <t>631-34-4225</t>
  </si>
  <si>
    <t>845-94-9186</t>
  </si>
  <si>
    <t>484-22-1057</t>
  </si>
  <si>
    <t>571-94-3104</t>
  </si>
  <si>
    <t>399-69-6975</t>
  </si>
  <si>
    <t>643-38-1021</t>
  </si>
  <si>
    <t>242-55-9066</t>
  </si>
  <si>
    <t>423-64-6964</t>
  </si>
  <si>
    <t>307-85-4638</t>
  </si>
  <si>
    <t>821-07-5941</t>
  </si>
  <si>
    <t>598-47-1206</t>
  </si>
  <si>
    <t>748-45-5207</t>
  </si>
  <si>
    <t>471-41-5168</t>
  </si>
  <si>
    <t>453-33-8781</t>
  </si>
  <si>
    <t>421-95-1215</t>
  </si>
  <si>
    <t>635-40-8565</t>
  </si>
  <si>
    <t>827-44-8217</t>
  </si>
  <si>
    <t>583-41-6893</t>
  </si>
  <si>
    <t>626-43-1023</t>
  </si>
  <si>
    <t>380-94-7006</t>
  </si>
  <si>
    <t>560-49-8956</t>
  </si>
  <si>
    <t>784-21-1158</t>
  </si>
  <si>
    <t>648-94-5390</t>
  </si>
  <si>
    <t>810-60-8689</t>
  </si>
  <si>
    <t>114-35-7616</t>
  </si>
  <si>
    <t>430-02-6233</t>
  </si>
  <si>
    <t>252-56-5044</t>
  </si>
  <si>
    <t>641-96-6040</t>
  </si>
  <si>
    <t>744-82-1148</t>
  </si>
  <si>
    <t>214-17-9272</t>
  </si>
  <si>
    <t>868-81-4097</t>
  </si>
  <si>
    <t>374-38-7900</t>
  </si>
  <si>
    <t>533-33-7682</t>
  </si>
  <si>
    <t>126-54-3427</t>
  </si>
  <si>
    <t>541-48-1089</t>
  </si>
  <si>
    <t>889-04-1206</t>
  </si>
  <si>
    <t>232-16-4828</t>
  </si>
  <si>
    <t>390-31-8726</t>
  </si>
  <si>
    <t>109-28-4857</t>
  </si>
  <si>
    <t>799-71-3893</t>
  </si>
  <si>
    <t>526-86-1089</t>
  </si>
  <si>
    <t>566-19-7820</t>
  </si>
  <si>
    <t>885-17-8595</t>
  </si>
  <si>
    <t>883-69-3630</t>
  </si>
  <si>
    <t>199-75-1051</t>
  </si>
  <si>
    <t>254-31-2387</t>
  </si>
  <si>
    <t>523-38-2560</t>
  </si>
  <si>
    <t>468-01-4396</t>
  </si>
  <si>
    <t>262-47-5139</t>
  </si>
  <si>
    <t>149-15-9951</t>
  </si>
  <si>
    <t>783-09-3982</t>
  </si>
  <si>
    <t>802-70-7661</t>
  </si>
  <si>
    <t>715-20-4018</t>
  </si>
  <si>
    <t>471-06-1095</t>
  </si>
  <si>
    <t>183-56-9227</t>
  </si>
  <si>
    <t>609-81-1089</t>
  </si>
  <si>
    <t>149-14-2649</t>
  </si>
  <si>
    <t>875-46-8153</t>
  </si>
  <si>
    <t>811-35-3439</t>
  </si>
  <si>
    <t>727-46-5953</t>
  </si>
  <si>
    <t>595-86-5239</t>
  </si>
  <si>
    <t>351-62-3167</t>
  </si>
  <si>
    <t>258-92-9811</t>
  </si>
  <si>
    <t>373-88-3769</t>
  </si>
  <si>
    <t>857-67-1140</t>
  </si>
  <si>
    <t>512-91-3156</t>
  </si>
  <si>
    <t>490-29-3546</t>
  </si>
  <si>
    <t>729-06-4355</t>
  </si>
  <si>
    <t>704-11-8699</t>
  </si>
  <si>
    <t>846-10-2686</t>
  </si>
  <si>
    <t>834-25-1160</t>
  </si>
  <si>
    <t>393-65-5137</t>
  </si>
  <si>
    <t>852-82-5094</t>
  </si>
  <si>
    <t>662-72-5218</t>
  </si>
  <si>
    <t>826-58-1039</t>
  </si>
  <si>
    <t>371-85-8134</t>
  </si>
  <si>
    <t>291-32-3772</t>
  </si>
  <si>
    <t>793-10-5567</t>
  </si>
  <si>
    <t>148-82-4872</t>
  </si>
  <si>
    <t>730-50-1222</t>
  </si>
  <si>
    <t>829-49-4259</t>
  </si>
  <si>
    <t>655-07-4610</t>
  </si>
  <si>
    <t>755-12-5559</t>
  </si>
  <si>
    <t>848-42-4905</t>
  </si>
  <si>
    <t>174-64-2560</t>
  </si>
  <si>
    <t>102-77-4606</t>
  </si>
  <si>
    <t>733-01-1145</t>
  </si>
  <si>
    <t>510-95-8692</t>
  </si>
  <si>
    <t>433-75-9332</t>
  </si>
  <si>
    <t>593-14-6584</t>
  </si>
  <si>
    <t>895-66-3030</t>
  </si>
  <si>
    <t>608-04-6142</t>
  </si>
  <si>
    <t>729-09-1202</t>
  </si>
  <si>
    <t>409-49-9340</t>
  </si>
  <si>
    <t>210-67-8231</t>
  </si>
  <si>
    <t>479-26-1129</t>
  </si>
  <si>
    <t>880-35-2701</t>
  </si>
  <si>
    <t>210-57-4064</t>
  </si>
  <si>
    <t>307-04-4415</t>
  </si>
  <si>
    <t>374-17-5997</t>
  </si>
  <si>
    <t>324-92-6208</t>
  </si>
  <si>
    <t>181-94-8777</t>
  </si>
  <si>
    <t>325-89-6554</t>
  </si>
  <si>
    <t>338-65-4555</t>
  </si>
  <si>
    <t>217-58-3524</t>
  </si>
  <si>
    <t>339-12-7172</t>
  </si>
  <si>
    <t>489-82-3582</t>
  </si>
  <si>
    <t>573-98-1089</t>
  </si>
  <si>
    <t>750-67-1077</t>
  </si>
  <si>
    <t>144-51-8430</t>
  </si>
  <si>
    <t>209-61-2551</t>
  </si>
  <si>
    <t>433-08-1016</t>
  </si>
  <si>
    <t>843-01-7048</t>
  </si>
  <si>
    <t>801-88-2691</t>
  </si>
  <si>
    <t>841-18-1057</t>
  </si>
  <si>
    <t>628-34-5733</t>
  </si>
  <si>
    <t>276-75-9229</t>
  </si>
  <si>
    <t>221-25-7418</t>
  </si>
  <si>
    <t>586-25-3193</t>
  </si>
  <si>
    <t>759-29-1186</t>
  </si>
  <si>
    <t>227-50-6063</t>
  </si>
  <si>
    <t>689-05-4229</t>
  </si>
  <si>
    <t>667-92-2400</t>
  </si>
  <si>
    <t>558-60-7361</t>
  </si>
  <si>
    <t>320-49-8737</t>
  </si>
  <si>
    <t>346-12-5602</t>
  </si>
  <si>
    <t>256-08-1068</t>
  </si>
  <si>
    <t>228-96-3756</t>
  </si>
  <si>
    <t>745-71-5865</t>
  </si>
  <si>
    <t>441-94-9463</t>
  </si>
  <si>
    <t>268-20-5930</t>
  </si>
  <si>
    <t>627-95-5588</t>
  </si>
  <si>
    <t>236-86-5360</t>
  </si>
  <si>
    <t>518-17-5328</t>
  </si>
  <si>
    <t>404-91-8309</t>
  </si>
  <si>
    <t>695-28-8595</t>
  </si>
  <si>
    <t>434-35-1150</t>
  </si>
  <si>
    <t>198-66-1217</t>
  </si>
  <si>
    <t>151-33-9779</t>
  </si>
  <si>
    <t>132-23-8796</t>
  </si>
  <si>
    <t>656-16-3408</t>
  </si>
  <si>
    <t>731-14-4544</t>
  </si>
  <si>
    <t>672-51-1102</t>
  </si>
  <si>
    <t>725-32-1205</t>
  </si>
  <si>
    <t>279-74-5269</t>
  </si>
  <si>
    <t>302-15-4507</t>
  </si>
  <si>
    <t>234-03-6385</t>
  </si>
  <si>
    <t>777-82-9565</t>
  </si>
  <si>
    <t>631-41-5453</t>
  </si>
  <si>
    <t>211-05-2835</t>
  </si>
  <si>
    <t>861-77-2490</t>
  </si>
  <si>
    <t>568-88-5793</t>
  </si>
  <si>
    <t>175-54-4874</t>
  </si>
  <si>
    <t>468-99-9576</t>
  </si>
  <si>
    <t>305-14-2590</t>
  </si>
  <si>
    <t>733-33-7312</t>
  </si>
  <si>
    <t>324-41-9178</t>
  </si>
  <si>
    <t>651-96-8315</t>
  </si>
  <si>
    <t>610-46-6445</t>
  </si>
  <si>
    <t>326-71-4500</t>
  </si>
  <si>
    <t>326-78-7523</t>
  </si>
  <si>
    <t>585-86-1070</t>
  </si>
  <si>
    <t>443-59-2406</t>
  </si>
  <si>
    <t>322-02-4616</t>
  </si>
  <si>
    <t>347-34-4579</t>
  </si>
  <si>
    <t>190-59-6309</t>
  </si>
  <si>
    <t>430-60-5838</t>
  </si>
  <si>
    <t>639-76-3587</t>
  </si>
  <si>
    <t>277-63-5306</t>
  </si>
  <si>
    <t>566-71-3436</t>
  </si>
  <si>
    <t>718-57-1211</t>
  </si>
  <si>
    <t>742-04-7506</t>
  </si>
  <si>
    <t>676-10-4545</t>
  </si>
  <si>
    <t>343-87-3209</t>
  </si>
  <si>
    <t>249-42-6127</t>
  </si>
  <si>
    <t>749-24-3910</t>
  </si>
  <si>
    <t>875-31-1064</t>
  </si>
  <si>
    <t>422-29-1113</t>
  </si>
  <si>
    <t>552-44-8322</t>
  </si>
  <si>
    <t>687-15-3442</t>
  </si>
  <si>
    <t>501-61-4098</t>
  </si>
  <si>
    <t>878-30-4676</t>
  </si>
  <si>
    <t>636-98-5709</t>
  </si>
  <si>
    <t>640-48-7373</t>
  </si>
  <si>
    <t>225-98-3841</t>
  </si>
  <si>
    <t>576-31-7119</t>
  </si>
  <si>
    <t>725-54-3022</t>
  </si>
  <si>
    <t>565-67-9042</t>
  </si>
  <si>
    <t>860-73-8811</t>
  </si>
  <si>
    <t>607-76-8561</t>
  </si>
  <si>
    <t>408-26-1221</t>
  </si>
  <si>
    <t>303-96-4572</t>
  </si>
  <si>
    <t>549-59-3703</t>
  </si>
  <si>
    <t>720-72-4781</t>
  </si>
  <si>
    <t>172-42-1061</t>
  </si>
  <si>
    <t>346-84-5448</t>
  </si>
  <si>
    <t>825-94-8267</t>
  </si>
  <si>
    <t>817-69-1055</t>
  </si>
  <si>
    <t>883-17-6581</t>
  </si>
  <si>
    <t>554-53-1104</t>
  </si>
  <si>
    <t>717-96-6534</t>
  </si>
  <si>
    <t>376-56-5918</t>
  </si>
  <si>
    <t>756-93-4199</t>
  </si>
  <si>
    <t>845-51-2887</t>
  </si>
  <si>
    <t>420-18-1133</t>
  </si>
  <si>
    <t>390-17-8151</t>
  </si>
  <si>
    <t>405-31-5650</t>
  </si>
  <si>
    <t>376-02-1058</t>
  </si>
  <si>
    <t>382-03-6877</t>
  </si>
  <si>
    <t>201-86-4529</t>
  </si>
  <si>
    <t>541-08-5458</t>
  </si>
  <si>
    <t>418-05-3001</t>
  </si>
  <si>
    <t>642-32-5335</t>
  </si>
  <si>
    <t>244-08-2507</t>
  </si>
  <si>
    <t>198-84-9477</t>
  </si>
  <si>
    <t>712-39-2708</t>
  </si>
  <si>
    <t>345-68-1136</t>
  </si>
  <si>
    <t>504-35-1118</t>
  </si>
  <si>
    <t>446-47-9074</t>
  </si>
  <si>
    <t>744-09-8131</t>
  </si>
  <si>
    <t>670-71-9651</t>
  </si>
  <si>
    <t>811-03-1113</t>
  </si>
  <si>
    <t>470-31-5631</t>
  </si>
  <si>
    <t>207-73-3708</t>
  </si>
  <si>
    <t>189-98-5284</t>
  </si>
  <si>
    <t>153-58-7217</t>
  </si>
  <si>
    <t>453-63-8532</t>
  </si>
  <si>
    <t>247-11-4815</t>
  </si>
  <si>
    <t>220-28-4196</t>
  </si>
  <si>
    <t>339-96-1066</t>
  </si>
  <si>
    <t>238-45-9295</t>
  </si>
  <si>
    <t>870-76-4078</t>
  </si>
  <si>
    <t>551-21-5414</t>
  </si>
  <si>
    <t>105-31-4169</t>
  </si>
  <si>
    <t>358-88-1160</t>
  </si>
  <si>
    <t>443-82-2930</t>
  </si>
  <si>
    <t>237-01-8467</t>
  </si>
  <si>
    <t>765-26-9296</t>
  </si>
  <si>
    <t>746-04-3422</t>
  </si>
  <si>
    <t>271-77-1108</t>
  </si>
  <si>
    <t>133-14-9574</t>
  </si>
  <si>
    <t>651-88-9673</t>
  </si>
  <si>
    <t>416-17-1227</t>
  </si>
  <si>
    <t>530-90-1220</t>
  </si>
  <si>
    <t>556-97-9446</t>
  </si>
  <si>
    <t>891-01-9379</t>
  </si>
  <si>
    <t>770-42-1130</t>
  </si>
  <si>
    <t>493-65-8593</t>
  </si>
  <si>
    <t>182-52-9345</t>
  </si>
  <si>
    <t>ให้หาค่า Max / Min Date จากข้อมูล MarketInter</t>
  </si>
  <si>
    <t>ให้หาค่า Max / Min Unit Price จากข้อมูล MarketInter</t>
  </si>
  <si>
    <t>ให้หาค่า Max / Min ราคารวม (Total) จากข้อมูล MarketInter</t>
  </si>
  <si>
    <t>- คะแนนเฉลี่ย Rating ของแต่ละสาขา (London, Milan, Paris)</t>
  </si>
  <si>
    <t>ให้สร้างกราฟแท่ง</t>
  </si>
  <si>
    <t>1)</t>
  </si>
  <si>
    <t>2)</t>
  </si>
  <si>
    <t>3)</t>
  </si>
  <si>
    <t>4)</t>
  </si>
  <si>
    <t>5)</t>
  </si>
  <si>
    <t xml:space="preserve">Class Project </t>
  </si>
  <si>
    <t>ทำส่งกลับมาเป็นไฟล์ Excel หรือ PDF**</t>
  </si>
  <si>
    <t>ให้สร้าง Pivot Table เพื่อสรุปข้อมูล MarketInter</t>
  </si>
  <si>
    <t>- ราคารวม (Total) แต่ละสาขา (London, Milan, Paris)</t>
  </si>
  <si>
    <t>- เปรียบเทียบราคารวม (Total) แต่ละสาขา</t>
  </si>
  <si>
    <t>- เปรียบเทียบคะแนนเฉลี่ย Rating แต่ละสาขา</t>
  </si>
  <si>
    <t>Max Date</t>
  </si>
  <si>
    <t>Min Date</t>
  </si>
  <si>
    <t>Max Unit price</t>
  </si>
  <si>
    <t>Min Unit price</t>
  </si>
  <si>
    <t>Max Total</t>
  </si>
  <si>
    <t>Min Total</t>
  </si>
  <si>
    <t>ผลรวมทั้งหมด</t>
  </si>
  <si>
    <t>ผลรวม ของ Total</t>
  </si>
  <si>
    <t>ผลรวม ของ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</si>
</sst>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&quot;THB&quot;#,##0.00"/>
    <numFmt numFmtId="189" formatCode="[$-D00041E]0"/>
  </numFmts>
  <fonts count="21" x14ac:knownFonts="1">
    <font>
      <sz val="12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2"/>
      <color rgb="FF006100"/>
      <name val="Tahoma"/>
      <family val="2"/>
      <scheme val="minor"/>
    </font>
    <font>
      <sz val="12"/>
      <color rgb="FF9C0006"/>
      <name val="Tahoma"/>
      <family val="2"/>
      <scheme val="minor"/>
    </font>
    <font>
      <sz val="12"/>
      <color rgb="FF9C5700"/>
      <name val="Tahoma"/>
      <family val="2"/>
      <scheme val="minor"/>
    </font>
    <font>
      <sz val="12"/>
      <color rgb="FF3F3F76"/>
      <name val="Tahoma"/>
      <family val="2"/>
      <scheme val="minor"/>
    </font>
    <font>
      <b/>
      <sz val="12"/>
      <color rgb="FF3F3F3F"/>
      <name val="Tahoma"/>
      <family val="2"/>
      <scheme val="minor"/>
    </font>
    <font>
      <b/>
      <sz val="12"/>
      <color rgb="FFFA7D00"/>
      <name val="Tahoma"/>
      <family val="2"/>
      <scheme val="minor"/>
    </font>
    <font>
      <sz val="12"/>
      <color rgb="FFFA7D00"/>
      <name val="Tahoma"/>
      <family val="2"/>
      <scheme val="minor"/>
    </font>
    <font>
      <b/>
      <sz val="12"/>
      <color theme="0"/>
      <name val="Tahoma"/>
      <family val="2"/>
      <scheme val="minor"/>
    </font>
    <font>
      <sz val="12"/>
      <color rgb="FFFF0000"/>
      <name val="Tahoma"/>
      <family val="2"/>
      <scheme val="minor"/>
    </font>
    <font>
      <i/>
      <sz val="12"/>
      <color rgb="FF7F7F7F"/>
      <name val="Tahoma"/>
      <family val="2"/>
      <scheme val="minor"/>
    </font>
    <font>
      <b/>
      <sz val="12"/>
      <color theme="1"/>
      <name val="Tahoma"/>
      <family val="2"/>
      <scheme val="minor"/>
    </font>
    <font>
      <sz val="12"/>
      <color theme="0"/>
      <name val="Tahoma"/>
      <family val="2"/>
      <scheme val="minor"/>
    </font>
    <font>
      <b/>
      <sz val="16"/>
      <color theme="1"/>
      <name val="Tahoma"/>
      <family val="2"/>
      <scheme val="minor"/>
    </font>
    <font>
      <b/>
      <u/>
      <sz val="20"/>
      <color theme="1"/>
      <name val="Tahoma"/>
      <family val="2"/>
      <scheme val="minor"/>
    </font>
    <font>
      <sz val="16"/>
      <color theme="1"/>
      <name val="Tahoma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87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87" fontId="0" fillId="0" borderId="0" xfId="0" applyNumberFormat="1"/>
    <xf numFmtId="2" fontId="0" fillId="0" borderId="0" xfId="0" applyNumberFormat="1"/>
    <xf numFmtId="1" fontId="0" fillId="0" borderId="0" xfId="0" applyNumberFormat="1"/>
    <xf numFmtId="188" fontId="0" fillId="0" borderId="0" xfId="0" applyNumberFormat="1"/>
    <xf numFmtId="187" fontId="0" fillId="0" borderId="0" xfId="42" applyFont="1"/>
    <xf numFmtId="189" fontId="18" fillId="33" borderId="0" xfId="0" applyNumberFormat="1" applyFont="1" applyFill="1"/>
    <xf numFmtId="0" fontId="18" fillId="33" borderId="0" xfId="0" applyFont="1" applyFill="1"/>
    <xf numFmtId="0" fontId="18" fillId="33" borderId="0" xfId="0" quotePrefix="1" applyFont="1" applyFill="1"/>
    <xf numFmtId="0" fontId="16" fillId="33" borderId="0" xfId="0" applyFont="1" applyFill="1"/>
    <xf numFmtId="0" fontId="0" fillId="33" borderId="0" xfId="0" applyFill="1"/>
    <xf numFmtId="0" fontId="20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34" borderId="0" xfId="0" applyFill="1"/>
    <xf numFmtId="0" fontId="0" fillId="35" borderId="0" xfId="0" applyFill="1"/>
    <xf numFmtId="0" fontId="19" fillId="33" borderId="0" xfId="0" applyFont="1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[65010082_การวิเคราะห์ข้อมูลเบื้องต้น.xlsx]MarketInter!PivotTable2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MarketInter!$Q$15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MarketInter!$P$16:$P$19</c:f>
              <c:strCache>
                <c:ptCount val="3"/>
                <c:pt idx="0">
                  <c:v>London</c:v>
                </c:pt>
                <c:pt idx="1">
                  <c:v>Milan</c:v>
                </c:pt>
                <c:pt idx="2">
                  <c:v>Paris</c:v>
                </c:pt>
              </c:strCache>
            </c:strRef>
          </c:cat>
          <c:val>
            <c:numRef>
              <c:f>MarketInter!$Q$16:$Q$19</c:f>
              <c:numCache>
                <c:formatCode>_(* #,##0.00_);_(* \(#,##0.00\);_(* "-"??_);_(@_)</c:formatCode>
                <c:ptCount val="3"/>
                <c:pt idx="0">
                  <c:v>270634.19499999983</c:v>
                </c:pt>
                <c:pt idx="1">
                  <c:v>262948.96099999995</c:v>
                </c:pt>
                <c:pt idx="2">
                  <c:v>262386.95999999985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4-49D9-8089-BC648914E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130480"/>
        <c:axId val="1797131440"/>
      </c:barChart>
      <c:catAx>
        <c:axId val="179713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97131440"/>
        <c:crosses val="autoZero"/>
        <c:auto val="1"/>
        <c:lblAlgn val="ctr"/>
        <c:lblOffset val="100"/>
        <c:noMultiLvlLbl val="0"/>
      </c:catAx>
      <c:valAx>
        <c:axId val="17971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9713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[65010082_การวิเคราะห์ข้อมูลเบื้องต้น.xlsx]MarketInter!PivotTable3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MarketInter!$X$15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MarketInter!$W$16:$W$19</c:f>
              <c:strCache>
                <c:ptCount val="3"/>
                <c:pt idx="0">
                  <c:v>London</c:v>
                </c:pt>
                <c:pt idx="1">
                  <c:v>Milan</c:v>
                </c:pt>
                <c:pt idx="2">
                  <c:v>Paris</c:v>
                </c:pt>
              </c:strCache>
            </c:strRef>
          </c:cat>
          <c:val>
            <c:numRef>
              <c:f>MarketInter!$X$16:$X$19</c:f>
              <c:numCache>
                <c:formatCode>General</c:formatCode>
                <c:ptCount val="3"/>
                <c:pt idx="0">
                  <c:v>1856.0999999999995</c:v>
                </c:pt>
                <c:pt idx="1">
                  <c:v>1911.9</c:v>
                </c:pt>
                <c:pt idx="2">
                  <c:v>1811.3000000000002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1-4439-929B-2D52CDF77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378544"/>
        <c:axId val="1547379024"/>
      </c:barChart>
      <c:catAx>
        <c:axId val="154737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47379024"/>
        <c:crosses val="autoZero"/>
        <c:auto val="1"/>
        <c:lblAlgn val="ctr"/>
        <c:lblOffset val="100"/>
        <c:noMultiLvlLbl val="0"/>
      </c:catAx>
      <c:valAx>
        <c:axId val="15473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4737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878237</xdr:colOff>
      <xdr:row>20</xdr:row>
      <xdr:rowOff>0</xdr:rowOff>
    </xdr:from>
    <xdr:to>
      <xdr:col>20</xdr:col>
      <xdr:colOff>38746</xdr:colOff>
      <xdr:row>34</xdr:row>
      <xdr:rowOff>47785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5BDB73CD-AD38-5025-4570-3E7B4D903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</xdr:colOff>
      <xdr:row>20</xdr:row>
      <xdr:rowOff>3876</xdr:rowOff>
    </xdr:from>
    <xdr:to>
      <xdr:col>26</xdr:col>
      <xdr:colOff>0</xdr:colOff>
      <xdr:row>34</xdr:row>
      <xdr:rowOff>77491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764346AF-8DD0-1DC2-A863-89712AA1E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64.937872800925" createdVersion="8" refreshedVersion="8" minRefreshableVersion="3" recordCount="1000" xr:uid="{2D35E3D5-3258-4226-A85C-A173C40FEE97}">
  <cacheSource type="worksheet">
    <worksheetSource ref="A1:N1001" sheet="MarketInter"/>
  </cacheSource>
  <cacheFields count="14">
    <cacheField name="Invoice ID" numFmtId="1">
      <sharedItems/>
    </cacheField>
    <cacheField name="Branch" numFmtId="0">
      <sharedItems count="3">
        <s v="London"/>
        <s v="Milan"/>
        <s v="Paris"/>
      </sharedItems>
    </cacheField>
    <cacheField name="Customer type" numFmtId="0">
      <sharedItems/>
    </cacheField>
    <cacheField name="Gender" numFmtId="0">
      <sharedItems/>
    </cacheField>
    <cacheField name="Product" numFmtId="0">
      <sharedItems/>
    </cacheField>
    <cacheField name="Date" numFmtId="14">
      <sharedItems containsSemiMixedTypes="0" containsNonDate="0" containsDate="1" containsString="0" minDate="2020-03-03T00:00:00" maxDate="2020-05-31T00:00:00"/>
    </cacheField>
    <cacheField name="Unit price" numFmtId="2">
      <sharedItems containsSemiMixedTypes="0" containsString="0" containsNumber="1" minValue="19.151999999999997" maxValue="189.92399999999998"/>
    </cacheField>
    <cacheField name="Quantity" numFmtId="1">
      <sharedItems containsSemiMixedTypes="0" containsString="0" containsNumber="1" minValue="3" maxValue="12.000000000000002"/>
    </cacheField>
    <cacheField name="Total" numFmtId="187">
      <sharedItems containsSemiMixedTypes="0" containsString="0" containsNumber="1" minValue="57.969000000000001" maxValue="2264.04" count="990">
        <n v="193.42"/>
        <n v="1067.1919999999998"/>
        <n v="1377.8799999999999"/>
        <n v="919.78999999999985"/>
        <n v="328.77600000000001"/>
        <n v="1877.3519999999999"/>
        <n v="452.67499999999995"/>
        <n v="366.70000000000005"/>
        <n v="567.60599999999999"/>
        <n v="2086.2379999999998"/>
        <n v="340.87899999999996"/>
        <n v="640.29999999999995"/>
        <n v="332.12"/>
        <n v="277.64699999999999"/>
        <n v="1017.716"/>
        <n v="1460.1689999999999"/>
        <n v="599.33600000000001"/>
        <n v="710.18200000000002"/>
        <n v="195.50999999999996"/>
        <n v="426.70199999999994"/>
        <n v="893.53199999999993"/>
        <n v="1480.8600000000001"/>
        <n v="950.93099999999993"/>
        <n v="1152.3689999999999"/>
        <n v="1043.48"/>
        <n v="1388.52"/>
        <n v="870.80799999999999"/>
        <n v="1264.184"/>
        <n v="1618.5719999999997"/>
        <n v="335.82499999999993"/>
        <n v="263.34000000000003"/>
        <n v="753.99599999999998"/>
        <n v="202.23599999999999"/>
        <n v="1682.4499999999998"/>
        <n v="861.04200000000003"/>
        <n v="1883.9639999999999"/>
        <n v="2074.116"/>
        <n v="524.28600000000006"/>
        <n v="293.37899999999996"/>
        <n v="650.48400000000004"/>
        <n v="128.934"/>
        <n v="802.33199999999988"/>
        <n v="1108.7640000000001"/>
        <n v="1835.02"/>
        <n v="116.81199999999998"/>
        <n v="1239.94"/>
        <n v="1359.1079999999999"/>
        <n v="535.34399999999994"/>
        <n v="244.24499999999998"/>
        <n v="476.23500000000001"/>
        <n v="404.358"/>
        <n v="1065.672"/>
        <n v="1169.203"/>
        <n v="1072.588"/>
        <n v="1768.3679999999999"/>
        <n v="231.60999999999999"/>
        <n v="553.88799999999992"/>
        <n v="322.04999999999995"/>
        <n v="1214.29"/>
        <n v="708.31999999999994"/>
        <n v="1633.62"/>
        <n v="568.23299999999995"/>
        <n v="1794.9299999999998"/>
        <n v="1468.377"/>
        <n v="479.23700000000002"/>
        <n v="1144.3319999999999"/>
        <n v="277.077"/>
        <n v="847.09599999999989"/>
        <n v="1677.1680000000001"/>
        <n v="135.12799999999999"/>
        <n v="564.07199999999989"/>
        <n v="204.57300000000001"/>
        <n v="916.10400000000004"/>
        <n v="998.46900000000005"/>
        <n v="173.33699999999999"/>
        <n v="96.748000000000005"/>
        <n v="1632.8789999999999"/>
        <n v="1112.6779999999999"/>
        <n v="750.88"/>
        <n v="71.477999999999994"/>
        <n v="491.73899999999992"/>
        <n v="1365.91"/>
        <n v="1622.4669999999999"/>
        <n v="470.13599999999997"/>
        <n v="414.20000000000005"/>
        <n v="347.41500000000002"/>
        <n v="502.39799999999991"/>
        <n v="857.08999999999992"/>
        <n v="1162.6289999999999"/>
        <n v="157.07299999999998"/>
        <n v="975.19399999999996"/>
        <n v="949.48699999999997"/>
        <n v="725.19200000000001"/>
        <n v="160.26499999999999"/>
        <n v="1672.2090000000001"/>
        <n v="563.38799999999992"/>
        <n v="747.83999999999992"/>
        <n v="764.56000000000006"/>
        <n v="2264.04"/>
        <n v="639.16"/>
        <n v="235.02999999999997"/>
        <n v="781.4699999999998"/>
        <n v="630.64799999999991"/>
        <n v="443.23199999999997"/>
        <n v="755.21199999999999"/>
        <n v="384.92099999999999"/>
        <n v="706.64800000000002"/>
        <n v="113.01199999999999"/>
        <n v="1417.704"/>
        <n v="1875.3"/>
        <n v="496.375"/>
        <n v="422.48400000000004"/>
        <n v="140.04899999999998"/>
        <n v="1290.499"/>
        <n v="127.566"/>
        <n v="580.64"/>
        <n v="2246.2559999999999"/>
        <n v="130.87200000000001"/>
        <n v="291.08"/>
        <n v="639.61599999999999"/>
        <n v="229.99499999999998"/>
        <n v="1339.7279999999998"/>
        <n v="1538.4299999999998"/>
        <n v="231.553"/>
        <n v="285.30399999999997"/>
        <n v="824.59999999999991"/>
        <n v="316.80599999999998"/>
        <n v="795.83400000000006"/>
        <n v="1371.6479999999999"/>
        <n v="1061.7959999999998"/>
        <n v="327.40800000000002"/>
        <n v="1130.0629999999999"/>
        <n v="414.50399999999996"/>
        <n v="527.44000000000005"/>
        <n v="370.44299999999993"/>
        <n v="321.19500000000005"/>
        <n v="490.10500000000002"/>
        <n v="1022.808"/>
        <n v="1466.971"/>
        <n v="2063.3999999999996"/>
        <n v="651.8900000000001"/>
        <n v="87.950999999999993"/>
        <n v="806.2650000000001"/>
        <n v="346.95899999999995"/>
        <n v="814.33999999999992"/>
        <n v="146.167"/>
        <n v="540.13200000000006"/>
        <n v="1709.3159999999998"/>
        <n v="777.024"/>
        <n v="730.92999999999984"/>
        <n v="1273.3039999999999"/>
        <n v="2047.4399999999996"/>
        <n v="798.47499999999991"/>
        <n v="473.55599999999993"/>
        <n v="365.74999999999994"/>
        <n v="464.60699999999997"/>
        <n v="271.05399999999997"/>
        <n v="523.88699999999994"/>
        <n v="1507.6879999999999"/>
        <n v="393.18600000000004"/>
        <n v="1695.75"/>
        <n v="1095.768"/>
        <n v="945.40200000000004"/>
        <n v="296.77999999999997"/>
        <n v="505.07699999999994"/>
        <n v="639.88200000000006"/>
        <n v="679.32600000000002"/>
        <n v="461.30099999999999"/>
        <n v="820.42000000000007"/>
        <n v="224.69399999999999"/>
        <n v="1894.1669999999997"/>
        <n v="1038.654"/>
        <n v="477.43199999999996"/>
        <n v="956.53599999999994"/>
        <n v="498.94"/>
        <n v="293.09400000000005"/>
        <n v="2179.2239999999997"/>
        <n v="1099.3399999999999"/>
        <n v="117.72399999999999"/>
        <n v="1949.1339999999998"/>
        <n v="1273.836"/>
        <n v="231.95200000000003"/>
        <n v="1389.0329999999999"/>
        <n v="1050.1109999999999"/>
        <n v="574.46499999999992"/>
        <n v="937.15599999999995"/>
        <n v="362.178"/>
        <n v="483.53099999999995"/>
        <n v="909.54899999999998"/>
        <n v="239.85599999999999"/>
        <n v="949.61999999999989"/>
        <n v="423.45300000000003"/>
        <n v="1074.5639999999999"/>
        <n v="941.18399999999997"/>
        <n v="473.09999999999997"/>
        <n v="526.90800000000002"/>
        <n v="465.27199999999999"/>
        <n v="1985.8799999999997"/>
        <n v="298.39499999999998"/>
        <n v="976.75199999999995"/>
        <n v="2223"/>
        <n v="710.904"/>
        <n v="590.976"/>
        <n v="507.35699999999997"/>
        <n v="2033.7599999999998"/>
        <n v="1416.336"/>
        <n v="1152.9769999999999"/>
        <n v="662.41599999999994"/>
        <n v="628.76700000000005"/>
        <n v="1868.4599999999998"/>
        <n v="748.01099999999985"/>
        <n v="434.53000000000003"/>
        <n v="1254.798"/>
        <n v="254.37199999999999"/>
        <n v="1781.3639999999996"/>
        <n v="1421.6939999999997"/>
        <n v="994.70699999999988"/>
        <n v="1055.241"/>
        <n v="650.50300000000004"/>
        <n v="2068.473"/>
        <n v="92.796000000000006"/>
        <n v="1153.8319999999999"/>
        <n v="1098.846"/>
        <n v="123.00599999999999"/>
        <n v="200.25999999999996"/>
        <n v="189.23999999999998"/>
        <n v="242.43999999999997"/>
        <n v="1929.1079999999997"/>
        <n v="1647.9270000000001"/>
        <n v="360.24"/>
        <n v="2176.0319999999997"/>
        <n v="749.66399999999999"/>
        <n v="1024.9359999999999"/>
        <n v="203.22399999999999"/>
        <n v="1235.76"/>
        <n v="328.85200000000003"/>
        <n v="703.15199999999993"/>
        <n v="856.13999999999987"/>
        <n v="194.25599999999997"/>
        <n v="864.101"/>
        <n v="2216.3879999999999"/>
        <n v="635.26499999999999"/>
        <n v="527.91499999999996"/>
        <n v="517.33199999999999"/>
        <n v="72.845999999999989"/>
        <n v="1302.26"/>
        <n v="663.15700000000004"/>
        <n v="230.94499999999996"/>
        <n v="1523.1919999999998"/>
        <n v="887.31899999999996"/>
        <n v="337.59199999999993"/>
        <n v="187.52999999999997"/>
        <n v="958.39799999999991"/>
        <n v="758.404"/>
        <n v="285.05700000000002"/>
        <n v="1147.7899999999997"/>
        <n v="751.71599999999989"/>
        <n v="57.969000000000001"/>
        <n v="1344.06"/>
        <n v="776.34"/>
        <n v="660.59199999999998"/>
        <n v="654.58799999999997"/>
        <n v="250.49599999999998"/>
        <n v="388.28399999999999"/>
        <n v="258.58999999999997"/>
        <n v="497.49599999999998"/>
        <n v="210.89999999999998"/>
        <n v="298.79399999999998"/>
        <n v="1133.3879999999999"/>
        <n v="541.5"/>
        <n v="1105.5720000000001"/>
        <n v="476.27300000000002"/>
        <n v="511.57500000000005"/>
        <n v="931.15200000000004"/>
        <n v="2040.1439999999998"/>
        <n v="276.33600000000001"/>
        <n v="1420.326"/>
        <n v="1785.4679999999998"/>
        <n v="588.12599999999998"/>
        <n v="1116.8009999999999"/>
        <n v="718.50400000000002"/>
        <n v="932.99499999999989"/>
        <n v="1564.0799999999997"/>
        <n v="181.82999999999998"/>
        <n v="1349.019"/>
        <n v="722.57"/>
        <n v="416.17599999999999"/>
        <n v="172.36799999999999"/>
        <n v="289.46499999999997"/>
        <n v="79.686000000000007"/>
        <n v="1392.9850000000001"/>
        <n v="707.25599999999997"/>
        <n v="690.53599999999994"/>
        <n v="1868.9159999999999"/>
        <n v="836.18999999999983"/>
        <n v="396.15000000000003"/>
        <n v="573.79999999999995"/>
        <n v="843.03"/>
        <n v="1562.94"/>
        <n v="538.91599999999994"/>
        <n v="1124.7239999999999"/>
        <n v="432.51599999999996"/>
        <n v="160.512"/>
        <n v="1243.74"/>
        <n v="256.68999999999994"/>
        <n v="1463.7599999999998"/>
        <n v="1230.117"/>
        <n v="1265.058"/>
        <n v="109.364"/>
        <n v="426.43599999999998"/>
        <n v="539.44799999999998"/>
        <n v="1087.788"/>
        <n v="633.45999999999992"/>
        <n v="218.99400000000003"/>
        <n v="1253.4299999999998"/>
        <n v="601.73"/>
        <n v="758.63199999999995"/>
        <n v="1641.6949999999999"/>
        <n v="853.74599999999998"/>
        <n v="482.16300000000001"/>
        <n v="1329.6959999999999"/>
        <n v="1688.511"/>
        <n v="444.14399999999995"/>
        <n v="477.81199999999995"/>
        <n v="480.47199999999998"/>
        <n v="843.14400000000001"/>
        <n v="1190.0839999999998"/>
        <n v="523.18399999999997"/>
        <n v="687.93299999999988"/>
        <n v="857.05199999999991"/>
        <n v="687.9899999999999"/>
        <n v="1627.4639999999999"/>
        <n v="680.96"/>
        <n v="682.822"/>
        <n v="1221.9659999999997"/>
        <n v="885.55199999999991"/>
        <n v="444.94199999999995"/>
        <n v="172.36799999999997"/>
        <n v="336.98400000000004"/>
        <n v="616.74"/>
        <n v="497.23"/>
        <n v="604.50400000000002"/>
        <n v="844.39800000000002"/>
        <n v="142.17699999999999"/>
        <n v="732.67799999999988"/>
        <n v="392.16"/>
        <n v="298.56600000000003"/>
        <n v="1234.6200000000001"/>
        <n v="368.80899999999997"/>
        <n v="414.50399999999991"/>
        <n v="631.44600000000003"/>
        <n v="150.1"/>
        <n v="330.37199999999996"/>
        <n v="534.4319999999999"/>
        <n v="144.15299999999999"/>
        <n v="501.125"/>
        <n v="353.4"/>
        <n v="1675.116"/>
        <n v="423.51"/>
        <n v="1122.9759999999999"/>
        <n v="542.35500000000002"/>
        <n v="1142.6029999999998"/>
        <n v="104.196"/>
        <n v="752.24800000000005"/>
        <n v="999.21"/>
        <n v="967.67"/>
        <n v="944.37599999999986"/>
        <n v="378.38499999999993"/>
        <n v="251.56"/>
        <n v="1710.3799999999999"/>
        <n v="707.25600000000009"/>
        <n v="1963.7639999999997"/>
        <n v="809.24799999999993"/>
        <n v="1132.5520000000001"/>
        <n v="328.7"/>
        <n v="522.17700000000002"/>
        <n v="1003.6559999999999"/>
        <n v="435.04300000000001"/>
        <n v="265.50599999999997"/>
        <n v="1568.7540000000001"/>
        <n v="633.38400000000001"/>
        <n v="88.35"/>
        <n v="1596.76"/>
        <n v="442.358"/>
        <n v="583.56600000000003"/>
        <n v="883.1579999999999"/>
        <n v="1753.7759999999998"/>
        <n v="270.75"/>
        <n v="846.01299999999992"/>
        <n v="1377.5"/>
        <n v="734.00799999999992"/>
        <n v="520.20100000000002"/>
        <n v="448.24799999999999"/>
        <n v="178.44800000000001"/>
        <n v="1702.3049999999998"/>
        <n v="149.05499999999998"/>
        <n v="2037.3319999999999"/>
        <n v="721.79099999999994"/>
        <n v="361.83600000000001"/>
        <n v="783.0089999999999"/>
        <n v="532"/>
        <n v="1225.424"/>
        <n v="1697.2319999999997"/>
        <n v="163.24799999999999"/>
        <n v="1583.4599999999998"/>
        <n v="1628.7370000000001"/>
        <n v="429.78"/>
        <n v="354.23599999999999"/>
        <n v="316.065"/>
        <n v="1046.3679999999999"/>
        <n v="1215.7529999999997"/>
        <n v="363.03300000000002"/>
        <n v="832.77"/>
        <n v="946.19999999999993"/>
        <n v="619.21"/>
        <n v="362.36799999999999"/>
        <n v="917.928"/>
        <n v="837.55799999999999"/>
        <n v="397.17599999999993"/>
        <n v="558.37199999999984"/>
        <n v="375.17399999999992"/>
        <n v="899.08"/>
        <n v="286.44399999999996"/>
        <n v="1227.4569999999999"/>
        <n v="736.89599999999996"/>
        <n v="748.44799999999998"/>
        <n v="675.50699999999995"/>
        <n v="2061.9939999999997"/>
        <n v="1454.222"/>
        <n v="1510.614"/>
        <n v="356.13599999999997"/>
        <n v="1538.2399999999998"/>
        <n v="459.64800000000002"/>
        <n v="431.10999999999996"/>
        <n v="874.85500000000002"/>
        <n v="1687.01"/>
        <n v="312.54999999999995"/>
        <n v="2050.0810000000001"/>
        <n v="424.42200000000003"/>
        <n v="637.44999999999993"/>
        <n v="495.90000000000003"/>
        <n v="493.42999999999995"/>
        <n v="1329.2399999999998"/>
        <n v="231.952"/>
        <n v="520.41"/>
        <n v="424.17499999999995"/>
        <n v="1891.6399999999999"/>
        <n v="367.65"/>
        <n v="437.87399999999991"/>
        <n v="975.46"/>
        <n v="378.19499999999994"/>
        <n v="236.77799999999996"/>
        <n v="890.91"/>
        <n v="220.02"/>
        <n v="1739.7159999999997"/>
        <n v="371.46899999999999"/>
        <n v="250.91400000000002"/>
        <n v="1162.0210000000002"/>
        <n v="197.16299999999995"/>
        <n v="459.42"/>
        <n v="428.92500000000001"/>
        <n v="1241.9919999999997"/>
        <n v="91.427999999999997"/>
        <n v="928.18799999999987"/>
        <n v="417.58200000000005"/>
        <n v="1106.1799999999998"/>
        <n v="121.52399999999999"/>
        <n v="68.912999999999997"/>
        <n v="883.89899999999989"/>
        <n v="422.37"/>
        <n v="456.56999999999994"/>
        <n v="506.34999999999997"/>
        <n v="684.11399999999992"/>
        <n v="548.20699999999999"/>
        <n v="1795.9560000000001"/>
        <n v="923.77999999999986"/>
        <n v="200.64"/>
        <n v="1646.92"/>
        <n v="1030.75"/>
        <n v="1004.112"/>
        <n v="1497.6559999999997"/>
        <n v="174.477"/>
        <n v="995.46699999999998"/>
        <n v="238.60199999999998"/>
        <n v="1276.135"/>
        <n v="662.90999999999985"/>
        <n v="1560.6029999999998"/>
        <n v="291.45999999999998"/>
        <n v="276.33599999999996"/>
        <n v="1184.8399999999999"/>
        <n v="1112.944"/>
        <n v="519.36500000000001"/>
        <n v="909.20699999999999"/>
        <n v="632.69999999999993"/>
        <n v="1649.5799999999997"/>
        <n v="1213.72"/>
        <n v="707.86399999999992"/>
        <n v="113.42999999999998"/>
        <n v="1506.32"/>
        <n v="1463.5319999999997"/>
        <n v="766.76400000000001"/>
        <n v="779.45600000000002"/>
        <n v="1041.5039999999999"/>
        <n v="1213.663"/>
        <n v="643.72"/>
        <n v="837.42500000000007"/>
        <n v="1353.712"/>
        <n v="404.62399999999997"/>
        <n v="349.923"/>
        <n v="327.10399999999998"/>
        <n v="1851.588"/>
        <n v="1007.3609999999999"/>
        <n v="244.14999999999998"/>
        <n v="1449.1679999999999"/>
        <n v="708.16800000000001"/>
        <n v="326.61"/>
        <n v="636.65199999999993"/>
        <n v="1864.4889999999996"/>
        <n v="1272.3919999999998"/>
        <n v="173.73599999999999"/>
        <n v="1286.1099999999999"/>
        <n v="1277.712"/>
        <n v="779.41799999999989"/>
        <n v="769.59500000000003"/>
        <n v="828.05799999999988"/>
        <n v="356.59199999999993"/>
        <n v="1682.64"/>
        <n v="543.43799999999999"/>
        <n v="624.43499999999995"/>
        <n v="544.38799999999992"/>
        <n v="386.536"/>
        <n v="2021.6759999999999"/>
        <n v="418.209"/>
        <n v="670.77599999999995"/>
        <n v="1178.7030000000002"/>
        <n v="454.25200000000001"/>
        <n v="1079.2379999999998"/>
        <n v="1204.98"/>
        <n v="376.65600000000001"/>
        <n v="760.76"/>
        <n v="1080.2640000000001"/>
        <n v="938.5619999999999"/>
        <n v="511.233"/>
        <n v="1467.1039999999998"/>
        <n v="737.19999999999993"/>
        <n v="521.24599999999998"/>
        <n v="183.40700000000001"/>
        <n v="666.29200000000003"/>
        <n v="1602.0989999999999"/>
        <n v="245.48"/>
        <n v="832.84600000000012"/>
        <n v="173.22300000000001"/>
        <n v="441.02799999999996"/>
        <n v="687.19199999999989"/>
        <n v="422.19899999999996"/>
        <n v="917.41499999999985"/>
        <n v="593.04699999999991"/>
        <n v="1191.376"/>
        <n v="375.858"/>
        <n v="275.57599999999996"/>
        <n v="462.61199999999997"/>
        <n v="1191.528"/>
        <n v="1848.51"/>
        <n v="589.49399999999991"/>
        <n v="1184.232"/>
        <n v="1327.0740000000001"/>
        <n v="507.072"/>
        <n v="181.488"/>
        <n v="732.3359999999999"/>
        <n v="512.58199999999999"/>
        <n v="2066.8200000000002"/>
        <n v="821.54099999999994"/>
        <n v="516.64800000000002"/>
        <n v="553.8119999999999"/>
        <n v="1475.9010000000001"/>
        <n v="112.28999999999999"/>
        <n v="2256.7440000000001"/>
        <n v="493.96199999999999"/>
        <n v="756.10500000000002"/>
        <n v="572.62199999999984"/>
        <n v="96.975999999999999"/>
        <n v="558.25799999999992"/>
        <n v="324.99499999999995"/>
        <n v="322.73399999999998"/>
        <n v="1769.28"/>
        <n v="165.072"/>
        <n v="1702.3999999999999"/>
        <n v="259.80599999999998"/>
        <n v="984.73199999999997"/>
        <n v="450.18600000000004"/>
        <n v="1273.8549999999998"/>
        <n v="886.00799999999981"/>
        <n v="454.51799999999992"/>
        <n v="360.46799999999996"/>
        <n v="449.35"/>
        <n v="1400.376"/>
        <n v="569.08799999999997"/>
        <n v="474.54399999999998"/>
        <n v="87.437999999999988"/>
        <n v="1119.0999999999999"/>
        <n v="727.947"/>
        <n v="736.32600000000002"/>
        <n v="544.50199999999995"/>
        <n v="743.94499999999994"/>
        <n v="622.51599999999996"/>
        <n v="393.83199999999999"/>
        <n v="714.4"/>
        <n v="174.53399999999999"/>
        <n v="158.76400000000001"/>
        <n v="501.03"/>
        <n v="714.21"/>
        <n v="1605.348"/>
        <n v="1277.1990000000001"/>
        <n v="806.43599999999992"/>
        <n v="570.70300000000009"/>
        <n v="652.74499999999989"/>
        <n v="851.12399999999991"/>
        <n v="211.01399999999998"/>
        <n v="1023.264"/>
        <n v="194.446"/>
        <n v="1517.4159999999999"/>
        <n v="695.96999999999991"/>
        <n v="644.44200000000001"/>
        <n v="431.26199999999994"/>
        <n v="410.11500000000001"/>
        <n v="554.38200000000006"/>
        <n v="1275.318"/>
        <n v="572.69800000000009"/>
        <n v="278.90099999999995"/>
        <n v="810.3119999999999"/>
        <n v="792.24299999999994"/>
        <n v="142.5"/>
        <n v="421.23"/>
        <n v="264.53699999999998"/>
        <n v="495.04499999999996"/>
        <n v="362.82400000000001"/>
        <n v="1537.8600000000001"/>
        <n v="1622.4479999999999"/>
        <n v="1024.366"/>
        <n v="1659.3839999999998"/>
        <n v="931.13300000000004"/>
        <n v="481.327"/>
        <n v="892.29700000000003"/>
        <n v="299.97199999999998"/>
        <n v="841.9849999999999"/>
        <n v="758.32799999999997"/>
        <n v="978.88000000000011"/>
        <n v="983.36400000000003"/>
        <n v="104.48099999999999"/>
        <n v="249.88799999999998"/>
        <n v="633.23199999999997"/>
        <n v="242.07900000000001"/>
        <n v="1036.944"/>
        <n v="254.44800000000001"/>
        <n v="263.94799999999998"/>
        <n v="189.25899999999999"/>
        <n v="1188.7919999999999"/>
        <n v="885.55200000000013"/>
        <n v="1103.672"/>
        <n v="1373.9659999999997"/>
        <n v="1692.2159999999999"/>
        <n v="904.21"/>
        <n v="308.25599999999997"/>
        <n v="2031.8979999999999"/>
        <n v="709.84"/>
        <n v="1378.83"/>
        <n v="2003.4360000000001"/>
        <n v="1227.2670000000001"/>
        <n v="815.15699999999993"/>
        <n v="729.63799999999992"/>
        <n v="288.51499999999999"/>
        <n v="423.09199999999998"/>
        <n v="307.03999999999996"/>
        <n v="1419.528"/>
        <n v="276.92500000000001"/>
        <n v="434.245"/>
        <n v="222.98399999999998"/>
        <n v="256.86099999999993"/>
        <n v="602.94600000000003"/>
        <n v="709.15599999999995"/>
        <n v="1518.7839999999999"/>
        <n v="1102.3039999999999"/>
        <n v="893"/>
        <n v="329.44099999999997"/>
        <n v="1043.556"/>
        <n v="203.71800000000002"/>
        <n v="562.70400000000006"/>
        <n v="1680.17"/>
        <n v="564.18600000000004"/>
        <n v="754.3"/>
        <n v="198.26499999999999"/>
        <n v="1442.48"/>
        <n v="1228.3879999999999"/>
        <n v="759.14499999999987"/>
        <n v="191.691"/>
        <n v="442.43400000000003"/>
        <n v="518.98500000000001"/>
        <n v="482.98"/>
        <n v="947.15000000000009"/>
        <n v="419.13999999999993"/>
        <n v="235.75199999999998"/>
        <n v="828.55199999999991"/>
        <n v="783.63599999999997"/>
        <n v="427.32899999999995"/>
        <n v="1090.2959999999998"/>
        <n v="284.03099999999995"/>
        <n v="528.846"/>
        <n v="655.38599999999997"/>
        <n v="252.32000000000002"/>
        <n v="919.59999999999991"/>
        <n v="204.25"/>
        <n v="1720.0700000000002"/>
        <n v="206.56799999999998"/>
        <n v="451.02199999999993"/>
        <n v="1882.8239999999998"/>
        <n v="1010.99"/>
        <n v="935.88299999999992"/>
        <n v="412.90800000000002"/>
        <n v="436.62"/>
        <n v="263.72000000000003"/>
        <n v="936.85199999999986"/>
        <n v="343.71"/>
        <n v="307.79999999999995"/>
        <n v="1184.8209999999999"/>
        <n v="894.69100000000003"/>
        <n v="497.99"/>
        <n v="1170.2479999999998"/>
        <n v="450.75599999999997"/>
        <n v="1378.6399999999999"/>
        <n v="759.16399999999999"/>
        <n v="1089.1559999999999"/>
        <n v="404.31999999999994"/>
        <n v="1515.5919999999999"/>
        <n v="310.36500000000001"/>
        <n v="1203.6119999999999"/>
        <n v="716.49"/>
        <n v="808.82999999999993"/>
        <n v="504.16500000000002"/>
        <n v="1091.1319999999998"/>
        <n v="713.298"/>
        <n v="1251.9289999999999"/>
        <n v="226.57499999999999"/>
        <n v="880.83999999999992"/>
        <n v="502.16999999999996"/>
        <n v="1579.8309999999999"/>
        <n v="284.24"/>
        <n v="938.505"/>
        <n v="204.85799999999995"/>
        <n v="528.67499999999995"/>
        <n v="1135.079"/>
        <n v="655.21499999999992"/>
        <n v="270.40800000000002"/>
        <n v="398.77199999999999"/>
        <n v="379.14499999999998"/>
        <n v="841.54799999999989"/>
        <n v="548.53"/>
        <n v="520.98"/>
        <n v="729.37199999999984"/>
        <n v="909.7199999999998"/>
        <n v="886.84399999999994"/>
        <n v="687.42"/>
        <n v="112.17599999999999"/>
        <n v="1329.24"/>
        <n v="679.06000000000006"/>
        <n v="763.05899999999997"/>
        <n v="1183.548"/>
        <n v="520.69499999999994"/>
        <n v="686.05200000000002"/>
        <n v="236.34099999999998"/>
        <n v="1245.5639999999999"/>
        <n v="875.36800000000005"/>
        <n v="1617.66"/>
        <n v="503.36699999999996"/>
        <n v="1314.9900000000002"/>
        <n v="1844.4249999999997"/>
        <n v="1027.3679999999999"/>
        <n v="863.43599999999992"/>
        <n v="230.05199999999999"/>
        <n v="208.08799999999999"/>
        <n v="393.14800000000002"/>
        <n v="432.17399999999998"/>
        <n v="689.31999999999994"/>
        <n v="1214.9359999999999"/>
        <n v="1644.5639999999999"/>
        <n v="525.00799999999992"/>
        <n v="1836.4829999999999"/>
        <n v="490.20000000000005"/>
        <n v="269.60999999999996"/>
        <n v="805.98"/>
        <n v="1277.56"/>
        <n v="608.07599999999991"/>
        <n v="371.86799999999994"/>
        <n v="488.60399999999998"/>
        <n v="1631.6629999999996"/>
        <n v="1507.0989999999999"/>
        <n v="1432.03"/>
        <n v="1884.04"/>
        <n v="109.155"/>
        <n v="1117.4279999999999"/>
        <n v="1096.2239999999999"/>
        <n v="1064.665"/>
        <n v="253.30799999999996"/>
        <n v="865.26"/>
        <n v="1489.068"/>
        <n v="599.48799999999994"/>
        <n v="685.48199999999997"/>
        <n v="1449.8330000000001"/>
        <n v="618.41200000000003"/>
        <n v="918.46"/>
        <n v="291.27"/>
        <n v="582.88200000000006"/>
        <n v="677.50199999999995"/>
        <n v="829.52099999999996"/>
        <n v="166.21199999999999"/>
        <n v="547.827"/>
        <n v="463.29599999999999"/>
        <n v="1175.1879999999999"/>
        <n v="1297.548"/>
        <n v="885.58999999999992"/>
        <n v="974.62400000000002"/>
        <n v="918.83999999999992"/>
        <n v="1746.48"/>
        <n v="350.81599999999997"/>
        <n v="848.31200000000001"/>
        <n v="383.83800000000002"/>
        <n v="559.34099999999989"/>
        <n v="356.05999999999995"/>
        <n v="406.14399999999995"/>
        <n v="229.89999999999998"/>
        <n v="599.06999999999994"/>
        <n v="803.92799999999988"/>
        <n v="376.01"/>
        <n v="265.69599999999997"/>
        <n v="308.71199999999999"/>
        <n v="439.964"/>
        <n v="1617.489"/>
        <n v="494.30399999999997"/>
        <n v="292.75199999999995"/>
        <n v="1551.6539999999998"/>
        <n v="446.99399999999997"/>
        <n v="558.75199999999995"/>
        <n v="2220.0360000000001"/>
        <n v="1515.5159999999998"/>
        <n v="1424.5439999999999"/>
        <n v="1006.2779999999999"/>
        <n v="198.41699999999997"/>
        <n v="101.17500000000001"/>
        <n v="1325.8769999999997"/>
        <n v="206.11199999999997"/>
        <n v="1249.326"/>
        <n v="454.93599999999998"/>
        <n v="1103.5199999999998"/>
        <n v="550.16399999999999"/>
        <n v="696.48299999999983"/>
        <n v="1345.1239999999998"/>
        <n v="100.60499999999999"/>
        <n v="222.357"/>
        <n v="1114.2359999999999"/>
        <n v="1802.5300000000002"/>
        <n v="1376.6639999999998"/>
        <n v="225.03599999999994"/>
        <n v="1898.1"/>
        <n v="873.29700000000003"/>
        <n v="349.75200000000001"/>
        <n v="434.87199999999996"/>
        <n v="1739.6399999999999"/>
        <n v="154.29900000000001"/>
        <n v="306.27999999999997"/>
        <n v="506.33099999999996"/>
        <n v="458.71699999999998"/>
        <n v="1760.16"/>
        <n v="731.88"/>
        <n v="1757.4809999999995"/>
        <n v="311.56199999999995"/>
        <n v="145.065"/>
        <n v="544.73"/>
        <n v="287.73599999999999"/>
        <n v="631.16099999999994"/>
        <n v="456.85499999999996"/>
        <n v="397.17599999999999"/>
        <n v="1365.6059999999998"/>
        <n v="157.09199999999998"/>
        <n v="1591.82"/>
        <n v="892.27800000000002"/>
        <n v="1633.7340000000002"/>
        <n v="1072.9299999999998"/>
        <n v="290.81400000000002"/>
        <n v="2089.1639999999998"/>
        <n v="1071.1439999999998"/>
        <n v="1001.8319999999999"/>
        <n v="524.05799999999999"/>
        <n v="773.3"/>
        <n v="544.06500000000005"/>
        <n v="225.14999999999998"/>
        <n v="208.04999999999995"/>
        <n v="234.47900000000004"/>
        <n v="529.75799999999992"/>
        <n v="248.82400000000001"/>
        <n v="1886.8519999999999"/>
        <n v="1050.624"/>
        <n v="361.95"/>
        <n v="191.06400000000002"/>
        <n v="492.70799999999997"/>
        <n v="460.74999999999994"/>
        <n v="373.15999999999997"/>
        <n v="757.18799999999999"/>
        <n v="1487.2439999999997"/>
        <n v="1700.8799999999997"/>
        <n v="122.81599999999999"/>
        <n v="668.72399999999993"/>
        <n v="1239.4079999999999"/>
        <n v="1100.2899999999997"/>
        <n v="699.50400000000002"/>
        <n v="460.21799999999996"/>
        <n v="847.34299999999996"/>
        <n v="1810.0920000000001"/>
        <n v="1016.1959999999999"/>
        <n v="1483.672"/>
        <n v="820.28700000000003"/>
        <n v="379.392"/>
        <n v="1061.568"/>
        <n v="1365.34"/>
        <n v="779.98800000000006"/>
        <n v="896.81899999999996"/>
        <n v="377.45399999999995"/>
        <n v="590.52"/>
        <n v="766.83999999999992"/>
        <n v="523.26"/>
        <n v="1681.8230000000001"/>
        <n v="708.96599999999989"/>
        <n v="835.81000000000006"/>
        <n v="291.80200000000002"/>
        <n v="624.11199999999997"/>
        <n v="1590.0719999999997"/>
        <n v="1257.04"/>
        <n v="460.94"/>
        <n v="957.08699999999988"/>
        <n v="1813.7399999999998"/>
        <n v="171.76"/>
        <n v="481.08"/>
        <n v="125.32399999999998"/>
        <n v="1217.2159999999999"/>
        <n v="894.93799999999987"/>
        <n v="421.57199999999989"/>
        <n v="739.44200000000012"/>
        <n v="405.84000000000003"/>
        <n v="402.11599999999999"/>
        <n v="1623.5120000000002"/>
        <n v="266.07599999999996"/>
        <n v="547.50400000000002"/>
        <n v="386.28899999999993"/>
        <n v="440.98999999999995"/>
        <n v="783.29399999999987"/>
        <n v="411.36899999999997"/>
        <n v="1665.54"/>
        <n v="572.28"/>
        <n v="1795.3099999999997"/>
        <n v="408.21500000000003"/>
        <n v="1150.963"/>
        <n v="627.22799999999995"/>
        <n v="421.62899999999991"/>
        <n v="306.54599999999999"/>
        <n v="532.26599999999996"/>
        <n v="1178"/>
        <n v="959.87999999999988"/>
        <n v="249.47"/>
        <n v="1847.3510000000001"/>
        <n v="697.39499999999998"/>
        <n v="564.29999999999995"/>
        <n v="2220.2640000000001"/>
        <n v="290.85200000000003"/>
        <n v="175.82599999999996"/>
        <n v="192.35599999999999"/>
        <n v="2084.357"/>
        <n v="972.89499999999998"/>
        <n v="1783.5300000000002"/>
        <n v="449.04599999999999"/>
        <n v="437.07599999999991"/>
        <n v="779.98799999999994"/>
        <n v="848.74899999999991"/>
        <n v="334.55200000000002"/>
        <n v="678.37599999999986"/>
        <n v="140.79"/>
        <n v="528.27600000000007"/>
        <n v="261.25"/>
        <n v="1390.4010000000001"/>
        <n v="306.20400000000001"/>
        <n v="1929.5639999999999"/>
        <n v="1135.5919999999999"/>
        <n v="401.28"/>
      </sharedItems>
    </cacheField>
    <cacheField name="Payment" numFmtId="0">
      <sharedItems/>
    </cacheField>
    <cacheField name="Cogs" numFmtId="187">
      <sharedItems containsSemiMixedTypes="0" containsString="0" containsNumber="1" minValue="55.21" maxValue="2156.23"/>
    </cacheField>
    <cacheField name="Gross margin (%)" numFmtId="2">
      <sharedItems containsSemiMixedTypes="0" containsString="0" containsNumber="1" minValue="4.7619047620000003" maxValue="4.7619047620000003"/>
    </cacheField>
    <cacheField name="Gross income" numFmtId="2">
      <sharedItems containsSemiMixedTypes="0" containsString="0" containsNumber="1" minValue="2.76" maxValue="107.81"/>
    </cacheField>
    <cacheField name="Rating" numFmtId="0">
      <sharedItems containsSemiMixedTypes="0" containsString="0" containsNumber="1" minValue="3.2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115-38-9733"/>
    <x v="0"/>
    <s v="Normal"/>
    <s v="Female"/>
    <s v="Fashion accessories"/>
    <d v="2020-05-30T00:00:00"/>
    <n v="19.341999999999999"/>
    <n v="10"/>
    <x v="0"/>
    <s v="Credit card"/>
    <n v="184.21"/>
    <n v="4.7619047620000003"/>
    <n v="9.2100000000000009"/>
    <n v="7.6"/>
  </r>
  <r>
    <s v="778-89-1031"/>
    <x v="0"/>
    <s v="Member"/>
    <s v="Male"/>
    <s v="Health and beauty"/>
    <d v="2020-05-30T00:00:00"/>
    <n v="133.39899999999997"/>
    <n v="8"/>
    <x v="1"/>
    <s v="Ewallet"/>
    <n v="1016.37"/>
    <n v="4.7619047620000003"/>
    <n v="50.82"/>
    <n v="5.9"/>
  </r>
  <r>
    <s v="131-15-1120"/>
    <x v="0"/>
    <s v="Normal"/>
    <s v="Female"/>
    <s v="Food and beverages"/>
    <d v="2020-05-30T00:00:00"/>
    <n v="137.78799999999998"/>
    <n v="10"/>
    <x v="2"/>
    <s v="Credit card"/>
    <n v="1312.27"/>
    <n v="4.7619047620000003"/>
    <n v="65.61"/>
    <n v="3.2"/>
  </r>
  <r>
    <s v="364-34-5317"/>
    <x v="0"/>
    <s v="Normal"/>
    <s v="Male"/>
    <s v="Electronic accessories"/>
    <d v="2020-05-30T00:00:00"/>
    <n v="183.95799999999997"/>
    <n v="5"/>
    <x v="3"/>
    <s v="Ewallet"/>
    <n v="875.99"/>
    <n v="4.7619047620000003"/>
    <n v="43.8"/>
    <n v="5.4"/>
  </r>
  <r>
    <s v="727-75-8822"/>
    <x v="0"/>
    <s v="Member"/>
    <s v="Male"/>
    <s v="Electronic accessories"/>
    <d v="2020-05-29T00:00:00"/>
    <n v="54.795999999999999"/>
    <n v="6"/>
    <x v="4"/>
    <s v="Ewallet"/>
    <n v="313.12"/>
    <n v="4.7619047620000003"/>
    <n v="15.66"/>
    <n v="5.0999999999999996"/>
  </r>
  <r>
    <s v="267-62-9725"/>
    <x v="0"/>
    <s v="Normal"/>
    <s v="Male"/>
    <s v="Electronic accessories"/>
    <d v="2020-05-29T00:00:00"/>
    <n v="156.446"/>
    <n v="12"/>
    <x v="5"/>
    <s v="Cash"/>
    <n v="1787.95"/>
    <n v="4.7619047620000003"/>
    <n v="89.4"/>
    <n v="3.4"/>
  </r>
  <r>
    <s v="633-09-5808"/>
    <x v="0"/>
    <s v="Member"/>
    <s v="Female"/>
    <s v="Electronic accessories"/>
    <d v="2020-05-28T00:00:00"/>
    <n v="90.534999999999997"/>
    <n v="5"/>
    <x v="6"/>
    <s v="Credit card"/>
    <n v="431.12"/>
    <n v="4.7619047620000003"/>
    <n v="21.56"/>
    <n v="7.6"/>
  </r>
  <r>
    <s v="266-76-8781"/>
    <x v="0"/>
    <s v="Normal"/>
    <s v="Female"/>
    <s v="Food and beverages"/>
    <d v="2020-05-28T00:00:00"/>
    <n v="73.34"/>
    <n v="5"/>
    <x v="7"/>
    <s v="Cash"/>
    <n v="349.24"/>
    <n v="4.7619047620000003"/>
    <n v="17.46"/>
    <n v="6"/>
  </r>
  <r>
    <s v="544-32-7369"/>
    <x v="0"/>
    <s v="Normal"/>
    <s v="Female"/>
    <s v="Food and beverages"/>
    <d v="2020-05-28T00:00:00"/>
    <n v="94.600999999999999"/>
    <n v="6"/>
    <x v="8"/>
    <s v="Credit card"/>
    <n v="540.58000000000004"/>
    <n v="4.7619047620000003"/>
    <n v="27.03"/>
    <n v="5.0999999999999996"/>
  </r>
  <r>
    <s v="702-83-7636"/>
    <x v="0"/>
    <s v="Normal"/>
    <s v="Male"/>
    <s v="Fashion accessories"/>
    <d v="2020-05-27T00:00:00"/>
    <n v="189.65799999999999"/>
    <n v="11"/>
    <x v="9"/>
    <s v="Ewallet"/>
    <n v="1986.89"/>
    <n v="4.7619047620000003"/>
    <n v="99.34"/>
    <n v="5.3"/>
  </r>
  <r>
    <s v="236-27-3489"/>
    <x v="0"/>
    <s v="Member"/>
    <s v="Female"/>
    <s v="Food and beverages"/>
    <d v="2020-05-26T00:00:00"/>
    <n v="30.988999999999997"/>
    <n v="11"/>
    <x v="10"/>
    <s v="Cash"/>
    <n v="324.64999999999998"/>
    <n v="4.7619047620000003"/>
    <n v="16.23"/>
    <n v="6.7"/>
  </r>
  <r>
    <s v="859-97-8393"/>
    <x v="0"/>
    <s v="Normal"/>
    <s v="Male"/>
    <s v="Electronic accessories"/>
    <d v="2020-05-26T00:00:00"/>
    <n v="160.07499999999999"/>
    <n v="4"/>
    <x v="11"/>
    <s v="Credit card"/>
    <n v="609.80999999999995"/>
    <n v="4.7619047620000003"/>
    <n v="30.49"/>
    <n v="4.2"/>
  </r>
  <r>
    <s v="848-24-1179"/>
    <x v="0"/>
    <s v="Normal"/>
    <s v="Male"/>
    <s v="Health and beauty"/>
    <d v="2020-05-26T00:00:00"/>
    <n v="83.03"/>
    <n v="4"/>
    <x v="12"/>
    <s v="Ewallet"/>
    <n v="316.3"/>
    <n v="4.7619047620000003"/>
    <n v="15.82"/>
    <n v="3.9"/>
  </r>
  <r>
    <s v="163-56-9400"/>
    <x v="0"/>
    <s v="Normal"/>
    <s v="Male"/>
    <s v="Fashion accessories"/>
    <d v="2020-05-26T00:00:00"/>
    <n v="92.548999999999992"/>
    <n v="3"/>
    <x v="13"/>
    <s v="Ewallet"/>
    <n v="264.43"/>
    <n v="4.7619047620000003"/>
    <n v="13.22"/>
    <n v="3.3"/>
  </r>
  <r>
    <s v="362-58-1066"/>
    <x v="0"/>
    <s v="Member"/>
    <s v="Male"/>
    <s v="Fashion accessories"/>
    <d v="2020-05-25T00:00:00"/>
    <n v="145.38799999999998"/>
    <n v="7.0000000000000009"/>
    <x v="14"/>
    <s v="Ewallet"/>
    <n v="969.25"/>
    <n v="4.7619047620000003"/>
    <n v="48.46"/>
    <n v="7.9"/>
  </r>
  <r>
    <s v="699-14-5371"/>
    <x v="0"/>
    <s v="Member"/>
    <s v="Male"/>
    <s v="Electronic accessories"/>
    <d v="2020-05-25T00:00:00"/>
    <n v="162.24099999999999"/>
    <n v="9"/>
    <x v="15"/>
    <s v="Cash"/>
    <n v="1390.64"/>
    <n v="4.7619047620000003"/>
    <n v="69.53"/>
    <n v="3.3"/>
  </r>
  <r>
    <s v="110-05-8675"/>
    <x v="0"/>
    <s v="Member"/>
    <s v="Female"/>
    <s v="Food and beverages"/>
    <d v="2020-05-25T00:00:00"/>
    <n v="74.917000000000002"/>
    <n v="8"/>
    <x v="16"/>
    <s v="Credit card"/>
    <n v="570.79999999999995"/>
    <n v="4.7619047620000003"/>
    <n v="28.54"/>
    <n v="7.5"/>
  </r>
  <r>
    <s v="588-01-9806"/>
    <x v="0"/>
    <s v="Member"/>
    <s v="Female"/>
    <s v="Food and beverages"/>
    <d v="2020-05-24T00:00:00"/>
    <n v="64.561999999999998"/>
    <n v="11"/>
    <x v="17"/>
    <s v="Ewallet"/>
    <n v="676.36"/>
    <n v="4.7619047620000003"/>
    <n v="33.82"/>
    <n v="3.4"/>
  </r>
  <r>
    <s v="835-16-2441"/>
    <x v="0"/>
    <s v="Normal"/>
    <s v="Male"/>
    <s v="Sports and travel"/>
    <d v="2020-05-24T00:00:00"/>
    <n v="27.929999999999996"/>
    <n v="7"/>
    <x v="18"/>
    <s v="Cash"/>
    <n v="186.2"/>
    <n v="4.7619047620000003"/>
    <n v="9.31"/>
    <n v="6.8"/>
  </r>
  <r>
    <s v="593-95-6806"/>
    <x v="0"/>
    <s v="Normal"/>
    <s v="Male"/>
    <s v="Home and lifestyle"/>
    <d v="2020-05-24T00:00:00"/>
    <n v="142.23399999999998"/>
    <n v="3"/>
    <x v="19"/>
    <s v="Ewallet"/>
    <n v="406.38"/>
    <n v="4.7619047620000003"/>
    <n v="20.32"/>
    <n v="5.5"/>
  </r>
  <r>
    <s v="118-62-4157"/>
    <x v="0"/>
    <s v="Normal"/>
    <s v="Female"/>
    <s v="Home and lifestyle"/>
    <d v="2020-05-24T00:00:00"/>
    <n v="148.922"/>
    <n v="6"/>
    <x v="20"/>
    <s v="Ewallet"/>
    <n v="850.98"/>
    <n v="4.7619047620000003"/>
    <n v="42.55"/>
    <n v="6.3"/>
  </r>
  <r>
    <s v="538-22-2649"/>
    <x v="0"/>
    <s v="Member"/>
    <s v="Male"/>
    <s v="Electronic accessories"/>
    <d v="2020-05-24T00:00:00"/>
    <n v="123.405"/>
    <n v="12"/>
    <x v="21"/>
    <s v="Ewallet"/>
    <n v="1410.34"/>
    <n v="4.7619047620000003"/>
    <n v="70.52"/>
    <n v="4.2"/>
  </r>
  <r>
    <s v="733-29-3572"/>
    <x v="0"/>
    <s v="Member"/>
    <s v="Male"/>
    <s v="Home and lifestyle"/>
    <d v="2020-05-23T00:00:00"/>
    <n v="105.65899999999999"/>
    <n v="9"/>
    <x v="22"/>
    <s v="Ewallet"/>
    <n v="905.65"/>
    <n v="4.7619047620000003"/>
    <n v="45.28"/>
    <n v="6.8"/>
  </r>
  <r>
    <s v="474-33-1065"/>
    <x v="0"/>
    <s v="Normal"/>
    <s v="Male"/>
    <s v="Fashion accessories"/>
    <d v="2020-05-23T00:00:00"/>
    <n v="128.041"/>
    <n v="9"/>
    <x v="23"/>
    <s v="Cash"/>
    <n v="1097.49"/>
    <n v="4.7619047620000003"/>
    <n v="54.87"/>
    <n v="5.5"/>
  </r>
  <r>
    <s v="333-73-1024"/>
    <x v="0"/>
    <s v="Member"/>
    <s v="Female"/>
    <s v="Health and beauty"/>
    <d v="2020-05-23T00:00:00"/>
    <n v="104.348"/>
    <n v="10"/>
    <x v="24"/>
    <s v="Cash"/>
    <n v="993.79"/>
    <n v="4.7619047620000003"/>
    <n v="49.69"/>
    <n v="6.1"/>
  </r>
  <r>
    <s v="386-27-9951"/>
    <x v="0"/>
    <s v="Normal"/>
    <s v="Female"/>
    <s v="Home and lifestyle"/>
    <d v="2020-05-23T00:00:00"/>
    <n v="154.28"/>
    <n v="9"/>
    <x v="25"/>
    <s v="Credit card"/>
    <n v="1322.4"/>
    <n v="4.7619047620000003"/>
    <n v="66.12"/>
    <n v="6.5"/>
  </r>
  <r>
    <s v="500-02-4606"/>
    <x v="0"/>
    <s v="Member"/>
    <s v="Female"/>
    <s v="Food and beverages"/>
    <d v="2020-05-21T00:00:00"/>
    <n v="108.851"/>
    <n v="8"/>
    <x v="26"/>
    <s v="Cash"/>
    <n v="829.34"/>
    <n v="4.7619047620000003"/>
    <n v="41.47"/>
    <n v="4.7"/>
  </r>
  <r>
    <s v="451-28-8062"/>
    <x v="0"/>
    <s v="Normal"/>
    <s v="Female"/>
    <s v="Home and lifestyle"/>
    <d v="2020-05-20T00:00:00"/>
    <n v="158.023"/>
    <n v="8"/>
    <x v="27"/>
    <s v="Ewallet"/>
    <n v="1203.98"/>
    <n v="4.7619047620000003"/>
    <n v="60.2"/>
    <n v="5.8"/>
  </r>
  <r>
    <s v="537-72-2771"/>
    <x v="0"/>
    <s v="Normal"/>
    <s v="Male"/>
    <s v="Fashion accessories"/>
    <d v="2020-05-20T00:00:00"/>
    <n v="134.88099999999997"/>
    <n v="12"/>
    <x v="28"/>
    <s v="Ewallet"/>
    <n v="1541.5"/>
    <n v="4.7619047620000003"/>
    <n v="77.069999999999993"/>
    <n v="4.5999999999999996"/>
  </r>
  <r>
    <s v="102-06-4347"/>
    <x v="0"/>
    <s v="Normal"/>
    <s v="Male"/>
    <s v="Sports and travel"/>
    <d v="2020-05-20T00:00:00"/>
    <n v="47.974999999999994"/>
    <n v="7"/>
    <x v="29"/>
    <s v="Ewallet"/>
    <n v="319.83"/>
    <n v="4.7619047620000003"/>
    <n v="15.99"/>
    <n v="4.9000000000000004"/>
  </r>
  <r>
    <s v="318-81-4713"/>
    <x v="0"/>
    <s v="Member"/>
    <s v="Female"/>
    <s v="Electronic accessories"/>
    <d v="2020-05-19T00:00:00"/>
    <n v="87.78"/>
    <n v="3"/>
    <x v="30"/>
    <s v="Ewallet"/>
    <n v="250.8"/>
    <n v="4.7619047620000003"/>
    <n v="12.54"/>
    <n v="5"/>
  </r>
  <r>
    <s v="568-90-7457"/>
    <x v="0"/>
    <s v="Member"/>
    <s v="Male"/>
    <s v="Health and beauty"/>
    <d v="2020-05-19T00:00:00"/>
    <n v="125.666"/>
    <n v="6"/>
    <x v="31"/>
    <s v="Credit card"/>
    <n v="718.09"/>
    <n v="4.7619047620000003"/>
    <n v="35.9"/>
    <n v="4.5"/>
  </r>
  <r>
    <s v="462-78-7585"/>
    <x v="0"/>
    <s v="Member"/>
    <s v="Female"/>
    <s v="Electronic accessories"/>
    <d v="2020-05-19T00:00:00"/>
    <n v="50.558999999999997"/>
    <n v="4"/>
    <x v="32"/>
    <s v="Ewallet"/>
    <n v="192.61"/>
    <n v="4.7619047620000003"/>
    <n v="9.6300000000000008"/>
    <n v="3.4"/>
  </r>
  <r>
    <s v="155-45-6159"/>
    <x v="0"/>
    <s v="Normal"/>
    <s v="Female"/>
    <s v="Electronic accessories"/>
    <d v="2020-05-19T00:00:00"/>
    <n v="168.24499999999998"/>
    <n v="10"/>
    <x v="33"/>
    <s v="Cash"/>
    <n v="1602.33"/>
    <n v="4.7619047620000003"/>
    <n v="80.12"/>
    <n v="3.8"/>
  </r>
  <r>
    <s v="728-88-1021"/>
    <x v="0"/>
    <s v="Normal"/>
    <s v="Female"/>
    <s v="Home and lifestyle"/>
    <d v="2020-05-19T00:00:00"/>
    <n v="143.50700000000001"/>
    <n v="6"/>
    <x v="34"/>
    <s v="Cash"/>
    <n v="820.04"/>
    <n v="4.7619047620000003"/>
    <n v="41"/>
    <n v="6.6"/>
  </r>
  <r>
    <s v="574-22-7906"/>
    <x v="0"/>
    <s v="Normal"/>
    <s v="Female"/>
    <s v="Fashion accessories"/>
    <d v="2020-05-19T00:00:00"/>
    <n v="156.99699999999999"/>
    <n v="12"/>
    <x v="35"/>
    <s v="Cash"/>
    <n v="1794.25"/>
    <n v="4.7619047620000003"/>
    <n v="89.71"/>
    <n v="6.3"/>
  </r>
  <r>
    <s v="751-69-2413"/>
    <x v="0"/>
    <s v="Member"/>
    <s v="Male"/>
    <s v="Sports and travel"/>
    <d v="2020-05-19T00:00:00"/>
    <n v="188.55599999999998"/>
    <n v="11"/>
    <x v="36"/>
    <s v="Cash"/>
    <n v="1975.35"/>
    <n v="4.7619047620000003"/>
    <n v="98.77"/>
    <n v="7.2"/>
  </r>
  <r>
    <s v="256-58-5954"/>
    <x v="0"/>
    <s v="Normal"/>
    <s v="Male"/>
    <s v="Fashion accessories"/>
    <d v="2020-05-18T00:00:00"/>
    <n v="174.762"/>
    <n v="3"/>
    <x v="37"/>
    <s v="Ewallet"/>
    <n v="499.32"/>
    <n v="4.7619047620000003"/>
    <n v="24.97"/>
    <n v="7.8"/>
  </r>
  <r>
    <s v="413-20-9053"/>
    <x v="0"/>
    <s v="Normal"/>
    <s v="Female"/>
    <s v="Fashion accessories"/>
    <d v="2020-05-18T00:00:00"/>
    <n v="97.792999999999992"/>
    <n v="3"/>
    <x v="38"/>
    <s v="Cash"/>
    <n v="279.41000000000003"/>
    <n v="4.7619047620000003"/>
    <n v="13.97"/>
    <n v="6.8"/>
  </r>
  <r>
    <s v="263-87-8025"/>
    <x v="0"/>
    <s v="Normal"/>
    <s v="Female"/>
    <s v="Home and lifestyle"/>
    <d v="2020-05-18T00:00:00"/>
    <n v="54.207000000000001"/>
    <n v="12"/>
    <x v="39"/>
    <s v="Cash"/>
    <n v="619.51"/>
    <n v="4.7619047620000003"/>
    <n v="30.98"/>
    <n v="6.2"/>
  </r>
  <r>
    <s v="320-32-1118"/>
    <x v="0"/>
    <s v="Normal"/>
    <s v="Female"/>
    <s v="Food and beverages"/>
    <d v="2020-05-17T00:00:00"/>
    <n v="42.978000000000002"/>
    <n v="3"/>
    <x v="40"/>
    <s v="Ewallet"/>
    <n v="122.79"/>
    <n v="4.7619047620000003"/>
    <n v="6.14"/>
    <n v="5.0999999999999996"/>
  </r>
  <r>
    <s v="662-47-7801"/>
    <x v="0"/>
    <s v="Normal"/>
    <s v="Male"/>
    <s v="Fashion accessories"/>
    <d v="2020-05-17T00:00:00"/>
    <n v="66.86099999999999"/>
    <n v="12"/>
    <x v="41"/>
    <s v="Credit card"/>
    <n v="764.13"/>
    <n v="4.7619047620000003"/>
    <n v="38.21"/>
    <n v="6.7"/>
  </r>
  <r>
    <s v="210-74-1195"/>
    <x v="0"/>
    <s v="Member"/>
    <s v="Male"/>
    <s v="Fashion accessories"/>
    <d v="2020-05-16T00:00:00"/>
    <n v="184.79400000000001"/>
    <n v="6"/>
    <x v="42"/>
    <s v="Cash"/>
    <n v="1055.97"/>
    <n v="4.7619047620000003"/>
    <n v="52.8"/>
    <n v="5.4"/>
  </r>
  <r>
    <s v="286-43-8553"/>
    <x v="0"/>
    <s v="Member"/>
    <s v="Female"/>
    <s v="Food and beverages"/>
    <d v="2020-05-16T00:00:00"/>
    <n v="166.82"/>
    <n v="11"/>
    <x v="43"/>
    <s v="Ewallet"/>
    <n v="1747.64"/>
    <n v="4.7619047620000003"/>
    <n v="87.38"/>
    <n v="7.4"/>
  </r>
  <r>
    <s v="617-15-6554"/>
    <x v="0"/>
    <s v="Normal"/>
    <s v="Male"/>
    <s v="Health and beauty"/>
    <d v="2020-05-16T00:00:00"/>
    <n v="29.202999999999996"/>
    <n v="4"/>
    <x v="44"/>
    <s v="Ewallet"/>
    <n v="111.25"/>
    <n v="4.7619047620000003"/>
    <n v="5.56"/>
    <n v="5.8"/>
  </r>
  <r>
    <s v="154-87-9712"/>
    <x v="0"/>
    <s v="Member"/>
    <s v="Male"/>
    <s v="Home and lifestyle"/>
    <d v="2020-05-15T00:00:00"/>
    <n v="123.994"/>
    <n v="10"/>
    <x v="45"/>
    <s v="Cash"/>
    <n v="1180.9000000000001"/>
    <n v="4.7619047620000003"/>
    <n v="59.04"/>
    <n v="5"/>
  </r>
  <r>
    <s v="379-17-8933"/>
    <x v="0"/>
    <s v="Member"/>
    <s v="Male"/>
    <s v="Fashion accessories"/>
    <d v="2020-05-14T00:00:00"/>
    <n v="113.259"/>
    <n v="12"/>
    <x v="46"/>
    <s v="Ewallet"/>
    <n v="1294.3900000000001"/>
    <n v="4.7619047620000003"/>
    <n v="64.72"/>
    <n v="4.2"/>
  </r>
  <r>
    <s v="457-12-2589"/>
    <x v="0"/>
    <s v="Normal"/>
    <s v="Female"/>
    <s v="Sports and travel"/>
    <d v="2020-05-14T00:00:00"/>
    <n v="66.917999999999992"/>
    <n v="8"/>
    <x v="47"/>
    <s v="Cash"/>
    <n v="509.85"/>
    <n v="4.7619047620000003"/>
    <n v="25.49"/>
    <n v="5.2"/>
  </r>
  <r>
    <s v="722-13-4460"/>
    <x v="0"/>
    <s v="Normal"/>
    <s v="Male"/>
    <s v="Sports and travel"/>
    <d v="2020-05-14T00:00:00"/>
    <n v="81.414999999999992"/>
    <n v="3"/>
    <x v="48"/>
    <s v="Credit card"/>
    <n v="232.61"/>
    <n v="4.7619047620000003"/>
    <n v="11.63"/>
    <n v="7.4"/>
  </r>
  <r>
    <s v="558-80-6427"/>
    <x v="0"/>
    <s v="Member"/>
    <s v="Male"/>
    <s v="Electronic accessories"/>
    <d v="2020-05-14T00:00:00"/>
    <n v="52.914999999999999"/>
    <n v="9"/>
    <x v="49"/>
    <s v="Cash"/>
    <n v="453.56"/>
    <n v="4.7619047620000003"/>
    <n v="22.68"/>
    <n v="4.8"/>
  </r>
  <r>
    <s v="808-65-3048"/>
    <x v="0"/>
    <s v="Member"/>
    <s v="Male"/>
    <s v="Home and lifestyle"/>
    <d v="2020-05-14T00:00:00"/>
    <n v="67.393000000000001"/>
    <n v="6"/>
    <x v="50"/>
    <s v="Credit card"/>
    <n v="385.1"/>
    <n v="4.7619047620000003"/>
    <n v="19.260000000000002"/>
    <n v="5.5"/>
  </r>
  <r>
    <s v="730-70-1217"/>
    <x v="0"/>
    <s v="Member"/>
    <s v="Female"/>
    <s v="Home and lifestyle"/>
    <d v="2020-05-14T00:00:00"/>
    <n v="133.209"/>
    <n v="8"/>
    <x v="51"/>
    <s v="Cash"/>
    <n v="1014.93"/>
    <n v="4.7619047620000003"/>
    <n v="50.75"/>
    <n v="4.2"/>
  </r>
  <r>
    <s v="840-19-4441"/>
    <x v="0"/>
    <s v="Normal"/>
    <s v="Male"/>
    <s v="Electronic accessories"/>
    <d v="2020-05-14T00:00:00"/>
    <n v="167.029"/>
    <n v="7"/>
    <x v="52"/>
    <s v="Cash"/>
    <n v="1113.53"/>
    <n v="4.7619047620000003"/>
    <n v="55.68"/>
    <n v="3.5"/>
  </r>
  <r>
    <s v="122-61-1189"/>
    <x v="0"/>
    <s v="Member"/>
    <s v="Female"/>
    <s v="Electronic accessories"/>
    <d v="2020-05-14T00:00:00"/>
    <n v="97.507999999999996"/>
    <n v="11"/>
    <x v="53"/>
    <s v="Ewallet"/>
    <n v="1021.51"/>
    <n v="4.7619047620000003"/>
    <n v="51.08"/>
    <n v="4.5"/>
  </r>
  <r>
    <s v="373-09-6912"/>
    <x v="0"/>
    <s v="Member"/>
    <s v="Male"/>
    <s v="Food and beverages"/>
    <d v="2020-05-14T00:00:00"/>
    <n v="147.364"/>
    <n v="12"/>
    <x v="54"/>
    <s v="Cash"/>
    <n v="1684.16"/>
    <n v="4.7619047620000003"/>
    <n v="84.21"/>
    <n v="5.5"/>
  </r>
  <r>
    <s v="137-74-1107"/>
    <x v="0"/>
    <s v="Member"/>
    <s v="Female"/>
    <s v="Fashion accessories"/>
    <d v="2020-05-13T00:00:00"/>
    <n v="23.160999999999998"/>
    <n v="10"/>
    <x v="55"/>
    <s v="Cash"/>
    <n v="220.58"/>
    <n v="4.7619047620000003"/>
    <n v="11.03"/>
    <n v="5.4"/>
  </r>
  <r>
    <s v="173-57-4645"/>
    <x v="0"/>
    <s v="Normal"/>
    <s v="Male"/>
    <s v="Sports and travel"/>
    <d v="2020-05-13T00:00:00"/>
    <n v="138.47199999999998"/>
    <n v="4"/>
    <x v="56"/>
    <s v="Ewallet"/>
    <n v="527.51"/>
    <n v="4.7619047620000003"/>
    <n v="26.38"/>
    <n v="4.9000000000000004"/>
  </r>
  <r>
    <s v="584-66-6418"/>
    <x v="0"/>
    <s v="Member"/>
    <s v="Male"/>
    <s v="Fashion accessories"/>
    <d v="2020-05-13T00:00:00"/>
    <n v="107.35"/>
    <n v="3"/>
    <x v="57"/>
    <s v="Cash"/>
    <n v="306.70999999999998"/>
    <n v="4.7619047620000003"/>
    <n v="15.34"/>
    <n v="7.7"/>
  </r>
  <r>
    <s v="336-78-4492"/>
    <x v="0"/>
    <s v="Normal"/>
    <s v="Male"/>
    <s v="Home and lifestyle"/>
    <d v="2020-05-13T00:00:00"/>
    <n v="121.42899999999999"/>
    <n v="10"/>
    <x v="58"/>
    <s v="Credit card"/>
    <n v="1156.47"/>
    <n v="4.7619047620000003"/>
    <n v="57.82"/>
    <n v="3.7"/>
  </r>
  <r>
    <s v="142-72-7086"/>
    <x v="0"/>
    <s v="Normal"/>
    <s v="Male"/>
    <s v="Fashion accessories"/>
    <d v="2020-04-30T00:00:00"/>
    <n v="177.07999999999998"/>
    <n v="4"/>
    <x v="59"/>
    <s v="Credit card"/>
    <n v="674.59"/>
    <n v="4.7619047620000003"/>
    <n v="33.729999999999997"/>
    <n v="4.8"/>
  </r>
  <r>
    <s v="399-46-8263"/>
    <x v="0"/>
    <s v="Member"/>
    <s v="Female"/>
    <s v="Electronic accessories"/>
    <d v="2020-04-30T00:00:00"/>
    <n v="163.36199999999999"/>
    <n v="10"/>
    <x v="60"/>
    <s v="Ewallet"/>
    <n v="1555.83"/>
    <n v="4.7619047620000003"/>
    <n v="77.790000000000006"/>
    <n v="6.6"/>
  </r>
  <r>
    <s v="250-81-9531"/>
    <x v="0"/>
    <s v="Member"/>
    <s v="Female"/>
    <s v="Electronic accessories"/>
    <d v="2020-04-29T00:00:00"/>
    <n v="189.41099999999997"/>
    <n v="3"/>
    <x v="61"/>
    <s v="Credit card"/>
    <n v="541.16999999999996"/>
    <n v="4.7619047620000003"/>
    <n v="27.06"/>
    <n v="6.4"/>
  </r>
  <r>
    <s v="605-72-6477"/>
    <x v="0"/>
    <s v="Member"/>
    <s v="Female"/>
    <s v="Food and beverages"/>
    <d v="2020-04-29T00:00:00"/>
    <n v="179.49299999999999"/>
    <n v="10"/>
    <x v="62"/>
    <s v="Ewallet"/>
    <n v="1709.46"/>
    <n v="4.7619047620000003"/>
    <n v="85.47"/>
    <n v="7.3"/>
  </r>
  <r>
    <s v="759-98-6630"/>
    <x v="0"/>
    <s v="Normal"/>
    <s v="Female"/>
    <s v="Health and beauty"/>
    <d v="2020-04-29T00:00:00"/>
    <n v="163.15299999999999"/>
    <n v="9"/>
    <x v="63"/>
    <s v="Credit card"/>
    <n v="1398.45"/>
    <n v="4.7619047620000003"/>
    <n v="69.92"/>
    <n v="6.4"/>
  </r>
  <r>
    <s v="649-11-6023"/>
    <x v="0"/>
    <s v="Member"/>
    <s v="Female"/>
    <s v="Food and beverages"/>
    <d v="2020-04-28T00:00:00"/>
    <n v="43.567"/>
    <n v="11"/>
    <x v="64"/>
    <s v="Ewallet"/>
    <n v="456.42"/>
    <n v="4.7619047620000003"/>
    <n v="22.82"/>
    <n v="4.4000000000000004"/>
  </r>
  <r>
    <s v="300-71-6950"/>
    <x v="0"/>
    <s v="Normal"/>
    <s v="Male"/>
    <s v="Electronic accessories"/>
    <d v="2020-04-27T00:00:00"/>
    <n v="163.476"/>
    <n v="6.9999999999999991"/>
    <x v="65"/>
    <s v="Cash"/>
    <n v="1089.8399999999999"/>
    <n v="4.7619047620000003"/>
    <n v="54.49"/>
    <n v="3.8"/>
  </r>
  <r>
    <s v="735-06-6469"/>
    <x v="0"/>
    <s v="Member"/>
    <s v="Male"/>
    <s v="Food and beverages"/>
    <d v="2020-04-27T00:00:00"/>
    <n v="92.358999999999995"/>
    <n v="3"/>
    <x v="66"/>
    <s v="Ewallet"/>
    <n v="263.88"/>
    <n v="4.7619047620000003"/>
    <n v="13.19"/>
    <n v="3.5"/>
  </r>
  <r>
    <s v="803-83-8334"/>
    <x v="0"/>
    <s v="Member"/>
    <s v="Male"/>
    <s v="Home and lifestyle"/>
    <d v="2020-04-26T00:00:00"/>
    <n v="105.88699999999999"/>
    <n v="8"/>
    <x v="67"/>
    <s v="Cash"/>
    <n v="806.76"/>
    <n v="4.7619047620000003"/>
    <n v="40.340000000000003"/>
    <n v="5.6"/>
  </r>
  <r>
    <s v="315-22-8010"/>
    <x v="0"/>
    <s v="Member"/>
    <s v="Female"/>
    <s v="Home and lifestyle"/>
    <d v="2020-04-26T00:00:00"/>
    <n v="139.76400000000001"/>
    <n v="12"/>
    <x v="68"/>
    <s v="Cash"/>
    <n v="1597.3"/>
    <n v="4.7619047620000003"/>
    <n v="79.87"/>
    <n v="6.4"/>
  </r>
  <r>
    <s v="516-77-8809"/>
    <x v="0"/>
    <s v="Normal"/>
    <s v="Female"/>
    <s v="Health and beauty"/>
    <d v="2020-04-26T00:00:00"/>
    <n v="19.303999999999998"/>
    <n v="7"/>
    <x v="69"/>
    <s v="Cash"/>
    <n v="128.69"/>
    <n v="4.7619047620000003"/>
    <n v="6.43"/>
    <n v="3.3"/>
  </r>
  <r>
    <s v="740-11-7602"/>
    <x v="0"/>
    <s v="Member"/>
    <s v="Male"/>
    <s v="Electronic accessories"/>
    <d v="2020-04-26T00:00:00"/>
    <n v="47.005999999999993"/>
    <n v="12"/>
    <x v="70"/>
    <s v="Ewallet"/>
    <n v="537.21"/>
    <n v="4.7619047620000003"/>
    <n v="26.86"/>
    <n v="5.7"/>
  </r>
  <r>
    <s v="729-46-9767"/>
    <x v="0"/>
    <s v="Member"/>
    <s v="Male"/>
    <s v="Food and beverages"/>
    <d v="2020-04-25T00:00:00"/>
    <n v="68.191000000000003"/>
    <n v="3"/>
    <x v="71"/>
    <s v="Credit card"/>
    <n v="194.83"/>
    <n v="4.7619047620000003"/>
    <n v="9.74"/>
    <n v="6.3"/>
  </r>
  <r>
    <s v="787-56-3102"/>
    <x v="0"/>
    <s v="Normal"/>
    <s v="Female"/>
    <s v="Food and beverages"/>
    <d v="2020-04-25T00:00:00"/>
    <n v="152.684"/>
    <n v="6"/>
    <x v="72"/>
    <s v="Credit card"/>
    <n v="872.48"/>
    <n v="4.7619047620000003"/>
    <n v="43.62"/>
    <n v="6.6"/>
  </r>
  <r>
    <s v="503-07-3275"/>
    <x v="0"/>
    <s v="Normal"/>
    <s v="Male"/>
    <s v="Sports and travel"/>
    <d v="2020-04-25T00:00:00"/>
    <n v="110.941"/>
    <n v="9"/>
    <x v="73"/>
    <s v="Credit card"/>
    <n v="950.92"/>
    <n v="4.7619047620000003"/>
    <n v="47.55"/>
    <n v="6.6"/>
  </r>
  <r>
    <s v="488-25-6566"/>
    <x v="0"/>
    <s v="Normal"/>
    <s v="Female"/>
    <s v="Food and beverages"/>
    <d v="2020-04-24T00:00:00"/>
    <n v="57.778999999999996"/>
    <n v="3"/>
    <x v="74"/>
    <s v="Credit card"/>
    <n v="165.08"/>
    <n v="4.7619047620000003"/>
    <n v="8.25"/>
    <n v="6.7"/>
  </r>
  <r>
    <s v="838-02-4166"/>
    <x v="0"/>
    <s v="Normal"/>
    <s v="Female"/>
    <s v="Home and lifestyle"/>
    <d v="2020-04-24T00:00:00"/>
    <n v="24.187000000000001"/>
    <n v="4"/>
    <x v="75"/>
    <s v="Credit card"/>
    <n v="92.14"/>
    <n v="4.7619047620000003"/>
    <n v="4.6100000000000003"/>
    <n v="4.2"/>
  </r>
  <r>
    <s v="743-88-4007"/>
    <x v="0"/>
    <s v="Member"/>
    <s v="Male"/>
    <s v="Sports and travel"/>
    <d v="2020-04-24T00:00:00"/>
    <n v="181.43099999999998"/>
    <n v="9"/>
    <x v="76"/>
    <s v="Cash"/>
    <n v="1555.12"/>
    <n v="4.7619047620000003"/>
    <n v="77.760000000000005"/>
    <n v="7"/>
  </r>
  <r>
    <s v="389-70-4742"/>
    <x v="0"/>
    <s v="Member"/>
    <s v="Female"/>
    <s v="Health and beauty"/>
    <d v="2020-04-23T00:00:00"/>
    <n v="158.95399999999998"/>
    <n v="7"/>
    <x v="77"/>
    <s v="Ewallet"/>
    <n v="1059.69"/>
    <n v="4.7619047620000003"/>
    <n v="52.98"/>
    <n v="5.8"/>
  </r>
  <r>
    <s v="714-02-5459"/>
    <x v="0"/>
    <s v="Member"/>
    <s v="Female"/>
    <s v="Sports and travel"/>
    <d v="2020-04-23T00:00:00"/>
    <n v="187.72"/>
    <n v="4"/>
    <x v="78"/>
    <s v="Ewallet"/>
    <n v="715.12"/>
    <n v="4.7619047620000003"/>
    <n v="35.76"/>
    <n v="6.2"/>
  </r>
  <r>
    <s v="279-62-3790"/>
    <x v="0"/>
    <s v="Normal"/>
    <s v="Female"/>
    <s v="Fashion accessories"/>
    <d v="2020-04-23T00:00:00"/>
    <n v="23.825999999999997"/>
    <n v="3"/>
    <x v="79"/>
    <s v="Ewallet"/>
    <n v="68.069999999999993"/>
    <n v="4.7619047620000003"/>
    <n v="3.4"/>
    <n v="6.6"/>
  </r>
  <r>
    <s v="848-95-8597"/>
    <x v="0"/>
    <s v="Normal"/>
    <s v="Female"/>
    <s v="Home and lifestyle"/>
    <d v="2020-04-22T00:00:00"/>
    <n v="163.91299999999998"/>
    <n v="3"/>
    <x v="80"/>
    <s v="Cash"/>
    <n v="468.32"/>
    <n v="4.7619047620000003"/>
    <n v="23.42"/>
    <n v="5.6"/>
  </r>
  <r>
    <s v="886-77-1142"/>
    <x v="0"/>
    <s v="Member"/>
    <s v="Male"/>
    <s v="Electronic accessories"/>
    <d v="2020-04-21T00:00:00"/>
    <n v="136.59100000000001"/>
    <n v="10"/>
    <x v="81"/>
    <s v="Cash"/>
    <n v="1300.8699999999999"/>
    <n v="4.7619047620000003"/>
    <n v="65.040000000000006"/>
    <n v="4.4000000000000004"/>
  </r>
  <r>
    <s v="183-21-6144"/>
    <x v="0"/>
    <s v="Member"/>
    <s v="Female"/>
    <s v="Electronic accessories"/>
    <d v="2020-04-21T00:00:00"/>
    <n v="147.49699999999999"/>
    <n v="11"/>
    <x v="82"/>
    <s v="Cash"/>
    <n v="1545.21"/>
    <n v="4.7619047620000003"/>
    <n v="77.260000000000005"/>
    <n v="5.8"/>
  </r>
  <r>
    <s v="272-27-1158"/>
    <x v="0"/>
    <s v="Member"/>
    <s v="Female"/>
    <s v="Food and beverages"/>
    <d v="2020-04-21T00:00:00"/>
    <n v="78.355999999999995"/>
    <n v="6"/>
    <x v="83"/>
    <s v="Ewallet"/>
    <n v="447.75"/>
    <n v="4.7619047620000003"/>
    <n v="22.39"/>
    <n v="5.7"/>
  </r>
  <r>
    <s v="629-42-6478"/>
    <x v="0"/>
    <s v="Member"/>
    <s v="Male"/>
    <s v="Health and beauty"/>
    <d v="2020-04-21T00:00:00"/>
    <n v="41.42"/>
    <n v="10"/>
    <x v="84"/>
    <s v="Ewallet"/>
    <n v="394.48"/>
    <n v="4.7619047620000003"/>
    <n v="19.72"/>
    <n v="6.6"/>
  </r>
  <r>
    <s v="652-49-9065"/>
    <x v="0"/>
    <s v="Normal"/>
    <s v="Female"/>
    <s v="Electronic accessories"/>
    <d v="2020-04-20T00:00:00"/>
    <n v="115.80500000000001"/>
    <n v="3"/>
    <x v="85"/>
    <s v="Cash"/>
    <n v="330.87"/>
    <n v="4.7619047620000003"/>
    <n v="16.54"/>
    <n v="4.7"/>
  </r>
  <r>
    <s v="787-15-4102"/>
    <x v="0"/>
    <s v="Normal"/>
    <s v="Male"/>
    <s v="Health and beauty"/>
    <d v="2020-04-20T00:00:00"/>
    <n v="83.73299999999999"/>
    <n v="6"/>
    <x v="86"/>
    <s v="Cash"/>
    <n v="478.47"/>
    <n v="4.7619047620000003"/>
    <n v="23.92"/>
    <n v="6.7"/>
  </r>
  <r>
    <s v="597-78-1025"/>
    <x v="0"/>
    <s v="Member"/>
    <s v="Male"/>
    <s v="Fashion accessories"/>
    <d v="2020-04-20T00:00:00"/>
    <n v="171.41799999999998"/>
    <n v="5"/>
    <x v="87"/>
    <s v="Ewallet"/>
    <n v="816.28"/>
    <n v="4.7619047620000003"/>
    <n v="40.81"/>
    <n v="5"/>
  </r>
  <r>
    <s v="201-63-1062"/>
    <x v="0"/>
    <s v="Normal"/>
    <s v="Female"/>
    <s v="Sports and travel"/>
    <d v="2020-04-19T00:00:00"/>
    <n v="129.18099999999998"/>
    <n v="9"/>
    <x v="88"/>
    <s v="Cash"/>
    <n v="1107.27"/>
    <n v="4.7619047620000003"/>
    <n v="55.36"/>
    <n v="4.5999999999999996"/>
  </r>
  <r>
    <s v="389-25-5739"/>
    <x v="0"/>
    <s v="Member"/>
    <s v="Male"/>
    <s v="Electronic accessories"/>
    <d v="2020-04-19T00:00:00"/>
    <n v="22.439"/>
    <n v="6.9999999999999991"/>
    <x v="89"/>
    <s v="Ewallet"/>
    <n v="149.59"/>
    <n v="4.7619047620000003"/>
    <n v="7.48"/>
    <n v="7.5"/>
  </r>
  <r>
    <s v="123-35-7241"/>
    <x v="0"/>
    <s v="Member"/>
    <s v="Female"/>
    <s v="Sports and travel"/>
    <d v="2020-04-19T00:00:00"/>
    <n v="88.653999999999996"/>
    <n v="11"/>
    <x v="90"/>
    <s v="Cash"/>
    <n v="928.76"/>
    <n v="4.7619047620000003"/>
    <n v="46.44"/>
    <n v="4.2"/>
  </r>
  <r>
    <s v="420-11-7264"/>
    <x v="0"/>
    <s v="Normal"/>
    <s v="Female"/>
    <s v="Food and beverages"/>
    <d v="2020-04-19T00:00:00"/>
    <n v="135.64099999999999"/>
    <n v="7"/>
    <x v="91"/>
    <s v="Credit card"/>
    <n v="904.27"/>
    <n v="4.7619047620000003"/>
    <n v="45.21"/>
    <n v="4.4000000000000004"/>
  </r>
  <r>
    <s v="408-66-9057"/>
    <x v="0"/>
    <s v="Normal"/>
    <s v="Female"/>
    <s v="Health and beauty"/>
    <d v="2020-04-18T00:00:00"/>
    <n v="90.649000000000001"/>
    <n v="8"/>
    <x v="92"/>
    <s v="Cash"/>
    <n v="690.66"/>
    <n v="4.7619047620000003"/>
    <n v="34.53"/>
    <n v="3.5"/>
  </r>
  <r>
    <s v="273-84-4509"/>
    <x v="0"/>
    <s v="Normal"/>
    <s v="Male"/>
    <s v="Electronic accessories"/>
    <d v="2020-04-18T00:00:00"/>
    <n v="22.895"/>
    <n v="7"/>
    <x v="93"/>
    <s v="Cash"/>
    <n v="152.63"/>
    <n v="4.7619047620000003"/>
    <n v="7.63"/>
    <n v="4.4000000000000004"/>
  </r>
  <r>
    <s v="587-03-9800"/>
    <x v="0"/>
    <s v="Normal"/>
    <s v="Female"/>
    <s v="Fashion accessories"/>
    <d v="2020-04-18T00:00:00"/>
    <n v="185.80100000000002"/>
    <n v="9"/>
    <x v="94"/>
    <s v="Cash"/>
    <n v="1592.58"/>
    <n v="4.7619047620000003"/>
    <n v="79.63"/>
    <n v="3.9"/>
  </r>
  <r>
    <s v="233-34-3162"/>
    <x v="0"/>
    <s v="Normal"/>
    <s v="Female"/>
    <s v="Electronic accessories"/>
    <d v="2020-04-17T00:00:00"/>
    <n v="187.79599999999999"/>
    <n v="3"/>
    <x v="95"/>
    <s v="Ewallet"/>
    <n v="536.55999999999995"/>
    <n v="4.7619047620000003"/>
    <n v="26.83"/>
    <n v="6.7"/>
  </r>
  <r>
    <s v="246-11-6246"/>
    <x v="0"/>
    <s v="Member"/>
    <s v="Female"/>
    <s v="Electronic accessories"/>
    <d v="2020-04-17T00:00:00"/>
    <n v="62.319999999999993"/>
    <n v="12"/>
    <x v="96"/>
    <s v="Ewallet"/>
    <n v="712.23"/>
    <n v="4.7619047620000003"/>
    <n v="35.61"/>
    <n v="5"/>
  </r>
  <r>
    <s v="541-89-1220"/>
    <x v="0"/>
    <s v="Normal"/>
    <s v="Female"/>
    <s v="Fashion accessories"/>
    <d v="2020-04-17T00:00:00"/>
    <n v="152.91200000000001"/>
    <n v="5"/>
    <x v="97"/>
    <s v="Ewallet"/>
    <n v="728.15"/>
    <n v="4.7619047620000003"/>
    <n v="36.409999999999997"/>
    <n v="6.5"/>
  </r>
  <r>
    <s v="860-79-3219"/>
    <x v="0"/>
    <s v="Normal"/>
    <s v="Female"/>
    <s v="Fashion accessories"/>
    <d v="2020-04-17T00:00:00"/>
    <n v="188.67"/>
    <n v="12"/>
    <x v="98"/>
    <s v="Credit card"/>
    <n v="2156.23"/>
    <n v="4.7619047620000003"/>
    <n v="107.81"/>
    <n v="5.3"/>
  </r>
  <r>
    <s v="556-41-8569"/>
    <x v="0"/>
    <s v="Member"/>
    <s v="Male"/>
    <s v="Health and beauty"/>
    <d v="2020-04-17T00:00:00"/>
    <n v="63.915999999999997"/>
    <n v="10"/>
    <x v="99"/>
    <s v="Credit card"/>
    <n v="608.72"/>
    <n v="4.7619047620000003"/>
    <n v="30.44"/>
    <n v="7.4"/>
  </r>
  <r>
    <s v="285-68-7428"/>
    <x v="0"/>
    <s v="Normal"/>
    <s v="Female"/>
    <s v="Sports and travel"/>
    <d v="2020-04-17T00:00:00"/>
    <n v="47.005999999999993"/>
    <n v="5"/>
    <x v="100"/>
    <s v="Credit card"/>
    <n v="223.84"/>
    <n v="4.7619047620000003"/>
    <n v="11.19"/>
    <n v="8"/>
  </r>
  <r>
    <s v="400-80-6410"/>
    <x v="0"/>
    <s v="Normal"/>
    <s v="Male"/>
    <s v="Health and beauty"/>
    <d v="2020-04-17T00:00:00"/>
    <n v="130.24499999999998"/>
    <n v="6"/>
    <x v="101"/>
    <s v="Credit card"/>
    <n v="744.26"/>
    <n v="4.7619047620000003"/>
    <n v="37.21"/>
    <n v="7.4"/>
  </r>
  <r>
    <s v="235-46-1068"/>
    <x v="0"/>
    <s v="Normal"/>
    <s v="Male"/>
    <s v="Food and beverages"/>
    <d v="2020-04-16T00:00:00"/>
    <n v="52.553999999999995"/>
    <n v="12"/>
    <x v="102"/>
    <s v="Credit card"/>
    <n v="600.62"/>
    <n v="4.7619047620000003"/>
    <n v="30.03"/>
    <n v="7.1"/>
  </r>
  <r>
    <s v="545-07-1087"/>
    <x v="0"/>
    <s v="Member"/>
    <s v="Female"/>
    <s v="Health and beauty"/>
    <d v="2020-04-16T00:00:00"/>
    <n v="110.80799999999999"/>
    <n v="4"/>
    <x v="103"/>
    <s v="Cash"/>
    <n v="422.13"/>
    <n v="4.7619047620000003"/>
    <n v="21.11"/>
    <n v="4.8"/>
  </r>
  <r>
    <s v="174-36-6020"/>
    <x v="0"/>
    <s v="Normal"/>
    <s v="Male"/>
    <s v="Food and beverages"/>
    <d v="2020-04-16T00:00:00"/>
    <n v="188.803"/>
    <n v="4"/>
    <x v="104"/>
    <s v="Ewallet"/>
    <n v="719.25"/>
    <n v="4.7619047620000003"/>
    <n v="35.96"/>
    <n v="4.2"/>
  </r>
  <r>
    <s v="139-52-5212"/>
    <x v="0"/>
    <s v="Member"/>
    <s v="Female"/>
    <s v="Fashion accessories"/>
    <d v="2020-04-15T00:00:00"/>
    <n v="42.768999999999998"/>
    <n v="9"/>
    <x v="105"/>
    <s v="Credit card"/>
    <n v="366.59"/>
    <n v="4.7619047620000003"/>
    <n v="18.329999999999998"/>
    <n v="3.8"/>
  </r>
  <r>
    <s v="339-18-9406"/>
    <x v="0"/>
    <s v="Normal"/>
    <s v="Female"/>
    <s v="Fashion accessories"/>
    <d v="2020-04-15T00:00:00"/>
    <n v="176.66200000000001"/>
    <n v="4"/>
    <x v="106"/>
    <s v="Credit card"/>
    <n v="673"/>
    <n v="4.7619047620000003"/>
    <n v="33.65"/>
    <n v="6.4"/>
  </r>
  <r>
    <s v="549-23-1136"/>
    <x v="0"/>
    <s v="Normal"/>
    <s v="Female"/>
    <s v="Food and beverages"/>
    <d v="2020-04-15T00:00:00"/>
    <n v="28.252999999999997"/>
    <n v="4"/>
    <x v="107"/>
    <s v="Credit card"/>
    <n v="107.63"/>
    <n v="4.7619047620000003"/>
    <n v="5.38"/>
    <n v="7.1"/>
  </r>
  <r>
    <s v="189-55-4658"/>
    <x v="0"/>
    <s v="Member"/>
    <s v="Female"/>
    <s v="Fashion accessories"/>
    <d v="2020-04-02T00:00:00"/>
    <n v="118.142"/>
    <n v="12"/>
    <x v="108"/>
    <s v="Cash"/>
    <n v="1350.19"/>
    <n v="4.7619047620000003"/>
    <n v="67.510000000000005"/>
    <n v="4.8"/>
  </r>
  <r>
    <s v="735-32-1218"/>
    <x v="0"/>
    <s v="Normal"/>
    <s v="Male"/>
    <s v="Fashion accessories"/>
    <d v="2020-04-02T00:00:00"/>
    <n v="187.53"/>
    <n v="10"/>
    <x v="109"/>
    <s v="Cash"/>
    <n v="1786"/>
    <n v="4.7619047620000003"/>
    <n v="89.3"/>
    <n v="6.8"/>
  </r>
  <r>
    <s v="226-71-5925"/>
    <x v="0"/>
    <s v="Member"/>
    <s v="Female"/>
    <s v="Sports and travel"/>
    <d v="2020-04-02T00:00:00"/>
    <n v="45.125"/>
    <n v="11"/>
    <x v="110"/>
    <s v="Ewallet"/>
    <n v="472.74"/>
    <n v="4.7619047620000003"/>
    <n v="23.64"/>
    <n v="7.6"/>
  </r>
  <r>
    <s v="583-72-3825"/>
    <x v="0"/>
    <s v="Normal"/>
    <s v="Male"/>
    <s v="Electronic accessories"/>
    <d v="2020-04-02T00:00:00"/>
    <n v="70.414000000000001"/>
    <n v="6"/>
    <x v="111"/>
    <s v="Cash"/>
    <n v="402.37"/>
    <n v="4.7619047620000003"/>
    <n v="20.12"/>
    <n v="7.8"/>
  </r>
  <r>
    <s v="664-14-5227"/>
    <x v="0"/>
    <s v="Normal"/>
    <s v="Female"/>
    <s v="Home and lifestyle"/>
    <d v="2020-04-01T00:00:00"/>
    <n v="20.006999999999998"/>
    <n v="7"/>
    <x v="112"/>
    <s v="Credit card"/>
    <n v="133.38"/>
    <n v="4.7619047620000003"/>
    <n v="6.67"/>
    <n v="4.5999999999999996"/>
  </r>
  <r>
    <s v="416-13-8262"/>
    <x v="0"/>
    <s v="Member"/>
    <s v="Female"/>
    <s v="Food and beverages"/>
    <d v="2020-04-01T00:00:00"/>
    <n v="184.357"/>
    <n v="7"/>
    <x v="113"/>
    <s v="Cash"/>
    <n v="1229.05"/>
    <n v="4.7619047620000003"/>
    <n v="61.45"/>
    <n v="7.4"/>
  </r>
  <r>
    <s v="862-29-8259"/>
    <x v="0"/>
    <s v="Member"/>
    <s v="Female"/>
    <s v="Sports and travel"/>
    <d v="2020-04-01T00:00:00"/>
    <n v="42.521999999999998"/>
    <n v="3"/>
    <x v="114"/>
    <s v="Credit card"/>
    <n v="121.49"/>
    <n v="4.7619047620000003"/>
    <n v="6.07"/>
    <n v="6.9"/>
  </r>
  <r>
    <s v="423-80-3333"/>
    <x v="0"/>
    <s v="Member"/>
    <s v="Male"/>
    <s v="Sports and travel"/>
    <d v="2020-04-01T00:00:00"/>
    <n v="145.16"/>
    <n v="4"/>
    <x v="115"/>
    <s v="Cash"/>
    <n v="552.99"/>
    <n v="4.7619047620000003"/>
    <n v="27.65"/>
    <n v="5.2"/>
  </r>
  <r>
    <s v="283-26-7593"/>
    <x v="0"/>
    <s v="Normal"/>
    <s v="Female"/>
    <s v="Food and beverages"/>
    <d v="2020-04-01T00:00:00"/>
    <n v="187.18799999999999"/>
    <n v="12"/>
    <x v="116"/>
    <s v="Cash"/>
    <n v="2139.29"/>
    <n v="4.7619047620000003"/>
    <n v="106.96"/>
    <n v="3.6"/>
  </r>
  <r>
    <s v="556-72-1085"/>
    <x v="0"/>
    <s v="Member"/>
    <s v="Male"/>
    <s v="Home and lifestyle"/>
    <d v="2020-04-01T00:00:00"/>
    <n v="43.624000000000002"/>
    <n v="3"/>
    <x v="117"/>
    <s v="Ewallet"/>
    <n v="124.64"/>
    <n v="4.7619047620000003"/>
    <n v="6.23"/>
    <n v="3.4"/>
  </r>
  <r>
    <s v="606-80-7250"/>
    <x v="0"/>
    <s v="Normal"/>
    <s v="Female"/>
    <s v="Sports and travel"/>
    <d v="2020-03-31T00:00:00"/>
    <n v="36.384999999999998"/>
    <n v="8"/>
    <x v="118"/>
    <s v="Credit card"/>
    <n v="277.22000000000003"/>
    <n v="4.7619047620000003"/>
    <n v="13.86"/>
    <n v="5.4"/>
  </r>
  <r>
    <s v="382-25-1126"/>
    <x v="0"/>
    <s v="Member"/>
    <s v="Male"/>
    <s v="Fashion accessories"/>
    <d v="2020-03-31T00:00:00"/>
    <n v="79.951999999999998"/>
    <n v="8"/>
    <x v="119"/>
    <s v="Ewallet"/>
    <n v="609.16"/>
    <n v="4.7619047620000003"/>
    <n v="30.46"/>
    <n v="7.1"/>
  </r>
  <r>
    <s v="233-67-8103"/>
    <x v="0"/>
    <s v="Member"/>
    <s v="Male"/>
    <s v="Health and beauty"/>
    <d v="2020-03-31T00:00:00"/>
    <n v="76.664999999999992"/>
    <n v="3"/>
    <x v="120"/>
    <s v="Cash"/>
    <n v="219.04"/>
    <n v="4.7619047620000003"/>
    <n v="10.95"/>
    <n v="5"/>
  </r>
  <r>
    <s v="137-63-7837"/>
    <x v="0"/>
    <s v="Member"/>
    <s v="Male"/>
    <s v="Electronic accessories"/>
    <d v="2020-03-31T00:00:00"/>
    <n v="111.64399999999999"/>
    <n v="12"/>
    <x v="121"/>
    <s v="Cash"/>
    <n v="1275.93"/>
    <n v="4.7619047620000003"/>
    <n v="63.8"/>
    <n v="7.2"/>
  </r>
  <r>
    <s v="400-89-6516"/>
    <x v="0"/>
    <s v="Member"/>
    <s v="Female"/>
    <s v="Sports and travel"/>
    <d v="2020-03-30T00:00:00"/>
    <n v="153.84299999999999"/>
    <n v="10"/>
    <x v="122"/>
    <s v="Ewallet"/>
    <n v="1465.17"/>
    <n v="4.7619047620000003"/>
    <n v="73.260000000000005"/>
    <n v="7.4"/>
  </r>
  <r>
    <s v="211-30-1161"/>
    <x v="0"/>
    <s v="Member"/>
    <s v="Male"/>
    <s v="Health and beauty"/>
    <d v="2020-03-30T00:00:00"/>
    <n v="33.079000000000001"/>
    <n v="7"/>
    <x v="123"/>
    <s v="Credit card"/>
    <n v="220.53"/>
    <n v="4.7619047620000003"/>
    <n v="11.03"/>
    <n v="3.9"/>
  </r>
  <r>
    <s v="243-47-5008"/>
    <x v="0"/>
    <s v="Normal"/>
    <s v="Male"/>
    <s v="Electronic accessories"/>
    <d v="2020-03-30T00:00:00"/>
    <n v="35.662999999999997"/>
    <n v="8"/>
    <x v="124"/>
    <s v="Credit card"/>
    <n v="271.72000000000003"/>
    <n v="4.7619047620000003"/>
    <n v="13.59"/>
    <n v="4.4000000000000004"/>
  </r>
  <r>
    <s v="342-65-7162"/>
    <x v="0"/>
    <s v="Normal"/>
    <s v="Male"/>
    <s v="Health and beauty"/>
    <d v="2020-03-30T00:00:00"/>
    <n v="164.92"/>
    <n v="5"/>
    <x v="125"/>
    <s v="Cash"/>
    <n v="785.33"/>
    <n v="4.7619047620000003"/>
    <n v="39.270000000000003"/>
    <n v="7.9"/>
  </r>
  <r>
    <s v="372-26-3851"/>
    <x v="0"/>
    <s v="Member"/>
    <s v="Female"/>
    <s v="Fashion accessories"/>
    <d v="2020-03-30T00:00:00"/>
    <n v="45.257999999999996"/>
    <n v="7"/>
    <x v="126"/>
    <s v="Cash"/>
    <n v="301.72000000000003"/>
    <n v="4.7619047620000003"/>
    <n v="15.09"/>
    <n v="4.3"/>
  </r>
  <r>
    <s v="593-65-3897"/>
    <x v="0"/>
    <s v="Member"/>
    <s v="Female"/>
    <s v="Home and lifestyle"/>
    <d v="2020-03-30T00:00:00"/>
    <n v="132.63900000000001"/>
    <n v="6"/>
    <x v="127"/>
    <s v="Credit card"/>
    <n v="757.94"/>
    <n v="4.7619047620000003"/>
    <n v="37.9"/>
    <n v="4.7"/>
  </r>
  <r>
    <s v="862-59-1086"/>
    <x v="0"/>
    <s v="Member"/>
    <s v="Female"/>
    <s v="Food and beverages"/>
    <d v="2020-03-29T00:00:00"/>
    <n v="171.45599999999999"/>
    <n v="8"/>
    <x v="128"/>
    <s v="Ewallet"/>
    <n v="1306.33"/>
    <n v="4.7619047620000003"/>
    <n v="65.319999999999993"/>
    <n v="5"/>
  </r>
  <r>
    <s v="325-90-1110"/>
    <x v="0"/>
    <s v="Normal"/>
    <s v="Female"/>
    <s v="Electronic accessories"/>
    <d v="2020-03-29T00:00:00"/>
    <n v="88.48299999999999"/>
    <n v="12"/>
    <x v="129"/>
    <s v="Ewallet"/>
    <n v="1011.23"/>
    <n v="4.7619047620000003"/>
    <n v="50.56"/>
    <n v="6.1"/>
  </r>
  <r>
    <s v="613-59-1210"/>
    <x v="0"/>
    <s v="Member"/>
    <s v="Female"/>
    <s v="Sports and travel"/>
    <d v="2020-03-29T00:00:00"/>
    <n v="27.283999999999999"/>
    <n v="12"/>
    <x v="130"/>
    <s v="Ewallet"/>
    <n v="311.82"/>
    <n v="4.7619047620000003"/>
    <n v="15.59"/>
    <n v="4.3"/>
  </r>
  <r>
    <s v="394-41-3093"/>
    <x v="0"/>
    <s v="Normal"/>
    <s v="Female"/>
    <s v="Fashion accessories"/>
    <d v="2020-03-29T00:00:00"/>
    <n v="102.73299999999999"/>
    <n v="11"/>
    <x v="131"/>
    <s v="Cash"/>
    <n v="1076.25"/>
    <n v="4.7619047620000003"/>
    <n v="53.81"/>
    <n v="7.6"/>
  </r>
  <r>
    <s v="788-07-1079"/>
    <x v="0"/>
    <s v="Normal"/>
    <s v="Female"/>
    <s v="Home and lifestyle"/>
    <d v="2020-03-29T00:00:00"/>
    <n v="46.055999999999997"/>
    <n v="9"/>
    <x v="132"/>
    <s v="Cash"/>
    <n v="394.77"/>
    <n v="4.7619047620000003"/>
    <n v="19.739999999999998"/>
    <n v="7.5"/>
  </r>
  <r>
    <s v="620-02-4391"/>
    <x v="0"/>
    <s v="Member"/>
    <s v="Male"/>
    <s v="Home and lifestyle"/>
    <d v="2020-03-29T00:00:00"/>
    <n v="131.86000000000001"/>
    <n v="4"/>
    <x v="133"/>
    <s v="Cash"/>
    <n v="502.32"/>
    <n v="4.7619047620000003"/>
    <n v="25.12"/>
    <n v="7.2"/>
  </r>
  <r>
    <s v="881-41-9647"/>
    <x v="0"/>
    <s v="Member"/>
    <s v="Female"/>
    <s v="Fashion accessories"/>
    <d v="2020-03-28T00:00:00"/>
    <n v="123.48099999999998"/>
    <n v="3"/>
    <x v="134"/>
    <s v="Credit card"/>
    <n v="352.8"/>
    <n v="4.7619047620000003"/>
    <n v="17.64"/>
    <n v="3.6"/>
  </r>
  <r>
    <s v="176-78-3515"/>
    <x v="0"/>
    <s v="Normal"/>
    <s v="Male"/>
    <s v="Health and beauty"/>
    <d v="2020-03-28T00:00:00"/>
    <n v="64.239000000000004"/>
    <n v="5"/>
    <x v="135"/>
    <s v="Cash"/>
    <n v="305.89999999999998"/>
    <n v="4.7619047620000003"/>
    <n v="15.3"/>
    <n v="5.8"/>
  </r>
  <r>
    <s v="258-69-1015"/>
    <x v="0"/>
    <s v="Member"/>
    <s v="Female"/>
    <s v="Fashion accessories"/>
    <d v="2020-03-28T00:00:00"/>
    <n v="70.015000000000001"/>
    <n v="7"/>
    <x v="136"/>
    <s v="Ewallet"/>
    <n v="466.77"/>
    <n v="4.7619047620000003"/>
    <n v="23.34"/>
    <n v="7.4"/>
  </r>
  <r>
    <s v="225-32-3253"/>
    <x v="0"/>
    <s v="Member"/>
    <s v="Female"/>
    <s v="Sports and travel"/>
    <d v="2020-03-28T00:00:00"/>
    <n v="85.233999999999995"/>
    <n v="12"/>
    <x v="137"/>
    <s v="Cash"/>
    <n v="974.1"/>
    <n v="4.7619047620000003"/>
    <n v="48.71"/>
    <n v="6.6"/>
  </r>
  <r>
    <s v="394-55-8729"/>
    <x v="0"/>
    <s v="Normal"/>
    <s v="Female"/>
    <s v="Sports and travel"/>
    <d v="2020-03-27T00:00:00"/>
    <n v="133.36099999999999"/>
    <n v="11"/>
    <x v="138"/>
    <s v="Ewallet"/>
    <n v="1397.12"/>
    <n v="4.7619047620000003"/>
    <n v="69.86"/>
    <n v="5.4"/>
  </r>
  <r>
    <s v="280-17-6704"/>
    <x v="0"/>
    <s v="Normal"/>
    <s v="Male"/>
    <s v="Health and beauty"/>
    <d v="2020-03-27T00:00:00"/>
    <n v="171.95"/>
    <n v="12"/>
    <x v="139"/>
    <s v="Ewallet"/>
    <n v="1965.14"/>
    <n v="4.7619047620000003"/>
    <n v="98.26"/>
    <n v="6.5"/>
  </r>
  <r>
    <s v="824-88-5959"/>
    <x v="0"/>
    <s v="Member"/>
    <s v="Male"/>
    <s v="Health and beauty"/>
    <d v="2020-03-27T00:00:00"/>
    <n v="65.189000000000007"/>
    <n v="10"/>
    <x v="140"/>
    <s v="Cash"/>
    <n v="620.85"/>
    <n v="4.7619047620000003"/>
    <n v="31.04"/>
    <n v="4.5999999999999996"/>
  </r>
  <r>
    <s v="778-71-7899"/>
    <x v="0"/>
    <s v="Normal"/>
    <s v="Male"/>
    <s v="Fashion accessories"/>
    <d v="2020-03-27T00:00:00"/>
    <n v="29.316999999999997"/>
    <n v="3"/>
    <x v="141"/>
    <s v="Credit card"/>
    <n v="83.76"/>
    <n v="4.7619047620000003"/>
    <n v="4.1900000000000004"/>
    <n v="4.9000000000000004"/>
  </r>
  <r>
    <s v="288-38-6103"/>
    <x v="0"/>
    <s v="Normal"/>
    <s v="Female"/>
    <s v="Fashion accessories"/>
    <d v="2020-03-27T00:00:00"/>
    <n v="161.25300000000001"/>
    <n v="5"/>
    <x v="142"/>
    <s v="Cash"/>
    <n v="767.87"/>
    <n v="4.7619047620000003"/>
    <n v="38.39"/>
    <n v="5.9"/>
  </r>
  <r>
    <s v="443-60-1198"/>
    <x v="0"/>
    <s v="Normal"/>
    <s v="Female"/>
    <s v="Home and lifestyle"/>
    <d v="2020-03-26T00:00:00"/>
    <n v="115.65299999999999"/>
    <n v="3"/>
    <x v="143"/>
    <s v="Ewallet"/>
    <n v="330.44"/>
    <n v="4.7619047620000003"/>
    <n v="16.52"/>
    <n v="4.4000000000000004"/>
  </r>
  <r>
    <s v="235-06-1085"/>
    <x v="0"/>
    <s v="Normal"/>
    <s v="Male"/>
    <s v="Home and lifestyle"/>
    <d v="2020-03-26T00:00:00"/>
    <n v="162.86799999999999"/>
    <n v="5"/>
    <x v="144"/>
    <s v="Cash"/>
    <n v="775.56"/>
    <n v="4.7619047620000003"/>
    <n v="38.78"/>
    <n v="4.0999999999999996"/>
  </r>
  <r>
    <s v="790-38-6811"/>
    <x v="0"/>
    <s v="Member"/>
    <s v="Female"/>
    <s v="Health and beauty"/>
    <d v="2020-03-25T00:00:00"/>
    <n v="20.881"/>
    <n v="7"/>
    <x v="145"/>
    <s v="Credit card"/>
    <n v="139.21"/>
    <n v="4.7619047620000003"/>
    <n v="6.96"/>
    <n v="7.4"/>
  </r>
  <r>
    <s v="565-80-8325"/>
    <x v="0"/>
    <s v="Normal"/>
    <s v="Female"/>
    <s v="Home and lifestyle"/>
    <d v="2020-03-25T00:00:00"/>
    <n v="90.022000000000006"/>
    <n v="6"/>
    <x v="146"/>
    <s v="Ewallet"/>
    <n v="514.41"/>
    <n v="4.7619047620000003"/>
    <n v="25.72"/>
    <n v="5.7"/>
  </r>
  <r>
    <s v="148-41-1027"/>
    <x v="0"/>
    <s v="Member"/>
    <s v="Male"/>
    <s v="Health and beauty"/>
    <d v="2020-03-25T00:00:00"/>
    <n v="189.92399999999998"/>
    <n v="9"/>
    <x v="147"/>
    <s v="Ewallet"/>
    <n v="1627.92"/>
    <n v="4.7619047620000003"/>
    <n v="81.400000000000006"/>
    <n v="4.9000000000000004"/>
  </r>
  <r>
    <s v="477-59-4801"/>
    <x v="0"/>
    <s v="Member"/>
    <s v="Female"/>
    <s v="Fashion accessories"/>
    <d v="2020-03-25T00:00:00"/>
    <n v="86.335999999999999"/>
    <n v="9"/>
    <x v="148"/>
    <s v="Ewallet"/>
    <n v="740.02"/>
    <n v="4.7619047620000003"/>
    <n v="37"/>
    <n v="7.4"/>
  </r>
  <r>
    <s v="434-83-1189"/>
    <x v="0"/>
    <s v="Normal"/>
    <s v="Male"/>
    <s v="Food and beverages"/>
    <d v="2020-03-25T00:00:00"/>
    <n v="73.092999999999989"/>
    <n v="10"/>
    <x v="149"/>
    <s v="Ewallet"/>
    <n v="696.12"/>
    <n v="4.7619047620000003"/>
    <n v="34.81"/>
    <n v="6.2"/>
  </r>
  <r>
    <s v="767-05-3631"/>
    <x v="0"/>
    <s v="Normal"/>
    <s v="Female"/>
    <s v="Home and lifestyle"/>
    <d v="2020-03-25T00:00:00"/>
    <n v="159.16299999999998"/>
    <n v="8"/>
    <x v="150"/>
    <s v="Cash"/>
    <n v="1212.67"/>
    <n v="4.7619047620000003"/>
    <n v="60.63"/>
    <n v="4.3"/>
  </r>
  <r>
    <s v="731-81-1181"/>
    <x v="0"/>
    <s v="Normal"/>
    <s v="Female"/>
    <s v="Sports and travel"/>
    <d v="2020-03-25T00:00:00"/>
    <n v="170.61999999999998"/>
    <n v="12"/>
    <x v="151"/>
    <s v="Credit card"/>
    <n v="1949.94"/>
    <n v="4.7619047620000003"/>
    <n v="97.5"/>
    <n v="4.3"/>
  </r>
  <r>
    <s v="740-22-4845"/>
    <x v="0"/>
    <s v="Member"/>
    <s v="Female"/>
    <s v="Electronic accessories"/>
    <d v="2020-03-25T00:00:00"/>
    <n v="159.69499999999999"/>
    <n v="5"/>
    <x v="152"/>
    <s v="Ewallet"/>
    <n v="760.45"/>
    <n v="4.7619047620000003"/>
    <n v="38.020000000000003"/>
    <n v="7.8"/>
  </r>
  <r>
    <s v="219-61-6484"/>
    <x v="0"/>
    <s v="Member"/>
    <s v="Male"/>
    <s v="Electronic accessories"/>
    <d v="2020-03-25T00:00:00"/>
    <n v="157.85199999999998"/>
    <n v="3"/>
    <x v="153"/>
    <s v="Cash"/>
    <n v="451.01"/>
    <n v="4.7619047620000003"/>
    <n v="22.55"/>
    <n v="5.0999999999999996"/>
  </r>
  <r>
    <s v="480-63-5201"/>
    <x v="0"/>
    <s v="Member"/>
    <s v="Male"/>
    <s v="Food and beverages"/>
    <d v="2020-03-25T00:00:00"/>
    <n v="36.574999999999996"/>
    <n v="10"/>
    <x v="154"/>
    <s v="Cash"/>
    <n v="348.33"/>
    <n v="4.7619047620000003"/>
    <n v="17.420000000000002"/>
    <n v="5.3"/>
  </r>
  <r>
    <s v="186-09-6014"/>
    <x v="0"/>
    <s v="Normal"/>
    <s v="Female"/>
    <s v="Health and beauty"/>
    <d v="2020-03-24T00:00:00"/>
    <n v="154.869"/>
    <n v="3"/>
    <x v="155"/>
    <s v="Cash"/>
    <n v="442.48"/>
    <n v="4.7619047620000003"/>
    <n v="22.12"/>
    <n v="7.4"/>
  </r>
  <r>
    <s v="756-01-9852"/>
    <x v="0"/>
    <s v="Member"/>
    <s v="Female"/>
    <s v="Health and beauty"/>
    <d v="2020-03-24T00:00:00"/>
    <n v="38.721999999999994"/>
    <n v="7.0000000000000009"/>
    <x v="156"/>
    <s v="Ewallet"/>
    <n v="258.14999999999998"/>
    <n v="4.7619047620000003"/>
    <n v="12.91"/>
    <n v="4.8"/>
  </r>
  <r>
    <s v="521-18-1017"/>
    <x v="0"/>
    <s v="Normal"/>
    <s v="Male"/>
    <s v="Home and lifestyle"/>
    <d v="2020-03-24T00:00:00"/>
    <n v="74.840999999999994"/>
    <n v="7"/>
    <x v="157"/>
    <s v="Credit card"/>
    <n v="498.94"/>
    <n v="4.7619047620000003"/>
    <n v="24.95"/>
    <n v="7"/>
  </r>
  <r>
    <s v="870-72-6776"/>
    <x v="0"/>
    <s v="Member"/>
    <s v="Female"/>
    <s v="Health and beauty"/>
    <d v="2020-03-23T00:00:00"/>
    <n v="188.46099999999998"/>
    <n v="8"/>
    <x v="158"/>
    <s v="Credit card"/>
    <n v="1435.89"/>
    <n v="4.7619047620000003"/>
    <n v="71.790000000000006"/>
    <n v="4.4000000000000004"/>
  </r>
  <r>
    <s v="162-65-1090"/>
    <x v="0"/>
    <s v="Normal"/>
    <s v="Male"/>
    <s v="Food and beverages"/>
    <d v="2020-03-23T00:00:00"/>
    <n v="131.06200000000001"/>
    <n v="3"/>
    <x v="159"/>
    <s v="Ewallet"/>
    <n v="374.46"/>
    <n v="4.7619047620000003"/>
    <n v="18.72"/>
    <n v="3.8"/>
  </r>
  <r>
    <s v="725-96-6123"/>
    <x v="0"/>
    <s v="Normal"/>
    <s v="Female"/>
    <s v="Home and lifestyle"/>
    <d v="2020-03-22T00:00:00"/>
    <n v="169.57499999999999"/>
    <n v="10"/>
    <x v="160"/>
    <s v="Ewallet"/>
    <n v="1615"/>
    <n v="4.7619047620000003"/>
    <n v="80.75"/>
    <n v="3.8"/>
  </r>
  <r>
    <s v="458-10-1095"/>
    <x v="0"/>
    <s v="Member"/>
    <s v="Male"/>
    <s v="Health and beauty"/>
    <d v="2020-03-22T00:00:00"/>
    <n v="121.752"/>
    <n v="9"/>
    <x v="161"/>
    <s v="Cash"/>
    <n v="1043.5899999999999"/>
    <n v="4.7619047620000003"/>
    <n v="52.18"/>
    <n v="6.1"/>
  </r>
  <r>
    <s v="257-73-3725"/>
    <x v="0"/>
    <s v="Normal"/>
    <s v="Male"/>
    <s v="Sports and travel"/>
    <d v="2020-03-22T00:00:00"/>
    <n v="157.56700000000001"/>
    <n v="6"/>
    <x v="162"/>
    <s v="Cash"/>
    <n v="900.38"/>
    <n v="4.7619047620000003"/>
    <n v="45.02"/>
    <n v="7.7"/>
  </r>
  <r>
    <s v="760-27-7835"/>
    <x v="0"/>
    <s v="Member"/>
    <s v="Male"/>
    <s v="Fashion accessories"/>
    <d v="2020-03-22T00:00:00"/>
    <n v="29.677999999999997"/>
    <n v="10"/>
    <x v="163"/>
    <s v="Cash"/>
    <n v="282.64999999999998"/>
    <n v="4.7619047620000003"/>
    <n v="14.13"/>
    <n v="7.3"/>
  </r>
  <r>
    <s v="779-06-2357"/>
    <x v="0"/>
    <s v="Normal"/>
    <s v="Female"/>
    <s v="Home and lifestyle"/>
    <d v="2020-03-21T00:00:00"/>
    <n v="168.35899999999998"/>
    <n v="3"/>
    <x v="164"/>
    <s v="Ewallet"/>
    <n v="481.03"/>
    <n v="4.7619047620000003"/>
    <n v="24.05"/>
    <n v="6.2"/>
  </r>
  <r>
    <s v="151-27-1084"/>
    <x v="0"/>
    <s v="Member"/>
    <s v="Female"/>
    <s v="Electronic accessories"/>
    <d v="2020-03-21T00:00:00"/>
    <n v="106.64700000000001"/>
    <n v="6"/>
    <x v="165"/>
    <s v="Cash"/>
    <n v="609.41"/>
    <n v="4.7619047620000003"/>
    <n v="30.47"/>
    <n v="6.9"/>
  </r>
  <r>
    <s v="728-47-1142"/>
    <x v="0"/>
    <s v="Normal"/>
    <s v="Male"/>
    <s v="Food and beverages"/>
    <d v="2020-03-21T00:00:00"/>
    <n v="113.221"/>
    <n v="6"/>
    <x v="166"/>
    <s v="Ewallet"/>
    <n v="646.98"/>
    <n v="4.7619047620000003"/>
    <n v="32.35"/>
    <n v="7.8"/>
  </r>
  <r>
    <s v="284-54-6576"/>
    <x v="0"/>
    <s v="Normal"/>
    <s v="Male"/>
    <s v="Sports and travel"/>
    <d v="2020-03-21T00:00:00"/>
    <n v="153.767"/>
    <n v="3"/>
    <x v="167"/>
    <s v="Credit card"/>
    <n v="439.33"/>
    <n v="4.7619047620000003"/>
    <n v="21.97"/>
    <n v="7.2"/>
  </r>
  <r>
    <s v="894-41-7550"/>
    <x v="0"/>
    <s v="Member"/>
    <s v="Female"/>
    <s v="Food and beverages"/>
    <d v="2020-03-21T00:00:00"/>
    <n v="82.042000000000002"/>
    <n v="10"/>
    <x v="168"/>
    <s v="Credit card"/>
    <n v="781.35"/>
    <n v="4.7619047620000003"/>
    <n v="39.07"/>
    <n v="6.6"/>
  </r>
  <r>
    <s v="622-20-4290"/>
    <x v="0"/>
    <s v="Member"/>
    <s v="Female"/>
    <s v="Health and beauty"/>
    <d v="2020-03-20T00:00:00"/>
    <n v="74.897999999999996"/>
    <n v="3"/>
    <x v="169"/>
    <s v="Ewallet"/>
    <n v="213.99"/>
    <n v="4.7619047620000003"/>
    <n v="10.7"/>
    <n v="6.7"/>
  </r>
  <r>
    <s v="678-79-3071"/>
    <x v="0"/>
    <s v="Normal"/>
    <s v="Female"/>
    <s v="Sports and travel"/>
    <d v="2020-03-20T00:00:00"/>
    <n v="172.19699999999997"/>
    <n v="11"/>
    <x v="170"/>
    <s v="Ewallet"/>
    <n v="1803.97"/>
    <n v="4.7619047620000003"/>
    <n v="90.2"/>
    <n v="4.0999999999999996"/>
  </r>
  <r>
    <s v="781-84-1040"/>
    <x v="0"/>
    <s v="Member"/>
    <s v="Male"/>
    <s v="Fashion accessories"/>
    <d v="2020-03-20T00:00:00"/>
    <n v="115.40599999999999"/>
    <n v="9"/>
    <x v="171"/>
    <s v="Cash"/>
    <n v="989.19"/>
    <n v="4.7619047620000003"/>
    <n v="49.46"/>
    <n v="4"/>
  </r>
  <r>
    <s v="101-81-6415"/>
    <x v="0"/>
    <s v="Normal"/>
    <s v="Female"/>
    <s v="Health and beauty"/>
    <d v="2020-03-19T00:00:00"/>
    <n v="119.35799999999999"/>
    <n v="4"/>
    <x v="172"/>
    <s v="Cash"/>
    <n v="454.7"/>
    <n v="4.7619047620000003"/>
    <n v="22.73"/>
    <n v="3.9"/>
  </r>
  <r>
    <s v="600-38-1208"/>
    <x v="0"/>
    <s v="Normal"/>
    <s v="Male"/>
    <s v="Sports and travel"/>
    <d v="2020-03-19T00:00:00"/>
    <n v="136.648"/>
    <n v="7"/>
    <x v="173"/>
    <s v="Credit card"/>
    <n v="910.99"/>
    <n v="4.7619047620000003"/>
    <n v="45.55"/>
    <n v="3.4"/>
  </r>
  <r>
    <s v="200-16-8297"/>
    <x v="0"/>
    <s v="Normal"/>
    <s v="Male"/>
    <s v="Food and beverages"/>
    <d v="2020-03-19T00:00:00"/>
    <n v="124.735"/>
    <n v="4"/>
    <x v="174"/>
    <s v="Ewallet"/>
    <n v="475.18"/>
    <n v="4.7619047620000003"/>
    <n v="23.76"/>
    <n v="4.8"/>
  </r>
  <r>
    <s v="842-29-7040"/>
    <x v="0"/>
    <s v="Normal"/>
    <s v="Male"/>
    <s v="Sports and travel"/>
    <d v="2020-03-18T00:00:00"/>
    <n v="32.566000000000003"/>
    <n v="9"/>
    <x v="175"/>
    <s v="Credit card"/>
    <n v="279.14"/>
    <n v="4.7619047620000003"/>
    <n v="13.96"/>
    <n v="6.3"/>
  </r>
  <r>
    <s v="234-65-4482"/>
    <x v="0"/>
    <s v="Member"/>
    <s v="Male"/>
    <s v="Home and lifestyle"/>
    <d v="2020-03-18T00:00:00"/>
    <n v="181.60199999999998"/>
    <n v="12"/>
    <x v="176"/>
    <s v="Ewallet"/>
    <n v="2075.4499999999998"/>
    <n v="4.7619047620000003"/>
    <n v="103.77"/>
    <n v="3.8"/>
  </r>
  <r>
    <s v="372-62-7609"/>
    <x v="0"/>
    <s v="Member"/>
    <s v="Female"/>
    <s v="Food and beverages"/>
    <d v="2020-03-18T00:00:00"/>
    <n v="99.94"/>
    <n v="11"/>
    <x v="177"/>
    <s v="Ewallet"/>
    <n v="1046.99"/>
    <n v="4.7619047620000003"/>
    <n v="52.35"/>
    <n v="6.1"/>
  </r>
  <r>
    <s v="859-71-3278"/>
    <x v="0"/>
    <s v="Normal"/>
    <s v="Female"/>
    <s v="Sports and travel"/>
    <d v="2020-03-18T00:00:00"/>
    <n v="29.430999999999997"/>
    <n v="4"/>
    <x v="178"/>
    <s v="Ewallet"/>
    <n v="112.12"/>
    <n v="4.7619047620000003"/>
    <n v="5.61"/>
    <n v="5"/>
  </r>
  <r>
    <s v="677-11-2497"/>
    <x v="0"/>
    <s v="Member"/>
    <s v="Female"/>
    <s v="Food and beverages"/>
    <d v="2020-03-18T00:00:00"/>
    <n v="177.19399999999999"/>
    <n v="11"/>
    <x v="179"/>
    <s v="Ewallet"/>
    <n v="1856.32"/>
    <n v="4.7619047620000003"/>
    <n v="92.82"/>
    <n v="7"/>
  </r>
  <r>
    <s v="660-29-9428"/>
    <x v="0"/>
    <s v="Member"/>
    <s v="Male"/>
    <s v="Electronic accessories"/>
    <d v="2020-03-17T00:00:00"/>
    <n v="106.15299999999999"/>
    <n v="12.000000000000002"/>
    <x v="180"/>
    <s v="Ewallet"/>
    <n v="1213.18"/>
    <n v="4.7619047620000003"/>
    <n v="60.66"/>
    <n v="4.5999999999999996"/>
  </r>
  <r>
    <s v="450-28-5211"/>
    <x v="0"/>
    <s v="Normal"/>
    <s v="Male"/>
    <s v="Food and beverages"/>
    <d v="2020-03-17T00:00:00"/>
    <n v="33.136000000000003"/>
    <n v="7"/>
    <x v="181"/>
    <s v="Ewallet"/>
    <n v="220.91"/>
    <n v="4.7619047620000003"/>
    <n v="11.05"/>
    <n v="6.5"/>
  </r>
  <r>
    <s v="314-23-6865"/>
    <x v="0"/>
    <s v="Normal"/>
    <s v="Male"/>
    <s v="Health and beauty"/>
    <d v="2020-03-17T00:00:00"/>
    <n v="154.33699999999999"/>
    <n v="9"/>
    <x v="182"/>
    <s v="Ewallet"/>
    <n v="1322.89"/>
    <n v="4.7619047620000003"/>
    <n v="66.14"/>
    <n v="7.2"/>
  </r>
  <r>
    <s v="426-39-4763"/>
    <x v="0"/>
    <s v="Member"/>
    <s v="Male"/>
    <s v="Electronic accessories"/>
    <d v="2020-03-16T00:00:00"/>
    <n v="116.67899999999999"/>
    <n v="9"/>
    <x v="183"/>
    <s v="Ewallet"/>
    <n v="1000.11"/>
    <n v="4.7619047620000003"/>
    <n v="50.01"/>
    <n v="7.8"/>
  </r>
  <r>
    <s v="704-10-6401"/>
    <x v="0"/>
    <s v="Normal"/>
    <s v="Male"/>
    <s v="Health and beauty"/>
    <d v="2020-03-16T00:00:00"/>
    <n v="114.89299999999999"/>
    <n v="5"/>
    <x v="184"/>
    <s v="Credit card"/>
    <n v="547.11"/>
    <n v="4.7619047620000003"/>
    <n v="27.36"/>
    <n v="4.5"/>
  </r>
  <r>
    <s v="377-79-9937"/>
    <x v="0"/>
    <s v="Normal"/>
    <s v="Female"/>
    <s v="Electronic accessories"/>
    <d v="2020-03-16T00:00:00"/>
    <n v="85.195999999999998"/>
    <n v="11"/>
    <x v="185"/>
    <s v="Credit card"/>
    <n v="892.53"/>
    <n v="4.7619047620000003"/>
    <n v="44.63"/>
    <n v="6"/>
  </r>
  <r>
    <s v="592-34-8500"/>
    <x v="0"/>
    <s v="Member"/>
    <s v="Male"/>
    <s v="Food and beverages"/>
    <d v="2020-03-16T00:00:00"/>
    <n v="60.363"/>
    <n v="6"/>
    <x v="186"/>
    <s v="Cash"/>
    <n v="344.93"/>
    <n v="4.7619047620000003"/>
    <n v="17.25"/>
    <n v="5"/>
  </r>
  <r>
    <s v="451-73-5056"/>
    <x v="0"/>
    <s v="Member"/>
    <s v="Male"/>
    <s v="Food and beverages"/>
    <d v="2020-03-16T00:00:00"/>
    <n v="161.17699999999999"/>
    <n v="3"/>
    <x v="187"/>
    <s v="Cash"/>
    <n v="460.51"/>
    <n v="4.7619047620000003"/>
    <n v="23.03"/>
    <n v="7"/>
  </r>
  <r>
    <s v="658-66-6312"/>
    <x v="0"/>
    <s v="Member"/>
    <s v="Male"/>
    <s v="Health and beauty"/>
    <d v="2020-03-16T00:00:00"/>
    <n v="101.06099999999999"/>
    <n v="9"/>
    <x v="188"/>
    <s v="Cash"/>
    <n v="866.24"/>
    <n v="4.7619047620000003"/>
    <n v="43.31"/>
    <n v="4"/>
  </r>
  <r>
    <s v="784-08-2655"/>
    <x v="0"/>
    <s v="Normal"/>
    <s v="Female"/>
    <s v="Food and beverages"/>
    <d v="2020-03-15T00:00:00"/>
    <n v="39.975999999999999"/>
    <n v="6"/>
    <x v="189"/>
    <s v="Ewallet"/>
    <n v="228.43"/>
    <n v="4.7619047620000003"/>
    <n v="11.42"/>
    <n v="6.1"/>
  </r>
  <r>
    <s v="732-94-2844"/>
    <x v="0"/>
    <s v="Member"/>
    <s v="Female"/>
    <s v="Electronic accessories"/>
    <d v="2020-03-15T00:00:00"/>
    <n v="79.134999999999991"/>
    <n v="12"/>
    <x v="190"/>
    <s v="Credit card"/>
    <n v="904.4"/>
    <n v="4.7619047620000003"/>
    <n v="45.22"/>
    <n v="4.3"/>
  </r>
  <r>
    <s v="556-86-5489"/>
    <x v="0"/>
    <s v="Normal"/>
    <s v="Female"/>
    <s v="Fashion accessories"/>
    <d v="2020-03-15T00:00:00"/>
    <n v="141.15100000000001"/>
    <n v="3"/>
    <x v="191"/>
    <s v="Ewallet"/>
    <n v="403.29"/>
    <n v="4.7619047620000003"/>
    <n v="20.16"/>
    <n v="4"/>
  </r>
  <r>
    <s v="719-76-6213"/>
    <x v="0"/>
    <s v="Normal"/>
    <s v="Male"/>
    <s v="Food and beverages"/>
    <d v="2020-05-12T00:00:00"/>
    <n v="179.09399999999999"/>
    <n v="6"/>
    <x v="192"/>
    <s v="Ewallet"/>
    <n v="1023.39"/>
    <n v="4.7619047620000003"/>
    <n v="51.17"/>
    <n v="6.9"/>
  </r>
  <r>
    <s v="266-20-9002"/>
    <x v="0"/>
    <s v="Normal"/>
    <s v="Male"/>
    <s v="Food and beverages"/>
    <d v="2020-05-12T00:00:00"/>
    <n v="104.57599999999999"/>
    <n v="9"/>
    <x v="193"/>
    <s v="Cash"/>
    <n v="896.37"/>
    <n v="4.7619047620000003"/>
    <n v="44.82"/>
    <n v="4.2"/>
  </r>
  <r>
    <s v="699-01-6509"/>
    <x v="0"/>
    <s v="Member"/>
    <s v="Male"/>
    <s v="Health and beauty"/>
    <d v="2020-05-12T00:00:00"/>
    <n v="78.849999999999994"/>
    <n v="6"/>
    <x v="194"/>
    <s v="Credit card"/>
    <n v="450.57"/>
    <n v="4.7619047620000003"/>
    <n v="22.53"/>
    <n v="6.6"/>
  </r>
  <r>
    <s v="651-61-3219"/>
    <x v="0"/>
    <s v="Member"/>
    <s v="Male"/>
    <s v="Home and lifestyle"/>
    <d v="2020-05-12T00:00:00"/>
    <n v="87.817999999999998"/>
    <n v="6"/>
    <x v="195"/>
    <s v="Credit card"/>
    <n v="501.82"/>
    <n v="4.7619047620000003"/>
    <n v="25.09"/>
    <n v="5"/>
  </r>
  <r>
    <s v="120-06-6578"/>
    <x v="0"/>
    <s v="Member"/>
    <s v="Male"/>
    <s v="Electronic accessories"/>
    <d v="2020-05-12T00:00:00"/>
    <n v="58.158999999999999"/>
    <n v="8"/>
    <x v="196"/>
    <s v="Ewallet"/>
    <n v="443.12"/>
    <n v="4.7619047620000003"/>
    <n v="22.16"/>
    <n v="7.4"/>
  </r>
  <r>
    <s v="641-51-5006"/>
    <x v="0"/>
    <s v="Normal"/>
    <s v="Female"/>
    <s v="Food and beverages"/>
    <d v="2020-04-14T00:00:00"/>
    <n v="165.48999999999998"/>
    <n v="12"/>
    <x v="197"/>
    <s v="Credit card"/>
    <n v="1891.31"/>
    <n v="4.7619047620000003"/>
    <n v="94.57"/>
    <n v="7.9"/>
  </r>
  <r>
    <s v="885-56-2734"/>
    <x v="0"/>
    <s v="Normal"/>
    <s v="Male"/>
    <s v="Fashion accessories"/>
    <d v="2020-04-14T00:00:00"/>
    <n v="99.465000000000003"/>
    <n v="3"/>
    <x v="198"/>
    <s v="Ewallet"/>
    <n v="284.19"/>
    <n v="4.7619047620000003"/>
    <n v="14.21"/>
    <n v="3.2"/>
  </r>
  <r>
    <s v="659-36-4029"/>
    <x v="0"/>
    <s v="Normal"/>
    <s v="Male"/>
    <s v="Sports and travel"/>
    <d v="2020-03-14T00:00:00"/>
    <n v="108.52799999999999"/>
    <n v="9"/>
    <x v="199"/>
    <s v="Credit card"/>
    <n v="930.24"/>
    <n v="4.7619047620000003"/>
    <n v="46.51"/>
    <n v="5.2"/>
  </r>
  <r>
    <s v="751-41-1206"/>
    <x v="0"/>
    <s v="Member"/>
    <s v="Male"/>
    <s v="Home and lifestyle"/>
    <d v="2020-03-14T00:00:00"/>
    <n v="185.25"/>
    <n v="12"/>
    <x v="200"/>
    <s v="Cash"/>
    <n v="2117.14"/>
    <n v="4.7619047620000003"/>
    <n v="105.86"/>
    <n v="6.4"/>
  </r>
  <r>
    <s v="689-16-1212"/>
    <x v="0"/>
    <s v="Member"/>
    <s v="Male"/>
    <s v="Food and beverages"/>
    <d v="2020-05-11T00:00:00"/>
    <n v="88.863"/>
    <n v="8"/>
    <x v="201"/>
    <s v="Ewallet"/>
    <n v="677.05"/>
    <n v="4.7619047620000003"/>
    <n v="33.85"/>
    <n v="4.8"/>
  </r>
  <r>
    <s v="584-86-9601"/>
    <x v="0"/>
    <s v="Normal"/>
    <s v="Male"/>
    <s v="Sports and travel"/>
    <d v="2020-05-11T00:00:00"/>
    <n v="65.664000000000001"/>
    <n v="9"/>
    <x v="202"/>
    <s v="Credit card"/>
    <n v="562.83000000000004"/>
    <n v="4.7619047620000003"/>
    <n v="28.14"/>
    <n v="5.8"/>
  </r>
  <r>
    <s v="704-20-6483"/>
    <x v="0"/>
    <s v="Normal"/>
    <s v="Female"/>
    <s v="Health and beauty"/>
    <d v="2020-05-11T00:00:00"/>
    <n v="56.372999999999998"/>
    <n v="9"/>
    <x v="203"/>
    <s v="Credit card"/>
    <n v="483.2"/>
    <n v="4.7619047620000003"/>
    <n v="24.16"/>
    <n v="6.5"/>
  </r>
  <r>
    <s v="866-99-9959"/>
    <x v="0"/>
    <s v="Member"/>
    <s v="Male"/>
    <s v="Food and beverages"/>
    <d v="2020-04-13T00:00:00"/>
    <n v="169.48"/>
    <n v="12"/>
    <x v="204"/>
    <s v="Credit card"/>
    <n v="1936.91"/>
    <n v="4.7619047620000003"/>
    <n v="96.85"/>
    <n v="3.5"/>
  </r>
  <r>
    <s v="796-12-4370"/>
    <x v="0"/>
    <s v="Member"/>
    <s v="Male"/>
    <s v="Fashion accessories"/>
    <d v="2020-04-13T00:00:00"/>
    <n v="118.02799999999999"/>
    <n v="12.000000000000002"/>
    <x v="205"/>
    <s v="Ewallet"/>
    <n v="1348.89"/>
    <n v="4.7619047620000003"/>
    <n v="67.44"/>
    <n v="4.7"/>
  </r>
  <r>
    <s v="401-09-6577"/>
    <x v="0"/>
    <s v="Normal"/>
    <s v="Male"/>
    <s v="Home and lifestyle"/>
    <d v="2020-04-13T00:00:00"/>
    <n v="164.71099999999998"/>
    <n v="7"/>
    <x v="206"/>
    <s v="Cash"/>
    <n v="1098.07"/>
    <n v="4.7619047620000003"/>
    <n v="54.9"/>
    <n v="7.5"/>
  </r>
  <r>
    <s v="746-68-8938"/>
    <x v="0"/>
    <s v="Normal"/>
    <s v="Female"/>
    <s v="Sports and travel"/>
    <d v="2020-03-13T00:00:00"/>
    <n v="165.60399999999998"/>
    <n v="4"/>
    <x v="207"/>
    <s v="Credit card"/>
    <n v="630.87"/>
    <n v="4.7619047620000003"/>
    <n v="31.54"/>
    <n v="7.8"/>
  </r>
  <r>
    <s v="592-46-4037"/>
    <x v="0"/>
    <s v="Normal"/>
    <s v="Female"/>
    <s v="Food and beverages"/>
    <d v="2020-03-13T00:00:00"/>
    <n v="69.863"/>
    <n v="9"/>
    <x v="208"/>
    <s v="Ewallet"/>
    <n v="598.83000000000004"/>
    <n v="4.7619047620000003"/>
    <n v="29.94"/>
    <n v="5.9"/>
  </r>
  <r>
    <s v="607-65-4786"/>
    <x v="0"/>
    <s v="Normal"/>
    <s v="Male"/>
    <s v="Health and beauty"/>
    <d v="2020-05-10T00:00:00"/>
    <n v="155.70499999999998"/>
    <n v="12"/>
    <x v="209"/>
    <s v="Credit card"/>
    <n v="1779.49"/>
    <n v="4.7619047620000003"/>
    <n v="88.97"/>
    <n v="4.8"/>
  </r>
  <r>
    <s v="246-55-9268"/>
    <x v="0"/>
    <s v="Normal"/>
    <s v="Female"/>
    <s v="Home and lifestyle"/>
    <d v="2020-05-10T00:00:00"/>
    <n v="68.000999999999991"/>
    <n v="11"/>
    <x v="210"/>
    <s v="Credit card"/>
    <n v="712.39"/>
    <n v="4.7619047620000003"/>
    <n v="35.619999999999997"/>
    <n v="4.0999999999999996"/>
  </r>
  <r>
    <s v="453-12-9398"/>
    <x v="0"/>
    <s v="Member"/>
    <s v="Male"/>
    <s v="Fashion accessories"/>
    <d v="2020-05-10T00:00:00"/>
    <n v="86.906000000000006"/>
    <n v="5"/>
    <x v="211"/>
    <s v="Credit card"/>
    <n v="413.84"/>
    <n v="4.7619047620000003"/>
    <n v="20.69"/>
    <n v="5.2"/>
  </r>
  <r>
    <s v="196-01-5194"/>
    <x v="0"/>
    <s v="Normal"/>
    <s v="Female"/>
    <s v="Fashion accessories"/>
    <d v="2020-04-12T00:00:00"/>
    <n v="139.422"/>
    <n v="9"/>
    <x v="212"/>
    <s v="Ewallet"/>
    <n v="1195.05"/>
    <n v="4.7619047620000003"/>
    <n v="59.75"/>
    <n v="7.6"/>
  </r>
  <r>
    <s v="838-78-6640"/>
    <x v="0"/>
    <s v="Member"/>
    <s v="Female"/>
    <s v="Health and beauty"/>
    <d v="2020-04-12T00:00:00"/>
    <n v="63.592999999999996"/>
    <n v="4"/>
    <x v="213"/>
    <s v="Cash"/>
    <n v="242.26"/>
    <n v="4.7619047620000003"/>
    <n v="12.11"/>
    <n v="5.4"/>
  </r>
  <r>
    <s v="227-07-6791"/>
    <x v="0"/>
    <s v="Normal"/>
    <s v="Female"/>
    <s v="Electronic accessories"/>
    <d v="2020-04-12T00:00:00"/>
    <n v="148.44699999999997"/>
    <n v="12"/>
    <x v="214"/>
    <s v="Ewallet"/>
    <n v="1696.54"/>
    <n v="4.7619047620000003"/>
    <n v="84.83"/>
    <n v="3.5"/>
  </r>
  <r>
    <s v="887-42-2862"/>
    <x v="0"/>
    <s v="Member"/>
    <s v="Female"/>
    <s v="Sports and travel"/>
    <d v="2020-03-12T00:00:00"/>
    <n v="157.96599999999998"/>
    <n v="9"/>
    <x v="215"/>
    <s v="Credit card"/>
    <n v="1353.99"/>
    <n v="4.7619047620000003"/>
    <n v="67.7"/>
    <n v="5.3"/>
  </r>
  <r>
    <s v="603-07-3306"/>
    <x v="0"/>
    <s v="Normal"/>
    <s v="Male"/>
    <s v="Electronic accessories"/>
    <d v="2020-03-12T00:00:00"/>
    <n v="142.101"/>
    <n v="6.9999999999999991"/>
    <x v="216"/>
    <s v="Ewallet"/>
    <n v="947.34"/>
    <n v="4.7619047620000003"/>
    <n v="47.37"/>
    <n v="3.9"/>
  </r>
  <r>
    <s v="577-34-9924"/>
    <x v="0"/>
    <s v="Normal"/>
    <s v="Male"/>
    <s v="Food and beverages"/>
    <d v="2020-03-12T00:00:00"/>
    <n v="95.930999999999997"/>
    <n v="11"/>
    <x v="217"/>
    <s v="Ewallet"/>
    <n v="1004.99"/>
    <n v="4.7619047620000003"/>
    <n v="50.25"/>
    <n v="4.3"/>
  </r>
  <r>
    <s v="360-39-7400"/>
    <x v="0"/>
    <s v="Normal"/>
    <s v="Male"/>
    <s v="Sports and travel"/>
    <d v="2020-05-09T00:00:00"/>
    <n v="92.928999999999988"/>
    <n v="7.0000000000000009"/>
    <x v="218"/>
    <s v="Ewallet"/>
    <n v="619.53"/>
    <n v="4.7619047620000003"/>
    <n v="30.98"/>
    <n v="5.3"/>
  </r>
  <r>
    <s v="277-35-8210"/>
    <x v="0"/>
    <s v="Normal"/>
    <s v="Female"/>
    <s v="Food and beverages"/>
    <d v="2020-05-09T00:00:00"/>
    <n v="188.04299999999998"/>
    <n v="11"/>
    <x v="219"/>
    <s v="Ewallet"/>
    <n v="1969.97"/>
    <n v="4.7619047620000003"/>
    <n v="98.5"/>
    <n v="5.4"/>
  </r>
  <r>
    <s v="489-64-6699"/>
    <x v="0"/>
    <s v="Member"/>
    <s v="Male"/>
    <s v="Fashion accessories"/>
    <d v="2020-05-09T00:00:00"/>
    <n v="30.932000000000002"/>
    <n v="3"/>
    <x v="220"/>
    <s v="Ewallet"/>
    <n v="88.38"/>
    <n v="4.7619047620000003"/>
    <n v="4.42"/>
    <n v="4"/>
  </r>
  <r>
    <s v="841-35-8975"/>
    <x v="0"/>
    <s v="Member"/>
    <s v="Female"/>
    <s v="Electronic accessories"/>
    <d v="2020-05-09T00:00:00"/>
    <n v="144.22899999999998"/>
    <n v="8"/>
    <x v="221"/>
    <s v="Ewallet"/>
    <n v="1098.8900000000001"/>
    <n v="4.7619047620000003"/>
    <n v="54.94"/>
    <n v="7"/>
  </r>
  <r>
    <s v="130-98-1128"/>
    <x v="0"/>
    <s v="Member"/>
    <s v="Male"/>
    <s v="Fashion accessories"/>
    <d v="2020-04-11T00:00:00"/>
    <n v="122.09400000000001"/>
    <n v="9"/>
    <x v="222"/>
    <s v="Ewallet"/>
    <n v="1046.52"/>
    <n v="4.7619047620000003"/>
    <n v="52.33"/>
    <n v="4.5999999999999996"/>
  </r>
  <r>
    <s v="746-19-3266"/>
    <x v="0"/>
    <s v="Member"/>
    <s v="Male"/>
    <s v="Food and beverages"/>
    <d v="2020-04-11T00:00:00"/>
    <n v="41.001999999999995"/>
    <n v="3"/>
    <x v="223"/>
    <s v="Cash"/>
    <n v="117.15"/>
    <n v="4.7619047620000003"/>
    <n v="5.86"/>
    <n v="5.8"/>
  </r>
  <r>
    <s v="428-83-8145"/>
    <x v="0"/>
    <s v="Normal"/>
    <s v="Female"/>
    <s v="Food and beverages"/>
    <d v="2020-04-11T00:00:00"/>
    <n v="40.051999999999992"/>
    <n v="5"/>
    <x v="224"/>
    <s v="Ewallet"/>
    <n v="190.72"/>
    <n v="4.7619047620000003"/>
    <n v="9.5399999999999991"/>
    <n v="5.8"/>
  </r>
  <r>
    <s v="871-39-1156"/>
    <x v="0"/>
    <s v="Member"/>
    <s v="Female"/>
    <s v="Electronic accessories"/>
    <d v="2020-04-11T00:00:00"/>
    <n v="23.654999999999998"/>
    <n v="8"/>
    <x v="225"/>
    <s v="Ewallet"/>
    <n v="180.23"/>
    <n v="4.7619047620000003"/>
    <n v="9.01"/>
    <n v="3.3"/>
  </r>
  <r>
    <s v="602-80-1201"/>
    <x v="0"/>
    <s v="Normal"/>
    <s v="Female"/>
    <s v="Home and lifestyle"/>
    <d v="2020-04-11T00:00:00"/>
    <n v="30.304999999999996"/>
    <n v="8"/>
    <x v="226"/>
    <s v="Credit card"/>
    <n v="230.9"/>
    <n v="4.7619047620000003"/>
    <n v="11.54"/>
    <n v="4.0999999999999996"/>
  </r>
  <r>
    <s v="450-42-5684"/>
    <x v="0"/>
    <s v="Member"/>
    <s v="Male"/>
    <s v="Health and beauty"/>
    <d v="2020-04-11T00:00:00"/>
    <n v="160.75899999999999"/>
    <n v="12"/>
    <x v="227"/>
    <s v="Credit card"/>
    <n v="1837.25"/>
    <n v="4.7619047620000003"/>
    <n v="91.86"/>
    <n v="7"/>
  </r>
  <r>
    <s v="189-40-7561"/>
    <x v="0"/>
    <s v="Member"/>
    <s v="Male"/>
    <s v="Electronic accessories"/>
    <d v="2020-03-11T00:00:00"/>
    <n v="183.10300000000001"/>
    <n v="9"/>
    <x v="228"/>
    <s v="Ewallet"/>
    <n v="1569.45"/>
    <n v="4.7619047620000003"/>
    <n v="78.47"/>
    <n v="4.8"/>
  </r>
  <r>
    <s v="867-47-4293"/>
    <x v="0"/>
    <s v="Member"/>
    <s v="Female"/>
    <s v="Home and lifestyle"/>
    <d v="2020-03-11T00:00:00"/>
    <n v="30.02"/>
    <n v="12"/>
    <x v="229"/>
    <s v="Ewallet"/>
    <n v="343.09"/>
    <n v="4.7619047620000003"/>
    <n v="17.149999999999999"/>
    <n v="6.2"/>
  </r>
  <r>
    <s v="554-42-4762"/>
    <x v="0"/>
    <s v="Member"/>
    <s v="Female"/>
    <s v="Sports and travel"/>
    <d v="2020-03-11T00:00:00"/>
    <n v="181.33599999999998"/>
    <n v="12"/>
    <x v="230"/>
    <s v="Ewallet"/>
    <n v="2072.41"/>
    <n v="4.7619047620000003"/>
    <n v="103.62"/>
    <n v="4.2"/>
  </r>
  <r>
    <s v="370-96-3000"/>
    <x v="0"/>
    <s v="Member"/>
    <s v="Female"/>
    <s v="Fashion accessories"/>
    <d v="2020-03-11T00:00:00"/>
    <n v="93.707999999999998"/>
    <n v="8"/>
    <x v="231"/>
    <s v="Cash"/>
    <n v="713.97"/>
    <n v="4.7619047620000003"/>
    <n v="35.700000000000003"/>
    <n v="5.7"/>
  </r>
  <r>
    <s v="263-10-6258"/>
    <x v="0"/>
    <s v="Normal"/>
    <s v="Male"/>
    <s v="Fashion accessories"/>
    <d v="2020-03-11T00:00:00"/>
    <n v="93.175999999999988"/>
    <n v="11"/>
    <x v="232"/>
    <s v="Credit card"/>
    <n v="976.13"/>
    <n v="4.7619047620000003"/>
    <n v="48.81"/>
    <n v="6.9"/>
  </r>
  <r>
    <s v="226-31-5426"/>
    <x v="0"/>
    <s v="Member"/>
    <s v="Female"/>
    <s v="Electronic accessories"/>
    <d v="2020-05-08T00:00:00"/>
    <n v="29.031999999999996"/>
    <n v="7.0000000000000009"/>
    <x v="233"/>
    <s v="Ewallet"/>
    <n v="193.55"/>
    <n v="4.7619047620000003"/>
    <n v="9.68"/>
    <n v="7.7"/>
  </r>
  <r>
    <s v="483-71-3509"/>
    <x v="0"/>
    <s v="Member"/>
    <s v="Female"/>
    <s v="Health and beauty"/>
    <d v="2020-05-08T00:00:00"/>
    <n v="154.47"/>
    <n v="8"/>
    <x v="234"/>
    <s v="Cash"/>
    <n v="1176.9100000000001"/>
    <n v="4.7619047620000003"/>
    <n v="58.85"/>
    <n v="4.2"/>
  </r>
  <r>
    <s v="574-57-1206"/>
    <x v="0"/>
    <s v="Member"/>
    <s v="Male"/>
    <s v="Food and beverages"/>
    <d v="2020-05-08T00:00:00"/>
    <n v="82.213000000000008"/>
    <n v="4"/>
    <x v="235"/>
    <s v="Cash"/>
    <n v="313.19"/>
    <n v="4.7619047620000003"/>
    <n v="15.66"/>
    <n v="4.5999999999999996"/>
  </r>
  <r>
    <s v="458-41-3822"/>
    <x v="0"/>
    <s v="Member"/>
    <s v="Female"/>
    <s v="Health and beauty"/>
    <d v="2020-05-08T00:00:00"/>
    <n v="87.893999999999991"/>
    <n v="8"/>
    <x v="236"/>
    <s v="Credit card"/>
    <n v="669.67"/>
    <n v="4.7619047620000003"/>
    <n v="33.479999999999997"/>
    <n v="7.6"/>
  </r>
  <r>
    <s v="632-90-2626"/>
    <x v="0"/>
    <s v="Member"/>
    <s v="Female"/>
    <s v="Fashion accessories"/>
    <d v="2020-05-08T00:00:00"/>
    <n v="71.344999999999985"/>
    <n v="12"/>
    <x v="237"/>
    <s v="Credit card"/>
    <n v="815.37"/>
    <n v="4.7619047620000003"/>
    <n v="40.770000000000003"/>
    <n v="7.4"/>
  </r>
  <r>
    <s v="549-96-6545"/>
    <x v="0"/>
    <s v="Normal"/>
    <s v="Male"/>
    <s v="Food and beverages"/>
    <d v="2020-05-08T00:00:00"/>
    <n v="32.375999999999998"/>
    <n v="6"/>
    <x v="238"/>
    <s v="Cash"/>
    <n v="185.01"/>
    <n v="4.7619047620000003"/>
    <n v="9.25"/>
    <n v="5.6"/>
  </r>
  <r>
    <s v="815-04-8627"/>
    <x v="0"/>
    <s v="Normal"/>
    <s v="Female"/>
    <s v="Sports and travel"/>
    <d v="2020-04-10T00:00:00"/>
    <n v="123.443"/>
    <n v="7"/>
    <x v="239"/>
    <s v="Credit card"/>
    <n v="822.95"/>
    <n v="4.7619047620000003"/>
    <n v="41.15"/>
    <n v="5.2"/>
  </r>
  <r>
    <s v="271-88-1107"/>
    <x v="0"/>
    <s v="Normal"/>
    <s v="Female"/>
    <s v="Fashion accessories"/>
    <d v="2020-04-10T00:00:00"/>
    <n v="184.69899999999998"/>
    <n v="12"/>
    <x v="240"/>
    <s v="Credit card"/>
    <n v="2110.85"/>
    <n v="4.7619047620000003"/>
    <n v="105.54"/>
    <n v="7"/>
  </r>
  <r>
    <s v="440-59-8036"/>
    <x v="0"/>
    <s v="Normal"/>
    <s v="Female"/>
    <s v="Health and beauty"/>
    <d v="2020-04-10T00:00:00"/>
    <n v="70.584999999999994"/>
    <n v="9"/>
    <x v="241"/>
    <s v="Credit card"/>
    <n v="605.01"/>
    <n v="4.7619047620000003"/>
    <n v="30.25"/>
    <n v="6.2"/>
  </r>
  <r>
    <s v="442-44-8842"/>
    <x v="0"/>
    <s v="Normal"/>
    <s v="Male"/>
    <s v="Home and lifestyle"/>
    <d v="2020-03-10T00:00:00"/>
    <n v="105.583"/>
    <n v="5"/>
    <x v="242"/>
    <s v="Credit card"/>
    <n v="502.78"/>
    <n v="4.7619047620000003"/>
    <n v="25.14"/>
    <n v="4.7"/>
  </r>
  <r>
    <s v="750-57-1203"/>
    <x v="0"/>
    <s v="Member"/>
    <s v="Female"/>
    <s v="Home and lifestyle"/>
    <d v="2020-03-10T00:00:00"/>
    <n v="86.221999999999994"/>
    <n v="6"/>
    <x v="243"/>
    <s v="Credit card"/>
    <n v="492.7"/>
    <n v="4.7619047620000003"/>
    <n v="24.63"/>
    <n v="7"/>
  </r>
  <r>
    <s v="192-98-9742"/>
    <x v="0"/>
    <s v="Member"/>
    <s v="Male"/>
    <s v="Fashion accessories"/>
    <d v="2020-03-10T00:00:00"/>
    <n v="24.281999999999996"/>
    <n v="3"/>
    <x v="244"/>
    <s v="Cash"/>
    <n v="69.38"/>
    <n v="4.7619047620000003"/>
    <n v="3.47"/>
    <n v="7.6"/>
  </r>
  <r>
    <s v="663-86-1142"/>
    <x v="0"/>
    <s v="Normal"/>
    <s v="Female"/>
    <s v="Food and beverages"/>
    <d v="2020-03-10T00:00:00"/>
    <n v="130.226"/>
    <n v="10"/>
    <x v="245"/>
    <s v="Cash"/>
    <n v="1240.25"/>
    <n v="4.7619047620000003"/>
    <n v="62.01"/>
    <n v="6.8"/>
  </r>
  <r>
    <s v="189-08-1150"/>
    <x v="0"/>
    <s v="Member"/>
    <s v="Female"/>
    <s v="Fashion accessories"/>
    <d v="2020-03-10T00:00:00"/>
    <n v="60.286999999999999"/>
    <n v="11"/>
    <x v="246"/>
    <s v="Credit card"/>
    <n v="631.58000000000004"/>
    <n v="4.7619047620000003"/>
    <n v="31.58"/>
    <n v="4.7"/>
  </r>
  <r>
    <s v="631-34-4225"/>
    <x v="0"/>
    <s v="Normal"/>
    <s v="Male"/>
    <s v="Food and beverages"/>
    <d v="2020-03-10T00:00:00"/>
    <n v="46.188999999999993"/>
    <n v="5"/>
    <x v="247"/>
    <s v="Credit card"/>
    <n v="219.95"/>
    <n v="4.7619047620000003"/>
    <n v="11"/>
    <n v="3.4"/>
  </r>
  <r>
    <s v="845-94-9186"/>
    <x v="0"/>
    <s v="Normal"/>
    <s v="Female"/>
    <s v="Food and beverages"/>
    <d v="2020-03-10T00:00:00"/>
    <n v="138.47199999999998"/>
    <n v="11"/>
    <x v="248"/>
    <s v="Ewallet"/>
    <n v="1450.66"/>
    <n v="4.7619047620000003"/>
    <n v="72.53"/>
    <n v="3.2"/>
  </r>
  <r>
    <s v="484-22-1057"/>
    <x v="0"/>
    <s v="Normal"/>
    <s v="Female"/>
    <s v="Fashion accessories"/>
    <d v="2020-03-10T00:00:00"/>
    <n v="98.590999999999994"/>
    <n v="9"/>
    <x v="249"/>
    <s v="Ewallet"/>
    <n v="845.07"/>
    <n v="4.7619047620000003"/>
    <n v="42.25"/>
    <n v="3.6"/>
  </r>
  <r>
    <s v="399-69-6975"/>
    <x v="0"/>
    <s v="Member"/>
    <s v="Male"/>
    <s v="Electronic accessories"/>
    <d v="2020-05-07T00:00:00"/>
    <n v="42.198999999999998"/>
    <n v="7.9999999999999991"/>
    <x v="250"/>
    <s v="Credit card"/>
    <n v="321.52"/>
    <n v="4.7619047620000003"/>
    <n v="16.079999999999998"/>
    <n v="6.9"/>
  </r>
  <r>
    <s v="821-07-5941"/>
    <x v="0"/>
    <s v="Member"/>
    <s v="Female"/>
    <s v="Fashion accessories"/>
    <d v="2020-05-07T00:00:00"/>
    <n v="31.254999999999995"/>
    <n v="6"/>
    <x v="251"/>
    <s v="Cash"/>
    <n v="178.6"/>
    <n v="4.7619047620000003"/>
    <n v="8.93"/>
    <n v="4.5"/>
  </r>
  <r>
    <s v="598-47-1206"/>
    <x v="0"/>
    <s v="Member"/>
    <s v="Male"/>
    <s v="Electronic accessories"/>
    <d v="2020-05-07T00:00:00"/>
    <n v="159.73299999999998"/>
    <n v="6"/>
    <x v="252"/>
    <s v="Cash"/>
    <n v="912.76"/>
    <n v="4.7619047620000003"/>
    <n v="45.64"/>
    <n v="3.5"/>
  </r>
  <r>
    <s v="471-41-5168"/>
    <x v="0"/>
    <s v="Member"/>
    <s v="Male"/>
    <s v="Food and beverages"/>
    <d v="2020-05-07T00:00:00"/>
    <n v="189.601"/>
    <n v="4"/>
    <x v="253"/>
    <s v="Cash"/>
    <n v="722.29"/>
    <n v="4.7619047620000003"/>
    <n v="36.11"/>
    <n v="6.4"/>
  </r>
  <r>
    <s v="583-41-6893"/>
    <x v="0"/>
    <s v="Member"/>
    <s v="Male"/>
    <s v="Home and lifestyle"/>
    <d v="2020-04-09T00:00:00"/>
    <n v="31.673000000000002"/>
    <n v="9"/>
    <x v="254"/>
    <s v="Cash"/>
    <n v="271.48"/>
    <n v="4.7619047620000003"/>
    <n v="13.57"/>
    <n v="5.9"/>
  </r>
  <r>
    <s v="626-43-1023"/>
    <x v="0"/>
    <s v="Member"/>
    <s v="Female"/>
    <s v="Fashion accessories"/>
    <d v="2020-04-09T00:00:00"/>
    <n v="114.77899999999998"/>
    <n v="10"/>
    <x v="255"/>
    <s v="Cash"/>
    <n v="1093.1300000000001"/>
    <n v="4.7619047620000003"/>
    <n v="54.66"/>
    <n v="7.7"/>
  </r>
  <r>
    <s v="380-94-7006"/>
    <x v="0"/>
    <s v="Normal"/>
    <s v="Male"/>
    <s v="Electronic accessories"/>
    <d v="2020-04-09T00:00:00"/>
    <n v="125.28599999999999"/>
    <n v="6"/>
    <x v="256"/>
    <s v="Credit card"/>
    <n v="715.92"/>
    <n v="4.7619047620000003"/>
    <n v="35.799999999999997"/>
    <n v="5.5"/>
  </r>
  <r>
    <s v="784-21-1158"/>
    <x v="0"/>
    <s v="Normal"/>
    <s v="Male"/>
    <s v="Sports and travel"/>
    <d v="2020-04-09T00:00:00"/>
    <n v="19.323"/>
    <n v="3"/>
    <x v="257"/>
    <s v="Ewallet"/>
    <n v="55.21"/>
    <n v="4.7619047620000003"/>
    <n v="2.76"/>
    <n v="4.7"/>
  </r>
  <r>
    <s v="648-94-5390"/>
    <x v="0"/>
    <s v="Member"/>
    <s v="Male"/>
    <s v="Health and beauty"/>
    <d v="2020-04-09T00:00:00"/>
    <n v="112.005"/>
    <n v="12"/>
    <x v="258"/>
    <s v="Cash"/>
    <n v="1280.06"/>
    <n v="4.7619047620000003"/>
    <n v="64"/>
    <n v="6.5"/>
  </r>
  <r>
    <s v="810-60-8689"/>
    <x v="0"/>
    <s v="Member"/>
    <s v="Female"/>
    <s v="Electronic accessories"/>
    <d v="2020-04-09T00:00:00"/>
    <n v="77.634"/>
    <n v="10"/>
    <x v="259"/>
    <s v="Credit card"/>
    <n v="739.37"/>
    <n v="4.7619047620000003"/>
    <n v="36.97"/>
    <n v="5.2"/>
  </r>
  <r>
    <s v="641-96-6040"/>
    <x v="0"/>
    <s v="Normal"/>
    <s v="Female"/>
    <s v="Fashion accessories"/>
    <d v="2020-04-09T00:00:00"/>
    <n v="82.573999999999998"/>
    <n v="8"/>
    <x v="260"/>
    <s v="Cash"/>
    <n v="629.14"/>
    <n v="4.7619047620000003"/>
    <n v="31.46"/>
    <n v="6.8"/>
  </r>
  <r>
    <s v="744-82-1148"/>
    <x v="0"/>
    <s v="Member"/>
    <s v="Male"/>
    <s v="Fashion accessories"/>
    <d v="2020-04-09T00:00:00"/>
    <n v="163.64699999999999"/>
    <n v="4"/>
    <x v="261"/>
    <s v="Ewallet"/>
    <n v="623.41999999999996"/>
    <n v="4.7619047620000003"/>
    <n v="31.17"/>
    <n v="6.6"/>
  </r>
  <r>
    <s v="214-17-9272"/>
    <x v="0"/>
    <s v="Member"/>
    <s v="Female"/>
    <s v="Food and beverages"/>
    <d v="2020-04-09T00:00:00"/>
    <n v="31.311999999999998"/>
    <n v="8"/>
    <x v="262"/>
    <s v="Cash"/>
    <n v="238.57"/>
    <n v="4.7619047620000003"/>
    <n v="11.93"/>
    <n v="7.9"/>
  </r>
  <r>
    <s v="232-16-4828"/>
    <x v="0"/>
    <s v="Normal"/>
    <s v="Female"/>
    <s v="Sports and travel"/>
    <d v="2020-03-09T00:00:00"/>
    <n v="129.428"/>
    <n v="3"/>
    <x v="263"/>
    <s v="Cash"/>
    <n v="369.79"/>
    <n v="4.7619047620000003"/>
    <n v="18.489999999999998"/>
    <n v="5.4"/>
  </r>
  <r>
    <s v="390-31-8726"/>
    <x v="0"/>
    <s v="Member"/>
    <s v="Male"/>
    <s v="Food and beverages"/>
    <d v="2020-03-09T00:00:00"/>
    <n v="51.717999999999996"/>
    <n v="5"/>
    <x v="264"/>
    <s v="Ewallet"/>
    <n v="246.28"/>
    <n v="4.7619047620000003"/>
    <n v="12.31"/>
    <n v="5.8"/>
  </r>
  <r>
    <s v="526-86-1089"/>
    <x v="0"/>
    <s v="Normal"/>
    <s v="Female"/>
    <s v="Home and lifestyle"/>
    <d v="2020-03-09T00:00:00"/>
    <n v="41.457999999999998"/>
    <n v="12"/>
    <x v="265"/>
    <s v="Ewallet"/>
    <n v="473.81"/>
    <n v="4.7619047620000003"/>
    <n v="23.69"/>
    <n v="5.7"/>
  </r>
  <r>
    <s v="523-38-2560"/>
    <x v="0"/>
    <s v="Member"/>
    <s v="Male"/>
    <s v="Home and lifestyle"/>
    <d v="2020-05-06T00:00:00"/>
    <n v="70.3"/>
    <n v="3"/>
    <x v="266"/>
    <s v="Credit card"/>
    <n v="200.86"/>
    <n v="4.7619047620000003"/>
    <n v="10.039999999999999"/>
    <n v="6.3"/>
  </r>
  <r>
    <s v="471-06-1095"/>
    <x v="0"/>
    <s v="Member"/>
    <s v="Female"/>
    <s v="Food and beverages"/>
    <d v="2020-04-08T00:00:00"/>
    <n v="99.597999999999999"/>
    <n v="3"/>
    <x v="267"/>
    <s v="Credit card"/>
    <n v="284.57"/>
    <n v="4.7619047620000003"/>
    <n v="14.23"/>
    <n v="5"/>
  </r>
  <r>
    <s v="183-56-9227"/>
    <x v="0"/>
    <s v="Normal"/>
    <s v="Female"/>
    <s v="Food and beverages"/>
    <d v="2020-04-08T00:00:00"/>
    <n v="188.898"/>
    <n v="6"/>
    <x v="268"/>
    <s v="Cash"/>
    <n v="1079.42"/>
    <n v="4.7619047620000003"/>
    <n v="53.97"/>
    <n v="6"/>
  </r>
  <r>
    <s v="149-14-2649"/>
    <x v="0"/>
    <s v="Normal"/>
    <s v="Female"/>
    <s v="Health and beauty"/>
    <d v="2020-04-08T00:00:00"/>
    <n v="54.15"/>
    <n v="10"/>
    <x v="269"/>
    <s v="Ewallet"/>
    <n v="515.71"/>
    <n v="4.7619047620000003"/>
    <n v="25.79"/>
    <n v="5.3"/>
  </r>
  <r>
    <s v="595-86-5239"/>
    <x v="0"/>
    <s v="Normal"/>
    <s v="Male"/>
    <s v="Fashion accessories"/>
    <d v="2020-04-08T00:00:00"/>
    <n v="184.262"/>
    <n v="6"/>
    <x v="270"/>
    <s v="Cash"/>
    <n v="1052.93"/>
    <n v="4.7619047620000003"/>
    <n v="52.65"/>
    <n v="7.5"/>
  </r>
  <r>
    <s v="373-88-3769"/>
    <x v="0"/>
    <s v="Normal"/>
    <s v="Male"/>
    <s v="Home and lifestyle"/>
    <d v="2020-04-08T00:00:00"/>
    <n v="68.039000000000001"/>
    <n v="7"/>
    <x v="271"/>
    <s v="Cash"/>
    <n v="453.59"/>
    <n v="4.7619047620000003"/>
    <n v="22.68"/>
    <n v="6.3"/>
  </r>
  <r>
    <s v="512-91-3156"/>
    <x v="0"/>
    <s v="Member"/>
    <s v="Male"/>
    <s v="Health and beauty"/>
    <d v="2020-04-08T00:00:00"/>
    <n v="170.52500000000001"/>
    <n v="3"/>
    <x v="272"/>
    <s v="Credit card"/>
    <n v="487.21"/>
    <n v="4.7619047620000003"/>
    <n v="24.36"/>
    <n v="5.3"/>
  </r>
  <r>
    <s v="834-25-1160"/>
    <x v="0"/>
    <s v="Member"/>
    <s v="Female"/>
    <s v="Fashion accessories"/>
    <d v="2020-03-08T00:00:00"/>
    <n v="155.19200000000001"/>
    <n v="6"/>
    <x v="273"/>
    <s v="Ewallet"/>
    <n v="886.81"/>
    <n v="4.7619047620000003"/>
    <n v="44.34"/>
    <n v="7.3"/>
  </r>
  <r>
    <s v="393-65-5137"/>
    <x v="0"/>
    <s v="Member"/>
    <s v="Male"/>
    <s v="Food and beverages"/>
    <d v="2020-03-08T00:00:00"/>
    <n v="170.012"/>
    <n v="11.999999999999998"/>
    <x v="274"/>
    <s v="Credit card"/>
    <n v="1942.99"/>
    <n v="4.7619047620000003"/>
    <n v="97.15"/>
    <n v="7.7"/>
  </r>
  <r>
    <s v="148-82-4872"/>
    <x v="0"/>
    <s v="Normal"/>
    <s v="Female"/>
    <s v="Home and lifestyle"/>
    <d v="2020-05-05T00:00:00"/>
    <n v="23.027999999999999"/>
    <n v="12"/>
    <x v="275"/>
    <s v="Credit card"/>
    <n v="263.18"/>
    <n v="4.7619047620000003"/>
    <n v="13.16"/>
    <n v="6.7"/>
  </r>
  <r>
    <s v="730-50-1222"/>
    <x v="0"/>
    <s v="Member"/>
    <s v="Female"/>
    <s v="Sports and travel"/>
    <d v="2020-05-05T00:00:00"/>
    <n v="157.81399999999999"/>
    <n v="9"/>
    <x v="276"/>
    <s v="Cash"/>
    <n v="1352.69"/>
    <n v="4.7619047620000003"/>
    <n v="67.63"/>
    <n v="3.2"/>
  </r>
  <r>
    <s v="829-49-4259"/>
    <x v="0"/>
    <s v="Normal"/>
    <s v="Female"/>
    <s v="Food and beverages"/>
    <d v="2020-05-05T00:00:00"/>
    <n v="148.78899999999999"/>
    <n v="12"/>
    <x v="277"/>
    <s v="Cash"/>
    <n v="1700.45"/>
    <n v="4.7619047620000003"/>
    <n v="85.02"/>
    <n v="5.3"/>
  </r>
  <r>
    <s v="755-12-5559"/>
    <x v="0"/>
    <s v="Normal"/>
    <s v="Female"/>
    <s v="Fashion accessories"/>
    <d v="2020-05-05T00:00:00"/>
    <n v="84.018000000000001"/>
    <n v="7"/>
    <x v="278"/>
    <s v="Credit card"/>
    <n v="560.12"/>
    <n v="4.7619047620000003"/>
    <n v="28.01"/>
    <n v="6.9"/>
  </r>
  <r>
    <s v="102-77-4606"/>
    <x v="0"/>
    <s v="Normal"/>
    <s v="Male"/>
    <s v="Health and beauty"/>
    <d v="2020-05-05T00:00:00"/>
    <n v="124.089"/>
    <n v="9"/>
    <x v="279"/>
    <s v="Credit card"/>
    <n v="1063.6199999999999"/>
    <n v="4.7619047620000003"/>
    <n v="53.18"/>
    <n v="3.4"/>
  </r>
  <r>
    <s v="409-49-9340"/>
    <x v="0"/>
    <s v="Normal"/>
    <s v="Female"/>
    <s v="Food and beverages"/>
    <d v="2020-04-07T00:00:00"/>
    <n v="89.813000000000002"/>
    <n v="8"/>
    <x v="280"/>
    <s v="Ewallet"/>
    <n v="684.29"/>
    <n v="4.7619047620000003"/>
    <n v="34.21"/>
    <n v="7"/>
  </r>
  <r>
    <s v="210-67-8231"/>
    <x v="0"/>
    <s v="Normal"/>
    <s v="Female"/>
    <s v="Health and beauty"/>
    <d v="2020-04-07T00:00:00"/>
    <n v="186.59899999999999"/>
    <n v="5"/>
    <x v="281"/>
    <s v="Credit card"/>
    <n v="888.57"/>
    <n v="4.7619047620000003"/>
    <n v="44.43"/>
    <n v="6.2"/>
  </r>
  <r>
    <s v="181-94-8777"/>
    <x v="0"/>
    <s v="Normal"/>
    <s v="Male"/>
    <s v="Fashion accessories"/>
    <d v="2020-04-07T00:00:00"/>
    <n v="131.727"/>
    <n v="4"/>
    <x v="195"/>
    <s v="Cash"/>
    <n v="501.82"/>
    <n v="4.7619047620000003"/>
    <n v="25.09"/>
    <n v="7.8"/>
  </r>
  <r>
    <s v="338-65-4555"/>
    <x v="0"/>
    <s v="Normal"/>
    <s v="Female"/>
    <s v="Health and beauty"/>
    <d v="2020-04-07T00:00:00"/>
    <n v="130.33999999999997"/>
    <n v="12"/>
    <x v="282"/>
    <s v="Ewallet"/>
    <n v="1489.6"/>
    <n v="4.7619047620000003"/>
    <n v="74.48"/>
    <n v="7.3"/>
  </r>
  <r>
    <s v="573-98-1089"/>
    <x v="0"/>
    <s v="Normal"/>
    <s v="Female"/>
    <s v="Fashion accessories"/>
    <d v="2020-03-07T00:00:00"/>
    <n v="60.609999999999992"/>
    <n v="3"/>
    <x v="283"/>
    <s v="Cash"/>
    <n v="173.17"/>
    <n v="4.7619047620000003"/>
    <n v="8.66"/>
    <n v="7.3"/>
  </r>
  <r>
    <s v="433-08-1016"/>
    <x v="0"/>
    <s v="Member"/>
    <s v="Female"/>
    <s v="Health and beauty"/>
    <d v="2020-03-07T00:00:00"/>
    <n v="149.89099999999999"/>
    <n v="9"/>
    <x v="284"/>
    <s v="Cash"/>
    <n v="1284.78"/>
    <n v="4.7619047620000003"/>
    <n v="64.239999999999995"/>
    <n v="6"/>
  </r>
  <r>
    <s v="801-88-2691"/>
    <x v="0"/>
    <s v="Member"/>
    <s v="Female"/>
    <s v="Fashion accessories"/>
    <d v="2020-03-07T00:00:00"/>
    <n v="144.51400000000001"/>
    <n v="5"/>
    <x v="285"/>
    <s v="Credit card"/>
    <n v="688.16"/>
    <n v="4.7619047620000003"/>
    <n v="34.409999999999997"/>
    <n v="7.8"/>
  </r>
  <r>
    <s v="628-34-5733"/>
    <x v="0"/>
    <s v="Member"/>
    <s v="Male"/>
    <s v="Fashion accessories"/>
    <d v="2020-03-07T00:00:00"/>
    <n v="52.021999999999998"/>
    <n v="8"/>
    <x v="286"/>
    <s v="Credit card"/>
    <n v="396.36"/>
    <n v="4.7619047620000003"/>
    <n v="19.82"/>
    <n v="6.3"/>
  </r>
  <r>
    <s v="320-49-8737"/>
    <x v="0"/>
    <s v="Member"/>
    <s v="Female"/>
    <s v="Electronic accessories"/>
    <d v="2020-05-04T00:00:00"/>
    <n v="57.455999999999996"/>
    <n v="3"/>
    <x v="287"/>
    <s v="Ewallet"/>
    <n v="164.16"/>
    <n v="4.7619047620000003"/>
    <n v="8.2100000000000009"/>
    <n v="6.7"/>
  </r>
  <r>
    <s v="228-96-3756"/>
    <x v="0"/>
    <s v="Normal"/>
    <s v="Female"/>
    <s v="Food and beverages"/>
    <d v="2020-05-04T00:00:00"/>
    <n v="187.53"/>
    <n v="10"/>
    <x v="109"/>
    <s v="Ewallet"/>
    <n v="1786"/>
    <n v="4.7619047620000003"/>
    <n v="89.3"/>
    <n v="6.1"/>
  </r>
  <r>
    <s v="268-20-5930"/>
    <x v="0"/>
    <s v="Member"/>
    <s v="Female"/>
    <s v="Health and beauty"/>
    <d v="2020-04-06T00:00:00"/>
    <n v="26.314999999999998"/>
    <n v="11"/>
    <x v="288"/>
    <s v="Cash"/>
    <n v="275.68"/>
    <n v="4.7619047620000003"/>
    <n v="13.78"/>
    <n v="4.8"/>
  </r>
  <r>
    <s v="236-86-5360"/>
    <x v="0"/>
    <s v="Normal"/>
    <s v="Male"/>
    <s v="Home and lifestyle"/>
    <d v="2020-04-06T00:00:00"/>
    <n v="26.562000000000001"/>
    <n v="3"/>
    <x v="289"/>
    <s v="Cash"/>
    <n v="75.89"/>
    <n v="4.7619047620000003"/>
    <n v="3.79"/>
    <n v="7.8"/>
  </r>
  <r>
    <s v="672-51-1102"/>
    <x v="0"/>
    <s v="Normal"/>
    <s v="Female"/>
    <s v="Electronic accessories"/>
    <d v="2020-03-06T00:00:00"/>
    <n v="126.63500000000001"/>
    <n v="11"/>
    <x v="290"/>
    <s v="Credit card"/>
    <n v="1326.65"/>
    <n v="4.7619047620000003"/>
    <n v="66.33"/>
    <n v="7.8"/>
  </r>
  <r>
    <s v="302-15-4507"/>
    <x v="0"/>
    <s v="Normal"/>
    <s v="Male"/>
    <s v="Health and beauty"/>
    <d v="2020-05-03T00:00:00"/>
    <n v="88.406999999999996"/>
    <n v="8"/>
    <x v="291"/>
    <s v="Credit card"/>
    <n v="673.58"/>
    <n v="4.7619047620000003"/>
    <n v="33.68"/>
    <n v="3.4"/>
  </r>
  <r>
    <s v="211-05-2835"/>
    <x v="0"/>
    <s v="Normal"/>
    <s v="Female"/>
    <s v="Electronic accessories"/>
    <d v="2020-05-03T00:00:00"/>
    <n v="98.647999999999996"/>
    <n v="7"/>
    <x v="292"/>
    <s v="Ewallet"/>
    <n v="657.65"/>
    <n v="4.7619047620000003"/>
    <n v="32.880000000000003"/>
    <n v="6"/>
  </r>
  <r>
    <s v="861-77-2490"/>
    <x v="0"/>
    <s v="Normal"/>
    <s v="Male"/>
    <s v="Electronic accessories"/>
    <d v="2020-05-03T00:00:00"/>
    <n v="155.74299999999999"/>
    <n v="12"/>
    <x v="293"/>
    <s v="Ewallet"/>
    <n v="1779.92"/>
    <n v="4.7619047620000003"/>
    <n v="89"/>
    <n v="7.4"/>
  </r>
  <r>
    <s v="468-99-9576"/>
    <x v="0"/>
    <s v="Member"/>
    <s v="Female"/>
    <s v="Home and lifestyle"/>
    <d v="2020-05-03T00:00:00"/>
    <n v="83.618999999999986"/>
    <n v="10"/>
    <x v="294"/>
    <s v="Ewallet"/>
    <n v="796.37"/>
    <n v="4.7619047620000003"/>
    <n v="39.82"/>
    <n v="7"/>
  </r>
  <r>
    <s v="733-33-7312"/>
    <x v="0"/>
    <s v="Member"/>
    <s v="Male"/>
    <s v="Electronic accessories"/>
    <d v="2020-05-03T00:00:00"/>
    <n v="39.615000000000002"/>
    <n v="10"/>
    <x v="295"/>
    <s v="Ewallet"/>
    <n v="377.29"/>
    <n v="4.7619047620000003"/>
    <n v="18.86"/>
    <n v="5"/>
  </r>
  <r>
    <s v="324-41-9178"/>
    <x v="0"/>
    <s v="Normal"/>
    <s v="Female"/>
    <s v="Electronic accessories"/>
    <d v="2020-05-03T00:00:00"/>
    <n v="57.379999999999995"/>
    <n v="10"/>
    <x v="296"/>
    <s v="Cash"/>
    <n v="546.48"/>
    <n v="4.7619047620000003"/>
    <n v="27.32"/>
    <n v="4.0999999999999996"/>
  </r>
  <r>
    <s v="326-71-4500"/>
    <x v="0"/>
    <s v="Member"/>
    <s v="Female"/>
    <s v="Sports and travel"/>
    <d v="2020-04-05T00:00:00"/>
    <n v="140.505"/>
    <n v="6"/>
    <x v="297"/>
    <s v="Ewallet"/>
    <n v="802.89"/>
    <n v="4.7619047620000003"/>
    <n v="40.14"/>
    <n v="4.9000000000000004"/>
  </r>
  <r>
    <s v="326-78-7523"/>
    <x v="0"/>
    <s v="Normal"/>
    <s v="Male"/>
    <s v="Food and beverages"/>
    <d v="2020-04-05T00:00:00"/>
    <n v="173.66"/>
    <n v="9"/>
    <x v="298"/>
    <s v="Ewallet"/>
    <n v="1488.51"/>
    <n v="4.7619047620000003"/>
    <n v="74.430000000000007"/>
    <n v="7.6"/>
  </r>
  <r>
    <s v="639-76-3587"/>
    <x v="0"/>
    <s v="Member"/>
    <s v="Male"/>
    <s v="Food and beverages"/>
    <d v="2020-04-05T00:00:00"/>
    <n v="76.988"/>
    <n v="6.9999999999999991"/>
    <x v="299"/>
    <s v="Ewallet"/>
    <n v="513.25"/>
    <n v="4.7619047620000003"/>
    <n v="25.66"/>
    <n v="3.6"/>
  </r>
  <r>
    <s v="718-57-1211"/>
    <x v="0"/>
    <s v="Member"/>
    <s v="Female"/>
    <s v="Sports and travel"/>
    <d v="2020-04-05T00:00:00"/>
    <n v="93.72699999999999"/>
    <n v="12"/>
    <x v="300"/>
    <s v="Credit card"/>
    <n v="1071.17"/>
    <n v="4.7619047620000003"/>
    <n v="53.56"/>
    <n v="7.5"/>
  </r>
  <r>
    <s v="343-87-3209"/>
    <x v="0"/>
    <s v="Normal"/>
    <s v="Male"/>
    <s v="Health and beauty"/>
    <d v="2020-03-05T00:00:00"/>
    <n v="144.172"/>
    <n v="3"/>
    <x v="301"/>
    <s v="Credit card"/>
    <n v="411.92"/>
    <n v="4.7619047620000003"/>
    <n v="20.6"/>
    <n v="5.7"/>
  </r>
  <r>
    <s v="687-15-3442"/>
    <x v="0"/>
    <s v="Normal"/>
    <s v="Female"/>
    <s v="Health and beauty"/>
    <d v="2020-03-05T00:00:00"/>
    <n v="40.128"/>
    <n v="4"/>
    <x v="302"/>
    <s v="Ewallet"/>
    <n v="152.87"/>
    <n v="4.7619047620000003"/>
    <n v="7.64"/>
    <n v="7.8"/>
  </r>
  <r>
    <s v="878-30-4676"/>
    <x v="0"/>
    <s v="Normal"/>
    <s v="Female"/>
    <s v="Sports and travel"/>
    <d v="2020-05-02T00:00:00"/>
    <n v="103.645"/>
    <n v="12"/>
    <x v="303"/>
    <s v="Credit card"/>
    <n v="1184.51"/>
    <n v="4.7619047620000003"/>
    <n v="59.23"/>
    <n v="5.7"/>
  </r>
  <r>
    <s v="225-98-3841"/>
    <x v="0"/>
    <s v="Member"/>
    <s v="Female"/>
    <s v="Fashion accessories"/>
    <d v="2020-05-02T00:00:00"/>
    <n v="51.337999999999994"/>
    <n v="5"/>
    <x v="304"/>
    <s v="Credit card"/>
    <n v="244.47"/>
    <n v="4.7619047620000003"/>
    <n v="12.22"/>
    <n v="5.7"/>
  </r>
  <r>
    <s v="725-54-3022"/>
    <x v="0"/>
    <s v="Normal"/>
    <s v="Male"/>
    <s v="Health and beauty"/>
    <d v="2020-05-02T00:00:00"/>
    <n v="162.63999999999999"/>
    <n v="9"/>
    <x v="305"/>
    <s v="Ewallet"/>
    <n v="1394.06"/>
    <n v="4.7619047620000003"/>
    <n v="69.7"/>
    <n v="4.2"/>
  </r>
  <r>
    <s v="607-76-8561"/>
    <x v="0"/>
    <s v="Normal"/>
    <s v="Female"/>
    <s v="Fashion accessories"/>
    <d v="2020-05-02T00:00:00"/>
    <n v="175.73099999999999"/>
    <n v="7"/>
    <x v="306"/>
    <s v="Credit card"/>
    <n v="1171.54"/>
    <n v="4.7619047620000003"/>
    <n v="58.58"/>
    <n v="6.9"/>
  </r>
  <r>
    <s v="408-26-1221"/>
    <x v="0"/>
    <s v="Member"/>
    <s v="Female"/>
    <s v="Sports and travel"/>
    <d v="2020-05-02T00:00:00"/>
    <n v="140.56200000000001"/>
    <n v="9"/>
    <x v="307"/>
    <s v="Cash"/>
    <n v="1204.82"/>
    <n v="4.7619047620000003"/>
    <n v="60.24"/>
    <n v="3.3"/>
  </r>
  <r>
    <s v="883-17-6581"/>
    <x v="0"/>
    <s v="Member"/>
    <s v="Female"/>
    <s v="Sports and travel"/>
    <d v="2020-05-02T00:00:00"/>
    <n v="27.341000000000001"/>
    <n v="4"/>
    <x v="308"/>
    <s v="Credit card"/>
    <n v="104.16"/>
    <n v="4.7619047620000003"/>
    <n v="5.21"/>
    <n v="5.8"/>
  </r>
  <r>
    <s v="554-53-1104"/>
    <x v="0"/>
    <s v="Normal"/>
    <s v="Male"/>
    <s v="Home and lifestyle"/>
    <d v="2020-04-04T00:00:00"/>
    <n v="106.60899999999999"/>
    <n v="4"/>
    <x v="309"/>
    <s v="Ewallet"/>
    <n v="406.13"/>
    <n v="4.7619047620000003"/>
    <n v="20.309999999999999"/>
    <n v="5"/>
  </r>
  <r>
    <s v="717-96-6534"/>
    <x v="0"/>
    <s v="Member"/>
    <s v="Female"/>
    <s v="Electronic accessories"/>
    <d v="2020-04-04T00:00:00"/>
    <n v="67.430999999999997"/>
    <n v="8"/>
    <x v="310"/>
    <s v="Ewallet"/>
    <n v="513.76"/>
    <n v="4.7619047620000003"/>
    <n v="25.69"/>
    <n v="3.3"/>
  </r>
  <r>
    <s v="376-56-5918"/>
    <x v="0"/>
    <s v="Member"/>
    <s v="Female"/>
    <s v="Fashion accessories"/>
    <d v="2020-04-04T00:00:00"/>
    <n v="181.298"/>
    <n v="6"/>
    <x v="311"/>
    <s v="Cash"/>
    <n v="1035.99"/>
    <n v="4.7619047620000003"/>
    <n v="51.8"/>
    <n v="5.0999999999999996"/>
  </r>
  <r>
    <s v="756-93-4199"/>
    <x v="0"/>
    <s v="Normal"/>
    <s v="Female"/>
    <s v="Fashion accessories"/>
    <d v="2020-04-04T00:00:00"/>
    <n v="158.36499999999998"/>
    <n v="4"/>
    <x v="312"/>
    <s v="Credit card"/>
    <n v="603.29999999999995"/>
    <n v="4.7619047620000003"/>
    <n v="30.16"/>
    <n v="7.6"/>
  </r>
  <r>
    <s v="390-17-8151"/>
    <x v="0"/>
    <s v="Normal"/>
    <s v="Female"/>
    <s v="Food and beverages"/>
    <d v="2020-04-04T00:00:00"/>
    <n v="72.998000000000005"/>
    <n v="3"/>
    <x v="313"/>
    <s v="Ewallet"/>
    <n v="208.57"/>
    <n v="4.7619047620000003"/>
    <n v="10.43"/>
    <n v="6.9"/>
  </r>
  <r>
    <s v="541-08-5458"/>
    <x v="0"/>
    <s v="Member"/>
    <s v="Male"/>
    <s v="Food and beverages"/>
    <d v="2020-04-04T00:00:00"/>
    <n v="125.34299999999999"/>
    <n v="10"/>
    <x v="314"/>
    <s v="Ewallet"/>
    <n v="1193.74"/>
    <n v="4.7619047620000003"/>
    <n v="59.69"/>
    <n v="6.7"/>
  </r>
  <r>
    <s v="345-68-1136"/>
    <x v="0"/>
    <s v="Normal"/>
    <s v="Female"/>
    <s v="Sports and travel"/>
    <d v="2020-03-04T00:00:00"/>
    <n v="60.173000000000002"/>
    <n v="10"/>
    <x v="315"/>
    <s v="Credit card"/>
    <n v="573.08000000000004"/>
    <n v="4.7619047620000003"/>
    <n v="28.65"/>
    <n v="4.5"/>
  </r>
  <r>
    <s v="446-47-9074"/>
    <x v="0"/>
    <s v="Member"/>
    <s v="Male"/>
    <s v="Fashion accessories"/>
    <d v="2020-03-04T00:00:00"/>
    <n v="189.65799999999999"/>
    <n v="4"/>
    <x v="316"/>
    <s v="Credit card"/>
    <n v="722.51"/>
    <n v="4.7619047620000003"/>
    <n v="36.130000000000003"/>
    <n v="5.4"/>
  </r>
  <r>
    <s v="189-98-5284"/>
    <x v="0"/>
    <s v="Member"/>
    <s v="Male"/>
    <s v="Fashion accessories"/>
    <d v="2020-05-01T00:00:00"/>
    <n v="149.24499999999998"/>
    <n v="11.000000000000002"/>
    <x v="317"/>
    <s v="Ewallet"/>
    <n v="1563.52"/>
    <n v="4.7619047620000003"/>
    <n v="78.180000000000007"/>
    <n v="5.8"/>
  </r>
  <r>
    <s v="153-58-7217"/>
    <x v="0"/>
    <s v="Normal"/>
    <s v="Female"/>
    <s v="Food and beverages"/>
    <d v="2020-05-01T00:00:00"/>
    <n v="142.291"/>
    <n v="6"/>
    <x v="318"/>
    <s v="Cash"/>
    <n v="813.09"/>
    <n v="4.7619047620000003"/>
    <n v="40.65"/>
    <n v="3.4"/>
  </r>
  <r>
    <s v="551-21-5414"/>
    <x v="0"/>
    <s v="Member"/>
    <s v="Female"/>
    <s v="Electronic accessories"/>
    <d v="2020-04-03T00:00:00"/>
    <n v="43.832999999999998"/>
    <n v="11"/>
    <x v="319"/>
    <s v="Ewallet"/>
    <n v="459.2"/>
    <n v="4.7619047620000003"/>
    <n v="22.96"/>
    <n v="3.9"/>
  </r>
  <r>
    <s v="358-88-1160"/>
    <x v="0"/>
    <s v="Normal"/>
    <s v="Female"/>
    <s v="Food and beverages"/>
    <d v="2020-04-03T00:00:00"/>
    <n v="166.21199999999999"/>
    <n v="8"/>
    <x v="320"/>
    <s v="Cash"/>
    <n v="1266.3800000000001"/>
    <n v="4.7619047620000003"/>
    <n v="63.32"/>
    <n v="4.0999999999999996"/>
  </r>
  <r>
    <s v="237-01-8467"/>
    <x v="0"/>
    <s v="Normal"/>
    <s v="Female"/>
    <s v="Home and lifestyle"/>
    <d v="2020-04-03T00:00:00"/>
    <n v="153.501"/>
    <n v="11"/>
    <x v="321"/>
    <s v="Credit card"/>
    <n v="1608.11"/>
    <n v="4.7619047620000003"/>
    <n v="80.41"/>
    <n v="7.6"/>
  </r>
  <r>
    <s v="271-77-1108"/>
    <x v="0"/>
    <s v="Normal"/>
    <s v="Female"/>
    <s v="Sports and travel"/>
    <d v="2020-03-03T00:00:00"/>
    <n v="55.517999999999994"/>
    <n v="8"/>
    <x v="322"/>
    <s v="Cash"/>
    <n v="422.99"/>
    <n v="4.7619047620000003"/>
    <n v="21.15"/>
    <n v="4"/>
  </r>
  <r>
    <s v="133-14-9574"/>
    <x v="0"/>
    <s v="Member"/>
    <s v="Male"/>
    <s v="Health and beauty"/>
    <d v="2020-03-03T00:00:00"/>
    <n v="119.45299999999999"/>
    <n v="4"/>
    <x v="323"/>
    <s v="Ewallet"/>
    <n v="455.06"/>
    <n v="4.7619047620000003"/>
    <n v="22.75"/>
    <n v="4"/>
  </r>
  <r>
    <s v="556-97-9446"/>
    <x v="0"/>
    <s v="Member"/>
    <s v="Female"/>
    <s v="Electronic accessories"/>
    <d v="2020-03-03T00:00:00"/>
    <n v="120.11799999999999"/>
    <n v="4"/>
    <x v="324"/>
    <s v="Ewallet"/>
    <n v="457.59"/>
    <n v="4.7619047620000003"/>
    <n v="22.88"/>
    <n v="6.8"/>
  </r>
  <r>
    <s v="493-65-8593"/>
    <x v="0"/>
    <s v="Normal"/>
    <s v="Female"/>
    <s v="Sports and travel"/>
    <d v="2020-03-03T00:00:00"/>
    <n v="70.261999999999986"/>
    <n v="12.000000000000002"/>
    <x v="325"/>
    <s v="Credit card"/>
    <n v="802.99"/>
    <n v="4.7619047620000003"/>
    <n v="40.15"/>
    <n v="5.6"/>
  </r>
  <r>
    <s v="361-85-4916"/>
    <x v="1"/>
    <s v="Member"/>
    <s v="Female"/>
    <s v="Sports and travel"/>
    <d v="2020-05-30T00:00:00"/>
    <n v="170.012"/>
    <n v="6.9999999999999991"/>
    <x v="326"/>
    <s v="Ewallet"/>
    <n v="1133.4100000000001"/>
    <n v="4.7619047620000003"/>
    <n v="56.67"/>
    <n v="5.9"/>
  </r>
  <r>
    <s v="291-55-8908"/>
    <x v="1"/>
    <s v="Normal"/>
    <s v="Female"/>
    <s v="Home and lifestyle"/>
    <d v="2020-05-30T00:00:00"/>
    <n v="65.397999999999996"/>
    <n v="8"/>
    <x v="327"/>
    <s v="Cash"/>
    <n v="498.27"/>
    <n v="4.7619047620000003"/>
    <n v="24.91"/>
    <n v="6"/>
  </r>
  <r>
    <s v="286-01-7747"/>
    <x v="1"/>
    <s v="Member"/>
    <s v="Female"/>
    <s v="Sports and travel"/>
    <d v="2020-05-30T00:00:00"/>
    <n v="76.436999999999983"/>
    <n v="9"/>
    <x v="328"/>
    <s v="Ewallet"/>
    <n v="655.16999999999996"/>
    <n v="4.7619047620000003"/>
    <n v="32.76"/>
    <n v="7.7"/>
  </r>
  <r>
    <s v="676-39-8373"/>
    <x v="1"/>
    <s v="Normal"/>
    <s v="Female"/>
    <s v="Electronic accessories"/>
    <d v="2020-05-30T00:00:00"/>
    <n v="122.43599999999999"/>
    <n v="7"/>
    <x v="329"/>
    <s v="Ewallet"/>
    <n v="816.24"/>
    <n v="4.7619047620000003"/>
    <n v="40.81"/>
    <n v="5.3"/>
  </r>
  <r>
    <s v="218-59-1175"/>
    <x v="1"/>
    <s v="Normal"/>
    <s v="Female"/>
    <s v="Home and lifestyle"/>
    <d v="2020-05-29T00:00:00"/>
    <n v="137.59799999999998"/>
    <n v="5"/>
    <x v="330"/>
    <s v="Cash"/>
    <n v="655.23"/>
    <n v="4.7619047620000003"/>
    <n v="32.76"/>
    <n v="6.6"/>
  </r>
  <r>
    <s v="829-34-6255"/>
    <x v="1"/>
    <s v="Member"/>
    <s v="Female"/>
    <s v="Health and beauty"/>
    <d v="2020-05-29T00:00:00"/>
    <n v="135.62199999999999"/>
    <n v="12"/>
    <x v="331"/>
    <s v="Ewallet"/>
    <n v="1549.97"/>
    <n v="4.7619047620000003"/>
    <n v="77.5"/>
    <n v="4.5999999999999996"/>
  </r>
  <r>
    <s v="420-97-5685"/>
    <x v="1"/>
    <s v="Member"/>
    <s v="Female"/>
    <s v="Food and beverages"/>
    <d v="2020-05-28T00:00:00"/>
    <n v="136.19200000000001"/>
    <n v="5"/>
    <x v="332"/>
    <s v="Credit card"/>
    <n v="648.53"/>
    <n v="4.7619047620000003"/>
    <n v="32.43"/>
    <n v="7.4"/>
  </r>
  <r>
    <s v="470-32-1140"/>
    <x v="1"/>
    <s v="Normal"/>
    <s v="Male"/>
    <s v="Food and beverages"/>
    <d v="2020-05-28T00:00:00"/>
    <n v="97.546000000000006"/>
    <n v="6.9999999999999991"/>
    <x v="333"/>
    <s v="Credit card"/>
    <n v="650.30999999999995"/>
    <n v="4.7619047620000003"/>
    <n v="32.520000000000003"/>
    <n v="7.3"/>
  </r>
  <r>
    <s v="857-16-5865"/>
    <x v="1"/>
    <s v="Normal"/>
    <s v="Female"/>
    <s v="Fashion accessories"/>
    <d v="2020-05-28T00:00:00"/>
    <n v="135.77399999999997"/>
    <n v="9"/>
    <x v="334"/>
    <s v="Cash"/>
    <n v="1163.78"/>
    <n v="4.7619047620000003"/>
    <n v="58.19"/>
    <n v="3.6"/>
  </r>
  <r>
    <s v="212-62-4187"/>
    <x v="1"/>
    <s v="Member"/>
    <s v="Male"/>
    <s v="Food and beverages"/>
    <d v="2020-05-28T00:00:00"/>
    <n v="110.69399999999999"/>
    <n v="8"/>
    <x v="335"/>
    <s v="Ewallet"/>
    <n v="843.38"/>
    <n v="4.7619047620000003"/>
    <n v="42.17"/>
    <n v="7.9"/>
  </r>
  <r>
    <s v="531-80-4129"/>
    <x v="1"/>
    <s v="Member"/>
    <s v="Male"/>
    <s v="Electronic accessories"/>
    <d v="2020-05-28T00:00:00"/>
    <n v="49.437999999999995"/>
    <n v="9"/>
    <x v="336"/>
    <s v="Ewallet"/>
    <n v="423.75"/>
    <n v="4.7619047620000003"/>
    <n v="21.19"/>
    <n v="4.0999999999999996"/>
  </r>
  <r>
    <s v="333-23-4977"/>
    <x v="1"/>
    <s v="Normal"/>
    <s v="Male"/>
    <s v="Health and beauty"/>
    <d v="2020-05-28T00:00:00"/>
    <n v="19.151999999999997"/>
    <n v="9"/>
    <x v="337"/>
    <s v="Ewallet"/>
    <n v="164.16"/>
    <n v="4.7619047620000003"/>
    <n v="8.2100000000000009"/>
    <n v="3.4"/>
  </r>
  <r>
    <s v="106-35-9124"/>
    <x v="1"/>
    <s v="Normal"/>
    <s v="Male"/>
    <s v="Home and lifestyle"/>
    <d v="2020-05-27T00:00:00"/>
    <n v="84.246000000000009"/>
    <n v="4"/>
    <x v="338"/>
    <s v="Ewallet"/>
    <n v="320.94"/>
    <n v="4.7619047620000003"/>
    <n v="16.05"/>
    <n v="4.5999999999999996"/>
  </r>
  <r>
    <s v="238-49-2781"/>
    <x v="1"/>
    <s v="Member"/>
    <s v="Male"/>
    <s v="Health and beauty"/>
    <d v="2020-05-27T00:00:00"/>
    <n v="61.673999999999999"/>
    <n v="10"/>
    <x v="339"/>
    <s v="Credit card"/>
    <n v="587.37"/>
    <n v="4.7619047620000003"/>
    <n v="29.37"/>
    <n v="3.9"/>
  </r>
  <r>
    <s v="278-86-5080"/>
    <x v="1"/>
    <s v="Member"/>
    <s v="Female"/>
    <s v="Food and beverages"/>
    <d v="2020-05-27T00:00:00"/>
    <n v="99.445999999999998"/>
    <n v="5"/>
    <x v="340"/>
    <s v="Ewallet"/>
    <n v="473.55"/>
    <n v="4.7619047620000003"/>
    <n v="23.68"/>
    <n v="7.4"/>
  </r>
  <r>
    <s v="186-71-7541"/>
    <x v="1"/>
    <s v="Normal"/>
    <s v="Female"/>
    <s v="Food and beverages"/>
    <d v="2020-05-27T00:00:00"/>
    <n v="151.126"/>
    <n v="4"/>
    <x v="341"/>
    <s v="Cash"/>
    <n v="575.72"/>
    <n v="4.7619047620000003"/>
    <n v="28.79"/>
    <n v="5"/>
  </r>
  <r>
    <s v="633-44-1091"/>
    <x v="1"/>
    <s v="Normal"/>
    <s v="Male"/>
    <s v="Food and beverages"/>
    <d v="2020-05-27T00:00:00"/>
    <n v="93.822000000000003"/>
    <n v="9"/>
    <x v="342"/>
    <s v="Credit card"/>
    <n v="804.19"/>
    <n v="4.7619047620000003"/>
    <n v="40.21"/>
    <n v="5.8"/>
  </r>
  <r>
    <s v="587-73-7207"/>
    <x v="1"/>
    <s v="Normal"/>
    <s v="Female"/>
    <s v="Health and beauty"/>
    <d v="2020-05-26T00:00:00"/>
    <n v="20.310999999999996"/>
    <n v="7.0000000000000009"/>
    <x v="343"/>
    <s v="Cash"/>
    <n v="135.41"/>
    <n v="4.7619047620000003"/>
    <n v="6.77"/>
    <n v="6.1"/>
  </r>
  <r>
    <s v="797-88-2838"/>
    <x v="1"/>
    <s v="Member"/>
    <s v="Female"/>
    <s v="Health and beauty"/>
    <d v="2020-05-26T00:00:00"/>
    <n v="122.11299999999999"/>
    <n v="6"/>
    <x v="344"/>
    <s v="Ewallet"/>
    <n v="697.79"/>
    <n v="4.7619047620000003"/>
    <n v="34.89"/>
    <n v="6.2"/>
  </r>
  <r>
    <s v="760-53-1157"/>
    <x v="1"/>
    <s v="Normal"/>
    <s v="Male"/>
    <s v="Fashion accessories"/>
    <d v="2020-05-26T00:00:00"/>
    <n v="78.432000000000002"/>
    <n v="5"/>
    <x v="345"/>
    <s v="Credit card"/>
    <n v="373.49"/>
    <n v="4.7619047620000003"/>
    <n v="18.670000000000002"/>
    <n v="6.8"/>
  </r>
  <r>
    <s v="807-34-6087"/>
    <x v="1"/>
    <s v="Member"/>
    <s v="Male"/>
    <s v="Fashion accessories"/>
    <d v="2020-05-26T00:00:00"/>
    <n v="99.522000000000006"/>
    <n v="3"/>
    <x v="346"/>
    <s v="Ewallet"/>
    <n v="284.35000000000002"/>
    <n v="4.7619047620000003"/>
    <n v="14.22"/>
    <n v="4.5999999999999996"/>
  </r>
  <r>
    <s v="411-77-2525"/>
    <x v="1"/>
    <s v="Normal"/>
    <s v="Male"/>
    <s v="Electronic accessories"/>
    <d v="2020-05-26T00:00:00"/>
    <n v="137.18"/>
    <n v="9"/>
    <x v="347"/>
    <s v="Cash"/>
    <n v="1175.83"/>
    <n v="4.7619047620000003"/>
    <n v="58.79"/>
    <n v="3.4"/>
  </r>
  <r>
    <s v="595-94-1226"/>
    <x v="1"/>
    <s v="Normal"/>
    <s v="Female"/>
    <s v="Health and beauty"/>
    <d v="2020-05-26T00:00:00"/>
    <n v="52.686999999999998"/>
    <n v="7"/>
    <x v="348"/>
    <s v="Credit card"/>
    <n v="351.25"/>
    <n v="4.7619047620000003"/>
    <n v="17.559999999999999"/>
    <n v="3.4"/>
  </r>
  <r>
    <s v="340-66-2666"/>
    <x v="1"/>
    <s v="Normal"/>
    <s v="Male"/>
    <s v="Electronic accessories"/>
    <d v="2020-05-25T00:00:00"/>
    <n v="69.083999999999989"/>
    <n v="6"/>
    <x v="349"/>
    <s v="Ewallet"/>
    <n v="394.77"/>
    <n v="4.7619047620000003"/>
    <n v="19.739999999999998"/>
    <n v="6.1"/>
  </r>
  <r>
    <s v="156-95-6309"/>
    <x v="1"/>
    <s v="Member"/>
    <s v="Female"/>
    <s v="Food and beverages"/>
    <d v="2020-05-25T00:00:00"/>
    <n v="105.241"/>
    <n v="6"/>
    <x v="350"/>
    <s v="Cash"/>
    <n v="601.38"/>
    <n v="4.7619047620000003"/>
    <n v="30.07"/>
    <n v="6.4"/>
  </r>
  <r>
    <s v="605-03-5051"/>
    <x v="1"/>
    <s v="Member"/>
    <s v="Female"/>
    <s v="Health and beauty"/>
    <d v="2020-05-25T00:00:00"/>
    <n v="30.02"/>
    <n v="5"/>
    <x v="351"/>
    <s v="Ewallet"/>
    <n v="142.94999999999999"/>
    <n v="4.7619047620000003"/>
    <n v="7.15"/>
    <n v="7.6"/>
  </r>
  <r>
    <s v="134-75-4964"/>
    <x v="1"/>
    <s v="Normal"/>
    <s v="Male"/>
    <s v="Electronic accessories"/>
    <d v="2020-05-25T00:00:00"/>
    <n v="36.707999999999998"/>
    <n v="9"/>
    <x v="352"/>
    <s v="Ewallet"/>
    <n v="314.64"/>
    <n v="4.7619047620000003"/>
    <n v="15.73"/>
    <n v="5.5"/>
  </r>
  <r>
    <s v="468-88-2354"/>
    <x v="1"/>
    <s v="Normal"/>
    <s v="Male"/>
    <s v="Home and lifestyle"/>
    <d v="2020-05-24T00:00:00"/>
    <n v="125.28599999999999"/>
    <n v="6"/>
    <x v="256"/>
    <s v="Ewallet"/>
    <n v="715.92"/>
    <n v="4.7619047620000003"/>
    <n v="35.799999999999997"/>
    <n v="4.8"/>
  </r>
  <r>
    <s v="334-64-4351"/>
    <x v="1"/>
    <s v="Normal"/>
    <s v="Female"/>
    <s v="Home and lifestyle"/>
    <d v="2020-05-24T00:00:00"/>
    <n v="133.60799999999998"/>
    <n v="4"/>
    <x v="353"/>
    <s v="Cash"/>
    <n v="508.98"/>
    <n v="4.7619047620000003"/>
    <n v="25.45"/>
    <n v="7.7"/>
  </r>
  <r>
    <s v="856-22-1049"/>
    <x v="1"/>
    <s v="Member"/>
    <s v="Female"/>
    <s v="Home and lifestyle"/>
    <d v="2020-05-23T00:00:00"/>
    <n v="48.050999999999995"/>
    <n v="3"/>
    <x v="354"/>
    <s v="Cash"/>
    <n v="137.29"/>
    <n v="4.7619047620000003"/>
    <n v="6.86"/>
    <n v="4.9000000000000004"/>
  </r>
  <r>
    <s v="865-92-8481"/>
    <x v="1"/>
    <s v="Member"/>
    <s v="Male"/>
    <s v="Food and beverages"/>
    <d v="2020-05-23T00:00:00"/>
    <n v="100.22499999999999"/>
    <n v="5"/>
    <x v="355"/>
    <s v="Cash"/>
    <n v="477.26"/>
    <n v="4.7619047620000003"/>
    <n v="23.86"/>
    <n v="7.4"/>
  </r>
  <r>
    <s v="851-28-8712"/>
    <x v="1"/>
    <s v="Normal"/>
    <s v="Male"/>
    <s v="Sports and travel"/>
    <d v="2020-05-23T00:00:00"/>
    <n v="29.45"/>
    <n v="12"/>
    <x v="356"/>
    <s v="Cash"/>
    <n v="336.57"/>
    <n v="4.7619047620000003"/>
    <n v="16.829999999999998"/>
    <n v="6.4"/>
  </r>
  <r>
    <s v="884-80-8366"/>
    <x v="1"/>
    <s v="Normal"/>
    <s v="Female"/>
    <s v="Electronic accessories"/>
    <d v="2020-05-23T00:00:00"/>
    <n v="139.59299999999999"/>
    <n v="12"/>
    <x v="357"/>
    <s v="Cash"/>
    <n v="1595.35"/>
    <n v="4.7619047620000003"/>
    <n v="79.77"/>
    <n v="7.6"/>
  </r>
  <r>
    <s v="795-49-9621"/>
    <x v="1"/>
    <s v="Member"/>
    <s v="Male"/>
    <s v="Fashion accessories"/>
    <d v="2020-05-23T00:00:00"/>
    <n v="70.584999999999994"/>
    <n v="6"/>
    <x v="358"/>
    <s v="Cash"/>
    <n v="403.34"/>
    <n v="4.7619047620000003"/>
    <n v="20.170000000000002"/>
    <n v="6.6"/>
  </r>
  <r>
    <s v="407-63-1132"/>
    <x v="1"/>
    <s v="Member"/>
    <s v="Male"/>
    <s v="Food and beverages"/>
    <d v="2020-05-23T00:00:00"/>
    <n v="140.37199999999999"/>
    <n v="8"/>
    <x v="359"/>
    <s v="Cash"/>
    <n v="1069.5"/>
    <n v="4.7619047620000003"/>
    <n v="53.48"/>
    <n v="3.5"/>
  </r>
  <r>
    <s v="674-56-8705"/>
    <x v="1"/>
    <s v="Member"/>
    <s v="Male"/>
    <s v="Electronic accessories"/>
    <d v="2020-05-22T00:00:00"/>
    <n v="180.785"/>
    <n v="3"/>
    <x v="360"/>
    <s v="Ewallet"/>
    <n v="516.53"/>
    <n v="4.7619047620000003"/>
    <n v="25.83"/>
    <n v="4.8"/>
  </r>
  <r>
    <s v="550-84-1100"/>
    <x v="1"/>
    <s v="Member"/>
    <s v="Male"/>
    <s v="Sports and travel"/>
    <d v="2020-05-22T00:00:00"/>
    <n v="163.22899999999998"/>
    <n v="7"/>
    <x v="361"/>
    <s v="Credit card"/>
    <n v="1088.19"/>
    <n v="4.7619047620000003"/>
    <n v="54.41"/>
    <n v="6.9"/>
  </r>
  <r>
    <s v="802-43-1127"/>
    <x v="1"/>
    <s v="Member"/>
    <s v="Male"/>
    <s v="Home and lifestyle"/>
    <d v="2020-05-22T00:00:00"/>
    <n v="34.731999999999999"/>
    <n v="3"/>
    <x v="362"/>
    <s v="Credit card"/>
    <n v="99.23"/>
    <n v="4.7619047620000003"/>
    <n v="4.96"/>
    <n v="6.6"/>
  </r>
  <r>
    <s v="886-18-5242"/>
    <x v="1"/>
    <s v="Member"/>
    <s v="Female"/>
    <s v="Food and beverages"/>
    <d v="2020-05-22T00:00:00"/>
    <n v="107.464"/>
    <n v="7"/>
    <x v="363"/>
    <s v="Credit card"/>
    <n v="716.43"/>
    <n v="4.7619047620000003"/>
    <n v="35.82"/>
    <n v="3.6"/>
  </r>
  <r>
    <s v="227-03-7355"/>
    <x v="1"/>
    <s v="Normal"/>
    <s v="Female"/>
    <s v="Home and lifestyle"/>
    <d v="2020-05-22T00:00:00"/>
    <n v="99.921000000000006"/>
    <n v="10"/>
    <x v="364"/>
    <s v="Credit card"/>
    <n v="951.63"/>
    <n v="4.7619047620000003"/>
    <n v="47.58"/>
    <n v="6.8"/>
  </r>
  <r>
    <s v="472-15-1198"/>
    <x v="1"/>
    <s v="Member"/>
    <s v="Male"/>
    <s v="Home and lifestyle"/>
    <d v="2020-05-22T00:00:00"/>
    <n v="96.766999999999996"/>
    <n v="10"/>
    <x v="365"/>
    <s v="Cash"/>
    <n v="921.59"/>
    <n v="4.7619047620000003"/>
    <n v="46.08"/>
    <n v="7.4"/>
  </r>
  <r>
    <s v="630-74-7511"/>
    <x v="1"/>
    <s v="Member"/>
    <s v="Male"/>
    <s v="Sports and travel"/>
    <d v="2020-05-22T00:00:00"/>
    <n v="118.047"/>
    <n v="7.9999999999999991"/>
    <x v="366"/>
    <s v="Ewallet"/>
    <n v="899.41"/>
    <n v="4.7619047620000003"/>
    <n v="44.97"/>
    <n v="5.9"/>
  </r>
  <r>
    <s v="527-09-8617"/>
    <x v="1"/>
    <s v="Normal"/>
    <s v="Female"/>
    <s v="Electronic accessories"/>
    <d v="2020-05-21T00:00:00"/>
    <n v="54.054999999999993"/>
    <n v="7"/>
    <x v="367"/>
    <s v="Credit card"/>
    <n v="360.37"/>
    <n v="4.7619047620000003"/>
    <n v="18.02"/>
    <n v="7.3"/>
  </r>
  <r>
    <s v="512-98-3748"/>
    <x v="1"/>
    <s v="Normal"/>
    <s v="Female"/>
    <s v="Electronic accessories"/>
    <d v="2020-05-21T00:00:00"/>
    <n v="50.311999999999998"/>
    <n v="5"/>
    <x v="368"/>
    <s v="Cash"/>
    <n v="239.58"/>
    <n v="4.7619047620000003"/>
    <n v="11.98"/>
    <n v="3.8"/>
  </r>
  <r>
    <s v="448-61-6128"/>
    <x v="1"/>
    <s v="Member"/>
    <s v="Female"/>
    <s v="Electronic accessories"/>
    <d v="2020-05-21T00:00:00"/>
    <n v="171.03799999999998"/>
    <n v="10"/>
    <x v="369"/>
    <s v="Credit card"/>
    <n v="1628.93"/>
    <n v="4.7619047620000003"/>
    <n v="81.45"/>
    <n v="3.6"/>
  </r>
  <r>
    <s v="827-26-4445"/>
    <x v="1"/>
    <s v="Normal"/>
    <s v="Male"/>
    <s v="Home and lifestyle"/>
    <d v="2020-05-21T00:00:00"/>
    <n v="64.296000000000006"/>
    <n v="11"/>
    <x v="370"/>
    <s v="Cash"/>
    <n v="673.58"/>
    <n v="4.7619047620000003"/>
    <n v="33.68"/>
    <n v="7"/>
  </r>
  <r>
    <s v="805-86-2610"/>
    <x v="1"/>
    <s v="Member"/>
    <s v="Male"/>
    <s v="Home and lifestyle"/>
    <d v="2020-05-20T00:00:00"/>
    <n v="178.52399999999997"/>
    <n v="11"/>
    <x v="371"/>
    <s v="Ewallet"/>
    <n v="1870.25"/>
    <n v="4.7619047620000003"/>
    <n v="93.51"/>
    <n v="7.8"/>
  </r>
  <r>
    <s v="509-29-6257"/>
    <x v="1"/>
    <s v="Normal"/>
    <s v="Female"/>
    <s v="Sports and travel"/>
    <d v="2020-05-20T00:00:00"/>
    <n v="73.567999999999998"/>
    <n v="11"/>
    <x v="372"/>
    <s v="Cash"/>
    <n v="770.71"/>
    <n v="4.7619047620000003"/>
    <n v="38.54"/>
    <n v="3.4"/>
  </r>
  <r>
    <s v="760-90-4702"/>
    <x v="1"/>
    <s v="Normal"/>
    <s v="Male"/>
    <s v="Electronic accessories"/>
    <d v="2020-05-20T00:00:00"/>
    <n v="141.56900000000002"/>
    <n v="8"/>
    <x v="373"/>
    <s v="Cash"/>
    <n v="1078.6199999999999"/>
    <n v="4.7619047620000003"/>
    <n v="53.93"/>
    <n v="4"/>
  </r>
  <r>
    <s v="213-72-8957"/>
    <x v="1"/>
    <s v="Member"/>
    <s v="Male"/>
    <s v="Food and beverages"/>
    <d v="2020-05-20T00:00:00"/>
    <n v="82.174999999999997"/>
    <n v="4"/>
    <x v="374"/>
    <s v="Ewallet"/>
    <n v="313.05"/>
    <n v="4.7619047620000003"/>
    <n v="15.65"/>
    <n v="5"/>
  </r>
  <r>
    <s v="436-54-6857"/>
    <x v="1"/>
    <s v="Normal"/>
    <s v="Female"/>
    <s v="Food and beverages"/>
    <d v="2020-05-20T00:00:00"/>
    <n v="174.059"/>
    <n v="3"/>
    <x v="375"/>
    <s v="Ewallet"/>
    <n v="497.31"/>
    <n v="4.7619047620000003"/>
    <n v="24.87"/>
    <n v="7.8"/>
  </r>
  <r>
    <s v="828-61-8019"/>
    <x v="1"/>
    <s v="Normal"/>
    <s v="Male"/>
    <s v="Sports and travel"/>
    <d v="2020-05-20T00:00:00"/>
    <n v="83.638000000000005"/>
    <n v="11.999999999999998"/>
    <x v="376"/>
    <s v="Credit card"/>
    <n v="955.86"/>
    <n v="4.7619047620000003"/>
    <n v="47.79"/>
    <n v="7.7"/>
  </r>
  <r>
    <s v="831-07-8395"/>
    <x v="1"/>
    <s v="Member"/>
    <s v="Male"/>
    <s v="Electronic accessories"/>
    <d v="2020-05-19T00:00:00"/>
    <n v="62.149000000000001"/>
    <n v="7"/>
    <x v="377"/>
    <s v="Credit card"/>
    <n v="414.33"/>
    <n v="4.7619047620000003"/>
    <n v="20.72"/>
    <n v="7.9"/>
  </r>
  <r>
    <s v="737-88-8221"/>
    <x v="1"/>
    <s v="Normal"/>
    <s v="Male"/>
    <s v="Home and lifestyle"/>
    <d v="2020-05-19T00:00:00"/>
    <n v="44.250999999999998"/>
    <n v="6"/>
    <x v="378"/>
    <s v="Credit card"/>
    <n v="252.86"/>
    <n v="4.7619047620000003"/>
    <n v="12.64"/>
    <n v="4.7"/>
  </r>
  <r>
    <s v="850-41-1201"/>
    <x v="1"/>
    <s v="Member"/>
    <s v="Female"/>
    <s v="Electronic accessories"/>
    <d v="2020-05-19T00:00:00"/>
    <n v="142.614"/>
    <n v="11"/>
    <x v="379"/>
    <s v="Cash"/>
    <n v="1494.05"/>
    <n v="4.7619047620000003"/>
    <n v="74.7"/>
    <n v="5"/>
  </r>
  <r>
    <s v="548-48-5501"/>
    <x v="1"/>
    <s v="Normal"/>
    <s v="Female"/>
    <s v="Food and beverages"/>
    <d v="2020-05-19T00:00:00"/>
    <n v="158.346"/>
    <n v="4"/>
    <x v="380"/>
    <s v="Ewallet"/>
    <n v="603.22"/>
    <n v="4.7619047620000003"/>
    <n v="30.16"/>
    <n v="6.1"/>
  </r>
  <r>
    <s v="593-08-8261"/>
    <x v="1"/>
    <s v="Member"/>
    <s v="Female"/>
    <s v="Fashion accessories"/>
    <d v="2020-05-19T00:00:00"/>
    <n v="29.45"/>
    <n v="3"/>
    <x v="381"/>
    <s v="Credit card"/>
    <n v="84.14"/>
    <n v="4.7619047620000003"/>
    <n v="4.21"/>
    <n v="5.9"/>
  </r>
  <r>
    <s v="898-04-5062"/>
    <x v="1"/>
    <s v="Member"/>
    <s v="Male"/>
    <s v="Fashion accessories"/>
    <d v="2020-05-19T00:00:00"/>
    <n v="145.16"/>
    <n v="11"/>
    <x v="382"/>
    <s v="Cash"/>
    <n v="1520.72"/>
    <n v="4.7619047620000003"/>
    <n v="76.040000000000006"/>
    <n v="6"/>
  </r>
  <r>
    <s v="485-30-1104"/>
    <x v="1"/>
    <s v="Member"/>
    <s v="Female"/>
    <s v="Sports and travel"/>
    <d v="2020-05-18T00:00:00"/>
    <n v="63.193999999999996"/>
    <n v="7.0000000000000009"/>
    <x v="383"/>
    <s v="Credit card"/>
    <n v="421.29"/>
    <n v="4.7619047620000003"/>
    <n v="21.06"/>
    <n v="3.4"/>
  </r>
  <r>
    <s v="439-54-9767"/>
    <x v="1"/>
    <s v="Member"/>
    <s v="Female"/>
    <s v="Electronic accessories"/>
    <d v="2020-05-18T00:00:00"/>
    <n v="97.260999999999996"/>
    <n v="6"/>
    <x v="384"/>
    <s v="Credit card"/>
    <n v="555.78"/>
    <n v="4.7619047620000003"/>
    <n v="27.79"/>
    <n v="3.8"/>
  </r>
  <r>
    <s v="220-68-9046"/>
    <x v="1"/>
    <s v="Member"/>
    <s v="Female"/>
    <s v="Home and lifestyle"/>
    <d v="2020-05-17T00:00:00"/>
    <n v="147.19299999999998"/>
    <n v="6"/>
    <x v="385"/>
    <s v="Ewallet"/>
    <n v="841.1"/>
    <n v="4.7619047620000003"/>
    <n v="42.06"/>
    <n v="3.4"/>
  </r>
  <r>
    <s v="880-46-8141"/>
    <x v="1"/>
    <s v="Normal"/>
    <s v="Male"/>
    <s v="Sports and travel"/>
    <d v="2020-05-17T00:00:00"/>
    <n v="146.148"/>
    <n v="12"/>
    <x v="386"/>
    <s v="Cash"/>
    <n v="1670.26"/>
    <n v="4.7619047620000003"/>
    <n v="83.51"/>
    <n v="4.5"/>
  </r>
  <r>
    <s v="290-68-5329"/>
    <x v="1"/>
    <s v="Member"/>
    <s v="Male"/>
    <s v="Home and lifestyle"/>
    <d v="2020-05-16T00:00:00"/>
    <n v="45.125"/>
    <n v="6"/>
    <x v="387"/>
    <s v="Ewallet"/>
    <n v="257.86"/>
    <n v="4.7619047620000003"/>
    <n v="12.89"/>
    <n v="4.2"/>
  </r>
  <r>
    <s v="727-17-2735"/>
    <x v="1"/>
    <s v="Member"/>
    <s v="Female"/>
    <s v="Food and beverages"/>
    <d v="2020-05-16T00:00:00"/>
    <n v="120.85899999999999"/>
    <n v="7"/>
    <x v="388"/>
    <s v="Cash"/>
    <n v="805.73"/>
    <n v="4.7619047620000003"/>
    <n v="40.29"/>
    <n v="3.8"/>
  </r>
  <r>
    <s v="575-30-1043"/>
    <x v="1"/>
    <s v="Member"/>
    <s v="Male"/>
    <s v="Sports and travel"/>
    <d v="2020-05-16T00:00:00"/>
    <n v="137.75"/>
    <n v="10"/>
    <x v="389"/>
    <s v="Cash"/>
    <n v="1311.9"/>
    <n v="4.7619047620000003"/>
    <n v="65.599999999999994"/>
    <n v="7.4"/>
  </r>
  <r>
    <s v="595-11-7805"/>
    <x v="1"/>
    <s v="Member"/>
    <s v="Male"/>
    <s v="Health and beauty"/>
    <d v="2020-05-15T00:00:00"/>
    <n v="183.50199999999998"/>
    <n v="4"/>
    <x v="390"/>
    <s v="Credit card"/>
    <n v="699.06"/>
    <n v="4.7619047620000003"/>
    <n v="34.950000000000003"/>
    <n v="4.0999999999999996"/>
  </r>
  <r>
    <s v="848-62-9588"/>
    <x v="1"/>
    <s v="Member"/>
    <s v="Male"/>
    <s v="Health and beauty"/>
    <d v="2020-05-15T00:00:00"/>
    <n v="47.290999999999997"/>
    <n v="11"/>
    <x v="391"/>
    <s v="Ewallet"/>
    <n v="495.43"/>
    <n v="4.7619047620000003"/>
    <n v="24.77"/>
    <n v="5.9"/>
  </r>
  <r>
    <s v="510-09-7973"/>
    <x v="1"/>
    <s v="Normal"/>
    <s v="Female"/>
    <s v="Fashion accessories"/>
    <d v="2020-05-15T00:00:00"/>
    <n v="37.353999999999999"/>
    <n v="12"/>
    <x v="392"/>
    <s v="Credit card"/>
    <n v="426.9"/>
    <n v="4.7619047620000003"/>
    <n v="21.35"/>
    <n v="5.8"/>
  </r>
  <r>
    <s v="442-48-5952"/>
    <x v="1"/>
    <s v="Normal"/>
    <s v="Male"/>
    <s v="Food and beverages"/>
    <d v="2020-05-14T00:00:00"/>
    <n v="44.612000000000002"/>
    <n v="4"/>
    <x v="393"/>
    <s v="Credit card"/>
    <n v="169.95"/>
    <n v="4.7619047620000003"/>
    <n v="8.5"/>
    <n v="6.3"/>
  </r>
  <r>
    <s v="189-52-2581"/>
    <x v="1"/>
    <s v="Member"/>
    <s v="Male"/>
    <s v="Electronic accessories"/>
    <d v="2020-05-14T00:00:00"/>
    <n v="189.14499999999998"/>
    <n v="9"/>
    <x v="394"/>
    <s v="Ewallet"/>
    <n v="1621.24"/>
    <n v="4.7619047620000003"/>
    <n v="81.06"/>
    <n v="6.1"/>
  </r>
  <r>
    <s v="169-52-6849"/>
    <x v="1"/>
    <s v="Member"/>
    <s v="Female"/>
    <s v="Electronic accessories"/>
    <d v="2020-05-14T00:00:00"/>
    <n v="29.810999999999996"/>
    <n v="5"/>
    <x v="395"/>
    <s v="Credit card"/>
    <n v="141.96"/>
    <n v="4.7619047620000003"/>
    <n v="7.1"/>
    <n v="4.5999999999999996"/>
  </r>
  <r>
    <s v="139-32-6528"/>
    <x v="1"/>
    <s v="Normal"/>
    <s v="Female"/>
    <s v="Sports and travel"/>
    <d v="2020-05-14T00:00:00"/>
    <n v="185.21199999999999"/>
    <n v="11"/>
    <x v="396"/>
    <s v="Cash"/>
    <n v="1940.32"/>
    <n v="4.7619047620000003"/>
    <n v="97.02"/>
    <n v="5.9"/>
  </r>
  <r>
    <s v="316-01-6297"/>
    <x v="1"/>
    <s v="Member"/>
    <s v="Female"/>
    <s v="Food and beverages"/>
    <d v="2020-05-13T00:00:00"/>
    <n v="103.113"/>
    <n v="7"/>
    <x v="397"/>
    <s v="Cash"/>
    <n v="687.42"/>
    <n v="4.7619047620000003"/>
    <n v="34.369999999999997"/>
    <n v="3.7"/>
  </r>
  <r>
    <s v="877-22-5653"/>
    <x v="1"/>
    <s v="Normal"/>
    <s v="Male"/>
    <s v="Health and beauty"/>
    <d v="2020-05-13T00:00:00"/>
    <n v="30.152999999999999"/>
    <n v="12"/>
    <x v="398"/>
    <s v="Ewallet"/>
    <n v="344.61"/>
    <n v="4.7619047620000003"/>
    <n v="17.23"/>
    <n v="4.5999999999999996"/>
  </r>
  <r>
    <s v="101-17-8544"/>
    <x v="1"/>
    <s v="Member"/>
    <s v="Male"/>
    <s v="Food and beverages"/>
    <d v="2020-05-13T00:00:00"/>
    <n v="87.000999999999991"/>
    <n v="9"/>
    <x v="399"/>
    <s v="Credit card"/>
    <n v="745.72"/>
    <n v="4.7619047620000003"/>
    <n v="37.29"/>
    <n v="5.6"/>
  </r>
  <r>
    <s v="635-28-8073"/>
    <x v="1"/>
    <s v="Member"/>
    <s v="Male"/>
    <s v="Health and beauty"/>
    <d v="2020-04-30T00:00:00"/>
    <n v="106.39999999999999"/>
    <n v="5"/>
    <x v="400"/>
    <s v="Cash"/>
    <n v="506.67"/>
    <n v="4.7619047620000003"/>
    <n v="25.33"/>
    <n v="3.8"/>
  </r>
  <r>
    <s v="786-94-5045"/>
    <x v="1"/>
    <s v="Normal"/>
    <s v="Male"/>
    <s v="Food and beverages"/>
    <d v="2020-04-30T00:00:00"/>
    <n v="153.178"/>
    <n v="8"/>
    <x v="401"/>
    <s v="Ewallet"/>
    <n v="1167.07"/>
    <n v="4.7619047620000003"/>
    <n v="58.35"/>
    <n v="7.3"/>
  </r>
  <r>
    <s v="243-55-1080"/>
    <x v="1"/>
    <s v="Member"/>
    <s v="Female"/>
    <s v="Food and beverages"/>
    <d v="2020-04-29T00:00:00"/>
    <n v="141.43599999999998"/>
    <n v="12"/>
    <x v="402"/>
    <s v="Cash"/>
    <n v="1616.41"/>
    <n v="4.7619047620000003"/>
    <n v="80.819999999999993"/>
    <n v="4.0999999999999996"/>
  </r>
  <r>
    <s v="105-10-8527"/>
    <x v="1"/>
    <s v="Normal"/>
    <s v="Male"/>
    <s v="Fashion accessories"/>
    <d v="2020-04-29T00:00:00"/>
    <n v="40.811999999999998"/>
    <n v="4"/>
    <x v="403"/>
    <s v="Cash"/>
    <n v="155.47"/>
    <n v="4.7619047620000003"/>
    <n v="7.77"/>
    <n v="5.3"/>
  </r>
  <r>
    <s v="263-12-7666"/>
    <x v="1"/>
    <s v="Normal"/>
    <s v="Male"/>
    <s v="Electronic accessories"/>
    <d v="2020-04-29T00:00:00"/>
    <n v="175.93999999999997"/>
    <n v="9"/>
    <x v="404"/>
    <s v="Credit card"/>
    <n v="1508.06"/>
    <n v="4.7619047620000003"/>
    <n v="75.400000000000006"/>
    <n v="7.4"/>
  </r>
  <r>
    <s v="135-84-1036"/>
    <x v="1"/>
    <s v="Member"/>
    <s v="Female"/>
    <s v="Fashion accessories"/>
    <d v="2020-04-29T00:00:00"/>
    <n v="148.06700000000001"/>
    <n v="11"/>
    <x v="405"/>
    <s v="Cash"/>
    <n v="1551.18"/>
    <n v="4.7619047620000003"/>
    <n v="77.56"/>
    <n v="6.1"/>
  </r>
  <r>
    <s v="250-17-8048"/>
    <x v="1"/>
    <s v="Normal"/>
    <s v="Male"/>
    <s v="Food and beverages"/>
    <d v="2020-04-29T00:00:00"/>
    <n v="35.814999999999998"/>
    <n v="12"/>
    <x v="406"/>
    <s v="Cash"/>
    <n v="409.31"/>
    <n v="4.7619047620000003"/>
    <n v="20.47"/>
    <n v="4.5"/>
  </r>
  <r>
    <s v="702-72-2832"/>
    <x v="1"/>
    <s v="Member"/>
    <s v="Female"/>
    <s v="Electronic accessories"/>
    <d v="2020-04-28T00:00:00"/>
    <n v="88.558999999999997"/>
    <n v="4"/>
    <x v="407"/>
    <s v="Credit card"/>
    <n v="337.37"/>
    <n v="4.7619047620000003"/>
    <n v="16.87"/>
    <n v="5.3"/>
  </r>
  <r>
    <s v="491-38-5844"/>
    <x v="1"/>
    <s v="Normal"/>
    <s v="Male"/>
    <s v="Fashion accessories"/>
    <d v="2020-04-28T00:00:00"/>
    <n v="105.355"/>
    <n v="3"/>
    <x v="408"/>
    <s v="Credit card"/>
    <n v="301.01"/>
    <n v="4.7619047620000003"/>
    <n v="15.05"/>
    <n v="3.9"/>
  </r>
  <r>
    <s v="355-53-8288"/>
    <x v="1"/>
    <s v="Normal"/>
    <s v="Female"/>
    <s v="Electronic accessories"/>
    <d v="2020-04-27T00:00:00"/>
    <n v="130.79599999999999"/>
    <n v="8"/>
    <x v="409"/>
    <s v="Cash"/>
    <n v="996.54"/>
    <n v="4.7619047620000003"/>
    <n v="49.83"/>
    <n v="4.5999999999999996"/>
  </r>
  <r>
    <s v="719-89-1133"/>
    <x v="1"/>
    <s v="Normal"/>
    <s v="Female"/>
    <s v="Sports and travel"/>
    <d v="2020-04-27T00:00:00"/>
    <n v="173.67899999999997"/>
    <n v="7"/>
    <x v="410"/>
    <s v="Cash"/>
    <n v="1157.8599999999999"/>
    <n v="4.7619047620000003"/>
    <n v="57.89"/>
    <n v="5.7"/>
  </r>
  <r>
    <s v="275-28-2494"/>
    <x v="1"/>
    <s v="Member"/>
    <s v="Male"/>
    <s v="Sports and travel"/>
    <d v="2020-04-27T00:00:00"/>
    <n v="121.011"/>
    <n v="3"/>
    <x v="411"/>
    <s v="Ewallet"/>
    <n v="345.75"/>
    <n v="4.7619047620000003"/>
    <n v="17.29"/>
    <n v="4.8"/>
  </r>
  <r>
    <s v="308-81-2883"/>
    <x v="1"/>
    <s v="Member"/>
    <s v="Female"/>
    <s v="Fashion accessories"/>
    <d v="2020-04-27T00:00:00"/>
    <n v="138.79499999999999"/>
    <n v="6"/>
    <x v="412"/>
    <s v="Credit card"/>
    <n v="793.11"/>
    <n v="4.7619047620000003"/>
    <n v="39.659999999999997"/>
    <n v="3.9"/>
  </r>
  <r>
    <s v="459-45-4741"/>
    <x v="1"/>
    <s v="Normal"/>
    <s v="Female"/>
    <s v="Food and beverages"/>
    <d v="2020-04-27T00:00:00"/>
    <n v="189.23999999999998"/>
    <n v="5"/>
    <x v="413"/>
    <s v="Ewallet"/>
    <n v="901.14"/>
    <n v="4.7619047620000003"/>
    <n v="45.06"/>
    <n v="4.5999999999999996"/>
  </r>
  <r>
    <s v="502-05-4255"/>
    <x v="1"/>
    <s v="Member"/>
    <s v="Male"/>
    <s v="Health and beauty"/>
    <d v="2020-04-27T00:00:00"/>
    <n v="123.84200000000001"/>
    <n v="5"/>
    <x v="414"/>
    <s v="Credit card"/>
    <n v="589.72"/>
    <n v="4.7619047620000003"/>
    <n v="29.49"/>
    <n v="5"/>
  </r>
  <r>
    <s v="186-43-1131"/>
    <x v="1"/>
    <s v="Normal"/>
    <s v="Female"/>
    <s v="Home and lifestyle"/>
    <d v="2020-04-26T00:00:00"/>
    <n v="90.591999999999999"/>
    <n v="4"/>
    <x v="415"/>
    <s v="Credit card"/>
    <n v="345.11"/>
    <n v="4.7619047620000003"/>
    <n v="17.260000000000002"/>
    <n v="3.3"/>
  </r>
  <r>
    <s v="380-60-7681"/>
    <x v="1"/>
    <s v="Member"/>
    <s v="Female"/>
    <s v="Electronic accessories"/>
    <d v="2020-04-26T00:00:00"/>
    <n v="76.493999999999986"/>
    <n v="12.000000000000002"/>
    <x v="416"/>
    <s v="Credit card"/>
    <n v="874.22"/>
    <n v="4.7619047620000003"/>
    <n v="43.71"/>
    <n v="4"/>
  </r>
  <r>
    <s v="274-05-7815"/>
    <x v="1"/>
    <s v="Normal"/>
    <s v="Female"/>
    <s v="Food and beverages"/>
    <d v="2020-04-25T00:00:00"/>
    <n v="139.59299999999999"/>
    <n v="6"/>
    <x v="417"/>
    <s v="Ewallet"/>
    <n v="797.67"/>
    <n v="4.7619047620000003"/>
    <n v="39.880000000000003"/>
    <n v="4.8"/>
  </r>
  <r>
    <s v="807-14-1017"/>
    <x v="1"/>
    <s v="Normal"/>
    <s v="Female"/>
    <s v="Electronic accessories"/>
    <d v="2020-04-24T00:00:00"/>
    <n v="33.097999999999999"/>
    <n v="11.999999999999998"/>
    <x v="418"/>
    <s v="Cash"/>
    <n v="378.26"/>
    <n v="4.7619047620000003"/>
    <n v="18.91"/>
    <n v="5.6"/>
  </r>
  <r>
    <s v="864-24-1026"/>
    <x v="1"/>
    <s v="Normal"/>
    <s v="Female"/>
    <s v="Sports and travel"/>
    <d v="2020-04-24T00:00:00"/>
    <n v="46.530999999999992"/>
    <n v="12"/>
    <x v="419"/>
    <s v="Ewallet"/>
    <n v="531.78"/>
    <n v="4.7619047620000003"/>
    <n v="26.59"/>
    <n v="6.5"/>
  </r>
  <r>
    <s v="347-56-4787"/>
    <x v="1"/>
    <s v="Member"/>
    <s v="Male"/>
    <s v="Home and lifestyle"/>
    <d v="2020-04-24T00:00:00"/>
    <n v="125.05799999999998"/>
    <n v="3"/>
    <x v="420"/>
    <s v="Ewallet"/>
    <n v="357.31"/>
    <n v="4.7619047620000003"/>
    <n v="17.87"/>
    <n v="3.3"/>
  </r>
  <r>
    <s v="319-74-4906"/>
    <x v="1"/>
    <s v="Normal"/>
    <s v="Female"/>
    <s v="Electronic accessories"/>
    <d v="2020-04-23T00:00:00"/>
    <n v="179.816"/>
    <n v="5"/>
    <x v="421"/>
    <s v="Ewallet"/>
    <n v="856.27"/>
    <n v="4.7619047620000003"/>
    <n v="42.81"/>
    <n v="4.4000000000000004"/>
  </r>
  <r>
    <s v="546-80-5244"/>
    <x v="1"/>
    <s v="Normal"/>
    <s v="Male"/>
    <s v="Home and lifestyle"/>
    <d v="2020-04-22T00:00:00"/>
    <n v="71.61099999999999"/>
    <n v="4"/>
    <x v="422"/>
    <s v="Cash"/>
    <n v="272.8"/>
    <n v="4.7619047620000003"/>
    <n v="13.64"/>
    <n v="7.6"/>
  </r>
  <r>
    <s v="782-95-1163"/>
    <x v="1"/>
    <s v="Normal"/>
    <s v="Male"/>
    <s v="Food and beverages"/>
    <d v="2020-04-22T00:00:00"/>
    <n v="175.351"/>
    <n v="6.9999999999999991"/>
    <x v="423"/>
    <s v="Credit card"/>
    <n v="1169.01"/>
    <n v="4.7619047620000003"/>
    <n v="58.45"/>
    <n v="7.2"/>
  </r>
  <r>
    <s v="725-56-3178"/>
    <x v="1"/>
    <s v="Member"/>
    <s v="Female"/>
    <s v="Health and beauty"/>
    <d v="2020-04-22T00:00:00"/>
    <n v="61.407999999999994"/>
    <n v="12"/>
    <x v="424"/>
    <s v="Credit card"/>
    <n v="701.81"/>
    <n v="4.7619047620000003"/>
    <n v="35.090000000000003"/>
    <n v="8"/>
  </r>
  <r>
    <s v="409-33-1205"/>
    <x v="1"/>
    <s v="Member"/>
    <s v="Female"/>
    <s v="Fashion accessories"/>
    <d v="2020-04-21T00:00:00"/>
    <n v="187.11199999999999"/>
    <n v="4"/>
    <x v="425"/>
    <s v="Cash"/>
    <n v="712.81"/>
    <n v="4.7619047620000003"/>
    <n v="35.64"/>
    <n v="7.4"/>
  </r>
  <r>
    <s v="449-16-9115"/>
    <x v="1"/>
    <s v="Member"/>
    <s v="Male"/>
    <s v="Health and beauty"/>
    <d v="2020-04-21T00:00:00"/>
    <n v="96.500999999999991"/>
    <n v="7"/>
    <x v="426"/>
    <s v="Credit card"/>
    <n v="643.34"/>
    <n v="4.7619047620000003"/>
    <n v="32.17"/>
    <n v="4.2"/>
  </r>
  <r>
    <s v="384-59-9000"/>
    <x v="1"/>
    <s v="Normal"/>
    <s v="Female"/>
    <s v="Food and beverages"/>
    <d v="2020-04-21T00:00:00"/>
    <n v="187.45399999999998"/>
    <n v="11"/>
    <x v="427"/>
    <s v="Ewallet"/>
    <n v="1963.8"/>
    <n v="4.7619047620000003"/>
    <n v="98.19"/>
    <n v="6.7"/>
  </r>
  <r>
    <s v="868-06-2811"/>
    <x v="1"/>
    <s v="Normal"/>
    <s v="Male"/>
    <s v="Electronic accessories"/>
    <d v="2020-04-21T00:00:00"/>
    <n v="132.202"/>
    <n v="11"/>
    <x v="428"/>
    <s v="Credit card"/>
    <n v="1384.97"/>
    <n v="4.7619047620000003"/>
    <n v="69.25"/>
    <n v="6.2"/>
  </r>
  <r>
    <s v="849-09-6152"/>
    <x v="1"/>
    <s v="Normal"/>
    <s v="Female"/>
    <s v="Fashion accessories"/>
    <d v="2020-04-20T00:00:00"/>
    <n v="167.846"/>
    <n v="9"/>
    <x v="429"/>
    <s v="Ewallet"/>
    <n v="1438.68"/>
    <n v="4.7619047620000003"/>
    <n v="71.930000000000007"/>
    <n v="5.3"/>
  </r>
  <r>
    <s v="354-39-7505"/>
    <x v="1"/>
    <s v="Normal"/>
    <s v="Female"/>
    <s v="Home and lifestyle"/>
    <d v="2020-04-20T00:00:00"/>
    <n v="65.397999999999996"/>
    <n v="8"/>
    <x v="327"/>
    <s v="Ewallet"/>
    <n v="498.27"/>
    <n v="4.7619047620000003"/>
    <n v="24.91"/>
    <n v="7.8"/>
  </r>
  <r>
    <s v="278-97-1010"/>
    <x v="1"/>
    <s v="Normal"/>
    <s v="Female"/>
    <s v="Electronic accessories"/>
    <d v="2020-04-20T00:00:00"/>
    <n v="118.71199999999999"/>
    <n v="3"/>
    <x v="430"/>
    <s v="Ewallet"/>
    <n v="339.18"/>
    <n v="4.7619047620000003"/>
    <n v="16.96"/>
    <n v="3.8"/>
  </r>
  <r>
    <s v="612-36-7881"/>
    <x v="1"/>
    <s v="Normal"/>
    <s v="Male"/>
    <s v="Food and beverages"/>
    <d v="2020-04-19T00:00:00"/>
    <n v="153.82399999999998"/>
    <n v="10"/>
    <x v="431"/>
    <s v="Credit card"/>
    <n v="1464.99"/>
    <n v="4.7619047620000003"/>
    <n v="73.25"/>
    <n v="5.9"/>
  </r>
  <r>
    <s v="636-48-1054"/>
    <x v="1"/>
    <s v="Member"/>
    <s v="Male"/>
    <s v="Electronic accessories"/>
    <d v="2020-04-19T00:00:00"/>
    <n v="65.664000000000001"/>
    <n v="7"/>
    <x v="432"/>
    <s v="Cash"/>
    <n v="437.76"/>
    <n v="4.7619047620000003"/>
    <n v="21.89"/>
    <n v="7.9"/>
  </r>
  <r>
    <s v="788-21-8086"/>
    <x v="1"/>
    <s v="Member"/>
    <s v="Male"/>
    <s v="Fashion accessories"/>
    <d v="2020-04-19T00:00:00"/>
    <n v="86.221999999999994"/>
    <n v="5"/>
    <x v="433"/>
    <s v="Credit card"/>
    <n v="410.58"/>
    <n v="4.7619047620000003"/>
    <n v="20.53"/>
    <n v="5.8"/>
  </r>
  <r>
    <s v="131-70-1052"/>
    <x v="1"/>
    <s v="Normal"/>
    <s v="Female"/>
    <s v="Health and beauty"/>
    <d v="2020-04-19T00:00:00"/>
    <n v="174.971"/>
    <n v="5"/>
    <x v="434"/>
    <s v="Ewallet"/>
    <n v="833.2"/>
    <n v="4.7619047620000003"/>
    <n v="41.66"/>
    <n v="3.4"/>
  </r>
  <r>
    <s v="803-17-1035"/>
    <x v="1"/>
    <s v="Normal"/>
    <s v="Female"/>
    <s v="Home and lifestyle"/>
    <d v="2020-04-19T00:00:00"/>
    <n v="168.70099999999999"/>
    <n v="10"/>
    <x v="435"/>
    <s v="Ewallet"/>
    <n v="1606.68"/>
    <n v="4.7619047620000003"/>
    <n v="80.33"/>
    <n v="3.3"/>
  </r>
  <r>
    <s v="634-97-1130"/>
    <x v="1"/>
    <s v="Member"/>
    <s v="Male"/>
    <s v="Food and beverages"/>
    <d v="2020-04-19T00:00:00"/>
    <n v="62.509999999999991"/>
    <n v="5"/>
    <x v="436"/>
    <s v="Credit card"/>
    <n v="297.67"/>
    <n v="4.7619047620000003"/>
    <n v="14.88"/>
    <n v="7.3"/>
  </r>
  <r>
    <s v="827-77-9978"/>
    <x v="1"/>
    <s v="Member"/>
    <s v="Male"/>
    <s v="Sports and travel"/>
    <d v="2020-04-19T00:00:00"/>
    <n v="186.37100000000001"/>
    <n v="11"/>
    <x v="437"/>
    <s v="Ewallet"/>
    <n v="1952.46"/>
    <n v="4.7619047620000003"/>
    <n v="97.62"/>
    <n v="7.4"/>
  </r>
  <r>
    <s v="873-14-8698"/>
    <x v="1"/>
    <s v="Normal"/>
    <s v="Male"/>
    <s v="Food and beverages"/>
    <d v="2020-04-18T00:00:00"/>
    <n v="47.158000000000001"/>
    <n v="9"/>
    <x v="438"/>
    <s v="Credit card"/>
    <n v="404.21"/>
    <n v="4.7619047620000003"/>
    <n v="20.21"/>
    <n v="5.7"/>
  </r>
  <r>
    <s v="305-03-4728"/>
    <x v="1"/>
    <s v="Member"/>
    <s v="Female"/>
    <s v="Food and beverages"/>
    <d v="2020-04-17T00:00:00"/>
    <n v="127.48999999999998"/>
    <n v="5"/>
    <x v="439"/>
    <s v="Ewallet"/>
    <n v="607.1"/>
    <n v="4.7619047620000003"/>
    <n v="30.35"/>
    <n v="6"/>
  </r>
  <r>
    <s v="152-68-5252"/>
    <x v="1"/>
    <s v="Member"/>
    <s v="Male"/>
    <s v="Food and beverages"/>
    <d v="2020-04-17T00:00:00"/>
    <n v="99.18"/>
    <n v="5"/>
    <x v="440"/>
    <s v="Credit card"/>
    <n v="472.29"/>
    <n v="4.7619047620000003"/>
    <n v="23.61"/>
    <n v="7.6"/>
  </r>
  <r>
    <s v="497-36-3334"/>
    <x v="1"/>
    <s v="Member"/>
    <s v="Male"/>
    <s v="Fashion accessories"/>
    <d v="2020-04-17T00:00:00"/>
    <n v="98.685999999999993"/>
    <n v="5"/>
    <x v="441"/>
    <s v="Ewallet"/>
    <n v="469.93"/>
    <n v="4.7619047620000003"/>
    <n v="23.5"/>
    <n v="6.3"/>
  </r>
  <r>
    <s v="136-08-8540"/>
    <x v="1"/>
    <s v="Member"/>
    <s v="Female"/>
    <s v="Home and lifestyle"/>
    <d v="2020-04-17T00:00:00"/>
    <n v="132.92399999999998"/>
    <n v="10"/>
    <x v="442"/>
    <s v="Credit card"/>
    <n v="1265.94"/>
    <n v="4.7619047620000003"/>
    <n v="63.3"/>
    <n v="5.0999999999999996"/>
  </r>
  <r>
    <s v="372-94-1038"/>
    <x v="1"/>
    <s v="Member"/>
    <s v="Male"/>
    <s v="Health and beauty"/>
    <d v="2020-04-17T00:00:00"/>
    <n v="28.994"/>
    <n v="8"/>
    <x v="443"/>
    <s v="Cash"/>
    <n v="220.91"/>
    <n v="4.7619047620000003"/>
    <n v="11.05"/>
    <n v="7.8"/>
  </r>
  <r>
    <s v="528-14-1181"/>
    <x v="1"/>
    <s v="Normal"/>
    <s v="Male"/>
    <s v="Health and beauty"/>
    <d v="2020-04-16T00:00:00"/>
    <n v="173.47"/>
    <n v="3"/>
    <x v="444"/>
    <s v="Cash"/>
    <n v="495.63"/>
    <n v="4.7619047620000003"/>
    <n v="24.78"/>
    <n v="7.4"/>
  </r>
  <r>
    <s v="150-89-1038"/>
    <x v="1"/>
    <s v="Member"/>
    <s v="Male"/>
    <s v="Sports and travel"/>
    <d v="2020-04-16T00:00:00"/>
    <n v="84.834999999999994"/>
    <n v="5"/>
    <x v="445"/>
    <s v="Ewallet"/>
    <n v="403.98"/>
    <n v="4.7619047620000003"/>
    <n v="20.2"/>
    <n v="5"/>
  </r>
  <r>
    <s v="638-60-9470"/>
    <x v="1"/>
    <s v="Member"/>
    <s v="Female"/>
    <s v="Electronic accessories"/>
    <d v="2020-04-16T00:00:00"/>
    <n v="189.16399999999999"/>
    <n v="10"/>
    <x v="446"/>
    <s v="Credit card"/>
    <n v="1801.56"/>
    <n v="4.7619047620000003"/>
    <n v="90.08"/>
    <n v="4.2"/>
  </r>
  <r>
    <s v="151-16-3829"/>
    <x v="1"/>
    <s v="Normal"/>
    <s v="Male"/>
    <s v="Electronic accessories"/>
    <d v="2020-04-15T00:00:00"/>
    <n v="61.274999999999999"/>
    <n v="6"/>
    <x v="447"/>
    <s v="Cash"/>
    <n v="350.14"/>
    <n v="4.7619047620000003"/>
    <n v="17.510000000000002"/>
    <n v="5.2"/>
  </r>
  <r>
    <s v="563-36-1215"/>
    <x v="1"/>
    <s v="Normal"/>
    <s v="Male"/>
    <s v="Electronic accessories"/>
    <d v="2020-04-15T00:00:00"/>
    <n v="145.95799999999997"/>
    <n v="3"/>
    <x v="448"/>
    <s v="Cash"/>
    <n v="417.02"/>
    <n v="4.7619047620000003"/>
    <n v="20.85"/>
    <n v="5.8"/>
  </r>
  <r>
    <s v="522-57-1070"/>
    <x v="1"/>
    <s v="Normal"/>
    <s v="Male"/>
    <s v="Fashion accessories"/>
    <d v="2020-04-02T00:00:00"/>
    <n v="97.546000000000006"/>
    <n v="10"/>
    <x v="449"/>
    <s v="Cash"/>
    <n v="929.01"/>
    <n v="4.7619047620000003"/>
    <n v="46.45"/>
    <n v="6.1"/>
  </r>
  <r>
    <s v="366-93-3293"/>
    <x v="1"/>
    <s v="Normal"/>
    <s v="Male"/>
    <s v="Electronic accessories"/>
    <d v="2020-04-02T00:00:00"/>
    <n v="126.06499999999998"/>
    <n v="3"/>
    <x v="450"/>
    <s v="Credit card"/>
    <n v="360.19"/>
    <n v="4.7619047620000003"/>
    <n v="18.010000000000002"/>
    <n v="7.8"/>
  </r>
  <r>
    <s v="187-83-7835"/>
    <x v="1"/>
    <s v="Normal"/>
    <s v="Male"/>
    <s v="Electronic accessories"/>
    <d v="2020-04-02T00:00:00"/>
    <n v="39.462999999999994"/>
    <n v="6"/>
    <x v="451"/>
    <s v="Ewallet"/>
    <n v="225.5"/>
    <n v="4.7619047620000003"/>
    <n v="11.28"/>
    <n v="3.8"/>
  </r>
  <r>
    <s v="804-38-6280"/>
    <x v="1"/>
    <s v="Normal"/>
    <s v="Male"/>
    <s v="Electronic accessories"/>
    <d v="2020-04-01T00:00:00"/>
    <n v="178.18199999999999"/>
    <n v="5"/>
    <x v="452"/>
    <s v="Credit card"/>
    <n v="848.49"/>
    <n v="4.7619047620000003"/>
    <n v="42.42"/>
    <n v="4.7"/>
  </r>
  <r>
    <s v="575-67-3853"/>
    <x v="1"/>
    <s v="Member"/>
    <s v="Male"/>
    <s v="Electronic accessories"/>
    <d v="2020-03-31T00:00:00"/>
    <n v="73.34"/>
    <n v="3"/>
    <x v="453"/>
    <s v="Cash"/>
    <n v="209.54"/>
    <n v="4.7619047620000003"/>
    <n v="10.48"/>
    <n v="5.4"/>
  </r>
  <r>
    <s v="746-94-2549"/>
    <x v="1"/>
    <s v="Member"/>
    <s v="Male"/>
    <s v="Fashion accessories"/>
    <d v="2020-03-31T00:00:00"/>
    <n v="158.15599999999998"/>
    <n v="11"/>
    <x v="454"/>
    <s v="Credit card"/>
    <n v="1656.87"/>
    <n v="4.7619047620000003"/>
    <n v="82.84"/>
    <n v="5.9"/>
  </r>
  <r>
    <s v="816-72-1119"/>
    <x v="1"/>
    <s v="Normal"/>
    <s v="Female"/>
    <s v="Sports and travel"/>
    <d v="2020-03-31T00:00:00"/>
    <n v="53.067"/>
    <n v="7"/>
    <x v="455"/>
    <s v="Ewallet"/>
    <n v="353.78"/>
    <n v="4.7619047620000003"/>
    <n v="17.690000000000001"/>
    <n v="4.7"/>
  </r>
  <r>
    <s v="569-76-5105"/>
    <x v="1"/>
    <s v="Normal"/>
    <s v="Female"/>
    <s v="Sports and travel"/>
    <d v="2020-03-31T00:00:00"/>
    <n v="41.819000000000003"/>
    <n v="6"/>
    <x v="456"/>
    <s v="Credit card"/>
    <n v="238.97"/>
    <n v="4.7619047620000003"/>
    <n v="11.95"/>
    <n v="5.3"/>
  </r>
  <r>
    <s v="800-09-1095"/>
    <x v="1"/>
    <s v="Normal"/>
    <s v="Female"/>
    <s v="Home and lifestyle"/>
    <d v="2020-03-31T00:00:00"/>
    <n v="166.00300000000001"/>
    <n v="7"/>
    <x v="457"/>
    <s v="Ewallet"/>
    <n v="1106.69"/>
    <n v="4.7619047620000003"/>
    <n v="55.33"/>
    <n v="5.3"/>
  </r>
  <r>
    <s v="865-41-1142"/>
    <x v="1"/>
    <s v="Member"/>
    <s v="Male"/>
    <s v="Food and beverages"/>
    <d v="2020-03-30T00:00:00"/>
    <n v="21.906999999999996"/>
    <n v="9"/>
    <x v="458"/>
    <s v="Ewallet"/>
    <n v="187.77"/>
    <n v="4.7619047620000003"/>
    <n v="9.39"/>
    <n v="6.5"/>
  </r>
  <r>
    <s v="726-29-9138"/>
    <x v="1"/>
    <s v="Normal"/>
    <s v="Male"/>
    <s v="Electronic accessories"/>
    <d v="2020-03-30T00:00:00"/>
    <n v="45.942"/>
    <n v="10"/>
    <x v="459"/>
    <s v="Cash"/>
    <n v="437.54"/>
    <n v="4.7619047620000003"/>
    <n v="21.88"/>
    <n v="7.8"/>
  </r>
  <r>
    <s v="870-54-5507"/>
    <x v="1"/>
    <s v="Member"/>
    <s v="Female"/>
    <s v="Sports and travel"/>
    <d v="2020-03-29T00:00:00"/>
    <n v="61.274999999999999"/>
    <n v="7"/>
    <x v="460"/>
    <s v="Ewallet"/>
    <n v="408.5"/>
    <n v="4.7619047620000003"/>
    <n v="20.43"/>
    <n v="7.2"/>
  </r>
  <r>
    <s v="534-01-6802"/>
    <x v="1"/>
    <s v="Member"/>
    <s v="Male"/>
    <s v="Food and beverages"/>
    <d v="2020-03-29T00:00:00"/>
    <n v="155.24899999999997"/>
    <n v="8"/>
    <x v="461"/>
    <s v="Credit card"/>
    <n v="1182.8499999999999"/>
    <n v="4.7619047620000003"/>
    <n v="59.14"/>
    <n v="6.4"/>
  </r>
  <r>
    <s v="633-91-3397"/>
    <x v="1"/>
    <s v="Member"/>
    <s v="Female"/>
    <s v="Home and lifestyle"/>
    <d v="2020-03-29T00:00:00"/>
    <n v="22.856999999999999"/>
    <n v="4"/>
    <x v="462"/>
    <s v="Ewallet"/>
    <n v="87.07"/>
    <n v="4.7619047620000003"/>
    <n v="4.3499999999999996"/>
    <n v="4.0999999999999996"/>
  </r>
  <r>
    <s v="595-27-7196"/>
    <x v="1"/>
    <s v="Member"/>
    <s v="Female"/>
    <s v="Fashion accessories"/>
    <d v="2020-03-29T00:00:00"/>
    <n v="103.13199999999999"/>
    <n v="9"/>
    <x v="463"/>
    <s v="Cash"/>
    <n v="883.99"/>
    <n v="4.7619047620000003"/>
    <n v="44.2"/>
    <n v="7.4"/>
  </r>
  <r>
    <s v="585-90-2594"/>
    <x v="1"/>
    <s v="Normal"/>
    <s v="Male"/>
    <s v="Electronic accessories"/>
    <d v="2020-03-29T00:00:00"/>
    <n v="139.19400000000002"/>
    <n v="3"/>
    <x v="464"/>
    <s v="Cash"/>
    <n v="397.7"/>
    <n v="4.7619047620000003"/>
    <n v="19.88"/>
    <n v="7.8"/>
  </r>
  <r>
    <s v="123-19-3521"/>
    <x v="1"/>
    <s v="Normal"/>
    <s v="Male"/>
    <s v="Health and beauty"/>
    <d v="2020-03-29T00:00:00"/>
    <n v="110.61799999999999"/>
    <n v="10"/>
    <x v="465"/>
    <s v="Cash"/>
    <n v="1053.5"/>
    <n v="4.7619047620000003"/>
    <n v="52.68"/>
    <n v="6.7"/>
  </r>
  <r>
    <s v="896-34-3301"/>
    <x v="1"/>
    <s v="Member"/>
    <s v="Male"/>
    <s v="Fashion accessories"/>
    <d v="2020-03-28T00:00:00"/>
    <n v="40.507999999999996"/>
    <n v="3"/>
    <x v="466"/>
    <s v="Ewallet"/>
    <n v="115.74"/>
    <n v="4.7619047620000003"/>
    <n v="5.79"/>
    <n v="4.7"/>
  </r>
  <r>
    <s v="308-39-4052"/>
    <x v="1"/>
    <s v="Member"/>
    <s v="Female"/>
    <s v="Fashion accessories"/>
    <d v="2020-03-28T00:00:00"/>
    <n v="22.971"/>
    <n v="3"/>
    <x v="467"/>
    <s v="Credit card"/>
    <n v="65.63"/>
    <n v="4.7619047620000003"/>
    <n v="3.28"/>
    <n v="6.6"/>
  </r>
  <r>
    <s v="834-61-1046"/>
    <x v="1"/>
    <s v="Member"/>
    <s v="Male"/>
    <s v="Electronic accessories"/>
    <d v="2020-03-28T00:00:00"/>
    <n v="98.210999999999984"/>
    <n v="9"/>
    <x v="468"/>
    <s v="Ewallet"/>
    <n v="841.81"/>
    <n v="4.7619047620000003"/>
    <n v="42.09"/>
    <n v="4.4000000000000004"/>
  </r>
  <r>
    <s v="843-73-7069"/>
    <x v="1"/>
    <s v="Member"/>
    <s v="Male"/>
    <s v="Fashion accessories"/>
    <d v="2020-03-27T00:00:00"/>
    <n v="140.79"/>
    <n v="3"/>
    <x v="469"/>
    <s v="Ewallet"/>
    <n v="402.26"/>
    <n v="4.7619047620000003"/>
    <n v="20.11"/>
    <n v="7.4"/>
  </r>
  <r>
    <s v="340-21-1148"/>
    <x v="1"/>
    <s v="Normal"/>
    <s v="Female"/>
    <s v="Sports and travel"/>
    <d v="2020-03-27T00:00:00"/>
    <n v="76.094999999999985"/>
    <n v="6"/>
    <x v="470"/>
    <s v="Ewallet"/>
    <n v="434.83"/>
    <n v="4.7619047620000003"/>
    <n v="21.74"/>
    <n v="7.8"/>
  </r>
  <r>
    <s v="856-66-5046"/>
    <x v="1"/>
    <s v="Normal"/>
    <s v="Male"/>
    <s v="Home and lifestyle"/>
    <d v="2020-03-27T00:00:00"/>
    <n v="101.27"/>
    <n v="5"/>
    <x v="471"/>
    <s v="Cash"/>
    <n v="482.24"/>
    <n v="4.7619047620000003"/>
    <n v="24.11"/>
    <n v="6"/>
  </r>
  <r>
    <s v="307-83-1150"/>
    <x v="1"/>
    <s v="Normal"/>
    <s v="Male"/>
    <s v="Home and lifestyle"/>
    <d v="2020-03-27T00:00:00"/>
    <n v="114.01899999999999"/>
    <n v="6"/>
    <x v="472"/>
    <s v="Ewallet"/>
    <n v="651.54"/>
    <n v="4.7619047620000003"/>
    <n v="32.58"/>
    <n v="3.6"/>
  </r>
  <r>
    <s v="888-02-2683"/>
    <x v="1"/>
    <s v="Member"/>
    <s v="Male"/>
    <s v="Electronic accessories"/>
    <d v="2020-03-27T00:00:00"/>
    <n v="49.836999999999996"/>
    <n v="11"/>
    <x v="473"/>
    <s v="Cash"/>
    <n v="522.1"/>
    <n v="4.7619047620000003"/>
    <n v="26.11"/>
    <n v="4.7"/>
  </r>
  <r>
    <s v="232-11-5370"/>
    <x v="1"/>
    <s v="Member"/>
    <s v="Male"/>
    <s v="Sports and travel"/>
    <d v="2020-03-26T00:00:00"/>
    <n v="149.66299999999998"/>
    <n v="12.000000000000002"/>
    <x v="474"/>
    <s v="Ewallet"/>
    <n v="1710.43"/>
    <n v="4.7619047620000003"/>
    <n v="85.52"/>
    <n v="5.0999999999999996"/>
  </r>
  <r>
    <s v="778-34-4868"/>
    <x v="1"/>
    <s v="Normal"/>
    <s v="Female"/>
    <s v="Electronic accessories"/>
    <d v="2020-03-26T00:00:00"/>
    <n v="92.377999999999986"/>
    <n v="10"/>
    <x v="475"/>
    <s v="Ewallet"/>
    <n v="879.79"/>
    <n v="4.7619047620000003"/>
    <n v="43.99"/>
    <n v="4"/>
  </r>
  <r>
    <s v="237-44-8508"/>
    <x v="1"/>
    <s v="Member"/>
    <s v="Male"/>
    <s v="Electronic accessories"/>
    <d v="2020-03-26T00:00:00"/>
    <n v="20.064"/>
    <n v="10"/>
    <x v="476"/>
    <s v="Ewallet"/>
    <n v="191.09"/>
    <n v="4.7619047620000003"/>
    <n v="9.5500000000000007"/>
    <n v="6.1"/>
  </r>
  <r>
    <s v="435-13-7253"/>
    <x v="1"/>
    <s v="Normal"/>
    <s v="Male"/>
    <s v="Fashion accessories"/>
    <d v="2020-03-26T00:00:00"/>
    <n v="164.69200000000001"/>
    <n v="10"/>
    <x v="477"/>
    <s v="Credit card"/>
    <n v="1568.5"/>
    <n v="4.7619047620000003"/>
    <n v="78.42"/>
    <n v="5.8"/>
  </r>
  <r>
    <s v="726-27-4741"/>
    <x v="1"/>
    <s v="Member"/>
    <s v="Female"/>
    <s v="Health and beauty"/>
    <d v="2020-03-26T00:00:00"/>
    <n v="147.25"/>
    <n v="7"/>
    <x v="478"/>
    <s v="Cash"/>
    <n v="981.67"/>
    <n v="4.7619047620000003"/>
    <n v="49.08"/>
    <n v="3.4"/>
  </r>
  <r>
    <s v="213-32-3561"/>
    <x v="1"/>
    <s v="Member"/>
    <s v="Female"/>
    <s v="Electronic accessories"/>
    <d v="2020-03-25T00:00:00"/>
    <n v="125.514"/>
    <n v="8"/>
    <x v="479"/>
    <s v="Ewallet"/>
    <n v="956.3"/>
    <n v="4.7619047620000003"/>
    <n v="47.81"/>
    <n v="5.8"/>
  </r>
  <r>
    <s v="828-46-9208"/>
    <x v="1"/>
    <s v="Normal"/>
    <s v="Male"/>
    <s v="Food and beverages"/>
    <d v="2020-03-25T00:00:00"/>
    <n v="187.20699999999999"/>
    <n v="7.9999999999999991"/>
    <x v="480"/>
    <s v="Credit card"/>
    <n v="1426.34"/>
    <n v="4.7619047620000003"/>
    <n v="71.319999999999993"/>
    <n v="3.2"/>
  </r>
  <r>
    <s v="318-12-2649"/>
    <x v="1"/>
    <s v="Member"/>
    <s v="Male"/>
    <s v="Fashion accessories"/>
    <d v="2020-03-25T00:00:00"/>
    <n v="58.158999999999999"/>
    <n v="3"/>
    <x v="481"/>
    <s v="Cash"/>
    <n v="166.17"/>
    <n v="4.7619047620000003"/>
    <n v="8.31"/>
    <n v="4.2"/>
  </r>
  <r>
    <s v="316-66-5356"/>
    <x v="1"/>
    <s v="Normal"/>
    <s v="Female"/>
    <s v="Food and beverages"/>
    <d v="2020-03-25T00:00:00"/>
    <n v="90.497"/>
    <n v="11"/>
    <x v="482"/>
    <s v="Ewallet"/>
    <n v="948.06"/>
    <n v="4.7619047620000003"/>
    <n v="47.4"/>
    <n v="4"/>
  </r>
  <r>
    <s v="604-70-8821"/>
    <x v="1"/>
    <s v="Normal"/>
    <s v="Male"/>
    <s v="Fashion accessories"/>
    <d v="2020-03-25T00:00:00"/>
    <n v="34.085999999999999"/>
    <n v="7"/>
    <x v="483"/>
    <s v="Cash"/>
    <n v="227.24"/>
    <n v="4.7619047620000003"/>
    <n v="11.36"/>
    <n v="5.4"/>
  </r>
  <r>
    <s v="160-22-5032"/>
    <x v="1"/>
    <s v="Normal"/>
    <s v="Female"/>
    <s v="Health and beauty"/>
    <d v="2020-03-25T00:00:00"/>
    <n v="182.30500000000001"/>
    <n v="7"/>
    <x v="484"/>
    <s v="Cash"/>
    <n v="1215.3699999999999"/>
    <n v="4.7619047620000003"/>
    <n v="60.77"/>
    <n v="7"/>
  </r>
  <r>
    <s v="809-46-4211"/>
    <x v="1"/>
    <s v="Member"/>
    <s v="Male"/>
    <s v="Health and beauty"/>
    <d v="2020-03-25T00:00:00"/>
    <n v="110.48499999999999"/>
    <n v="6"/>
    <x v="485"/>
    <s v="Ewallet"/>
    <n v="631.34"/>
    <n v="4.7619047620000003"/>
    <n v="31.57"/>
    <n v="6.7"/>
  </r>
  <r>
    <s v="287-21-1143"/>
    <x v="1"/>
    <s v="Member"/>
    <s v="Male"/>
    <s v="Home and lifestyle"/>
    <d v="2020-03-24T00:00:00"/>
    <n v="141.87299999999999"/>
    <n v="11"/>
    <x v="486"/>
    <s v="Cash"/>
    <n v="1486.29"/>
    <n v="4.7619047620000003"/>
    <n v="74.31"/>
    <n v="7.5"/>
  </r>
  <r>
    <s v="460-35-6735"/>
    <x v="1"/>
    <s v="Member"/>
    <s v="Male"/>
    <s v="Home and lifestyle"/>
    <d v="2020-03-24T00:00:00"/>
    <n v="58.291999999999994"/>
    <n v="5"/>
    <x v="487"/>
    <s v="Cash"/>
    <n v="277.58"/>
    <n v="4.7619047620000003"/>
    <n v="13.88"/>
    <n v="7.3"/>
  </r>
  <r>
    <s v="316-68-8697"/>
    <x v="1"/>
    <s v="Normal"/>
    <s v="Female"/>
    <s v="Food and beverages"/>
    <d v="2020-03-23T00:00:00"/>
    <n v="69.083999999999989"/>
    <n v="4"/>
    <x v="488"/>
    <s v="Ewallet"/>
    <n v="263.18"/>
    <n v="4.7619047620000003"/>
    <n v="13.16"/>
    <n v="5.7"/>
  </r>
  <r>
    <s v="239-10-9821"/>
    <x v="1"/>
    <s v="Member"/>
    <s v="Female"/>
    <s v="Home and lifestyle"/>
    <d v="2020-03-23T00:00:00"/>
    <n v="148.10499999999999"/>
    <n v="8"/>
    <x v="489"/>
    <s v="Cash"/>
    <n v="1128.42"/>
    <n v="4.7619047620000003"/>
    <n v="56.42"/>
    <n v="6.4"/>
  </r>
  <r>
    <s v="462-67-1147"/>
    <x v="1"/>
    <s v="Member"/>
    <s v="Male"/>
    <s v="Home and lifestyle"/>
    <d v="2020-03-23T00:00:00"/>
    <n v="139.11799999999999"/>
    <n v="8"/>
    <x v="490"/>
    <s v="Ewallet"/>
    <n v="1059.95"/>
    <n v="4.7619047620000003"/>
    <n v="53"/>
    <n v="5.8"/>
  </r>
  <r>
    <s v="329-62-3931"/>
    <x v="1"/>
    <s v="Member"/>
    <s v="Male"/>
    <s v="Food and beverages"/>
    <d v="2020-03-23T00:00:00"/>
    <n v="103.873"/>
    <n v="5"/>
    <x v="491"/>
    <s v="Credit card"/>
    <n v="494.63"/>
    <n v="4.7619047620000003"/>
    <n v="24.73"/>
    <n v="6.9"/>
  </r>
  <r>
    <s v="269-10-1078"/>
    <x v="1"/>
    <s v="Normal"/>
    <s v="Male"/>
    <s v="Health and beauty"/>
    <d v="2020-03-23T00:00:00"/>
    <n v="101.023"/>
    <n v="9"/>
    <x v="492"/>
    <s v="Ewallet"/>
    <n v="865.91"/>
    <n v="4.7619047620000003"/>
    <n v="43.3"/>
    <n v="7.1"/>
  </r>
  <r>
    <s v="787-87-4355"/>
    <x v="1"/>
    <s v="Normal"/>
    <s v="Male"/>
    <s v="Health and beauty"/>
    <d v="2020-03-22T00:00:00"/>
    <n v="105.44999999999999"/>
    <n v="6"/>
    <x v="493"/>
    <s v="Credit card"/>
    <n v="602.57000000000005"/>
    <n v="4.7619047620000003"/>
    <n v="30.13"/>
    <n v="5.3"/>
  </r>
  <r>
    <s v="817-48-1107"/>
    <x v="1"/>
    <s v="Normal"/>
    <s v="Female"/>
    <s v="Home and lifestyle"/>
    <d v="2020-03-22T00:00:00"/>
    <n v="137.46499999999997"/>
    <n v="12"/>
    <x v="494"/>
    <s v="Ewallet"/>
    <n v="1571.03"/>
    <n v="4.7619047620000003"/>
    <n v="78.55"/>
    <n v="4.3"/>
  </r>
  <r>
    <s v="410-67-4054"/>
    <x v="1"/>
    <s v="Normal"/>
    <s v="Female"/>
    <s v="Fashion accessories"/>
    <d v="2020-03-22T00:00:00"/>
    <n v="121.372"/>
    <n v="10"/>
    <x v="495"/>
    <s v="Cash"/>
    <n v="1155.92"/>
    <n v="4.7619047620000003"/>
    <n v="57.8"/>
    <n v="7.9"/>
  </r>
  <r>
    <s v="645-78-1043"/>
    <x v="1"/>
    <s v="Member"/>
    <s v="Female"/>
    <s v="Sports and travel"/>
    <d v="2020-03-22T00:00:00"/>
    <n v="176.96599999999998"/>
    <n v="4"/>
    <x v="496"/>
    <s v="Cash"/>
    <n v="674.16"/>
    <n v="4.7619047620000003"/>
    <n v="33.71"/>
    <n v="3.3"/>
  </r>
  <r>
    <s v="482-17-3524"/>
    <x v="1"/>
    <s v="Normal"/>
    <s v="Male"/>
    <s v="Electronic accessories"/>
    <d v="2020-03-21T00:00:00"/>
    <n v="22.685999999999996"/>
    <n v="5"/>
    <x v="497"/>
    <s v="Credit card"/>
    <n v="108.03"/>
    <n v="4.7619047620000003"/>
    <n v="5.4"/>
    <n v="6.5"/>
  </r>
  <r>
    <s v="125-45-4638"/>
    <x v="1"/>
    <s v="Member"/>
    <s v="Female"/>
    <s v="Fashion accessories"/>
    <d v="2020-03-21T00:00:00"/>
    <n v="188.29"/>
    <n v="8"/>
    <x v="498"/>
    <s v="Ewallet"/>
    <n v="1434.59"/>
    <n v="4.7619047620000003"/>
    <n v="71.73"/>
    <n v="3.4"/>
  </r>
  <r>
    <s v="149-61-4274"/>
    <x v="1"/>
    <s v="Member"/>
    <s v="Male"/>
    <s v="Sports and travel"/>
    <d v="2020-03-21T00:00:00"/>
    <n v="121.96099999999998"/>
    <n v="12"/>
    <x v="499"/>
    <s v="Credit card"/>
    <n v="1393.84"/>
    <n v="4.7619047620000003"/>
    <n v="69.69"/>
    <n v="5.4"/>
  </r>
  <r>
    <s v="882-40-6922"/>
    <x v="1"/>
    <s v="Normal"/>
    <s v="Male"/>
    <s v="Sports and travel"/>
    <d v="2020-03-21T00:00:00"/>
    <n v="127.794"/>
    <n v="6"/>
    <x v="500"/>
    <s v="Credit card"/>
    <n v="730.25"/>
    <n v="4.7619047620000003"/>
    <n v="36.51"/>
    <n v="6.4"/>
  </r>
  <r>
    <s v="796-32-1139"/>
    <x v="1"/>
    <s v="Member"/>
    <s v="Male"/>
    <s v="Food and beverages"/>
    <d v="2020-03-21T00:00:00"/>
    <n v="97.432000000000002"/>
    <n v="8"/>
    <x v="501"/>
    <s v="Ewallet"/>
    <n v="742.34"/>
    <n v="4.7619047620000003"/>
    <n v="37.119999999999997"/>
    <n v="5.2"/>
  </r>
  <r>
    <s v="809-69-1184"/>
    <x v="1"/>
    <s v="Member"/>
    <s v="Female"/>
    <s v="Home and lifestyle"/>
    <d v="2020-03-21T00:00:00"/>
    <n v="86.792000000000002"/>
    <n v="12"/>
    <x v="502"/>
    <s v="Cash"/>
    <n v="991.91"/>
    <n v="4.7619047620000003"/>
    <n v="49.6"/>
    <n v="4.5999999999999996"/>
  </r>
  <r>
    <s v="645-44-3515"/>
    <x v="1"/>
    <s v="Normal"/>
    <s v="Male"/>
    <s v="Home and lifestyle"/>
    <d v="2020-03-21T00:00:00"/>
    <n v="110.333"/>
    <n v="11"/>
    <x v="503"/>
    <s v="Cash"/>
    <n v="1155.8699999999999"/>
    <n v="4.7619047620000003"/>
    <n v="57.79"/>
    <n v="3.4"/>
  </r>
  <r>
    <s v="832-51-9106"/>
    <x v="1"/>
    <s v="Member"/>
    <s v="Male"/>
    <s v="Food and beverages"/>
    <d v="2020-03-21T00:00:00"/>
    <n v="64.372"/>
    <n v="10"/>
    <x v="504"/>
    <s v="Cash"/>
    <n v="613.07000000000005"/>
    <n v="4.7619047620000003"/>
    <n v="30.65"/>
    <n v="7.7"/>
  </r>
  <r>
    <s v="562-12-7775"/>
    <x v="1"/>
    <s v="Normal"/>
    <s v="Female"/>
    <s v="Fashion accessories"/>
    <d v="2020-03-20T00:00:00"/>
    <n v="167.48500000000001"/>
    <n v="5"/>
    <x v="505"/>
    <s v="Cash"/>
    <n v="797.55"/>
    <n v="4.7619047620000003"/>
    <n v="39.880000000000003"/>
    <n v="6.3"/>
  </r>
  <r>
    <s v="166-19-4898"/>
    <x v="1"/>
    <s v="Normal"/>
    <s v="Male"/>
    <s v="Sports and travel"/>
    <d v="2020-03-20T00:00:00"/>
    <n v="169.214"/>
    <n v="8"/>
    <x v="506"/>
    <s v="Ewallet"/>
    <n v="1289.25"/>
    <n v="4.7619047620000003"/>
    <n v="64.459999999999994"/>
    <n v="7.9"/>
  </r>
  <r>
    <s v="706-36-8499"/>
    <x v="1"/>
    <s v="Normal"/>
    <s v="Male"/>
    <s v="Home and lifestyle"/>
    <d v="2020-03-20T00:00:00"/>
    <n v="36.783999999999999"/>
    <n v="11"/>
    <x v="507"/>
    <s v="Cash"/>
    <n v="385.36"/>
    <n v="4.7619047620000003"/>
    <n v="19.27"/>
    <n v="7"/>
  </r>
  <r>
    <s v="700-81-4102"/>
    <x v="1"/>
    <s v="Member"/>
    <s v="Female"/>
    <s v="Electronic accessories"/>
    <d v="2020-03-20T00:00:00"/>
    <n v="49.988999999999997"/>
    <n v="7.0000000000000009"/>
    <x v="508"/>
    <s v="Credit card"/>
    <n v="333.26"/>
    <n v="4.7619047620000003"/>
    <n v="16.66"/>
    <n v="7"/>
  </r>
  <r>
    <s v="746-54-7853"/>
    <x v="1"/>
    <s v="Member"/>
    <s v="Male"/>
    <s v="Home and lifestyle"/>
    <d v="2020-03-19T00:00:00"/>
    <n v="40.887999999999998"/>
    <n v="8"/>
    <x v="509"/>
    <s v="Credit card"/>
    <n v="311.52999999999997"/>
    <n v="4.7619047620000003"/>
    <n v="15.58"/>
    <n v="7.5"/>
  </r>
  <r>
    <s v="698-98-8309"/>
    <x v="1"/>
    <s v="Member"/>
    <s v="Female"/>
    <s v="Food and beverages"/>
    <d v="2020-03-19T00:00:00"/>
    <n v="154.29899999999998"/>
    <n v="12.000000000000002"/>
    <x v="510"/>
    <s v="Credit card"/>
    <n v="1763.42"/>
    <n v="4.7619047620000003"/>
    <n v="88.17"/>
    <n v="5"/>
  </r>
  <r>
    <s v="497-37-8883"/>
    <x v="1"/>
    <s v="Member"/>
    <s v="Male"/>
    <s v="Sports and travel"/>
    <d v="2020-03-19T00:00:00"/>
    <n v="111.92899999999999"/>
    <n v="9"/>
    <x v="511"/>
    <s v="Cash"/>
    <n v="959.39"/>
    <n v="4.7619047620000003"/>
    <n v="47.97"/>
    <n v="7.8"/>
  </r>
  <r>
    <s v="445-30-1159"/>
    <x v="1"/>
    <s v="Member"/>
    <s v="Male"/>
    <s v="Sports and travel"/>
    <d v="2020-03-19T00:00:00"/>
    <n v="48.83"/>
    <n v="5"/>
    <x v="512"/>
    <s v="Cash"/>
    <n v="232.52"/>
    <n v="4.7619047620000003"/>
    <n v="11.63"/>
    <n v="4.9000000000000004"/>
  </r>
  <r>
    <s v="648-83-3666"/>
    <x v="1"/>
    <s v="Normal"/>
    <s v="Male"/>
    <s v="Home and lifestyle"/>
    <d v="2020-03-18T00:00:00"/>
    <n v="120.764"/>
    <n v="12"/>
    <x v="513"/>
    <s v="Ewallet"/>
    <n v="1380.16"/>
    <n v="4.7619047620000003"/>
    <n v="69.010000000000005"/>
    <n v="3.4"/>
  </r>
  <r>
    <s v="618-34-1089"/>
    <x v="1"/>
    <s v="Member"/>
    <s v="Female"/>
    <s v="Sports and travel"/>
    <d v="2020-03-18T00:00:00"/>
    <n v="177.042"/>
    <n v="4"/>
    <x v="514"/>
    <s v="Credit card"/>
    <n v="674.45"/>
    <n v="4.7619047620000003"/>
    <n v="33.72"/>
    <n v="6.8"/>
  </r>
  <r>
    <s v="301-11-1197"/>
    <x v="1"/>
    <s v="Member"/>
    <s v="Female"/>
    <s v="Sports and travel"/>
    <d v="2020-03-17T00:00:00"/>
    <n v="36.29"/>
    <n v="9"/>
    <x v="515"/>
    <s v="Ewallet"/>
    <n v="311.06"/>
    <n v="4.7619047620000003"/>
    <n v="15.55"/>
    <n v="7.8"/>
  </r>
  <r>
    <s v="589-02-1036"/>
    <x v="1"/>
    <s v="Normal"/>
    <s v="Male"/>
    <s v="Food and beverages"/>
    <d v="2020-03-17T00:00:00"/>
    <n v="159.16299999999998"/>
    <n v="4"/>
    <x v="516"/>
    <s v="Credit card"/>
    <n v="606.34"/>
    <n v="4.7619047620000003"/>
    <n v="30.32"/>
    <n v="5.6"/>
  </r>
  <r>
    <s v="138-17-7454"/>
    <x v="1"/>
    <s v="Normal"/>
    <s v="Female"/>
    <s v="Home and lifestyle"/>
    <d v="2020-03-17T00:00:00"/>
    <n v="169.49899999999997"/>
    <n v="11"/>
    <x v="517"/>
    <s v="Credit card"/>
    <n v="1775.7"/>
    <n v="4.7619047620000003"/>
    <n v="88.79"/>
    <n v="5.2"/>
  </r>
  <r>
    <s v="272-65-4151"/>
    <x v="1"/>
    <s v="Member"/>
    <s v="Female"/>
    <s v="Electronic accessories"/>
    <d v="2020-03-17T00:00:00"/>
    <n v="115.672"/>
    <n v="10.999999999999998"/>
    <x v="518"/>
    <s v="Cash"/>
    <n v="1211.8"/>
    <n v="4.7619047620000003"/>
    <n v="60.59"/>
    <n v="3.8"/>
  </r>
  <r>
    <s v="886-54-8434"/>
    <x v="1"/>
    <s v="Member"/>
    <s v="Female"/>
    <s v="Home and lifestyle"/>
    <d v="2020-03-17T00:00:00"/>
    <n v="21.716999999999999"/>
    <n v="8"/>
    <x v="519"/>
    <s v="Ewallet"/>
    <n v="165.46"/>
    <n v="4.7619047620000003"/>
    <n v="8.27"/>
    <n v="6.2"/>
  </r>
  <r>
    <s v="667-23-8264"/>
    <x v="1"/>
    <s v="Normal"/>
    <s v="Female"/>
    <s v="Fashion accessories"/>
    <d v="2020-03-16T00:00:00"/>
    <n v="183.73"/>
    <n v="7"/>
    <x v="520"/>
    <s v="Cash"/>
    <n v="1224.8699999999999"/>
    <n v="4.7619047620000003"/>
    <n v="61.24"/>
    <n v="5.6"/>
  </r>
  <r>
    <s v="588-47-1098"/>
    <x v="1"/>
    <s v="Normal"/>
    <s v="Male"/>
    <s v="Fashion accessories"/>
    <d v="2020-03-16T00:00:00"/>
    <n v="106.476"/>
    <n v="12"/>
    <x v="521"/>
    <s v="Cash"/>
    <n v="1216.8699999999999"/>
    <n v="4.7619047620000003"/>
    <n v="60.84"/>
    <n v="3.5"/>
  </r>
  <r>
    <s v="460-93-8179"/>
    <x v="1"/>
    <s v="Member"/>
    <s v="Male"/>
    <s v="Sports and travel"/>
    <d v="2020-03-15T00:00:00"/>
    <n v="86.60199999999999"/>
    <n v="9"/>
    <x v="522"/>
    <s v="Ewallet"/>
    <n v="742.3"/>
    <n v="4.7619047620000003"/>
    <n v="37.119999999999997"/>
    <n v="4"/>
  </r>
  <r>
    <s v="195-06-2777"/>
    <x v="1"/>
    <s v="Normal"/>
    <s v="Male"/>
    <s v="Home and lifestyle"/>
    <d v="2020-03-15T00:00:00"/>
    <n v="153.91900000000001"/>
    <n v="5"/>
    <x v="523"/>
    <s v="Credit card"/>
    <n v="732.95"/>
    <n v="4.7619047620000003"/>
    <n v="36.65"/>
    <n v="7.4"/>
  </r>
  <r>
    <s v="397-25-1107"/>
    <x v="1"/>
    <s v="Normal"/>
    <s v="Female"/>
    <s v="Health and beauty"/>
    <d v="2020-03-15T00:00:00"/>
    <n v="75.277999999999992"/>
    <n v="11"/>
    <x v="524"/>
    <s v="Credit card"/>
    <n v="788.63"/>
    <n v="4.7619047620000003"/>
    <n v="39.43"/>
    <n v="5.4"/>
  </r>
  <r>
    <s v="459-50-1003"/>
    <x v="1"/>
    <s v="Member"/>
    <s v="Female"/>
    <s v="Electronic accessories"/>
    <d v="2020-03-15T00:00:00"/>
    <n v="44.573999999999998"/>
    <n v="7.9999999999999991"/>
    <x v="525"/>
    <s v="Cash"/>
    <n v="339.61"/>
    <n v="4.7619047620000003"/>
    <n v="16.98"/>
    <n v="5.0999999999999996"/>
  </r>
  <r>
    <s v="253-12-8431"/>
    <x v="1"/>
    <s v="Normal"/>
    <s v="Female"/>
    <s v="Sports and travel"/>
    <d v="2020-05-12T00:00:00"/>
    <n v="186.96"/>
    <n v="9"/>
    <x v="526"/>
    <s v="Credit card"/>
    <n v="1602.51"/>
    <n v="4.7619047620000003"/>
    <n v="80.13"/>
    <n v="7"/>
  </r>
  <r>
    <s v="565-17-6181"/>
    <x v="1"/>
    <s v="Normal"/>
    <s v="Female"/>
    <s v="Health and beauty"/>
    <d v="2020-05-12T00:00:00"/>
    <n v="90.572999999999993"/>
    <n v="6"/>
    <x v="527"/>
    <s v="Ewallet"/>
    <n v="517.55999999999995"/>
    <n v="4.7619047620000003"/>
    <n v="25.88"/>
    <n v="7.3"/>
  </r>
  <r>
    <s v="365-64-2860"/>
    <x v="1"/>
    <s v="Member"/>
    <s v="Female"/>
    <s v="Electronic accessories"/>
    <d v="2020-04-14T00:00:00"/>
    <n v="89.204999999999998"/>
    <n v="7"/>
    <x v="528"/>
    <s v="Cash"/>
    <n v="594.70000000000005"/>
    <n v="4.7619047620000003"/>
    <n v="29.74"/>
    <n v="5.7"/>
  </r>
  <r>
    <s v="373-14-2849"/>
    <x v="1"/>
    <s v="Normal"/>
    <s v="Female"/>
    <s v="Sports and travel"/>
    <d v="2020-04-14T00:00:00"/>
    <n v="136.09699999999998"/>
    <n v="4"/>
    <x v="529"/>
    <s v="Cash"/>
    <n v="518.46"/>
    <n v="4.7619047620000003"/>
    <n v="25.92"/>
    <n v="7"/>
  </r>
  <r>
    <s v="287-83-3750"/>
    <x v="1"/>
    <s v="Member"/>
    <s v="Male"/>
    <s v="Health and beauty"/>
    <d v="2020-04-14T00:00:00"/>
    <n v="48.317"/>
    <n v="8"/>
    <x v="530"/>
    <s v="Cash"/>
    <n v="368.13"/>
    <n v="4.7619047620000003"/>
    <n v="18.41"/>
    <n v="5.6"/>
  </r>
  <r>
    <s v="704-48-6272"/>
    <x v="1"/>
    <s v="Normal"/>
    <s v="Male"/>
    <s v="Electronic accessories"/>
    <d v="2020-03-14T00:00:00"/>
    <n v="168.47299999999998"/>
    <n v="12"/>
    <x v="531"/>
    <s v="Cash"/>
    <n v="1925.41"/>
    <n v="4.7619047620000003"/>
    <n v="96.27"/>
    <n v="5.8"/>
  </r>
  <r>
    <s v="381-20-3259"/>
    <x v="1"/>
    <s v="Normal"/>
    <s v="Female"/>
    <s v="Fashion accessories"/>
    <d v="2020-03-14T00:00:00"/>
    <n v="38.018999999999998"/>
    <n v="11"/>
    <x v="532"/>
    <s v="Credit card"/>
    <n v="398.29"/>
    <n v="4.7619047620000003"/>
    <n v="19.91"/>
    <n v="4.5999999999999996"/>
  </r>
  <r>
    <s v="647-50-3569"/>
    <x v="1"/>
    <s v="Member"/>
    <s v="Female"/>
    <s v="Fashion accessories"/>
    <d v="2020-03-14T00:00:00"/>
    <n v="55.898000000000003"/>
    <n v="11.999999999999998"/>
    <x v="533"/>
    <s v="Cash"/>
    <n v="638.83000000000004"/>
    <n v="4.7619047620000003"/>
    <n v="31.94"/>
    <n v="7.1"/>
  </r>
  <r>
    <s v="656-95-1169"/>
    <x v="1"/>
    <s v="Normal"/>
    <s v="Female"/>
    <s v="Health and beauty"/>
    <d v="2020-05-11T00:00:00"/>
    <n v="130.96700000000001"/>
    <n v="9"/>
    <x v="534"/>
    <s v="Credit card"/>
    <n v="1122.57"/>
    <n v="4.7619047620000003"/>
    <n v="56.13"/>
    <n v="3.7"/>
  </r>
  <r>
    <s v="448-81-7361"/>
    <x v="1"/>
    <s v="Member"/>
    <s v="Male"/>
    <s v="Health and beauty"/>
    <d v="2020-05-11T00:00:00"/>
    <n v="113.563"/>
    <n v="4"/>
    <x v="535"/>
    <s v="Credit card"/>
    <n v="432.62"/>
    <n v="4.7619047620000003"/>
    <n v="21.63"/>
    <n v="4.5999999999999996"/>
  </r>
  <r>
    <s v="749-81-1047"/>
    <x v="1"/>
    <s v="Member"/>
    <s v="Female"/>
    <s v="Fashion accessories"/>
    <d v="2020-05-11T00:00:00"/>
    <n v="179.87299999999999"/>
    <n v="6"/>
    <x v="536"/>
    <s v="Ewallet"/>
    <n v="1027.8499999999999"/>
    <n v="4.7619047620000003"/>
    <n v="51.39"/>
    <n v="5.4"/>
  </r>
  <r>
    <s v="721-86-8592"/>
    <x v="1"/>
    <s v="Member"/>
    <s v="Female"/>
    <s v="Home and lifestyle"/>
    <d v="2020-05-11T00:00:00"/>
    <n v="120.498"/>
    <n v="10"/>
    <x v="537"/>
    <s v="Cash"/>
    <n v="1147.5999999999999"/>
    <n v="4.7619047620000003"/>
    <n v="57.38"/>
    <n v="5.9"/>
  </r>
  <r>
    <s v="892-05-9034"/>
    <x v="1"/>
    <s v="Member"/>
    <s v="Female"/>
    <s v="Home and lifestyle"/>
    <d v="2020-05-11T00:00:00"/>
    <n v="53.808"/>
    <n v="7"/>
    <x v="538"/>
    <s v="Cash"/>
    <n v="358.72"/>
    <n v="4.7619047620000003"/>
    <n v="17.940000000000001"/>
    <n v="5"/>
  </r>
  <r>
    <s v="531-56-7073"/>
    <x v="1"/>
    <s v="Member"/>
    <s v="Male"/>
    <s v="Home and lifestyle"/>
    <d v="2020-04-13T00:00:00"/>
    <n v="152.15199999999999"/>
    <n v="5"/>
    <x v="539"/>
    <s v="Ewallet"/>
    <n v="724.53"/>
    <n v="4.7619047620000003"/>
    <n v="36.229999999999997"/>
    <n v="4.3"/>
  </r>
  <r>
    <s v="534-53-5871"/>
    <x v="1"/>
    <s v="Member"/>
    <s v="Female"/>
    <s v="Sports and travel"/>
    <d v="2020-04-13T00:00:00"/>
    <n v="180.04400000000001"/>
    <n v="6"/>
    <x v="540"/>
    <s v="Cash"/>
    <n v="1028.82"/>
    <n v="4.7619047620000003"/>
    <n v="51.44"/>
    <n v="6.2"/>
  </r>
  <r>
    <s v="289-15-9379"/>
    <x v="1"/>
    <s v="Normal"/>
    <s v="Male"/>
    <s v="Sports and travel"/>
    <d v="2020-03-13T00:00:00"/>
    <n v="156.42699999999999"/>
    <n v="6"/>
    <x v="541"/>
    <s v="Credit card"/>
    <n v="893.87"/>
    <n v="4.7619047620000003"/>
    <n v="44.69"/>
    <n v="6"/>
  </r>
  <r>
    <s v="478-06-1018"/>
    <x v="1"/>
    <s v="Member"/>
    <s v="Male"/>
    <s v="Fashion accessories"/>
    <d v="2020-03-13T00:00:00"/>
    <n v="170.411"/>
    <n v="3"/>
    <x v="542"/>
    <s v="Cash"/>
    <n v="486.89"/>
    <n v="4.7619047620000003"/>
    <n v="24.34"/>
    <n v="3.9"/>
  </r>
  <r>
    <s v="406-46-9452"/>
    <x v="1"/>
    <s v="Member"/>
    <s v="Female"/>
    <s v="Home and lifestyle"/>
    <d v="2020-03-13T00:00:00"/>
    <n v="183.38799999999998"/>
    <n v="8"/>
    <x v="543"/>
    <s v="Ewallet"/>
    <n v="1397.24"/>
    <n v="4.7619047620000003"/>
    <n v="69.86"/>
    <n v="3.6"/>
  </r>
  <r>
    <s v="130-67-7068"/>
    <x v="1"/>
    <s v="Normal"/>
    <s v="Male"/>
    <s v="Food and beverages"/>
    <d v="2020-03-13T00:00:00"/>
    <n v="92.149999999999991"/>
    <n v="8"/>
    <x v="544"/>
    <s v="Cash"/>
    <n v="702.1"/>
    <n v="4.7619047620000003"/>
    <n v="35.1"/>
    <n v="7.5"/>
  </r>
  <r>
    <s v="540-11-6681"/>
    <x v="1"/>
    <s v="Member"/>
    <s v="Male"/>
    <s v="Food and beverages"/>
    <d v="2020-03-13T00:00:00"/>
    <n v="47.386000000000003"/>
    <n v="11"/>
    <x v="545"/>
    <s v="Credit card"/>
    <n v="496.42"/>
    <n v="4.7619047620000003"/>
    <n v="24.82"/>
    <n v="4.5"/>
  </r>
  <r>
    <s v="732-67-7691"/>
    <x v="1"/>
    <s v="Member"/>
    <s v="Male"/>
    <s v="Food and beverages"/>
    <d v="2020-03-13T00:00:00"/>
    <n v="26.200999999999997"/>
    <n v="7.0000000000000009"/>
    <x v="546"/>
    <s v="Credit card"/>
    <n v="174.67"/>
    <n v="4.7619047620000003"/>
    <n v="8.73"/>
    <n v="6.2"/>
  </r>
  <r>
    <s v="189-17-6586"/>
    <x v="1"/>
    <s v="Member"/>
    <s v="Female"/>
    <s v="Fashion accessories"/>
    <d v="2020-05-10T00:00:00"/>
    <n v="166.57300000000001"/>
    <n v="4"/>
    <x v="547"/>
    <s v="Credit card"/>
    <n v="634.55999999999995"/>
    <n v="4.7619047620000003"/>
    <n v="31.73"/>
    <n v="6.2"/>
  </r>
  <r>
    <s v="668-90-1124"/>
    <x v="1"/>
    <s v="Member"/>
    <s v="Female"/>
    <s v="Home and lifestyle"/>
    <d v="2020-05-10T00:00:00"/>
    <n v="178.011"/>
    <n v="9"/>
    <x v="548"/>
    <s v="Credit card"/>
    <n v="1525.81"/>
    <n v="4.7619047620000003"/>
    <n v="76.290000000000006"/>
    <n v="3.6"/>
  </r>
  <r>
    <s v="696-90-4893"/>
    <x v="1"/>
    <s v="Member"/>
    <s v="Male"/>
    <s v="Sports and travel"/>
    <d v="2020-05-10T00:00:00"/>
    <n v="49.095999999999997"/>
    <n v="5"/>
    <x v="549"/>
    <s v="Cash"/>
    <n v="233.79"/>
    <n v="4.7619047620000003"/>
    <n v="11.69"/>
    <n v="5.3"/>
  </r>
  <r>
    <s v="129-29-1087"/>
    <x v="1"/>
    <s v="Normal"/>
    <s v="Male"/>
    <s v="Sports and travel"/>
    <d v="2020-05-10T00:00:00"/>
    <n v="118.97799999999999"/>
    <n v="7.0000000000000009"/>
    <x v="550"/>
    <s v="Cash"/>
    <n v="793.19"/>
    <n v="4.7619047620000003"/>
    <n v="39.659999999999997"/>
    <n v="5.6"/>
  </r>
  <r>
    <s v="239-48-6623"/>
    <x v="1"/>
    <s v="Normal"/>
    <s v="Male"/>
    <s v="Food and beverages"/>
    <d v="2020-05-10T00:00:00"/>
    <n v="19.247"/>
    <n v="9"/>
    <x v="551"/>
    <s v="Cash"/>
    <n v="164.97"/>
    <n v="4.7619047620000003"/>
    <n v="8.25"/>
    <n v="6.6"/>
  </r>
  <r>
    <s v="745-74-3060"/>
    <x v="1"/>
    <s v="Member"/>
    <s v="Male"/>
    <s v="Electronic accessories"/>
    <d v="2020-05-10T00:00:00"/>
    <n v="110.25699999999999"/>
    <n v="4"/>
    <x v="552"/>
    <s v="Cash"/>
    <n v="420.03"/>
    <n v="4.7619047620000003"/>
    <n v="21"/>
    <n v="7"/>
  </r>
  <r>
    <s v="685-64-3954"/>
    <x v="1"/>
    <s v="Normal"/>
    <s v="Female"/>
    <s v="Fashion accessories"/>
    <d v="2020-04-12T00:00:00"/>
    <n v="57.265999999999998"/>
    <n v="11.999999999999998"/>
    <x v="553"/>
    <s v="Cash"/>
    <n v="654.47"/>
    <n v="4.7619047620000003"/>
    <n v="32.72"/>
    <n v="7.4"/>
  </r>
  <r>
    <s v="400-60-9596"/>
    <x v="1"/>
    <s v="Member"/>
    <s v="Male"/>
    <s v="Home and lifestyle"/>
    <d v="2020-04-12T00:00:00"/>
    <n v="140.73299999999998"/>
    <n v="3"/>
    <x v="554"/>
    <s v="Cash"/>
    <n v="402.09"/>
    <n v="4.7619047620000003"/>
    <n v="20.100000000000001"/>
    <n v="7.9"/>
  </r>
  <r>
    <s v="559-98-1221"/>
    <x v="1"/>
    <s v="Normal"/>
    <s v="Female"/>
    <s v="Fashion accessories"/>
    <d v="2020-04-12T00:00:00"/>
    <n v="101.93499999999999"/>
    <n v="9"/>
    <x v="555"/>
    <s v="Cash"/>
    <n v="873.73"/>
    <n v="4.7619047620000003"/>
    <n v="43.69"/>
    <n v="4.2"/>
  </r>
  <r>
    <s v="162-48-1035"/>
    <x v="1"/>
    <s v="Normal"/>
    <s v="Female"/>
    <s v="Food and beverages"/>
    <d v="2020-04-12T00:00:00"/>
    <n v="84.721000000000004"/>
    <n v="6.9999999999999991"/>
    <x v="556"/>
    <s v="Ewallet"/>
    <n v="564.80999999999995"/>
    <n v="4.7619047620000003"/>
    <n v="28.24"/>
    <n v="6.8"/>
  </r>
  <r>
    <s v="744-02-8332"/>
    <x v="1"/>
    <s v="Normal"/>
    <s v="Male"/>
    <s v="Home and lifestyle"/>
    <d v="2020-03-12T00:00:00"/>
    <n v="148.922"/>
    <n v="8"/>
    <x v="557"/>
    <s v="Cash"/>
    <n v="1134.6400000000001"/>
    <n v="4.7619047620000003"/>
    <n v="56.73"/>
    <n v="4.5999999999999996"/>
  </r>
  <r>
    <s v="873-51-3016"/>
    <x v="1"/>
    <s v="Normal"/>
    <s v="Female"/>
    <s v="Sports and travel"/>
    <d v="2020-03-12T00:00:00"/>
    <n v="41.762"/>
    <n v="9"/>
    <x v="558"/>
    <s v="Cash"/>
    <n v="357.96"/>
    <n v="4.7619047620000003"/>
    <n v="17.899999999999999"/>
    <n v="4.0999999999999996"/>
  </r>
  <r>
    <s v="665-32-1151"/>
    <x v="1"/>
    <s v="Normal"/>
    <s v="Female"/>
    <s v="Health and beauty"/>
    <d v="2020-03-12T00:00:00"/>
    <n v="68.893999999999991"/>
    <n v="4"/>
    <x v="559"/>
    <s v="Credit card"/>
    <n v="262.45"/>
    <n v="4.7619047620000003"/>
    <n v="13.12"/>
    <n v="5.8"/>
  </r>
  <r>
    <s v="816-57-4398"/>
    <x v="1"/>
    <s v="Member"/>
    <s v="Male"/>
    <s v="Sports and travel"/>
    <d v="2020-05-09T00:00:00"/>
    <n v="115.65299999999999"/>
    <n v="4"/>
    <x v="560"/>
    <s v="Cash"/>
    <n v="440.58"/>
    <n v="4.7619047620000003"/>
    <n v="22.03"/>
    <n v="7"/>
  </r>
  <r>
    <s v="308-47-7258"/>
    <x v="1"/>
    <s v="Normal"/>
    <s v="Female"/>
    <s v="Sports and travel"/>
    <d v="2020-05-09T00:00:00"/>
    <n v="99.293999999999997"/>
    <n v="12"/>
    <x v="561"/>
    <s v="Credit card"/>
    <n v="1134.79"/>
    <n v="4.7619047620000003"/>
    <n v="56.74"/>
    <n v="5"/>
  </r>
  <r>
    <s v="652-43-8936"/>
    <x v="1"/>
    <s v="Member"/>
    <s v="Female"/>
    <s v="Fashion accessories"/>
    <d v="2020-05-09T00:00:00"/>
    <n v="184.851"/>
    <n v="10"/>
    <x v="562"/>
    <s v="Credit card"/>
    <n v="1760.49"/>
    <n v="4.7619047620000003"/>
    <n v="88.02"/>
    <n v="5"/>
  </r>
  <r>
    <s v="127-47-9308"/>
    <x v="1"/>
    <s v="Member"/>
    <s v="Male"/>
    <s v="Health and beauty"/>
    <d v="2020-05-09T00:00:00"/>
    <n v="98.248999999999995"/>
    <n v="6"/>
    <x v="563"/>
    <s v="Credit card"/>
    <n v="561.41999999999996"/>
    <n v="4.7619047620000003"/>
    <n v="28.07"/>
    <n v="7.8"/>
  </r>
  <r>
    <s v="157-13-7640"/>
    <x v="1"/>
    <s v="Normal"/>
    <s v="Male"/>
    <s v="Health and beauty"/>
    <d v="2020-05-09T00:00:00"/>
    <n v="98.685999999999993"/>
    <n v="12"/>
    <x v="564"/>
    <s v="Cash"/>
    <n v="1127.8399999999999"/>
    <n v="4.7619047620000003"/>
    <n v="56.39"/>
    <n v="5.2"/>
  </r>
  <r>
    <s v="815-11-3513"/>
    <x v="1"/>
    <s v="Normal"/>
    <s v="Male"/>
    <s v="Food and beverages"/>
    <d v="2020-05-09T00:00:00"/>
    <n v="189.58199999999999"/>
    <n v="7"/>
    <x v="565"/>
    <s v="Ewallet"/>
    <n v="1263.8800000000001"/>
    <n v="4.7619047620000003"/>
    <n v="63.19"/>
    <n v="4.3"/>
  </r>
  <r>
    <s v="447-15-1018"/>
    <x v="1"/>
    <s v="Normal"/>
    <s v="Female"/>
    <s v="Sports and travel"/>
    <d v="2020-04-11T00:00:00"/>
    <n v="42.255999999999993"/>
    <n v="12.000000000000002"/>
    <x v="566"/>
    <s v="Ewallet"/>
    <n v="482.93"/>
    <n v="4.7619047620000003"/>
    <n v="24.15"/>
    <n v="3.4"/>
  </r>
  <r>
    <s v="727-02-3658"/>
    <x v="1"/>
    <s v="Normal"/>
    <s v="Male"/>
    <s v="Food and beverages"/>
    <d v="2020-04-11T00:00:00"/>
    <n v="60.495999999999995"/>
    <n v="3"/>
    <x v="567"/>
    <s v="Ewallet"/>
    <n v="172.85"/>
    <n v="4.7619047620000003"/>
    <n v="8.64"/>
    <n v="6.2"/>
  </r>
  <r>
    <s v="146-09-7777"/>
    <x v="1"/>
    <s v="Normal"/>
    <s v="Male"/>
    <s v="Food and beverages"/>
    <d v="2020-04-11T00:00:00"/>
    <n v="66.575999999999993"/>
    <n v="11"/>
    <x v="568"/>
    <s v="Cash"/>
    <n v="697.46"/>
    <n v="4.7619047620000003"/>
    <n v="34.869999999999997"/>
    <n v="3.7"/>
  </r>
  <r>
    <s v="288-62-3430"/>
    <x v="1"/>
    <s v="Normal"/>
    <s v="Male"/>
    <s v="Fashion accessories"/>
    <d v="2020-03-11T00:00:00"/>
    <n v="73.225999999999999"/>
    <n v="7"/>
    <x v="569"/>
    <s v="Cash"/>
    <n v="488.17"/>
    <n v="4.7619047620000003"/>
    <n v="24.41"/>
    <n v="4.5"/>
  </r>
  <r>
    <s v="325-77-8531"/>
    <x v="1"/>
    <s v="Normal"/>
    <s v="Female"/>
    <s v="Home and lifestyle"/>
    <d v="2020-05-08T00:00:00"/>
    <n v="172.23500000000001"/>
    <n v="12"/>
    <x v="570"/>
    <s v="Cash"/>
    <n v="1968.4"/>
    <n v="4.7619047620000003"/>
    <n v="98.42"/>
    <n v="5.8"/>
  </r>
  <r>
    <s v="563-91-9465"/>
    <x v="1"/>
    <s v="Member"/>
    <s v="Female"/>
    <s v="Fashion accessories"/>
    <d v="2020-05-08T00:00:00"/>
    <n v="117.363"/>
    <n v="7"/>
    <x v="571"/>
    <s v="Ewallet"/>
    <n v="782.42"/>
    <n v="4.7619047620000003"/>
    <n v="39.119999999999997"/>
    <n v="5.4"/>
  </r>
  <r>
    <s v="345-08-7337"/>
    <x v="1"/>
    <s v="Member"/>
    <s v="Male"/>
    <s v="Home and lifestyle"/>
    <d v="2020-05-08T00:00:00"/>
    <n v="64.581000000000003"/>
    <n v="8"/>
    <x v="572"/>
    <s v="Credit card"/>
    <n v="492.05"/>
    <n v="4.7619047620000003"/>
    <n v="24.6"/>
    <n v="6.2"/>
  </r>
  <r>
    <s v="594-34-6789"/>
    <x v="1"/>
    <s v="Member"/>
    <s v="Male"/>
    <s v="Electronic accessories"/>
    <d v="2020-05-08T00:00:00"/>
    <n v="184.60399999999998"/>
    <n v="3"/>
    <x v="573"/>
    <s v="Cash"/>
    <n v="527.44000000000005"/>
    <n v="4.7619047620000003"/>
    <n v="26.37"/>
    <n v="5.8"/>
  </r>
  <r>
    <s v="373-73-1025"/>
    <x v="1"/>
    <s v="Member"/>
    <s v="Male"/>
    <s v="Sports and travel"/>
    <d v="2020-04-10T00:00:00"/>
    <n v="163.989"/>
    <n v="9"/>
    <x v="574"/>
    <s v="Cash"/>
    <n v="1405.62"/>
    <n v="4.7619047620000003"/>
    <n v="70.28"/>
    <n v="4.2"/>
  </r>
  <r>
    <s v="756-49-2513"/>
    <x v="1"/>
    <s v="Normal"/>
    <s v="Male"/>
    <s v="Fashion accessories"/>
    <d v="2020-04-10T00:00:00"/>
    <n v="37.43"/>
    <n v="3"/>
    <x v="575"/>
    <s v="Cash"/>
    <n v="106.94"/>
    <n v="4.7619047620000003"/>
    <n v="5.35"/>
    <n v="7.6"/>
  </r>
  <r>
    <s v="687-47-1061"/>
    <x v="1"/>
    <s v="Member"/>
    <s v="Male"/>
    <s v="Fashion accessories"/>
    <d v="2020-04-10T00:00:00"/>
    <n v="188.06200000000001"/>
    <n v="12"/>
    <x v="576"/>
    <s v="Credit card"/>
    <n v="2149.2800000000002"/>
    <n v="4.7619047620000003"/>
    <n v="107.46"/>
    <n v="7"/>
  </r>
  <r>
    <s v="674-15-1164"/>
    <x v="1"/>
    <s v="Member"/>
    <s v="Male"/>
    <s v="Sports and travel"/>
    <d v="2020-03-10T00:00:00"/>
    <n v="70.566000000000003"/>
    <n v="7"/>
    <x v="577"/>
    <s v="Cash"/>
    <n v="470.44"/>
    <n v="4.7619047620000003"/>
    <n v="23.52"/>
    <n v="4"/>
  </r>
  <r>
    <s v="124-31-3803"/>
    <x v="1"/>
    <s v="Normal"/>
    <s v="Female"/>
    <s v="Electronic accessories"/>
    <d v="2020-03-10T00:00:00"/>
    <n v="151.221"/>
    <n v="5"/>
    <x v="578"/>
    <s v="Ewallet"/>
    <n v="720.1"/>
    <n v="4.7619047620000003"/>
    <n v="36.01"/>
    <n v="5.3"/>
  </r>
  <r>
    <s v="257-60-1009"/>
    <x v="1"/>
    <s v="Member"/>
    <s v="Female"/>
    <s v="Electronic accessories"/>
    <d v="2020-03-10T00:00:00"/>
    <n v="95.436999999999983"/>
    <n v="6"/>
    <x v="579"/>
    <s v="Ewallet"/>
    <n v="545.35"/>
    <n v="4.7619047620000003"/>
    <n v="27.27"/>
    <n v="7.2"/>
  </r>
  <r>
    <s v="840-76-8311"/>
    <x v="1"/>
    <s v="Normal"/>
    <s v="Male"/>
    <s v="Sports and travel"/>
    <d v="2020-03-10T00:00:00"/>
    <n v="24.244"/>
    <n v="4"/>
    <x v="580"/>
    <s v="Cash"/>
    <n v="92.36"/>
    <n v="4.7619047620000003"/>
    <n v="4.62"/>
    <n v="6.2"/>
  </r>
  <r>
    <s v="643-38-1021"/>
    <x v="1"/>
    <s v="Member"/>
    <s v="Male"/>
    <s v="Home and lifestyle"/>
    <d v="2020-05-07T00:00:00"/>
    <n v="186.08599999999998"/>
    <n v="3"/>
    <x v="581"/>
    <s v="Cash"/>
    <n v="531.66999999999996"/>
    <n v="4.7619047620000003"/>
    <n v="26.58"/>
    <n v="5.5"/>
  </r>
  <r>
    <s v="423-64-6964"/>
    <x v="1"/>
    <s v="Normal"/>
    <s v="Female"/>
    <s v="Health and beauty"/>
    <d v="2020-05-07T00:00:00"/>
    <n v="29.545000000000002"/>
    <n v="10.999999999999998"/>
    <x v="582"/>
    <s v="Ewallet"/>
    <n v="309.52"/>
    <n v="4.7619047620000003"/>
    <n v="15.48"/>
    <n v="4"/>
  </r>
  <r>
    <s v="748-45-5207"/>
    <x v="1"/>
    <s v="Normal"/>
    <s v="Female"/>
    <s v="Home and lifestyle"/>
    <d v="2020-05-07T00:00:00"/>
    <n v="53.788999999999994"/>
    <n v="6"/>
    <x v="583"/>
    <s v="Ewallet"/>
    <n v="307.37"/>
    <n v="4.7619047620000003"/>
    <n v="15.37"/>
    <n v="6.6"/>
  </r>
  <r>
    <s v="453-33-8781"/>
    <x v="1"/>
    <s v="Member"/>
    <s v="Female"/>
    <s v="Home and lifestyle"/>
    <d v="2020-04-09T00:00:00"/>
    <n v="176.928"/>
    <n v="10"/>
    <x v="584"/>
    <s v="Ewallet"/>
    <n v="1685.03"/>
    <n v="4.7619047620000003"/>
    <n v="84.25"/>
    <n v="5.4"/>
  </r>
  <r>
    <s v="421-95-1215"/>
    <x v="1"/>
    <s v="Member"/>
    <s v="Female"/>
    <s v="Electronic accessories"/>
    <d v="2020-04-09T00:00:00"/>
    <n v="55.024000000000001"/>
    <n v="3"/>
    <x v="585"/>
    <s v="Credit card"/>
    <n v="157.21"/>
    <n v="4.7619047620000003"/>
    <n v="7.86"/>
    <n v="5"/>
  </r>
  <r>
    <s v="635-40-8565"/>
    <x v="1"/>
    <s v="Member"/>
    <s v="Male"/>
    <s v="Health and beauty"/>
    <d v="2020-04-09T00:00:00"/>
    <n v="170.23999999999998"/>
    <n v="10"/>
    <x v="586"/>
    <s v="Cash"/>
    <n v="1621.33"/>
    <n v="4.7619047620000003"/>
    <n v="81.069999999999993"/>
    <n v="5.3"/>
  </r>
  <r>
    <s v="560-49-8956"/>
    <x v="1"/>
    <s v="Normal"/>
    <s v="Female"/>
    <s v="Sports and travel"/>
    <d v="2020-04-09T00:00:00"/>
    <n v="86.60199999999999"/>
    <n v="3"/>
    <x v="587"/>
    <s v="Ewallet"/>
    <n v="247.43"/>
    <n v="4.7619047620000003"/>
    <n v="12.37"/>
    <n v="7.8"/>
  </r>
  <r>
    <s v="252-56-5044"/>
    <x v="1"/>
    <s v="Member"/>
    <s v="Male"/>
    <s v="Food and beverages"/>
    <d v="2020-04-09T00:00:00"/>
    <n v="82.060999999999993"/>
    <n v="12"/>
    <x v="588"/>
    <s v="Cash"/>
    <n v="937.84"/>
    <n v="4.7619047620000003"/>
    <n v="46.89"/>
    <n v="6.6"/>
  </r>
  <r>
    <s v="126-54-3427"/>
    <x v="1"/>
    <s v="Normal"/>
    <s v="Female"/>
    <s v="Home and lifestyle"/>
    <d v="2020-03-09T00:00:00"/>
    <n v="40.925999999999995"/>
    <n v="11.000000000000002"/>
    <x v="589"/>
    <s v="Credit card"/>
    <n v="428.75"/>
    <n v="4.7619047620000003"/>
    <n v="21.44"/>
    <n v="7"/>
  </r>
  <r>
    <s v="541-48-1089"/>
    <x v="1"/>
    <s v="Member"/>
    <s v="Male"/>
    <s v="Sports and travel"/>
    <d v="2020-03-09T00:00:00"/>
    <n v="115.80500000000001"/>
    <n v="10.999999999999998"/>
    <x v="590"/>
    <s v="Credit card"/>
    <n v="1213.2"/>
    <n v="4.7619047620000003"/>
    <n v="60.66"/>
    <n v="4.8"/>
  </r>
  <r>
    <s v="799-71-3893"/>
    <x v="1"/>
    <s v="Normal"/>
    <s v="Male"/>
    <s v="Electronic accessories"/>
    <d v="2020-03-09T00:00:00"/>
    <n v="147.66799999999998"/>
    <n v="6"/>
    <x v="591"/>
    <s v="Credit card"/>
    <n v="843.82"/>
    <n v="4.7619047620000003"/>
    <n v="42.19"/>
    <n v="7"/>
  </r>
  <r>
    <s v="885-17-8595"/>
    <x v="1"/>
    <s v="Member"/>
    <s v="Female"/>
    <s v="Health and beauty"/>
    <d v="2020-05-06T00:00:00"/>
    <n v="151.50599999999997"/>
    <n v="3"/>
    <x v="592"/>
    <s v="Cash"/>
    <n v="432.87"/>
    <n v="4.7619047620000003"/>
    <n v="21.64"/>
    <n v="5.8"/>
  </r>
  <r>
    <s v="199-75-1051"/>
    <x v="1"/>
    <s v="Normal"/>
    <s v="Male"/>
    <s v="Sports and travel"/>
    <d v="2020-05-06T00:00:00"/>
    <n v="30.038999999999998"/>
    <n v="12"/>
    <x v="593"/>
    <s v="Credit card"/>
    <n v="343.3"/>
    <n v="4.7619047620000003"/>
    <n v="17.170000000000002"/>
    <n v="6.9"/>
  </r>
  <r>
    <s v="254-31-2387"/>
    <x v="1"/>
    <s v="Normal"/>
    <s v="Male"/>
    <s v="Electronic accessories"/>
    <d v="2020-05-06T00:00:00"/>
    <n v="40.85"/>
    <n v="11"/>
    <x v="594"/>
    <s v="Credit card"/>
    <n v="427.95"/>
    <n v="4.7619047620000003"/>
    <n v="21.4"/>
    <n v="6.2"/>
  </r>
  <r>
    <s v="802-70-7661"/>
    <x v="1"/>
    <s v="Normal"/>
    <s v="Female"/>
    <s v="Sports and travel"/>
    <d v="2020-05-06T00:00:00"/>
    <n v="175.047"/>
    <n v="8"/>
    <x v="595"/>
    <s v="Ewallet"/>
    <n v="1333.69"/>
    <n v="4.7619047620000003"/>
    <n v="66.680000000000007"/>
    <n v="6.6"/>
  </r>
  <r>
    <s v="609-81-1089"/>
    <x v="1"/>
    <s v="Normal"/>
    <s v="Female"/>
    <s v="Home and lifestyle"/>
    <d v="2020-04-08T00:00:00"/>
    <n v="71.135999999999996"/>
    <n v="8"/>
    <x v="596"/>
    <s v="Credit card"/>
    <n v="541.99"/>
    <n v="4.7619047620000003"/>
    <n v="27.1"/>
    <n v="4.7"/>
  </r>
  <r>
    <s v="258-92-9811"/>
    <x v="1"/>
    <s v="Member"/>
    <s v="Female"/>
    <s v="Health and beauty"/>
    <d v="2020-04-08T00:00:00"/>
    <n v="67.792000000000002"/>
    <n v="7"/>
    <x v="597"/>
    <s v="Credit card"/>
    <n v="451.95"/>
    <n v="4.7619047620000003"/>
    <n v="22.6"/>
    <n v="5.3"/>
  </r>
  <r>
    <s v="490-29-3546"/>
    <x v="1"/>
    <s v="Member"/>
    <s v="Female"/>
    <s v="Sports and travel"/>
    <d v="2020-03-08T00:00:00"/>
    <n v="29.145999999999997"/>
    <n v="3"/>
    <x v="598"/>
    <s v="Ewallet"/>
    <n v="83.27"/>
    <n v="4.7619047620000003"/>
    <n v="4.16"/>
    <n v="5.2"/>
  </r>
  <r>
    <s v="704-11-8699"/>
    <x v="1"/>
    <s v="Normal"/>
    <s v="Male"/>
    <s v="Home and lifestyle"/>
    <d v="2020-03-08T00:00:00"/>
    <n v="111.91"/>
    <n v="10"/>
    <x v="599"/>
    <s v="Ewallet"/>
    <n v="1065.81"/>
    <n v="4.7619047620000003"/>
    <n v="53.29"/>
    <n v="7.1"/>
  </r>
  <r>
    <s v="846-10-2686"/>
    <x v="1"/>
    <s v="Member"/>
    <s v="Female"/>
    <s v="Fashion accessories"/>
    <d v="2020-03-08T00:00:00"/>
    <n v="80.882999999999996"/>
    <n v="9"/>
    <x v="600"/>
    <s v="Ewallet"/>
    <n v="693.28"/>
    <n v="4.7619047620000003"/>
    <n v="34.659999999999997"/>
    <n v="5.4"/>
  </r>
  <r>
    <s v="852-82-5094"/>
    <x v="1"/>
    <s v="Member"/>
    <s v="Male"/>
    <s v="Sports and travel"/>
    <d v="2020-03-08T00:00:00"/>
    <n v="122.721"/>
    <n v="6"/>
    <x v="601"/>
    <s v="Cash"/>
    <n v="701.26"/>
    <n v="4.7619047620000003"/>
    <n v="35.06"/>
    <n v="7.4"/>
  </r>
  <r>
    <s v="662-72-5218"/>
    <x v="1"/>
    <s v="Member"/>
    <s v="Female"/>
    <s v="Food and beverages"/>
    <d v="2020-03-08T00:00:00"/>
    <n v="77.785999999999987"/>
    <n v="7"/>
    <x v="602"/>
    <s v="Cash"/>
    <n v="518.57000000000005"/>
    <n v="4.7619047620000003"/>
    <n v="25.93"/>
    <n v="7.9"/>
  </r>
  <r>
    <s v="655-07-4610"/>
    <x v="1"/>
    <s v="Member"/>
    <s v="Male"/>
    <s v="Electronic accessories"/>
    <d v="2020-05-05T00:00:00"/>
    <n v="148.78899999999999"/>
    <n v="5"/>
    <x v="603"/>
    <s v="Cash"/>
    <n v="708.52"/>
    <n v="4.7619047620000003"/>
    <n v="35.43"/>
    <n v="4.3"/>
  </r>
  <r>
    <s v="848-42-4905"/>
    <x v="1"/>
    <s v="Member"/>
    <s v="Female"/>
    <s v="Fashion accessories"/>
    <d v="2020-05-05T00:00:00"/>
    <n v="155.62899999999999"/>
    <n v="4"/>
    <x v="604"/>
    <s v="Ewallet"/>
    <n v="592.87"/>
    <n v="4.7619047620000003"/>
    <n v="29.64"/>
    <n v="6.2"/>
  </r>
  <r>
    <s v="729-09-1202"/>
    <x v="1"/>
    <s v="Normal"/>
    <s v="Male"/>
    <s v="Home and lifestyle"/>
    <d v="2020-04-07T00:00:00"/>
    <n v="49.228999999999999"/>
    <n v="8"/>
    <x v="605"/>
    <s v="Cash"/>
    <n v="375.08"/>
    <n v="4.7619047620000003"/>
    <n v="18.75"/>
    <n v="7"/>
  </r>
  <r>
    <s v="880-35-2701"/>
    <x v="1"/>
    <s v="Normal"/>
    <s v="Female"/>
    <s v="Sports and travel"/>
    <d v="2020-04-07T00:00:00"/>
    <n v="142.88"/>
    <n v="5"/>
    <x v="606"/>
    <s v="Cash"/>
    <n v="680.38"/>
    <n v="4.7619047620000003"/>
    <n v="34.020000000000003"/>
    <n v="3.8"/>
  </r>
  <r>
    <s v="307-04-4415"/>
    <x v="1"/>
    <s v="Normal"/>
    <s v="Female"/>
    <s v="Fashion accessories"/>
    <d v="2020-04-07T00:00:00"/>
    <n v="58.177999999999997"/>
    <n v="3"/>
    <x v="607"/>
    <s v="Credit card"/>
    <n v="166.22"/>
    <n v="4.7619047620000003"/>
    <n v="8.31"/>
    <n v="3.3"/>
  </r>
  <r>
    <s v="324-92-6208"/>
    <x v="1"/>
    <s v="Normal"/>
    <s v="Male"/>
    <s v="Electronic accessories"/>
    <d v="2020-04-07T00:00:00"/>
    <n v="39.691000000000003"/>
    <n v="4"/>
    <x v="608"/>
    <s v="Ewallet"/>
    <n v="151.19999999999999"/>
    <n v="4.7619047620000003"/>
    <n v="7.56"/>
    <n v="7.8"/>
  </r>
  <r>
    <s v="325-89-6554"/>
    <x v="1"/>
    <s v="Normal"/>
    <s v="Male"/>
    <s v="Food and beverages"/>
    <d v="2020-04-07T00:00:00"/>
    <n v="167.01"/>
    <n v="3"/>
    <x v="609"/>
    <s v="Cash"/>
    <n v="477.17"/>
    <n v="4.7619047620000003"/>
    <n v="23.86"/>
    <n v="5.4"/>
  </r>
  <r>
    <s v="217-58-3524"/>
    <x v="1"/>
    <s v="Normal"/>
    <s v="Male"/>
    <s v="Home and lifestyle"/>
    <d v="2020-03-07T00:00:00"/>
    <n v="119.035"/>
    <n v="6"/>
    <x v="610"/>
    <s v="Ewallet"/>
    <n v="680.2"/>
    <n v="4.7619047620000003"/>
    <n v="34.01"/>
    <n v="3.4"/>
  </r>
  <r>
    <s v="489-82-3582"/>
    <x v="1"/>
    <s v="Member"/>
    <s v="Female"/>
    <s v="Electronic accessories"/>
    <d v="2020-03-07T00:00:00"/>
    <n v="178.37199999999999"/>
    <n v="9"/>
    <x v="611"/>
    <s v="Credit card"/>
    <n v="1528.9"/>
    <n v="4.7619047620000003"/>
    <n v="76.45"/>
    <n v="5.8"/>
  </r>
  <r>
    <s v="750-67-1077"/>
    <x v="1"/>
    <s v="Normal"/>
    <s v="Female"/>
    <s v="Health and beauty"/>
    <d v="2020-03-07T00:00:00"/>
    <n v="141.911"/>
    <n v="9"/>
    <x v="612"/>
    <s v="Cash"/>
    <n v="1216.3800000000001"/>
    <n v="4.7619047620000003"/>
    <n v="60.82"/>
    <n v="7.3"/>
  </r>
  <r>
    <s v="144-51-8430"/>
    <x v="1"/>
    <s v="Normal"/>
    <s v="Male"/>
    <s v="Home and lifestyle"/>
    <d v="2020-03-07T00:00:00"/>
    <n v="134.40599999999998"/>
    <n v="6"/>
    <x v="613"/>
    <s v="Credit card"/>
    <n v="768.03"/>
    <n v="4.7619047620000003"/>
    <n v="38.4"/>
    <n v="3.5"/>
  </r>
  <r>
    <s v="209-61-2551"/>
    <x v="1"/>
    <s v="Member"/>
    <s v="Female"/>
    <s v="Home and lifestyle"/>
    <d v="2020-03-07T00:00:00"/>
    <n v="81.528999999999996"/>
    <n v="7.0000000000000009"/>
    <x v="614"/>
    <s v="Cash"/>
    <n v="543.53"/>
    <n v="4.7619047620000003"/>
    <n v="27.18"/>
    <n v="4.9000000000000004"/>
  </r>
  <r>
    <s v="276-75-9229"/>
    <x v="1"/>
    <s v="Member"/>
    <s v="Female"/>
    <s v="Health and beauty"/>
    <d v="2020-05-04T00:00:00"/>
    <n v="130.54899999999998"/>
    <n v="5"/>
    <x v="615"/>
    <s v="Ewallet"/>
    <n v="621.66"/>
    <n v="4.7619047620000003"/>
    <n v="31.08"/>
    <n v="7"/>
  </r>
  <r>
    <s v="221-25-7418"/>
    <x v="1"/>
    <s v="Member"/>
    <s v="Female"/>
    <s v="Food and beverages"/>
    <d v="2020-05-04T00:00:00"/>
    <n v="141.85399999999998"/>
    <n v="6"/>
    <x v="616"/>
    <s v="Ewallet"/>
    <n v="810.59"/>
    <n v="4.7619047620000003"/>
    <n v="40.53"/>
    <n v="6.8"/>
  </r>
  <r>
    <s v="586-25-3193"/>
    <x v="1"/>
    <s v="Member"/>
    <s v="Female"/>
    <s v="Sports and travel"/>
    <d v="2020-05-04T00:00:00"/>
    <n v="23.445999999999998"/>
    <n v="9"/>
    <x v="617"/>
    <s v="Credit card"/>
    <n v="200.97"/>
    <n v="4.7619047620000003"/>
    <n v="10.050000000000001"/>
    <n v="5.4"/>
  </r>
  <r>
    <s v="759-29-1186"/>
    <x v="1"/>
    <s v="Normal"/>
    <s v="Female"/>
    <s v="Fashion accessories"/>
    <d v="2020-05-04T00:00:00"/>
    <n v="93.024000000000001"/>
    <n v="11"/>
    <x v="618"/>
    <s v="Ewallet"/>
    <n v="974.54"/>
    <n v="4.7619047620000003"/>
    <n v="48.73"/>
    <n v="6.4"/>
  </r>
  <r>
    <s v="227-50-6063"/>
    <x v="1"/>
    <s v="Member"/>
    <s v="Male"/>
    <s v="Health and beauty"/>
    <d v="2020-05-04T00:00:00"/>
    <n v="27.777999999999999"/>
    <n v="7"/>
    <x v="619"/>
    <s v="Ewallet"/>
    <n v="185.19"/>
    <n v="4.7619047620000003"/>
    <n v="9.26"/>
    <n v="3.5"/>
  </r>
  <r>
    <s v="689-05-4229"/>
    <x v="1"/>
    <s v="Normal"/>
    <s v="Male"/>
    <s v="Health and beauty"/>
    <d v="2020-05-04T00:00:00"/>
    <n v="92.397000000000006"/>
    <n v="12"/>
    <x v="42"/>
    <s v="Ewallet"/>
    <n v="1055.97"/>
    <n v="4.7619047620000003"/>
    <n v="52.8"/>
    <n v="7"/>
  </r>
  <r>
    <s v="667-92-2400"/>
    <x v="1"/>
    <s v="Normal"/>
    <s v="Male"/>
    <s v="Health and beauty"/>
    <d v="2020-05-04T00:00:00"/>
    <n v="189.67699999999999"/>
    <n v="8"/>
    <x v="620"/>
    <s v="Cash"/>
    <n v="1445.16"/>
    <n v="4.7619047620000003"/>
    <n v="72.260000000000005"/>
    <n v="6.8"/>
  </r>
  <r>
    <s v="558-60-7361"/>
    <x v="1"/>
    <s v="Member"/>
    <s v="Female"/>
    <s v="Home and lifestyle"/>
    <d v="2020-05-04T00:00:00"/>
    <n v="63.269999999999989"/>
    <n v="11"/>
    <x v="621"/>
    <s v="Cash"/>
    <n v="662.83"/>
    <n v="4.7619047620000003"/>
    <n v="33.14"/>
    <n v="5.8"/>
  </r>
  <r>
    <s v="256-08-1068"/>
    <x v="1"/>
    <s v="Member"/>
    <s v="Female"/>
    <s v="Home and lifestyle"/>
    <d v="2020-05-04T00:00:00"/>
    <n v="107.407"/>
    <n v="6"/>
    <x v="622"/>
    <s v="Cash"/>
    <n v="613.75"/>
    <n v="4.7619047620000003"/>
    <n v="30.69"/>
    <n v="4.4000000000000004"/>
  </r>
  <r>
    <s v="745-71-5865"/>
    <x v="1"/>
    <s v="Normal"/>
    <s v="Female"/>
    <s v="Electronic accessories"/>
    <d v="2020-04-06T00:00:00"/>
    <n v="47.917999999999992"/>
    <n v="9"/>
    <x v="623"/>
    <s v="Ewallet"/>
    <n v="410.73"/>
    <n v="4.7619047620000003"/>
    <n v="20.54"/>
    <n v="6.6"/>
  </r>
  <r>
    <s v="441-94-9463"/>
    <x v="1"/>
    <s v="Normal"/>
    <s v="Male"/>
    <s v="Electronic accessories"/>
    <d v="2020-04-06T00:00:00"/>
    <n v="136.70500000000001"/>
    <n v="3"/>
    <x v="624"/>
    <s v="Ewallet"/>
    <n v="390.59"/>
    <n v="4.7619047620000003"/>
    <n v="19.53"/>
    <n v="5.8"/>
  </r>
  <r>
    <s v="518-17-5328"/>
    <x v="1"/>
    <s v="Member"/>
    <s v="Female"/>
    <s v="Fashion accessories"/>
    <d v="2020-04-06T00:00:00"/>
    <n v="92.397000000000006"/>
    <n v="6"/>
    <x v="625"/>
    <s v="Cash"/>
    <n v="527.98"/>
    <n v="4.7619047620000003"/>
    <n v="26.4"/>
    <n v="6.1"/>
  </r>
  <r>
    <s v="404-91-8309"/>
    <x v="1"/>
    <s v="Member"/>
    <s v="Male"/>
    <s v="Electronic accessories"/>
    <d v="2020-04-06T00:00:00"/>
    <n v="141.702"/>
    <n v="9"/>
    <x v="626"/>
    <s v="Credit card"/>
    <n v="1214.5899999999999"/>
    <n v="4.7619047620000003"/>
    <n v="60.73"/>
    <n v="7.2"/>
  </r>
  <r>
    <s v="695-28-8595"/>
    <x v="1"/>
    <s v="Member"/>
    <s v="Female"/>
    <s v="Sports and travel"/>
    <d v="2020-04-06T00:00:00"/>
    <n v="81.814000000000007"/>
    <n v="7"/>
    <x v="627"/>
    <s v="Cash"/>
    <n v="545.42999999999995"/>
    <n v="4.7619047620000003"/>
    <n v="27.27"/>
    <n v="6.2"/>
  </r>
  <r>
    <s v="132-23-8796"/>
    <x v="1"/>
    <s v="Normal"/>
    <s v="Male"/>
    <s v="Health and beauty"/>
    <d v="2020-03-06T00:00:00"/>
    <n v="39.842999999999996"/>
    <n v="7"/>
    <x v="628"/>
    <s v="Ewallet"/>
    <n v="265.62"/>
    <n v="4.7619047620000003"/>
    <n v="13.28"/>
    <n v="6.2"/>
  </r>
  <r>
    <s v="731-14-4544"/>
    <x v="1"/>
    <s v="Normal"/>
    <s v="Female"/>
    <s v="Home and lifestyle"/>
    <d v="2020-03-06T00:00:00"/>
    <n v="67.525999999999996"/>
    <n v="12"/>
    <x v="629"/>
    <s v="Cash"/>
    <n v="771.73"/>
    <n v="4.7619047620000003"/>
    <n v="38.590000000000003"/>
    <n v="5.6"/>
  </r>
  <r>
    <s v="631-41-5453"/>
    <x v="1"/>
    <s v="Member"/>
    <s v="Male"/>
    <s v="Home and lifestyle"/>
    <d v="2020-05-03T00:00:00"/>
    <n v="88.026999999999987"/>
    <n v="9"/>
    <x v="630"/>
    <s v="Credit card"/>
    <n v="754.52"/>
    <n v="4.7619047620000003"/>
    <n v="37.729999999999997"/>
    <n v="5.9"/>
  </r>
  <r>
    <s v="568-88-5793"/>
    <x v="1"/>
    <s v="Member"/>
    <s v="Male"/>
    <s v="Health and beauty"/>
    <d v="2020-05-03T00:00:00"/>
    <n v="47.5"/>
    <n v="3"/>
    <x v="631"/>
    <s v="Cash"/>
    <n v="135.71"/>
    <n v="4.7619047620000003"/>
    <n v="6.79"/>
    <n v="4.4000000000000004"/>
  </r>
  <r>
    <s v="175-54-4874"/>
    <x v="1"/>
    <s v="Normal"/>
    <s v="Male"/>
    <s v="Food and beverages"/>
    <d v="2020-05-03T00:00:00"/>
    <n v="42.123000000000005"/>
    <n v="10"/>
    <x v="632"/>
    <s v="Credit card"/>
    <n v="401.17"/>
    <n v="4.7619047620000003"/>
    <n v="20.059999999999999"/>
    <n v="7.7"/>
  </r>
  <r>
    <s v="651-96-8315"/>
    <x v="1"/>
    <s v="Member"/>
    <s v="Male"/>
    <s v="Fashion accessories"/>
    <d v="2020-05-03T00:00:00"/>
    <n v="88.178999999999988"/>
    <n v="3"/>
    <x v="633"/>
    <s v="Credit card"/>
    <n v="251.94"/>
    <n v="4.7619047620000003"/>
    <n v="12.6"/>
    <n v="3.2"/>
  </r>
  <r>
    <s v="610-46-6445"/>
    <x v="1"/>
    <s v="Member"/>
    <s v="Male"/>
    <s v="Health and beauty"/>
    <d v="2020-05-03T00:00:00"/>
    <n v="55.004999999999995"/>
    <n v="9"/>
    <x v="634"/>
    <s v="Credit card"/>
    <n v="471.47"/>
    <n v="4.7619047620000003"/>
    <n v="23.57"/>
    <n v="4.8"/>
  </r>
  <r>
    <s v="585-86-1070"/>
    <x v="1"/>
    <s v="Member"/>
    <s v="Female"/>
    <s v="Food and beverages"/>
    <d v="2020-04-05T00:00:00"/>
    <n v="51.832000000000001"/>
    <n v="7"/>
    <x v="635"/>
    <s v="Credit card"/>
    <n v="345.55"/>
    <n v="4.7619047620000003"/>
    <n v="17.28"/>
    <n v="6.9"/>
  </r>
  <r>
    <s v="443-59-2406"/>
    <x v="1"/>
    <s v="Normal"/>
    <s v="Male"/>
    <s v="Food and beverages"/>
    <d v="2020-04-05T00:00:00"/>
    <n v="128.155"/>
    <n v="12"/>
    <x v="636"/>
    <s v="Cash"/>
    <n v="1464.63"/>
    <n v="4.7619047620000003"/>
    <n v="73.23"/>
    <n v="3.4"/>
  </r>
  <r>
    <s v="430-60-5838"/>
    <x v="1"/>
    <s v="Normal"/>
    <s v="Female"/>
    <s v="Home and lifestyle"/>
    <d v="2020-04-05T00:00:00"/>
    <n v="180.27199999999999"/>
    <n v="9"/>
    <x v="637"/>
    <s v="Ewallet"/>
    <n v="1545.19"/>
    <n v="4.7619047620000003"/>
    <n v="77.260000000000005"/>
    <n v="3.4"/>
  </r>
  <r>
    <s v="566-71-3436"/>
    <x v="1"/>
    <s v="Member"/>
    <s v="Male"/>
    <s v="Fashion accessories"/>
    <d v="2020-04-05T00:00:00"/>
    <n v="146.33799999999999"/>
    <n v="7.0000000000000009"/>
    <x v="638"/>
    <s v="Ewallet"/>
    <n v="975.59"/>
    <n v="4.7619047620000003"/>
    <n v="48.78"/>
    <n v="4.4000000000000004"/>
  </r>
  <r>
    <s v="742-04-7506"/>
    <x v="1"/>
    <s v="Normal"/>
    <s v="Male"/>
    <s v="Home and lifestyle"/>
    <d v="2020-04-05T00:00:00"/>
    <n v="138.28199999999998"/>
    <n v="12"/>
    <x v="639"/>
    <s v="Ewallet"/>
    <n v="1580.37"/>
    <n v="4.7619047620000003"/>
    <n v="79.02"/>
    <n v="5.8"/>
  </r>
  <r>
    <s v="249-42-6127"/>
    <x v="1"/>
    <s v="Member"/>
    <s v="Male"/>
    <s v="Health and beauty"/>
    <d v="2020-03-05T00:00:00"/>
    <n v="133.01900000000001"/>
    <n v="7"/>
    <x v="640"/>
    <s v="Cash"/>
    <n v="886.79"/>
    <n v="4.7619047620000003"/>
    <n v="44.34"/>
    <n v="4.4000000000000004"/>
  </r>
  <r>
    <s v="749-24-3910"/>
    <x v="1"/>
    <s v="Member"/>
    <s v="Female"/>
    <s v="Health and beauty"/>
    <d v="2020-03-05T00:00:00"/>
    <n v="43.756999999999998"/>
    <n v="11"/>
    <x v="641"/>
    <s v="Cash"/>
    <n v="458.41"/>
    <n v="4.7619047620000003"/>
    <n v="22.92"/>
    <n v="6.3"/>
  </r>
  <r>
    <s v="422-29-1113"/>
    <x v="1"/>
    <s v="Member"/>
    <s v="Female"/>
    <s v="Home and lifestyle"/>
    <d v="2020-03-05T00:00:00"/>
    <n v="127.471"/>
    <n v="7"/>
    <x v="642"/>
    <s v="Credit card"/>
    <n v="849.81"/>
    <n v="4.7619047620000003"/>
    <n v="42.49"/>
    <n v="7.3"/>
  </r>
  <r>
    <s v="860-73-8811"/>
    <x v="1"/>
    <s v="Normal"/>
    <s v="Female"/>
    <s v="Sports and travel"/>
    <d v="2020-05-02T00:00:00"/>
    <n v="74.992999999999995"/>
    <n v="4"/>
    <x v="643"/>
    <s v="Credit card"/>
    <n v="285.69"/>
    <n v="4.7619047620000003"/>
    <n v="14.28"/>
    <n v="4"/>
  </r>
  <r>
    <s v="549-59-3703"/>
    <x v="1"/>
    <s v="Normal"/>
    <s v="Male"/>
    <s v="Sports and travel"/>
    <d v="2020-05-02T00:00:00"/>
    <n v="168.39699999999999"/>
    <n v="5"/>
    <x v="644"/>
    <s v="Cash"/>
    <n v="801.89"/>
    <n v="4.7619047620000003"/>
    <n v="40.090000000000003"/>
    <n v="4.8"/>
  </r>
  <r>
    <s v="720-72-4781"/>
    <x v="1"/>
    <s v="Member"/>
    <s v="Male"/>
    <s v="Food and beverages"/>
    <d v="2020-05-02T00:00:00"/>
    <n v="126.38799999999999"/>
    <n v="6"/>
    <x v="645"/>
    <s v="Cash"/>
    <n v="722.22"/>
    <n v="4.7619047620000003"/>
    <n v="36.11"/>
    <n v="5.5"/>
  </r>
  <r>
    <s v="420-18-1133"/>
    <x v="1"/>
    <s v="Normal"/>
    <s v="Female"/>
    <s v="Sports and travel"/>
    <d v="2020-04-04T00:00:00"/>
    <n v="97.888000000000005"/>
    <n v="10"/>
    <x v="646"/>
    <s v="Ewallet"/>
    <n v="932.27"/>
    <n v="4.7619047620000003"/>
    <n v="46.61"/>
    <n v="7.7"/>
  </r>
  <r>
    <s v="405-31-5650"/>
    <x v="1"/>
    <s v="Normal"/>
    <s v="Male"/>
    <s v="Fashion accessories"/>
    <d v="2020-04-04T00:00:00"/>
    <n v="81.947000000000003"/>
    <n v="12"/>
    <x v="647"/>
    <s v="Credit card"/>
    <n v="936.54"/>
    <n v="4.7619047620000003"/>
    <n v="46.83"/>
    <n v="4.4000000000000004"/>
  </r>
  <r>
    <s v="382-03-6877"/>
    <x v="1"/>
    <s v="Normal"/>
    <s v="Female"/>
    <s v="Health and beauty"/>
    <d v="2020-04-04T00:00:00"/>
    <n v="34.826999999999998"/>
    <n v="3"/>
    <x v="648"/>
    <s v="Ewallet"/>
    <n v="99.51"/>
    <n v="4.7619047620000003"/>
    <n v="4.9800000000000004"/>
    <n v="3.4"/>
  </r>
  <r>
    <s v="642-32-5335"/>
    <x v="1"/>
    <s v="Member"/>
    <s v="Female"/>
    <s v="Food and beverages"/>
    <d v="2020-04-04T00:00:00"/>
    <n v="20.824000000000002"/>
    <n v="11.999999999999998"/>
    <x v="649"/>
    <s v="Cash"/>
    <n v="237.99"/>
    <n v="4.7619047620000003"/>
    <n v="11.9"/>
    <n v="4.8"/>
  </r>
  <r>
    <s v="712-39-2708"/>
    <x v="1"/>
    <s v="Normal"/>
    <s v="Male"/>
    <s v="Food and beverages"/>
    <d v="2020-03-04T00:00:00"/>
    <n v="79.153999999999996"/>
    <n v="8"/>
    <x v="650"/>
    <s v="Cash"/>
    <n v="603.08000000000004"/>
    <n v="4.7619047620000003"/>
    <n v="30.15"/>
    <n v="4.5"/>
  </r>
  <r>
    <s v="504-35-1118"/>
    <x v="1"/>
    <s v="Member"/>
    <s v="Male"/>
    <s v="Sports and travel"/>
    <d v="2020-03-04T00:00:00"/>
    <n v="80.692999999999998"/>
    <n v="3"/>
    <x v="651"/>
    <s v="Ewallet"/>
    <n v="230.55"/>
    <n v="4.7619047620000003"/>
    <n v="11.53"/>
    <n v="4.5999999999999996"/>
  </r>
  <r>
    <s v="811-03-1113"/>
    <x v="1"/>
    <s v="Member"/>
    <s v="Female"/>
    <s v="Electronic accessories"/>
    <d v="2020-05-01T00:00:00"/>
    <n v="86.411999999999992"/>
    <n v="12.000000000000002"/>
    <x v="652"/>
    <s v="Credit card"/>
    <n v="987.57"/>
    <n v="4.7619047620000003"/>
    <n v="49.38"/>
    <n v="3.8"/>
  </r>
  <r>
    <s v="247-11-4815"/>
    <x v="1"/>
    <s v="Normal"/>
    <s v="Female"/>
    <s v="Fashion accessories"/>
    <d v="2020-05-01T00:00:00"/>
    <n v="42.408000000000001"/>
    <n v="6"/>
    <x v="653"/>
    <s v="Credit card"/>
    <n v="242.33"/>
    <n v="4.7619047620000003"/>
    <n v="12.12"/>
    <n v="3.5"/>
  </r>
  <r>
    <s v="220-28-4196"/>
    <x v="1"/>
    <s v="Member"/>
    <s v="Male"/>
    <s v="Home and lifestyle"/>
    <d v="2020-05-01T00:00:00"/>
    <n v="65.986999999999995"/>
    <n v="4"/>
    <x v="654"/>
    <s v="Cash"/>
    <n v="251.38"/>
    <n v="4.7619047620000003"/>
    <n v="12.57"/>
    <n v="7.8"/>
  </r>
  <r>
    <s v="870-76-4078"/>
    <x v="1"/>
    <s v="Normal"/>
    <s v="Female"/>
    <s v="Food and beverages"/>
    <d v="2020-04-03T00:00:00"/>
    <n v="27.036999999999999"/>
    <n v="7"/>
    <x v="655"/>
    <s v="Credit card"/>
    <n v="180.25"/>
    <n v="4.7619047620000003"/>
    <n v="9.01"/>
    <n v="3.5"/>
  </r>
  <r>
    <s v="105-31-4169"/>
    <x v="1"/>
    <s v="Normal"/>
    <s v="Male"/>
    <s v="Sports and travel"/>
    <d v="2020-04-03T00:00:00"/>
    <n v="132.08799999999999"/>
    <n v="9"/>
    <x v="656"/>
    <s v="Credit card"/>
    <n v="1132.18"/>
    <n v="4.7619047620000003"/>
    <n v="56.61"/>
    <n v="6.8"/>
  </r>
  <r>
    <s v="443-82-2930"/>
    <x v="1"/>
    <s v="Normal"/>
    <s v="Female"/>
    <s v="Health and beauty"/>
    <d v="2020-04-03T00:00:00"/>
    <n v="147.59200000000001"/>
    <n v="6"/>
    <x v="657"/>
    <s v="Ewallet"/>
    <n v="843.38"/>
    <n v="4.7619047620000003"/>
    <n v="42.17"/>
    <n v="6.7"/>
  </r>
  <r>
    <s v="765-26-9296"/>
    <x v="1"/>
    <s v="Member"/>
    <s v="Male"/>
    <s v="Sports and travel"/>
    <d v="2020-03-03T00:00:00"/>
    <n v="137.959"/>
    <n v="8"/>
    <x v="658"/>
    <s v="Credit card"/>
    <n v="1051.1199999999999"/>
    <n v="4.7619047620000003"/>
    <n v="52.56"/>
    <n v="5.5"/>
  </r>
  <r>
    <s v="651-88-9673"/>
    <x v="1"/>
    <s v="Member"/>
    <s v="Female"/>
    <s v="Fashion accessories"/>
    <d v="2020-03-03T00:00:00"/>
    <n v="124.90599999999998"/>
    <n v="11"/>
    <x v="659"/>
    <s v="Ewallet"/>
    <n v="1308.54"/>
    <n v="4.7619047620000003"/>
    <n v="65.430000000000007"/>
    <n v="6.2"/>
  </r>
  <r>
    <s v="416-17-1227"/>
    <x v="1"/>
    <s v="Normal"/>
    <s v="Female"/>
    <s v="Electronic accessories"/>
    <d v="2020-03-03T00:00:00"/>
    <n v="141.018"/>
    <n v="12"/>
    <x v="660"/>
    <s v="Credit card"/>
    <n v="1611.63"/>
    <n v="4.7619047620000003"/>
    <n v="80.58"/>
    <n v="3.4"/>
  </r>
  <r>
    <s v="530-90-1220"/>
    <x v="1"/>
    <s v="Normal"/>
    <s v="Male"/>
    <s v="Home and lifestyle"/>
    <d v="2020-03-03T00:00:00"/>
    <n v="90.421000000000006"/>
    <n v="10"/>
    <x v="661"/>
    <s v="Ewallet"/>
    <n v="861.15"/>
    <n v="4.7619047620000003"/>
    <n v="43.06"/>
    <n v="4.5999999999999996"/>
  </r>
  <r>
    <s v="182-52-9345"/>
    <x v="1"/>
    <s v="Normal"/>
    <s v="Female"/>
    <s v="Sports and travel"/>
    <d v="2020-03-03T00:00:00"/>
    <n v="51.375999999999998"/>
    <n v="6"/>
    <x v="662"/>
    <s v="Cash"/>
    <n v="293.58"/>
    <n v="4.7619047620000003"/>
    <n v="14.68"/>
    <n v="5.5"/>
  </r>
  <r>
    <s v="743-04-3450"/>
    <x v="2"/>
    <s v="Normal"/>
    <s v="Male"/>
    <s v="Health and beauty"/>
    <d v="2020-05-30T00:00:00"/>
    <n v="184.71799999999999"/>
    <n v="11"/>
    <x v="663"/>
    <s v="Cash"/>
    <n v="1935.14"/>
    <n v="4.7619047620000003"/>
    <n v="96.76"/>
    <n v="4.8"/>
  </r>
  <r>
    <s v="642-61-7051"/>
    <x v="2"/>
    <s v="Normal"/>
    <s v="Male"/>
    <s v="Food and beverages"/>
    <d v="2020-05-30T00:00:00"/>
    <n v="177.46"/>
    <n v="4"/>
    <x v="664"/>
    <s v="Ewallet"/>
    <n v="676.04"/>
    <n v="4.7619047620000003"/>
    <n v="33.799999999999997"/>
    <n v="4.4000000000000004"/>
  </r>
  <r>
    <s v="731-59-9876"/>
    <x v="2"/>
    <s v="Normal"/>
    <s v="Male"/>
    <s v="Health and beauty"/>
    <d v="2020-05-30T00:00:00"/>
    <n v="137.88299999999998"/>
    <n v="10"/>
    <x v="665"/>
    <s v="Ewallet"/>
    <n v="1313.17"/>
    <n v="4.7619047620000003"/>
    <n v="65.66"/>
    <n v="3.7"/>
  </r>
  <r>
    <s v="766-85-9406"/>
    <x v="2"/>
    <s v="Member"/>
    <s v="Male"/>
    <s v="Health and beauty"/>
    <d v="2020-05-29T00:00:00"/>
    <n v="166.953"/>
    <n v="12"/>
    <x v="666"/>
    <s v="Cash"/>
    <n v="1908.03"/>
    <n v="4.7619047620000003"/>
    <n v="95.4"/>
    <n v="4.0999999999999996"/>
  </r>
  <r>
    <s v="186-79-1190"/>
    <x v="2"/>
    <s v="Member"/>
    <s v="Male"/>
    <s v="Health and beauty"/>
    <d v="2020-05-29T00:00:00"/>
    <n v="136.363"/>
    <n v="9"/>
    <x v="667"/>
    <s v="Ewallet"/>
    <n v="1168.83"/>
    <n v="4.7619047620000003"/>
    <n v="58.44"/>
    <n v="7.1"/>
  </r>
  <r>
    <s v="291-21-8336"/>
    <x v="2"/>
    <s v="Normal"/>
    <s v="Male"/>
    <s v="Health and beauty"/>
    <d v="2020-05-29T00:00:00"/>
    <n v="116.45099999999999"/>
    <n v="7"/>
    <x v="668"/>
    <s v="Ewallet"/>
    <n v="776.34"/>
    <n v="4.7619047620000003"/>
    <n v="38.82"/>
    <n v="5.6"/>
  </r>
  <r>
    <s v="425-85-4430"/>
    <x v="2"/>
    <s v="Normal"/>
    <s v="Male"/>
    <s v="Health and beauty"/>
    <d v="2020-05-29T00:00:00"/>
    <n v="104.23399999999999"/>
    <n v="7"/>
    <x v="669"/>
    <s v="Cash"/>
    <n v="694.89"/>
    <n v="4.7619047620000003"/>
    <n v="34.74"/>
    <n v="7.8"/>
  </r>
  <r>
    <s v="573-58-1207"/>
    <x v="2"/>
    <s v="Member"/>
    <s v="Female"/>
    <s v="Fashion accessories"/>
    <d v="2020-05-28T00:00:00"/>
    <n v="57.702999999999996"/>
    <n v="5"/>
    <x v="670"/>
    <s v="Cash"/>
    <n v="274.77999999999997"/>
    <n v="4.7619047620000003"/>
    <n v="13.74"/>
    <n v="4.0999999999999996"/>
  </r>
  <r>
    <s v="794-32-4781"/>
    <x v="2"/>
    <s v="Normal"/>
    <s v="Male"/>
    <s v="Electronic accessories"/>
    <d v="2020-05-27T00:00:00"/>
    <n v="105.773"/>
    <n v="4"/>
    <x v="671"/>
    <s v="Cash"/>
    <n v="402.94"/>
    <n v="4.7619047620000003"/>
    <n v="20.149999999999999"/>
    <n v="4.8"/>
  </r>
  <r>
    <s v="176-64-1005"/>
    <x v="2"/>
    <s v="Member"/>
    <s v="Male"/>
    <s v="Food and beverages"/>
    <d v="2020-05-27T00:00:00"/>
    <n v="61.407999999999994"/>
    <n v="5"/>
    <x v="672"/>
    <s v="Credit card"/>
    <n v="292.42"/>
    <n v="4.7619047620000003"/>
    <n v="14.62"/>
    <n v="3.4"/>
  </r>
  <r>
    <s v="423-57-5338"/>
    <x v="2"/>
    <s v="Member"/>
    <s v="Male"/>
    <s v="Sports and travel"/>
    <d v="2020-05-27T00:00:00"/>
    <n v="177.441"/>
    <n v="8"/>
    <x v="673"/>
    <s v="Cash"/>
    <n v="1351.93"/>
    <n v="4.7619047620000003"/>
    <n v="67.599999999999994"/>
    <n v="8"/>
  </r>
  <r>
    <s v="313-66-1228"/>
    <x v="2"/>
    <s v="Normal"/>
    <s v="Female"/>
    <s v="Food and beverages"/>
    <d v="2020-05-27T00:00:00"/>
    <n v="55.384999999999998"/>
    <n v="5"/>
    <x v="674"/>
    <s v="Credit card"/>
    <n v="263.74"/>
    <n v="4.7619047620000003"/>
    <n v="13.19"/>
    <n v="5.8"/>
  </r>
  <r>
    <s v="734-91-3500"/>
    <x v="2"/>
    <s v="Member"/>
    <s v="Female"/>
    <s v="Electronic accessories"/>
    <d v="2020-05-26T00:00:00"/>
    <n v="86.849000000000004"/>
    <n v="5"/>
    <x v="675"/>
    <s v="Credit card"/>
    <n v="413.57"/>
    <n v="4.7619047620000003"/>
    <n v="20.68"/>
    <n v="6.2"/>
  </r>
  <r>
    <s v="449-27-5263"/>
    <x v="2"/>
    <s v="Normal"/>
    <s v="Female"/>
    <s v="Sports and travel"/>
    <d v="2020-05-26T00:00:00"/>
    <n v="74.327999999999989"/>
    <n v="3"/>
    <x v="676"/>
    <s v="Credit card"/>
    <n v="212.37"/>
    <n v="4.7619047620000003"/>
    <n v="10.62"/>
    <n v="7.7"/>
  </r>
  <r>
    <s v="487-79-9213"/>
    <x v="2"/>
    <s v="Normal"/>
    <s v="Female"/>
    <s v="Home and lifestyle"/>
    <d v="2020-05-26T00:00:00"/>
    <n v="23.350999999999996"/>
    <n v="11"/>
    <x v="677"/>
    <s v="Credit card"/>
    <n v="244.63"/>
    <n v="4.7619047620000003"/>
    <n v="12.23"/>
    <n v="6.4"/>
  </r>
  <r>
    <s v="366-43-9207"/>
    <x v="2"/>
    <s v="Member"/>
    <s v="Male"/>
    <s v="Electronic accessories"/>
    <d v="2020-05-25T00:00:00"/>
    <n v="100.491"/>
    <n v="6"/>
    <x v="678"/>
    <s v="Cash"/>
    <n v="574.23"/>
    <n v="4.7619047620000003"/>
    <n v="28.71"/>
    <n v="5.4"/>
  </r>
  <r>
    <s v="282-35-4820"/>
    <x v="2"/>
    <s v="Member"/>
    <s v="Female"/>
    <s v="Sports and travel"/>
    <d v="2020-05-25T00:00:00"/>
    <n v="177.28899999999999"/>
    <n v="4"/>
    <x v="679"/>
    <s v="Ewallet"/>
    <n v="675.39"/>
    <n v="4.7619047620000003"/>
    <n v="33.770000000000003"/>
    <n v="5"/>
  </r>
  <r>
    <s v="641-62-9633"/>
    <x v="2"/>
    <s v="Member"/>
    <s v="Male"/>
    <s v="Home and lifestyle"/>
    <d v="2020-05-24T00:00:00"/>
    <n v="189.84799999999998"/>
    <n v="8"/>
    <x v="680"/>
    <s v="Cash"/>
    <n v="1446.46"/>
    <n v="4.7619047620000003"/>
    <n v="72.319999999999993"/>
    <n v="5.7"/>
  </r>
  <r>
    <s v="851-98-5900"/>
    <x v="2"/>
    <s v="Member"/>
    <s v="Female"/>
    <s v="Health and beauty"/>
    <d v="2020-05-24T00:00:00"/>
    <n v="157.47199999999998"/>
    <n v="7"/>
    <x v="681"/>
    <s v="Credit card"/>
    <n v="1049.81"/>
    <n v="4.7619047620000003"/>
    <n v="52.49"/>
    <n v="5.3"/>
  </r>
  <r>
    <s v="725-67-4825"/>
    <x v="2"/>
    <s v="Normal"/>
    <s v="Female"/>
    <s v="Fashion accessories"/>
    <d v="2020-05-24T00:00:00"/>
    <n v="111.625"/>
    <n v="8"/>
    <x v="682"/>
    <s v="Credit card"/>
    <n v="850.48"/>
    <n v="4.7619047620000003"/>
    <n v="42.52"/>
    <n v="4.7"/>
  </r>
  <r>
    <s v="560-30-7962"/>
    <x v="2"/>
    <s v="Member"/>
    <s v="Female"/>
    <s v="Sports and travel"/>
    <d v="2020-05-24T00:00:00"/>
    <n v="47.062999999999995"/>
    <n v="7"/>
    <x v="683"/>
    <s v="Ewallet"/>
    <n v="313.75"/>
    <n v="4.7619047620000003"/>
    <n v="15.69"/>
    <n v="6.8"/>
  </r>
  <r>
    <s v="608-96-5862"/>
    <x v="2"/>
    <s v="Normal"/>
    <s v="Female"/>
    <s v="Fashion accessories"/>
    <d v="2020-05-23T00:00:00"/>
    <n v="173.92600000000002"/>
    <n v="6"/>
    <x v="684"/>
    <s v="Credit card"/>
    <n v="993.86"/>
    <n v="4.7619047620000003"/>
    <n v="49.69"/>
    <n v="3.8"/>
  </r>
  <r>
    <s v="616-24-5196"/>
    <x v="2"/>
    <s v="Normal"/>
    <s v="Female"/>
    <s v="Fashion accessories"/>
    <d v="2020-05-22T00:00:00"/>
    <n v="33.953000000000003"/>
    <n v="6"/>
    <x v="685"/>
    <s v="Cash"/>
    <n v="194.02"/>
    <n v="4.7619047620000003"/>
    <n v="9.6999999999999993"/>
    <n v="5.2"/>
  </r>
  <r>
    <s v="554-53-6135"/>
    <x v="2"/>
    <s v="Member"/>
    <s v="Male"/>
    <s v="Sports and travel"/>
    <d v="2020-05-22T00:00:00"/>
    <n v="70.338000000000008"/>
    <n v="8"/>
    <x v="686"/>
    <s v="Ewallet"/>
    <n v="535.91"/>
    <n v="4.7619047620000003"/>
    <n v="26.8"/>
    <n v="3.6"/>
  </r>
  <r>
    <s v="394-30-5515"/>
    <x v="2"/>
    <s v="Normal"/>
    <s v="Female"/>
    <s v="Sports and travel"/>
    <d v="2020-05-22T00:00:00"/>
    <n v="168.017"/>
    <n v="10"/>
    <x v="687"/>
    <s v="Credit card"/>
    <n v="1600.16"/>
    <n v="4.7619047620000003"/>
    <n v="80.010000000000005"/>
    <n v="3.4"/>
  </r>
  <r>
    <s v="438-01-6360"/>
    <x v="2"/>
    <s v="Normal"/>
    <s v="Female"/>
    <s v="Sports and travel"/>
    <d v="2020-05-21T00:00:00"/>
    <n v="94.031000000000006"/>
    <n v="6"/>
    <x v="688"/>
    <s v="Cash"/>
    <n v="537.32000000000005"/>
    <n v="4.7619047620000003"/>
    <n v="26.87"/>
    <n v="5.3"/>
  </r>
  <r>
    <s v="514-37-5190"/>
    <x v="2"/>
    <s v="Member"/>
    <s v="Male"/>
    <s v="Fashion accessories"/>
    <d v="2020-05-20T00:00:00"/>
    <n v="188.57499999999999"/>
    <n v="4"/>
    <x v="689"/>
    <s v="Ewallet"/>
    <n v="718.38"/>
    <n v="4.7619047620000003"/>
    <n v="35.92"/>
    <n v="7.2"/>
  </r>
  <r>
    <s v="650-98-8613"/>
    <x v="2"/>
    <s v="Normal"/>
    <s v="Female"/>
    <s v="Food and beverages"/>
    <d v="2020-05-20T00:00:00"/>
    <n v="39.652999999999999"/>
    <n v="5"/>
    <x v="690"/>
    <s v="Credit card"/>
    <n v="188.82"/>
    <n v="4.7619047620000003"/>
    <n v="9.44"/>
    <n v="6.4"/>
  </r>
  <r>
    <s v="632-32-6919"/>
    <x v="2"/>
    <s v="Member"/>
    <s v="Male"/>
    <s v="Sports and travel"/>
    <d v="2020-05-20T00:00:00"/>
    <n v="144.24799999999999"/>
    <n v="10"/>
    <x v="691"/>
    <s v="Ewallet"/>
    <n v="1373.79"/>
    <n v="4.7619047620000003"/>
    <n v="68.69"/>
    <n v="4.4000000000000004"/>
  </r>
  <r>
    <s v="142-63-8378"/>
    <x v="2"/>
    <s v="Member"/>
    <s v="Male"/>
    <s v="Home and lifestyle"/>
    <d v="2020-05-20T00:00:00"/>
    <n v="175.48399999999998"/>
    <n v="7"/>
    <x v="692"/>
    <s v="Cash"/>
    <n v="1169.8900000000001"/>
    <n v="4.7619047620000003"/>
    <n v="58.49"/>
    <n v="3.9"/>
  </r>
  <r>
    <s v="182-88-5108"/>
    <x v="2"/>
    <s v="Normal"/>
    <s v="Male"/>
    <s v="Food and beverages"/>
    <d v="2020-05-20T00:00:00"/>
    <n v="151.82899999999998"/>
    <n v="5"/>
    <x v="693"/>
    <s v="Credit card"/>
    <n v="723"/>
    <n v="4.7619047620000003"/>
    <n v="36.15"/>
    <n v="4"/>
  </r>
  <r>
    <s v="574-31-1062"/>
    <x v="2"/>
    <s v="Normal"/>
    <s v="Male"/>
    <s v="Fashion accessories"/>
    <d v="2020-05-20T00:00:00"/>
    <n v="63.896999999999998"/>
    <n v="3"/>
    <x v="694"/>
    <s v="Ewallet"/>
    <n v="182.56"/>
    <n v="4.7619047620000003"/>
    <n v="9.1300000000000008"/>
    <n v="4.5"/>
  </r>
  <r>
    <s v="701-23-7895"/>
    <x v="2"/>
    <s v="Normal"/>
    <s v="Male"/>
    <s v="Home and lifestyle"/>
    <d v="2020-05-19T00:00:00"/>
    <n v="73.739000000000004"/>
    <n v="6"/>
    <x v="695"/>
    <s v="Cash"/>
    <n v="421.37"/>
    <n v="4.7619047620000003"/>
    <n v="21.07"/>
    <n v="3.9"/>
  </r>
  <r>
    <s v="716-39-3754"/>
    <x v="2"/>
    <s v="Member"/>
    <s v="Male"/>
    <s v="Health and beauty"/>
    <d v="2020-05-19T00:00:00"/>
    <n v="57.664999999999999"/>
    <n v="9"/>
    <x v="696"/>
    <s v="Ewallet"/>
    <n v="494.27"/>
    <n v="4.7619047620000003"/>
    <n v="24.71"/>
    <n v="6.4"/>
  </r>
  <r>
    <s v="301-81-1095"/>
    <x v="2"/>
    <s v="Normal"/>
    <s v="Male"/>
    <s v="Fashion accessories"/>
    <d v="2020-05-19T00:00:00"/>
    <n v="48.298000000000002"/>
    <n v="10"/>
    <x v="697"/>
    <s v="Credit card"/>
    <n v="459.98"/>
    <n v="4.7619047620000003"/>
    <n v="23"/>
    <n v="5.4"/>
  </r>
  <r>
    <s v="420-04-9935"/>
    <x v="2"/>
    <s v="Member"/>
    <s v="Male"/>
    <s v="Home and lifestyle"/>
    <d v="2020-05-18T00:00:00"/>
    <n v="189.43"/>
    <n v="5"/>
    <x v="698"/>
    <s v="Cash"/>
    <n v="902.05"/>
    <n v="4.7619047620000003"/>
    <n v="45.1"/>
    <n v="3.8"/>
  </r>
  <r>
    <s v="776-68-3441"/>
    <x v="2"/>
    <s v="Member"/>
    <s v="Male"/>
    <s v="Home and lifestyle"/>
    <d v="2020-05-18T00:00:00"/>
    <n v="83.827999999999989"/>
    <n v="5"/>
    <x v="699"/>
    <s v="Credit card"/>
    <n v="399.18"/>
    <n v="4.7619047620000003"/>
    <n v="19.96"/>
    <n v="6.3"/>
  </r>
  <r>
    <s v="152-03-6562"/>
    <x v="2"/>
    <s v="Member"/>
    <s v="Female"/>
    <s v="Home and lifestyle"/>
    <d v="2020-05-17T00:00:00"/>
    <n v="21.431999999999999"/>
    <n v="11"/>
    <x v="700"/>
    <s v="Credit card"/>
    <n v="224.53"/>
    <n v="4.7619047620000003"/>
    <n v="11.23"/>
    <n v="3.4"/>
  </r>
  <r>
    <s v="642-30-9038"/>
    <x v="2"/>
    <s v="Member"/>
    <s v="Female"/>
    <s v="Sports and travel"/>
    <d v="2020-05-17T00:00:00"/>
    <n v="103.56899999999999"/>
    <n v="8"/>
    <x v="701"/>
    <s v="Cash"/>
    <n v="789.1"/>
    <n v="4.7619047620000003"/>
    <n v="39.450000000000003"/>
    <n v="6.2"/>
  </r>
  <r>
    <s v="701-69-1108"/>
    <x v="2"/>
    <s v="Member"/>
    <s v="Male"/>
    <s v="Sports and travel"/>
    <d v="2020-05-16T00:00:00"/>
    <n v="65.302999999999997"/>
    <n v="12"/>
    <x v="702"/>
    <s v="Cash"/>
    <n v="746.32"/>
    <n v="4.7619047620000003"/>
    <n v="37.32"/>
    <n v="5.4"/>
  </r>
  <r>
    <s v="578-80-1001"/>
    <x v="2"/>
    <s v="Member"/>
    <s v="Male"/>
    <s v="Sports and travel"/>
    <d v="2020-05-16T00:00:00"/>
    <n v="142.44299999999998"/>
    <n v="3"/>
    <x v="703"/>
    <s v="Ewallet"/>
    <n v="406.98"/>
    <n v="4.7619047620000003"/>
    <n v="20.350000000000001"/>
    <n v="4.5"/>
  </r>
  <r>
    <s v="711-31-3579"/>
    <x v="2"/>
    <s v="Member"/>
    <s v="Female"/>
    <s v="Electronic accessories"/>
    <d v="2020-05-16T00:00:00"/>
    <n v="181.71599999999998"/>
    <n v="6"/>
    <x v="704"/>
    <s v="Ewallet"/>
    <n v="1038.3800000000001"/>
    <n v="4.7619047620000003"/>
    <n v="51.92"/>
    <n v="6.3"/>
  </r>
  <r>
    <s v="760-54-4166"/>
    <x v="2"/>
    <s v="Member"/>
    <s v="Male"/>
    <s v="Home and lifestyle"/>
    <d v="2020-05-15T00:00:00"/>
    <n v="25.820999999999998"/>
    <n v="11"/>
    <x v="705"/>
    <s v="Ewallet"/>
    <n v="270.51"/>
    <n v="4.7619047620000003"/>
    <n v="13.53"/>
    <n v="4.5999999999999996"/>
  </r>
  <r>
    <s v="359-94-7740"/>
    <x v="2"/>
    <s v="Member"/>
    <s v="Male"/>
    <s v="Health and beauty"/>
    <d v="2020-05-15T00:00:00"/>
    <n v="176.28199999999998"/>
    <n v="3"/>
    <x v="706"/>
    <s v="Credit card"/>
    <n v="503.66"/>
    <n v="4.7619047620000003"/>
    <n v="25.18"/>
    <n v="7.8"/>
  </r>
  <r>
    <s v="542-41-2858"/>
    <x v="2"/>
    <s v="Normal"/>
    <s v="Female"/>
    <s v="Electronic accessories"/>
    <d v="2020-05-15T00:00:00"/>
    <n v="109.23099999999999"/>
    <n v="6"/>
    <x v="707"/>
    <s v="Ewallet"/>
    <n v="624.17999999999995"/>
    <n v="4.7619047620000003"/>
    <n v="31.21"/>
    <n v="5.3"/>
  </r>
  <r>
    <s v="273-16-8964"/>
    <x v="2"/>
    <s v="Member"/>
    <s v="Male"/>
    <s v="Home and lifestyle"/>
    <d v="2020-05-15T00:00:00"/>
    <n v="63.080000000000005"/>
    <n v="4"/>
    <x v="708"/>
    <s v="Credit card"/>
    <n v="240.3"/>
    <n v="4.7619047620000003"/>
    <n v="12.02"/>
    <n v="3.5"/>
  </r>
  <r>
    <s v="585-11-9093"/>
    <x v="2"/>
    <s v="Normal"/>
    <s v="Male"/>
    <s v="Sports and travel"/>
    <d v="2020-05-15T00:00:00"/>
    <n v="183.92"/>
    <n v="5"/>
    <x v="709"/>
    <s v="Ewallet"/>
    <n v="875.81"/>
    <n v="4.7619047620000003"/>
    <n v="43.79"/>
    <n v="4.2"/>
  </r>
  <r>
    <s v="565-91-6912"/>
    <x v="2"/>
    <s v="Member"/>
    <s v="Male"/>
    <s v="Health and beauty"/>
    <d v="2020-05-15T00:00:00"/>
    <n v="20.425000000000001"/>
    <n v="10"/>
    <x v="710"/>
    <s v="Cash"/>
    <n v="194.52"/>
    <n v="4.7619047620000003"/>
    <n v="9.73"/>
    <n v="5"/>
  </r>
  <r>
    <s v="361-59-2919"/>
    <x v="2"/>
    <s v="Normal"/>
    <s v="Male"/>
    <s v="Sports and travel"/>
    <d v="2020-05-15T00:00:00"/>
    <n v="172.00700000000001"/>
    <n v="10"/>
    <x v="711"/>
    <s v="Credit card"/>
    <n v="1638.16"/>
    <n v="4.7619047620000003"/>
    <n v="81.91"/>
    <n v="5.2"/>
  </r>
  <r>
    <s v="605-83-3395"/>
    <x v="2"/>
    <s v="Member"/>
    <s v="Male"/>
    <s v="Fashion accessories"/>
    <d v="2020-05-15T00:00:00"/>
    <n v="51.641999999999996"/>
    <n v="4"/>
    <x v="712"/>
    <s v="Cash"/>
    <n v="196.73"/>
    <n v="4.7619047620000003"/>
    <n v="9.84"/>
    <n v="3.4"/>
  </r>
  <r>
    <s v="210-30-1032"/>
    <x v="2"/>
    <s v="Normal"/>
    <s v="Female"/>
    <s v="Fashion accessories"/>
    <d v="2020-05-14T00:00:00"/>
    <n v="42.408000000000001"/>
    <n v="6"/>
    <x v="653"/>
    <s v="Cash"/>
    <n v="242.33"/>
    <n v="4.7619047620000003"/>
    <n v="12.12"/>
    <n v="3.3"/>
  </r>
  <r>
    <s v="174-75-3233"/>
    <x v="2"/>
    <s v="Member"/>
    <s v="Male"/>
    <s v="Electronic accessories"/>
    <d v="2020-05-14T00:00:00"/>
    <n v="41.001999999999995"/>
    <n v="11"/>
    <x v="713"/>
    <s v="Ewallet"/>
    <n v="429.54"/>
    <n v="4.7619047620000003"/>
    <n v="21.48"/>
    <n v="5.8"/>
  </r>
  <r>
    <s v="628-90-1096"/>
    <x v="2"/>
    <s v="Normal"/>
    <s v="Male"/>
    <s v="Health and beauty"/>
    <d v="2020-05-14T00:00:00"/>
    <n v="156.90199999999999"/>
    <n v="12"/>
    <x v="714"/>
    <s v="Ewallet"/>
    <n v="1793.17"/>
    <n v="4.7619047620000003"/>
    <n v="89.66"/>
    <n v="4"/>
  </r>
  <r>
    <s v="499-27-1012"/>
    <x v="2"/>
    <s v="Member"/>
    <s v="Female"/>
    <s v="Food and beverages"/>
    <d v="2020-05-14T00:00:00"/>
    <n v="101.099"/>
    <n v="10"/>
    <x v="715"/>
    <s v="Cash"/>
    <n v="962.85"/>
    <n v="4.7619047620000003"/>
    <n v="48.14"/>
    <n v="4"/>
  </r>
  <r>
    <s v="115-99-6724"/>
    <x v="2"/>
    <s v="Normal"/>
    <s v="Female"/>
    <s v="Fashion accessories"/>
    <d v="2020-05-14T00:00:00"/>
    <n v="103.98699999999999"/>
    <n v="9"/>
    <x v="716"/>
    <s v="Credit card"/>
    <n v="891.32"/>
    <n v="4.7619047620000003"/>
    <n v="44.57"/>
    <n v="6.8"/>
  </r>
  <r>
    <s v="585-03-8288"/>
    <x v="2"/>
    <s v="Member"/>
    <s v="Male"/>
    <s v="Health and beauty"/>
    <d v="2020-05-13T00:00:00"/>
    <n v="34.408999999999999"/>
    <n v="12"/>
    <x v="717"/>
    <s v="Cash"/>
    <n v="393.25"/>
    <n v="4.7619047620000003"/>
    <n v="19.66"/>
    <n v="4.7"/>
  </r>
  <r>
    <s v="655-85-7475"/>
    <x v="2"/>
    <s v="Normal"/>
    <s v="Female"/>
    <s v="Fashion accessories"/>
    <d v="2020-05-13T00:00:00"/>
    <n v="72.77"/>
    <n v="6"/>
    <x v="718"/>
    <s v="Ewallet"/>
    <n v="415.83"/>
    <n v="4.7619047620000003"/>
    <n v="20.79"/>
    <n v="4.5999999999999996"/>
  </r>
  <r>
    <s v="686-41-3277"/>
    <x v="2"/>
    <s v="Member"/>
    <s v="Female"/>
    <s v="Fashion accessories"/>
    <d v="2020-05-13T00:00:00"/>
    <n v="65.930000000000007"/>
    <n v="4"/>
    <x v="719"/>
    <s v="Cash"/>
    <n v="251.16"/>
    <n v="4.7619047620000003"/>
    <n v="12.56"/>
    <n v="6.6"/>
  </r>
  <r>
    <s v="709-58-6413"/>
    <x v="2"/>
    <s v="Member"/>
    <s v="Female"/>
    <s v="Fashion accessories"/>
    <d v="2020-04-30T00:00:00"/>
    <n v="78.070999999999998"/>
    <n v="11.999999999999998"/>
    <x v="720"/>
    <s v="Ewallet"/>
    <n v="892.24"/>
    <n v="4.7619047620000003"/>
    <n v="44.61"/>
    <n v="5.8"/>
  </r>
  <r>
    <s v="291-59-3729"/>
    <x v="2"/>
    <s v="Member"/>
    <s v="Male"/>
    <s v="Electronic accessories"/>
    <d v="2020-04-30T00:00:00"/>
    <n v="114.57"/>
    <n v="3"/>
    <x v="721"/>
    <s v="Ewallet"/>
    <n v="327.33999999999997"/>
    <n v="4.7619047620000003"/>
    <n v="16.37"/>
    <n v="4.8"/>
  </r>
  <r>
    <s v="400-45-3565"/>
    <x v="2"/>
    <s v="Member"/>
    <s v="Female"/>
    <s v="Health and beauty"/>
    <d v="2020-04-29T00:00:00"/>
    <n v="25.65"/>
    <n v="12"/>
    <x v="722"/>
    <s v="Credit card"/>
    <n v="293.14"/>
    <n v="4.7619047620000003"/>
    <n v="14.66"/>
    <n v="3.8"/>
  </r>
  <r>
    <s v="370-41-9666"/>
    <x v="2"/>
    <s v="Normal"/>
    <s v="Male"/>
    <s v="Health and beauty"/>
    <d v="2020-04-29T00:00:00"/>
    <n v="107.71099999999998"/>
    <n v="11"/>
    <x v="723"/>
    <s v="Credit card"/>
    <n v="1128.4000000000001"/>
    <n v="4.7619047620000003"/>
    <n v="56.42"/>
    <n v="6.7"/>
  </r>
  <r>
    <s v="741-73-5904"/>
    <x v="2"/>
    <s v="Member"/>
    <s v="Male"/>
    <s v="Sports and travel"/>
    <d v="2020-04-29T00:00:00"/>
    <n v="127.81299999999999"/>
    <n v="7.0000000000000009"/>
    <x v="724"/>
    <s v="Ewallet"/>
    <n v="852.09"/>
    <n v="4.7619047620000003"/>
    <n v="42.6"/>
    <n v="5.5"/>
  </r>
  <r>
    <s v="665-63-1208"/>
    <x v="2"/>
    <s v="Member"/>
    <s v="Male"/>
    <s v="Fashion accessories"/>
    <d v="2020-04-29T00:00:00"/>
    <n v="99.597999999999999"/>
    <n v="5"/>
    <x v="725"/>
    <s v="Cash"/>
    <n v="474.28"/>
    <n v="4.7619047620000003"/>
    <n v="23.71"/>
    <n v="6"/>
  </r>
  <r>
    <s v="318-68-7398"/>
    <x v="2"/>
    <s v="Member"/>
    <s v="Female"/>
    <s v="Health and beauty"/>
    <d v="2020-04-29T00:00:00"/>
    <n v="146.28099999999998"/>
    <n v="8"/>
    <x v="726"/>
    <s v="Ewallet"/>
    <n v="1114.52"/>
    <n v="4.7619047620000003"/>
    <n v="55.73"/>
    <n v="4.9000000000000004"/>
  </r>
  <r>
    <s v="191-29-2666"/>
    <x v="2"/>
    <s v="Normal"/>
    <s v="Female"/>
    <s v="Fashion accessories"/>
    <d v="2020-04-29T00:00:00"/>
    <n v="37.562999999999995"/>
    <n v="12"/>
    <x v="727"/>
    <s v="Credit card"/>
    <n v="429.29"/>
    <n v="4.7619047620000003"/>
    <n v="21.46"/>
    <n v="4"/>
  </r>
  <r>
    <s v="466-61-7851"/>
    <x v="2"/>
    <s v="Normal"/>
    <s v="Female"/>
    <s v="Electronic accessories"/>
    <d v="2020-04-28T00:00:00"/>
    <n v="172.32999999999998"/>
    <n v="8"/>
    <x v="728"/>
    <s v="Ewallet"/>
    <n v="1312.99"/>
    <n v="4.7619047620000003"/>
    <n v="65.650000000000006"/>
    <n v="4.2"/>
  </r>
  <r>
    <s v="437-53-5429"/>
    <x v="2"/>
    <s v="Member"/>
    <s v="Male"/>
    <s v="Fashion accessories"/>
    <d v="2020-04-28T00:00:00"/>
    <n v="189.791"/>
    <n v="4"/>
    <x v="729"/>
    <s v="Cash"/>
    <n v="723.01"/>
    <n v="4.7619047620000003"/>
    <n v="36.15"/>
    <n v="5.7"/>
  </r>
  <r>
    <s v="707-32-9754"/>
    <x v="2"/>
    <s v="Normal"/>
    <s v="Female"/>
    <s v="Sports and travel"/>
    <d v="2020-04-28T00:00:00"/>
    <n v="181.52600000000001"/>
    <n v="6"/>
    <x v="730"/>
    <s v="Cash"/>
    <n v="1037.29"/>
    <n v="4.7619047620000003"/>
    <n v="51.86"/>
    <n v="3.6"/>
  </r>
  <r>
    <s v="518-71-9192"/>
    <x v="2"/>
    <s v="Normal"/>
    <s v="Male"/>
    <s v="Food and beverages"/>
    <d v="2020-04-28T00:00:00"/>
    <n v="50.54"/>
    <n v="7.9999999999999991"/>
    <x v="731"/>
    <s v="Cash"/>
    <n v="385.07"/>
    <n v="4.7619047620000003"/>
    <n v="19.25"/>
    <n v="3.9"/>
  </r>
  <r>
    <s v="477-24-8835"/>
    <x v="2"/>
    <s v="Member"/>
    <s v="Female"/>
    <s v="Health and beauty"/>
    <d v="2020-04-28T00:00:00"/>
    <n v="189.44899999999998"/>
    <n v="8"/>
    <x v="732"/>
    <s v="Cash"/>
    <n v="1443.42"/>
    <n v="4.7619047620000003"/>
    <n v="72.17"/>
    <n v="6.3"/>
  </r>
  <r>
    <s v="154-74-9524"/>
    <x v="2"/>
    <s v="Member"/>
    <s v="Male"/>
    <s v="Sports and travel"/>
    <d v="2020-04-28T00:00:00"/>
    <n v="103.455"/>
    <n v="3"/>
    <x v="733"/>
    <s v="Cash"/>
    <n v="295.58999999999997"/>
    <n v="4.7619047620000003"/>
    <n v="14.78"/>
    <n v="6.3"/>
  </r>
  <r>
    <s v="866-70-5159"/>
    <x v="2"/>
    <s v="Member"/>
    <s v="Female"/>
    <s v="Electronic accessories"/>
    <d v="2020-04-27T00:00:00"/>
    <n v="100.30099999999999"/>
    <n v="12"/>
    <x v="734"/>
    <s v="Cash"/>
    <n v="1146.3"/>
    <n v="4.7619047620000003"/>
    <n v="57.31"/>
    <n v="8"/>
  </r>
  <r>
    <s v="574-80-3834"/>
    <x v="2"/>
    <s v="Normal"/>
    <s v="Female"/>
    <s v="Food and beverages"/>
    <d v="2020-04-27T00:00:00"/>
    <n v="119.41499999999999"/>
    <n v="6"/>
    <x v="735"/>
    <s v="Cash"/>
    <n v="682.37"/>
    <n v="4.7619047620000003"/>
    <n v="34.119999999999997"/>
    <n v="7"/>
  </r>
  <r>
    <s v="505-02-3237"/>
    <x v="2"/>
    <s v="Normal"/>
    <s v="Male"/>
    <s v="Health and beauty"/>
    <d v="2020-04-27T00:00:00"/>
    <n v="80.882999999999996"/>
    <n v="10"/>
    <x v="736"/>
    <s v="Cash"/>
    <n v="770.31"/>
    <n v="4.7619047620000003"/>
    <n v="38.520000000000003"/>
    <n v="4.5"/>
  </r>
  <r>
    <s v="511-54-5432"/>
    <x v="2"/>
    <s v="Member"/>
    <s v="Male"/>
    <s v="Sports and travel"/>
    <d v="2020-04-27T00:00:00"/>
    <n v="168.05500000000001"/>
    <n v="3"/>
    <x v="737"/>
    <s v="Credit card"/>
    <n v="480.16"/>
    <n v="4.7619047620000003"/>
    <n v="24.01"/>
    <n v="7.6"/>
  </r>
  <r>
    <s v="834-83-4171"/>
    <x v="2"/>
    <s v="Normal"/>
    <s v="Female"/>
    <s v="Home and lifestyle"/>
    <d v="2020-04-27T00:00:00"/>
    <n v="155.876"/>
    <n v="6.9999999999999991"/>
    <x v="738"/>
    <s v="Credit card"/>
    <n v="1039.17"/>
    <n v="4.7619047620000003"/>
    <n v="51.96"/>
    <n v="6.1"/>
  </r>
  <r>
    <s v="636-17-2670"/>
    <x v="2"/>
    <s v="Member"/>
    <s v="Male"/>
    <s v="Health and beauty"/>
    <d v="2020-04-27T00:00:00"/>
    <n v="118.883"/>
    <n v="6"/>
    <x v="739"/>
    <s v="Ewallet"/>
    <n v="679.33"/>
    <n v="4.7619047620000003"/>
    <n v="33.97"/>
    <n v="7.6"/>
  </r>
  <r>
    <s v="871-79-1082"/>
    <x v="2"/>
    <s v="Member"/>
    <s v="Male"/>
    <s v="Fashion accessories"/>
    <d v="2020-04-27T00:00:00"/>
    <n v="178.84699999999998"/>
    <n v="7"/>
    <x v="740"/>
    <s v="Credit card"/>
    <n v="1192.31"/>
    <n v="4.7619047620000003"/>
    <n v="59.62"/>
    <n v="3.8"/>
  </r>
  <r>
    <s v="608-05-6149"/>
    <x v="2"/>
    <s v="Normal"/>
    <s v="Male"/>
    <s v="Electronic accessories"/>
    <d v="2020-04-27T00:00:00"/>
    <n v="75.524999999999991"/>
    <n v="3"/>
    <x v="741"/>
    <s v="Ewallet"/>
    <n v="215.79"/>
    <n v="4.7619047620000003"/>
    <n v="10.79"/>
    <n v="4.9000000000000004"/>
  </r>
  <r>
    <s v="692-27-1127"/>
    <x v="2"/>
    <s v="Member"/>
    <s v="Female"/>
    <s v="Sports and travel"/>
    <d v="2020-04-26T00:00:00"/>
    <n v="110.105"/>
    <n v="7.9999999999999991"/>
    <x v="742"/>
    <s v="Ewallet"/>
    <n v="838.9"/>
    <n v="4.7619047620000003"/>
    <n v="41.94"/>
    <n v="4.2"/>
  </r>
  <r>
    <s v="365-16-6679"/>
    <x v="2"/>
    <s v="Member"/>
    <s v="Female"/>
    <s v="Food and beverages"/>
    <d v="2020-04-26T00:00:00"/>
    <n v="50.216999999999999"/>
    <n v="10"/>
    <x v="743"/>
    <s v="Cash"/>
    <n v="478.26"/>
    <n v="4.7619047620000003"/>
    <n v="23.91"/>
    <n v="7.1"/>
  </r>
  <r>
    <s v="242-11-5487"/>
    <x v="2"/>
    <s v="Normal"/>
    <s v="Male"/>
    <s v="Fashion accessories"/>
    <d v="2020-04-26T00:00:00"/>
    <n v="159.16299999999998"/>
    <n v="4"/>
    <x v="516"/>
    <s v="Ewallet"/>
    <n v="606.34"/>
    <n v="4.7619047620000003"/>
    <n v="30.32"/>
    <n v="3.7"/>
  </r>
  <r>
    <s v="831-81-8920"/>
    <x v="2"/>
    <s v="Normal"/>
    <s v="Female"/>
    <s v="Electronic accessories"/>
    <d v="2020-04-25T00:00:00"/>
    <n v="143.62100000000001"/>
    <n v="10.999999999999998"/>
    <x v="744"/>
    <s v="Ewallet"/>
    <n v="1504.6"/>
    <n v="4.7619047620000003"/>
    <n v="75.23"/>
    <n v="6.4"/>
  </r>
  <r>
    <s v="396-90-4564"/>
    <x v="2"/>
    <s v="Member"/>
    <s v="Female"/>
    <s v="Electronic accessories"/>
    <d v="2020-04-25T00:00:00"/>
    <n v="28.423999999999999"/>
    <n v="10"/>
    <x v="745"/>
    <s v="Ewallet"/>
    <n v="270.7"/>
    <n v="4.7619047620000003"/>
    <n v="13.54"/>
    <n v="6.9"/>
  </r>
  <r>
    <s v="695-09-7491"/>
    <x v="2"/>
    <s v="Normal"/>
    <s v="Female"/>
    <s v="Food and beverages"/>
    <d v="2020-04-25T00:00:00"/>
    <n v="187.70099999999999"/>
    <n v="5"/>
    <x v="746"/>
    <s v="Cash"/>
    <n v="893.81"/>
    <n v="4.7619047620000003"/>
    <n v="44.69"/>
    <n v="5.0999999999999996"/>
  </r>
  <r>
    <s v="190-14-5492"/>
    <x v="2"/>
    <s v="Member"/>
    <s v="Female"/>
    <s v="Health and beauty"/>
    <d v="2020-04-25T00:00:00"/>
    <n v="34.142999999999994"/>
    <n v="6"/>
    <x v="747"/>
    <s v="Cash"/>
    <n v="195.1"/>
    <n v="4.7619047620000003"/>
    <n v="9.76"/>
    <n v="5.0999999999999996"/>
  </r>
  <r>
    <s v="831-64-2604"/>
    <x v="2"/>
    <s v="Member"/>
    <s v="Female"/>
    <s v="Fashion accessories"/>
    <d v="2020-04-24T00:00:00"/>
    <n v="75.524999999999991"/>
    <n v="7"/>
    <x v="748"/>
    <s v="Cash"/>
    <n v="503.5"/>
    <n v="4.7619047620000003"/>
    <n v="25.18"/>
    <n v="7.7"/>
  </r>
  <r>
    <s v="582-52-1041"/>
    <x v="2"/>
    <s v="Member"/>
    <s v="Female"/>
    <s v="Fashion accessories"/>
    <d v="2020-04-24T00:00:00"/>
    <n v="103.18899999999999"/>
    <n v="11"/>
    <x v="749"/>
    <s v="Ewallet"/>
    <n v="1081.03"/>
    <n v="4.7619047620000003"/>
    <n v="54.05"/>
    <n v="7.1"/>
  </r>
  <r>
    <s v="777-67-4840"/>
    <x v="2"/>
    <s v="Member"/>
    <s v="Male"/>
    <s v="Home and lifestyle"/>
    <d v="2020-04-24T00:00:00"/>
    <n v="131.04299999999998"/>
    <n v="5"/>
    <x v="750"/>
    <s v="Cash"/>
    <n v="624.01"/>
    <n v="4.7619047620000003"/>
    <n v="31.2"/>
    <n v="7"/>
  </r>
  <r>
    <s v="837-55-9574"/>
    <x v="2"/>
    <s v="Member"/>
    <s v="Female"/>
    <s v="Fashion accessories"/>
    <d v="2020-04-24T00:00:00"/>
    <n v="90.135999999999996"/>
    <n v="3"/>
    <x v="751"/>
    <s v="Credit card"/>
    <n v="257.52999999999997"/>
    <n v="4.7619047620000003"/>
    <n v="12.88"/>
    <n v="5.4"/>
  </r>
  <r>
    <s v="690-01-8976"/>
    <x v="2"/>
    <s v="Member"/>
    <s v="Male"/>
    <s v="Fashion accessories"/>
    <d v="2020-04-24T00:00:00"/>
    <n v="33.230999999999995"/>
    <n v="12.000000000000002"/>
    <x v="752"/>
    <s v="Cash"/>
    <n v="379.78"/>
    <n v="4.7619047620000003"/>
    <n v="18.989999999999998"/>
    <n v="5.3"/>
  </r>
  <r>
    <s v="503-21-6730"/>
    <x v="2"/>
    <s v="Normal"/>
    <s v="Male"/>
    <s v="Health and beauty"/>
    <d v="2020-04-23T00:00:00"/>
    <n v="75.828999999999994"/>
    <n v="5"/>
    <x v="753"/>
    <s v="Cash"/>
    <n v="361.09"/>
    <n v="4.7619047620000003"/>
    <n v="18.05"/>
    <n v="7.4"/>
  </r>
  <r>
    <s v="269-04-8095"/>
    <x v="2"/>
    <s v="Normal"/>
    <s v="Male"/>
    <s v="Fashion accessories"/>
    <d v="2020-04-23T00:00:00"/>
    <n v="140.25799999999998"/>
    <n v="6"/>
    <x v="754"/>
    <s v="Ewallet"/>
    <n v="801.47"/>
    <n v="4.7619047620000003"/>
    <n v="40.07"/>
    <n v="5.4"/>
  </r>
  <r>
    <s v="779-42-4755"/>
    <x v="2"/>
    <s v="Normal"/>
    <s v="Male"/>
    <s v="Food and beverages"/>
    <d v="2020-04-22T00:00:00"/>
    <n v="109.706"/>
    <n v="5"/>
    <x v="755"/>
    <s v="Cash"/>
    <n v="522.41"/>
    <n v="4.7619047620000003"/>
    <n v="26.12"/>
    <n v="6.2"/>
  </r>
  <r>
    <s v="692-92-7927"/>
    <x v="2"/>
    <s v="Normal"/>
    <s v="Female"/>
    <s v="Food and beverages"/>
    <d v="2020-04-22T00:00:00"/>
    <n v="104.196"/>
    <n v="5"/>
    <x v="756"/>
    <s v="Credit card"/>
    <n v="496.17"/>
    <n v="4.7619047620000003"/>
    <n v="24.81"/>
    <n v="4.7"/>
  </r>
  <r>
    <s v="311-13-9316"/>
    <x v="2"/>
    <s v="Normal"/>
    <s v="Male"/>
    <s v="Sports and travel"/>
    <d v="2020-04-22T00:00:00"/>
    <n v="60.780999999999992"/>
    <n v="12"/>
    <x v="757"/>
    <s v="Credit card"/>
    <n v="694.64"/>
    <n v="4.7619047620000003"/>
    <n v="34.729999999999997"/>
    <n v="7.9"/>
  </r>
  <r>
    <s v="548-46-1166"/>
    <x v="2"/>
    <s v="Member"/>
    <s v="Male"/>
    <s v="Food and beverages"/>
    <d v="2020-04-22T00:00:00"/>
    <n v="75.809999999999988"/>
    <n v="12"/>
    <x v="758"/>
    <s v="Credit card"/>
    <n v="866.4"/>
    <n v="4.7619047620000003"/>
    <n v="43.32"/>
    <n v="4.7"/>
  </r>
  <r>
    <s v="498-41-4306"/>
    <x v="2"/>
    <s v="Member"/>
    <s v="Male"/>
    <s v="Health and beauty"/>
    <d v="2020-04-22T00:00:00"/>
    <n v="126.69200000000001"/>
    <n v="6.9999999999999991"/>
    <x v="759"/>
    <s v="Ewallet"/>
    <n v="844.61"/>
    <n v="4.7619047620000003"/>
    <n v="42.23"/>
    <n v="6.1"/>
  </r>
  <r>
    <s v="458-61-2356"/>
    <x v="2"/>
    <s v="Member"/>
    <s v="Male"/>
    <s v="Food and beverages"/>
    <d v="2020-04-22T00:00:00"/>
    <n v="114.57"/>
    <n v="6"/>
    <x v="760"/>
    <s v="Ewallet"/>
    <n v="654.69000000000005"/>
    <n v="4.7619047620000003"/>
    <n v="32.729999999999997"/>
    <n v="4.5999999999999996"/>
  </r>
  <r>
    <s v="752-23-6105"/>
    <x v="2"/>
    <s v="Normal"/>
    <s v="Female"/>
    <s v="Sports and travel"/>
    <d v="2020-04-21T00:00:00"/>
    <n v="121.752"/>
    <n v="9"/>
    <x v="161"/>
    <s v="Credit card"/>
    <n v="1043.5899999999999"/>
    <n v="4.7619047620000003"/>
    <n v="52.18"/>
    <n v="5.8"/>
  </r>
  <r>
    <s v="764-44-1134"/>
    <x v="2"/>
    <s v="Member"/>
    <s v="Female"/>
    <s v="Health and beauty"/>
    <d v="2020-04-20T00:00:00"/>
    <n v="28.043999999999997"/>
    <n v="4"/>
    <x v="761"/>
    <s v="Cash"/>
    <n v="106.83"/>
    <n v="4.7619047620000003"/>
    <n v="5.34"/>
    <n v="3.4"/>
  </r>
  <r>
    <s v="590-83-6936"/>
    <x v="2"/>
    <s v="Normal"/>
    <s v="Male"/>
    <s v="Electronic accessories"/>
    <d v="2020-04-19T00:00:00"/>
    <n v="166.155"/>
    <n v="8"/>
    <x v="762"/>
    <s v="Credit card"/>
    <n v="1265.94"/>
    <n v="4.7619047620000003"/>
    <n v="63.3"/>
    <n v="7"/>
  </r>
  <r>
    <s v="785-96-2960"/>
    <x v="2"/>
    <s v="Normal"/>
    <s v="Female"/>
    <s v="Electronic accessories"/>
    <d v="2020-04-19T00:00:00"/>
    <n v="67.906000000000006"/>
    <n v="10"/>
    <x v="763"/>
    <s v="Cash"/>
    <n v="646.72"/>
    <n v="4.7619047620000003"/>
    <n v="32.340000000000003"/>
    <n v="3.9"/>
  </r>
  <r>
    <s v="895-03-9010"/>
    <x v="2"/>
    <s v="Member"/>
    <s v="Female"/>
    <s v="Fashion accessories"/>
    <d v="2020-04-18T00:00:00"/>
    <n v="69.369"/>
    <n v="11"/>
    <x v="764"/>
    <s v="Ewallet"/>
    <n v="726.72"/>
    <n v="4.7619047620000003"/>
    <n v="36.340000000000003"/>
    <n v="3.4"/>
  </r>
  <r>
    <s v="241-72-1187"/>
    <x v="2"/>
    <s v="Member"/>
    <s v="Male"/>
    <s v="Sports and travel"/>
    <d v="2020-04-18T00:00:00"/>
    <n v="98.628999999999991"/>
    <n v="12.000000000000002"/>
    <x v="765"/>
    <s v="Ewallet"/>
    <n v="1127.19"/>
    <n v="4.7619047620000003"/>
    <n v="56.36"/>
    <n v="6.6"/>
  </r>
  <r>
    <s v="598-06-9657"/>
    <x v="2"/>
    <s v="Normal"/>
    <s v="Male"/>
    <s v="Fashion accessories"/>
    <d v="2020-04-18T00:00:00"/>
    <n v="173.56499999999997"/>
    <n v="3"/>
    <x v="766"/>
    <s v="Ewallet"/>
    <n v="495.9"/>
    <n v="4.7619047620000003"/>
    <n v="24.8"/>
    <n v="5.4"/>
  </r>
  <r>
    <s v="133-77-5499"/>
    <x v="2"/>
    <s v="Normal"/>
    <s v="Male"/>
    <s v="Fashion accessories"/>
    <d v="2020-04-18T00:00:00"/>
    <n v="114.342"/>
    <n v="6"/>
    <x v="767"/>
    <s v="Credit card"/>
    <n v="653.38"/>
    <n v="4.7619047620000003"/>
    <n v="32.67"/>
    <n v="7.5"/>
  </r>
  <r>
    <s v="394-43-6583"/>
    <x v="2"/>
    <s v="Normal"/>
    <s v="Male"/>
    <s v="Home and lifestyle"/>
    <d v="2020-04-17T00:00:00"/>
    <n v="33.762999999999998"/>
    <n v="7"/>
    <x v="768"/>
    <s v="Credit card"/>
    <n v="225.09"/>
    <n v="4.7619047620000003"/>
    <n v="11.25"/>
    <n v="4.3"/>
  </r>
  <r>
    <s v="227-78-3493"/>
    <x v="2"/>
    <s v="Member"/>
    <s v="Female"/>
    <s v="Fashion accessories"/>
    <d v="2020-04-17T00:00:00"/>
    <n v="138.39599999999999"/>
    <n v="9"/>
    <x v="769"/>
    <s v="Ewallet"/>
    <n v="1186.25"/>
    <n v="4.7619047620000003"/>
    <n v="59.31"/>
    <n v="6.7"/>
  </r>
  <r>
    <s v="234-36-4828"/>
    <x v="2"/>
    <s v="Member"/>
    <s v="Male"/>
    <s v="Health and beauty"/>
    <d v="2020-04-17T00:00:00"/>
    <n v="109.42100000000001"/>
    <n v="8"/>
    <x v="770"/>
    <s v="Ewallet"/>
    <n v="833.68"/>
    <n v="4.7619047620000003"/>
    <n v="41.68"/>
    <n v="4.0999999999999996"/>
  </r>
  <r>
    <s v="710-46-6778"/>
    <x v="2"/>
    <s v="Normal"/>
    <s v="Female"/>
    <s v="Food and beverages"/>
    <d v="2020-04-17T00:00:00"/>
    <n v="147.06"/>
    <n v="11"/>
    <x v="771"/>
    <s v="Credit card"/>
    <n v="1540.63"/>
    <n v="4.7619047620000003"/>
    <n v="77.03"/>
    <n v="3.6"/>
  </r>
  <r>
    <s v="321-49-9727"/>
    <x v="2"/>
    <s v="Normal"/>
    <s v="Male"/>
    <s v="Sports and travel"/>
    <d v="2020-04-17T00:00:00"/>
    <n v="167.78899999999999"/>
    <n v="3"/>
    <x v="772"/>
    <s v="Credit card"/>
    <n v="479.4"/>
    <n v="4.7619047620000003"/>
    <n v="23.97"/>
    <n v="4.2"/>
  </r>
  <r>
    <s v="873-95-7329"/>
    <x v="2"/>
    <s v="Normal"/>
    <s v="Female"/>
    <s v="Health and beauty"/>
    <d v="2020-04-17T00:00:00"/>
    <n v="146.11000000000001"/>
    <n v="9"/>
    <x v="773"/>
    <s v="Ewallet"/>
    <n v="1252.3699999999999"/>
    <n v="4.7619047620000003"/>
    <n v="62.62"/>
    <n v="6.2"/>
  </r>
  <r>
    <s v="431-66-4650"/>
    <x v="2"/>
    <s v="Member"/>
    <s v="Female"/>
    <s v="Electronic accessories"/>
    <d v="2020-04-17T00:00:00"/>
    <n v="167.67499999999998"/>
    <n v="11"/>
    <x v="774"/>
    <s v="Credit card"/>
    <n v="1756.6"/>
    <n v="4.7619047620000003"/>
    <n v="87.83"/>
    <n v="6.1"/>
  </r>
  <r>
    <s v="109-86-6708"/>
    <x v="2"/>
    <s v="Normal"/>
    <s v="Female"/>
    <s v="Sports and travel"/>
    <d v="2020-04-16T00:00:00"/>
    <n v="114.15199999999999"/>
    <n v="9"/>
    <x v="775"/>
    <s v="Credit card"/>
    <n v="978.45"/>
    <n v="4.7619047620000003"/>
    <n v="48.92"/>
    <n v="3.6"/>
  </r>
  <r>
    <s v="853-23-4798"/>
    <x v="2"/>
    <s v="Normal"/>
    <s v="Male"/>
    <s v="Health and beauty"/>
    <d v="2020-04-16T00:00:00"/>
    <n v="143.90599999999998"/>
    <n v="6"/>
    <x v="776"/>
    <s v="Ewallet"/>
    <n v="822.32"/>
    <n v="4.7619047620000003"/>
    <n v="41.12"/>
    <n v="6.1"/>
  </r>
  <r>
    <s v="173-50-3453"/>
    <x v="2"/>
    <s v="Normal"/>
    <s v="Female"/>
    <s v="Sports and travel"/>
    <d v="2020-04-15T00:00:00"/>
    <n v="38.341999999999999"/>
    <n v="6"/>
    <x v="777"/>
    <s v="Credit card"/>
    <n v="219.1"/>
    <n v="4.7619047620000003"/>
    <n v="10.95"/>
    <n v="4"/>
  </r>
  <r>
    <s v="388-76-4900"/>
    <x v="2"/>
    <s v="Member"/>
    <s v="Male"/>
    <s v="Sports and travel"/>
    <d v="2020-04-15T00:00:00"/>
    <n v="26.010999999999999"/>
    <n v="8"/>
    <x v="778"/>
    <s v="Ewallet"/>
    <n v="198.18"/>
    <n v="4.7619047620000003"/>
    <n v="9.91"/>
    <n v="5"/>
  </r>
  <r>
    <s v="767-54-4252"/>
    <x v="2"/>
    <s v="Normal"/>
    <s v="Female"/>
    <s v="Fashion accessories"/>
    <d v="2020-04-15T00:00:00"/>
    <n v="56.163999999999994"/>
    <n v="7.0000000000000009"/>
    <x v="779"/>
    <s v="Ewallet"/>
    <n v="374.43"/>
    <n v="4.7619047620000003"/>
    <n v="18.72"/>
    <n v="5.5"/>
  </r>
  <r>
    <s v="525-88-9652"/>
    <x v="2"/>
    <s v="Normal"/>
    <s v="Male"/>
    <s v="Sports and travel"/>
    <d v="2020-04-02T00:00:00"/>
    <n v="144.05799999999999"/>
    <n v="3"/>
    <x v="780"/>
    <s v="Ewallet"/>
    <n v="411.59"/>
    <n v="4.7619047620000003"/>
    <n v="20.58"/>
    <n v="4.5999999999999996"/>
  </r>
  <r>
    <s v="239-36-5985"/>
    <x v="2"/>
    <s v="Member"/>
    <s v="Male"/>
    <s v="Electronic accessories"/>
    <d v="2020-04-02T00:00:00"/>
    <n v="86.164999999999992"/>
    <n v="8"/>
    <x v="781"/>
    <s v="Cash"/>
    <n v="656.5"/>
    <n v="4.7619047620000003"/>
    <n v="32.82"/>
    <n v="4.9000000000000004"/>
  </r>
  <r>
    <s v="532-59-9546"/>
    <x v="2"/>
    <s v="Normal"/>
    <s v="Male"/>
    <s v="Sports and travel"/>
    <d v="2020-04-02T00:00:00"/>
    <n v="151.86700000000002"/>
    <n v="7.9999999999999991"/>
    <x v="782"/>
    <s v="Ewallet"/>
    <n v="1157.08"/>
    <n v="4.7619047620000003"/>
    <n v="57.85"/>
    <n v="4.4000000000000004"/>
  </r>
  <r>
    <s v="525-09-1079"/>
    <x v="2"/>
    <s v="Member"/>
    <s v="Male"/>
    <s v="Electronic accessories"/>
    <d v="2020-04-02T00:00:00"/>
    <n v="137.047"/>
    <n v="12"/>
    <x v="783"/>
    <s v="Credit card"/>
    <n v="1566.25"/>
    <n v="4.7619047620000003"/>
    <n v="78.31"/>
    <n v="3.4"/>
  </r>
  <r>
    <s v="286-75-1016"/>
    <x v="2"/>
    <s v="Member"/>
    <s v="Male"/>
    <s v="Fashion accessories"/>
    <d v="2020-04-02T00:00:00"/>
    <n v="131.25199999999998"/>
    <n v="4"/>
    <x v="784"/>
    <s v="Credit card"/>
    <n v="500.01"/>
    <n v="4.7619047620000003"/>
    <n v="25"/>
    <n v="5.5"/>
  </r>
  <r>
    <s v="457-94-2809"/>
    <x v="2"/>
    <s v="Normal"/>
    <s v="Male"/>
    <s v="Electronic accessories"/>
    <d v="2020-04-02T00:00:00"/>
    <n v="166.953"/>
    <n v="11"/>
    <x v="785"/>
    <s v="Cash"/>
    <n v="1749.03"/>
    <n v="4.7619047620000003"/>
    <n v="87.45"/>
    <n v="4.5"/>
  </r>
  <r>
    <s v="834-45-7864"/>
    <x v="2"/>
    <s v="Member"/>
    <s v="Female"/>
    <s v="Electronic accessories"/>
    <d v="2020-04-02T00:00:00"/>
    <n v="81.7"/>
    <n v="6"/>
    <x v="786"/>
    <s v="Cash"/>
    <n v="466.86"/>
    <n v="4.7619047620000003"/>
    <n v="23.34"/>
    <n v="6.1"/>
  </r>
  <r>
    <s v="182-69-1070"/>
    <x v="2"/>
    <s v="Member"/>
    <s v="Female"/>
    <s v="Electronic accessories"/>
    <d v="2020-04-01T00:00:00"/>
    <n v="44.934999999999995"/>
    <n v="6"/>
    <x v="787"/>
    <s v="Credit card"/>
    <n v="256.77"/>
    <n v="4.7619047620000003"/>
    <n v="12.84"/>
    <n v="3.2"/>
  </r>
  <r>
    <s v="134-54-7065"/>
    <x v="2"/>
    <s v="Member"/>
    <s v="Female"/>
    <s v="Electronic accessories"/>
    <d v="2020-04-01T00:00:00"/>
    <n v="80.597999999999999"/>
    <n v="10"/>
    <x v="788"/>
    <s v="Cash"/>
    <n v="767.6"/>
    <n v="4.7619047620000003"/>
    <n v="38.380000000000003"/>
    <n v="4.5999999999999996"/>
  </r>
  <r>
    <s v="862-17-1154"/>
    <x v="2"/>
    <s v="Member"/>
    <s v="Female"/>
    <s v="Food and beverages"/>
    <d v="2020-03-31T00:00:00"/>
    <n v="159.69499999999999"/>
    <n v="8"/>
    <x v="789"/>
    <s v="Credit card"/>
    <n v="1216.72"/>
    <n v="4.7619047620000003"/>
    <n v="60.84"/>
    <n v="6.2"/>
  </r>
  <r>
    <s v="343-61-5889"/>
    <x v="2"/>
    <s v="Normal"/>
    <s v="Male"/>
    <s v="Sports and travel"/>
    <d v="2020-03-31T00:00:00"/>
    <n v="50.673000000000002"/>
    <n v="11.999999999999998"/>
    <x v="790"/>
    <s v="Ewallet"/>
    <n v="579.12"/>
    <n v="4.7619047620000003"/>
    <n v="28.96"/>
    <n v="6.9"/>
  </r>
  <r>
    <s v="110-48-9378"/>
    <x v="2"/>
    <s v="Normal"/>
    <s v="Male"/>
    <s v="Fashion accessories"/>
    <d v="2020-03-31T00:00:00"/>
    <n v="61.977999999999994"/>
    <n v="6"/>
    <x v="791"/>
    <s v="Ewallet"/>
    <n v="354.16"/>
    <n v="4.7619047620000003"/>
    <n v="17.71"/>
    <n v="7.2"/>
  </r>
  <r>
    <s v="544-55-1193"/>
    <x v="2"/>
    <s v="Normal"/>
    <s v="Female"/>
    <s v="Electronic accessories"/>
    <d v="2020-03-30T00:00:00"/>
    <n v="40.716999999999999"/>
    <n v="12"/>
    <x v="792"/>
    <s v="Ewallet"/>
    <n v="465.34"/>
    <n v="4.7619047620000003"/>
    <n v="23.27"/>
    <n v="5"/>
  </r>
  <r>
    <s v="149-71-8611"/>
    <x v="2"/>
    <s v="Normal"/>
    <s v="Male"/>
    <s v="Sports and travel"/>
    <d v="2020-03-30T00:00:00"/>
    <n v="148.33299999999997"/>
    <n v="11"/>
    <x v="793"/>
    <s v="Ewallet"/>
    <n v="1553.96"/>
    <n v="4.7619047620000003"/>
    <n v="77.7"/>
    <n v="3.6"/>
  </r>
  <r>
    <s v="222-42-2589"/>
    <x v="2"/>
    <s v="Normal"/>
    <s v="Female"/>
    <s v="Health and beauty"/>
    <d v="2020-03-30T00:00:00"/>
    <n v="137.00899999999999"/>
    <n v="11"/>
    <x v="794"/>
    <s v="Credit card"/>
    <n v="1435.33"/>
    <n v="4.7619047620000003"/>
    <n v="71.77"/>
    <n v="6.2"/>
  </r>
  <r>
    <s v="430-53-7063"/>
    <x v="2"/>
    <s v="Normal"/>
    <s v="Male"/>
    <s v="Health and beauty"/>
    <d v="2020-03-30T00:00:00"/>
    <n v="143.203"/>
    <n v="10"/>
    <x v="795"/>
    <s v="Credit card"/>
    <n v="1363.84"/>
    <n v="4.7619047620000003"/>
    <n v="68.19"/>
    <n v="6.7"/>
  </r>
  <r>
    <s v="699-88-4317"/>
    <x v="2"/>
    <s v="Member"/>
    <s v="Male"/>
    <s v="Health and beauty"/>
    <d v="2020-03-30T00:00:00"/>
    <n v="188.404"/>
    <n v="10"/>
    <x v="796"/>
    <s v="Credit card"/>
    <n v="1794.32"/>
    <n v="4.7619047620000003"/>
    <n v="89.72"/>
    <n v="3.4"/>
  </r>
  <r>
    <s v="390-80-7473"/>
    <x v="2"/>
    <s v="Normal"/>
    <s v="Female"/>
    <s v="Health and beauty"/>
    <d v="2020-03-30T00:00:00"/>
    <n v="36.384999999999998"/>
    <n v="3"/>
    <x v="797"/>
    <s v="Credit card"/>
    <n v="103.96"/>
    <n v="4.7619047620000003"/>
    <n v="5.2"/>
    <n v="7.6"/>
  </r>
  <r>
    <s v="624-01-1070"/>
    <x v="2"/>
    <s v="Member"/>
    <s v="Female"/>
    <s v="Home and lifestyle"/>
    <d v="2020-03-29T00:00:00"/>
    <n v="93.118999999999986"/>
    <n v="12"/>
    <x v="798"/>
    <s v="Credit card"/>
    <n v="1064.22"/>
    <n v="4.7619047620000003"/>
    <n v="53.21"/>
    <n v="3.4"/>
  </r>
  <r>
    <s v="869-11-5427"/>
    <x v="2"/>
    <s v="Normal"/>
    <s v="Male"/>
    <s v="Health and beauty"/>
    <d v="2020-03-29T00:00:00"/>
    <n v="182.70399999999998"/>
    <n v="6"/>
    <x v="799"/>
    <s v="Credit card"/>
    <n v="1044.02"/>
    <n v="4.7619047620000003"/>
    <n v="52.2"/>
    <n v="6.7"/>
  </r>
  <r>
    <s v="316-55-6979"/>
    <x v="2"/>
    <s v="Normal"/>
    <s v="Male"/>
    <s v="Food and beverages"/>
    <d v="2020-03-28T00:00:00"/>
    <n v="152.095"/>
    <n v="7"/>
    <x v="800"/>
    <s v="Credit card"/>
    <n v="1013.97"/>
    <n v="4.7619047620000003"/>
    <n v="50.7"/>
    <n v="7.5"/>
  </r>
  <r>
    <s v="794-42-6081"/>
    <x v="2"/>
    <s v="Member"/>
    <s v="Male"/>
    <s v="Food and beverages"/>
    <d v="2020-03-28T00:00:00"/>
    <n v="63.326999999999991"/>
    <n v="4"/>
    <x v="801"/>
    <s v="Credit card"/>
    <n v="241.25"/>
    <n v="4.7619047620000003"/>
    <n v="12.06"/>
    <n v="5.0999999999999996"/>
  </r>
  <r>
    <s v="173-82-1187"/>
    <x v="2"/>
    <s v="Member"/>
    <s v="Female"/>
    <s v="Fashion accessories"/>
    <d v="2020-03-28T00:00:00"/>
    <n v="72.105000000000004"/>
    <n v="12"/>
    <x v="802"/>
    <s v="Ewallet"/>
    <n v="824.06"/>
    <n v="4.7619047620000003"/>
    <n v="41.2"/>
    <n v="7.8"/>
  </r>
  <r>
    <s v="452-04-1115"/>
    <x v="2"/>
    <s v="Member"/>
    <s v="Male"/>
    <s v="Electronic accessories"/>
    <d v="2020-03-28T00:00:00"/>
    <n v="165.452"/>
    <n v="9"/>
    <x v="803"/>
    <s v="Ewallet"/>
    <n v="1418.16"/>
    <n v="4.7619047620000003"/>
    <n v="70.91"/>
    <n v="4.4000000000000004"/>
  </r>
  <r>
    <s v="135-13-1061"/>
    <x v="2"/>
    <s v="Normal"/>
    <s v="Female"/>
    <s v="Food and beverages"/>
    <d v="2020-03-28T00:00:00"/>
    <n v="149.87199999999999"/>
    <n v="4"/>
    <x v="804"/>
    <s v="Ewallet"/>
    <n v="570.94000000000005"/>
    <n v="4.7619047620000003"/>
    <n v="28.55"/>
    <n v="7.3"/>
  </r>
  <r>
    <s v="539-21-9572"/>
    <x v="2"/>
    <s v="Member"/>
    <s v="Female"/>
    <s v="Sports and travel"/>
    <d v="2020-03-28T00:00:00"/>
    <n v="97.925999999999988"/>
    <n v="7"/>
    <x v="805"/>
    <s v="Ewallet"/>
    <n v="652.84"/>
    <n v="4.7619047620000003"/>
    <n v="32.64"/>
    <n v="3.4"/>
  </r>
  <r>
    <s v="836-82-8203"/>
    <x v="2"/>
    <s v="Normal"/>
    <s v="Male"/>
    <s v="Health and beauty"/>
    <d v="2020-03-28T00:00:00"/>
    <n v="131.803"/>
    <n v="11"/>
    <x v="806"/>
    <s v="Cash"/>
    <n v="1380.79"/>
    <n v="4.7619047620000003"/>
    <n v="69.040000000000006"/>
    <n v="3.2"/>
  </r>
  <r>
    <s v="289-65-8066"/>
    <x v="2"/>
    <s v="Member"/>
    <s v="Female"/>
    <s v="Fashion accessories"/>
    <d v="2020-03-28T00:00:00"/>
    <n v="154.60300000000001"/>
    <n v="4"/>
    <x v="807"/>
    <s v="Ewallet"/>
    <n v="588.96"/>
    <n v="4.7619047620000003"/>
    <n v="29.45"/>
    <n v="5.2"/>
  </r>
  <r>
    <s v="847-38-9533"/>
    <x v="2"/>
    <s v="Member"/>
    <s v="Female"/>
    <s v="Food and beverages"/>
    <d v="2020-03-28T00:00:00"/>
    <n v="183.69200000000001"/>
    <n v="5"/>
    <x v="808"/>
    <s v="Cash"/>
    <n v="874.72"/>
    <n v="4.7619047620000003"/>
    <n v="43.74"/>
    <n v="5.0999999999999996"/>
  </r>
  <r>
    <s v="641-43-4744"/>
    <x v="2"/>
    <s v="Member"/>
    <s v="Male"/>
    <s v="Home and lifestyle"/>
    <d v="2020-03-28T00:00:00"/>
    <n v="48.545000000000002"/>
    <n v="6"/>
    <x v="809"/>
    <s v="Cash"/>
    <n v="277.39999999999998"/>
    <n v="4.7619047620000003"/>
    <n v="13.87"/>
    <n v="4.5999999999999996"/>
  </r>
  <r>
    <s v="730-61-1110"/>
    <x v="2"/>
    <s v="Normal"/>
    <s v="Male"/>
    <s v="Health and beauty"/>
    <d v="2020-03-27T00:00:00"/>
    <n v="97.147000000000006"/>
    <n v="6"/>
    <x v="810"/>
    <s v="Credit card"/>
    <n v="555.13"/>
    <n v="4.7619047620000003"/>
    <n v="27.76"/>
    <n v="3.2"/>
  </r>
  <r>
    <s v="191-10-8516"/>
    <x v="2"/>
    <s v="Member"/>
    <s v="Female"/>
    <s v="Fashion accessories"/>
    <d v="2020-03-27T00:00:00"/>
    <n v="75.277999999999992"/>
    <n v="9"/>
    <x v="811"/>
    <s v="Ewallet"/>
    <n v="645.24"/>
    <n v="4.7619047620000003"/>
    <n v="32.26"/>
    <n v="6"/>
  </r>
  <r>
    <s v="283-79-1193"/>
    <x v="2"/>
    <s v="Member"/>
    <s v="Female"/>
    <s v="Food and beverages"/>
    <d v="2020-03-27T00:00:00"/>
    <n v="92.168999999999997"/>
    <n v="9"/>
    <x v="812"/>
    <s v="Credit card"/>
    <n v="790.02"/>
    <n v="4.7619047620000003"/>
    <n v="39.5"/>
    <n v="4.2"/>
  </r>
  <r>
    <s v="569-71-6735"/>
    <x v="2"/>
    <s v="Member"/>
    <s v="Male"/>
    <s v="Sports and travel"/>
    <d v="2020-03-27T00:00:00"/>
    <n v="41.552999999999997"/>
    <n v="4"/>
    <x v="813"/>
    <s v="Cash"/>
    <n v="158.30000000000001"/>
    <n v="4.7619047620000003"/>
    <n v="7.91"/>
    <n v="5.5"/>
  </r>
  <r>
    <s v="268-03-8509"/>
    <x v="2"/>
    <s v="Member"/>
    <s v="Male"/>
    <s v="Health and beauty"/>
    <d v="2020-03-27T00:00:00"/>
    <n v="182.60899999999998"/>
    <n v="3"/>
    <x v="814"/>
    <s v="Cash"/>
    <n v="521.74"/>
    <n v="4.7619047620000003"/>
    <n v="26.09"/>
    <n v="6.2"/>
  </r>
  <r>
    <s v="261-12-1101"/>
    <x v="2"/>
    <s v="Member"/>
    <s v="Female"/>
    <s v="Fashion accessories"/>
    <d v="2020-03-27T00:00:00"/>
    <n v="115.824"/>
    <n v="4"/>
    <x v="815"/>
    <s v="Credit card"/>
    <n v="441.23"/>
    <n v="4.7619047620000003"/>
    <n v="22.06"/>
    <n v="3.9"/>
  </r>
  <r>
    <s v="145-94-1140"/>
    <x v="2"/>
    <s v="Member"/>
    <s v="Female"/>
    <s v="Food and beverages"/>
    <d v="2020-03-27T00:00:00"/>
    <n v="167.88399999999999"/>
    <n v="7"/>
    <x v="816"/>
    <s v="Ewallet"/>
    <n v="1119.23"/>
    <n v="4.7619047620000003"/>
    <n v="55.96"/>
    <n v="7.7"/>
  </r>
  <r>
    <s v="438-23-3587"/>
    <x v="2"/>
    <s v="Member"/>
    <s v="Male"/>
    <s v="Electronic accessories"/>
    <d v="2020-03-26T00:00:00"/>
    <n v="144.172"/>
    <n v="9"/>
    <x v="817"/>
    <s v="Cash"/>
    <n v="1235.76"/>
    <n v="4.7619047620000003"/>
    <n v="61.79"/>
    <n v="7.1"/>
  </r>
  <r>
    <s v="789-23-1097"/>
    <x v="2"/>
    <s v="Normal"/>
    <s v="Male"/>
    <s v="Fashion accessories"/>
    <d v="2020-03-26T00:00:00"/>
    <n v="177.11799999999999"/>
    <n v="5"/>
    <x v="818"/>
    <s v="Ewallet"/>
    <n v="843.42"/>
    <n v="4.7619047620000003"/>
    <n v="42.17"/>
    <n v="5.8"/>
  </r>
  <r>
    <s v="775-72-4333"/>
    <x v="2"/>
    <s v="Member"/>
    <s v="Male"/>
    <s v="Home and lifestyle"/>
    <d v="2020-03-26T00:00:00"/>
    <n v="139.232"/>
    <n v="7"/>
    <x v="819"/>
    <s v="Cash"/>
    <n v="928.21"/>
    <n v="4.7619047620000003"/>
    <n v="46.41"/>
    <n v="6.7"/>
  </r>
  <r>
    <s v="139-20-2500"/>
    <x v="2"/>
    <s v="Normal"/>
    <s v="Male"/>
    <s v="Electronic accessories"/>
    <d v="2020-03-26T00:00:00"/>
    <n v="76.569999999999993"/>
    <n v="12"/>
    <x v="820"/>
    <s v="Credit card"/>
    <n v="875.09"/>
    <n v="4.7619047620000003"/>
    <n v="43.75"/>
    <n v="5.6"/>
  </r>
  <r>
    <s v="602-16-9300"/>
    <x v="2"/>
    <s v="Member"/>
    <s v="Female"/>
    <s v="Sports and travel"/>
    <d v="2020-03-26T00:00:00"/>
    <n v="145.54"/>
    <n v="12"/>
    <x v="821"/>
    <s v="Cash"/>
    <n v="1663.31"/>
    <n v="4.7619047620000003"/>
    <n v="83.17"/>
    <n v="4.8"/>
  </r>
  <r>
    <s v="510-79-2760"/>
    <x v="2"/>
    <s v="Normal"/>
    <s v="Female"/>
    <s v="Sports and travel"/>
    <d v="2020-03-26T00:00:00"/>
    <n v="43.851999999999997"/>
    <n v="8"/>
    <x v="822"/>
    <s v="Cash"/>
    <n v="334.11"/>
    <n v="4.7619047620000003"/>
    <n v="16.71"/>
    <n v="3.9"/>
  </r>
  <r>
    <s v="563-47-6417"/>
    <x v="2"/>
    <s v="Member"/>
    <s v="Female"/>
    <s v="Health and beauty"/>
    <d v="2020-03-24T00:00:00"/>
    <n v="106.039"/>
    <n v="8"/>
    <x v="823"/>
    <s v="Ewallet"/>
    <n v="807.92"/>
    <n v="4.7619047620000003"/>
    <n v="40.4"/>
    <n v="7.9"/>
  </r>
  <r>
    <s v="120-54-4593"/>
    <x v="2"/>
    <s v="Member"/>
    <s v="Female"/>
    <s v="Food and beverages"/>
    <d v="2020-03-24T00:00:00"/>
    <n v="54.833999999999996"/>
    <n v="7.0000000000000009"/>
    <x v="824"/>
    <s v="Credit card"/>
    <n v="365.56"/>
    <n v="4.7619047620000003"/>
    <n v="18.28"/>
    <n v="6.4"/>
  </r>
  <r>
    <s v="401-18-1036"/>
    <x v="2"/>
    <s v="Normal"/>
    <s v="Female"/>
    <s v="Sports and travel"/>
    <d v="2020-03-23T00:00:00"/>
    <n v="186.44699999999997"/>
    <n v="3"/>
    <x v="825"/>
    <s v="Ewallet"/>
    <n v="532.71"/>
    <n v="4.7619047620000003"/>
    <n v="26.64"/>
    <n v="7.1"/>
  </r>
  <r>
    <s v="356-44-1115"/>
    <x v="2"/>
    <s v="Member"/>
    <s v="Male"/>
    <s v="Home and lifestyle"/>
    <d v="2020-03-22T00:00:00"/>
    <n v="71.211999999999989"/>
    <n v="5"/>
    <x v="826"/>
    <s v="Credit card"/>
    <n v="339.1"/>
    <n v="4.7619047620000003"/>
    <n v="16.96"/>
    <n v="6.2"/>
  </r>
  <r>
    <s v="378-24-5060"/>
    <x v="2"/>
    <s v="Member"/>
    <s v="Male"/>
    <s v="Home and lifestyle"/>
    <d v="2020-03-22T00:00:00"/>
    <n v="101.53599999999999"/>
    <n v="4"/>
    <x v="827"/>
    <s v="Cash"/>
    <n v="386.8"/>
    <n v="4.7619047620000003"/>
    <n v="19.34"/>
    <n v="3.3"/>
  </r>
  <r>
    <s v="761-49-2784"/>
    <x v="2"/>
    <s v="Normal"/>
    <s v="Female"/>
    <s v="Electronic accessories"/>
    <d v="2020-03-21T00:00:00"/>
    <n v="22.99"/>
    <n v="10"/>
    <x v="828"/>
    <s v="Cash"/>
    <n v="218.95"/>
    <n v="4.7619047620000003"/>
    <n v="10.95"/>
    <n v="6.9"/>
  </r>
  <r>
    <s v="375-72-5401"/>
    <x v="2"/>
    <s v="Member"/>
    <s v="Male"/>
    <s v="Sports and travel"/>
    <d v="2020-03-21T00:00:00"/>
    <n v="119.81399999999999"/>
    <n v="5"/>
    <x v="829"/>
    <s v="Cash"/>
    <n v="570.54"/>
    <n v="4.7619047620000003"/>
    <n v="28.53"/>
    <n v="5.6"/>
  </r>
  <r>
    <s v="608-27-8640"/>
    <x v="2"/>
    <s v="Normal"/>
    <s v="Male"/>
    <s v="Electronic accessories"/>
    <d v="2020-03-21T00:00:00"/>
    <n v="100.491"/>
    <n v="7.9999999999999991"/>
    <x v="830"/>
    <s v="Credit card"/>
    <n v="765.65"/>
    <n v="4.7619047620000003"/>
    <n v="38.28"/>
    <n v="7.8"/>
  </r>
  <r>
    <s v="414-12-9392"/>
    <x v="2"/>
    <s v="Member"/>
    <s v="Male"/>
    <s v="Food and beverages"/>
    <d v="2020-03-20T00:00:00"/>
    <n v="37.600999999999999"/>
    <n v="10"/>
    <x v="831"/>
    <s v="Cash"/>
    <n v="358.1"/>
    <n v="4.7619047620000003"/>
    <n v="17.91"/>
    <n v="7"/>
  </r>
  <r>
    <s v="821-14-1139"/>
    <x v="2"/>
    <s v="Normal"/>
    <s v="Female"/>
    <s v="Fashion accessories"/>
    <d v="2020-03-20T00:00:00"/>
    <n v="33.211999999999996"/>
    <n v="8"/>
    <x v="832"/>
    <s v="Credit card"/>
    <n v="253.04"/>
    <n v="4.7619047620000003"/>
    <n v="12.65"/>
    <n v="4.9000000000000004"/>
  </r>
  <r>
    <s v="679-22-8875"/>
    <x v="2"/>
    <s v="Member"/>
    <s v="Female"/>
    <s v="Sports and travel"/>
    <d v="2020-03-19T00:00:00"/>
    <n v="77.177999999999997"/>
    <n v="4"/>
    <x v="833"/>
    <s v="Credit card"/>
    <n v="294.01"/>
    <n v="4.7619047620000003"/>
    <n v="14.7"/>
    <n v="3.3"/>
  </r>
  <r>
    <s v="349-97-1124"/>
    <x v="2"/>
    <s v="Normal"/>
    <s v="Male"/>
    <s v="Food and beverages"/>
    <d v="2020-03-19T00:00:00"/>
    <n v="109.991"/>
    <n v="4"/>
    <x v="834"/>
    <s v="Cash"/>
    <n v="419.01"/>
    <n v="4.7619047620000003"/>
    <n v="20.95"/>
    <n v="7.1"/>
  </r>
  <r>
    <s v="670-79-8666"/>
    <x v="2"/>
    <s v="Normal"/>
    <s v="Female"/>
    <s v="Home and lifestyle"/>
    <d v="2020-03-19T00:00:00"/>
    <n v="179.721"/>
    <n v="9"/>
    <x v="835"/>
    <s v="Credit card"/>
    <n v="1540.47"/>
    <n v="4.7619047620000003"/>
    <n v="77.02"/>
    <n v="3.9"/>
  </r>
  <r>
    <s v="280-35-8168"/>
    <x v="2"/>
    <s v="Normal"/>
    <s v="Female"/>
    <s v="Home and lifestyle"/>
    <d v="2020-03-19T00:00:00"/>
    <n v="164.768"/>
    <n v="3"/>
    <x v="836"/>
    <s v="Cash"/>
    <n v="470.77"/>
    <n v="4.7619047620000003"/>
    <n v="23.54"/>
    <n v="6.3"/>
  </r>
  <r>
    <s v="659-65-1130"/>
    <x v="2"/>
    <s v="Normal"/>
    <s v="Male"/>
    <s v="Fashion accessories"/>
    <d v="2020-03-18T00:00:00"/>
    <n v="97.583999999999989"/>
    <n v="3"/>
    <x v="837"/>
    <s v="Cash"/>
    <n v="278.81"/>
    <n v="4.7619047620000003"/>
    <n v="13.94"/>
    <n v="4.2"/>
  </r>
  <r>
    <s v="347-72-8460"/>
    <x v="2"/>
    <s v="Normal"/>
    <s v="Female"/>
    <s v="Sports and travel"/>
    <d v="2020-03-18T00:00:00"/>
    <n v="172.40599999999998"/>
    <n v="9"/>
    <x v="838"/>
    <s v="Credit card"/>
    <n v="1477.77"/>
    <n v="4.7619047620000003"/>
    <n v="73.89"/>
    <n v="5"/>
  </r>
  <r>
    <s v="286-62-8593"/>
    <x v="2"/>
    <s v="Member"/>
    <s v="Male"/>
    <s v="Fashion accessories"/>
    <d v="2020-03-18T00:00:00"/>
    <n v="74.498999999999995"/>
    <n v="6"/>
    <x v="839"/>
    <s v="Credit card"/>
    <n v="425.71"/>
    <n v="4.7619047620000003"/>
    <n v="21.29"/>
    <n v="7.2"/>
  </r>
  <r>
    <s v="437-58-1047"/>
    <x v="2"/>
    <s v="Member"/>
    <s v="Female"/>
    <s v="Fashion accessories"/>
    <d v="2020-03-17T00:00:00"/>
    <n v="139.68799999999999"/>
    <n v="4"/>
    <x v="840"/>
    <s v="Cash"/>
    <n v="532.14"/>
    <n v="4.7619047620000003"/>
    <n v="26.61"/>
    <n v="3.7"/>
  </r>
  <r>
    <s v="744-16-1024"/>
    <x v="2"/>
    <s v="Member"/>
    <s v="Female"/>
    <s v="Home and lifestyle"/>
    <d v="2020-03-17T00:00:00"/>
    <n v="185.00299999999999"/>
    <n v="12"/>
    <x v="841"/>
    <s v="Credit card"/>
    <n v="2114.3200000000002"/>
    <n v="4.7619047620000003"/>
    <n v="105.72"/>
    <n v="3.9"/>
  </r>
  <r>
    <s v="188-55-3312"/>
    <x v="2"/>
    <s v="Normal"/>
    <s v="Male"/>
    <s v="Health and beauty"/>
    <d v="2020-03-17T00:00:00"/>
    <n v="126.29299999999999"/>
    <n v="12"/>
    <x v="842"/>
    <s v="Credit card"/>
    <n v="1443.35"/>
    <n v="4.7619047620000003"/>
    <n v="72.17"/>
    <n v="4"/>
  </r>
  <r>
    <s v="299-46-4150"/>
    <x v="2"/>
    <s v="Normal"/>
    <s v="Female"/>
    <s v="Sports and travel"/>
    <d v="2020-03-17T00:00:00"/>
    <n v="178.06799999999998"/>
    <n v="8"/>
    <x v="843"/>
    <s v="Ewallet"/>
    <n v="1356.71"/>
    <n v="4.7619047620000003"/>
    <n v="67.84"/>
    <n v="3.6"/>
  </r>
  <r>
    <s v="369-82-5021"/>
    <x v="2"/>
    <s v="Member"/>
    <s v="Male"/>
    <s v="Electronic accessories"/>
    <d v="2020-03-17T00:00:00"/>
    <n v="143.75399999999999"/>
    <n v="7"/>
    <x v="844"/>
    <s v="Cash"/>
    <n v="958.36"/>
    <n v="4.7619047620000003"/>
    <n v="47.92"/>
    <n v="6.2"/>
  </r>
  <r>
    <s v="320-85-4397"/>
    <x v="2"/>
    <s v="Member"/>
    <s v="Female"/>
    <s v="Sports and travel"/>
    <d v="2020-03-16T00:00:00"/>
    <n v="66.138999999999996"/>
    <n v="3"/>
    <x v="845"/>
    <s v="Credit card"/>
    <n v="188.97"/>
    <n v="4.7619047620000003"/>
    <n v="9.4499999999999993"/>
    <n v="5.6"/>
  </r>
  <r>
    <s v="559-61-8332"/>
    <x v="2"/>
    <s v="Member"/>
    <s v="Female"/>
    <s v="Health and beauty"/>
    <d v="2020-03-16T00:00:00"/>
    <n v="33.725000000000001"/>
    <n v="3"/>
    <x v="846"/>
    <s v="Ewallet"/>
    <n v="96.36"/>
    <n v="4.7619047620000003"/>
    <n v="4.82"/>
    <n v="6.9"/>
  </r>
  <r>
    <s v="868-52-9918"/>
    <x v="2"/>
    <s v="Member"/>
    <s v="Female"/>
    <s v="Food and beverages"/>
    <d v="2020-03-16T00:00:00"/>
    <n v="189.41099999999997"/>
    <n v="7"/>
    <x v="847"/>
    <s v="Ewallet"/>
    <n v="1262.74"/>
    <n v="4.7619047620000003"/>
    <n v="63.14"/>
    <n v="7.9"/>
  </r>
  <r>
    <s v="359-90-6010"/>
    <x v="2"/>
    <s v="Normal"/>
    <s v="Female"/>
    <s v="Fashion accessories"/>
    <d v="2020-03-16T00:00:00"/>
    <n v="34.351999999999997"/>
    <n v="6"/>
    <x v="848"/>
    <s v="Credit card"/>
    <n v="196.3"/>
    <n v="4.7619047620000003"/>
    <n v="9.81"/>
    <n v="7.6"/>
  </r>
  <r>
    <s v="785-13-1005"/>
    <x v="2"/>
    <s v="Member"/>
    <s v="Male"/>
    <s v="Food and beverages"/>
    <d v="2020-03-16T00:00:00"/>
    <n v="138.81399999999999"/>
    <n v="9"/>
    <x v="849"/>
    <s v="Credit card"/>
    <n v="1189.83"/>
    <n v="4.7619047620000003"/>
    <n v="59.49"/>
    <n v="3.4"/>
  </r>
  <r>
    <s v="339-38-1232"/>
    <x v="2"/>
    <s v="Normal"/>
    <s v="Male"/>
    <s v="Fashion accessories"/>
    <d v="2020-03-15T00:00:00"/>
    <n v="113.73399999999999"/>
    <n v="4"/>
    <x v="850"/>
    <s v="Cash"/>
    <n v="433.27"/>
    <n v="4.7619047620000003"/>
    <n v="21.66"/>
    <n v="5.4"/>
  </r>
  <r>
    <s v="327-40-1201"/>
    <x v="2"/>
    <s v="Normal"/>
    <s v="Male"/>
    <s v="Sports and travel"/>
    <d v="2020-03-15T00:00:00"/>
    <n v="137.93999999999997"/>
    <n v="8"/>
    <x v="851"/>
    <s v="Ewallet"/>
    <n v="1050.97"/>
    <n v="4.7619047620000003"/>
    <n v="52.55"/>
    <n v="5.5"/>
  </r>
  <r>
    <s v="355-34-8589"/>
    <x v="2"/>
    <s v="Member"/>
    <s v="Male"/>
    <s v="Food and beverages"/>
    <d v="2020-03-15T00:00:00"/>
    <n v="137.541"/>
    <n v="4"/>
    <x v="852"/>
    <s v="Credit card"/>
    <n v="523.97"/>
    <n v="4.7619047620000003"/>
    <n v="26.2"/>
    <n v="6.5"/>
  </r>
  <r>
    <s v="427-45-1164"/>
    <x v="2"/>
    <s v="Normal"/>
    <s v="Female"/>
    <s v="Home and lifestyle"/>
    <d v="2020-05-12T00:00:00"/>
    <n v="77.386999999999986"/>
    <n v="9"/>
    <x v="853"/>
    <s v="Cash"/>
    <n v="663.32"/>
    <n v="4.7619047620000003"/>
    <n v="33.17"/>
    <n v="4.3"/>
  </r>
  <r>
    <s v="152-08-1233"/>
    <x v="2"/>
    <s v="Normal"/>
    <s v="Male"/>
    <s v="Health and beauty"/>
    <d v="2020-05-12T00:00:00"/>
    <n v="122.28399999999999"/>
    <n v="11"/>
    <x v="854"/>
    <s v="Credit card"/>
    <n v="1281.07"/>
    <n v="4.7619047620000003"/>
    <n v="64.05"/>
    <n v="6.9"/>
  </r>
  <r>
    <s v="545-46-5445"/>
    <x v="2"/>
    <s v="Normal"/>
    <s v="Female"/>
    <s v="Electronic accessories"/>
    <d v="2020-05-12T00:00:00"/>
    <n v="20.120999999999999"/>
    <n v="5"/>
    <x v="855"/>
    <s v="Credit card"/>
    <n v="95.81"/>
    <n v="4.7619047620000003"/>
    <n v="4.79"/>
    <n v="7"/>
  </r>
  <r>
    <s v="573-10-6222"/>
    <x v="2"/>
    <s v="Normal"/>
    <s v="Male"/>
    <s v="Health and beauty"/>
    <d v="2020-05-12T00:00:00"/>
    <n v="74.119"/>
    <n v="3"/>
    <x v="856"/>
    <s v="Credit card"/>
    <n v="211.77"/>
    <n v="4.7619047620000003"/>
    <n v="10.59"/>
    <n v="3.8"/>
  </r>
  <r>
    <s v="276-54-3224"/>
    <x v="2"/>
    <s v="Member"/>
    <s v="Male"/>
    <s v="Sports and travel"/>
    <d v="2020-05-12T00:00:00"/>
    <n v="185.70599999999999"/>
    <n v="6"/>
    <x v="857"/>
    <s v="Cash"/>
    <n v="1061.18"/>
    <n v="4.7619047620000003"/>
    <n v="53.06"/>
    <n v="5.0999999999999996"/>
  </r>
  <r>
    <s v="549-03-1166"/>
    <x v="2"/>
    <s v="Member"/>
    <s v="Male"/>
    <s v="Fashion accessories"/>
    <d v="2020-04-14T00:00:00"/>
    <n v="180.25300000000001"/>
    <n v="10"/>
    <x v="858"/>
    <s v="Cash"/>
    <n v="1716.7"/>
    <n v="4.7619047620000003"/>
    <n v="85.83"/>
    <n v="7"/>
  </r>
  <r>
    <s v="305-18-5897"/>
    <x v="2"/>
    <s v="Normal"/>
    <s v="Male"/>
    <s v="Home and lifestyle"/>
    <d v="2020-04-14T00:00:00"/>
    <n v="114.72199999999999"/>
    <n v="11.999999999999998"/>
    <x v="859"/>
    <s v="Ewallet"/>
    <n v="1311.11"/>
    <n v="4.7619047620000003"/>
    <n v="65.56"/>
    <n v="4.8"/>
  </r>
  <r>
    <s v="528-87-7951"/>
    <x v="2"/>
    <s v="Normal"/>
    <s v="Female"/>
    <s v="Electronic accessories"/>
    <d v="2020-04-14T00:00:00"/>
    <n v="75.011999999999986"/>
    <n v="3"/>
    <x v="860"/>
    <s v="Ewallet"/>
    <n v="214.32"/>
    <n v="4.7619047620000003"/>
    <n v="10.72"/>
    <n v="5.2"/>
  </r>
  <r>
    <s v="852-62-9450"/>
    <x v="2"/>
    <s v="Member"/>
    <s v="Female"/>
    <s v="Fashion accessories"/>
    <d v="2020-03-14T00:00:00"/>
    <n v="158.17499999999998"/>
    <n v="12"/>
    <x v="861"/>
    <s v="Credit card"/>
    <n v="1807.71"/>
    <n v="4.7619047620000003"/>
    <n v="90.39"/>
    <n v="3.5"/>
  </r>
  <r>
    <s v="533-66-7911"/>
    <x v="2"/>
    <s v="Member"/>
    <s v="Female"/>
    <s v="Home and lifestyle"/>
    <d v="2020-03-14T00:00:00"/>
    <n v="97.033000000000001"/>
    <n v="9"/>
    <x v="862"/>
    <s v="Ewallet"/>
    <n v="831.71"/>
    <n v="4.7619047620000003"/>
    <n v="41.59"/>
    <n v="5.6"/>
  </r>
  <r>
    <s v="751-15-8543"/>
    <x v="2"/>
    <s v="Member"/>
    <s v="Male"/>
    <s v="Sports and travel"/>
    <d v="2020-03-14T00:00:00"/>
    <n v="43.719000000000001"/>
    <n v="8"/>
    <x v="863"/>
    <s v="Cash"/>
    <n v="333.1"/>
    <n v="4.7619047620000003"/>
    <n v="16.649999999999999"/>
    <n v="6.3"/>
  </r>
  <r>
    <s v="848-07-4037"/>
    <x v="2"/>
    <s v="Member"/>
    <s v="Female"/>
    <s v="Health and beauty"/>
    <d v="2020-03-14T00:00:00"/>
    <n v="108.71799999999999"/>
    <n v="4"/>
    <x v="864"/>
    <s v="Cash"/>
    <n v="414.16"/>
    <n v="4.7619047620000003"/>
    <n v="20.71"/>
    <n v="6.6"/>
  </r>
  <r>
    <s v="197-77-9477"/>
    <x v="2"/>
    <s v="Normal"/>
    <s v="Male"/>
    <s v="Electronic accessories"/>
    <d v="2020-03-14T00:00:00"/>
    <n v="173.964"/>
    <n v="10"/>
    <x v="865"/>
    <s v="Cash"/>
    <n v="1656.8"/>
    <n v="4.7619047620000003"/>
    <n v="82.84"/>
    <n v="4.8"/>
  </r>
  <r>
    <s v="296-11-9386"/>
    <x v="2"/>
    <s v="Normal"/>
    <s v="Female"/>
    <s v="Health and beauty"/>
    <d v="2020-03-14T00:00:00"/>
    <n v="51.433"/>
    <n v="3"/>
    <x v="866"/>
    <s v="Credit card"/>
    <n v="146.94999999999999"/>
    <n v="4.7619047620000003"/>
    <n v="7.35"/>
    <n v="4.2"/>
  </r>
  <r>
    <s v="319-50-5693"/>
    <x v="2"/>
    <s v="Member"/>
    <s v="Female"/>
    <s v="Home and lifestyle"/>
    <d v="2020-05-11T00:00:00"/>
    <n v="76.569999999999993"/>
    <n v="4"/>
    <x v="867"/>
    <s v="Cash"/>
    <n v="291.7"/>
    <n v="4.7619047620000003"/>
    <n v="14.58"/>
    <n v="3.5"/>
  </r>
  <r>
    <s v="891-58-1068"/>
    <x v="2"/>
    <s v="Normal"/>
    <s v="Female"/>
    <s v="Sports and travel"/>
    <d v="2020-05-11T00:00:00"/>
    <n v="56.258999999999993"/>
    <n v="9"/>
    <x v="868"/>
    <s v="Ewallet"/>
    <n v="482.22"/>
    <n v="4.7619047620000003"/>
    <n v="24.11"/>
    <n v="5.2"/>
  </r>
  <r>
    <s v="214-30-5121"/>
    <x v="2"/>
    <s v="Normal"/>
    <s v="Female"/>
    <s v="Electronic accessories"/>
    <d v="2020-05-11T00:00:00"/>
    <n v="65.531000000000006"/>
    <n v="6.9999999999999991"/>
    <x v="869"/>
    <s v="Credit card"/>
    <n v="436.87"/>
    <n v="4.7619047620000003"/>
    <n v="21.84"/>
    <n v="7.2"/>
  </r>
  <r>
    <s v="842-40-1052"/>
    <x v="2"/>
    <s v="Normal"/>
    <s v="Female"/>
    <s v="Food and beverages"/>
    <d v="2020-04-13T00:00:00"/>
    <n v="146.68"/>
    <n v="12"/>
    <x v="870"/>
    <s v="Credit card"/>
    <n v="1676.34"/>
    <n v="4.7619047620000003"/>
    <n v="83.82"/>
    <n v="4.5"/>
  </r>
  <r>
    <s v="284-34-1197"/>
    <x v="2"/>
    <s v="Member"/>
    <s v="Female"/>
    <s v="Home and lifestyle"/>
    <d v="2020-04-13T00:00:00"/>
    <n v="146.376"/>
    <n v="5"/>
    <x v="871"/>
    <s v="Credit card"/>
    <n v="697.03"/>
    <n v="4.7619047620000003"/>
    <n v="34.85"/>
    <n v="5.8"/>
  </r>
  <r>
    <s v="418-02-8323"/>
    <x v="2"/>
    <s v="Member"/>
    <s v="Female"/>
    <s v="Health and beauty"/>
    <d v="2020-04-13T00:00:00"/>
    <n v="159.77099999999999"/>
    <n v="10.999999999999998"/>
    <x v="872"/>
    <s v="Ewallet"/>
    <n v="1673.79"/>
    <n v="4.7619047620000003"/>
    <n v="83.69"/>
    <n v="6.4"/>
  </r>
  <r>
    <s v="596-42-6344"/>
    <x v="2"/>
    <s v="Member"/>
    <s v="Male"/>
    <s v="Food and beverages"/>
    <d v="2020-05-10T00:00:00"/>
    <n v="34.617999999999995"/>
    <n v="9"/>
    <x v="873"/>
    <s v="Credit card"/>
    <n v="296.73"/>
    <n v="4.7619047620000003"/>
    <n v="14.84"/>
    <n v="5.3"/>
  </r>
  <r>
    <s v="156-20-2715"/>
    <x v="2"/>
    <s v="Member"/>
    <s v="Female"/>
    <s v="Electronic accessories"/>
    <d v="2020-05-10T00:00:00"/>
    <n v="48.354999999999997"/>
    <n v="3"/>
    <x v="874"/>
    <s v="Credit card"/>
    <n v="138.16"/>
    <n v="4.7619047620000003"/>
    <n v="6.91"/>
    <n v="4.0999999999999996"/>
  </r>
  <r>
    <s v="790-29-3517"/>
    <x v="2"/>
    <s v="Member"/>
    <s v="Female"/>
    <s v="Food and beverages"/>
    <d v="2020-05-10T00:00:00"/>
    <n v="108.946"/>
    <n v="5"/>
    <x v="875"/>
    <s v="Credit card"/>
    <n v="518.79"/>
    <n v="4.7619047620000003"/>
    <n v="25.94"/>
    <n v="6.3"/>
  </r>
  <r>
    <s v="669-54-4064"/>
    <x v="2"/>
    <s v="Normal"/>
    <s v="Male"/>
    <s v="Electronic accessories"/>
    <d v="2020-04-12T00:00:00"/>
    <n v="35.966999999999999"/>
    <n v="8"/>
    <x v="876"/>
    <s v="Credit card"/>
    <n v="274.02999999999997"/>
    <n v="4.7619047620000003"/>
    <n v="13.7"/>
    <n v="6.5"/>
  </r>
  <r>
    <s v="448-34-1104"/>
    <x v="2"/>
    <s v="Normal"/>
    <s v="Male"/>
    <s v="Home and lifestyle"/>
    <d v="2020-04-12T00:00:00"/>
    <n v="70.128999999999991"/>
    <n v="9"/>
    <x v="877"/>
    <s v="Cash"/>
    <n v="601.11"/>
    <n v="4.7619047620000003"/>
    <n v="30.06"/>
    <n v="5.4"/>
  </r>
  <r>
    <s v="378-07-9346"/>
    <x v="2"/>
    <s v="Normal"/>
    <s v="Male"/>
    <s v="Electronic accessories"/>
    <d v="2020-04-12T00:00:00"/>
    <n v="91.370999999999995"/>
    <n v="5"/>
    <x v="878"/>
    <s v="Credit card"/>
    <n v="435.1"/>
    <n v="4.7619047620000003"/>
    <n v="21.76"/>
    <n v="6.2"/>
  </r>
  <r>
    <s v="695-51-2363"/>
    <x v="2"/>
    <s v="Member"/>
    <s v="Female"/>
    <s v="Sports and travel"/>
    <d v="2020-04-12T00:00:00"/>
    <n v="66.195999999999998"/>
    <n v="6"/>
    <x v="879"/>
    <s v="Ewallet"/>
    <n v="378.26"/>
    <n v="4.7619047620000003"/>
    <n v="18.91"/>
    <n v="5.9"/>
  </r>
  <r>
    <s v="241-11-4606"/>
    <x v="2"/>
    <s v="Member"/>
    <s v="Female"/>
    <s v="Fashion accessories"/>
    <d v="2020-03-12T00:00:00"/>
    <n v="151.73399999999998"/>
    <n v="9"/>
    <x v="880"/>
    <s v="Credit card"/>
    <n v="1300.58"/>
    <n v="4.7619047620000003"/>
    <n v="65.03"/>
    <n v="4.4000000000000004"/>
  </r>
  <r>
    <s v="226-34-2379"/>
    <x v="2"/>
    <s v="Member"/>
    <s v="Female"/>
    <s v="Electronic accessories"/>
    <d v="2020-03-12T00:00:00"/>
    <n v="26.181999999999999"/>
    <n v="6"/>
    <x v="881"/>
    <s v="Cash"/>
    <n v="149.61000000000001"/>
    <n v="4.7619047620000003"/>
    <n v="7.48"/>
    <n v="7.2"/>
  </r>
  <r>
    <s v="640-49-4421"/>
    <x v="2"/>
    <s v="Member"/>
    <s v="Male"/>
    <s v="Sports and travel"/>
    <d v="2020-03-12T00:00:00"/>
    <n v="159.18199999999999"/>
    <n v="10"/>
    <x v="882"/>
    <s v="Ewallet"/>
    <n v="1516.02"/>
    <n v="4.7619047620000003"/>
    <n v="75.8"/>
    <n v="4.0999999999999996"/>
  </r>
  <r>
    <s v="299-29-2525"/>
    <x v="2"/>
    <s v="Normal"/>
    <s v="Female"/>
    <s v="Home and lifestyle"/>
    <d v="2020-05-09T00:00:00"/>
    <n v="99.141999999999996"/>
    <n v="9"/>
    <x v="883"/>
    <s v="Ewallet"/>
    <n v="849.79"/>
    <n v="4.7619047620000003"/>
    <n v="42.49"/>
    <n v="7.4"/>
  </r>
  <r>
    <s v="616-87-2361"/>
    <x v="2"/>
    <s v="Member"/>
    <s v="Male"/>
    <s v="Fashion accessories"/>
    <d v="2020-05-09T00:00:00"/>
    <n v="181.52600000000001"/>
    <n v="9"/>
    <x v="884"/>
    <s v="Credit card"/>
    <n v="1555.94"/>
    <n v="4.7619047620000003"/>
    <n v="77.8"/>
    <n v="7.7"/>
  </r>
  <r>
    <s v="268-27-8524"/>
    <x v="2"/>
    <s v="Normal"/>
    <s v="Female"/>
    <s v="Fashion accessories"/>
    <d v="2020-05-09T00:00:00"/>
    <n v="107.29299999999999"/>
    <n v="10"/>
    <x v="885"/>
    <s v="Cash"/>
    <n v="1021.84"/>
    <n v="4.7619047620000003"/>
    <n v="51.09"/>
    <n v="5.8"/>
  </r>
  <r>
    <s v="529-56-6319"/>
    <x v="2"/>
    <s v="Normal"/>
    <s v="Male"/>
    <s v="Electronic accessories"/>
    <d v="2020-05-09T00:00:00"/>
    <n v="48.469000000000001"/>
    <n v="6"/>
    <x v="886"/>
    <s v="Ewallet"/>
    <n v="276.97000000000003"/>
    <n v="4.7619047620000003"/>
    <n v="13.85"/>
    <n v="5.4"/>
  </r>
  <r>
    <s v="219-22-1173"/>
    <x v="2"/>
    <s v="Normal"/>
    <s v="Male"/>
    <s v="Sports and travel"/>
    <d v="2020-05-09T00:00:00"/>
    <n v="189.92399999999998"/>
    <n v="11"/>
    <x v="887"/>
    <s v="Credit card"/>
    <n v="1989.68"/>
    <n v="4.7619047620000003"/>
    <n v="99.48"/>
    <n v="3.4"/>
  </r>
  <r>
    <s v="132-32-1222"/>
    <x v="2"/>
    <s v="Normal"/>
    <s v="Female"/>
    <s v="Electronic accessories"/>
    <d v="2020-05-09T00:00:00"/>
    <n v="178.52399999999997"/>
    <n v="6"/>
    <x v="888"/>
    <s v="Ewallet"/>
    <n v="1020.14"/>
    <n v="4.7619047620000003"/>
    <n v="51.01"/>
    <n v="7.6"/>
  </r>
  <r>
    <s v="200-40-8499"/>
    <x v="2"/>
    <s v="Normal"/>
    <s v="Male"/>
    <s v="Home and lifestyle"/>
    <d v="2020-04-11T00:00:00"/>
    <n v="125.22899999999998"/>
    <n v="8"/>
    <x v="889"/>
    <s v="Ewallet"/>
    <n v="954.13"/>
    <n v="4.7619047620000003"/>
    <n v="47.71"/>
    <n v="4.5999999999999996"/>
  </r>
  <r>
    <s v="509-10-2861"/>
    <x v="2"/>
    <s v="Member"/>
    <s v="Male"/>
    <s v="Home and lifestyle"/>
    <d v="2020-04-11T00:00:00"/>
    <n v="87.342999999999989"/>
    <n v="6"/>
    <x v="890"/>
    <s v="Cash"/>
    <n v="499.1"/>
    <n v="4.7619047620000003"/>
    <n v="24.96"/>
    <n v="4.0999999999999996"/>
  </r>
  <r>
    <s v="866-05-9908"/>
    <x v="2"/>
    <s v="Normal"/>
    <s v="Female"/>
    <s v="Electronic accessories"/>
    <d v="2020-04-11T00:00:00"/>
    <n v="154.66"/>
    <n v="5"/>
    <x v="891"/>
    <s v="Ewallet"/>
    <n v="736.48"/>
    <n v="4.7619047620000003"/>
    <n v="36.82"/>
    <n v="3.8"/>
  </r>
  <r>
    <s v="747-58-9528"/>
    <x v="2"/>
    <s v="Member"/>
    <s v="Male"/>
    <s v="Fashion accessories"/>
    <d v="2020-04-11T00:00:00"/>
    <n v="108.813"/>
    <n v="5"/>
    <x v="892"/>
    <s v="Cash"/>
    <n v="518.16"/>
    <n v="4.7619047620000003"/>
    <n v="25.91"/>
    <n v="5.2"/>
  </r>
  <r>
    <s v="343-75-1166"/>
    <x v="2"/>
    <s v="Normal"/>
    <s v="Female"/>
    <s v="Sports and travel"/>
    <d v="2020-03-11T00:00:00"/>
    <n v="22.514999999999997"/>
    <n v="10"/>
    <x v="893"/>
    <s v="Ewallet"/>
    <n v="214.43"/>
    <n v="4.7619047620000003"/>
    <n v="10.72"/>
    <n v="3.3"/>
  </r>
  <r>
    <s v="305-89-5113"/>
    <x v="2"/>
    <s v="Normal"/>
    <s v="Female"/>
    <s v="Home and lifestyle"/>
    <d v="2020-03-11T00:00:00"/>
    <n v="41.609999999999992"/>
    <n v="5"/>
    <x v="894"/>
    <s v="Cash"/>
    <n v="198.14"/>
    <n v="4.7619047620000003"/>
    <n v="9.91"/>
    <n v="3.8"/>
  </r>
  <r>
    <s v="364-33-1092"/>
    <x v="2"/>
    <s v="Normal"/>
    <s v="Female"/>
    <s v="Food and beverages"/>
    <d v="2020-05-08T00:00:00"/>
    <n v="33.497"/>
    <n v="7.0000000000000009"/>
    <x v="895"/>
    <s v="Ewallet"/>
    <n v="223.31"/>
    <n v="4.7619047620000003"/>
    <n v="11.17"/>
    <n v="6.8"/>
  </r>
  <r>
    <s v="732-04-7718"/>
    <x v="2"/>
    <s v="Normal"/>
    <s v="Male"/>
    <s v="Home and lifestyle"/>
    <d v="2020-04-10T00:00:00"/>
    <n v="88.292999999999992"/>
    <n v="6"/>
    <x v="896"/>
    <s v="Ewallet"/>
    <n v="504.53"/>
    <n v="4.7619047620000003"/>
    <n v="25.23"/>
    <n v="5.6"/>
  </r>
  <r>
    <s v="181-82-8600"/>
    <x v="2"/>
    <s v="Member"/>
    <s v="Female"/>
    <s v="Home and lifestyle"/>
    <d v="2020-04-10T00:00:00"/>
    <n v="31.103000000000002"/>
    <n v="8"/>
    <x v="897"/>
    <s v="Ewallet"/>
    <n v="236.98"/>
    <n v="4.7619047620000003"/>
    <n v="11.85"/>
    <n v="5.6"/>
  </r>
  <r>
    <s v="549-84-9827"/>
    <x v="2"/>
    <s v="Member"/>
    <s v="Female"/>
    <s v="Sports and travel"/>
    <d v="2020-04-10T00:00:00"/>
    <n v="171.53199999999998"/>
    <n v="11"/>
    <x v="898"/>
    <s v="Cash"/>
    <n v="1797"/>
    <n v="4.7619047620000003"/>
    <n v="89.85"/>
    <n v="5.8"/>
  </r>
  <r>
    <s v="354-25-8166"/>
    <x v="2"/>
    <s v="Normal"/>
    <s v="Female"/>
    <s v="Sports and travel"/>
    <d v="2020-04-10T00:00:00"/>
    <n v="131.328"/>
    <n v="8"/>
    <x v="899"/>
    <s v="Ewallet"/>
    <n v="1000.59"/>
    <n v="4.7619047620000003"/>
    <n v="50.03"/>
    <n v="4.5"/>
  </r>
  <r>
    <s v="830-58-4728"/>
    <x v="2"/>
    <s v="Member"/>
    <s v="Male"/>
    <s v="Home and lifestyle"/>
    <d v="2020-04-10T00:00:00"/>
    <n v="60.324999999999996"/>
    <n v="6"/>
    <x v="900"/>
    <s v="Ewallet"/>
    <n v="344.71"/>
    <n v="4.7619047620000003"/>
    <n v="17.239999999999998"/>
    <n v="6.9"/>
  </r>
  <r>
    <s v="649-29-9120"/>
    <x v="2"/>
    <s v="Member"/>
    <s v="Male"/>
    <s v="Fashion accessories"/>
    <d v="2020-04-10T00:00:00"/>
    <n v="63.688000000000002"/>
    <n v="3"/>
    <x v="901"/>
    <s v="Ewallet"/>
    <n v="181.97"/>
    <n v="4.7619047620000003"/>
    <n v="9.1"/>
    <n v="5.4"/>
  </r>
  <r>
    <s v="767-97-6995"/>
    <x v="2"/>
    <s v="Normal"/>
    <s v="Female"/>
    <s v="Sports and travel"/>
    <d v="2020-03-10T00:00:00"/>
    <n v="123.17699999999999"/>
    <n v="4"/>
    <x v="902"/>
    <s v="Credit card"/>
    <n v="469.25"/>
    <n v="4.7619047620000003"/>
    <n v="23.46"/>
    <n v="6.4"/>
  </r>
  <r>
    <s v="387-49-6560"/>
    <x v="2"/>
    <s v="Normal"/>
    <s v="Female"/>
    <s v="Sports and travel"/>
    <d v="2020-03-10T00:00:00"/>
    <n v="92.149999999999991"/>
    <n v="5"/>
    <x v="903"/>
    <s v="Ewallet"/>
    <n v="438.81"/>
    <n v="4.7619047620000003"/>
    <n v="21.94"/>
    <n v="5.4"/>
  </r>
  <r>
    <s v="241-96-7421"/>
    <x v="2"/>
    <s v="Normal"/>
    <s v="Female"/>
    <s v="Home and lifestyle"/>
    <d v="2020-03-10T00:00:00"/>
    <n v="93.289999999999992"/>
    <n v="4"/>
    <x v="904"/>
    <s v="Credit card"/>
    <n v="355.39"/>
    <n v="4.7619047620000003"/>
    <n v="17.77"/>
    <n v="5.0999999999999996"/>
  </r>
  <r>
    <s v="490-95-2366"/>
    <x v="2"/>
    <s v="Normal"/>
    <s v="Female"/>
    <s v="Food and beverages"/>
    <d v="2020-03-10T00:00:00"/>
    <n v="63.098999999999997"/>
    <n v="12"/>
    <x v="905"/>
    <s v="Cash"/>
    <n v="721.13"/>
    <n v="4.7619047620000003"/>
    <n v="36.06"/>
    <n v="4.8"/>
  </r>
  <r>
    <s v="457-13-4053"/>
    <x v="2"/>
    <s v="Normal"/>
    <s v="Male"/>
    <s v="Fashion accessories"/>
    <d v="2020-03-10T00:00:00"/>
    <n v="123.937"/>
    <n v="11.999999999999998"/>
    <x v="906"/>
    <s v="Credit card"/>
    <n v="1416.42"/>
    <n v="4.7619047620000003"/>
    <n v="70.819999999999993"/>
    <n v="4.2"/>
  </r>
  <r>
    <s v="571-94-3104"/>
    <x v="2"/>
    <s v="Normal"/>
    <s v="Female"/>
    <s v="Food and beverages"/>
    <d v="2020-03-10T00:00:00"/>
    <n v="141.73999999999998"/>
    <n v="12"/>
    <x v="907"/>
    <s v="Ewallet"/>
    <n v="1619.89"/>
    <n v="4.7619047620000003"/>
    <n v="80.989999999999995"/>
    <n v="7.6"/>
  </r>
  <r>
    <s v="242-55-9066"/>
    <x v="2"/>
    <s v="Member"/>
    <s v="Male"/>
    <s v="Home and lifestyle"/>
    <d v="2020-05-07T00:00:00"/>
    <n v="30.703999999999997"/>
    <n v="4"/>
    <x v="908"/>
    <s v="Cash"/>
    <n v="116.97"/>
    <n v="4.7619047620000003"/>
    <n v="5.85"/>
    <n v="5.2"/>
  </r>
  <r>
    <s v="307-85-4638"/>
    <x v="2"/>
    <s v="Member"/>
    <s v="Male"/>
    <s v="Home and lifestyle"/>
    <d v="2020-05-07T00:00:00"/>
    <n v="95.531999999999996"/>
    <n v="7"/>
    <x v="909"/>
    <s v="Cash"/>
    <n v="636.88"/>
    <n v="4.7619047620000003"/>
    <n v="31.84"/>
    <n v="7.8"/>
  </r>
  <r>
    <s v="827-44-8217"/>
    <x v="2"/>
    <s v="Normal"/>
    <s v="Female"/>
    <s v="Food and beverages"/>
    <d v="2020-04-09T00:00:00"/>
    <n v="103.28399999999999"/>
    <n v="12"/>
    <x v="910"/>
    <s v="Credit card"/>
    <n v="1180.3900000000001"/>
    <n v="4.7619047620000003"/>
    <n v="59.02"/>
    <n v="4.9000000000000004"/>
  </r>
  <r>
    <s v="114-35-7616"/>
    <x v="2"/>
    <s v="Member"/>
    <s v="Female"/>
    <s v="Electronic accessories"/>
    <d v="2020-04-09T00:00:00"/>
    <n v="110.02899999999998"/>
    <n v="10"/>
    <x v="911"/>
    <s v="Ewallet"/>
    <n v="1047.9000000000001"/>
    <n v="4.7619047620000003"/>
    <n v="52.39"/>
    <n v="6.5"/>
  </r>
  <r>
    <s v="430-02-6233"/>
    <x v="2"/>
    <s v="Member"/>
    <s v="Male"/>
    <s v="Electronic accessories"/>
    <d v="2020-04-09T00:00:00"/>
    <n v="87.438000000000002"/>
    <n v="8"/>
    <x v="912"/>
    <s v="Ewallet"/>
    <n v="666.19"/>
    <n v="4.7619047620000003"/>
    <n v="33.31"/>
    <n v="5.7"/>
  </r>
  <r>
    <s v="868-81-4097"/>
    <x v="2"/>
    <s v="Member"/>
    <s v="Male"/>
    <s v="Home and lifestyle"/>
    <d v="2020-04-09T00:00:00"/>
    <n v="41.837999999999994"/>
    <n v="11"/>
    <x v="913"/>
    <s v="Ewallet"/>
    <n v="438.3"/>
    <n v="4.7619047620000003"/>
    <n v="21.92"/>
    <n v="5.4"/>
  </r>
  <r>
    <s v="374-38-7900"/>
    <x v="2"/>
    <s v="Member"/>
    <s v="Female"/>
    <s v="Fashion accessories"/>
    <d v="2020-04-09T00:00:00"/>
    <n v="121.04899999999999"/>
    <n v="7"/>
    <x v="914"/>
    <s v="Cash"/>
    <n v="806.99"/>
    <n v="4.7619047620000003"/>
    <n v="40.35"/>
    <n v="6.8"/>
  </r>
  <r>
    <s v="533-33-7682"/>
    <x v="2"/>
    <s v="Member"/>
    <s v="Male"/>
    <s v="Electronic accessories"/>
    <d v="2020-04-09T00:00:00"/>
    <n v="150.84100000000001"/>
    <n v="12"/>
    <x v="915"/>
    <s v="Ewallet"/>
    <n v="1723.9"/>
    <n v="4.7619047620000003"/>
    <n v="86.19"/>
    <n v="5"/>
  </r>
  <r>
    <s v="889-04-1206"/>
    <x v="2"/>
    <s v="Normal"/>
    <s v="Female"/>
    <s v="Food and beverages"/>
    <d v="2020-03-09T00:00:00"/>
    <n v="169.36599999999999"/>
    <n v="6"/>
    <x v="916"/>
    <s v="Credit card"/>
    <n v="967.81"/>
    <n v="4.7619047620000003"/>
    <n v="48.39"/>
    <n v="6.2"/>
  </r>
  <r>
    <s v="109-28-4857"/>
    <x v="2"/>
    <s v="Normal"/>
    <s v="Female"/>
    <s v="Fashion accessories"/>
    <d v="2020-03-09T00:00:00"/>
    <n v="185.459"/>
    <n v="8"/>
    <x v="917"/>
    <s v="Cash"/>
    <n v="1413.02"/>
    <n v="4.7619047620000003"/>
    <n v="70.650000000000006"/>
    <n v="7.9"/>
  </r>
  <r>
    <s v="566-19-7820"/>
    <x v="2"/>
    <s v="Member"/>
    <s v="Male"/>
    <s v="Fashion accessories"/>
    <d v="2020-03-09T00:00:00"/>
    <n v="91.143000000000001"/>
    <n v="9"/>
    <x v="918"/>
    <s v="Ewallet"/>
    <n v="781.23"/>
    <n v="4.7619047620000003"/>
    <n v="39.06"/>
    <n v="5"/>
  </r>
  <r>
    <s v="883-69-3630"/>
    <x v="2"/>
    <s v="Normal"/>
    <s v="Male"/>
    <s v="Fashion accessories"/>
    <d v="2020-05-06T00:00:00"/>
    <n v="94.847999999999999"/>
    <n v="4"/>
    <x v="919"/>
    <s v="Credit card"/>
    <n v="361.33"/>
    <n v="4.7619047620000003"/>
    <n v="18.07"/>
    <n v="5.6"/>
  </r>
  <r>
    <s v="468-01-4396"/>
    <x v="2"/>
    <s v="Member"/>
    <s v="Male"/>
    <s v="Food and beverages"/>
    <d v="2020-05-06T00:00:00"/>
    <n v="117.952"/>
    <n v="9"/>
    <x v="920"/>
    <s v="Cash"/>
    <n v="1011.02"/>
    <n v="4.7619047620000003"/>
    <n v="50.55"/>
    <n v="4.3"/>
  </r>
  <r>
    <s v="262-47-5139"/>
    <x v="2"/>
    <s v="Normal"/>
    <s v="Male"/>
    <s v="Home and lifestyle"/>
    <d v="2020-05-06T00:00:00"/>
    <n v="136.53399999999999"/>
    <n v="10"/>
    <x v="921"/>
    <s v="Credit card"/>
    <n v="1300.32"/>
    <n v="4.7619047620000003"/>
    <n v="65.02"/>
    <n v="5"/>
  </r>
  <r>
    <s v="149-15-9951"/>
    <x v="2"/>
    <s v="Normal"/>
    <s v="Male"/>
    <s v="Sports and travel"/>
    <d v="2020-05-06T00:00:00"/>
    <n v="70.908000000000001"/>
    <n v="11"/>
    <x v="922"/>
    <s v="Cash"/>
    <n v="742.85"/>
    <n v="4.7619047620000003"/>
    <n v="37.14"/>
    <n v="4.0999999999999996"/>
  </r>
  <r>
    <s v="783-09-3982"/>
    <x v="2"/>
    <s v="Member"/>
    <s v="Female"/>
    <s v="Sports and travel"/>
    <d v="2020-05-06T00:00:00"/>
    <n v="128.11700000000002"/>
    <n v="6.9999999999999991"/>
    <x v="923"/>
    <s v="Cash"/>
    <n v="854.11"/>
    <n v="4.7619047620000003"/>
    <n v="42.71"/>
    <n v="5"/>
  </r>
  <r>
    <s v="715-20-4018"/>
    <x v="2"/>
    <s v="Member"/>
    <s v="Male"/>
    <s v="Electronic accessories"/>
    <d v="2020-05-06T00:00:00"/>
    <n v="53.921999999999997"/>
    <n v="7"/>
    <x v="924"/>
    <s v="Ewallet"/>
    <n v="359.48"/>
    <n v="4.7619047620000003"/>
    <n v="17.97"/>
    <n v="7.5"/>
  </r>
  <r>
    <s v="875-46-8153"/>
    <x v="2"/>
    <s v="Normal"/>
    <s v="Male"/>
    <s v="Health and beauty"/>
    <d v="2020-04-08T00:00:00"/>
    <n v="49.209999999999994"/>
    <n v="12"/>
    <x v="925"/>
    <s v="Cash"/>
    <n v="562.4"/>
    <n v="4.7619047620000003"/>
    <n v="28.12"/>
    <n v="7"/>
  </r>
  <r>
    <s v="811-35-3439"/>
    <x v="2"/>
    <s v="Normal"/>
    <s v="Male"/>
    <s v="Electronic accessories"/>
    <d v="2020-04-08T00:00:00"/>
    <n v="95.855000000000004"/>
    <n v="7.9999999999999991"/>
    <x v="926"/>
    <s v="Credit card"/>
    <n v="730.32"/>
    <n v="4.7619047620000003"/>
    <n v="36.520000000000003"/>
    <n v="7.1"/>
  </r>
  <r>
    <s v="727-46-5953"/>
    <x v="2"/>
    <s v="Normal"/>
    <s v="Female"/>
    <s v="Food and beverages"/>
    <d v="2020-04-08T00:00:00"/>
    <n v="38.018999999999998"/>
    <n v="11"/>
    <x v="532"/>
    <s v="Cash"/>
    <n v="398.29"/>
    <n v="4.7619047620000003"/>
    <n v="19.91"/>
    <n v="3.3"/>
  </r>
  <r>
    <s v="351-62-3167"/>
    <x v="2"/>
    <s v="Normal"/>
    <s v="Female"/>
    <s v="Fashion accessories"/>
    <d v="2020-04-08T00:00:00"/>
    <n v="27.512"/>
    <n v="6"/>
    <x v="585"/>
    <s v="Cash"/>
    <n v="157.21"/>
    <n v="4.7619047620000003"/>
    <n v="7.86"/>
    <n v="3.6"/>
  </r>
  <r>
    <s v="857-67-1140"/>
    <x v="2"/>
    <s v="Member"/>
    <s v="Male"/>
    <s v="Electronic accessories"/>
    <d v="2020-04-08T00:00:00"/>
    <n v="43.604999999999997"/>
    <n v="12"/>
    <x v="927"/>
    <s v="Cash"/>
    <n v="498.34"/>
    <n v="4.7619047620000003"/>
    <n v="24.92"/>
    <n v="6.6"/>
  </r>
  <r>
    <s v="729-06-4355"/>
    <x v="2"/>
    <s v="Normal"/>
    <s v="Male"/>
    <s v="Health and beauty"/>
    <d v="2020-03-08T00:00:00"/>
    <n v="152.893"/>
    <n v="11"/>
    <x v="928"/>
    <s v="Ewallet"/>
    <n v="1601.74"/>
    <n v="4.7619047620000003"/>
    <n v="80.09"/>
    <n v="7.4"/>
  </r>
  <r>
    <s v="826-58-1039"/>
    <x v="2"/>
    <s v="Member"/>
    <s v="Male"/>
    <s v="Home and lifestyle"/>
    <d v="2020-03-08T00:00:00"/>
    <n v="118.16099999999999"/>
    <n v="6"/>
    <x v="929"/>
    <s v="Cash"/>
    <n v="675.21"/>
    <n v="4.7619047620000003"/>
    <n v="33.76"/>
    <n v="3.4"/>
  </r>
  <r>
    <s v="371-85-8134"/>
    <x v="2"/>
    <s v="Member"/>
    <s v="Male"/>
    <s v="Health and beauty"/>
    <d v="2020-05-05T00:00:00"/>
    <n v="167.16200000000001"/>
    <n v="5"/>
    <x v="930"/>
    <s v="Cash"/>
    <n v="796.01"/>
    <n v="4.7619047620000003"/>
    <n v="39.799999999999997"/>
    <n v="4.0999999999999996"/>
  </r>
  <r>
    <s v="291-32-3772"/>
    <x v="2"/>
    <s v="Normal"/>
    <s v="Male"/>
    <s v="Fashion accessories"/>
    <d v="2020-05-05T00:00:00"/>
    <n v="41.686"/>
    <n v="7"/>
    <x v="931"/>
    <s v="Cash"/>
    <n v="277.91000000000003"/>
    <n v="4.7619047620000003"/>
    <n v="13.9"/>
    <n v="4.2"/>
  </r>
  <r>
    <s v="793-10-5567"/>
    <x v="2"/>
    <s v="Normal"/>
    <s v="Female"/>
    <s v="Health and beauty"/>
    <d v="2020-05-05T00:00:00"/>
    <n v="78.013999999999996"/>
    <n v="8"/>
    <x v="932"/>
    <s v="Credit card"/>
    <n v="594.39"/>
    <n v="4.7619047620000003"/>
    <n v="29.72"/>
    <n v="6.6"/>
  </r>
  <r>
    <s v="174-64-2560"/>
    <x v="2"/>
    <s v="Member"/>
    <s v="Male"/>
    <s v="Sports and travel"/>
    <d v="2020-05-05T00:00:00"/>
    <n v="132.50599999999997"/>
    <n v="12"/>
    <x v="933"/>
    <s v="Credit card"/>
    <n v="1514.35"/>
    <n v="4.7619047620000003"/>
    <n v="75.72"/>
    <n v="7.1"/>
  </r>
  <r>
    <s v="733-01-1145"/>
    <x v="2"/>
    <s v="Member"/>
    <s v="Male"/>
    <s v="Home and lifestyle"/>
    <d v="2020-05-05T00:00:00"/>
    <n v="157.13"/>
    <n v="8"/>
    <x v="934"/>
    <s v="Ewallet"/>
    <n v="1197.18"/>
    <n v="4.7619047620000003"/>
    <n v="59.86"/>
    <n v="5.9"/>
  </r>
  <r>
    <s v="510-95-8692"/>
    <x v="2"/>
    <s v="Normal"/>
    <s v="Female"/>
    <s v="Food and beverages"/>
    <d v="2020-05-05T00:00:00"/>
    <n v="92.188000000000002"/>
    <n v="5"/>
    <x v="935"/>
    <s v="Cash"/>
    <n v="438.99"/>
    <n v="4.7619047620000003"/>
    <n v="21.95"/>
    <n v="3.2"/>
  </r>
  <r>
    <s v="433-75-9332"/>
    <x v="2"/>
    <s v="Normal"/>
    <s v="Female"/>
    <s v="Health and beauty"/>
    <d v="2020-05-05T00:00:00"/>
    <n v="106.34299999999999"/>
    <n v="9"/>
    <x v="936"/>
    <s v="Cash"/>
    <n v="911.51"/>
    <n v="4.7619047620000003"/>
    <n v="45.58"/>
    <n v="7.1"/>
  </r>
  <r>
    <s v="593-14-6584"/>
    <x v="2"/>
    <s v="Member"/>
    <s v="Female"/>
    <s v="Home and lifestyle"/>
    <d v="2020-05-05T00:00:00"/>
    <n v="181.37399999999997"/>
    <n v="10"/>
    <x v="937"/>
    <s v="Cash"/>
    <n v="1727.37"/>
    <n v="4.7619047620000003"/>
    <n v="86.37"/>
    <n v="3.8"/>
  </r>
  <r>
    <s v="895-66-3030"/>
    <x v="2"/>
    <s v="Normal"/>
    <s v="Male"/>
    <s v="Food and beverages"/>
    <d v="2020-05-05T00:00:00"/>
    <n v="34.351999999999997"/>
    <n v="5"/>
    <x v="938"/>
    <s v="Cash"/>
    <n v="163.58000000000001"/>
    <n v="4.7619047620000003"/>
    <n v="8.18"/>
    <n v="6.4"/>
  </r>
  <r>
    <s v="608-04-6142"/>
    <x v="2"/>
    <s v="Normal"/>
    <s v="Female"/>
    <s v="Health and beauty"/>
    <d v="2020-05-05T00:00:00"/>
    <n v="48.107999999999997"/>
    <n v="10"/>
    <x v="939"/>
    <s v="Cash"/>
    <n v="458.17"/>
    <n v="4.7619047620000003"/>
    <n v="22.91"/>
    <n v="7"/>
  </r>
  <r>
    <s v="479-26-1129"/>
    <x v="2"/>
    <s v="Normal"/>
    <s v="Female"/>
    <s v="Sports and travel"/>
    <d v="2020-04-07T00:00:00"/>
    <n v="31.330999999999996"/>
    <n v="4"/>
    <x v="940"/>
    <s v="Cash"/>
    <n v="119.36"/>
    <n v="4.7619047620000003"/>
    <n v="5.97"/>
    <n v="3.7"/>
  </r>
  <r>
    <s v="210-57-4064"/>
    <x v="2"/>
    <s v="Member"/>
    <s v="Female"/>
    <s v="Health and beauty"/>
    <d v="2020-04-07T00:00:00"/>
    <n v="110.65599999999999"/>
    <n v="11"/>
    <x v="941"/>
    <s v="Ewallet"/>
    <n v="1159.25"/>
    <n v="4.7619047620000003"/>
    <n v="57.96"/>
    <n v="7.8"/>
  </r>
  <r>
    <s v="374-17-5997"/>
    <x v="2"/>
    <s v="Normal"/>
    <s v="Female"/>
    <s v="Food and beverages"/>
    <d v="2020-04-07T00:00:00"/>
    <n v="81.35799999999999"/>
    <n v="11"/>
    <x v="942"/>
    <s v="Credit card"/>
    <n v="852.32"/>
    <n v="4.7619047620000003"/>
    <n v="42.62"/>
    <n v="7.1"/>
  </r>
  <r>
    <s v="339-12-7172"/>
    <x v="2"/>
    <s v="Normal"/>
    <s v="Female"/>
    <s v="Fashion accessories"/>
    <d v="2020-03-07T00:00:00"/>
    <n v="140.52399999999997"/>
    <n v="3"/>
    <x v="943"/>
    <s v="Credit card"/>
    <n v="401.5"/>
    <n v="4.7619047620000003"/>
    <n v="20.07"/>
    <n v="4"/>
  </r>
  <r>
    <s v="843-01-7048"/>
    <x v="2"/>
    <s v="Normal"/>
    <s v="Female"/>
    <s v="Home and lifestyle"/>
    <d v="2020-03-07T00:00:00"/>
    <n v="67.222000000000008"/>
    <n v="11"/>
    <x v="944"/>
    <s v="Credit card"/>
    <n v="704.23"/>
    <n v="4.7619047620000003"/>
    <n v="35.21"/>
    <n v="7.7"/>
  </r>
  <r>
    <s v="841-18-1057"/>
    <x v="2"/>
    <s v="Member"/>
    <s v="Female"/>
    <s v="Food and beverages"/>
    <d v="2020-03-07T00:00:00"/>
    <n v="135.28"/>
    <n v="3"/>
    <x v="945"/>
    <s v="Credit card"/>
    <n v="386.51"/>
    <n v="4.7619047620000003"/>
    <n v="19.329999999999998"/>
    <n v="7.4"/>
  </r>
  <r>
    <s v="346-12-5602"/>
    <x v="2"/>
    <s v="Normal"/>
    <s v="Male"/>
    <s v="Electronic accessories"/>
    <d v="2020-05-04T00:00:00"/>
    <n v="36.555999999999997"/>
    <n v="11"/>
    <x v="946"/>
    <s v="Ewallet"/>
    <n v="382.97"/>
    <n v="4.7619047620000003"/>
    <n v="19.149999999999999"/>
    <n v="6.4"/>
  </r>
  <r>
    <s v="627-95-5588"/>
    <x v="2"/>
    <s v="Normal"/>
    <s v="Female"/>
    <s v="Home and lifestyle"/>
    <d v="2020-04-06T00:00:00"/>
    <n v="147.59200000000001"/>
    <n v="11"/>
    <x v="947"/>
    <s v="Cash"/>
    <n v="1546.2"/>
    <n v="4.7619047620000003"/>
    <n v="77.31"/>
    <n v="7.8"/>
  </r>
  <r>
    <s v="434-35-1150"/>
    <x v="2"/>
    <s v="Normal"/>
    <s v="Male"/>
    <s v="Food and beverages"/>
    <d v="2020-04-06T00:00:00"/>
    <n v="44.345999999999997"/>
    <n v="6"/>
    <x v="948"/>
    <s v="Cash"/>
    <n v="253.41"/>
    <n v="4.7619047620000003"/>
    <n v="12.67"/>
    <n v="5.9"/>
  </r>
  <r>
    <s v="198-66-1217"/>
    <x v="2"/>
    <s v="Normal"/>
    <s v="Female"/>
    <s v="Fashion accessories"/>
    <d v="2020-04-06T00:00:00"/>
    <n v="136.876"/>
    <n v="4"/>
    <x v="949"/>
    <s v="Ewallet"/>
    <n v="521.42999999999995"/>
    <n v="4.7619047620000003"/>
    <n v="26.07"/>
    <n v="7.6"/>
  </r>
  <r>
    <s v="151-33-9779"/>
    <x v="2"/>
    <s v="Member"/>
    <s v="Female"/>
    <s v="Food and beverages"/>
    <d v="2020-04-06T00:00:00"/>
    <n v="128.76299999999998"/>
    <n v="3"/>
    <x v="950"/>
    <s v="Credit card"/>
    <n v="367.89"/>
    <n v="4.7619047620000003"/>
    <n v="18.39"/>
    <n v="5.2"/>
  </r>
  <r>
    <s v="656-16-3408"/>
    <x v="2"/>
    <s v="Member"/>
    <s v="Male"/>
    <s v="Sports and travel"/>
    <d v="2020-03-06T00:00:00"/>
    <n v="88.197999999999993"/>
    <n v="5"/>
    <x v="951"/>
    <s v="Credit card"/>
    <n v="419.99"/>
    <n v="4.7619047620000003"/>
    <n v="21"/>
    <n v="3.5"/>
  </r>
  <r>
    <s v="725-32-1205"/>
    <x v="2"/>
    <s v="Normal"/>
    <s v="Female"/>
    <s v="Fashion accessories"/>
    <d v="2020-03-06T00:00:00"/>
    <n v="130.54899999999998"/>
    <n v="6"/>
    <x v="952"/>
    <s v="Ewallet"/>
    <n v="745.99"/>
    <n v="4.7619047620000003"/>
    <n v="37.299999999999997"/>
    <n v="3.3"/>
  </r>
  <r>
    <s v="279-74-5269"/>
    <x v="2"/>
    <s v="Normal"/>
    <s v="Male"/>
    <s v="Electronic accessories"/>
    <d v="2020-03-06T00:00:00"/>
    <n v="137.12299999999999"/>
    <n v="3"/>
    <x v="953"/>
    <s v="Ewallet"/>
    <n v="391.78"/>
    <n v="4.7619047620000003"/>
    <n v="19.59"/>
    <n v="4.9000000000000004"/>
  </r>
  <r>
    <s v="234-03-6385"/>
    <x v="2"/>
    <s v="Normal"/>
    <s v="Female"/>
    <s v="Food and beverages"/>
    <d v="2020-05-03T00:00:00"/>
    <n v="138.79499999999999"/>
    <n v="12"/>
    <x v="954"/>
    <s v="Credit card"/>
    <n v="1586.23"/>
    <n v="4.7619047620000003"/>
    <n v="79.31"/>
    <n v="7"/>
  </r>
  <r>
    <s v="777-82-9565"/>
    <x v="2"/>
    <s v="Normal"/>
    <s v="Male"/>
    <s v="Home and lifestyle"/>
    <d v="2020-05-03T00:00:00"/>
    <n v="57.228000000000002"/>
    <n v="10"/>
    <x v="955"/>
    <s v="Ewallet"/>
    <n v="545.03"/>
    <n v="4.7619047620000003"/>
    <n v="27.25"/>
    <n v="6.2"/>
  </r>
  <r>
    <s v="305-14-2590"/>
    <x v="2"/>
    <s v="Normal"/>
    <s v="Female"/>
    <s v="Home and lifestyle"/>
    <d v="2020-05-03T00:00:00"/>
    <n v="179.53099999999998"/>
    <n v="10"/>
    <x v="956"/>
    <s v="Cash"/>
    <n v="1709.82"/>
    <n v="4.7619047620000003"/>
    <n v="85.49"/>
    <n v="6"/>
  </r>
  <r>
    <s v="322-02-4616"/>
    <x v="2"/>
    <s v="Member"/>
    <s v="Female"/>
    <s v="Sports and travel"/>
    <d v="2020-04-05T00:00:00"/>
    <n v="81.643000000000001"/>
    <n v="5"/>
    <x v="957"/>
    <s v="Ewallet"/>
    <n v="388.78"/>
    <n v="4.7619047620000003"/>
    <n v="19.440000000000001"/>
    <n v="7.4"/>
  </r>
  <r>
    <s v="347-34-4579"/>
    <x v="2"/>
    <s v="Normal"/>
    <s v="Female"/>
    <s v="Sports and travel"/>
    <d v="2020-04-05T00:00:00"/>
    <n v="104.633"/>
    <n v="11"/>
    <x v="958"/>
    <s v="Cash"/>
    <n v="1096.1600000000001"/>
    <n v="4.7619047620000003"/>
    <n v="54.81"/>
    <n v="8"/>
  </r>
  <r>
    <s v="190-59-6309"/>
    <x v="2"/>
    <s v="Normal"/>
    <s v="Male"/>
    <s v="Food and beverages"/>
    <d v="2020-04-05T00:00:00"/>
    <n v="89.603999999999985"/>
    <n v="7.0000000000000009"/>
    <x v="959"/>
    <s v="Credit card"/>
    <n v="597.36"/>
    <n v="4.7619047620000003"/>
    <n v="29.87"/>
    <n v="4.8"/>
  </r>
  <r>
    <s v="277-63-5306"/>
    <x v="2"/>
    <s v="Normal"/>
    <s v="Male"/>
    <s v="Sports and travel"/>
    <d v="2020-04-05T00:00:00"/>
    <n v="140.54299999999998"/>
    <n v="3"/>
    <x v="960"/>
    <s v="Credit card"/>
    <n v="401.55"/>
    <n v="4.7619047620000003"/>
    <n v="20.079999999999998"/>
    <n v="4.3"/>
  </r>
  <r>
    <s v="676-10-4545"/>
    <x v="2"/>
    <s v="Normal"/>
    <s v="Male"/>
    <s v="Fashion accessories"/>
    <d v="2020-04-05T00:00:00"/>
    <n v="102.182"/>
    <n v="3"/>
    <x v="961"/>
    <s v="Cash"/>
    <n v="291.95"/>
    <n v="4.7619047620000003"/>
    <n v="14.6"/>
    <n v="3.8"/>
  </r>
  <r>
    <s v="875-31-1064"/>
    <x v="2"/>
    <s v="Member"/>
    <s v="Male"/>
    <s v="Sports and travel"/>
    <d v="2020-03-05T00:00:00"/>
    <n v="177.422"/>
    <n v="3"/>
    <x v="962"/>
    <s v="Ewallet"/>
    <n v="506.92"/>
    <n v="4.7619047620000003"/>
    <n v="25.35"/>
    <n v="7.7"/>
  </r>
  <r>
    <s v="552-44-8322"/>
    <x v="2"/>
    <s v="Normal"/>
    <s v="Male"/>
    <s v="Health and beauty"/>
    <d v="2020-03-05T00:00:00"/>
    <n v="117.8"/>
    <n v="10"/>
    <x v="963"/>
    <s v="Credit card"/>
    <n v="1121.9000000000001"/>
    <n v="4.7619047620000003"/>
    <n v="56.1"/>
    <n v="5"/>
  </r>
  <r>
    <s v="501-61-4098"/>
    <x v="2"/>
    <s v="Member"/>
    <s v="Female"/>
    <s v="Home and lifestyle"/>
    <d v="2020-03-05T00:00:00"/>
    <n v="119.98499999999999"/>
    <n v="8"/>
    <x v="964"/>
    <s v="Cash"/>
    <n v="914.17"/>
    <n v="4.7619047620000003"/>
    <n v="45.71"/>
    <n v="7.8"/>
  </r>
  <r>
    <s v="636-98-5709"/>
    <x v="2"/>
    <s v="Normal"/>
    <s v="Female"/>
    <s v="Electronic accessories"/>
    <d v="2020-05-02T00:00:00"/>
    <n v="49.893999999999998"/>
    <n v="5"/>
    <x v="965"/>
    <s v="Cash"/>
    <n v="237.59"/>
    <n v="4.7619047620000003"/>
    <n v="11.88"/>
    <n v="5"/>
  </r>
  <r>
    <s v="640-48-7373"/>
    <x v="2"/>
    <s v="Normal"/>
    <s v="Female"/>
    <s v="Home and lifestyle"/>
    <d v="2020-05-02T00:00:00"/>
    <n v="167.941"/>
    <n v="11"/>
    <x v="966"/>
    <s v="Ewallet"/>
    <n v="1759.38"/>
    <n v="4.7619047620000003"/>
    <n v="87.97"/>
    <n v="5"/>
  </r>
  <r>
    <s v="576-31-7119"/>
    <x v="2"/>
    <s v="Member"/>
    <s v="Female"/>
    <s v="Health and beauty"/>
    <d v="2020-05-02T00:00:00"/>
    <n v="139.47899999999998"/>
    <n v="5"/>
    <x v="967"/>
    <s v="Cash"/>
    <n v="664.19"/>
    <n v="4.7619047620000003"/>
    <n v="33.21"/>
    <n v="3.2"/>
  </r>
  <r>
    <s v="565-67-9042"/>
    <x v="2"/>
    <s v="Normal"/>
    <s v="Male"/>
    <s v="Home and lifestyle"/>
    <d v="2020-05-02T00:00:00"/>
    <n v="51.3"/>
    <n v="11"/>
    <x v="968"/>
    <s v="Ewallet"/>
    <n v="537.42999999999995"/>
    <n v="4.7619047620000003"/>
    <n v="26.87"/>
    <n v="3.8"/>
  </r>
  <r>
    <s v="303-96-4572"/>
    <x v="2"/>
    <s v="Member"/>
    <s v="Female"/>
    <s v="Home and lifestyle"/>
    <d v="2020-05-02T00:00:00"/>
    <n v="185.02199999999999"/>
    <n v="12"/>
    <x v="969"/>
    <s v="Cash"/>
    <n v="2114.54"/>
    <n v="4.7619047620000003"/>
    <n v="105.73"/>
    <n v="3.5"/>
  </r>
  <r>
    <s v="172-42-1061"/>
    <x v="2"/>
    <s v="Member"/>
    <s v="Female"/>
    <s v="Electronic accessories"/>
    <d v="2020-05-02T00:00:00"/>
    <n v="72.713000000000008"/>
    <n v="4"/>
    <x v="970"/>
    <s v="Credit card"/>
    <n v="277"/>
    <n v="4.7619047620000003"/>
    <n v="13.85"/>
    <n v="4.5999999999999996"/>
  </r>
  <r>
    <s v="346-84-5448"/>
    <x v="2"/>
    <s v="Normal"/>
    <s v="Female"/>
    <s v="Electronic accessories"/>
    <d v="2020-05-02T00:00:00"/>
    <n v="25.117999999999999"/>
    <n v="6.9999999999999991"/>
    <x v="971"/>
    <s v="Ewallet"/>
    <n v="167.45"/>
    <n v="4.7619047620000003"/>
    <n v="8.3699999999999992"/>
    <n v="3.4"/>
  </r>
  <r>
    <s v="825-94-8267"/>
    <x v="2"/>
    <s v="Member"/>
    <s v="Male"/>
    <s v="Sports and travel"/>
    <d v="2020-05-02T00:00:00"/>
    <n v="48.088999999999999"/>
    <n v="4"/>
    <x v="972"/>
    <s v="Cash"/>
    <n v="183.2"/>
    <n v="4.7619047620000003"/>
    <n v="9.16"/>
    <n v="5.8"/>
  </r>
  <r>
    <s v="817-69-1055"/>
    <x v="2"/>
    <s v="Member"/>
    <s v="Female"/>
    <s v="Electronic accessories"/>
    <d v="2020-05-02T00:00:00"/>
    <n v="189.48699999999999"/>
    <n v="11"/>
    <x v="973"/>
    <s v="Credit card"/>
    <n v="1985.1"/>
    <n v="4.7619047620000003"/>
    <n v="99.26"/>
    <n v="5.2"/>
  </r>
  <r>
    <s v="845-51-2887"/>
    <x v="2"/>
    <s v="Normal"/>
    <s v="Male"/>
    <s v="Food and beverages"/>
    <d v="2020-04-04T00:00:00"/>
    <n v="88.444999999999993"/>
    <n v="11"/>
    <x v="974"/>
    <s v="Cash"/>
    <n v="926.57"/>
    <n v="4.7619047620000003"/>
    <n v="46.33"/>
    <n v="5.0999999999999996"/>
  </r>
  <r>
    <s v="376-02-1058"/>
    <x v="2"/>
    <s v="Member"/>
    <s v="Male"/>
    <s v="Home and lifestyle"/>
    <d v="2020-04-04T00:00:00"/>
    <n v="178.35300000000001"/>
    <n v="10"/>
    <x v="975"/>
    <s v="Credit card"/>
    <n v="1698.6"/>
    <n v="4.7619047620000003"/>
    <n v="84.93"/>
    <n v="6.6"/>
  </r>
  <r>
    <s v="201-86-4529"/>
    <x v="2"/>
    <s v="Normal"/>
    <s v="Female"/>
    <s v="Electronic accessories"/>
    <d v="2020-04-04T00:00:00"/>
    <n v="49.893999999999998"/>
    <n v="9"/>
    <x v="976"/>
    <s v="Ewallet"/>
    <n v="427.66"/>
    <n v="4.7619047620000003"/>
    <n v="21.38"/>
    <n v="7.9"/>
  </r>
  <r>
    <s v="418-05-3001"/>
    <x v="2"/>
    <s v="Member"/>
    <s v="Female"/>
    <s v="Fashion accessories"/>
    <d v="2020-04-04T00:00:00"/>
    <n v="48.563999999999993"/>
    <n v="9"/>
    <x v="977"/>
    <s v="Ewallet"/>
    <n v="416.26"/>
    <n v="4.7619047620000003"/>
    <n v="20.81"/>
    <n v="5.7"/>
  </r>
  <r>
    <s v="244-08-2507"/>
    <x v="2"/>
    <s v="Member"/>
    <s v="Female"/>
    <s v="Health and beauty"/>
    <d v="2020-03-04T00:00:00"/>
    <n v="64.998999999999995"/>
    <n v="12"/>
    <x v="978"/>
    <s v="Ewallet"/>
    <n v="742.85"/>
    <n v="4.7619047620000003"/>
    <n v="37.14"/>
    <n v="4.0999999999999996"/>
  </r>
  <r>
    <s v="198-84-9477"/>
    <x v="2"/>
    <s v="Normal"/>
    <s v="Male"/>
    <s v="Fashion accessories"/>
    <d v="2020-03-04T00:00:00"/>
    <n v="77.158999999999992"/>
    <n v="11"/>
    <x v="979"/>
    <s v="Ewallet"/>
    <n v="808.33"/>
    <n v="4.7619047620000003"/>
    <n v="40.42"/>
    <n v="5.6"/>
  </r>
  <r>
    <s v="744-09-8131"/>
    <x v="2"/>
    <s v="Member"/>
    <s v="Male"/>
    <s v="Electronic accessories"/>
    <d v="2020-03-04T00:00:00"/>
    <n v="41.819000000000003"/>
    <n v="8"/>
    <x v="980"/>
    <s v="Ewallet"/>
    <n v="318.62"/>
    <n v="4.7619047620000003"/>
    <n v="15.93"/>
    <n v="6.1"/>
  </r>
  <r>
    <s v="670-71-9651"/>
    <x v="2"/>
    <s v="Member"/>
    <s v="Male"/>
    <s v="Sports and travel"/>
    <d v="2020-03-04T00:00:00"/>
    <n v="84.796999999999997"/>
    <n v="7.9999999999999991"/>
    <x v="981"/>
    <s v="Credit card"/>
    <n v="646.07000000000005"/>
    <n v="4.7619047620000003"/>
    <n v="32.299999999999997"/>
    <n v="4.0999999999999996"/>
  </r>
  <r>
    <s v="470-31-5631"/>
    <x v="2"/>
    <s v="Member"/>
    <s v="Male"/>
    <s v="Health and beauty"/>
    <d v="2020-05-01T00:00:00"/>
    <n v="28.157999999999998"/>
    <n v="5"/>
    <x v="982"/>
    <s v="Credit card"/>
    <n v="134.09"/>
    <n v="4.7619047620000003"/>
    <n v="6.7"/>
    <n v="7"/>
  </r>
  <r>
    <s v="207-73-3708"/>
    <x v="2"/>
    <s v="Member"/>
    <s v="Male"/>
    <s v="Health and beauty"/>
    <d v="2020-05-01T00:00:00"/>
    <n v="132.06900000000002"/>
    <n v="4"/>
    <x v="983"/>
    <s v="Cash"/>
    <n v="503.12"/>
    <n v="4.7619047620000003"/>
    <n v="25.16"/>
    <n v="6.5"/>
  </r>
  <r>
    <s v="453-63-8532"/>
    <x v="2"/>
    <s v="Member"/>
    <s v="Male"/>
    <s v="Electronic accessories"/>
    <d v="2020-05-01T00:00:00"/>
    <n v="52.25"/>
    <n v="5"/>
    <x v="984"/>
    <s v="Cash"/>
    <n v="248.81"/>
    <n v="4.7619047620000003"/>
    <n v="12.44"/>
    <n v="5.2"/>
  </r>
  <r>
    <s v="339-96-1066"/>
    <x v="2"/>
    <s v="Normal"/>
    <s v="Male"/>
    <s v="Fashion accessories"/>
    <d v="2020-05-01T00:00:00"/>
    <n v="154.489"/>
    <n v="9"/>
    <x v="985"/>
    <s v="Cash"/>
    <n v="1324.19"/>
    <n v="4.7619047620000003"/>
    <n v="66.209999999999994"/>
    <n v="5"/>
  </r>
  <r>
    <s v="238-45-9295"/>
    <x v="2"/>
    <s v="Normal"/>
    <s v="Male"/>
    <s v="Food and beverages"/>
    <d v="2020-05-01T00:00:00"/>
    <n v="102.068"/>
    <n v="3"/>
    <x v="986"/>
    <s v="Cash"/>
    <n v="291.62"/>
    <n v="4.7619047620000003"/>
    <n v="14.58"/>
    <n v="5.0999999999999996"/>
  </r>
  <r>
    <s v="746-04-3422"/>
    <x v="2"/>
    <s v="Normal"/>
    <s v="Female"/>
    <s v="Food and beverages"/>
    <d v="2020-03-03T00:00:00"/>
    <n v="160.797"/>
    <n v="12"/>
    <x v="987"/>
    <s v="Credit card"/>
    <n v="1837.68"/>
    <n v="4.7619047620000003"/>
    <n v="91.88"/>
    <n v="7.2"/>
  </r>
  <r>
    <s v="891-01-9379"/>
    <x v="2"/>
    <s v="Member"/>
    <s v="Female"/>
    <s v="Electronic accessories"/>
    <d v="2020-03-03T00:00:00"/>
    <n v="141.94899999999998"/>
    <n v="8"/>
    <x v="988"/>
    <s v="Ewallet"/>
    <n v="1081.52"/>
    <n v="4.7619047620000003"/>
    <n v="54.08"/>
    <n v="5.4"/>
  </r>
  <r>
    <s v="770-42-1130"/>
    <x v="2"/>
    <s v="Member"/>
    <s v="Male"/>
    <s v="Food and beverages"/>
    <d v="2020-03-03T00:00:00"/>
    <n v="40.128"/>
    <n v="10"/>
    <x v="989"/>
    <s v="Ewallet"/>
    <n v="382.17"/>
    <n v="4.7619047620000003"/>
    <n v="19.1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ABA89-C87C-4189-B46D-63F8E2988A92}" name="PivotTable3" cacheId="3" applyNumberFormats="0" applyBorderFormats="0" applyFontFormats="0" applyPatternFormats="0" applyAlignmentFormats="0" applyWidthHeightFormats="1" dataCaption="ค่า" updatedVersion="8" minRefreshableVersion="3" useAutoFormatting="1" itemPrintTitles="1" createdVersion="8" indent="0" outline="1" outlineData="1" multipleFieldFilters="0" chartFormat="12" rowHeaderCaption="Branch">
  <location ref="W15:X19" firstHeaderRow="1" firstDataRow="1" firstDataCol="1"/>
  <pivotFields count="14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14" showAll="0"/>
    <pivotField numFmtId="2" showAll="0"/>
    <pivotField numFmtId="1" showAll="0"/>
    <pivotField numFmtId="187" showAll="0"/>
    <pivotField showAll="0"/>
    <pivotField numFmtId="187" showAll="0"/>
    <pivotField numFmtId="2" showAll="0"/>
    <pivotField numFmtId="2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ผลรวม ของ Rating" fld="13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B944D-A33C-4C84-A259-E664F58D6F3C}" name="PivotTable2" cacheId="3" applyNumberFormats="0" applyBorderFormats="0" applyFontFormats="0" applyPatternFormats="0" applyAlignmentFormats="0" applyWidthHeightFormats="1" dataCaption="ค่า" updatedVersion="8" minRefreshableVersion="3" useAutoFormatting="1" itemPrintTitles="1" createdVersion="8" indent="0" outline="1" outlineData="1" multipleFieldFilters="0" chartFormat="5" rowHeaderCaption="Branch">
  <location ref="P15:Q19" firstHeaderRow="1" firstDataRow="1" firstDataCol="1"/>
  <pivotFields count="14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14" showAll="0"/>
    <pivotField numFmtId="2" showAll="0"/>
    <pivotField numFmtId="1" showAll="0"/>
    <pivotField dataField="1" numFmtId="187" showAll="0">
      <items count="991">
        <item x="257"/>
        <item x="467"/>
        <item x="79"/>
        <item x="244"/>
        <item x="289"/>
        <item x="598"/>
        <item x="141"/>
        <item x="381"/>
        <item x="462"/>
        <item x="220"/>
        <item x="75"/>
        <item x="580"/>
        <item x="855"/>
        <item x="846"/>
        <item x="362"/>
        <item x="648"/>
        <item x="797"/>
        <item x="308"/>
        <item x="761"/>
        <item x="575"/>
        <item x="107"/>
        <item x="497"/>
        <item x="44"/>
        <item x="178"/>
        <item x="466"/>
        <item x="908"/>
        <item x="223"/>
        <item x="940"/>
        <item x="114"/>
        <item x="40"/>
        <item x="117"/>
        <item x="69"/>
        <item x="112"/>
        <item x="982"/>
        <item x="343"/>
        <item x="631"/>
        <item x="354"/>
        <item x="874"/>
        <item x="145"/>
        <item x="395"/>
        <item x="351"/>
        <item x="866"/>
        <item x="89"/>
        <item x="881"/>
        <item x="608"/>
        <item x="93"/>
        <item x="302"/>
        <item x="403"/>
        <item x="585"/>
        <item x="813"/>
        <item x="938"/>
        <item x="337"/>
        <item x="287"/>
        <item x="551"/>
        <item x="74"/>
        <item x="519"/>
        <item x="481"/>
        <item x="607"/>
        <item x="971"/>
        <item x="393"/>
        <item x="567"/>
        <item x="283"/>
        <item x="546"/>
        <item x="251"/>
        <item x="225"/>
        <item x="655"/>
        <item x="901"/>
        <item x="694"/>
        <item x="972"/>
        <item x="0"/>
        <item x="238"/>
        <item x="619"/>
        <item x="18"/>
        <item x="458"/>
        <item x="690"/>
        <item x="845"/>
        <item x="224"/>
        <item x="476"/>
        <item x="32"/>
        <item x="233"/>
        <item x="685"/>
        <item x="710"/>
        <item x="71"/>
        <item x="747"/>
        <item x="848"/>
        <item x="712"/>
        <item x="894"/>
        <item x="778"/>
        <item x="266"/>
        <item x="617"/>
        <item x="313"/>
        <item x="453"/>
        <item x="856"/>
        <item x="676"/>
        <item x="169"/>
        <item x="860"/>
        <item x="893"/>
        <item x="741"/>
        <item x="828"/>
        <item x="120"/>
        <item x="777"/>
        <item x="247"/>
        <item x="123"/>
        <item x="55"/>
        <item x="443"/>
        <item x="181"/>
        <item x="895"/>
        <item x="100"/>
        <item x="700"/>
        <item x="768"/>
        <item x="451"/>
        <item x="483"/>
        <item x="189"/>
        <item x="651"/>
        <item x="226"/>
        <item x="512"/>
        <item x="48"/>
        <item x="549"/>
        <item x="897"/>
        <item x="965"/>
        <item x="649"/>
        <item x="262"/>
        <item x="456"/>
        <item x="368"/>
        <item x="708"/>
        <item x="801"/>
        <item x="213"/>
        <item x="653"/>
        <item x="304"/>
        <item x="677"/>
        <item x="264"/>
        <item x="587"/>
        <item x="984"/>
        <item x="30"/>
        <item x="719"/>
        <item x="654"/>
        <item x="633"/>
        <item x="378"/>
        <item x="832"/>
        <item x="948"/>
        <item x="787"/>
        <item x="751"/>
        <item x="387"/>
        <item x="156"/>
        <item x="559"/>
        <item x="488"/>
        <item x="275"/>
        <item x="674"/>
        <item x="66"/>
        <item x="13"/>
        <item x="628"/>
        <item x="705"/>
        <item x="745"/>
        <item x="254"/>
        <item x="124"/>
        <item x="422"/>
        <item x="876"/>
        <item x="670"/>
        <item x="288"/>
        <item x="886"/>
        <item x="970"/>
        <item x="118"/>
        <item x="809"/>
        <item x="487"/>
        <item x="931"/>
        <item x="837"/>
        <item x="175"/>
        <item x="38"/>
        <item x="163"/>
        <item x="198"/>
        <item x="346"/>
        <item x="267"/>
        <item x="643"/>
        <item x="986"/>
        <item x="867"/>
        <item x="961"/>
        <item x="672"/>
        <item x="722"/>
        <item x="662"/>
        <item x="833"/>
        <item x="733"/>
        <item x="873"/>
        <item x="436"/>
        <item x="408"/>
        <item x="126"/>
        <item x="135"/>
        <item x="57"/>
        <item x="583"/>
        <item x="582"/>
        <item x="515"/>
        <item x="509"/>
        <item x="130"/>
        <item x="374"/>
        <item x="4"/>
        <item x="235"/>
        <item x="683"/>
        <item x="352"/>
        <item x="12"/>
        <item x="980"/>
        <item x="29"/>
        <item x="338"/>
        <item x="250"/>
        <item x="10"/>
        <item x="721"/>
        <item x="143"/>
        <item x="85"/>
        <item x="863"/>
        <item x="508"/>
        <item x="822"/>
        <item x="356"/>
        <item x="407"/>
        <item x="826"/>
        <item x="430"/>
        <item x="525"/>
        <item x="229"/>
        <item x="593"/>
        <item x="398"/>
        <item x="900"/>
        <item x="186"/>
        <item x="415"/>
        <item x="635"/>
        <item x="411"/>
        <item x="154"/>
        <item x="7"/>
        <item x="447"/>
        <item x="348"/>
        <item x="134"/>
        <item x="455"/>
        <item x="791"/>
        <item x="904"/>
        <item x="420"/>
        <item x="558"/>
        <item x="831"/>
        <item x="538"/>
        <item x="924"/>
        <item x="450"/>
        <item x="367"/>
        <item x="753"/>
        <item x="919"/>
        <item x="824"/>
        <item x="105"/>
        <item x="950"/>
        <item x="530"/>
        <item x="263"/>
        <item x="345"/>
        <item x="779"/>
        <item x="159"/>
        <item x="605"/>
        <item x="295"/>
        <item x="418"/>
        <item x="879"/>
        <item x="752"/>
        <item x="989"/>
        <item x="946"/>
        <item x="731"/>
        <item x="50"/>
        <item x="507"/>
        <item x="945"/>
        <item x="827"/>
        <item x="957"/>
        <item x="624"/>
        <item x="953"/>
        <item x="717"/>
        <item x="84"/>
        <item x="349"/>
        <item x="132"/>
        <item x="286"/>
        <item x="464"/>
        <item x="532"/>
        <item x="699"/>
        <item x="632"/>
        <item x="943"/>
        <item x="960"/>
        <item x="554"/>
        <item x="469"/>
        <item x="111"/>
        <item x="671"/>
        <item x="191"/>
        <item x="358"/>
        <item x="445"/>
        <item x="438"/>
        <item x="309"/>
        <item x="19"/>
        <item x="703"/>
        <item x="460"/>
        <item x="406"/>
        <item x="433"/>
        <item x="623"/>
        <item x="780"/>
        <item x="301"/>
        <item x="675"/>
        <item x="211"/>
        <item x="864"/>
        <item x="377"/>
        <item x="718"/>
        <item x="977"/>
        <item x="448"/>
        <item x="834"/>
        <item x="951"/>
        <item x="552"/>
        <item x="383"/>
        <item x="695"/>
        <item x="103"/>
        <item x="322"/>
        <item x="336"/>
        <item x="839"/>
        <item x="392"/>
        <item x="976"/>
        <item x="594"/>
        <item x="589"/>
        <item x="727"/>
        <item x="713"/>
        <item x="6"/>
        <item x="535"/>
        <item x="592"/>
        <item x="850"/>
        <item x="470"/>
        <item x="878"/>
        <item x="869"/>
        <item x="459"/>
        <item x="432"/>
        <item x="913"/>
        <item x="903"/>
        <item x="935"/>
        <item x="167"/>
        <item x="560"/>
        <item x="815"/>
        <item x="155"/>
        <item x="196"/>
        <item x="83"/>
        <item x="194"/>
        <item x="153"/>
        <item x="597"/>
        <item x="49"/>
        <item x="271"/>
        <item x="172"/>
        <item x="323"/>
        <item x="64"/>
        <item x="324"/>
        <item x="939"/>
        <item x="641"/>
        <item x="319"/>
        <item x="697"/>
        <item x="187"/>
        <item x="792"/>
        <item x="136"/>
        <item x="786"/>
        <item x="80"/>
        <item x="902"/>
        <item x="441"/>
        <item x="577"/>
        <item x="836"/>
        <item x="634"/>
        <item x="440"/>
        <item x="110"/>
        <item x="340"/>
        <item x="265"/>
        <item x="725"/>
        <item x="174"/>
        <item x="609"/>
        <item x="355"/>
        <item x="743"/>
        <item x="86"/>
        <item x="772"/>
        <item x="737"/>
        <item x="164"/>
        <item x="868"/>
        <item x="471"/>
        <item x="566"/>
        <item x="203"/>
        <item x="542"/>
        <item x="272"/>
        <item x="569"/>
        <item x="572"/>
        <item x="243"/>
        <item x="696"/>
        <item x="491"/>
        <item x="391"/>
        <item x="444"/>
        <item x="766"/>
        <item x="756"/>
        <item x="545"/>
        <item x="375"/>
        <item x="327"/>
        <item x="927"/>
        <item x="157"/>
        <item x="890"/>
        <item x="37"/>
        <item x="784"/>
        <item x="195"/>
        <item x="133"/>
        <item x="242"/>
        <item x="983"/>
        <item x="748"/>
        <item x="706"/>
        <item x="896"/>
        <item x="400"/>
        <item x="962"/>
        <item x="353"/>
        <item x="47"/>
        <item x="299"/>
        <item x="310"/>
        <item x="146"/>
        <item x="269"/>
        <item x="360"/>
        <item x="527"/>
        <item x="892"/>
        <item x="529"/>
        <item x="602"/>
        <item x="875"/>
        <item x="949"/>
        <item x="814"/>
        <item x="473"/>
        <item x="755"/>
        <item x="852"/>
        <item x="573"/>
        <item x="56"/>
        <item x="625"/>
        <item x="581"/>
        <item x="419"/>
        <item x="840"/>
        <item x="825"/>
        <item x="686"/>
        <item x="95"/>
        <item x="70"/>
        <item x="688"/>
        <item x="968"/>
        <item x="8"/>
        <item x="61"/>
        <item x="596"/>
        <item x="614"/>
        <item x="955"/>
        <item x="579"/>
        <item x="627"/>
        <item x="296"/>
        <item x="184"/>
        <item x="115"/>
        <item x="810"/>
        <item x="384"/>
        <item x="278"/>
        <item x="563"/>
        <item x="925"/>
        <item x="202"/>
        <item x="556"/>
        <item x="829"/>
        <item x="16"/>
        <item x="804"/>
        <item x="315"/>
        <item x="678"/>
        <item x="341"/>
        <item x="790"/>
        <item x="339"/>
        <item x="807"/>
        <item x="414"/>
        <item x="604"/>
        <item x="932"/>
        <item x="528"/>
        <item x="959"/>
        <item x="208"/>
        <item x="102"/>
        <item x="877"/>
        <item x="350"/>
        <item x="493"/>
        <item x="650"/>
        <item x="380"/>
        <item x="312"/>
        <item x="241"/>
        <item x="516"/>
        <item x="439"/>
        <item x="99"/>
        <item x="119"/>
        <item x="165"/>
        <item x="11"/>
        <item x="504"/>
        <item x="622"/>
        <item x="39"/>
        <item x="218"/>
        <item x="140"/>
        <item x="615"/>
        <item x="261"/>
        <item x="750"/>
        <item x="707"/>
        <item x="260"/>
        <item x="207"/>
        <item x="485"/>
        <item x="246"/>
        <item x="547"/>
        <item x="909"/>
        <item x="533"/>
        <item x="426"/>
        <item x="811"/>
        <item x="981"/>
        <item x="763"/>
        <item x="166"/>
        <item x="332"/>
        <item x="333"/>
        <item x="472"/>
        <item x="805"/>
        <item x="767"/>
        <item x="553"/>
        <item x="760"/>
        <item x="328"/>
        <item x="330"/>
        <item x="781"/>
        <item x="292"/>
        <item x="621"/>
        <item x="853"/>
        <item x="967"/>
        <item x="912"/>
        <item x="236"/>
        <item x="106"/>
        <item x="291"/>
        <item x="370"/>
        <item x="496"/>
        <item x="514"/>
        <item x="59"/>
        <item x="929"/>
        <item x="679"/>
        <item x="664"/>
        <item x="17"/>
        <item x="201"/>
        <item x="739"/>
        <item x="610"/>
        <item x="606"/>
        <item x="735"/>
        <item x="280"/>
        <item x="397"/>
        <item x="285"/>
        <item x="92"/>
        <item x="600"/>
        <item x="757"/>
        <item x="669"/>
        <item x="149"/>
        <item x="871"/>
        <item x="568"/>
        <item x="344"/>
        <item x="390"/>
        <item x="601"/>
        <item x="424"/>
        <item x="544"/>
        <item x="944"/>
        <item x="603"/>
        <item x="96"/>
        <item x="210"/>
        <item x="425"/>
        <item x="231"/>
        <item x="78"/>
        <item x="256"/>
        <item x="363"/>
        <item x="31"/>
        <item x="689"/>
        <item x="104"/>
        <item x="578"/>
        <item x="905"/>
        <item x="645"/>
        <item x="253"/>
        <item x="316"/>
        <item x="693"/>
        <item x="729"/>
        <item x="539"/>
        <item x="764"/>
        <item x="97"/>
        <item x="500"/>
        <item x="926"/>
        <item x="523"/>
        <item x="891"/>
        <item x="259"/>
        <item x="148"/>
        <item x="522"/>
        <item x="501"/>
        <item x="978"/>
        <item x="922"/>
        <item x="101"/>
        <item x="399"/>
        <item x="952"/>
        <item x="702"/>
        <item x="630"/>
        <item x="127"/>
        <item x="152"/>
        <item x="41"/>
        <item x="830"/>
        <item x="788"/>
        <item x="142"/>
        <item x="613"/>
        <item x="736"/>
        <item x="372"/>
        <item x="629"/>
        <item x="144"/>
        <item x="668"/>
        <item x="918"/>
        <item x="168"/>
        <item x="571"/>
        <item x="125"/>
        <item x="524"/>
        <item x="701"/>
        <item x="812"/>
        <item x="412"/>
        <item x="550"/>
        <item x="930"/>
        <item x="294"/>
        <item x="505"/>
        <item x="417"/>
        <item x="754"/>
        <item x="644"/>
        <item x="297"/>
        <item x="325"/>
        <item x="342"/>
        <item x="388"/>
        <item x="67"/>
        <item x="914"/>
        <item x="823"/>
        <item x="979"/>
        <item x="616"/>
        <item x="318"/>
        <item x="237"/>
        <item x="329"/>
        <item x="87"/>
        <item x="34"/>
        <item x="776"/>
        <item x="239"/>
        <item x="802"/>
        <item x="26"/>
        <item x="862"/>
        <item x="434"/>
        <item x="770"/>
        <item x="742"/>
        <item x="385"/>
        <item x="468"/>
        <item x="335"/>
        <item x="657"/>
        <item x="818"/>
        <item x="591"/>
        <item x="759"/>
        <item x="249"/>
        <item x="452"/>
        <item x="883"/>
        <item x="642"/>
        <item x="682"/>
        <item x="20"/>
        <item x="724"/>
        <item x="942"/>
        <item x="923"/>
        <item x="421"/>
        <item x="661"/>
        <item x="492"/>
        <item x="188"/>
        <item x="758"/>
        <item x="72"/>
        <item x="555"/>
        <item x="416"/>
        <item x="808"/>
        <item x="820"/>
        <item x="709"/>
        <item x="3"/>
        <item x="475"/>
        <item x="463"/>
        <item x="640"/>
        <item x="273"/>
        <item x="281"/>
        <item x="716"/>
        <item x="720"/>
        <item x="185"/>
        <item x="746"/>
        <item x="541"/>
        <item x="193"/>
        <item x="366"/>
        <item x="162"/>
        <item x="413"/>
        <item x="698"/>
        <item x="91"/>
        <item x="190"/>
        <item x="22"/>
        <item x="173"/>
        <item x="936"/>
        <item x="252"/>
        <item x="964"/>
        <item x="365"/>
        <item x="974"/>
        <item x="819"/>
        <item x="90"/>
        <item x="449"/>
        <item x="199"/>
        <item x="646"/>
        <item x="647"/>
        <item x="588"/>
        <item x="216"/>
        <item x="482"/>
        <item x="73"/>
        <item x="364"/>
        <item x="889"/>
        <item x="376"/>
        <item x="479"/>
        <item x="844"/>
        <item x="511"/>
        <item x="715"/>
        <item x="916"/>
        <item x="14"/>
        <item x="137"/>
        <item x="618"/>
        <item x="638"/>
        <item x="232"/>
        <item x="775"/>
        <item x="478"/>
        <item x="652"/>
        <item x="171"/>
        <item x="502"/>
        <item x="24"/>
        <item x="684"/>
        <item x="409"/>
        <item x="183"/>
        <item x="899"/>
        <item x="217"/>
        <item x="920"/>
        <item x="129"/>
        <item x="800"/>
        <item x="51"/>
        <item x="1"/>
        <item x="888"/>
        <item x="53"/>
        <item x="885"/>
        <item x="192"/>
        <item x="536"/>
        <item x="540"/>
        <item x="311"/>
        <item x="730"/>
        <item x="704"/>
        <item x="738"/>
        <item x="161"/>
        <item x="799"/>
        <item x="222"/>
        <item x="177"/>
        <item x="911"/>
        <item x="681"/>
        <item x="851"/>
        <item x="658"/>
        <item x="270"/>
        <item x="465"/>
        <item x="42"/>
        <item x="77"/>
        <item x="490"/>
        <item x="857"/>
        <item x="279"/>
        <item x="798"/>
        <item x="599"/>
        <item x="359"/>
        <item x="300"/>
        <item x="131"/>
        <item x="373"/>
        <item x="268"/>
        <item x="749"/>
        <item x="988"/>
        <item x="361"/>
        <item x="65"/>
        <item x="255"/>
        <item x="958"/>
        <item x="23"/>
        <item x="206"/>
        <item x="221"/>
        <item x="457"/>
        <item x="88"/>
        <item x="52"/>
        <item x="726"/>
        <item x="816"/>
        <item x="963"/>
        <item x="534"/>
        <item x="765"/>
        <item x="564"/>
        <item x="723"/>
        <item x="489"/>
        <item x="656"/>
        <item x="326"/>
        <item x="557"/>
        <item x="561"/>
        <item x="734"/>
        <item x="537"/>
        <item x="503"/>
        <item x="495"/>
        <item x="58"/>
        <item x="782"/>
        <item x="410"/>
        <item x="941"/>
        <item x="334"/>
        <item x="401"/>
        <item x="667"/>
        <item x="423"/>
        <item x="692"/>
        <item x="306"/>
        <item x="347"/>
        <item x="234"/>
        <item x="910"/>
        <item x="45"/>
        <item x="461"/>
        <item x="303"/>
        <item x="769"/>
        <item x="849"/>
        <item x="740"/>
        <item x="314"/>
        <item x="212"/>
        <item x="934"/>
        <item x="27"/>
        <item x="307"/>
        <item x="518"/>
        <item x="150"/>
        <item x="180"/>
        <item x="590"/>
        <item x="626"/>
        <item x="484"/>
        <item x="612"/>
        <item x="789"/>
        <item x="521"/>
        <item x="520"/>
        <item x="113"/>
        <item x="817"/>
        <item x="245"/>
        <item x="773"/>
        <item x="847"/>
        <item x="565"/>
        <item x="442"/>
        <item x="762"/>
        <item x="320"/>
        <item x="121"/>
        <item x="258"/>
        <item x="854"/>
        <item x="284"/>
        <item x="506"/>
        <item x="46"/>
        <item x="921"/>
        <item x="880"/>
        <item x="81"/>
        <item x="128"/>
        <item x="659"/>
        <item x="859"/>
        <item x="389"/>
        <item x="2"/>
        <item x="728"/>
        <item x="665"/>
        <item x="25"/>
        <item x="182"/>
        <item x="985"/>
        <item x="290"/>
        <item x="595"/>
        <item x="205"/>
        <item x="108"/>
        <item x="673"/>
        <item x="276"/>
        <item x="215"/>
        <item x="843"/>
        <item x="795"/>
        <item x="691"/>
        <item x="513"/>
        <item x="806"/>
        <item x="428"/>
        <item x="15"/>
        <item x="499"/>
        <item x="305"/>
        <item x="138"/>
        <item x="543"/>
        <item x="63"/>
        <item x="574"/>
        <item x="21"/>
        <item x="917"/>
        <item x="906"/>
        <item x="803"/>
        <item x="480"/>
        <item x="498"/>
        <item x="794"/>
        <item x="158"/>
        <item x="429"/>
        <item x="842"/>
        <item x="732"/>
        <item x="620"/>
        <item x="680"/>
        <item x="248"/>
        <item x="636"/>
        <item x="431"/>
        <item x="122"/>
        <item x="838"/>
        <item x="486"/>
        <item x="298"/>
        <item x="282"/>
        <item x="379"/>
        <item x="744"/>
        <item x="404"/>
        <item x="933"/>
        <item x="882"/>
        <item x="382"/>
        <item x="548"/>
        <item x="611"/>
        <item x="835"/>
        <item x="771"/>
        <item x="28"/>
        <item x="637"/>
        <item x="82"/>
        <item x="947"/>
        <item x="331"/>
        <item x="405"/>
        <item x="793"/>
        <item x="76"/>
        <item x="60"/>
        <item x="884"/>
        <item x="317"/>
        <item x="783"/>
        <item x="477"/>
        <item x="228"/>
        <item x="494"/>
        <item x="639"/>
        <item x="954"/>
        <item x="94"/>
        <item x="357"/>
        <item x="68"/>
        <item x="687"/>
        <item x="928"/>
        <item x="33"/>
        <item x="526"/>
        <item x="435"/>
        <item x="321"/>
        <item x="660"/>
        <item x="160"/>
        <item x="402"/>
        <item x="907"/>
        <item x="394"/>
        <item x="586"/>
        <item x="147"/>
        <item x="369"/>
        <item x="711"/>
        <item x="865"/>
        <item x="454"/>
        <item x="821"/>
        <item x="386"/>
        <item x="872"/>
        <item x="870"/>
        <item x="54"/>
        <item x="584"/>
        <item x="214"/>
        <item x="975"/>
        <item x="277"/>
        <item x="62"/>
        <item x="956"/>
        <item x="474"/>
        <item x="858"/>
        <item x="915"/>
        <item x="937"/>
        <item x="43"/>
        <item x="785"/>
        <item x="774"/>
        <item x="966"/>
        <item x="562"/>
        <item x="510"/>
        <item x="517"/>
        <item x="209"/>
        <item x="293"/>
        <item x="109"/>
        <item x="5"/>
        <item x="714"/>
        <item x="35"/>
        <item x="796"/>
        <item x="898"/>
        <item x="446"/>
        <item x="170"/>
        <item x="861"/>
        <item x="227"/>
        <item x="987"/>
        <item x="179"/>
        <item x="371"/>
        <item x="197"/>
        <item x="666"/>
        <item x="531"/>
        <item x="663"/>
        <item x="204"/>
        <item x="396"/>
        <item x="274"/>
        <item x="151"/>
        <item x="437"/>
        <item x="427"/>
        <item x="139"/>
        <item x="570"/>
        <item x="219"/>
        <item x="36"/>
        <item x="973"/>
        <item x="9"/>
        <item x="887"/>
        <item x="230"/>
        <item x="176"/>
        <item x="240"/>
        <item x="841"/>
        <item x="969"/>
        <item x="200"/>
        <item x="116"/>
        <item x="576"/>
        <item x="98"/>
        <item t="default"/>
      </items>
    </pivotField>
    <pivotField showAll="0"/>
    <pivotField numFmtId="187" showAll="0"/>
    <pivotField numFmtId="2" showAll="0"/>
    <pivotField numFmtId="2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ผลรวม ของ Total" fld="8" baseField="0" baseItem="0" numFmtId="187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67556-A556-DB45-9ADF-D487A2DEFDDC}">
  <dimension ref="A1:B13"/>
  <sheetViews>
    <sheetView topLeftCell="B1" workbookViewId="0">
      <selection activeCell="B11" sqref="B11"/>
    </sheetView>
  </sheetViews>
  <sheetFormatPr defaultColWidth="10.6328125" defaultRowHeight="15" x14ac:dyDescent="0.25"/>
  <cols>
    <col min="1" max="1" width="5.81640625" customWidth="1"/>
    <col min="2" max="2" width="93.453125" customWidth="1"/>
  </cols>
  <sheetData>
    <row r="1" spans="1:2" ht="21" customHeight="1" x14ac:dyDescent="0.25">
      <c r="A1" s="17" t="s">
        <v>1040</v>
      </c>
      <c r="B1" s="17"/>
    </row>
    <row r="2" spans="1:2" ht="21" customHeight="1" x14ac:dyDescent="0.25">
      <c r="A2" s="17"/>
      <c r="B2" s="17"/>
    </row>
    <row r="3" spans="1:2" ht="20.399999999999999" x14ac:dyDescent="0.35">
      <c r="A3" s="7" t="s">
        <v>1035</v>
      </c>
      <c r="B3" s="8" t="s">
        <v>1030</v>
      </c>
    </row>
    <row r="4" spans="1:2" ht="20.399999999999999" x14ac:dyDescent="0.35">
      <c r="A4" s="8" t="s">
        <v>1036</v>
      </c>
      <c r="B4" s="8" t="s">
        <v>1031</v>
      </c>
    </row>
    <row r="5" spans="1:2" ht="20.399999999999999" x14ac:dyDescent="0.35">
      <c r="A5" s="8" t="s">
        <v>1037</v>
      </c>
      <c r="B5" s="8" t="s">
        <v>1032</v>
      </c>
    </row>
    <row r="6" spans="1:2" ht="20.399999999999999" x14ac:dyDescent="0.35">
      <c r="A6" s="8" t="s">
        <v>1038</v>
      </c>
      <c r="B6" s="8" t="s">
        <v>1042</v>
      </c>
    </row>
    <row r="7" spans="1:2" ht="20.399999999999999" x14ac:dyDescent="0.35">
      <c r="A7" s="8"/>
      <c r="B7" s="9" t="s">
        <v>1043</v>
      </c>
    </row>
    <row r="8" spans="1:2" ht="20.399999999999999" x14ac:dyDescent="0.35">
      <c r="A8" s="8"/>
      <c r="B8" s="9" t="s">
        <v>1033</v>
      </c>
    </row>
    <row r="9" spans="1:2" ht="20.399999999999999" x14ac:dyDescent="0.35">
      <c r="A9" s="8" t="s">
        <v>1039</v>
      </c>
      <c r="B9" s="8" t="s">
        <v>1034</v>
      </c>
    </row>
    <row r="10" spans="1:2" ht="20.399999999999999" x14ac:dyDescent="0.35">
      <c r="A10" s="10"/>
      <c r="B10" s="9" t="s">
        <v>1044</v>
      </c>
    </row>
    <row r="11" spans="1:2" ht="20.399999999999999" x14ac:dyDescent="0.35">
      <c r="A11" s="10"/>
      <c r="B11" s="9" t="s">
        <v>1045</v>
      </c>
    </row>
    <row r="12" spans="1:2" x14ac:dyDescent="0.25">
      <c r="A12" s="11"/>
      <c r="B12" s="11"/>
    </row>
    <row r="13" spans="1:2" ht="20.399999999999999" x14ac:dyDescent="0.35">
      <c r="A13" s="11"/>
      <c r="B13" s="12" t="s">
        <v>1041</v>
      </c>
    </row>
  </sheetData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0C70-BB0E-B842-8A6E-72108B68526F}">
  <dimension ref="A1:X1001"/>
  <sheetViews>
    <sheetView tabSelected="1" topLeftCell="E1" zoomScale="59" zoomScaleNormal="59" workbookViewId="0">
      <selection activeCell="AA35" sqref="AA35"/>
    </sheetView>
  </sheetViews>
  <sheetFormatPr defaultColWidth="10.6328125" defaultRowHeight="15" x14ac:dyDescent="0.25"/>
  <cols>
    <col min="1" max="1" width="14.6328125" style="5" customWidth="1"/>
    <col min="2" max="2" width="13.6328125" customWidth="1"/>
    <col min="3" max="3" width="13" bestFit="1" customWidth="1"/>
    <col min="4" max="4" width="12.1796875" customWidth="1"/>
    <col min="5" max="5" width="19.1796875" bestFit="1" customWidth="1"/>
    <col min="6" max="6" width="10.81640625" style="1"/>
    <col min="7" max="7" width="10.81640625" style="3"/>
    <col min="8" max="8" width="10.81640625" style="4"/>
    <col min="9" max="9" width="10.81640625" style="6"/>
    <col min="11" max="11" width="10.81640625" style="6"/>
    <col min="12" max="12" width="15.453125" style="3" bestFit="1" customWidth="1"/>
    <col min="13" max="13" width="13" style="3" customWidth="1"/>
    <col min="16" max="16" width="13.453125" bestFit="1" customWidth="1"/>
    <col min="17" max="17" width="18" bestFit="1" customWidth="1"/>
    <col min="18" max="22" width="8.08984375" bestFit="1" customWidth="1"/>
    <col min="23" max="23" width="15.453125" customWidth="1"/>
    <col min="24" max="24" width="18.453125" customWidth="1"/>
    <col min="25" max="25" width="8.08984375" bestFit="1" customWidth="1"/>
    <col min="26" max="26" width="14.54296875" customWidth="1"/>
    <col min="27" max="27" width="18.81640625" customWidth="1"/>
    <col min="28" max="28" width="8.08984375" bestFit="1" customWidth="1"/>
    <col min="29" max="705" width="9.36328125" bestFit="1" customWidth="1"/>
    <col min="706" max="1006" width="11.1796875" bestFit="1" customWidth="1"/>
    <col min="1007" max="1007" width="14.7265625" bestFit="1" customWidth="1"/>
  </cols>
  <sheetData>
    <row r="1" spans="1:24" x14ac:dyDescent="0.25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26</v>
      </c>
      <c r="G1" t="s">
        <v>5</v>
      </c>
      <c r="H1" s="4" t="s">
        <v>6</v>
      </c>
      <c r="I1" s="6" t="s">
        <v>7</v>
      </c>
      <c r="J1" t="s">
        <v>8</v>
      </c>
      <c r="K1" s="6" t="s">
        <v>9</v>
      </c>
      <c r="L1" s="3" t="s">
        <v>10</v>
      </c>
      <c r="M1" s="3" t="s">
        <v>11</v>
      </c>
      <c r="N1" t="s">
        <v>12</v>
      </c>
    </row>
    <row r="2" spans="1:24" x14ac:dyDescent="0.25">
      <c r="A2" s="4" t="s">
        <v>32</v>
      </c>
      <c r="B2" t="s">
        <v>28</v>
      </c>
      <c r="C2" t="s">
        <v>13</v>
      </c>
      <c r="D2" t="s">
        <v>14</v>
      </c>
      <c r="E2" t="s">
        <v>20</v>
      </c>
      <c r="F2" s="1">
        <v>43981</v>
      </c>
      <c r="G2" s="3">
        <v>19.341999999999999</v>
      </c>
      <c r="H2" s="4">
        <v>10</v>
      </c>
      <c r="I2" s="6">
        <v>193.42</v>
      </c>
      <c r="J2" t="s">
        <v>21</v>
      </c>
      <c r="K2" s="6">
        <v>184.21</v>
      </c>
      <c r="L2" s="3">
        <v>4.7619047620000003</v>
      </c>
      <c r="M2" s="3">
        <v>9.2100000000000009</v>
      </c>
      <c r="N2">
        <v>7.6</v>
      </c>
      <c r="R2" s="3"/>
      <c r="S2" s="3"/>
      <c r="T2" s="2"/>
    </row>
    <row r="3" spans="1:24" x14ac:dyDescent="0.25">
      <c r="A3" s="4" t="s">
        <v>35</v>
      </c>
      <c r="B3" t="s">
        <v>28</v>
      </c>
      <c r="C3" t="s">
        <v>17</v>
      </c>
      <c r="D3" t="s">
        <v>22</v>
      </c>
      <c r="E3" t="s">
        <v>23</v>
      </c>
      <c r="F3" s="1">
        <v>43981</v>
      </c>
      <c r="G3" s="3">
        <v>133.39899999999997</v>
      </c>
      <c r="H3" s="4">
        <v>8</v>
      </c>
      <c r="I3" s="6">
        <v>1067.1919999999998</v>
      </c>
      <c r="J3" t="s">
        <v>19</v>
      </c>
      <c r="K3" s="6">
        <v>1016.37</v>
      </c>
      <c r="L3" s="3">
        <v>4.7619047620000003</v>
      </c>
      <c r="M3" s="3">
        <v>50.82</v>
      </c>
      <c r="N3">
        <v>5.9</v>
      </c>
      <c r="P3" s="15" t="s">
        <v>1046</v>
      </c>
      <c r="Q3" s="16" t="s">
        <v>1047</v>
      </c>
      <c r="R3" s="1"/>
      <c r="S3" s="1"/>
    </row>
    <row r="4" spans="1:24" x14ac:dyDescent="0.25">
      <c r="A4" s="4" t="s">
        <v>39</v>
      </c>
      <c r="B4" t="s">
        <v>28</v>
      </c>
      <c r="C4" t="s">
        <v>13</v>
      </c>
      <c r="D4" t="s">
        <v>14</v>
      </c>
      <c r="E4" t="s">
        <v>24</v>
      </c>
      <c r="F4" s="1">
        <v>43981</v>
      </c>
      <c r="G4" s="3">
        <v>137.78799999999998</v>
      </c>
      <c r="H4" s="4">
        <v>10</v>
      </c>
      <c r="I4" s="6">
        <v>1377.8799999999999</v>
      </c>
      <c r="J4" t="s">
        <v>21</v>
      </c>
      <c r="K4" s="6">
        <v>1312.27</v>
      </c>
      <c r="L4" s="3">
        <v>4.7619047620000003</v>
      </c>
      <c r="M4" s="3">
        <v>65.61</v>
      </c>
      <c r="N4">
        <v>3.2</v>
      </c>
      <c r="P4" s="1">
        <f>MAX(F2:F1001)</f>
        <v>43981</v>
      </c>
      <c r="Q4" s="1">
        <f>MIN(F2:F1001)</f>
        <v>43893</v>
      </c>
    </row>
    <row r="5" spans="1:24" x14ac:dyDescent="0.25">
      <c r="A5" s="4" t="s">
        <v>40</v>
      </c>
      <c r="B5" t="s">
        <v>28</v>
      </c>
      <c r="C5" t="s">
        <v>13</v>
      </c>
      <c r="D5" t="s">
        <v>22</v>
      </c>
      <c r="E5" t="s">
        <v>25</v>
      </c>
      <c r="F5" s="1">
        <v>43981</v>
      </c>
      <c r="G5" s="3">
        <v>183.95799999999997</v>
      </c>
      <c r="H5" s="4">
        <v>5</v>
      </c>
      <c r="I5" s="6">
        <v>919.78999999999985</v>
      </c>
      <c r="J5" t="s">
        <v>19</v>
      </c>
      <c r="K5" s="6">
        <v>875.99</v>
      </c>
      <c r="L5" s="3">
        <v>4.7619047620000003</v>
      </c>
      <c r="M5" s="3">
        <v>43.8</v>
      </c>
      <c r="N5">
        <v>5.4</v>
      </c>
    </row>
    <row r="6" spans="1:24" x14ac:dyDescent="0.25">
      <c r="A6" s="4" t="s">
        <v>44</v>
      </c>
      <c r="B6" t="s">
        <v>28</v>
      </c>
      <c r="C6" t="s">
        <v>17</v>
      </c>
      <c r="D6" t="s">
        <v>22</v>
      </c>
      <c r="E6" t="s">
        <v>25</v>
      </c>
      <c r="F6" s="1">
        <v>43980</v>
      </c>
      <c r="G6" s="3">
        <v>54.795999999999999</v>
      </c>
      <c r="H6" s="4">
        <v>6</v>
      </c>
      <c r="I6" s="6">
        <v>328.77600000000001</v>
      </c>
      <c r="J6" t="s">
        <v>19</v>
      </c>
      <c r="K6" s="6">
        <v>313.12</v>
      </c>
      <c r="L6" s="3">
        <v>4.7619047620000003</v>
      </c>
      <c r="M6" s="3">
        <v>15.66</v>
      </c>
      <c r="N6">
        <v>5.0999999999999996</v>
      </c>
      <c r="P6" s="15" t="s">
        <v>1048</v>
      </c>
      <c r="Q6" s="16" t="s">
        <v>1049</v>
      </c>
    </row>
    <row r="7" spans="1:24" x14ac:dyDescent="0.25">
      <c r="A7" s="4" t="s">
        <v>47</v>
      </c>
      <c r="B7" t="s">
        <v>28</v>
      </c>
      <c r="C7" t="s">
        <v>13</v>
      </c>
      <c r="D7" t="s">
        <v>22</v>
      </c>
      <c r="E7" t="s">
        <v>25</v>
      </c>
      <c r="F7" s="1">
        <v>43980</v>
      </c>
      <c r="G7" s="3">
        <v>156.446</v>
      </c>
      <c r="H7" s="4">
        <v>12</v>
      </c>
      <c r="I7" s="6">
        <v>1877.3519999999999</v>
      </c>
      <c r="J7" t="s">
        <v>16</v>
      </c>
      <c r="K7" s="6">
        <v>1787.95</v>
      </c>
      <c r="L7" s="3">
        <v>4.7619047620000003</v>
      </c>
      <c r="M7" s="3">
        <v>89.4</v>
      </c>
      <c r="N7">
        <v>3.4</v>
      </c>
      <c r="P7" s="3">
        <f>MAX(G2:G1001)</f>
        <v>189.92399999999998</v>
      </c>
      <c r="Q7" s="3">
        <f>MIN(G2:G1001)</f>
        <v>19.151999999999997</v>
      </c>
      <c r="R7" s="3"/>
      <c r="S7" s="3"/>
    </row>
    <row r="8" spans="1:24" x14ac:dyDescent="0.25">
      <c r="A8" s="4" t="s">
        <v>49</v>
      </c>
      <c r="B8" t="s">
        <v>28</v>
      </c>
      <c r="C8" t="s">
        <v>17</v>
      </c>
      <c r="D8" t="s">
        <v>14</v>
      </c>
      <c r="E8" t="s">
        <v>25</v>
      </c>
      <c r="F8" s="1">
        <v>43979</v>
      </c>
      <c r="G8" s="3">
        <v>90.534999999999997</v>
      </c>
      <c r="H8" s="4">
        <v>5</v>
      </c>
      <c r="I8" s="6">
        <v>452.67499999999995</v>
      </c>
      <c r="J8" t="s">
        <v>21</v>
      </c>
      <c r="K8" s="6">
        <v>431.12</v>
      </c>
      <c r="L8" s="3">
        <v>4.7619047620000003</v>
      </c>
      <c r="M8" s="3">
        <v>21.56</v>
      </c>
      <c r="N8">
        <v>7.6</v>
      </c>
    </row>
    <row r="9" spans="1:24" x14ac:dyDescent="0.25">
      <c r="A9" s="4" t="s">
        <v>51</v>
      </c>
      <c r="B9" t="s">
        <v>28</v>
      </c>
      <c r="C9" t="s">
        <v>13</v>
      </c>
      <c r="D9" t="s">
        <v>14</v>
      </c>
      <c r="E9" t="s">
        <v>24</v>
      </c>
      <c r="F9" s="1">
        <v>43979</v>
      </c>
      <c r="G9" s="3">
        <v>73.34</v>
      </c>
      <c r="H9" s="4">
        <v>5</v>
      </c>
      <c r="I9" s="6">
        <v>366.70000000000005</v>
      </c>
      <c r="J9" t="s">
        <v>16</v>
      </c>
      <c r="K9" s="6">
        <v>349.24</v>
      </c>
      <c r="L9" s="3">
        <v>4.7619047620000003</v>
      </c>
      <c r="M9" s="3">
        <v>17.46</v>
      </c>
      <c r="N9">
        <v>6</v>
      </c>
      <c r="P9" s="15" t="s">
        <v>1050</v>
      </c>
      <c r="Q9" s="16" t="s">
        <v>1051</v>
      </c>
    </row>
    <row r="10" spans="1:24" x14ac:dyDescent="0.25">
      <c r="A10" s="4" t="s">
        <v>57</v>
      </c>
      <c r="B10" t="s">
        <v>28</v>
      </c>
      <c r="C10" t="s">
        <v>13</v>
      </c>
      <c r="D10" t="s">
        <v>14</v>
      </c>
      <c r="E10" t="s">
        <v>24</v>
      </c>
      <c r="F10" s="1">
        <v>43979</v>
      </c>
      <c r="G10" s="3">
        <v>94.600999999999999</v>
      </c>
      <c r="H10" s="4">
        <v>6</v>
      </c>
      <c r="I10" s="6">
        <v>567.60599999999999</v>
      </c>
      <c r="J10" t="s">
        <v>21</v>
      </c>
      <c r="K10" s="6">
        <v>540.58000000000004</v>
      </c>
      <c r="L10" s="3">
        <v>4.7619047620000003</v>
      </c>
      <c r="M10" s="3">
        <v>27.03</v>
      </c>
      <c r="N10">
        <v>5.0999999999999996</v>
      </c>
      <c r="P10" s="2">
        <f>MAX(I2:I1001)</f>
        <v>2264.04</v>
      </c>
      <c r="Q10" s="2">
        <f>MIN(I2:I1001)</f>
        <v>57.969000000000001</v>
      </c>
    </row>
    <row r="11" spans="1:24" x14ac:dyDescent="0.25">
      <c r="A11" s="4" t="s">
        <v>59</v>
      </c>
      <c r="B11" t="s">
        <v>28</v>
      </c>
      <c r="C11" t="s">
        <v>13</v>
      </c>
      <c r="D11" t="s">
        <v>22</v>
      </c>
      <c r="E11" t="s">
        <v>20</v>
      </c>
      <c r="F11" s="1">
        <v>43978</v>
      </c>
      <c r="G11" s="3">
        <v>189.65799999999999</v>
      </c>
      <c r="H11" s="4">
        <v>11</v>
      </c>
      <c r="I11" s="6">
        <v>2086.2379999999998</v>
      </c>
      <c r="J11" t="s">
        <v>19</v>
      </c>
      <c r="K11" s="6">
        <v>1986.89</v>
      </c>
      <c r="L11" s="3">
        <v>4.7619047620000003</v>
      </c>
      <c r="M11" s="3">
        <v>99.34</v>
      </c>
      <c r="N11">
        <v>5.3</v>
      </c>
    </row>
    <row r="12" spans="1:24" x14ac:dyDescent="0.25">
      <c r="A12" s="4" t="s">
        <v>69</v>
      </c>
      <c r="B12" t="s">
        <v>28</v>
      </c>
      <c r="C12" t="s">
        <v>17</v>
      </c>
      <c r="D12" t="s">
        <v>14</v>
      </c>
      <c r="E12" t="s">
        <v>24</v>
      </c>
      <c r="F12" s="1">
        <v>43977</v>
      </c>
      <c r="G12" s="3">
        <v>30.988999999999997</v>
      </c>
      <c r="H12" s="4">
        <v>11</v>
      </c>
      <c r="I12" s="6">
        <v>340.87899999999996</v>
      </c>
      <c r="J12" t="s">
        <v>16</v>
      </c>
      <c r="K12" s="6">
        <v>324.64999999999998</v>
      </c>
      <c r="L12" s="3">
        <v>4.7619047620000003</v>
      </c>
      <c r="M12" s="3">
        <v>16.23</v>
      </c>
      <c r="N12">
        <v>6.7</v>
      </c>
    </row>
    <row r="13" spans="1:24" x14ac:dyDescent="0.25">
      <c r="A13" s="4" t="s">
        <v>74</v>
      </c>
      <c r="B13" t="s">
        <v>28</v>
      </c>
      <c r="C13" t="s">
        <v>13</v>
      </c>
      <c r="D13" t="s">
        <v>22</v>
      </c>
      <c r="E13" t="s">
        <v>25</v>
      </c>
      <c r="F13" s="1">
        <v>43977</v>
      </c>
      <c r="G13" s="3">
        <v>160.07499999999999</v>
      </c>
      <c r="H13" s="4">
        <v>4</v>
      </c>
      <c r="I13" s="6">
        <v>640.29999999999995</v>
      </c>
      <c r="J13" t="s">
        <v>21</v>
      </c>
      <c r="K13" s="6">
        <v>609.80999999999995</v>
      </c>
      <c r="L13" s="3">
        <v>4.7619047620000003</v>
      </c>
      <c r="M13" s="3">
        <v>30.49</v>
      </c>
      <c r="N13">
        <v>4.2</v>
      </c>
    </row>
    <row r="14" spans="1:24" x14ac:dyDescent="0.25">
      <c r="A14" s="4" t="s">
        <v>75</v>
      </c>
      <c r="B14" t="s">
        <v>28</v>
      </c>
      <c r="C14" t="s">
        <v>13</v>
      </c>
      <c r="D14" t="s">
        <v>22</v>
      </c>
      <c r="E14" t="s">
        <v>23</v>
      </c>
      <c r="F14" s="1">
        <v>43977</v>
      </c>
      <c r="G14" s="3">
        <v>83.03</v>
      </c>
      <c r="H14" s="4">
        <v>4</v>
      </c>
      <c r="I14" s="6">
        <v>332.12</v>
      </c>
      <c r="J14" t="s">
        <v>19</v>
      </c>
      <c r="K14" s="6">
        <v>316.3</v>
      </c>
      <c r="L14" s="3">
        <v>4.7619047620000003</v>
      </c>
      <c r="M14" s="3">
        <v>15.82</v>
      </c>
      <c r="N14">
        <v>3.9</v>
      </c>
    </row>
    <row r="15" spans="1:24" x14ac:dyDescent="0.25">
      <c r="A15" s="4" t="s">
        <v>77</v>
      </c>
      <c r="B15" t="s">
        <v>28</v>
      </c>
      <c r="C15" t="s">
        <v>13</v>
      </c>
      <c r="D15" t="s">
        <v>22</v>
      </c>
      <c r="E15" t="s">
        <v>20</v>
      </c>
      <c r="F15" s="1">
        <v>43977</v>
      </c>
      <c r="G15" s="3">
        <v>92.548999999999992</v>
      </c>
      <c r="H15" s="4">
        <v>3</v>
      </c>
      <c r="I15" s="6">
        <v>277.64699999999999</v>
      </c>
      <c r="J15" t="s">
        <v>19</v>
      </c>
      <c r="K15" s="6">
        <v>264.43</v>
      </c>
      <c r="L15" s="3">
        <v>4.7619047620000003</v>
      </c>
      <c r="M15" s="3">
        <v>13.22</v>
      </c>
      <c r="N15">
        <v>3.3</v>
      </c>
      <c r="P15" s="13" t="s">
        <v>1</v>
      </c>
      <c r="Q15" t="s">
        <v>1053</v>
      </c>
      <c r="W15" s="13" t="s">
        <v>1</v>
      </c>
      <c r="X15" t="s">
        <v>1054</v>
      </c>
    </row>
    <row r="16" spans="1:24" x14ac:dyDescent="0.25">
      <c r="A16" s="4" t="s">
        <v>82</v>
      </c>
      <c r="B16" t="s">
        <v>28</v>
      </c>
      <c r="C16" t="s">
        <v>17</v>
      </c>
      <c r="D16" t="s">
        <v>22</v>
      </c>
      <c r="E16" t="s">
        <v>20</v>
      </c>
      <c r="F16" s="1">
        <v>43976</v>
      </c>
      <c r="G16" s="3">
        <v>145.38799999999998</v>
      </c>
      <c r="H16" s="4">
        <v>7.0000000000000009</v>
      </c>
      <c r="I16" s="6">
        <v>1017.716</v>
      </c>
      <c r="J16" t="s">
        <v>19</v>
      </c>
      <c r="K16" s="6">
        <v>969.25</v>
      </c>
      <c r="L16" s="3">
        <v>4.7619047620000003</v>
      </c>
      <c r="M16" s="3">
        <v>48.46</v>
      </c>
      <c r="N16">
        <v>7.9</v>
      </c>
      <c r="P16" s="14" t="s">
        <v>28</v>
      </c>
      <c r="Q16" s="2">
        <v>270634.19499999983</v>
      </c>
      <c r="W16" s="14" t="s">
        <v>28</v>
      </c>
      <c r="X16">
        <v>1856.0999999999995</v>
      </c>
    </row>
    <row r="17" spans="1:24" x14ac:dyDescent="0.25">
      <c r="A17" s="4" t="s">
        <v>88</v>
      </c>
      <c r="B17" t="s">
        <v>28</v>
      </c>
      <c r="C17" t="s">
        <v>17</v>
      </c>
      <c r="D17" t="s">
        <v>22</v>
      </c>
      <c r="E17" t="s">
        <v>25</v>
      </c>
      <c r="F17" s="1">
        <v>43976</v>
      </c>
      <c r="G17" s="3">
        <v>162.24099999999999</v>
      </c>
      <c r="H17" s="4">
        <v>9</v>
      </c>
      <c r="I17" s="6">
        <v>1460.1689999999999</v>
      </c>
      <c r="J17" t="s">
        <v>16</v>
      </c>
      <c r="K17" s="6">
        <v>1390.64</v>
      </c>
      <c r="L17" s="3">
        <v>4.7619047620000003</v>
      </c>
      <c r="M17" s="3">
        <v>69.53</v>
      </c>
      <c r="N17">
        <v>3.3</v>
      </c>
      <c r="P17" s="14" t="s">
        <v>27</v>
      </c>
      <c r="Q17" s="2">
        <v>262948.96099999995</v>
      </c>
      <c r="W17" s="14" t="s">
        <v>27</v>
      </c>
      <c r="X17">
        <v>1911.9</v>
      </c>
    </row>
    <row r="18" spans="1:24" x14ac:dyDescent="0.25">
      <c r="A18" s="4" t="s">
        <v>90</v>
      </c>
      <c r="B18" t="s">
        <v>28</v>
      </c>
      <c r="C18" t="s">
        <v>17</v>
      </c>
      <c r="D18" t="s">
        <v>14</v>
      </c>
      <c r="E18" t="s">
        <v>24</v>
      </c>
      <c r="F18" s="1">
        <v>43976</v>
      </c>
      <c r="G18" s="3">
        <v>74.917000000000002</v>
      </c>
      <c r="H18" s="4">
        <v>8</v>
      </c>
      <c r="I18" s="6">
        <v>599.33600000000001</v>
      </c>
      <c r="J18" t="s">
        <v>21</v>
      </c>
      <c r="K18" s="6">
        <v>570.79999999999995</v>
      </c>
      <c r="L18" s="3">
        <v>4.7619047620000003</v>
      </c>
      <c r="M18" s="3">
        <v>28.54</v>
      </c>
      <c r="N18">
        <v>7.5</v>
      </c>
      <c r="P18" s="14" t="s">
        <v>29</v>
      </c>
      <c r="Q18" s="2">
        <v>262386.95999999985</v>
      </c>
      <c r="W18" s="14" t="s">
        <v>29</v>
      </c>
      <c r="X18">
        <v>1811.3000000000002</v>
      </c>
    </row>
    <row r="19" spans="1:24" x14ac:dyDescent="0.25">
      <c r="A19" s="4" t="s">
        <v>92</v>
      </c>
      <c r="B19" t="s">
        <v>28</v>
      </c>
      <c r="C19" t="s">
        <v>17</v>
      </c>
      <c r="D19" t="s">
        <v>14</v>
      </c>
      <c r="E19" t="s">
        <v>24</v>
      </c>
      <c r="F19" s="1">
        <v>43975</v>
      </c>
      <c r="G19" s="3">
        <v>64.561999999999998</v>
      </c>
      <c r="H19" s="4">
        <v>11</v>
      </c>
      <c r="I19" s="6">
        <v>710.18200000000002</v>
      </c>
      <c r="J19" t="s">
        <v>19</v>
      </c>
      <c r="K19" s="6">
        <v>676.36</v>
      </c>
      <c r="L19" s="3">
        <v>4.7619047620000003</v>
      </c>
      <c r="M19" s="3">
        <v>33.82</v>
      </c>
      <c r="N19">
        <v>3.4</v>
      </c>
      <c r="P19" s="14" t="s">
        <v>1052</v>
      </c>
      <c r="Q19" s="2">
        <v>795970.11599999957</v>
      </c>
      <c r="W19" s="14" t="s">
        <v>1052</v>
      </c>
      <c r="X19">
        <v>5579.2999999999993</v>
      </c>
    </row>
    <row r="20" spans="1:24" x14ac:dyDescent="0.25">
      <c r="A20" s="4" t="s">
        <v>94</v>
      </c>
      <c r="B20" t="s">
        <v>28</v>
      </c>
      <c r="C20" t="s">
        <v>13</v>
      </c>
      <c r="D20" t="s">
        <v>22</v>
      </c>
      <c r="E20" t="s">
        <v>15</v>
      </c>
      <c r="F20" s="1">
        <v>43975</v>
      </c>
      <c r="G20" s="3">
        <v>27.929999999999996</v>
      </c>
      <c r="H20" s="4">
        <v>7</v>
      </c>
      <c r="I20" s="6">
        <v>195.50999999999996</v>
      </c>
      <c r="J20" t="s">
        <v>16</v>
      </c>
      <c r="K20" s="6">
        <v>186.2</v>
      </c>
      <c r="L20" s="3">
        <v>4.7619047620000003</v>
      </c>
      <c r="M20" s="3">
        <v>9.31</v>
      </c>
      <c r="N20">
        <v>6.8</v>
      </c>
    </row>
    <row r="21" spans="1:24" x14ac:dyDescent="0.25">
      <c r="A21" s="4" t="s">
        <v>97</v>
      </c>
      <c r="B21" t="s">
        <v>28</v>
      </c>
      <c r="C21" t="s">
        <v>13</v>
      </c>
      <c r="D21" t="s">
        <v>22</v>
      </c>
      <c r="E21" t="s">
        <v>18</v>
      </c>
      <c r="F21" s="1">
        <v>43975</v>
      </c>
      <c r="G21" s="3">
        <v>142.23399999999998</v>
      </c>
      <c r="H21" s="4">
        <v>3</v>
      </c>
      <c r="I21" s="6">
        <v>426.70199999999994</v>
      </c>
      <c r="J21" t="s">
        <v>19</v>
      </c>
      <c r="K21" s="6">
        <v>406.38</v>
      </c>
      <c r="L21" s="3">
        <v>4.7619047620000003</v>
      </c>
      <c r="M21" s="3">
        <v>20.32</v>
      </c>
      <c r="N21">
        <v>5.5</v>
      </c>
    </row>
    <row r="22" spans="1:24" x14ac:dyDescent="0.25">
      <c r="A22" s="4" t="s">
        <v>98</v>
      </c>
      <c r="B22" t="s">
        <v>28</v>
      </c>
      <c r="C22" t="s">
        <v>13</v>
      </c>
      <c r="D22" t="s">
        <v>14</v>
      </c>
      <c r="E22" t="s">
        <v>18</v>
      </c>
      <c r="F22" s="1">
        <v>43975</v>
      </c>
      <c r="G22" s="3">
        <v>148.922</v>
      </c>
      <c r="H22" s="4">
        <v>6</v>
      </c>
      <c r="I22" s="6">
        <v>893.53199999999993</v>
      </c>
      <c r="J22" t="s">
        <v>19</v>
      </c>
      <c r="K22" s="6">
        <v>850.98</v>
      </c>
      <c r="L22" s="3">
        <v>4.7619047620000003</v>
      </c>
      <c r="M22" s="3">
        <v>42.55</v>
      </c>
      <c r="N22">
        <v>6.3</v>
      </c>
    </row>
    <row r="23" spans="1:24" x14ac:dyDescent="0.25">
      <c r="A23" s="4" t="s">
        <v>101</v>
      </c>
      <c r="B23" t="s">
        <v>28</v>
      </c>
      <c r="C23" t="s">
        <v>17</v>
      </c>
      <c r="D23" t="s">
        <v>22</v>
      </c>
      <c r="E23" t="s">
        <v>25</v>
      </c>
      <c r="F23" s="1">
        <v>43975</v>
      </c>
      <c r="G23" s="3">
        <v>123.405</v>
      </c>
      <c r="H23" s="4">
        <v>12</v>
      </c>
      <c r="I23" s="6">
        <v>1480.8600000000001</v>
      </c>
      <c r="J23" t="s">
        <v>19</v>
      </c>
      <c r="K23" s="6">
        <v>1410.34</v>
      </c>
      <c r="L23" s="3">
        <v>4.7619047620000003</v>
      </c>
      <c r="M23" s="3">
        <v>70.52</v>
      </c>
      <c r="N23">
        <v>4.2</v>
      </c>
    </row>
    <row r="24" spans="1:24" x14ac:dyDescent="0.25">
      <c r="A24" s="4" t="s">
        <v>105</v>
      </c>
      <c r="B24" t="s">
        <v>28</v>
      </c>
      <c r="C24" t="s">
        <v>17</v>
      </c>
      <c r="D24" t="s">
        <v>22</v>
      </c>
      <c r="E24" t="s">
        <v>18</v>
      </c>
      <c r="F24" s="1">
        <v>43974</v>
      </c>
      <c r="G24" s="3">
        <v>105.65899999999999</v>
      </c>
      <c r="H24" s="4">
        <v>9</v>
      </c>
      <c r="I24" s="6">
        <v>950.93099999999993</v>
      </c>
      <c r="J24" t="s">
        <v>19</v>
      </c>
      <c r="K24" s="6">
        <v>905.65</v>
      </c>
      <c r="L24" s="3">
        <v>4.7619047620000003</v>
      </c>
      <c r="M24" s="3">
        <v>45.28</v>
      </c>
      <c r="N24">
        <v>6.8</v>
      </c>
    </row>
    <row r="25" spans="1:24" x14ac:dyDescent="0.25">
      <c r="A25" s="4" t="s">
        <v>107</v>
      </c>
      <c r="B25" t="s">
        <v>28</v>
      </c>
      <c r="C25" t="s">
        <v>13</v>
      </c>
      <c r="D25" t="s">
        <v>22</v>
      </c>
      <c r="E25" t="s">
        <v>20</v>
      </c>
      <c r="F25" s="1">
        <v>43974</v>
      </c>
      <c r="G25" s="3">
        <v>128.041</v>
      </c>
      <c r="H25" s="4">
        <v>9</v>
      </c>
      <c r="I25" s="6">
        <v>1152.3689999999999</v>
      </c>
      <c r="J25" t="s">
        <v>16</v>
      </c>
      <c r="K25" s="6">
        <v>1097.49</v>
      </c>
      <c r="L25" s="3">
        <v>4.7619047620000003</v>
      </c>
      <c r="M25" s="3">
        <v>54.87</v>
      </c>
      <c r="N25">
        <v>5.5</v>
      </c>
    </row>
    <row r="26" spans="1:24" x14ac:dyDescent="0.25">
      <c r="A26" s="4" t="s">
        <v>108</v>
      </c>
      <c r="B26" t="s">
        <v>28</v>
      </c>
      <c r="C26" t="s">
        <v>17</v>
      </c>
      <c r="D26" t="s">
        <v>14</v>
      </c>
      <c r="E26" t="s">
        <v>23</v>
      </c>
      <c r="F26" s="1">
        <v>43974</v>
      </c>
      <c r="G26" s="3">
        <v>104.348</v>
      </c>
      <c r="H26" s="4">
        <v>10</v>
      </c>
      <c r="I26" s="6">
        <v>1043.48</v>
      </c>
      <c r="J26" t="s">
        <v>16</v>
      </c>
      <c r="K26" s="6">
        <v>993.79</v>
      </c>
      <c r="L26" s="3">
        <v>4.7619047620000003</v>
      </c>
      <c r="M26" s="3">
        <v>49.69</v>
      </c>
      <c r="N26">
        <v>6.1</v>
      </c>
    </row>
    <row r="27" spans="1:24" x14ac:dyDescent="0.25">
      <c r="A27" s="4" t="s">
        <v>109</v>
      </c>
      <c r="B27" t="s">
        <v>28</v>
      </c>
      <c r="C27" t="s">
        <v>13</v>
      </c>
      <c r="D27" t="s">
        <v>14</v>
      </c>
      <c r="E27" t="s">
        <v>18</v>
      </c>
      <c r="F27" s="1">
        <v>43974</v>
      </c>
      <c r="G27" s="3">
        <v>154.28</v>
      </c>
      <c r="H27" s="4">
        <v>9</v>
      </c>
      <c r="I27" s="6">
        <v>1388.52</v>
      </c>
      <c r="J27" t="s">
        <v>21</v>
      </c>
      <c r="K27" s="6">
        <v>1322.4</v>
      </c>
      <c r="L27" s="3">
        <v>4.7619047620000003</v>
      </c>
      <c r="M27" s="3">
        <v>66.12</v>
      </c>
      <c r="N27">
        <v>6.5</v>
      </c>
    </row>
    <row r="28" spans="1:24" x14ac:dyDescent="0.25">
      <c r="A28" s="4" t="s">
        <v>128</v>
      </c>
      <c r="B28" t="s">
        <v>28</v>
      </c>
      <c r="C28" t="s">
        <v>17</v>
      </c>
      <c r="D28" t="s">
        <v>14</v>
      </c>
      <c r="E28" t="s">
        <v>24</v>
      </c>
      <c r="F28" s="1">
        <v>43972</v>
      </c>
      <c r="G28" s="3">
        <v>108.851</v>
      </c>
      <c r="H28" s="4">
        <v>8</v>
      </c>
      <c r="I28" s="6">
        <v>870.80799999999999</v>
      </c>
      <c r="J28" t="s">
        <v>16</v>
      </c>
      <c r="K28" s="6">
        <v>829.34</v>
      </c>
      <c r="L28" s="3">
        <v>4.7619047620000003</v>
      </c>
      <c r="M28" s="3">
        <v>41.47</v>
      </c>
      <c r="N28">
        <v>4.7</v>
      </c>
    </row>
    <row r="29" spans="1:24" x14ac:dyDescent="0.25">
      <c r="A29" s="4" t="s">
        <v>129</v>
      </c>
      <c r="B29" t="s">
        <v>28</v>
      </c>
      <c r="C29" t="s">
        <v>13</v>
      </c>
      <c r="D29" t="s">
        <v>14</v>
      </c>
      <c r="E29" t="s">
        <v>18</v>
      </c>
      <c r="F29" s="1">
        <v>43971</v>
      </c>
      <c r="G29" s="3">
        <v>158.023</v>
      </c>
      <c r="H29" s="4">
        <v>8</v>
      </c>
      <c r="I29" s="6">
        <v>1264.184</v>
      </c>
      <c r="J29" t="s">
        <v>19</v>
      </c>
      <c r="K29" s="6">
        <v>1203.98</v>
      </c>
      <c r="L29" s="3">
        <v>4.7619047620000003</v>
      </c>
      <c r="M29" s="3">
        <v>60.2</v>
      </c>
      <c r="N29">
        <v>5.8</v>
      </c>
    </row>
    <row r="30" spans="1:24" x14ac:dyDescent="0.25">
      <c r="A30" s="4" t="s">
        <v>137</v>
      </c>
      <c r="B30" t="s">
        <v>28</v>
      </c>
      <c r="C30" t="s">
        <v>13</v>
      </c>
      <c r="D30" t="s">
        <v>22</v>
      </c>
      <c r="E30" t="s">
        <v>20</v>
      </c>
      <c r="F30" s="1">
        <v>43971</v>
      </c>
      <c r="G30" s="3">
        <v>134.88099999999997</v>
      </c>
      <c r="H30" s="4">
        <v>12</v>
      </c>
      <c r="I30" s="6">
        <v>1618.5719999999997</v>
      </c>
      <c r="J30" t="s">
        <v>19</v>
      </c>
      <c r="K30" s="6">
        <v>1541.5</v>
      </c>
      <c r="L30" s="3">
        <v>4.7619047620000003</v>
      </c>
      <c r="M30" s="3">
        <v>77.069999999999993</v>
      </c>
      <c r="N30">
        <v>4.5999999999999996</v>
      </c>
    </row>
    <row r="31" spans="1:24" x14ac:dyDescent="0.25">
      <c r="A31" s="4" t="s">
        <v>138</v>
      </c>
      <c r="B31" t="s">
        <v>28</v>
      </c>
      <c r="C31" t="s">
        <v>13</v>
      </c>
      <c r="D31" t="s">
        <v>22</v>
      </c>
      <c r="E31" t="s">
        <v>15</v>
      </c>
      <c r="F31" s="1">
        <v>43971</v>
      </c>
      <c r="G31" s="3">
        <v>47.974999999999994</v>
      </c>
      <c r="H31" s="4">
        <v>7</v>
      </c>
      <c r="I31" s="6">
        <v>335.82499999999993</v>
      </c>
      <c r="J31" t="s">
        <v>19</v>
      </c>
      <c r="K31" s="6">
        <v>319.83</v>
      </c>
      <c r="L31" s="3">
        <v>4.7619047620000003</v>
      </c>
      <c r="M31" s="3">
        <v>15.99</v>
      </c>
      <c r="N31">
        <v>4.9000000000000004</v>
      </c>
    </row>
    <row r="32" spans="1:24" x14ac:dyDescent="0.25">
      <c r="A32" s="4" t="s">
        <v>146</v>
      </c>
      <c r="B32" t="s">
        <v>28</v>
      </c>
      <c r="C32" t="s">
        <v>17</v>
      </c>
      <c r="D32" t="s">
        <v>14</v>
      </c>
      <c r="E32" t="s">
        <v>25</v>
      </c>
      <c r="F32" s="1">
        <v>43970</v>
      </c>
      <c r="G32" s="3">
        <v>87.78</v>
      </c>
      <c r="H32" s="4">
        <v>3</v>
      </c>
      <c r="I32" s="6">
        <v>263.34000000000003</v>
      </c>
      <c r="J32" t="s">
        <v>19</v>
      </c>
      <c r="K32" s="6">
        <v>250.8</v>
      </c>
      <c r="L32" s="3">
        <v>4.7619047620000003</v>
      </c>
      <c r="M32" s="3">
        <v>12.54</v>
      </c>
      <c r="N32">
        <v>5</v>
      </c>
    </row>
    <row r="33" spans="1:14" x14ac:dyDescent="0.25">
      <c r="A33" s="4" t="s">
        <v>147</v>
      </c>
      <c r="B33" t="s">
        <v>28</v>
      </c>
      <c r="C33" t="s">
        <v>17</v>
      </c>
      <c r="D33" t="s">
        <v>22</v>
      </c>
      <c r="E33" t="s">
        <v>23</v>
      </c>
      <c r="F33" s="1">
        <v>43970</v>
      </c>
      <c r="G33" s="3">
        <v>125.666</v>
      </c>
      <c r="H33" s="4">
        <v>6</v>
      </c>
      <c r="I33" s="6">
        <v>753.99599999999998</v>
      </c>
      <c r="J33" t="s">
        <v>21</v>
      </c>
      <c r="K33" s="6">
        <v>718.09</v>
      </c>
      <c r="L33" s="3">
        <v>4.7619047620000003</v>
      </c>
      <c r="M33" s="3">
        <v>35.9</v>
      </c>
      <c r="N33">
        <v>4.5</v>
      </c>
    </row>
    <row r="34" spans="1:14" x14ac:dyDescent="0.25">
      <c r="A34" s="4" t="s">
        <v>151</v>
      </c>
      <c r="B34" t="s">
        <v>28</v>
      </c>
      <c r="C34" t="s">
        <v>17</v>
      </c>
      <c r="D34" t="s">
        <v>14</v>
      </c>
      <c r="E34" t="s">
        <v>25</v>
      </c>
      <c r="F34" s="1">
        <v>43970</v>
      </c>
      <c r="G34" s="3">
        <v>50.558999999999997</v>
      </c>
      <c r="H34" s="4">
        <v>4</v>
      </c>
      <c r="I34" s="6">
        <v>202.23599999999999</v>
      </c>
      <c r="J34" t="s">
        <v>19</v>
      </c>
      <c r="K34" s="6">
        <v>192.61</v>
      </c>
      <c r="L34" s="3">
        <v>4.7619047620000003</v>
      </c>
      <c r="M34" s="3">
        <v>9.6300000000000008</v>
      </c>
      <c r="N34">
        <v>3.4</v>
      </c>
    </row>
    <row r="35" spans="1:14" x14ac:dyDescent="0.25">
      <c r="A35" s="4" t="s">
        <v>153</v>
      </c>
      <c r="B35" t="s">
        <v>28</v>
      </c>
      <c r="C35" t="s">
        <v>13</v>
      </c>
      <c r="D35" t="s">
        <v>14</v>
      </c>
      <c r="E35" t="s">
        <v>25</v>
      </c>
      <c r="F35" s="1">
        <v>43970</v>
      </c>
      <c r="G35" s="3">
        <v>168.24499999999998</v>
      </c>
      <c r="H35" s="4">
        <v>10</v>
      </c>
      <c r="I35" s="6">
        <v>1682.4499999999998</v>
      </c>
      <c r="J35" t="s">
        <v>16</v>
      </c>
      <c r="K35" s="6">
        <v>1602.33</v>
      </c>
      <c r="L35" s="3">
        <v>4.7619047620000003</v>
      </c>
      <c r="M35" s="3">
        <v>80.12</v>
      </c>
      <c r="N35">
        <v>3.8</v>
      </c>
    </row>
    <row r="36" spans="1:14" x14ac:dyDescent="0.25">
      <c r="A36" s="4" t="s">
        <v>155</v>
      </c>
      <c r="B36" t="s">
        <v>28</v>
      </c>
      <c r="C36" t="s">
        <v>13</v>
      </c>
      <c r="D36" t="s">
        <v>14</v>
      </c>
      <c r="E36" t="s">
        <v>18</v>
      </c>
      <c r="F36" s="1">
        <v>43970</v>
      </c>
      <c r="G36" s="3">
        <v>143.50700000000001</v>
      </c>
      <c r="H36" s="4">
        <v>6</v>
      </c>
      <c r="I36" s="6">
        <v>861.04200000000003</v>
      </c>
      <c r="J36" t="s">
        <v>16</v>
      </c>
      <c r="K36" s="6">
        <v>820.04</v>
      </c>
      <c r="L36" s="3">
        <v>4.7619047620000003</v>
      </c>
      <c r="M36" s="3">
        <v>41</v>
      </c>
      <c r="N36">
        <v>6.6</v>
      </c>
    </row>
    <row r="37" spans="1:14" x14ac:dyDescent="0.25">
      <c r="A37" s="4" t="s">
        <v>156</v>
      </c>
      <c r="B37" t="s">
        <v>28</v>
      </c>
      <c r="C37" t="s">
        <v>13</v>
      </c>
      <c r="D37" t="s">
        <v>14</v>
      </c>
      <c r="E37" t="s">
        <v>20</v>
      </c>
      <c r="F37" s="1">
        <v>43970</v>
      </c>
      <c r="G37" s="3">
        <v>156.99699999999999</v>
      </c>
      <c r="H37" s="4">
        <v>12</v>
      </c>
      <c r="I37" s="6">
        <v>1883.9639999999999</v>
      </c>
      <c r="J37" t="s">
        <v>16</v>
      </c>
      <c r="K37" s="6">
        <v>1794.25</v>
      </c>
      <c r="L37" s="3">
        <v>4.7619047620000003</v>
      </c>
      <c r="M37" s="3">
        <v>89.71</v>
      </c>
      <c r="N37">
        <v>6.3</v>
      </c>
    </row>
    <row r="38" spans="1:14" x14ac:dyDescent="0.25">
      <c r="A38" s="4" t="s">
        <v>158</v>
      </c>
      <c r="B38" t="s">
        <v>28</v>
      </c>
      <c r="C38" t="s">
        <v>17</v>
      </c>
      <c r="D38" t="s">
        <v>22</v>
      </c>
      <c r="E38" t="s">
        <v>15</v>
      </c>
      <c r="F38" s="1">
        <v>43970</v>
      </c>
      <c r="G38" s="3">
        <v>188.55599999999998</v>
      </c>
      <c r="H38" s="4">
        <v>11</v>
      </c>
      <c r="I38" s="6">
        <v>2074.116</v>
      </c>
      <c r="J38" t="s">
        <v>16</v>
      </c>
      <c r="K38" s="6">
        <v>1975.35</v>
      </c>
      <c r="L38" s="3">
        <v>4.7619047620000003</v>
      </c>
      <c r="M38" s="3">
        <v>98.77</v>
      </c>
      <c r="N38">
        <v>7.2</v>
      </c>
    </row>
    <row r="39" spans="1:14" x14ac:dyDescent="0.25">
      <c r="A39" s="4" t="s">
        <v>162</v>
      </c>
      <c r="B39" t="s">
        <v>28</v>
      </c>
      <c r="C39" t="s">
        <v>13</v>
      </c>
      <c r="D39" t="s">
        <v>22</v>
      </c>
      <c r="E39" t="s">
        <v>20</v>
      </c>
      <c r="F39" s="1">
        <v>43969</v>
      </c>
      <c r="G39" s="3">
        <v>174.762</v>
      </c>
      <c r="H39" s="4">
        <v>3</v>
      </c>
      <c r="I39" s="6">
        <v>524.28600000000006</v>
      </c>
      <c r="J39" t="s">
        <v>19</v>
      </c>
      <c r="K39" s="6">
        <v>499.32</v>
      </c>
      <c r="L39" s="3">
        <v>4.7619047620000003</v>
      </c>
      <c r="M39" s="3">
        <v>24.97</v>
      </c>
      <c r="N39">
        <v>7.8</v>
      </c>
    </row>
    <row r="40" spans="1:14" x14ac:dyDescent="0.25">
      <c r="A40" s="4" t="s">
        <v>163</v>
      </c>
      <c r="B40" t="s">
        <v>28</v>
      </c>
      <c r="C40" t="s">
        <v>13</v>
      </c>
      <c r="D40" t="s">
        <v>14</v>
      </c>
      <c r="E40" t="s">
        <v>20</v>
      </c>
      <c r="F40" s="1">
        <v>43969</v>
      </c>
      <c r="G40" s="3">
        <v>97.792999999999992</v>
      </c>
      <c r="H40" s="4">
        <v>3</v>
      </c>
      <c r="I40" s="6">
        <v>293.37899999999996</v>
      </c>
      <c r="J40" t="s">
        <v>16</v>
      </c>
      <c r="K40" s="6">
        <v>279.41000000000003</v>
      </c>
      <c r="L40" s="3">
        <v>4.7619047620000003</v>
      </c>
      <c r="M40" s="3">
        <v>13.97</v>
      </c>
      <c r="N40">
        <v>6.8</v>
      </c>
    </row>
    <row r="41" spans="1:14" x14ac:dyDescent="0.25">
      <c r="A41" s="4" t="s">
        <v>166</v>
      </c>
      <c r="B41" t="s">
        <v>28</v>
      </c>
      <c r="C41" t="s">
        <v>13</v>
      </c>
      <c r="D41" t="s">
        <v>14</v>
      </c>
      <c r="E41" t="s">
        <v>18</v>
      </c>
      <c r="F41" s="1">
        <v>43969</v>
      </c>
      <c r="G41" s="3">
        <v>54.207000000000001</v>
      </c>
      <c r="H41" s="4">
        <v>12</v>
      </c>
      <c r="I41" s="6">
        <v>650.48400000000004</v>
      </c>
      <c r="J41" t="s">
        <v>16</v>
      </c>
      <c r="K41" s="6">
        <v>619.51</v>
      </c>
      <c r="L41" s="3">
        <v>4.7619047620000003</v>
      </c>
      <c r="M41" s="3">
        <v>30.98</v>
      </c>
      <c r="N41">
        <v>6.2</v>
      </c>
    </row>
    <row r="42" spans="1:14" x14ac:dyDescent="0.25">
      <c r="A42" s="4" t="s">
        <v>170</v>
      </c>
      <c r="B42" t="s">
        <v>28</v>
      </c>
      <c r="C42" t="s">
        <v>13</v>
      </c>
      <c r="D42" t="s">
        <v>14</v>
      </c>
      <c r="E42" t="s">
        <v>24</v>
      </c>
      <c r="F42" s="1">
        <v>43968</v>
      </c>
      <c r="G42" s="3">
        <v>42.978000000000002</v>
      </c>
      <c r="H42" s="4">
        <v>3</v>
      </c>
      <c r="I42" s="6">
        <v>128.934</v>
      </c>
      <c r="J42" t="s">
        <v>19</v>
      </c>
      <c r="K42" s="6">
        <v>122.79</v>
      </c>
      <c r="L42" s="3">
        <v>4.7619047620000003</v>
      </c>
      <c r="M42" s="3">
        <v>6.14</v>
      </c>
      <c r="N42">
        <v>5.0999999999999996</v>
      </c>
    </row>
    <row r="43" spans="1:14" x14ac:dyDescent="0.25">
      <c r="A43" s="4" t="s">
        <v>171</v>
      </c>
      <c r="B43" t="s">
        <v>28</v>
      </c>
      <c r="C43" t="s">
        <v>13</v>
      </c>
      <c r="D43" t="s">
        <v>22</v>
      </c>
      <c r="E43" t="s">
        <v>20</v>
      </c>
      <c r="F43" s="1">
        <v>43968</v>
      </c>
      <c r="G43" s="3">
        <v>66.86099999999999</v>
      </c>
      <c r="H43" s="4">
        <v>12</v>
      </c>
      <c r="I43" s="6">
        <v>802.33199999999988</v>
      </c>
      <c r="J43" t="s">
        <v>21</v>
      </c>
      <c r="K43" s="6">
        <v>764.13</v>
      </c>
      <c r="L43" s="3">
        <v>4.7619047620000003</v>
      </c>
      <c r="M43" s="3">
        <v>38.21</v>
      </c>
      <c r="N43">
        <v>6.7</v>
      </c>
    </row>
    <row r="44" spans="1:14" x14ac:dyDescent="0.25">
      <c r="A44" s="4" t="s">
        <v>176</v>
      </c>
      <c r="B44" t="s">
        <v>28</v>
      </c>
      <c r="C44" t="s">
        <v>17</v>
      </c>
      <c r="D44" t="s">
        <v>22</v>
      </c>
      <c r="E44" t="s">
        <v>20</v>
      </c>
      <c r="F44" s="1">
        <v>43967</v>
      </c>
      <c r="G44" s="3">
        <v>184.79400000000001</v>
      </c>
      <c r="H44" s="4">
        <v>6</v>
      </c>
      <c r="I44" s="6">
        <v>1108.7640000000001</v>
      </c>
      <c r="J44" t="s">
        <v>16</v>
      </c>
      <c r="K44" s="6">
        <v>1055.97</v>
      </c>
      <c r="L44" s="3">
        <v>4.7619047620000003</v>
      </c>
      <c r="M44" s="3">
        <v>52.8</v>
      </c>
      <c r="N44">
        <v>5.4</v>
      </c>
    </row>
    <row r="45" spans="1:14" x14ac:dyDescent="0.25">
      <c r="A45" s="4" t="s">
        <v>179</v>
      </c>
      <c r="B45" t="s">
        <v>28</v>
      </c>
      <c r="C45" t="s">
        <v>17</v>
      </c>
      <c r="D45" t="s">
        <v>14</v>
      </c>
      <c r="E45" t="s">
        <v>24</v>
      </c>
      <c r="F45" s="1">
        <v>43967</v>
      </c>
      <c r="G45" s="3">
        <v>166.82</v>
      </c>
      <c r="H45" s="4">
        <v>11</v>
      </c>
      <c r="I45" s="6">
        <v>1835.02</v>
      </c>
      <c r="J45" t="s">
        <v>19</v>
      </c>
      <c r="K45" s="6">
        <v>1747.64</v>
      </c>
      <c r="L45" s="3">
        <v>4.7619047620000003</v>
      </c>
      <c r="M45" s="3">
        <v>87.38</v>
      </c>
      <c r="N45">
        <v>7.4</v>
      </c>
    </row>
    <row r="46" spans="1:14" x14ac:dyDescent="0.25">
      <c r="A46" s="4" t="s">
        <v>181</v>
      </c>
      <c r="B46" t="s">
        <v>28</v>
      </c>
      <c r="C46" t="s">
        <v>13</v>
      </c>
      <c r="D46" t="s">
        <v>22</v>
      </c>
      <c r="E46" t="s">
        <v>23</v>
      </c>
      <c r="F46" s="1">
        <v>43967</v>
      </c>
      <c r="G46" s="3">
        <v>29.202999999999996</v>
      </c>
      <c r="H46" s="4">
        <v>4</v>
      </c>
      <c r="I46" s="6">
        <v>116.81199999999998</v>
      </c>
      <c r="J46" t="s">
        <v>19</v>
      </c>
      <c r="K46" s="6">
        <v>111.25</v>
      </c>
      <c r="L46" s="3">
        <v>4.7619047620000003</v>
      </c>
      <c r="M46" s="3">
        <v>5.56</v>
      </c>
      <c r="N46">
        <v>5.8</v>
      </c>
    </row>
    <row r="47" spans="1:14" x14ac:dyDescent="0.25">
      <c r="A47" s="4" t="s">
        <v>188</v>
      </c>
      <c r="B47" t="s">
        <v>28</v>
      </c>
      <c r="C47" t="s">
        <v>17</v>
      </c>
      <c r="D47" t="s">
        <v>22</v>
      </c>
      <c r="E47" t="s">
        <v>18</v>
      </c>
      <c r="F47" s="1">
        <v>43966</v>
      </c>
      <c r="G47" s="3">
        <v>123.994</v>
      </c>
      <c r="H47" s="4">
        <v>10</v>
      </c>
      <c r="I47" s="6">
        <v>1239.94</v>
      </c>
      <c r="J47" t="s">
        <v>16</v>
      </c>
      <c r="K47" s="6">
        <v>1180.9000000000001</v>
      </c>
      <c r="L47" s="3">
        <v>4.7619047620000003</v>
      </c>
      <c r="M47" s="3">
        <v>59.04</v>
      </c>
      <c r="N47">
        <v>5</v>
      </c>
    </row>
    <row r="48" spans="1:14" x14ac:dyDescent="0.25">
      <c r="A48" s="4" t="s">
        <v>194</v>
      </c>
      <c r="B48" t="s">
        <v>28</v>
      </c>
      <c r="C48" t="s">
        <v>17</v>
      </c>
      <c r="D48" t="s">
        <v>22</v>
      </c>
      <c r="E48" t="s">
        <v>20</v>
      </c>
      <c r="F48" s="1">
        <v>43965</v>
      </c>
      <c r="G48" s="3">
        <v>113.259</v>
      </c>
      <c r="H48" s="4">
        <v>12</v>
      </c>
      <c r="I48" s="6">
        <v>1359.1079999999999</v>
      </c>
      <c r="J48" t="s">
        <v>19</v>
      </c>
      <c r="K48" s="6">
        <v>1294.3900000000001</v>
      </c>
      <c r="L48" s="3">
        <v>4.7619047620000003</v>
      </c>
      <c r="M48" s="3">
        <v>64.72</v>
      </c>
      <c r="N48">
        <v>4.2</v>
      </c>
    </row>
    <row r="49" spans="1:14" x14ac:dyDescent="0.25">
      <c r="A49" s="4" t="s">
        <v>199</v>
      </c>
      <c r="B49" t="s">
        <v>28</v>
      </c>
      <c r="C49" t="s">
        <v>13</v>
      </c>
      <c r="D49" t="s">
        <v>14</v>
      </c>
      <c r="E49" t="s">
        <v>15</v>
      </c>
      <c r="F49" s="1">
        <v>43965</v>
      </c>
      <c r="G49" s="3">
        <v>66.917999999999992</v>
      </c>
      <c r="H49" s="4">
        <v>8</v>
      </c>
      <c r="I49" s="6">
        <v>535.34399999999994</v>
      </c>
      <c r="J49" t="s">
        <v>16</v>
      </c>
      <c r="K49" s="6">
        <v>509.85</v>
      </c>
      <c r="L49" s="3">
        <v>4.7619047620000003</v>
      </c>
      <c r="M49" s="3">
        <v>25.49</v>
      </c>
      <c r="N49">
        <v>5.2</v>
      </c>
    </row>
    <row r="50" spans="1:14" x14ac:dyDescent="0.25">
      <c r="A50" s="4" t="s">
        <v>203</v>
      </c>
      <c r="B50" t="s">
        <v>28</v>
      </c>
      <c r="C50" t="s">
        <v>13</v>
      </c>
      <c r="D50" t="s">
        <v>22</v>
      </c>
      <c r="E50" t="s">
        <v>15</v>
      </c>
      <c r="F50" s="1">
        <v>43965</v>
      </c>
      <c r="G50" s="3">
        <v>81.414999999999992</v>
      </c>
      <c r="H50" s="4">
        <v>3</v>
      </c>
      <c r="I50" s="6">
        <v>244.24499999999998</v>
      </c>
      <c r="J50" t="s">
        <v>21</v>
      </c>
      <c r="K50" s="6">
        <v>232.61</v>
      </c>
      <c r="L50" s="3">
        <v>4.7619047620000003</v>
      </c>
      <c r="M50" s="3">
        <v>11.63</v>
      </c>
      <c r="N50">
        <v>7.4</v>
      </c>
    </row>
    <row r="51" spans="1:14" x14ac:dyDescent="0.25">
      <c r="A51" s="4" t="s">
        <v>205</v>
      </c>
      <c r="B51" t="s">
        <v>28</v>
      </c>
      <c r="C51" t="s">
        <v>17</v>
      </c>
      <c r="D51" t="s">
        <v>22</v>
      </c>
      <c r="E51" t="s">
        <v>25</v>
      </c>
      <c r="F51" s="1">
        <v>43965</v>
      </c>
      <c r="G51" s="3">
        <v>52.914999999999999</v>
      </c>
      <c r="H51" s="4">
        <v>9</v>
      </c>
      <c r="I51" s="6">
        <v>476.23500000000001</v>
      </c>
      <c r="J51" t="s">
        <v>16</v>
      </c>
      <c r="K51" s="6">
        <v>453.56</v>
      </c>
      <c r="L51" s="3">
        <v>4.7619047620000003</v>
      </c>
      <c r="M51" s="3">
        <v>22.68</v>
      </c>
      <c r="N51">
        <v>4.8</v>
      </c>
    </row>
    <row r="52" spans="1:14" x14ac:dyDescent="0.25">
      <c r="A52" s="4" t="s">
        <v>206</v>
      </c>
      <c r="B52" t="s">
        <v>28</v>
      </c>
      <c r="C52" t="s">
        <v>17</v>
      </c>
      <c r="D52" t="s">
        <v>22</v>
      </c>
      <c r="E52" t="s">
        <v>18</v>
      </c>
      <c r="F52" s="1">
        <v>43965</v>
      </c>
      <c r="G52" s="3">
        <v>67.393000000000001</v>
      </c>
      <c r="H52" s="4">
        <v>6</v>
      </c>
      <c r="I52" s="6">
        <v>404.358</v>
      </c>
      <c r="J52" t="s">
        <v>21</v>
      </c>
      <c r="K52" s="6">
        <v>385.1</v>
      </c>
      <c r="L52" s="3">
        <v>4.7619047620000003</v>
      </c>
      <c r="M52" s="3">
        <v>19.260000000000002</v>
      </c>
      <c r="N52">
        <v>5.5</v>
      </c>
    </row>
    <row r="53" spans="1:14" x14ac:dyDescent="0.25">
      <c r="A53" s="4" t="s">
        <v>207</v>
      </c>
      <c r="B53" t="s">
        <v>28</v>
      </c>
      <c r="C53" t="s">
        <v>17</v>
      </c>
      <c r="D53" t="s">
        <v>14</v>
      </c>
      <c r="E53" t="s">
        <v>18</v>
      </c>
      <c r="F53" s="1">
        <v>43965</v>
      </c>
      <c r="G53" s="3">
        <v>133.209</v>
      </c>
      <c r="H53" s="4">
        <v>8</v>
      </c>
      <c r="I53" s="6">
        <v>1065.672</v>
      </c>
      <c r="J53" t="s">
        <v>16</v>
      </c>
      <c r="K53" s="6">
        <v>1014.93</v>
      </c>
      <c r="L53" s="3">
        <v>4.7619047620000003</v>
      </c>
      <c r="M53" s="3">
        <v>50.75</v>
      </c>
      <c r="N53">
        <v>4.2</v>
      </c>
    </row>
    <row r="54" spans="1:14" x14ac:dyDescent="0.25">
      <c r="A54" s="4" t="s">
        <v>208</v>
      </c>
      <c r="B54" t="s">
        <v>28</v>
      </c>
      <c r="C54" t="s">
        <v>13</v>
      </c>
      <c r="D54" t="s">
        <v>22</v>
      </c>
      <c r="E54" t="s">
        <v>25</v>
      </c>
      <c r="F54" s="1">
        <v>43965</v>
      </c>
      <c r="G54" s="3">
        <v>167.029</v>
      </c>
      <c r="H54" s="4">
        <v>7</v>
      </c>
      <c r="I54" s="6">
        <v>1169.203</v>
      </c>
      <c r="J54" t="s">
        <v>16</v>
      </c>
      <c r="K54" s="6">
        <v>1113.53</v>
      </c>
      <c r="L54" s="3">
        <v>4.7619047620000003</v>
      </c>
      <c r="M54" s="3">
        <v>55.68</v>
      </c>
      <c r="N54">
        <v>3.5</v>
      </c>
    </row>
    <row r="55" spans="1:14" x14ac:dyDescent="0.25">
      <c r="A55" s="4" t="s">
        <v>210</v>
      </c>
      <c r="B55" t="s">
        <v>28</v>
      </c>
      <c r="C55" t="s">
        <v>17</v>
      </c>
      <c r="D55" t="s">
        <v>14</v>
      </c>
      <c r="E55" t="s">
        <v>25</v>
      </c>
      <c r="F55" s="1">
        <v>43965</v>
      </c>
      <c r="G55" s="3">
        <v>97.507999999999996</v>
      </c>
      <c r="H55" s="4">
        <v>11</v>
      </c>
      <c r="I55" s="6">
        <v>1072.588</v>
      </c>
      <c r="J55" t="s">
        <v>19</v>
      </c>
      <c r="K55" s="6">
        <v>1021.51</v>
      </c>
      <c r="L55" s="3">
        <v>4.7619047620000003</v>
      </c>
      <c r="M55" s="3">
        <v>51.08</v>
      </c>
      <c r="N55">
        <v>4.5</v>
      </c>
    </row>
    <row r="56" spans="1:14" x14ac:dyDescent="0.25">
      <c r="A56" s="4" t="s">
        <v>211</v>
      </c>
      <c r="B56" t="s">
        <v>28</v>
      </c>
      <c r="C56" t="s">
        <v>17</v>
      </c>
      <c r="D56" t="s">
        <v>22</v>
      </c>
      <c r="E56" t="s">
        <v>24</v>
      </c>
      <c r="F56" s="1">
        <v>43965</v>
      </c>
      <c r="G56" s="3">
        <v>147.364</v>
      </c>
      <c r="H56" s="4">
        <v>12</v>
      </c>
      <c r="I56" s="6">
        <v>1768.3679999999999</v>
      </c>
      <c r="J56" t="s">
        <v>16</v>
      </c>
      <c r="K56" s="6">
        <v>1684.16</v>
      </c>
      <c r="L56" s="3">
        <v>4.7619047620000003</v>
      </c>
      <c r="M56" s="3">
        <v>84.21</v>
      </c>
      <c r="N56">
        <v>5.5</v>
      </c>
    </row>
    <row r="57" spans="1:14" x14ac:dyDescent="0.25">
      <c r="A57" s="4" t="s">
        <v>213</v>
      </c>
      <c r="B57" t="s">
        <v>28</v>
      </c>
      <c r="C57" t="s">
        <v>17</v>
      </c>
      <c r="D57" t="s">
        <v>14</v>
      </c>
      <c r="E57" t="s">
        <v>20</v>
      </c>
      <c r="F57" s="1">
        <v>43964</v>
      </c>
      <c r="G57" s="3">
        <v>23.160999999999998</v>
      </c>
      <c r="H57" s="4">
        <v>10</v>
      </c>
      <c r="I57" s="6">
        <v>231.60999999999999</v>
      </c>
      <c r="J57" t="s">
        <v>16</v>
      </c>
      <c r="K57" s="6">
        <v>220.58</v>
      </c>
      <c r="L57" s="3">
        <v>4.7619047620000003</v>
      </c>
      <c r="M57" s="3">
        <v>11.03</v>
      </c>
      <c r="N57">
        <v>5.4</v>
      </c>
    </row>
    <row r="58" spans="1:14" x14ac:dyDescent="0.25">
      <c r="A58" s="4" t="s">
        <v>214</v>
      </c>
      <c r="B58" t="s">
        <v>28</v>
      </c>
      <c r="C58" t="s">
        <v>13</v>
      </c>
      <c r="D58" t="s">
        <v>22</v>
      </c>
      <c r="E58" t="s">
        <v>15</v>
      </c>
      <c r="F58" s="1">
        <v>43964</v>
      </c>
      <c r="G58" s="3">
        <v>138.47199999999998</v>
      </c>
      <c r="H58" s="4">
        <v>4</v>
      </c>
      <c r="I58" s="6">
        <v>553.88799999999992</v>
      </c>
      <c r="J58" t="s">
        <v>19</v>
      </c>
      <c r="K58" s="6">
        <v>527.51</v>
      </c>
      <c r="L58" s="3">
        <v>4.7619047620000003</v>
      </c>
      <c r="M58" s="3">
        <v>26.38</v>
      </c>
      <c r="N58">
        <v>4.9000000000000004</v>
      </c>
    </row>
    <row r="59" spans="1:14" x14ac:dyDescent="0.25">
      <c r="A59" s="4" t="s">
        <v>216</v>
      </c>
      <c r="B59" t="s">
        <v>28</v>
      </c>
      <c r="C59" t="s">
        <v>17</v>
      </c>
      <c r="D59" t="s">
        <v>22</v>
      </c>
      <c r="E59" t="s">
        <v>20</v>
      </c>
      <c r="F59" s="1">
        <v>43964</v>
      </c>
      <c r="G59" s="3">
        <v>107.35</v>
      </c>
      <c r="H59" s="4">
        <v>3</v>
      </c>
      <c r="I59" s="6">
        <v>322.04999999999995</v>
      </c>
      <c r="J59" t="s">
        <v>16</v>
      </c>
      <c r="K59" s="6">
        <v>306.70999999999998</v>
      </c>
      <c r="L59" s="3">
        <v>4.7619047620000003</v>
      </c>
      <c r="M59" s="3">
        <v>15.34</v>
      </c>
      <c r="N59">
        <v>7.7</v>
      </c>
    </row>
    <row r="60" spans="1:14" x14ac:dyDescent="0.25">
      <c r="A60" s="4" t="s">
        <v>221</v>
      </c>
      <c r="B60" t="s">
        <v>28</v>
      </c>
      <c r="C60" t="s">
        <v>13</v>
      </c>
      <c r="D60" t="s">
        <v>22</v>
      </c>
      <c r="E60" t="s">
        <v>18</v>
      </c>
      <c r="F60" s="1">
        <v>43964</v>
      </c>
      <c r="G60" s="3">
        <v>121.42899999999999</v>
      </c>
      <c r="H60" s="4">
        <v>10</v>
      </c>
      <c r="I60" s="6">
        <v>1214.29</v>
      </c>
      <c r="J60" t="s">
        <v>21</v>
      </c>
      <c r="K60" s="6">
        <v>1156.47</v>
      </c>
      <c r="L60" s="3">
        <v>4.7619047620000003</v>
      </c>
      <c r="M60" s="3">
        <v>57.82</v>
      </c>
      <c r="N60">
        <v>3.7</v>
      </c>
    </row>
    <row r="61" spans="1:14" x14ac:dyDescent="0.25">
      <c r="A61" s="4" t="s">
        <v>224</v>
      </c>
      <c r="B61" t="s">
        <v>28</v>
      </c>
      <c r="C61" t="s">
        <v>13</v>
      </c>
      <c r="D61" t="s">
        <v>22</v>
      </c>
      <c r="E61" t="s">
        <v>20</v>
      </c>
      <c r="F61" s="1">
        <v>43951</v>
      </c>
      <c r="G61" s="3">
        <v>177.07999999999998</v>
      </c>
      <c r="H61" s="4">
        <v>4</v>
      </c>
      <c r="I61" s="6">
        <v>708.31999999999994</v>
      </c>
      <c r="J61" t="s">
        <v>21</v>
      </c>
      <c r="K61" s="6">
        <v>674.59</v>
      </c>
      <c r="L61" s="3">
        <v>4.7619047620000003</v>
      </c>
      <c r="M61" s="3">
        <v>33.729999999999997</v>
      </c>
      <c r="N61">
        <v>4.8</v>
      </c>
    </row>
    <row r="62" spans="1:14" x14ac:dyDescent="0.25">
      <c r="A62" s="4" t="s">
        <v>225</v>
      </c>
      <c r="B62" t="s">
        <v>28</v>
      </c>
      <c r="C62" t="s">
        <v>17</v>
      </c>
      <c r="D62" t="s">
        <v>14</v>
      </c>
      <c r="E62" t="s">
        <v>25</v>
      </c>
      <c r="F62" s="1">
        <v>43951</v>
      </c>
      <c r="G62" s="3">
        <v>163.36199999999999</v>
      </c>
      <c r="H62" s="4">
        <v>10</v>
      </c>
      <c r="I62" s="6">
        <v>1633.62</v>
      </c>
      <c r="J62" t="s">
        <v>19</v>
      </c>
      <c r="K62" s="6">
        <v>1555.83</v>
      </c>
      <c r="L62" s="3">
        <v>4.7619047620000003</v>
      </c>
      <c r="M62" s="3">
        <v>77.790000000000006</v>
      </c>
      <c r="N62">
        <v>6.6</v>
      </c>
    </row>
    <row r="63" spans="1:14" x14ac:dyDescent="0.25">
      <c r="A63" s="4" t="s">
        <v>228</v>
      </c>
      <c r="B63" t="s">
        <v>28</v>
      </c>
      <c r="C63" t="s">
        <v>17</v>
      </c>
      <c r="D63" t="s">
        <v>14</v>
      </c>
      <c r="E63" t="s">
        <v>25</v>
      </c>
      <c r="F63" s="1">
        <v>43950</v>
      </c>
      <c r="G63" s="3">
        <v>189.41099999999997</v>
      </c>
      <c r="H63" s="4">
        <v>3</v>
      </c>
      <c r="I63" s="6">
        <v>568.23299999999995</v>
      </c>
      <c r="J63" t="s">
        <v>21</v>
      </c>
      <c r="K63" s="6">
        <v>541.16999999999996</v>
      </c>
      <c r="L63" s="3">
        <v>4.7619047620000003</v>
      </c>
      <c r="M63" s="3">
        <v>27.06</v>
      </c>
      <c r="N63">
        <v>6.4</v>
      </c>
    </row>
    <row r="64" spans="1:14" x14ac:dyDescent="0.25">
      <c r="A64" s="4" t="s">
        <v>233</v>
      </c>
      <c r="B64" t="s">
        <v>28</v>
      </c>
      <c r="C64" t="s">
        <v>17</v>
      </c>
      <c r="D64" t="s">
        <v>14</v>
      </c>
      <c r="E64" t="s">
        <v>24</v>
      </c>
      <c r="F64" s="1">
        <v>43950</v>
      </c>
      <c r="G64" s="3">
        <v>179.49299999999999</v>
      </c>
      <c r="H64" s="4">
        <v>10</v>
      </c>
      <c r="I64" s="6">
        <v>1794.9299999999998</v>
      </c>
      <c r="J64" t="s">
        <v>19</v>
      </c>
      <c r="K64" s="6">
        <v>1709.46</v>
      </c>
      <c r="L64" s="3">
        <v>4.7619047620000003</v>
      </c>
      <c r="M64" s="3">
        <v>85.47</v>
      </c>
      <c r="N64">
        <v>7.3</v>
      </c>
    </row>
    <row r="65" spans="1:14" x14ac:dyDescent="0.25">
      <c r="A65" s="4" t="s">
        <v>241</v>
      </c>
      <c r="B65" t="s">
        <v>28</v>
      </c>
      <c r="C65" t="s">
        <v>13</v>
      </c>
      <c r="D65" t="s">
        <v>14</v>
      </c>
      <c r="E65" t="s">
        <v>23</v>
      </c>
      <c r="F65" s="1">
        <v>43950</v>
      </c>
      <c r="G65" s="3">
        <v>163.15299999999999</v>
      </c>
      <c r="H65" s="4">
        <v>9</v>
      </c>
      <c r="I65" s="6">
        <v>1468.377</v>
      </c>
      <c r="J65" t="s">
        <v>21</v>
      </c>
      <c r="K65" s="6">
        <v>1398.45</v>
      </c>
      <c r="L65" s="3">
        <v>4.7619047620000003</v>
      </c>
      <c r="M65" s="3">
        <v>69.92</v>
      </c>
      <c r="N65">
        <v>6.4</v>
      </c>
    </row>
    <row r="66" spans="1:14" x14ac:dyDescent="0.25">
      <c r="A66" s="4" t="s">
        <v>250</v>
      </c>
      <c r="B66" t="s">
        <v>28</v>
      </c>
      <c r="C66" t="s">
        <v>17</v>
      </c>
      <c r="D66" t="s">
        <v>14</v>
      </c>
      <c r="E66" t="s">
        <v>24</v>
      </c>
      <c r="F66" s="1">
        <v>43949</v>
      </c>
      <c r="G66" s="3">
        <v>43.567</v>
      </c>
      <c r="H66" s="4">
        <v>11</v>
      </c>
      <c r="I66" s="6">
        <v>479.23700000000002</v>
      </c>
      <c r="J66" t="s">
        <v>19</v>
      </c>
      <c r="K66" s="6">
        <v>456.42</v>
      </c>
      <c r="L66" s="3">
        <v>4.7619047620000003</v>
      </c>
      <c r="M66" s="3">
        <v>22.82</v>
      </c>
      <c r="N66">
        <v>4.4000000000000004</v>
      </c>
    </row>
    <row r="67" spans="1:14" x14ac:dyDescent="0.25">
      <c r="A67" s="4" t="s">
        <v>251</v>
      </c>
      <c r="B67" t="s">
        <v>28</v>
      </c>
      <c r="C67" t="s">
        <v>13</v>
      </c>
      <c r="D67" t="s">
        <v>22</v>
      </c>
      <c r="E67" t="s">
        <v>25</v>
      </c>
      <c r="F67" s="1">
        <v>43948</v>
      </c>
      <c r="G67" s="3">
        <v>163.476</v>
      </c>
      <c r="H67" s="4">
        <v>6.9999999999999991</v>
      </c>
      <c r="I67" s="6">
        <v>1144.3319999999999</v>
      </c>
      <c r="J67" t="s">
        <v>16</v>
      </c>
      <c r="K67" s="6">
        <v>1089.8399999999999</v>
      </c>
      <c r="L67" s="3">
        <v>4.7619047620000003</v>
      </c>
      <c r="M67" s="3">
        <v>54.49</v>
      </c>
      <c r="N67">
        <v>3.8</v>
      </c>
    </row>
    <row r="68" spans="1:14" x14ac:dyDescent="0.25">
      <c r="A68" s="4" t="s">
        <v>256</v>
      </c>
      <c r="B68" t="s">
        <v>28</v>
      </c>
      <c r="C68" t="s">
        <v>17</v>
      </c>
      <c r="D68" t="s">
        <v>22</v>
      </c>
      <c r="E68" t="s">
        <v>24</v>
      </c>
      <c r="F68" s="1">
        <v>43948</v>
      </c>
      <c r="G68" s="3">
        <v>92.358999999999995</v>
      </c>
      <c r="H68" s="4">
        <v>3</v>
      </c>
      <c r="I68" s="6">
        <v>277.077</v>
      </c>
      <c r="J68" t="s">
        <v>19</v>
      </c>
      <c r="K68" s="6">
        <v>263.88</v>
      </c>
      <c r="L68" s="3">
        <v>4.7619047620000003</v>
      </c>
      <c r="M68" s="3">
        <v>13.19</v>
      </c>
      <c r="N68">
        <v>3.5</v>
      </c>
    </row>
    <row r="69" spans="1:14" x14ac:dyDescent="0.25">
      <c r="A69" s="4" t="s">
        <v>268</v>
      </c>
      <c r="B69" t="s">
        <v>28</v>
      </c>
      <c r="C69" t="s">
        <v>17</v>
      </c>
      <c r="D69" t="s">
        <v>22</v>
      </c>
      <c r="E69" t="s">
        <v>18</v>
      </c>
      <c r="F69" s="1">
        <v>43947</v>
      </c>
      <c r="G69" s="3">
        <v>105.88699999999999</v>
      </c>
      <c r="H69" s="4">
        <v>8</v>
      </c>
      <c r="I69" s="6">
        <v>847.09599999999989</v>
      </c>
      <c r="J69" t="s">
        <v>16</v>
      </c>
      <c r="K69" s="6">
        <v>806.76</v>
      </c>
      <c r="L69" s="3">
        <v>4.7619047620000003</v>
      </c>
      <c r="M69" s="3">
        <v>40.340000000000003</v>
      </c>
      <c r="N69">
        <v>5.6</v>
      </c>
    </row>
    <row r="70" spans="1:14" x14ac:dyDescent="0.25">
      <c r="A70" s="4" t="s">
        <v>269</v>
      </c>
      <c r="B70" t="s">
        <v>28</v>
      </c>
      <c r="C70" t="s">
        <v>17</v>
      </c>
      <c r="D70" t="s">
        <v>14</v>
      </c>
      <c r="E70" t="s">
        <v>18</v>
      </c>
      <c r="F70" s="1">
        <v>43947</v>
      </c>
      <c r="G70" s="3">
        <v>139.76400000000001</v>
      </c>
      <c r="H70" s="4">
        <v>12</v>
      </c>
      <c r="I70" s="6">
        <v>1677.1680000000001</v>
      </c>
      <c r="J70" t="s">
        <v>16</v>
      </c>
      <c r="K70" s="6">
        <v>1597.3</v>
      </c>
      <c r="L70" s="3">
        <v>4.7619047620000003</v>
      </c>
      <c r="M70" s="3">
        <v>79.87</v>
      </c>
      <c r="N70">
        <v>6.4</v>
      </c>
    </row>
    <row r="71" spans="1:14" x14ac:dyDescent="0.25">
      <c r="A71" s="4" t="s">
        <v>271</v>
      </c>
      <c r="B71" t="s">
        <v>28</v>
      </c>
      <c r="C71" t="s">
        <v>13</v>
      </c>
      <c r="D71" t="s">
        <v>14</v>
      </c>
      <c r="E71" t="s">
        <v>23</v>
      </c>
      <c r="F71" s="1">
        <v>43947</v>
      </c>
      <c r="G71" s="3">
        <v>19.303999999999998</v>
      </c>
      <c r="H71" s="4">
        <v>7</v>
      </c>
      <c r="I71" s="6">
        <v>135.12799999999999</v>
      </c>
      <c r="J71" t="s">
        <v>16</v>
      </c>
      <c r="K71" s="6">
        <v>128.69</v>
      </c>
      <c r="L71" s="3">
        <v>4.7619047620000003</v>
      </c>
      <c r="M71" s="3">
        <v>6.43</v>
      </c>
      <c r="N71">
        <v>3.3</v>
      </c>
    </row>
    <row r="72" spans="1:14" x14ac:dyDescent="0.25">
      <c r="A72" s="4" t="s">
        <v>273</v>
      </c>
      <c r="B72" t="s">
        <v>28</v>
      </c>
      <c r="C72" t="s">
        <v>17</v>
      </c>
      <c r="D72" t="s">
        <v>22</v>
      </c>
      <c r="E72" t="s">
        <v>25</v>
      </c>
      <c r="F72" s="1">
        <v>43947</v>
      </c>
      <c r="G72" s="3">
        <v>47.005999999999993</v>
      </c>
      <c r="H72" s="4">
        <v>12</v>
      </c>
      <c r="I72" s="6">
        <v>564.07199999999989</v>
      </c>
      <c r="J72" t="s">
        <v>19</v>
      </c>
      <c r="K72" s="6">
        <v>537.21</v>
      </c>
      <c r="L72" s="3">
        <v>4.7619047620000003</v>
      </c>
      <c r="M72" s="3">
        <v>26.86</v>
      </c>
      <c r="N72">
        <v>5.7</v>
      </c>
    </row>
    <row r="73" spans="1:14" x14ac:dyDescent="0.25">
      <c r="A73" s="4" t="s">
        <v>278</v>
      </c>
      <c r="B73" t="s">
        <v>28</v>
      </c>
      <c r="C73" t="s">
        <v>17</v>
      </c>
      <c r="D73" t="s">
        <v>22</v>
      </c>
      <c r="E73" t="s">
        <v>24</v>
      </c>
      <c r="F73" s="1">
        <v>43946</v>
      </c>
      <c r="G73" s="3">
        <v>68.191000000000003</v>
      </c>
      <c r="H73" s="4">
        <v>3</v>
      </c>
      <c r="I73" s="6">
        <v>204.57300000000001</v>
      </c>
      <c r="J73" t="s">
        <v>21</v>
      </c>
      <c r="K73" s="6">
        <v>194.83</v>
      </c>
      <c r="L73" s="3">
        <v>4.7619047620000003</v>
      </c>
      <c r="M73" s="3">
        <v>9.74</v>
      </c>
      <c r="N73">
        <v>6.3</v>
      </c>
    </row>
    <row r="74" spans="1:14" x14ac:dyDescent="0.25">
      <c r="A74" s="4" t="s">
        <v>280</v>
      </c>
      <c r="B74" t="s">
        <v>28</v>
      </c>
      <c r="C74" t="s">
        <v>13</v>
      </c>
      <c r="D74" t="s">
        <v>14</v>
      </c>
      <c r="E74" t="s">
        <v>24</v>
      </c>
      <c r="F74" s="1">
        <v>43946</v>
      </c>
      <c r="G74" s="3">
        <v>152.684</v>
      </c>
      <c r="H74" s="4">
        <v>6</v>
      </c>
      <c r="I74" s="6">
        <v>916.10400000000004</v>
      </c>
      <c r="J74" t="s">
        <v>21</v>
      </c>
      <c r="K74" s="6">
        <v>872.48</v>
      </c>
      <c r="L74" s="3">
        <v>4.7619047620000003</v>
      </c>
      <c r="M74" s="3">
        <v>43.62</v>
      </c>
      <c r="N74">
        <v>6.6</v>
      </c>
    </row>
    <row r="75" spans="1:14" x14ac:dyDescent="0.25">
      <c r="A75" s="4" t="s">
        <v>281</v>
      </c>
      <c r="B75" t="s">
        <v>28</v>
      </c>
      <c r="C75" t="s">
        <v>13</v>
      </c>
      <c r="D75" t="s">
        <v>22</v>
      </c>
      <c r="E75" t="s">
        <v>15</v>
      </c>
      <c r="F75" s="1">
        <v>43946</v>
      </c>
      <c r="G75" s="3">
        <v>110.941</v>
      </c>
      <c r="H75" s="4">
        <v>9</v>
      </c>
      <c r="I75" s="6">
        <v>998.46900000000005</v>
      </c>
      <c r="J75" t="s">
        <v>21</v>
      </c>
      <c r="K75" s="6">
        <v>950.92</v>
      </c>
      <c r="L75" s="3">
        <v>4.7619047620000003</v>
      </c>
      <c r="M75" s="3">
        <v>47.55</v>
      </c>
      <c r="N75">
        <v>6.6</v>
      </c>
    </row>
    <row r="76" spans="1:14" x14ac:dyDescent="0.25">
      <c r="A76" s="4" t="s">
        <v>284</v>
      </c>
      <c r="B76" t="s">
        <v>28</v>
      </c>
      <c r="C76" t="s">
        <v>13</v>
      </c>
      <c r="D76" t="s">
        <v>14</v>
      </c>
      <c r="E76" t="s">
        <v>24</v>
      </c>
      <c r="F76" s="1">
        <v>43945</v>
      </c>
      <c r="G76" s="3">
        <v>57.778999999999996</v>
      </c>
      <c r="H76" s="4">
        <v>3</v>
      </c>
      <c r="I76" s="6">
        <v>173.33699999999999</v>
      </c>
      <c r="J76" t="s">
        <v>21</v>
      </c>
      <c r="K76" s="6">
        <v>165.08</v>
      </c>
      <c r="L76" s="3">
        <v>4.7619047620000003</v>
      </c>
      <c r="M76" s="3">
        <v>8.25</v>
      </c>
      <c r="N76">
        <v>6.7</v>
      </c>
    </row>
    <row r="77" spans="1:14" x14ac:dyDescent="0.25">
      <c r="A77" s="4" t="s">
        <v>288</v>
      </c>
      <c r="B77" t="s">
        <v>28</v>
      </c>
      <c r="C77" t="s">
        <v>13</v>
      </c>
      <c r="D77" t="s">
        <v>14</v>
      </c>
      <c r="E77" t="s">
        <v>18</v>
      </c>
      <c r="F77" s="1">
        <v>43945</v>
      </c>
      <c r="G77" s="3">
        <v>24.187000000000001</v>
      </c>
      <c r="H77" s="4">
        <v>4</v>
      </c>
      <c r="I77" s="6">
        <v>96.748000000000005</v>
      </c>
      <c r="J77" t="s">
        <v>21</v>
      </c>
      <c r="K77" s="6">
        <v>92.14</v>
      </c>
      <c r="L77" s="3">
        <v>4.7619047620000003</v>
      </c>
      <c r="M77" s="3">
        <v>4.6100000000000003</v>
      </c>
      <c r="N77">
        <v>4.2</v>
      </c>
    </row>
    <row r="78" spans="1:14" x14ac:dyDescent="0.25">
      <c r="A78" s="4" t="s">
        <v>292</v>
      </c>
      <c r="B78" t="s">
        <v>28</v>
      </c>
      <c r="C78" t="s">
        <v>17</v>
      </c>
      <c r="D78" t="s">
        <v>22</v>
      </c>
      <c r="E78" t="s">
        <v>15</v>
      </c>
      <c r="F78" s="1">
        <v>43945</v>
      </c>
      <c r="G78" s="3">
        <v>181.43099999999998</v>
      </c>
      <c r="H78" s="4">
        <v>9</v>
      </c>
      <c r="I78" s="6">
        <v>1632.8789999999999</v>
      </c>
      <c r="J78" t="s">
        <v>16</v>
      </c>
      <c r="K78" s="6">
        <v>1555.12</v>
      </c>
      <c r="L78" s="3">
        <v>4.7619047620000003</v>
      </c>
      <c r="M78" s="3">
        <v>77.760000000000005</v>
      </c>
      <c r="N78">
        <v>7</v>
      </c>
    </row>
    <row r="79" spans="1:14" x14ac:dyDescent="0.25">
      <c r="A79" s="4" t="s">
        <v>295</v>
      </c>
      <c r="B79" t="s">
        <v>28</v>
      </c>
      <c r="C79" t="s">
        <v>17</v>
      </c>
      <c r="D79" t="s">
        <v>14</v>
      </c>
      <c r="E79" t="s">
        <v>23</v>
      </c>
      <c r="F79" s="1">
        <v>43944</v>
      </c>
      <c r="G79" s="3">
        <v>158.95399999999998</v>
      </c>
      <c r="H79" s="4">
        <v>7</v>
      </c>
      <c r="I79" s="6">
        <v>1112.6779999999999</v>
      </c>
      <c r="J79" t="s">
        <v>19</v>
      </c>
      <c r="K79" s="6">
        <v>1059.69</v>
      </c>
      <c r="L79" s="3">
        <v>4.7619047620000003</v>
      </c>
      <c r="M79" s="3">
        <v>52.98</v>
      </c>
      <c r="N79">
        <v>5.8</v>
      </c>
    </row>
    <row r="80" spans="1:14" x14ac:dyDescent="0.25">
      <c r="A80" s="4" t="s">
        <v>296</v>
      </c>
      <c r="B80" t="s">
        <v>28</v>
      </c>
      <c r="C80" t="s">
        <v>17</v>
      </c>
      <c r="D80" t="s">
        <v>14</v>
      </c>
      <c r="E80" t="s">
        <v>15</v>
      </c>
      <c r="F80" s="1">
        <v>43944</v>
      </c>
      <c r="G80" s="3">
        <v>187.72</v>
      </c>
      <c r="H80" s="4">
        <v>4</v>
      </c>
      <c r="I80" s="6">
        <v>750.88</v>
      </c>
      <c r="J80" t="s">
        <v>19</v>
      </c>
      <c r="K80" s="6">
        <v>715.12</v>
      </c>
      <c r="L80" s="3">
        <v>4.7619047620000003</v>
      </c>
      <c r="M80" s="3">
        <v>35.76</v>
      </c>
      <c r="N80">
        <v>6.2</v>
      </c>
    </row>
    <row r="81" spans="1:14" x14ac:dyDescent="0.25">
      <c r="A81" s="4" t="s">
        <v>297</v>
      </c>
      <c r="B81" t="s">
        <v>28</v>
      </c>
      <c r="C81" t="s">
        <v>13</v>
      </c>
      <c r="D81" t="s">
        <v>14</v>
      </c>
      <c r="E81" t="s">
        <v>20</v>
      </c>
      <c r="F81" s="1">
        <v>43944</v>
      </c>
      <c r="G81" s="3">
        <v>23.825999999999997</v>
      </c>
      <c r="H81" s="4">
        <v>3</v>
      </c>
      <c r="I81" s="6">
        <v>71.477999999999994</v>
      </c>
      <c r="J81" t="s">
        <v>19</v>
      </c>
      <c r="K81" s="6">
        <v>68.069999999999993</v>
      </c>
      <c r="L81" s="3">
        <v>4.7619047620000003</v>
      </c>
      <c r="M81" s="3">
        <v>3.4</v>
      </c>
      <c r="N81">
        <v>6.6</v>
      </c>
    </row>
    <row r="82" spans="1:14" x14ac:dyDescent="0.25">
      <c r="A82" s="4" t="s">
        <v>302</v>
      </c>
      <c r="B82" t="s">
        <v>28</v>
      </c>
      <c r="C82" t="s">
        <v>13</v>
      </c>
      <c r="D82" t="s">
        <v>14</v>
      </c>
      <c r="E82" t="s">
        <v>18</v>
      </c>
      <c r="F82" s="1">
        <v>43943</v>
      </c>
      <c r="G82" s="3">
        <v>163.91299999999998</v>
      </c>
      <c r="H82" s="4">
        <v>3</v>
      </c>
      <c r="I82" s="6">
        <v>491.73899999999992</v>
      </c>
      <c r="J82" t="s">
        <v>16</v>
      </c>
      <c r="K82" s="6">
        <v>468.32</v>
      </c>
      <c r="L82" s="3">
        <v>4.7619047620000003</v>
      </c>
      <c r="M82" s="3">
        <v>23.42</v>
      </c>
      <c r="N82">
        <v>5.6</v>
      </c>
    </row>
    <row r="83" spans="1:14" x14ac:dyDescent="0.25">
      <c r="A83" s="4" t="s">
        <v>312</v>
      </c>
      <c r="B83" t="s">
        <v>28</v>
      </c>
      <c r="C83" t="s">
        <v>17</v>
      </c>
      <c r="D83" t="s">
        <v>22</v>
      </c>
      <c r="E83" t="s">
        <v>25</v>
      </c>
      <c r="F83" s="1">
        <v>43942</v>
      </c>
      <c r="G83" s="3">
        <v>136.59100000000001</v>
      </c>
      <c r="H83" s="4">
        <v>10</v>
      </c>
      <c r="I83" s="6">
        <v>1365.91</v>
      </c>
      <c r="J83" t="s">
        <v>16</v>
      </c>
      <c r="K83" s="6">
        <v>1300.8699999999999</v>
      </c>
      <c r="L83" s="3">
        <v>4.7619047620000003</v>
      </c>
      <c r="M83" s="3">
        <v>65.040000000000006</v>
      </c>
      <c r="N83">
        <v>4.4000000000000004</v>
      </c>
    </row>
    <row r="84" spans="1:14" x14ac:dyDescent="0.25">
      <c r="A84" s="4" t="s">
        <v>315</v>
      </c>
      <c r="B84" t="s">
        <v>28</v>
      </c>
      <c r="C84" t="s">
        <v>17</v>
      </c>
      <c r="D84" t="s">
        <v>14</v>
      </c>
      <c r="E84" t="s">
        <v>25</v>
      </c>
      <c r="F84" s="1">
        <v>43942</v>
      </c>
      <c r="G84" s="3">
        <v>147.49699999999999</v>
      </c>
      <c r="H84" s="4">
        <v>11</v>
      </c>
      <c r="I84" s="6">
        <v>1622.4669999999999</v>
      </c>
      <c r="J84" t="s">
        <v>16</v>
      </c>
      <c r="K84" s="6">
        <v>1545.21</v>
      </c>
      <c r="L84" s="3">
        <v>4.7619047620000003</v>
      </c>
      <c r="M84" s="3">
        <v>77.260000000000005</v>
      </c>
      <c r="N84">
        <v>5.8</v>
      </c>
    </row>
    <row r="85" spans="1:14" x14ac:dyDescent="0.25">
      <c r="A85" s="4" t="s">
        <v>316</v>
      </c>
      <c r="B85" t="s">
        <v>28</v>
      </c>
      <c r="C85" t="s">
        <v>17</v>
      </c>
      <c r="D85" t="s">
        <v>14</v>
      </c>
      <c r="E85" t="s">
        <v>24</v>
      </c>
      <c r="F85" s="1">
        <v>43942</v>
      </c>
      <c r="G85" s="3">
        <v>78.355999999999995</v>
      </c>
      <c r="H85" s="4">
        <v>6</v>
      </c>
      <c r="I85" s="6">
        <v>470.13599999999997</v>
      </c>
      <c r="J85" t="s">
        <v>19</v>
      </c>
      <c r="K85" s="6">
        <v>447.75</v>
      </c>
      <c r="L85" s="3">
        <v>4.7619047620000003</v>
      </c>
      <c r="M85" s="3">
        <v>22.39</v>
      </c>
      <c r="N85">
        <v>5.7</v>
      </c>
    </row>
    <row r="86" spans="1:14" x14ac:dyDescent="0.25">
      <c r="A86" s="4" t="s">
        <v>317</v>
      </c>
      <c r="B86" t="s">
        <v>28</v>
      </c>
      <c r="C86" t="s">
        <v>17</v>
      </c>
      <c r="D86" t="s">
        <v>22</v>
      </c>
      <c r="E86" t="s">
        <v>23</v>
      </c>
      <c r="F86" s="1">
        <v>43942</v>
      </c>
      <c r="G86" s="3">
        <v>41.42</v>
      </c>
      <c r="H86" s="4">
        <v>10</v>
      </c>
      <c r="I86" s="6">
        <v>414.20000000000005</v>
      </c>
      <c r="J86" t="s">
        <v>19</v>
      </c>
      <c r="K86" s="6">
        <v>394.48</v>
      </c>
      <c r="L86" s="3">
        <v>4.7619047620000003</v>
      </c>
      <c r="M86" s="3">
        <v>19.72</v>
      </c>
      <c r="N86">
        <v>6.6</v>
      </c>
    </row>
    <row r="87" spans="1:14" x14ac:dyDescent="0.25">
      <c r="A87" s="4" t="s">
        <v>320</v>
      </c>
      <c r="B87" t="s">
        <v>28</v>
      </c>
      <c r="C87" t="s">
        <v>13</v>
      </c>
      <c r="D87" t="s">
        <v>14</v>
      </c>
      <c r="E87" t="s">
        <v>25</v>
      </c>
      <c r="F87" s="1">
        <v>43941</v>
      </c>
      <c r="G87" s="3">
        <v>115.80500000000001</v>
      </c>
      <c r="H87" s="4">
        <v>3</v>
      </c>
      <c r="I87" s="6">
        <v>347.41500000000002</v>
      </c>
      <c r="J87" t="s">
        <v>16</v>
      </c>
      <c r="K87" s="6">
        <v>330.87</v>
      </c>
      <c r="L87" s="3">
        <v>4.7619047620000003</v>
      </c>
      <c r="M87" s="3">
        <v>16.54</v>
      </c>
      <c r="N87">
        <v>4.7</v>
      </c>
    </row>
    <row r="88" spans="1:14" x14ac:dyDescent="0.25">
      <c r="A88" s="4" t="s">
        <v>324</v>
      </c>
      <c r="B88" t="s">
        <v>28</v>
      </c>
      <c r="C88" t="s">
        <v>13</v>
      </c>
      <c r="D88" t="s">
        <v>22</v>
      </c>
      <c r="E88" t="s">
        <v>23</v>
      </c>
      <c r="F88" s="1">
        <v>43941</v>
      </c>
      <c r="G88" s="3">
        <v>83.73299999999999</v>
      </c>
      <c r="H88" s="4">
        <v>6</v>
      </c>
      <c r="I88" s="6">
        <v>502.39799999999991</v>
      </c>
      <c r="J88" t="s">
        <v>16</v>
      </c>
      <c r="K88" s="6">
        <v>478.47</v>
      </c>
      <c r="L88" s="3">
        <v>4.7619047620000003</v>
      </c>
      <c r="M88" s="3">
        <v>23.92</v>
      </c>
      <c r="N88">
        <v>6.7</v>
      </c>
    </row>
    <row r="89" spans="1:14" x14ac:dyDescent="0.25">
      <c r="A89" s="4" t="s">
        <v>325</v>
      </c>
      <c r="B89" t="s">
        <v>28</v>
      </c>
      <c r="C89" t="s">
        <v>17</v>
      </c>
      <c r="D89" t="s">
        <v>22</v>
      </c>
      <c r="E89" t="s">
        <v>20</v>
      </c>
      <c r="F89" s="1">
        <v>43941</v>
      </c>
      <c r="G89" s="3">
        <v>171.41799999999998</v>
      </c>
      <c r="H89" s="4">
        <v>5</v>
      </c>
      <c r="I89" s="6">
        <v>857.08999999999992</v>
      </c>
      <c r="J89" t="s">
        <v>19</v>
      </c>
      <c r="K89" s="6">
        <v>816.28</v>
      </c>
      <c r="L89" s="3">
        <v>4.7619047620000003</v>
      </c>
      <c r="M89" s="3">
        <v>40.81</v>
      </c>
      <c r="N89">
        <v>5</v>
      </c>
    </row>
    <row r="90" spans="1:14" x14ac:dyDescent="0.25">
      <c r="A90" s="4" t="s">
        <v>333</v>
      </c>
      <c r="B90" t="s">
        <v>28</v>
      </c>
      <c r="C90" t="s">
        <v>13</v>
      </c>
      <c r="D90" t="s">
        <v>14</v>
      </c>
      <c r="E90" t="s">
        <v>15</v>
      </c>
      <c r="F90" s="1">
        <v>43940</v>
      </c>
      <c r="G90" s="3">
        <v>129.18099999999998</v>
      </c>
      <c r="H90" s="4">
        <v>9</v>
      </c>
      <c r="I90" s="6">
        <v>1162.6289999999999</v>
      </c>
      <c r="J90" t="s">
        <v>16</v>
      </c>
      <c r="K90" s="6">
        <v>1107.27</v>
      </c>
      <c r="L90" s="3">
        <v>4.7619047620000003</v>
      </c>
      <c r="M90" s="3">
        <v>55.36</v>
      </c>
      <c r="N90">
        <v>4.5999999999999996</v>
      </c>
    </row>
    <row r="91" spans="1:14" x14ac:dyDescent="0.25">
      <c r="A91" s="4" t="s">
        <v>336</v>
      </c>
      <c r="B91" t="s">
        <v>28</v>
      </c>
      <c r="C91" t="s">
        <v>17</v>
      </c>
      <c r="D91" t="s">
        <v>22</v>
      </c>
      <c r="E91" t="s">
        <v>25</v>
      </c>
      <c r="F91" s="1">
        <v>43940</v>
      </c>
      <c r="G91" s="3">
        <v>22.439</v>
      </c>
      <c r="H91" s="4">
        <v>6.9999999999999991</v>
      </c>
      <c r="I91" s="6">
        <v>157.07299999999998</v>
      </c>
      <c r="J91" t="s">
        <v>19</v>
      </c>
      <c r="K91" s="6">
        <v>149.59</v>
      </c>
      <c r="L91" s="3">
        <v>4.7619047620000003</v>
      </c>
      <c r="M91" s="3">
        <v>7.48</v>
      </c>
      <c r="N91">
        <v>7.5</v>
      </c>
    </row>
    <row r="92" spans="1:14" x14ac:dyDescent="0.25">
      <c r="A92" s="4" t="s">
        <v>337</v>
      </c>
      <c r="B92" t="s">
        <v>28</v>
      </c>
      <c r="C92" t="s">
        <v>17</v>
      </c>
      <c r="D92" t="s">
        <v>14</v>
      </c>
      <c r="E92" t="s">
        <v>15</v>
      </c>
      <c r="F92" s="1">
        <v>43940</v>
      </c>
      <c r="G92" s="3">
        <v>88.653999999999996</v>
      </c>
      <c r="H92" s="4">
        <v>11</v>
      </c>
      <c r="I92" s="6">
        <v>975.19399999999996</v>
      </c>
      <c r="J92" t="s">
        <v>16</v>
      </c>
      <c r="K92" s="6">
        <v>928.76</v>
      </c>
      <c r="L92" s="3">
        <v>4.7619047620000003</v>
      </c>
      <c r="M92" s="3">
        <v>46.44</v>
      </c>
      <c r="N92">
        <v>4.2</v>
      </c>
    </row>
    <row r="93" spans="1:14" x14ac:dyDescent="0.25">
      <c r="A93" s="4" t="s">
        <v>339</v>
      </c>
      <c r="B93" t="s">
        <v>28</v>
      </c>
      <c r="C93" t="s">
        <v>13</v>
      </c>
      <c r="D93" t="s">
        <v>14</v>
      </c>
      <c r="E93" t="s">
        <v>24</v>
      </c>
      <c r="F93" s="1">
        <v>43940</v>
      </c>
      <c r="G93" s="3">
        <v>135.64099999999999</v>
      </c>
      <c r="H93" s="4">
        <v>7</v>
      </c>
      <c r="I93" s="6">
        <v>949.48699999999997</v>
      </c>
      <c r="J93" t="s">
        <v>21</v>
      </c>
      <c r="K93" s="6">
        <v>904.27</v>
      </c>
      <c r="L93" s="3">
        <v>4.7619047620000003</v>
      </c>
      <c r="M93" s="3">
        <v>45.21</v>
      </c>
      <c r="N93">
        <v>4.4000000000000004</v>
      </c>
    </row>
    <row r="94" spans="1:14" x14ac:dyDescent="0.25">
      <c r="A94" s="4" t="s">
        <v>343</v>
      </c>
      <c r="B94" t="s">
        <v>28</v>
      </c>
      <c r="C94" t="s">
        <v>13</v>
      </c>
      <c r="D94" t="s">
        <v>14</v>
      </c>
      <c r="E94" t="s">
        <v>23</v>
      </c>
      <c r="F94" s="1">
        <v>43939</v>
      </c>
      <c r="G94" s="3">
        <v>90.649000000000001</v>
      </c>
      <c r="H94" s="4">
        <v>8</v>
      </c>
      <c r="I94" s="6">
        <v>725.19200000000001</v>
      </c>
      <c r="J94" t="s">
        <v>16</v>
      </c>
      <c r="K94" s="6">
        <v>690.66</v>
      </c>
      <c r="L94" s="3">
        <v>4.7619047620000003</v>
      </c>
      <c r="M94" s="3">
        <v>34.53</v>
      </c>
      <c r="N94">
        <v>3.5</v>
      </c>
    </row>
    <row r="95" spans="1:14" x14ac:dyDescent="0.25">
      <c r="A95" s="4" t="s">
        <v>345</v>
      </c>
      <c r="B95" t="s">
        <v>28</v>
      </c>
      <c r="C95" t="s">
        <v>13</v>
      </c>
      <c r="D95" t="s">
        <v>22</v>
      </c>
      <c r="E95" t="s">
        <v>25</v>
      </c>
      <c r="F95" s="1">
        <v>43939</v>
      </c>
      <c r="G95" s="3">
        <v>22.895</v>
      </c>
      <c r="H95" s="4">
        <v>7</v>
      </c>
      <c r="I95" s="6">
        <v>160.26499999999999</v>
      </c>
      <c r="J95" t="s">
        <v>16</v>
      </c>
      <c r="K95" s="6">
        <v>152.63</v>
      </c>
      <c r="L95" s="3">
        <v>4.7619047620000003</v>
      </c>
      <c r="M95" s="3">
        <v>7.63</v>
      </c>
      <c r="N95">
        <v>4.4000000000000004</v>
      </c>
    </row>
    <row r="96" spans="1:14" x14ac:dyDescent="0.25">
      <c r="A96" s="4" t="s">
        <v>346</v>
      </c>
      <c r="B96" t="s">
        <v>28</v>
      </c>
      <c r="C96" t="s">
        <v>13</v>
      </c>
      <c r="D96" t="s">
        <v>14</v>
      </c>
      <c r="E96" t="s">
        <v>20</v>
      </c>
      <c r="F96" s="1">
        <v>43939</v>
      </c>
      <c r="G96" s="3">
        <v>185.80100000000002</v>
      </c>
      <c r="H96" s="4">
        <v>9</v>
      </c>
      <c r="I96" s="6">
        <v>1672.2090000000001</v>
      </c>
      <c r="J96" t="s">
        <v>16</v>
      </c>
      <c r="K96" s="6">
        <v>1592.58</v>
      </c>
      <c r="L96" s="3">
        <v>4.7619047620000003</v>
      </c>
      <c r="M96" s="3">
        <v>79.63</v>
      </c>
      <c r="N96">
        <v>3.9</v>
      </c>
    </row>
    <row r="97" spans="1:14" x14ac:dyDescent="0.25">
      <c r="A97" s="4" t="s">
        <v>349</v>
      </c>
      <c r="B97" t="s">
        <v>28</v>
      </c>
      <c r="C97" t="s">
        <v>13</v>
      </c>
      <c r="D97" t="s">
        <v>14</v>
      </c>
      <c r="E97" t="s">
        <v>25</v>
      </c>
      <c r="F97" s="1">
        <v>43938</v>
      </c>
      <c r="G97" s="3">
        <v>187.79599999999999</v>
      </c>
      <c r="H97" s="4">
        <v>3</v>
      </c>
      <c r="I97" s="6">
        <v>563.38799999999992</v>
      </c>
      <c r="J97" t="s">
        <v>19</v>
      </c>
      <c r="K97" s="6">
        <v>536.55999999999995</v>
      </c>
      <c r="L97" s="3">
        <v>4.7619047620000003</v>
      </c>
      <c r="M97" s="3">
        <v>26.83</v>
      </c>
      <c r="N97">
        <v>6.7</v>
      </c>
    </row>
    <row r="98" spans="1:14" x14ac:dyDescent="0.25">
      <c r="A98" s="4" t="s">
        <v>350</v>
      </c>
      <c r="B98" t="s">
        <v>28</v>
      </c>
      <c r="C98" t="s">
        <v>17</v>
      </c>
      <c r="D98" t="s">
        <v>14</v>
      </c>
      <c r="E98" t="s">
        <v>25</v>
      </c>
      <c r="F98" s="1">
        <v>43938</v>
      </c>
      <c r="G98" s="3">
        <v>62.319999999999993</v>
      </c>
      <c r="H98" s="4">
        <v>12</v>
      </c>
      <c r="I98" s="6">
        <v>747.83999999999992</v>
      </c>
      <c r="J98" t="s">
        <v>19</v>
      </c>
      <c r="K98" s="6">
        <v>712.23</v>
      </c>
      <c r="L98" s="3">
        <v>4.7619047620000003</v>
      </c>
      <c r="M98" s="3">
        <v>35.61</v>
      </c>
      <c r="N98">
        <v>5</v>
      </c>
    </row>
    <row r="99" spans="1:14" x14ac:dyDescent="0.25">
      <c r="A99" s="4" t="s">
        <v>351</v>
      </c>
      <c r="B99" t="s">
        <v>28</v>
      </c>
      <c r="C99" t="s">
        <v>13</v>
      </c>
      <c r="D99" t="s">
        <v>14</v>
      </c>
      <c r="E99" t="s">
        <v>20</v>
      </c>
      <c r="F99" s="1">
        <v>43938</v>
      </c>
      <c r="G99" s="3">
        <v>152.91200000000001</v>
      </c>
      <c r="H99" s="4">
        <v>5</v>
      </c>
      <c r="I99" s="6">
        <v>764.56000000000006</v>
      </c>
      <c r="J99" t="s">
        <v>19</v>
      </c>
      <c r="K99" s="6">
        <v>728.15</v>
      </c>
      <c r="L99" s="3">
        <v>4.7619047620000003</v>
      </c>
      <c r="M99" s="3">
        <v>36.409999999999997</v>
      </c>
      <c r="N99">
        <v>6.5</v>
      </c>
    </row>
    <row r="100" spans="1:14" x14ac:dyDescent="0.25">
      <c r="A100" s="4" t="s">
        <v>357</v>
      </c>
      <c r="B100" t="s">
        <v>28</v>
      </c>
      <c r="C100" t="s">
        <v>13</v>
      </c>
      <c r="D100" t="s">
        <v>14</v>
      </c>
      <c r="E100" t="s">
        <v>20</v>
      </c>
      <c r="F100" s="1">
        <v>43938</v>
      </c>
      <c r="G100" s="3">
        <v>188.67</v>
      </c>
      <c r="H100" s="4">
        <v>12</v>
      </c>
      <c r="I100" s="6">
        <v>2264.04</v>
      </c>
      <c r="J100" t="s">
        <v>21</v>
      </c>
      <c r="K100" s="6">
        <v>2156.23</v>
      </c>
      <c r="L100" s="3">
        <v>4.7619047620000003</v>
      </c>
      <c r="M100" s="3">
        <v>107.81</v>
      </c>
      <c r="N100">
        <v>5.3</v>
      </c>
    </row>
    <row r="101" spans="1:14" x14ac:dyDescent="0.25">
      <c r="A101" s="4" t="s">
        <v>360</v>
      </c>
      <c r="B101" t="s">
        <v>28</v>
      </c>
      <c r="C101" t="s">
        <v>17</v>
      </c>
      <c r="D101" t="s">
        <v>22</v>
      </c>
      <c r="E101" t="s">
        <v>23</v>
      </c>
      <c r="F101" s="1">
        <v>43938</v>
      </c>
      <c r="G101" s="3">
        <v>63.915999999999997</v>
      </c>
      <c r="H101" s="4">
        <v>10</v>
      </c>
      <c r="I101" s="6">
        <v>639.16</v>
      </c>
      <c r="J101" t="s">
        <v>21</v>
      </c>
      <c r="K101" s="6">
        <v>608.72</v>
      </c>
      <c r="L101" s="3">
        <v>4.7619047620000003</v>
      </c>
      <c r="M101" s="3">
        <v>30.44</v>
      </c>
      <c r="N101">
        <v>7.4</v>
      </c>
    </row>
    <row r="102" spans="1:14" x14ac:dyDescent="0.25">
      <c r="A102" s="4" t="s">
        <v>362</v>
      </c>
      <c r="B102" t="s">
        <v>28</v>
      </c>
      <c r="C102" t="s">
        <v>13</v>
      </c>
      <c r="D102" t="s">
        <v>14</v>
      </c>
      <c r="E102" t="s">
        <v>15</v>
      </c>
      <c r="F102" s="1">
        <v>43938</v>
      </c>
      <c r="G102" s="3">
        <v>47.005999999999993</v>
      </c>
      <c r="H102" s="4">
        <v>5</v>
      </c>
      <c r="I102" s="6">
        <v>235.02999999999997</v>
      </c>
      <c r="J102" t="s">
        <v>21</v>
      </c>
      <c r="K102" s="6">
        <v>223.84</v>
      </c>
      <c r="L102" s="3">
        <v>4.7619047620000003</v>
      </c>
      <c r="M102" s="3">
        <v>11.19</v>
      </c>
      <c r="N102">
        <v>8</v>
      </c>
    </row>
    <row r="103" spans="1:14" x14ac:dyDescent="0.25">
      <c r="A103" s="4" t="s">
        <v>365</v>
      </c>
      <c r="B103" t="s">
        <v>28</v>
      </c>
      <c r="C103" t="s">
        <v>13</v>
      </c>
      <c r="D103" t="s">
        <v>22</v>
      </c>
      <c r="E103" t="s">
        <v>23</v>
      </c>
      <c r="F103" s="1">
        <v>43938</v>
      </c>
      <c r="G103" s="3">
        <v>130.24499999999998</v>
      </c>
      <c r="H103" s="4">
        <v>6</v>
      </c>
      <c r="I103" s="6">
        <v>781.4699999999998</v>
      </c>
      <c r="J103" t="s">
        <v>21</v>
      </c>
      <c r="K103" s="6">
        <v>744.26</v>
      </c>
      <c r="L103" s="3">
        <v>4.7619047620000003</v>
      </c>
      <c r="M103" s="3">
        <v>37.21</v>
      </c>
      <c r="N103">
        <v>7.4</v>
      </c>
    </row>
    <row r="104" spans="1:14" x14ac:dyDescent="0.25">
      <c r="A104" s="4" t="s">
        <v>367</v>
      </c>
      <c r="B104" t="s">
        <v>28</v>
      </c>
      <c r="C104" t="s">
        <v>13</v>
      </c>
      <c r="D104" t="s">
        <v>22</v>
      </c>
      <c r="E104" t="s">
        <v>24</v>
      </c>
      <c r="F104" s="1">
        <v>43937</v>
      </c>
      <c r="G104" s="3">
        <v>52.553999999999995</v>
      </c>
      <c r="H104" s="4">
        <v>12</v>
      </c>
      <c r="I104" s="6">
        <v>630.64799999999991</v>
      </c>
      <c r="J104" t="s">
        <v>21</v>
      </c>
      <c r="K104" s="6">
        <v>600.62</v>
      </c>
      <c r="L104" s="3">
        <v>4.7619047620000003</v>
      </c>
      <c r="M104" s="3">
        <v>30.03</v>
      </c>
      <c r="N104">
        <v>7.1</v>
      </c>
    </row>
    <row r="105" spans="1:14" x14ac:dyDescent="0.25">
      <c r="A105" s="4" t="s">
        <v>369</v>
      </c>
      <c r="B105" t="s">
        <v>28</v>
      </c>
      <c r="C105" t="s">
        <v>17</v>
      </c>
      <c r="D105" t="s">
        <v>14</v>
      </c>
      <c r="E105" t="s">
        <v>23</v>
      </c>
      <c r="F105" s="1">
        <v>43937</v>
      </c>
      <c r="G105" s="3">
        <v>110.80799999999999</v>
      </c>
      <c r="H105" s="4">
        <v>4</v>
      </c>
      <c r="I105" s="6">
        <v>443.23199999999997</v>
      </c>
      <c r="J105" t="s">
        <v>16</v>
      </c>
      <c r="K105" s="6">
        <v>422.13</v>
      </c>
      <c r="L105" s="3">
        <v>4.7619047620000003</v>
      </c>
      <c r="M105" s="3">
        <v>21.11</v>
      </c>
      <c r="N105">
        <v>4.8</v>
      </c>
    </row>
    <row r="106" spans="1:14" x14ac:dyDescent="0.25">
      <c r="A106" s="4" t="s">
        <v>374</v>
      </c>
      <c r="B106" t="s">
        <v>28</v>
      </c>
      <c r="C106" t="s">
        <v>13</v>
      </c>
      <c r="D106" t="s">
        <v>22</v>
      </c>
      <c r="E106" t="s">
        <v>24</v>
      </c>
      <c r="F106" s="1">
        <v>43937</v>
      </c>
      <c r="G106" s="3">
        <v>188.803</v>
      </c>
      <c r="H106" s="4">
        <v>4</v>
      </c>
      <c r="I106" s="6">
        <v>755.21199999999999</v>
      </c>
      <c r="J106" t="s">
        <v>19</v>
      </c>
      <c r="K106" s="6">
        <v>719.25</v>
      </c>
      <c r="L106" s="3">
        <v>4.7619047620000003</v>
      </c>
      <c r="M106" s="3">
        <v>35.96</v>
      </c>
      <c r="N106">
        <v>4.2</v>
      </c>
    </row>
    <row r="107" spans="1:14" x14ac:dyDescent="0.25">
      <c r="A107" s="4" t="s">
        <v>375</v>
      </c>
      <c r="B107" t="s">
        <v>28</v>
      </c>
      <c r="C107" t="s">
        <v>17</v>
      </c>
      <c r="D107" t="s">
        <v>14</v>
      </c>
      <c r="E107" t="s">
        <v>20</v>
      </c>
      <c r="F107" s="1">
        <v>43936</v>
      </c>
      <c r="G107" s="3">
        <v>42.768999999999998</v>
      </c>
      <c r="H107" s="4">
        <v>9</v>
      </c>
      <c r="I107" s="6">
        <v>384.92099999999999</v>
      </c>
      <c r="J107" t="s">
        <v>21</v>
      </c>
      <c r="K107" s="6">
        <v>366.59</v>
      </c>
      <c r="L107" s="3">
        <v>4.7619047620000003</v>
      </c>
      <c r="M107" s="3">
        <v>18.329999999999998</v>
      </c>
      <c r="N107">
        <v>3.8</v>
      </c>
    </row>
    <row r="108" spans="1:14" x14ac:dyDescent="0.25">
      <c r="A108" s="4" t="s">
        <v>379</v>
      </c>
      <c r="B108" t="s">
        <v>28</v>
      </c>
      <c r="C108" t="s">
        <v>13</v>
      </c>
      <c r="D108" t="s">
        <v>14</v>
      </c>
      <c r="E108" t="s">
        <v>20</v>
      </c>
      <c r="F108" s="1">
        <v>43936</v>
      </c>
      <c r="G108" s="3">
        <v>176.66200000000001</v>
      </c>
      <c r="H108" s="4">
        <v>4</v>
      </c>
      <c r="I108" s="6">
        <v>706.64800000000002</v>
      </c>
      <c r="J108" t="s">
        <v>21</v>
      </c>
      <c r="K108" s="6">
        <v>673</v>
      </c>
      <c r="L108" s="3">
        <v>4.7619047620000003</v>
      </c>
      <c r="M108" s="3">
        <v>33.65</v>
      </c>
      <c r="N108">
        <v>6.4</v>
      </c>
    </row>
    <row r="109" spans="1:14" x14ac:dyDescent="0.25">
      <c r="A109" s="4" t="s">
        <v>381</v>
      </c>
      <c r="B109" t="s">
        <v>28</v>
      </c>
      <c r="C109" t="s">
        <v>13</v>
      </c>
      <c r="D109" t="s">
        <v>14</v>
      </c>
      <c r="E109" t="s">
        <v>24</v>
      </c>
      <c r="F109" s="1">
        <v>43936</v>
      </c>
      <c r="G109" s="3">
        <v>28.252999999999997</v>
      </c>
      <c r="H109" s="4">
        <v>4</v>
      </c>
      <c r="I109" s="6">
        <v>113.01199999999999</v>
      </c>
      <c r="J109" t="s">
        <v>21</v>
      </c>
      <c r="K109" s="6">
        <v>107.63</v>
      </c>
      <c r="L109" s="3">
        <v>4.7619047620000003</v>
      </c>
      <c r="M109" s="3">
        <v>5.38</v>
      </c>
      <c r="N109">
        <v>7.1</v>
      </c>
    </row>
    <row r="110" spans="1:14" x14ac:dyDescent="0.25">
      <c r="A110" s="4" t="s">
        <v>384</v>
      </c>
      <c r="B110" t="s">
        <v>28</v>
      </c>
      <c r="C110" t="s">
        <v>17</v>
      </c>
      <c r="D110" t="s">
        <v>14</v>
      </c>
      <c r="E110" t="s">
        <v>20</v>
      </c>
      <c r="F110" s="1">
        <v>43923</v>
      </c>
      <c r="G110" s="3">
        <v>118.142</v>
      </c>
      <c r="H110" s="4">
        <v>12</v>
      </c>
      <c r="I110" s="6">
        <v>1417.704</v>
      </c>
      <c r="J110" t="s">
        <v>16</v>
      </c>
      <c r="K110" s="6">
        <v>1350.19</v>
      </c>
      <c r="L110" s="3">
        <v>4.7619047620000003</v>
      </c>
      <c r="M110" s="3">
        <v>67.510000000000005</v>
      </c>
      <c r="N110">
        <v>4.8</v>
      </c>
    </row>
    <row r="111" spans="1:14" x14ac:dyDescent="0.25">
      <c r="A111" s="4" t="s">
        <v>385</v>
      </c>
      <c r="B111" t="s">
        <v>28</v>
      </c>
      <c r="C111" t="s">
        <v>13</v>
      </c>
      <c r="D111" t="s">
        <v>22</v>
      </c>
      <c r="E111" t="s">
        <v>20</v>
      </c>
      <c r="F111" s="1">
        <v>43923</v>
      </c>
      <c r="G111" s="3">
        <v>187.53</v>
      </c>
      <c r="H111" s="4">
        <v>10</v>
      </c>
      <c r="I111" s="6">
        <v>1875.3</v>
      </c>
      <c r="J111" t="s">
        <v>16</v>
      </c>
      <c r="K111" s="6">
        <v>1786</v>
      </c>
      <c r="L111" s="3">
        <v>4.7619047620000003</v>
      </c>
      <c r="M111" s="3">
        <v>89.3</v>
      </c>
      <c r="N111">
        <v>6.8</v>
      </c>
    </row>
    <row r="112" spans="1:14" x14ac:dyDescent="0.25">
      <c r="A112" s="4" t="s">
        <v>387</v>
      </c>
      <c r="B112" t="s">
        <v>28</v>
      </c>
      <c r="C112" t="s">
        <v>17</v>
      </c>
      <c r="D112" t="s">
        <v>14</v>
      </c>
      <c r="E112" t="s">
        <v>15</v>
      </c>
      <c r="F112" s="1">
        <v>43923</v>
      </c>
      <c r="G112" s="3">
        <v>45.125</v>
      </c>
      <c r="H112" s="4">
        <v>11</v>
      </c>
      <c r="I112" s="6">
        <v>496.375</v>
      </c>
      <c r="J112" t="s">
        <v>19</v>
      </c>
      <c r="K112" s="6">
        <v>472.74</v>
      </c>
      <c r="L112" s="3">
        <v>4.7619047620000003</v>
      </c>
      <c r="M112" s="3">
        <v>23.64</v>
      </c>
      <c r="N112">
        <v>7.6</v>
      </c>
    </row>
    <row r="113" spans="1:14" x14ac:dyDescent="0.25">
      <c r="A113" s="4" t="s">
        <v>393</v>
      </c>
      <c r="B113" t="s">
        <v>28</v>
      </c>
      <c r="C113" t="s">
        <v>13</v>
      </c>
      <c r="D113" t="s">
        <v>22</v>
      </c>
      <c r="E113" t="s">
        <v>25</v>
      </c>
      <c r="F113" s="1">
        <v>43923</v>
      </c>
      <c r="G113" s="3">
        <v>70.414000000000001</v>
      </c>
      <c r="H113" s="4">
        <v>6</v>
      </c>
      <c r="I113" s="6">
        <v>422.48400000000004</v>
      </c>
      <c r="J113" t="s">
        <v>16</v>
      </c>
      <c r="K113" s="6">
        <v>402.37</v>
      </c>
      <c r="L113" s="3">
        <v>4.7619047620000003</v>
      </c>
      <c r="M113" s="3">
        <v>20.12</v>
      </c>
      <c r="N113">
        <v>7.8</v>
      </c>
    </row>
    <row r="114" spans="1:14" x14ac:dyDescent="0.25">
      <c r="A114" s="4" t="s">
        <v>400</v>
      </c>
      <c r="B114" t="s">
        <v>28</v>
      </c>
      <c r="C114" t="s">
        <v>13</v>
      </c>
      <c r="D114" t="s">
        <v>14</v>
      </c>
      <c r="E114" t="s">
        <v>18</v>
      </c>
      <c r="F114" s="1">
        <v>43922</v>
      </c>
      <c r="G114" s="3">
        <v>20.006999999999998</v>
      </c>
      <c r="H114" s="4">
        <v>7</v>
      </c>
      <c r="I114" s="6">
        <v>140.04899999999998</v>
      </c>
      <c r="J114" t="s">
        <v>21</v>
      </c>
      <c r="K114" s="6">
        <v>133.38</v>
      </c>
      <c r="L114" s="3">
        <v>4.7619047620000003</v>
      </c>
      <c r="M114" s="3">
        <v>6.67</v>
      </c>
      <c r="N114">
        <v>4.5999999999999996</v>
      </c>
    </row>
    <row r="115" spans="1:14" x14ac:dyDescent="0.25">
      <c r="A115" s="4" t="s">
        <v>401</v>
      </c>
      <c r="B115" t="s">
        <v>28</v>
      </c>
      <c r="C115" t="s">
        <v>17</v>
      </c>
      <c r="D115" t="s">
        <v>14</v>
      </c>
      <c r="E115" t="s">
        <v>24</v>
      </c>
      <c r="F115" s="1">
        <v>43922</v>
      </c>
      <c r="G115" s="3">
        <v>184.357</v>
      </c>
      <c r="H115" s="4">
        <v>7</v>
      </c>
      <c r="I115" s="6">
        <v>1290.499</v>
      </c>
      <c r="J115" t="s">
        <v>16</v>
      </c>
      <c r="K115" s="6">
        <v>1229.05</v>
      </c>
      <c r="L115" s="3">
        <v>4.7619047620000003</v>
      </c>
      <c r="M115" s="3">
        <v>61.45</v>
      </c>
      <c r="N115">
        <v>7.4</v>
      </c>
    </row>
    <row r="116" spans="1:14" x14ac:dyDescent="0.25">
      <c r="A116" s="4" t="s">
        <v>402</v>
      </c>
      <c r="B116" t="s">
        <v>28</v>
      </c>
      <c r="C116" t="s">
        <v>17</v>
      </c>
      <c r="D116" t="s">
        <v>14</v>
      </c>
      <c r="E116" t="s">
        <v>15</v>
      </c>
      <c r="F116" s="1">
        <v>43922</v>
      </c>
      <c r="G116" s="3">
        <v>42.521999999999998</v>
      </c>
      <c r="H116" s="4">
        <v>3</v>
      </c>
      <c r="I116" s="6">
        <v>127.566</v>
      </c>
      <c r="J116" t="s">
        <v>21</v>
      </c>
      <c r="K116" s="6">
        <v>121.49</v>
      </c>
      <c r="L116" s="3">
        <v>4.7619047620000003</v>
      </c>
      <c r="M116" s="3">
        <v>6.07</v>
      </c>
      <c r="N116">
        <v>6.9</v>
      </c>
    </row>
    <row r="117" spans="1:14" x14ac:dyDescent="0.25">
      <c r="A117" s="4" t="s">
        <v>403</v>
      </c>
      <c r="B117" t="s">
        <v>28</v>
      </c>
      <c r="C117" t="s">
        <v>17</v>
      </c>
      <c r="D117" t="s">
        <v>22</v>
      </c>
      <c r="E117" t="s">
        <v>15</v>
      </c>
      <c r="F117" s="1">
        <v>43922</v>
      </c>
      <c r="G117" s="3">
        <v>145.16</v>
      </c>
      <c r="H117" s="4">
        <v>4</v>
      </c>
      <c r="I117" s="6">
        <v>580.64</v>
      </c>
      <c r="J117" t="s">
        <v>16</v>
      </c>
      <c r="K117" s="6">
        <v>552.99</v>
      </c>
      <c r="L117" s="3">
        <v>4.7619047620000003</v>
      </c>
      <c r="M117" s="3">
        <v>27.65</v>
      </c>
      <c r="N117">
        <v>5.2</v>
      </c>
    </row>
    <row r="118" spans="1:14" x14ac:dyDescent="0.25">
      <c r="A118" s="4" t="s">
        <v>404</v>
      </c>
      <c r="B118" t="s">
        <v>28</v>
      </c>
      <c r="C118" t="s">
        <v>13</v>
      </c>
      <c r="D118" t="s">
        <v>14</v>
      </c>
      <c r="E118" t="s">
        <v>24</v>
      </c>
      <c r="F118" s="1">
        <v>43922</v>
      </c>
      <c r="G118" s="3">
        <v>187.18799999999999</v>
      </c>
      <c r="H118" s="4">
        <v>12</v>
      </c>
      <c r="I118" s="6">
        <v>2246.2559999999999</v>
      </c>
      <c r="J118" t="s">
        <v>16</v>
      </c>
      <c r="K118" s="6">
        <v>2139.29</v>
      </c>
      <c r="L118" s="3">
        <v>4.7619047620000003</v>
      </c>
      <c r="M118" s="3">
        <v>106.96</v>
      </c>
      <c r="N118">
        <v>3.6</v>
      </c>
    </row>
    <row r="119" spans="1:14" x14ac:dyDescent="0.25">
      <c r="A119" s="4" t="s">
        <v>405</v>
      </c>
      <c r="B119" t="s">
        <v>28</v>
      </c>
      <c r="C119" t="s">
        <v>17</v>
      </c>
      <c r="D119" t="s">
        <v>22</v>
      </c>
      <c r="E119" t="s">
        <v>18</v>
      </c>
      <c r="F119" s="1">
        <v>43922</v>
      </c>
      <c r="G119" s="3">
        <v>43.624000000000002</v>
      </c>
      <c r="H119" s="4">
        <v>3</v>
      </c>
      <c r="I119" s="6">
        <v>130.87200000000001</v>
      </c>
      <c r="J119" t="s">
        <v>19</v>
      </c>
      <c r="K119" s="6">
        <v>124.64</v>
      </c>
      <c r="L119" s="3">
        <v>4.7619047620000003</v>
      </c>
      <c r="M119" s="3">
        <v>6.23</v>
      </c>
      <c r="N119">
        <v>3.4</v>
      </c>
    </row>
    <row r="120" spans="1:14" x14ac:dyDescent="0.25">
      <c r="A120" s="4" t="s">
        <v>406</v>
      </c>
      <c r="B120" t="s">
        <v>28</v>
      </c>
      <c r="C120" t="s">
        <v>13</v>
      </c>
      <c r="D120" t="s">
        <v>14</v>
      </c>
      <c r="E120" t="s">
        <v>15</v>
      </c>
      <c r="F120" s="1">
        <v>43921</v>
      </c>
      <c r="G120" s="3">
        <v>36.384999999999998</v>
      </c>
      <c r="H120" s="4">
        <v>8</v>
      </c>
      <c r="I120" s="6">
        <v>291.08</v>
      </c>
      <c r="J120" t="s">
        <v>21</v>
      </c>
      <c r="K120" s="6">
        <v>277.22000000000003</v>
      </c>
      <c r="L120" s="3">
        <v>4.7619047620000003</v>
      </c>
      <c r="M120" s="3">
        <v>13.86</v>
      </c>
      <c r="N120">
        <v>5.4</v>
      </c>
    </row>
    <row r="121" spans="1:14" x14ac:dyDescent="0.25">
      <c r="A121" s="4" t="s">
        <v>411</v>
      </c>
      <c r="B121" t="s">
        <v>28</v>
      </c>
      <c r="C121" t="s">
        <v>17</v>
      </c>
      <c r="D121" t="s">
        <v>22</v>
      </c>
      <c r="E121" t="s">
        <v>20</v>
      </c>
      <c r="F121" s="1">
        <v>43921</v>
      </c>
      <c r="G121" s="3">
        <v>79.951999999999998</v>
      </c>
      <c r="H121" s="4">
        <v>8</v>
      </c>
      <c r="I121" s="6">
        <v>639.61599999999999</v>
      </c>
      <c r="J121" t="s">
        <v>19</v>
      </c>
      <c r="K121" s="6">
        <v>609.16</v>
      </c>
      <c r="L121" s="3">
        <v>4.7619047620000003</v>
      </c>
      <c r="M121" s="3">
        <v>30.46</v>
      </c>
      <c r="N121">
        <v>7.1</v>
      </c>
    </row>
    <row r="122" spans="1:14" x14ac:dyDescent="0.25">
      <c r="A122" s="4" t="s">
        <v>412</v>
      </c>
      <c r="B122" t="s">
        <v>28</v>
      </c>
      <c r="C122" t="s">
        <v>17</v>
      </c>
      <c r="D122" t="s">
        <v>22</v>
      </c>
      <c r="E122" t="s">
        <v>23</v>
      </c>
      <c r="F122" s="1">
        <v>43921</v>
      </c>
      <c r="G122" s="3">
        <v>76.664999999999992</v>
      </c>
      <c r="H122" s="4">
        <v>3</v>
      </c>
      <c r="I122" s="6">
        <v>229.99499999999998</v>
      </c>
      <c r="J122" t="s">
        <v>16</v>
      </c>
      <c r="K122" s="6">
        <v>219.04</v>
      </c>
      <c r="L122" s="3">
        <v>4.7619047620000003</v>
      </c>
      <c r="M122" s="3">
        <v>10.95</v>
      </c>
      <c r="N122">
        <v>5</v>
      </c>
    </row>
    <row r="123" spans="1:14" x14ac:dyDescent="0.25">
      <c r="A123" s="4" t="s">
        <v>414</v>
      </c>
      <c r="B123" t="s">
        <v>28</v>
      </c>
      <c r="C123" t="s">
        <v>17</v>
      </c>
      <c r="D123" t="s">
        <v>22</v>
      </c>
      <c r="E123" t="s">
        <v>25</v>
      </c>
      <c r="F123" s="1">
        <v>43921</v>
      </c>
      <c r="G123" s="3">
        <v>111.64399999999999</v>
      </c>
      <c r="H123" s="4">
        <v>12</v>
      </c>
      <c r="I123" s="6">
        <v>1339.7279999999998</v>
      </c>
      <c r="J123" t="s">
        <v>16</v>
      </c>
      <c r="K123" s="6">
        <v>1275.93</v>
      </c>
      <c r="L123" s="3">
        <v>4.7619047620000003</v>
      </c>
      <c r="M123" s="3">
        <v>63.8</v>
      </c>
      <c r="N123">
        <v>7.2</v>
      </c>
    </row>
    <row r="124" spans="1:14" x14ac:dyDescent="0.25">
      <c r="A124" s="4" t="s">
        <v>420</v>
      </c>
      <c r="B124" t="s">
        <v>28</v>
      </c>
      <c r="C124" t="s">
        <v>17</v>
      </c>
      <c r="D124" t="s">
        <v>14</v>
      </c>
      <c r="E124" t="s">
        <v>15</v>
      </c>
      <c r="F124" s="1">
        <v>43920</v>
      </c>
      <c r="G124" s="3">
        <v>153.84299999999999</v>
      </c>
      <c r="H124" s="4">
        <v>10</v>
      </c>
      <c r="I124" s="6">
        <v>1538.4299999999998</v>
      </c>
      <c r="J124" t="s">
        <v>19</v>
      </c>
      <c r="K124" s="6">
        <v>1465.17</v>
      </c>
      <c r="L124" s="3">
        <v>4.7619047620000003</v>
      </c>
      <c r="M124" s="3">
        <v>73.260000000000005</v>
      </c>
      <c r="N124">
        <v>7.4</v>
      </c>
    </row>
    <row r="125" spans="1:14" x14ac:dyDescent="0.25">
      <c r="A125" s="4" t="s">
        <v>422</v>
      </c>
      <c r="B125" t="s">
        <v>28</v>
      </c>
      <c r="C125" t="s">
        <v>17</v>
      </c>
      <c r="D125" t="s">
        <v>22</v>
      </c>
      <c r="E125" t="s">
        <v>23</v>
      </c>
      <c r="F125" s="1">
        <v>43920</v>
      </c>
      <c r="G125" s="3">
        <v>33.079000000000001</v>
      </c>
      <c r="H125" s="4">
        <v>7</v>
      </c>
      <c r="I125" s="6">
        <v>231.553</v>
      </c>
      <c r="J125" t="s">
        <v>21</v>
      </c>
      <c r="K125" s="6">
        <v>220.53</v>
      </c>
      <c r="L125" s="3">
        <v>4.7619047620000003</v>
      </c>
      <c r="M125" s="3">
        <v>11.03</v>
      </c>
      <c r="N125">
        <v>3.9</v>
      </c>
    </row>
    <row r="126" spans="1:14" x14ac:dyDescent="0.25">
      <c r="A126" s="4" t="s">
        <v>424</v>
      </c>
      <c r="B126" t="s">
        <v>28</v>
      </c>
      <c r="C126" t="s">
        <v>13</v>
      </c>
      <c r="D126" t="s">
        <v>22</v>
      </c>
      <c r="E126" t="s">
        <v>25</v>
      </c>
      <c r="F126" s="1">
        <v>43920</v>
      </c>
      <c r="G126" s="3">
        <v>35.662999999999997</v>
      </c>
      <c r="H126" s="4">
        <v>8</v>
      </c>
      <c r="I126" s="6">
        <v>285.30399999999997</v>
      </c>
      <c r="J126" t="s">
        <v>21</v>
      </c>
      <c r="K126" s="6">
        <v>271.72000000000003</v>
      </c>
      <c r="L126" s="3">
        <v>4.7619047620000003</v>
      </c>
      <c r="M126" s="3">
        <v>13.59</v>
      </c>
      <c r="N126">
        <v>4.4000000000000004</v>
      </c>
    </row>
    <row r="127" spans="1:14" x14ac:dyDescent="0.25">
      <c r="A127" s="4" t="s">
        <v>425</v>
      </c>
      <c r="B127" t="s">
        <v>28</v>
      </c>
      <c r="C127" t="s">
        <v>13</v>
      </c>
      <c r="D127" t="s">
        <v>22</v>
      </c>
      <c r="E127" t="s">
        <v>23</v>
      </c>
      <c r="F127" s="1">
        <v>43920</v>
      </c>
      <c r="G127" s="3">
        <v>164.92</v>
      </c>
      <c r="H127" s="4">
        <v>5</v>
      </c>
      <c r="I127" s="6">
        <v>824.59999999999991</v>
      </c>
      <c r="J127" t="s">
        <v>16</v>
      </c>
      <c r="K127" s="6">
        <v>785.33</v>
      </c>
      <c r="L127" s="3">
        <v>4.7619047620000003</v>
      </c>
      <c r="M127" s="3">
        <v>39.270000000000003</v>
      </c>
      <c r="N127">
        <v>7.9</v>
      </c>
    </row>
    <row r="128" spans="1:14" x14ac:dyDescent="0.25">
      <c r="A128" s="4" t="s">
        <v>429</v>
      </c>
      <c r="B128" t="s">
        <v>28</v>
      </c>
      <c r="C128" t="s">
        <v>17</v>
      </c>
      <c r="D128" t="s">
        <v>14</v>
      </c>
      <c r="E128" t="s">
        <v>20</v>
      </c>
      <c r="F128" s="1">
        <v>43920</v>
      </c>
      <c r="G128" s="3">
        <v>45.257999999999996</v>
      </c>
      <c r="H128" s="4">
        <v>7</v>
      </c>
      <c r="I128" s="6">
        <v>316.80599999999998</v>
      </c>
      <c r="J128" t="s">
        <v>16</v>
      </c>
      <c r="K128" s="6">
        <v>301.72000000000003</v>
      </c>
      <c r="L128" s="3">
        <v>4.7619047620000003</v>
      </c>
      <c r="M128" s="3">
        <v>15.09</v>
      </c>
      <c r="N128">
        <v>4.3</v>
      </c>
    </row>
    <row r="129" spans="1:14" x14ac:dyDescent="0.25">
      <c r="A129" s="4" t="s">
        <v>430</v>
      </c>
      <c r="B129" t="s">
        <v>28</v>
      </c>
      <c r="C129" t="s">
        <v>17</v>
      </c>
      <c r="D129" t="s">
        <v>14</v>
      </c>
      <c r="E129" t="s">
        <v>18</v>
      </c>
      <c r="F129" s="1">
        <v>43920</v>
      </c>
      <c r="G129" s="3">
        <v>132.63900000000001</v>
      </c>
      <c r="H129" s="4">
        <v>6</v>
      </c>
      <c r="I129" s="6">
        <v>795.83400000000006</v>
      </c>
      <c r="J129" t="s">
        <v>21</v>
      </c>
      <c r="K129" s="6">
        <v>757.94</v>
      </c>
      <c r="L129" s="3">
        <v>4.7619047620000003</v>
      </c>
      <c r="M129" s="3">
        <v>37.9</v>
      </c>
      <c r="N129">
        <v>4.7</v>
      </c>
    </row>
    <row r="130" spans="1:14" x14ac:dyDescent="0.25">
      <c r="A130" s="4" t="s">
        <v>433</v>
      </c>
      <c r="B130" t="s">
        <v>28</v>
      </c>
      <c r="C130" t="s">
        <v>17</v>
      </c>
      <c r="D130" t="s">
        <v>14</v>
      </c>
      <c r="E130" t="s">
        <v>24</v>
      </c>
      <c r="F130" s="1">
        <v>43919</v>
      </c>
      <c r="G130" s="3">
        <v>171.45599999999999</v>
      </c>
      <c r="H130" s="4">
        <v>8</v>
      </c>
      <c r="I130" s="6">
        <v>1371.6479999999999</v>
      </c>
      <c r="J130" t="s">
        <v>19</v>
      </c>
      <c r="K130" s="6">
        <v>1306.33</v>
      </c>
      <c r="L130" s="3">
        <v>4.7619047620000003</v>
      </c>
      <c r="M130" s="3">
        <v>65.319999999999993</v>
      </c>
      <c r="N130">
        <v>5</v>
      </c>
    </row>
    <row r="131" spans="1:14" x14ac:dyDescent="0.25">
      <c r="A131" s="4" t="s">
        <v>435</v>
      </c>
      <c r="B131" t="s">
        <v>28</v>
      </c>
      <c r="C131" t="s">
        <v>13</v>
      </c>
      <c r="D131" t="s">
        <v>14</v>
      </c>
      <c r="E131" t="s">
        <v>25</v>
      </c>
      <c r="F131" s="1">
        <v>43919</v>
      </c>
      <c r="G131" s="3">
        <v>88.48299999999999</v>
      </c>
      <c r="H131" s="4">
        <v>12</v>
      </c>
      <c r="I131" s="6">
        <v>1061.7959999999998</v>
      </c>
      <c r="J131" t="s">
        <v>19</v>
      </c>
      <c r="K131" s="6">
        <v>1011.23</v>
      </c>
      <c r="L131" s="3">
        <v>4.7619047620000003</v>
      </c>
      <c r="M131" s="3">
        <v>50.56</v>
      </c>
      <c r="N131">
        <v>6.1</v>
      </c>
    </row>
    <row r="132" spans="1:14" x14ac:dyDescent="0.25">
      <c r="A132" s="4" t="s">
        <v>436</v>
      </c>
      <c r="B132" t="s">
        <v>28</v>
      </c>
      <c r="C132" t="s">
        <v>17</v>
      </c>
      <c r="D132" t="s">
        <v>14</v>
      </c>
      <c r="E132" t="s">
        <v>15</v>
      </c>
      <c r="F132" s="1">
        <v>43919</v>
      </c>
      <c r="G132" s="3">
        <v>27.283999999999999</v>
      </c>
      <c r="H132" s="4">
        <v>12</v>
      </c>
      <c r="I132" s="6">
        <v>327.40800000000002</v>
      </c>
      <c r="J132" t="s">
        <v>19</v>
      </c>
      <c r="K132" s="6">
        <v>311.82</v>
      </c>
      <c r="L132" s="3">
        <v>4.7619047620000003</v>
      </c>
      <c r="M132" s="3">
        <v>15.59</v>
      </c>
      <c r="N132">
        <v>4.3</v>
      </c>
    </row>
    <row r="133" spans="1:14" x14ac:dyDescent="0.25">
      <c r="A133" s="4" t="s">
        <v>438</v>
      </c>
      <c r="B133" t="s">
        <v>28</v>
      </c>
      <c r="C133" t="s">
        <v>13</v>
      </c>
      <c r="D133" t="s">
        <v>14</v>
      </c>
      <c r="E133" t="s">
        <v>20</v>
      </c>
      <c r="F133" s="1">
        <v>43919</v>
      </c>
      <c r="G133" s="3">
        <v>102.73299999999999</v>
      </c>
      <c r="H133" s="4">
        <v>11</v>
      </c>
      <c r="I133" s="6">
        <v>1130.0629999999999</v>
      </c>
      <c r="J133" t="s">
        <v>16</v>
      </c>
      <c r="K133" s="6">
        <v>1076.25</v>
      </c>
      <c r="L133" s="3">
        <v>4.7619047620000003</v>
      </c>
      <c r="M133" s="3">
        <v>53.81</v>
      </c>
      <c r="N133">
        <v>7.6</v>
      </c>
    </row>
    <row r="134" spans="1:14" x14ac:dyDescent="0.25">
      <c r="A134" s="4" t="s">
        <v>440</v>
      </c>
      <c r="B134" t="s">
        <v>28</v>
      </c>
      <c r="C134" t="s">
        <v>13</v>
      </c>
      <c r="D134" t="s">
        <v>14</v>
      </c>
      <c r="E134" t="s">
        <v>18</v>
      </c>
      <c r="F134" s="1">
        <v>43919</v>
      </c>
      <c r="G134" s="3">
        <v>46.055999999999997</v>
      </c>
      <c r="H134" s="4">
        <v>9</v>
      </c>
      <c r="I134" s="6">
        <v>414.50399999999996</v>
      </c>
      <c r="J134" t="s">
        <v>16</v>
      </c>
      <c r="K134" s="6">
        <v>394.77</v>
      </c>
      <c r="L134" s="3">
        <v>4.7619047620000003</v>
      </c>
      <c r="M134" s="3">
        <v>19.739999999999998</v>
      </c>
      <c r="N134">
        <v>7.5</v>
      </c>
    </row>
    <row r="135" spans="1:14" x14ac:dyDescent="0.25">
      <c r="A135" s="4" t="s">
        <v>443</v>
      </c>
      <c r="B135" t="s">
        <v>28</v>
      </c>
      <c r="C135" t="s">
        <v>17</v>
      </c>
      <c r="D135" t="s">
        <v>22</v>
      </c>
      <c r="E135" t="s">
        <v>18</v>
      </c>
      <c r="F135" s="1">
        <v>43919</v>
      </c>
      <c r="G135" s="3">
        <v>131.86000000000001</v>
      </c>
      <c r="H135" s="4">
        <v>4</v>
      </c>
      <c r="I135" s="6">
        <v>527.44000000000005</v>
      </c>
      <c r="J135" t="s">
        <v>16</v>
      </c>
      <c r="K135" s="6">
        <v>502.32</v>
      </c>
      <c r="L135" s="3">
        <v>4.7619047620000003</v>
      </c>
      <c r="M135" s="3">
        <v>25.12</v>
      </c>
      <c r="N135">
        <v>7.2</v>
      </c>
    </row>
    <row r="136" spans="1:14" x14ac:dyDescent="0.25">
      <c r="A136" s="4" t="s">
        <v>446</v>
      </c>
      <c r="B136" t="s">
        <v>28</v>
      </c>
      <c r="C136" t="s">
        <v>17</v>
      </c>
      <c r="D136" t="s">
        <v>14</v>
      </c>
      <c r="E136" t="s">
        <v>20</v>
      </c>
      <c r="F136" s="1">
        <v>43918</v>
      </c>
      <c r="G136" s="3">
        <v>123.48099999999998</v>
      </c>
      <c r="H136" s="4">
        <v>3</v>
      </c>
      <c r="I136" s="6">
        <v>370.44299999999993</v>
      </c>
      <c r="J136" t="s">
        <v>21</v>
      </c>
      <c r="K136" s="6">
        <v>352.8</v>
      </c>
      <c r="L136" s="3">
        <v>4.7619047620000003</v>
      </c>
      <c r="M136" s="3">
        <v>17.64</v>
      </c>
      <c r="N136">
        <v>3.6</v>
      </c>
    </row>
    <row r="137" spans="1:14" x14ac:dyDescent="0.25">
      <c r="A137" s="4" t="s">
        <v>451</v>
      </c>
      <c r="B137" t="s">
        <v>28</v>
      </c>
      <c r="C137" t="s">
        <v>13</v>
      </c>
      <c r="D137" t="s">
        <v>22</v>
      </c>
      <c r="E137" t="s">
        <v>23</v>
      </c>
      <c r="F137" s="1">
        <v>43918</v>
      </c>
      <c r="G137" s="3">
        <v>64.239000000000004</v>
      </c>
      <c r="H137" s="4">
        <v>5</v>
      </c>
      <c r="I137" s="6">
        <v>321.19500000000005</v>
      </c>
      <c r="J137" t="s">
        <v>16</v>
      </c>
      <c r="K137" s="6">
        <v>305.89999999999998</v>
      </c>
      <c r="L137" s="3">
        <v>4.7619047620000003</v>
      </c>
      <c r="M137" s="3">
        <v>15.3</v>
      </c>
      <c r="N137">
        <v>5.8</v>
      </c>
    </row>
    <row r="138" spans="1:14" x14ac:dyDescent="0.25">
      <c r="A138" s="4" t="s">
        <v>457</v>
      </c>
      <c r="B138" t="s">
        <v>28</v>
      </c>
      <c r="C138" t="s">
        <v>17</v>
      </c>
      <c r="D138" t="s">
        <v>14</v>
      </c>
      <c r="E138" t="s">
        <v>20</v>
      </c>
      <c r="F138" s="1">
        <v>43918</v>
      </c>
      <c r="G138" s="3">
        <v>70.015000000000001</v>
      </c>
      <c r="H138" s="4">
        <v>7</v>
      </c>
      <c r="I138" s="6">
        <v>490.10500000000002</v>
      </c>
      <c r="J138" t="s">
        <v>19</v>
      </c>
      <c r="K138" s="6">
        <v>466.77</v>
      </c>
      <c r="L138" s="3">
        <v>4.7619047620000003</v>
      </c>
      <c r="M138" s="3">
        <v>23.34</v>
      </c>
      <c r="N138">
        <v>7.4</v>
      </c>
    </row>
    <row r="139" spans="1:14" x14ac:dyDescent="0.25">
      <c r="A139" s="4" t="s">
        <v>460</v>
      </c>
      <c r="B139" t="s">
        <v>28</v>
      </c>
      <c r="C139" t="s">
        <v>17</v>
      </c>
      <c r="D139" t="s">
        <v>14</v>
      </c>
      <c r="E139" t="s">
        <v>15</v>
      </c>
      <c r="F139" s="1">
        <v>43918</v>
      </c>
      <c r="G139" s="3">
        <v>85.233999999999995</v>
      </c>
      <c r="H139" s="4">
        <v>12</v>
      </c>
      <c r="I139" s="6">
        <v>1022.808</v>
      </c>
      <c r="J139" t="s">
        <v>16</v>
      </c>
      <c r="K139" s="6">
        <v>974.1</v>
      </c>
      <c r="L139" s="3">
        <v>4.7619047620000003</v>
      </c>
      <c r="M139" s="3">
        <v>48.71</v>
      </c>
      <c r="N139">
        <v>6.6</v>
      </c>
    </row>
    <row r="140" spans="1:14" x14ac:dyDescent="0.25">
      <c r="A140" s="4" t="s">
        <v>468</v>
      </c>
      <c r="B140" t="s">
        <v>28</v>
      </c>
      <c r="C140" t="s">
        <v>13</v>
      </c>
      <c r="D140" t="s">
        <v>14</v>
      </c>
      <c r="E140" t="s">
        <v>15</v>
      </c>
      <c r="F140" s="1">
        <v>43917</v>
      </c>
      <c r="G140" s="3">
        <v>133.36099999999999</v>
      </c>
      <c r="H140" s="4">
        <v>11</v>
      </c>
      <c r="I140" s="6">
        <v>1466.971</v>
      </c>
      <c r="J140" t="s">
        <v>19</v>
      </c>
      <c r="K140" s="6">
        <v>1397.12</v>
      </c>
      <c r="L140" s="3">
        <v>4.7619047620000003</v>
      </c>
      <c r="M140" s="3">
        <v>69.86</v>
      </c>
      <c r="N140">
        <v>5.4</v>
      </c>
    </row>
    <row r="141" spans="1:14" x14ac:dyDescent="0.25">
      <c r="A141" s="4" t="s">
        <v>469</v>
      </c>
      <c r="B141" t="s">
        <v>28</v>
      </c>
      <c r="C141" t="s">
        <v>13</v>
      </c>
      <c r="D141" t="s">
        <v>22</v>
      </c>
      <c r="E141" t="s">
        <v>23</v>
      </c>
      <c r="F141" s="1">
        <v>43917</v>
      </c>
      <c r="G141" s="3">
        <v>171.95</v>
      </c>
      <c r="H141" s="4">
        <v>12</v>
      </c>
      <c r="I141" s="6">
        <v>2063.3999999999996</v>
      </c>
      <c r="J141" t="s">
        <v>19</v>
      </c>
      <c r="K141" s="6">
        <v>1965.14</v>
      </c>
      <c r="L141" s="3">
        <v>4.7619047620000003</v>
      </c>
      <c r="M141" s="3">
        <v>98.26</v>
      </c>
      <c r="N141">
        <v>6.5</v>
      </c>
    </row>
    <row r="142" spans="1:14" x14ac:dyDescent="0.25">
      <c r="A142" s="4" t="s">
        <v>472</v>
      </c>
      <c r="B142" t="s">
        <v>28</v>
      </c>
      <c r="C142" t="s">
        <v>17</v>
      </c>
      <c r="D142" t="s">
        <v>22</v>
      </c>
      <c r="E142" t="s">
        <v>23</v>
      </c>
      <c r="F142" s="1">
        <v>43917</v>
      </c>
      <c r="G142" s="3">
        <v>65.189000000000007</v>
      </c>
      <c r="H142" s="4">
        <v>10</v>
      </c>
      <c r="I142" s="6">
        <v>651.8900000000001</v>
      </c>
      <c r="J142" t="s">
        <v>16</v>
      </c>
      <c r="K142" s="6">
        <v>620.85</v>
      </c>
      <c r="L142" s="3">
        <v>4.7619047620000003</v>
      </c>
      <c r="M142" s="3">
        <v>31.04</v>
      </c>
      <c r="N142">
        <v>4.5999999999999996</v>
      </c>
    </row>
    <row r="143" spans="1:14" x14ac:dyDescent="0.25">
      <c r="A143" s="4" t="s">
        <v>473</v>
      </c>
      <c r="B143" t="s">
        <v>28</v>
      </c>
      <c r="C143" t="s">
        <v>13</v>
      </c>
      <c r="D143" t="s">
        <v>22</v>
      </c>
      <c r="E143" t="s">
        <v>20</v>
      </c>
      <c r="F143" s="1">
        <v>43917</v>
      </c>
      <c r="G143" s="3">
        <v>29.316999999999997</v>
      </c>
      <c r="H143" s="4">
        <v>3</v>
      </c>
      <c r="I143" s="6">
        <v>87.950999999999993</v>
      </c>
      <c r="J143" t="s">
        <v>21</v>
      </c>
      <c r="K143" s="6">
        <v>83.76</v>
      </c>
      <c r="L143" s="3">
        <v>4.7619047620000003</v>
      </c>
      <c r="M143" s="3">
        <v>4.1900000000000004</v>
      </c>
      <c r="N143">
        <v>4.9000000000000004</v>
      </c>
    </row>
    <row r="144" spans="1:14" x14ac:dyDescent="0.25">
      <c r="A144" s="4" t="s">
        <v>476</v>
      </c>
      <c r="B144" t="s">
        <v>28</v>
      </c>
      <c r="C144" t="s">
        <v>13</v>
      </c>
      <c r="D144" t="s">
        <v>14</v>
      </c>
      <c r="E144" t="s">
        <v>20</v>
      </c>
      <c r="F144" s="1">
        <v>43917</v>
      </c>
      <c r="G144" s="3">
        <v>161.25300000000001</v>
      </c>
      <c r="H144" s="4">
        <v>5</v>
      </c>
      <c r="I144" s="6">
        <v>806.2650000000001</v>
      </c>
      <c r="J144" t="s">
        <v>16</v>
      </c>
      <c r="K144" s="6">
        <v>767.87</v>
      </c>
      <c r="L144" s="3">
        <v>4.7619047620000003</v>
      </c>
      <c r="M144" s="3">
        <v>38.39</v>
      </c>
      <c r="N144">
        <v>5.9</v>
      </c>
    </row>
    <row r="145" spans="1:14" x14ac:dyDescent="0.25">
      <c r="A145" s="4" t="s">
        <v>484</v>
      </c>
      <c r="B145" t="s">
        <v>28</v>
      </c>
      <c r="C145" t="s">
        <v>13</v>
      </c>
      <c r="D145" t="s">
        <v>14</v>
      </c>
      <c r="E145" t="s">
        <v>18</v>
      </c>
      <c r="F145" s="1">
        <v>43916</v>
      </c>
      <c r="G145" s="3">
        <v>115.65299999999999</v>
      </c>
      <c r="H145" s="4">
        <v>3</v>
      </c>
      <c r="I145" s="6">
        <v>346.95899999999995</v>
      </c>
      <c r="J145" t="s">
        <v>19</v>
      </c>
      <c r="K145" s="6">
        <v>330.44</v>
      </c>
      <c r="L145" s="3">
        <v>4.7619047620000003</v>
      </c>
      <c r="M145" s="3">
        <v>16.52</v>
      </c>
      <c r="N145">
        <v>4.4000000000000004</v>
      </c>
    </row>
    <row r="146" spans="1:14" x14ac:dyDescent="0.25">
      <c r="A146" s="4" t="s">
        <v>492</v>
      </c>
      <c r="B146" t="s">
        <v>28</v>
      </c>
      <c r="C146" t="s">
        <v>13</v>
      </c>
      <c r="D146" t="s">
        <v>22</v>
      </c>
      <c r="E146" t="s">
        <v>18</v>
      </c>
      <c r="F146" s="1">
        <v>43916</v>
      </c>
      <c r="G146" s="3">
        <v>162.86799999999999</v>
      </c>
      <c r="H146" s="4">
        <v>5</v>
      </c>
      <c r="I146" s="6">
        <v>814.33999999999992</v>
      </c>
      <c r="J146" t="s">
        <v>16</v>
      </c>
      <c r="K146" s="6">
        <v>775.56</v>
      </c>
      <c r="L146" s="3">
        <v>4.7619047620000003</v>
      </c>
      <c r="M146" s="3">
        <v>38.78</v>
      </c>
      <c r="N146">
        <v>4.0999999999999996</v>
      </c>
    </row>
    <row r="147" spans="1:14" x14ac:dyDescent="0.25">
      <c r="A147" s="4" t="s">
        <v>493</v>
      </c>
      <c r="B147" t="s">
        <v>28</v>
      </c>
      <c r="C147" t="s">
        <v>17</v>
      </c>
      <c r="D147" t="s">
        <v>14</v>
      </c>
      <c r="E147" t="s">
        <v>23</v>
      </c>
      <c r="F147" s="1">
        <v>43915</v>
      </c>
      <c r="G147" s="3">
        <v>20.881</v>
      </c>
      <c r="H147" s="4">
        <v>7</v>
      </c>
      <c r="I147" s="6">
        <v>146.167</v>
      </c>
      <c r="J147" t="s">
        <v>21</v>
      </c>
      <c r="K147" s="6">
        <v>139.21</v>
      </c>
      <c r="L147" s="3">
        <v>4.7619047620000003</v>
      </c>
      <c r="M147" s="3">
        <v>6.96</v>
      </c>
      <c r="N147">
        <v>7.4</v>
      </c>
    </row>
    <row r="148" spans="1:14" x14ac:dyDescent="0.25">
      <c r="A148" s="4" t="s">
        <v>494</v>
      </c>
      <c r="B148" t="s">
        <v>28</v>
      </c>
      <c r="C148" t="s">
        <v>13</v>
      </c>
      <c r="D148" t="s">
        <v>14</v>
      </c>
      <c r="E148" t="s">
        <v>18</v>
      </c>
      <c r="F148" s="1">
        <v>43915</v>
      </c>
      <c r="G148" s="3">
        <v>90.022000000000006</v>
      </c>
      <c r="H148" s="4">
        <v>6</v>
      </c>
      <c r="I148" s="6">
        <v>540.13200000000006</v>
      </c>
      <c r="J148" t="s">
        <v>19</v>
      </c>
      <c r="K148" s="6">
        <v>514.41</v>
      </c>
      <c r="L148" s="3">
        <v>4.7619047620000003</v>
      </c>
      <c r="M148" s="3">
        <v>25.72</v>
      </c>
      <c r="N148">
        <v>5.7</v>
      </c>
    </row>
    <row r="149" spans="1:14" x14ac:dyDescent="0.25">
      <c r="A149" s="4" t="s">
        <v>496</v>
      </c>
      <c r="B149" t="s">
        <v>28</v>
      </c>
      <c r="C149" t="s">
        <v>17</v>
      </c>
      <c r="D149" t="s">
        <v>22</v>
      </c>
      <c r="E149" t="s">
        <v>23</v>
      </c>
      <c r="F149" s="1">
        <v>43915</v>
      </c>
      <c r="G149" s="3">
        <v>189.92399999999998</v>
      </c>
      <c r="H149" s="4">
        <v>9</v>
      </c>
      <c r="I149" s="6">
        <v>1709.3159999999998</v>
      </c>
      <c r="J149" t="s">
        <v>19</v>
      </c>
      <c r="K149" s="6">
        <v>1627.92</v>
      </c>
      <c r="L149" s="3">
        <v>4.7619047620000003</v>
      </c>
      <c r="M149" s="3">
        <v>81.400000000000006</v>
      </c>
      <c r="N149">
        <v>4.9000000000000004</v>
      </c>
    </row>
    <row r="150" spans="1:14" x14ac:dyDescent="0.25">
      <c r="A150" s="4" t="s">
        <v>497</v>
      </c>
      <c r="B150" t="s">
        <v>28</v>
      </c>
      <c r="C150" t="s">
        <v>17</v>
      </c>
      <c r="D150" t="s">
        <v>14</v>
      </c>
      <c r="E150" t="s">
        <v>20</v>
      </c>
      <c r="F150" s="1">
        <v>43915</v>
      </c>
      <c r="G150" s="3">
        <v>86.335999999999999</v>
      </c>
      <c r="H150" s="4">
        <v>9</v>
      </c>
      <c r="I150" s="6">
        <v>777.024</v>
      </c>
      <c r="J150" t="s">
        <v>19</v>
      </c>
      <c r="K150" s="6">
        <v>740.02</v>
      </c>
      <c r="L150" s="3">
        <v>4.7619047620000003</v>
      </c>
      <c r="M150" s="3">
        <v>37</v>
      </c>
      <c r="N150">
        <v>7.4</v>
      </c>
    </row>
    <row r="151" spans="1:14" x14ac:dyDescent="0.25">
      <c r="A151" s="4" t="s">
        <v>499</v>
      </c>
      <c r="B151" t="s">
        <v>28</v>
      </c>
      <c r="C151" t="s">
        <v>13</v>
      </c>
      <c r="D151" t="s">
        <v>22</v>
      </c>
      <c r="E151" t="s">
        <v>24</v>
      </c>
      <c r="F151" s="1">
        <v>43915</v>
      </c>
      <c r="G151" s="3">
        <v>73.092999999999989</v>
      </c>
      <c r="H151" s="4">
        <v>10</v>
      </c>
      <c r="I151" s="6">
        <v>730.92999999999984</v>
      </c>
      <c r="J151" t="s">
        <v>19</v>
      </c>
      <c r="K151" s="6">
        <v>696.12</v>
      </c>
      <c r="L151" s="3">
        <v>4.7619047620000003</v>
      </c>
      <c r="M151" s="3">
        <v>34.81</v>
      </c>
      <c r="N151">
        <v>6.2</v>
      </c>
    </row>
    <row r="152" spans="1:14" x14ac:dyDescent="0.25">
      <c r="A152" s="4" t="s">
        <v>500</v>
      </c>
      <c r="B152" t="s">
        <v>28</v>
      </c>
      <c r="C152" t="s">
        <v>13</v>
      </c>
      <c r="D152" t="s">
        <v>14</v>
      </c>
      <c r="E152" t="s">
        <v>18</v>
      </c>
      <c r="F152" s="1">
        <v>43915</v>
      </c>
      <c r="G152" s="3">
        <v>159.16299999999998</v>
      </c>
      <c r="H152" s="4">
        <v>8</v>
      </c>
      <c r="I152" s="6">
        <v>1273.3039999999999</v>
      </c>
      <c r="J152" t="s">
        <v>16</v>
      </c>
      <c r="K152" s="6">
        <v>1212.67</v>
      </c>
      <c r="L152" s="3">
        <v>4.7619047620000003</v>
      </c>
      <c r="M152" s="3">
        <v>60.63</v>
      </c>
      <c r="N152">
        <v>4.3</v>
      </c>
    </row>
    <row r="153" spans="1:14" x14ac:dyDescent="0.25">
      <c r="A153" s="4" t="s">
        <v>503</v>
      </c>
      <c r="B153" t="s">
        <v>28</v>
      </c>
      <c r="C153" t="s">
        <v>13</v>
      </c>
      <c r="D153" t="s">
        <v>14</v>
      </c>
      <c r="E153" t="s">
        <v>15</v>
      </c>
      <c r="F153" s="1">
        <v>43915</v>
      </c>
      <c r="G153" s="3">
        <v>170.61999999999998</v>
      </c>
      <c r="H153" s="4">
        <v>12</v>
      </c>
      <c r="I153" s="6">
        <v>2047.4399999999996</v>
      </c>
      <c r="J153" t="s">
        <v>21</v>
      </c>
      <c r="K153" s="6">
        <v>1949.94</v>
      </c>
      <c r="L153" s="3">
        <v>4.7619047620000003</v>
      </c>
      <c r="M153" s="3">
        <v>97.5</v>
      </c>
      <c r="N153">
        <v>4.3</v>
      </c>
    </row>
    <row r="154" spans="1:14" x14ac:dyDescent="0.25">
      <c r="A154" s="4" t="s">
        <v>504</v>
      </c>
      <c r="B154" t="s">
        <v>28</v>
      </c>
      <c r="C154" t="s">
        <v>17</v>
      </c>
      <c r="D154" t="s">
        <v>14</v>
      </c>
      <c r="E154" t="s">
        <v>25</v>
      </c>
      <c r="F154" s="1">
        <v>43915</v>
      </c>
      <c r="G154" s="3">
        <v>159.69499999999999</v>
      </c>
      <c r="H154" s="4">
        <v>5</v>
      </c>
      <c r="I154" s="6">
        <v>798.47499999999991</v>
      </c>
      <c r="J154" t="s">
        <v>19</v>
      </c>
      <c r="K154" s="6">
        <v>760.45</v>
      </c>
      <c r="L154" s="3">
        <v>4.7619047620000003</v>
      </c>
      <c r="M154" s="3">
        <v>38.020000000000003</v>
      </c>
      <c r="N154">
        <v>7.8</v>
      </c>
    </row>
    <row r="155" spans="1:14" x14ac:dyDescent="0.25">
      <c r="A155" s="4" t="s">
        <v>507</v>
      </c>
      <c r="B155" t="s">
        <v>28</v>
      </c>
      <c r="C155" t="s">
        <v>17</v>
      </c>
      <c r="D155" t="s">
        <v>22</v>
      </c>
      <c r="E155" t="s">
        <v>25</v>
      </c>
      <c r="F155" s="1">
        <v>43915</v>
      </c>
      <c r="G155" s="3">
        <v>157.85199999999998</v>
      </c>
      <c r="H155" s="4">
        <v>3</v>
      </c>
      <c r="I155" s="6">
        <v>473.55599999999993</v>
      </c>
      <c r="J155" t="s">
        <v>16</v>
      </c>
      <c r="K155" s="6">
        <v>451.01</v>
      </c>
      <c r="L155" s="3">
        <v>4.7619047620000003</v>
      </c>
      <c r="M155" s="3">
        <v>22.55</v>
      </c>
      <c r="N155">
        <v>5.0999999999999996</v>
      </c>
    </row>
    <row r="156" spans="1:14" x14ac:dyDescent="0.25">
      <c r="A156" s="4" t="s">
        <v>509</v>
      </c>
      <c r="B156" t="s">
        <v>28</v>
      </c>
      <c r="C156" t="s">
        <v>17</v>
      </c>
      <c r="D156" t="s">
        <v>22</v>
      </c>
      <c r="E156" t="s">
        <v>24</v>
      </c>
      <c r="F156" s="1">
        <v>43915</v>
      </c>
      <c r="G156" s="3">
        <v>36.574999999999996</v>
      </c>
      <c r="H156" s="4">
        <v>10</v>
      </c>
      <c r="I156" s="6">
        <v>365.74999999999994</v>
      </c>
      <c r="J156" t="s">
        <v>16</v>
      </c>
      <c r="K156" s="6">
        <v>348.33</v>
      </c>
      <c r="L156" s="3">
        <v>4.7619047620000003</v>
      </c>
      <c r="M156" s="3">
        <v>17.420000000000002</v>
      </c>
      <c r="N156">
        <v>5.3</v>
      </c>
    </row>
    <row r="157" spans="1:14" x14ac:dyDescent="0.25">
      <c r="A157" s="4" t="s">
        <v>511</v>
      </c>
      <c r="B157" t="s">
        <v>28</v>
      </c>
      <c r="C157" t="s">
        <v>13</v>
      </c>
      <c r="D157" t="s">
        <v>14</v>
      </c>
      <c r="E157" t="s">
        <v>23</v>
      </c>
      <c r="F157" s="1">
        <v>43914</v>
      </c>
      <c r="G157" s="3">
        <v>154.869</v>
      </c>
      <c r="H157" s="4">
        <v>3</v>
      </c>
      <c r="I157" s="6">
        <v>464.60699999999997</v>
      </c>
      <c r="J157" t="s">
        <v>16</v>
      </c>
      <c r="K157" s="6">
        <v>442.48</v>
      </c>
      <c r="L157" s="3">
        <v>4.7619047620000003</v>
      </c>
      <c r="M157" s="3">
        <v>22.12</v>
      </c>
      <c r="N157">
        <v>7.4</v>
      </c>
    </row>
    <row r="158" spans="1:14" x14ac:dyDescent="0.25">
      <c r="A158" s="4" t="s">
        <v>515</v>
      </c>
      <c r="B158" t="s">
        <v>28</v>
      </c>
      <c r="C158" t="s">
        <v>17</v>
      </c>
      <c r="D158" t="s">
        <v>14</v>
      </c>
      <c r="E158" t="s">
        <v>23</v>
      </c>
      <c r="F158" s="1">
        <v>43914</v>
      </c>
      <c r="G158" s="3">
        <v>38.721999999999994</v>
      </c>
      <c r="H158" s="4">
        <v>7.0000000000000009</v>
      </c>
      <c r="I158" s="6">
        <v>271.05399999999997</v>
      </c>
      <c r="J158" t="s">
        <v>19</v>
      </c>
      <c r="K158" s="6">
        <v>258.14999999999998</v>
      </c>
      <c r="L158" s="3">
        <v>4.7619047620000003</v>
      </c>
      <c r="M158" s="3">
        <v>12.91</v>
      </c>
      <c r="N158">
        <v>4.8</v>
      </c>
    </row>
    <row r="159" spans="1:14" x14ac:dyDescent="0.25">
      <c r="A159" s="4" t="s">
        <v>516</v>
      </c>
      <c r="B159" t="s">
        <v>28</v>
      </c>
      <c r="C159" t="s">
        <v>13</v>
      </c>
      <c r="D159" t="s">
        <v>22</v>
      </c>
      <c r="E159" t="s">
        <v>18</v>
      </c>
      <c r="F159" s="1">
        <v>43914</v>
      </c>
      <c r="G159" s="3">
        <v>74.840999999999994</v>
      </c>
      <c r="H159" s="4">
        <v>7</v>
      </c>
      <c r="I159" s="6">
        <v>523.88699999999994</v>
      </c>
      <c r="J159" t="s">
        <v>21</v>
      </c>
      <c r="K159" s="6">
        <v>498.94</v>
      </c>
      <c r="L159" s="3">
        <v>4.7619047620000003</v>
      </c>
      <c r="M159" s="3">
        <v>24.95</v>
      </c>
      <c r="N159">
        <v>7</v>
      </c>
    </row>
    <row r="160" spans="1:14" x14ac:dyDescent="0.25">
      <c r="A160" s="4" t="s">
        <v>518</v>
      </c>
      <c r="B160" t="s">
        <v>28</v>
      </c>
      <c r="C160" t="s">
        <v>17</v>
      </c>
      <c r="D160" t="s">
        <v>14</v>
      </c>
      <c r="E160" t="s">
        <v>23</v>
      </c>
      <c r="F160" s="1">
        <v>43913</v>
      </c>
      <c r="G160" s="3">
        <v>188.46099999999998</v>
      </c>
      <c r="H160" s="4">
        <v>8</v>
      </c>
      <c r="I160" s="6">
        <v>1507.6879999999999</v>
      </c>
      <c r="J160" t="s">
        <v>21</v>
      </c>
      <c r="K160" s="6">
        <v>1435.89</v>
      </c>
      <c r="L160" s="3">
        <v>4.7619047620000003</v>
      </c>
      <c r="M160" s="3">
        <v>71.790000000000006</v>
      </c>
      <c r="N160">
        <v>4.4000000000000004</v>
      </c>
    </row>
    <row r="161" spans="1:14" x14ac:dyDescent="0.25">
      <c r="A161" s="4" t="s">
        <v>524</v>
      </c>
      <c r="B161" t="s">
        <v>28</v>
      </c>
      <c r="C161" t="s">
        <v>13</v>
      </c>
      <c r="D161" t="s">
        <v>22</v>
      </c>
      <c r="E161" t="s">
        <v>24</v>
      </c>
      <c r="F161" s="1">
        <v>43913</v>
      </c>
      <c r="G161" s="3">
        <v>131.06200000000001</v>
      </c>
      <c r="H161" s="4">
        <v>3</v>
      </c>
      <c r="I161" s="6">
        <v>393.18600000000004</v>
      </c>
      <c r="J161" t="s">
        <v>19</v>
      </c>
      <c r="K161" s="6">
        <v>374.46</v>
      </c>
      <c r="L161" s="3">
        <v>4.7619047620000003</v>
      </c>
      <c r="M161" s="3">
        <v>18.72</v>
      </c>
      <c r="N161">
        <v>3.8</v>
      </c>
    </row>
    <row r="162" spans="1:14" x14ac:dyDescent="0.25">
      <c r="A162" s="4" t="s">
        <v>525</v>
      </c>
      <c r="B162" t="s">
        <v>28</v>
      </c>
      <c r="C162" t="s">
        <v>13</v>
      </c>
      <c r="D162" t="s">
        <v>14</v>
      </c>
      <c r="E162" t="s">
        <v>18</v>
      </c>
      <c r="F162" s="1">
        <v>43912</v>
      </c>
      <c r="G162" s="3">
        <v>169.57499999999999</v>
      </c>
      <c r="H162" s="4">
        <v>10</v>
      </c>
      <c r="I162" s="6">
        <v>1695.75</v>
      </c>
      <c r="J162" t="s">
        <v>19</v>
      </c>
      <c r="K162" s="6">
        <v>1615</v>
      </c>
      <c r="L162" s="3">
        <v>4.7619047620000003</v>
      </c>
      <c r="M162" s="3">
        <v>80.75</v>
      </c>
      <c r="N162">
        <v>3.8</v>
      </c>
    </row>
    <row r="163" spans="1:14" x14ac:dyDescent="0.25">
      <c r="A163" s="4" t="s">
        <v>526</v>
      </c>
      <c r="B163" t="s">
        <v>28</v>
      </c>
      <c r="C163" t="s">
        <v>17</v>
      </c>
      <c r="D163" t="s">
        <v>22</v>
      </c>
      <c r="E163" t="s">
        <v>23</v>
      </c>
      <c r="F163" s="1">
        <v>43912</v>
      </c>
      <c r="G163" s="3">
        <v>121.752</v>
      </c>
      <c r="H163" s="4">
        <v>9</v>
      </c>
      <c r="I163" s="6">
        <v>1095.768</v>
      </c>
      <c r="J163" t="s">
        <v>16</v>
      </c>
      <c r="K163" s="6">
        <v>1043.5899999999999</v>
      </c>
      <c r="L163" s="3">
        <v>4.7619047620000003</v>
      </c>
      <c r="M163" s="3">
        <v>52.18</v>
      </c>
      <c r="N163">
        <v>6.1</v>
      </c>
    </row>
    <row r="164" spans="1:14" x14ac:dyDescent="0.25">
      <c r="A164" s="4" t="s">
        <v>530</v>
      </c>
      <c r="B164" t="s">
        <v>28</v>
      </c>
      <c r="C164" t="s">
        <v>13</v>
      </c>
      <c r="D164" t="s">
        <v>22</v>
      </c>
      <c r="E164" t="s">
        <v>15</v>
      </c>
      <c r="F164" s="1">
        <v>43912</v>
      </c>
      <c r="G164" s="3">
        <v>157.56700000000001</v>
      </c>
      <c r="H164" s="4">
        <v>6</v>
      </c>
      <c r="I164" s="6">
        <v>945.40200000000004</v>
      </c>
      <c r="J164" t="s">
        <v>16</v>
      </c>
      <c r="K164" s="6">
        <v>900.38</v>
      </c>
      <c r="L164" s="3">
        <v>4.7619047620000003</v>
      </c>
      <c r="M164" s="3">
        <v>45.02</v>
      </c>
      <c r="N164">
        <v>7.7</v>
      </c>
    </row>
    <row r="165" spans="1:14" x14ac:dyDescent="0.25">
      <c r="A165" s="4" t="s">
        <v>533</v>
      </c>
      <c r="B165" t="s">
        <v>28</v>
      </c>
      <c r="C165" t="s">
        <v>17</v>
      </c>
      <c r="D165" t="s">
        <v>22</v>
      </c>
      <c r="E165" t="s">
        <v>20</v>
      </c>
      <c r="F165" s="1">
        <v>43912</v>
      </c>
      <c r="G165" s="3">
        <v>29.677999999999997</v>
      </c>
      <c r="H165" s="4">
        <v>10</v>
      </c>
      <c r="I165" s="6">
        <v>296.77999999999997</v>
      </c>
      <c r="J165" t="s">
        <v>16</v>
      </c>
      <c r="K165" s="6">
        <v>282.64999999999998</v>
      </c>
      <c r="L165" s="3">
        <v>4.7619047620000003</v>
      </c>
      <c r="M165" s="3">
        <v>14.13</v>
      </c>
      <c r="N165">
        <v>7.3</v>
      </c>
    </row>
    <row r="166" spans="1:14" x14ac:dyDescent="0.25">
      <c r="A166" s="4" t="s">
        <v>536</v>
      </c>
      <c r="B166" t="s">
        <v>28</v>
      </c>
      <c r="C166" t="s">
        <v>13</v>
      </c>
      <c r="D166" t="s">
        <v>14</v>
      </c>
      <c r="E166" t="s">
        <v>18</v>
      </c>
      <c r="F166" s="1">
        <v>43911</v>
      </c>
      <c r="G166" s="3">
        <v>168.35899999999998</v>
      </c>
      <c r="H166" s="4">
        <v>3</v>
      </c>
      <c r="I166" s="6">
        <v>505.07699999999994</v>
      </c>
      <c r="J166" t="s">
        <v>19</v>
      </c>
      <c r="K166" s="6">
        <v>481.03</v>
      </c>
      <c r="L166" s="3">
        <v>4.7619047620000003</v>
      </c>
      <c r="M166" s="3">
        <v>24.05</v>
      </c>
      <c r="N166">
        <v>6.2</v>
      </c>
    </row>
    <row r="167" spans="1:14" x14ac:dyDescent="0.25">
      <c r="A167" s="4" t="s">
        <v>537</v>
      </c>
      <c r="B167" t="s">
        <v>28</v>
      </c>
      <c r="C167" t="s">
        <v>17</v>
      </c>
      <c r="D167" t="s">
        <v>14</v>
      </c>
      <c r="E167" t="s">
        <v>25</v>
      </c>
      <c r="F167" s="1">
        <v>43911</v>
      </c>
      <c r="G167" s="3">
        <v>106.64700000000001</v>
      </c>
      <c r="H167" s="4">
        <v>6</v>
      </c>
      <c r="I167" s="6">
        <v>639.88200000000006</v>
      </c>
      <c r="J167" t="s">
        <v>16</v>
      </c>
      <c r="K167" s="6">
        <v>609.41</v>
      </c>
      <c r="L167" s="3">
        <v>4.7619047620000003</v>
      </c>
      <c r="M167" s="3">
        <v>30.47</v>
      </c>
      <c r="N167">
        <v>6.9</v>
      </c>
    </row>
    <row r="168" spans="1:14" x14ac:dyDescent="0.25">
      <c r="A168" s="4" t="s">
        <v>538</v>
      </c>
      <c r="B168" t="s">
        <v>28</v>
      </c>
      <c r="C168" t="s">
        <v>13</v>
      </c>
      <c r="D168" t="s">
        <v>22</v>
      </c>
      <c r="E168" t="s">
        <v>24</v>
      </c>
      <c r="F168" s="1">
        <v>43911</v>
      </c>
      <c r="G168" s="3">
        <v>113.221</v>
      </c>
      <c r="H168" s="4">
        <v>6</v>
      </c>
      <c r="I168" s="6">
        <v>679.32600000000002</v>
      </c>
      <c r="J168" t="s">
        <v>19</v>
      </c>
      <c r="K168" s="6">
        <v>646.98</v>
      </c>
      <c r="L168" s="3">
        <v>4.7619047620000003</v>
      </c>
      <c r="M168" s="3">
        <v>32.35</v>
      </c>
      <c r="N168">
        <v>7.8</v>
      </c>
    </row>
    <row r="169" spans="1:14" x14ac:dyDescent="0.25">
      <c r="A169" s="4" t="s">
        <v>544</v>
      </c>
      <c r="B169" t="s">
        <v>28</v>
      </c>
      <c r="C169" t="s">
        <v>13</v>
      </c>
      <c r="D169" t="s">
        <v>22</v>
      </c>
      <c r="E169" t="s">
        <v>15</v>
      </c>
      <c r="F169" s="1">
        <v>43911</v>
      </c>
      <c r="G169" s="3">
        <v>153.767</v>
      </c>
      <c r="H169" s="4">
        <v>3</v>
      </c>
      <c r="I169" s="6">
        <v>461.30099999999999</v>
      </c>
      <c r="J169" t="s">
        <v>21</v>
      </c>
      <c r="K169" s="6">
        <v>439.33</v>
      </c>
      <c r="L169" s="3">
        <v>4.7619047620000003</v>
      </c>
      <c r="M169" s="3">
        <v>21.97</v>
      </c>
      <c r="N169">
        <v>7.2</v>
      </c>
    </row>
    <row r="170" spans="1:14" x14ac:dyDescent="0.25">
      <c r="A170" s="4" t="s">
        <v>548</v>
      </c>
      <c r="B170" t="s">
        <v>28</v>
      </c>
      <c r="C170" t="s">
        <v>17</v>
      </c>
      <c r="D170" t="s">
        <v>14</v>
      </c>
      <c r="E170" t="s">
        <v>24</v>
      </c>
      <c r="F170" s="1">
        <v>43911</v>
      </c>
      <c r="G170" s="3">
        <v>82.042000000000002</v>
      </c>
      <c r="H170" s="4">
        <v>10</v>
      </c>
      <c r="I170" s="6">
        <v>820.42000000000007</v>
      </c>
      <c r="J170" t="s">
        <v>21</v>
      </c>
      <c r="K170" s="6">
        <v>781.35</v>
      </c>
      <c r="L170" s="3">
        <v>4.7619047620000003</v>
      </c>
      <c r="M170" s="3">
        <v>39.07</v>
      </c>
      <c r="N170">
        <v>6.6</v>
      </c>
    </row>
    <row r="171" spans="1:14" x14ac:dyDescent="0.25">
      <c r="A171" s="4" t="s">
        <v>554</v>
      </c>
      <c r="B171" t="s">
        <v>28</v>
      </c>
      <c r="C171" t="s">
        <v>17</v>
      </c>
      <c r="D171" t="s">
        <v>14</v>
      </c>
      <c r="E171" t="s">
        <v>23</v>
      </c>
      <c r="F171" s="1">
        <v>43910</v>
      </c>
      <c r="G171" s="3">
        <v>74.897999999999996</v>
      </c>
      <c r="H171" s="4">
        <v>3</v>
      </c>
      <c r="I171" s="6">
        <v>224.69399999999999</v>
      </c>
      <c r="J171" t="s">
        <v>19</v>
      </c>
      <c r="K171" s="6">
        <v>213.99</v>
      </c>
      <c r="L171" s="3">
        <v>4.7619047620000003</v>
      </c>
      <c r="M171" s="3">
        <v>10.7</v>
      </c>
      <c r="N171">
        <v>6.7</v>
      </c>
    </row>
    <row r="172" spans="1:14" x14ac:dyDescent="0.25">
      <c r="A172" s="4" t="s">
        <v>555</v>
      </c>
      <c r="B172" t="s">
        <v>28</v>
      </c>
      <c r="C172" t="s">
        <v>13</v>
      </c>
      <c r="D172" t="s">
        <v>14</v>
      </c>
      <c r="E172" t="s">
        <v>15</v>
      </c>
      <c r="F172" s="1">
        <v>43910</v>
      </c>
      <c r="G172" s="3">
        <v>172.19699999999997</v>
      </c>
      <c r="H172" s="4">
        <v>11</v>
      </c>
      <c r="I172" s="6">
        <v>1894.1669999999997</v>
      </c>
      <c r="J172" t="s">
        <v>19</v>
      </c>
      <c r="K172" s="6">
        <v>1803.97</v>
      </c>
      <c r="L172" s="3">
        <v>4.7619047620000003</v>
      </c>
      <c r="M172" s="3">
        <v>90.2</v>
      </c>
      <c r="N172">
        <v>4.0999999999999996</v>
      </c>
    </row>
    <row r="173" spans="1:14" x14ac:dyDescent="0.25">
      <c r="A173" s="4" t="s">
        <v>556</v>
      </c>
      <c r="B173" t="s">
        <v>28</v>
      </c>
      <c r="C173" t="s">
        <v>17</v>
      </c>
      <c r="D173" t="s">
        <v>22</v>
      </c>
      <c r="E173" t="s">
        <v>20</v>
      </c>
      <c r="F173" s="1">
        <v>43910</v>
      </c>
      <c r="G173" s="3">
        <v>115.40599999999999</v>
      </c>
      <c r="H173" s="4">
        <v>9</v>
      </c>
      <c r="I173" s="6">
        <v>1038.654</v>
      </c>
      <c r="J173" t="s">
        <v>16</v>
      </c>
      <c r="K173" s="6">
        <v>989.19</v>
      </c>
      <c r="L173" s="3">
        <v>4.7619047620000003</v>
      </c>
      <c r="M173" s="3">
        <v>49.46</v>
      </c>
      <c r="N173">
        <v>4</v>
      </c>
    </row>
    <row r="174" spans="1:14" x14ac:dyDescent="0.25">
      <c r="A174" s="4" t="s">
        <v>562</v>
      </c>
      <c r="B174" t="s">
        <v>28</v>
      </c>
      <c r="C174" t="s">
        <v>13</v>
      </c>
      <c r="D174" t="s">
        <v>14</v>
      </c>
      <c r="E174" t="s">
        <v>23</v>
      </c>
      <c r="F174" s="1">
        <v>43909</v>
      </c>
      <c r="G174" s="3">
        <v>119.35799999999999</v>
      </c>
      <c r="H174" s="4">
        <v>4</v>
      </c>
      <c r="I174" s="6">
        <v>477.43199999999996</v>
      </c>
      <c r="J174" t="s">
        <v>16</v>
      </c>
      <c r="K174" s="6">
        <v>454.7</v>
      </c>
      <c r="L174" s="3">
        <v>4.7619047620000003</v>
      </c>
      <c r="M174" s="3">
        <v>22.73</v>
      </c>
      <c r="N174">
        <v>3.9</v>
      </c>
    </row>
    <row r="175" spans="1:14" x14ac:dyDescent="0.25">
      <c r="A175" s="4" t="s">
        <v>565</v>
      </c>
      <c r="B175" t="s">
        <v>28</v>
      </c>
      <c r="C175" t="s">
        <v>13</v>
      </c>
      <c r="D175" t="s">
        <v>22</v>
      </c>
      <c r="E175" t="s">
        <v>15</v>
      </c>
      <c r="F175" s="1">
        <v>43909</v>
      </c>
      <c r="G175" s="3">
        <v>136.648</v>
      </c>
      <c r="H175" s="4">
        <v>7</v>
      </c>
      <c r="I175" s="6">
        <v>956.53599999999994</v>
      </c>
      <c r="J175" t="s">
        <v>21</v>
      </c>
      <c r="K175" s="6">
        <v>910.99</v>
      </c>
      <c r="L175" s="3">
        <v>4.7619047620000003</v>
      </c>
      <c r="M175" s="3">
        <v>45.55</v>
      </c>
      <c r="N175">
        <v>3.4</v>
      </c>
    </row>
    <row r="176" spans="1:14" x14ac:dyDescent="0.25">
      <c r="A176" s="4" t="s">
        <v>568</v>
      </c>
      <c r="B176" t="s">
        <v>28</v>
      </c>
      <c r="C176" t="s">
        <v>13</v>
      </c>
      <c r="D176" t="s">
        <v>22</v>
      </c>
      <c r="E176" t="s">
        <v>24</v>
      </c>
      <c r="F176" s="1">
        <v>43909</v>
      </c>
      <c r="G176" s="3">
        <v>124.735</v>
      </c>
      <c r="H176" s="4">
        <v>4</v>
      </c>
      <c r="I176" s="6">
        <v>498.94</v>
      </c>
      <c r="J176" t="s">
        <v>19</v>
      </c>
      <c r="K176" s="6">
        <v>475.18</v>
      </c>
      <c r="L176" s="3">
        <v>4.7619047620000003</v>
      </c>
      <c r="M176" s="3">
        <v>23.76</v>
      </c>
      <c r="N176">
        <v>4.8</v>
      </c>
    </row>
    <row r="177" spans="1:14" x14ac:dyDescent="0.25">
      <c r="A177" s="4" t="s">
        <v>571</v>
      </c>
      <c r="B177" t="s">
        <v>28</v>
      </c>
      <c r="C177" t="s">
        <v>13</v>
      </c>
      <c r="D177" t="s">
        <v>22</v>
      </c>
      <c r="E177" t="s">
        <v>15</v>
      </c>
      <c r="F177" s="1">
        <v>43908</v>
      </c>
      <c r="G177" s="3">
        <v>32.566000000000003</v>
      </c>
      <c r="H177" s="4">
        <v>9</v>
      </c>
      <c r="I177" s="6">
        <v>293.09400000000005</v>
      </c>
      <c r="J177" t="s">
        <v>21</v>
      </c>
      <c r="K177" s="6">
        <v>279.14</v>
      </c>
      <c r="L177" s="3">
        <v>4.7619047620000003</v>
      </c>
      <c r="M177" s="3">
        <v>13.96</v>
      </c>
      <c r="N177">
        <v>6.3</v>
      </c>
    </row>
    <row r="178" spans="1:14" x14ac:dyDescent="0.25">
      <c r="A178" s="4" t="s">
        <v>572</v>
      </c>
      <c r="B178" t="s">
        <v>28</v>
      </c>
      <c r="C178" t="s">
        <v>17</v>
      </c>
      <c r="D178" t="s">
        <v>22</v>
      </c>
      <c r="E178" t="s">
        <v>18</v>
      </c>
      <c r="F178" s="1">
        <v>43908</v>
      </c>
      <c r="G178" s="3">
        <v>181.60199999999998</v>
      </c>
      <c r="H178" s="4">
        <v>12</v>
      </c>
      <c r="I178" s="6">
        <v>2179.2239999999997</v>
      </c>
      <c r="J178" t="s">
        <v>19</v>
      </c>
      <c r="K178" s="6">
        <v>2075.4499999999998</v>
      </c>
      <c r="L178" s="3">
        <v>4.7619047620000003</v>
      </c>
      <c r="M178" s="3">
        <v>103.77</v>
      </c>
      <c r="N178">
        <v>3.8</v>
      </c>
    </row>
    <row r="179" spans="1:14" x14ac:dyDescent="0.25">
      <c r="A179" s="4" t="s">
        <v>573</v>
      </c>
      <c r="B179" t="s">
        <v>28</v>
      </c>
      <c r="C179" t="s">
        <v>17</v>
      </c>
      <c r="D179" t="s">
        <v>14</v>
      </c>
      <c r="E179" t="s">
        <v>24</v>
      </c>
      <c r="F179" s="1">
        <v>43908</v>
      </c>
      <c r="G179" s="3">
        <v>99.94</v>
      </c>
      <c r="H179" s="4">
        <v>11</v>
      </c>
      <c r="I179" s="6">
        <v>1099.3399999999999</v>
      </c>
      <c r="J179" t="s">
        <v>19</v>
      </c>
      <c r="K179" s="6">
        <v>1046.99</v>
      </c>
      <c r="L179" s="3">
        <v>4.7619047620000003</v>
      </c>
      <c r="M179" s="3">
        <v>52.35</v>
      </c>
      <c r="N179">
        <v>6.1</v>
      </c>
    </row>
    <row r="180" spans="1:14" x14ac:dyDescent="0.25">
      <c r="A180" s="4" t="s">
        <v>574</v>
      </c>
      <c r="B180" t="s">
        <v>28</v>
      </c>
      <c r="C180" t="s">
        <v>13</v>
      </c>
      <c r="D180" t="s">
        <v>14</v>
      </c>
      <c r="E180" t="s">
        <v>15</v>
      </c>
      <c r="F180" s="1">
        <v>43908</v>
      </c>
      <c r="G180" s="3">
        <v>29.430999999999997</v>
      </c>
      <c r="H180" s="4">
        <v>4</v>
      </c>
      <c r="I180" s="6">
        <v>117.72399999999999</v>
      </c>
      <c r="J180" t="s">
        <v>19</v>
      </c>
      <c r="K180" s="6">
        <v>112.12</v>
      </c>
      <c r="L180" s="3">
        <v>4.7619047620000003</v>
      </c>
      <c r="M180" s="3">
        <v>5.61</v>
      </c>
      <c r="N180">
        <v>5</v>
      </c>
    </row>
    <row r="181" spans="1:14" x14ac:dyDescent="0.25">
      <c r="A181" s="4" t="s">
        <v>578</v>
      </c>
      <c r="B181" t="s">
        <v>28</v>
      </c>
      <c r="C181" t="s">
        <v>17</v>
      </c>
      <c r="D181" t="s">
        <v>14</v>
      </c>
      <c r="E181" t="s">
        <v>24</v>
      </c>
      <c r="F181" s="1">
        <v>43908</v>
      </c>
      <c r="G181" s="3">
        <v>177.19399999999999</v>
      </c>
      <c r="H181" s="4">
        <v>11</v>
      </c>
      <c r="I181" s="6">
        <v>1949.1339999999998</v>
      </c>
      <c r="J181" t="s">
        <v>19</v>
      </c>
      <c r="K181" s="6">
        <v>1856.32</v>
      </c>
      <c r="L181" s="3">
        <v>4.7619047620000003</v>
      </c>
      <c r="M181" s="3">
        <v>92.82</v>
      </c>
      <c r="N181">
        <v>7</v>
      </c>
    </row>
    <row r="182" spans="1:14" x14ac:dyDescent="0.25">
      <c r="A182" s="4" t="s">
        <v>586</v>
      </c>
      <c r="B182" t="s">
        <v>28</v>
      </c>
      <c r="C182" t="s">
        <v>17</v>
      </c>
      <c r="D182" t="s">
        <v>22</v>
      </c>
      <c r="E182" t="s">
        <v>25</v>
      </c>
      <c r="F182" s="1">
        <v>43907</v>
      </c>
      <c r="G182" s="3">
        <v>106.15299999999999</v>
      </c>
      <c r="H182" s="4">
        <v>12.000000000000002</v>
      </c>
      <c r="I182" s="6">
        <v>1273.836</v>
      </c>
      <c r="J182" t="s">
        <v>19</v>
      </c>
      <c r="K182" s="6">
        <v>1213.18</v>
      </c>
      <c r="L182" s="3">
        <v>4.7619047620000003</v>
      </c>
      <c r="M182" s="3">
        <v>60.66</v>
      </c>
      <c r="N182">
        <v>4.5999999999999996</v>
      </c>
    </row>
    <row r="183" spans="1:14" x14ac:dyDescent="0.25">
      <c r="A183" s="4" t="s">
        <v>592</v>
      </c>
      <c r="B183" t="s">
        <v>28</v>
      </c>
      <c r="C183" t="s">
        <v>13</v>
      </c>
      <c r="D183" t="s">
        <v>22</v>
      </c>
      <c r="E183" t="s">
        <v>24</v>
      </c>
      <c r="F183" s="1">
        <v>43907</v>
      </c>
      <c r="G183" s="3">
        <v>33.136000000000003</v>
      </c>
      <c r="H183" s="4">
        <v>7</v>
      </c>
      <c r="I183" s="6">
        <v>231.95200000000003</v>
      </c>
      <c r="J183" t="s">
        <v>19</v>
      </c>
      <c r="K183" s="6">
        <v>220.91</v>
      </c>
      <c r="L183" s="3">
        <v>4.7619047620000003</v>
      </c>
      <c r="M183" s="3">
        <v>11.05</v>
      </c>
      <c r="N183">
        <v>6.5</v>
      </c>
    </row>
    <row r="184" spans="1:14" x14ac:dyDescent="0.25">
      <c r="A184" s="4" t="s">
        <v>593</v>
      </c>
      <c r="B184" t="s">
        <v>28</v>
      </c>
      <c r="C184" t="s">
        <v>13</v>
      </c>
      <c r="D184" t="s">
        <v>22</v>
      </c>
      <c r="E184" t="s">
        <v>23</v>
      </c>
      <c r="F184" s="1">
        <v>43907</v>
      </c>
      <c r="G184" s="3">
        <v>154.33699999999999</v>
      </c>
      <c r="H184" s="4">
        <v>9</v>
      </c>
      <c r="I184" s="6">
        <v>1389.0329999999999</v>
      </c>
      <c r="J184" t="s">
        <v>19</v>
      </c>
      <c r="K184" s="6">
        <v>1322.89</v>
      </c>
      <c r="L184" s="3">
        <v>4.7619047620000003</v>
      </c>
      <c r="M184" s="3">
        <v>66.14</v>
      </c>
      <c r="N184">
        <v>7.2</v>
      </c>
    </row>
    <row r="185" spans="1:14" x14ac:dyDescent="0.25">
      <c r="A185" s="4" t="s">
        <v>594</v>
      </c>
      <c r="B185" t="s">
        <v>28</v>
      </c>
      <c r="C185" t="s">
        <v>17</v>
      </c>
      <c r="D185" t="s">
        <v>22</v>
      </c>
      <c r="E185" t="s">
        <v>25</v>
      </c>
      <c r="F185" s="1">
        <v>43906</v>
      </c>
      <c r="G185" s="3">
        <v>116.67899999999999</v>
      </c>
      <c r="H185" s="4">
        <v>9</v>
      </c>
      <c r="I185" s="6">
        <v>1050.1109999999999</v>
      </c>
      <c r="J185" t="s">
        <v>19</v>
      </c>
      <c r="K185" s="6">
        <v>1000.11</v>
      </c>
      <c r="L185" s="3">
        <v>4.7619047620000003</v>
      </c>
      <c r="M185" s="3">
        <v>50.01</v>
      </c>
      <c r="N185">
        <v>7.8</v>
      </c>
    </row>
    <row r="186" spans="1:14" x14ac:dyDescent="0.25">
      <c r="A186" s="4" t="s">
        <v>597</v>
      </c>
      <c r="B186" t="s">
        <v>28</v>
      </c>
      <c r="C186" t="s">
        <v>13</v>
      </c>
      <c r="D186" t="s">
        <v>22</v>
      </c>
      <c r="E186" t="s">
        <v>23</v>
      </c>
      <c r="F186" s="1">
        <v>43906</v>
      </c>
      <c r="G186" s="3">
        <v>114.89299999999999</v>
      </c>
      <c r="H186" s="4">
        <v>5</v>
      </c>
      <c r="I186" s="6">
        <v>574.46499999999992</v>
      </c>
      <c r="J186" t="s">
        <v>21</v>
      </c>
      <c r="K186" s="6">
        <v>547.11</v>
      </c>
      <c r="L186" s="3">
        <v>4.7619047620000003</v>
      </c>
      <c r="M186" s="3">
        <v>27.36</v>
      </c>
      <c r="N186">
        <v>4.5</v>
      </c>
    </row>
    <row r="187" spans="1:14" x14ac:dyDescent="0.25">
      <c r="A187" s="4" t="s">
        <v>600</v>
      </c>
      <c r="B187" t="s">
        <v>28</v>
      </c>
      <c r="C187" t="s">
        <v>13</v>
      </c>
      <c r="D187" t="s">
        <v>14</v>
      </c>
      <c r="E187" t="s">
        <v>25</v>
      </c>
      <c r="F187" s="1">
        <v>43906</v>
      </c>
      <c r="G187" s="3">
        <v>85.195999999999998</v>
      </c>
      <c r="H187" s="4">
        <v>11</v>
      </c>
      <c r="I187" s="6">
        <v>937.15599999999995</v>
      </c>
      <c r="J187" t="s">
        <v>21</v>
      </c>
      <c r="K187" s="6">
        <v>892.53</v>
      </c>
      <c r="L187" s="3">
        <v>4.7619047620000003</v>
      </c>
      <c r="M187" s="3">
        <v>44.63</v>
      </c>
      <c r="N187">
        <v>6</v>
      </c>
    </row>
    <row r="188" spans="1:14" x14ac:dyDescent="0.25">
      <c r="A188" s="4" t="s">
        <v>601</v>
      </c>
      <c r="B188" t="s">
        <v>28</v>
      </c>
      <c r="C188" t="s">
        <v>17</v>
      </c>
      <c r="D188" t="s">
        <v>22</v>
      </c>
      <c r="E188" t="s">
        <v>24</v>
      </c>
      <c r="F188" s="1">
        <v>43906</v>
      </c>
      <c r="G188" s="3">
        <v>60.363</v>
      </c>
      <c r="H188" s="4">
        <v>6</v>
      </c>
      <c r="I188" s="6">
        <v>362.178</v>
      </c>
      <c r="J188" t="s">
        <v>16</v>
      </c>
      <c r="K188" s="6">
        <v>344.93</v>
      </c>
      <c r="L188" s="3">
        <v>4.7619047620000003</v>
      </c>
      <c r="M188" s="3">
        <v>17.25</v>
      </c>
      <c r="N188">
        <v>5</v>
      </c>
    </row>
    <row r="189" spans="1:14" x14ac:dyDescent="0.25">
      <c r="A189" s="4" t="s">
        <v>602</v>
      </c>
      <c r="B189" t="s">
        <v>28</v>
      </c>
      <c r="C189" t="s">
        <v>17</v>
      </c>
      <c r="D189" t="s">
        <v>22</v>
      </c>
      <c r="E189" t="s">
        <v>24</v>
      </c>
      <c r="F189" s="1">
        <v>43906</v>
      </c>
      <c r="G189" s="3">
        <v>161.17699999999999</v>
      </c>
      <c r="H189" s="4">
        <v>3</v>
      </c>
      <c r="I189" s="6">
        <v>483.53099999999995</v>
      </c>
      <c r="J189" t="s">
        <v>16</v>
      </c>
      <c r="K189" s="6">
        <v>460.51</v>
      </c>
      <c r="L189" s="3">
        <v>4.7619047620000003</v>
      </c>
      <c r="M189" s="3">
        <v>23.03</v>
      </c>
      <c r="N189">
        <v>7</v>
      </c>
    </row>
    <row r="190" spans="1:14" x14ac:dyDescent="0.25">
      <c r="A190" s="4" t="s">
        <v>603</v>
      </c>
      <c r="B190" t="s">
        <v>28</v>
      </c>
      <c r="C190" t="s">
        <v>17</v>
      </c>
      <c r="D190" t="s">
        <v>22</v>
      </c>
      <c r="E190" t="s">
        <v>23</v>
      </c>
      <c r="F190" s="1">
        <v>43906</v>
      </c>
      <c r="G190" s="3">
        <v>101.06099999999999</v>
      </c>
      <c r="H190" s="4">
        <v>9</v>
      </c>
      <c r="I190" s="6">
        <v>909.54899999999998</v>
      </c>
      <c r="J190" t="s">
        <v>16</v>
      </c>
      <c r="K190" s="6">
        <v>866.24</v>
      </c>
      <c r="L190" s="3">
        <v>4.7619047620000003</v>
      </c>
      <c r="M190" s="3">
        <v>43.31</v>
      </c>
      <c r="N190">
        <v>4</v>
      </c>
    </row>
    <row r="191" spans="1:14" x14ac:dyDescent="0.25">
      <c r="A191" s="4" t="s">
        <v>609</v>
      </c>
      <c r="B191" t="s">
        <v>28</v>
      </c>
      <c r="C191" t="s">
        <v>13</v>
      </c>
      <c r="D191" t="s">
        <v>14</v>
      </c>
      <c r="E191" t="s">
        <v>24</v>
      </c>
      <c r="F191" s="1">
        <v>43905</v>
      </c>
      <c r="G191" s="3">
        <v>39.975999999999999</v>
      </c>
      <c r="H191" s="4">
        <v>6</v>
      </c>
      <c r="I191" s="6">
        <v>239.85599999999999</v>
      </c>
      <c r="J191" t="s">
        <v>19</v>
      </c>
      <c r="K191" s="6">
        <v>228.43</v>
      </c>
      <c r="L191" s="3">
        <v>4.7619047620000003</v>
      </c>
      <c r="M191" s="3">
        <v>11.42</v>
      </c>
      <c r="N191">
        <v>6.1</v>
      </c>
    </row>
    <row r="192" spans="1:14" x14ac:dyDescent="0.25">
      <c r="A192" s="4" t="s">
        <v>611</v>
      </c>
      <c r="B192" t="s">
        <v>28</v>
      </c>
      <c r="C192" t="s">
        <v>17</v>
      </c>
      <c r="D192" t="s">
        <v>14</v>
      </c>
      <c r="E192" t="s">
        <v>25</v>
      </c>
      <c r="F192" s="1">
        <v>43905</v>
      </c>
      <c r="G192" s="3">
        <v>79.134999999999991</v>
      </c>
      <c r="H192" s="4">
        <v>12</v>
      </c>
      <c r="I192" s="6">
        <v>949.61999999999989</v>
      </c>
      <c r="J192" t="s">
        <v>21</v>
      </c>
      <c r="K192" s="6">
        <v>904.4</v>
      </c>
      <c r="L192" s="3">
        <v>4.7619047620000003</v>
      </c>
      <c r="M192" s="3">
        <v>45.22</v>
      </c>
      <c r="N192">
        <v>4.3</v>
      </c>
    </row>
    <row r="193" spans="1:14" x14ac:dyDescent="0.25">
      <c r="A193" s="4" t="s">
        <v>614</v>
      </c>
      <c r="B193" t="s">
        <v>28</v>
      </c>
      <c r="C193" t="s">
        <v>13</v>
      </c>
      <c r="D193" t="s">
        <v>14</v>
      </c>
      <c r="E193" t="s">
        <v>20</v>
      </c>
      <c r="F193" s="1">
        <v>43905</v>
      </c>
      <c r="G193" s="3">
        <v>141.15100000000001</v>
      </c>
      <c r="H193" s="4">
        <v>3</v>
      </c>
      <c r="I193" s="6">
        <v>423.45300000000003</v>
      </c>
      <c r="J193" t="s">
        <v>19</v>
      </c>
      <c r="K193" s="6">
        <v>403.29</v>
      </c>
      <c r="L193" s="3">
        <v>4.7619047620000003</v>
      </c>
      <c r="M193" s="3">
        <v>20.16</v>
      </c>
      <c r="N193">
        <v>4</v>
      </c>
    </row>
    <row r="194" spans="1:14" x14ac:dyDescent="0.25">
      <c r="A194" s="4" t="s">
        <v>622</v>
      </c>
      <c r="B194" t="s">
        <v>28</v>
      </c>
      <c r="C194" t="s">
        <v>13</v>
      </c>
      <c r="D194" t="s">
        <v>22</v>
      </c>
      <c r="E194" t="s">
        <v>24</v>
      </c>
      <c r="F194" s="1">
        <v>43963</v>
      </c>
      <c r="G194" s="3">
        <v>179.09399999999999</v>
      </c>
      <c r="H194" s="4">
        <v>6</v>
      </c>
      <c r="I194" s="6">
        <v>1074.5639999999999</v>
      </c>
      <c r="J194" t="s">
        <v>19</v>
      </c>
      <c r="K194" s="6">
        <v>1023.39</v>
      </c>
      <c r="L194" s="3">
        <v>4.7619047620000003</v>
      </c>
      <c r="M194" s="3">
        <v>51.17</v>
      </c>
      <c r="N194">
        <v>6.9</v>
      </c>
    </row>
    <row r="195" spans="1:14" x14ac:dyDescent="0.25">
      <c r="A195" s="4" t="s">
        <v>624</v>
      </c>
      <c r="B195" t="s">
        <v>28</v>
      </c>
      <c r="C195" t="s">
        <v>13</v>
      </c>
      <c r="D195" t="s">
        <v>22</v>
      </c>
      <c r="E195" t="s">
        <v>24</v>
      </c>
      <c r="F195" s="1">
        <v>43963</v>
      </c>
      <c r="G195" s="3">
        <v>104.57599999999999</v>
      </c>
      <c r="H195" s="4">
        <v>9</v>
      </c>
      <c r="I195" s="6">
        <v>941.18399999999997</v>
      </c>
      <c r="J195" t="s">
        <v>16</v>
      </c>
      <c r="K195" s="6">
        <v>896.37</v>
      </c>
      <c r="L195" s="3">
        <v>4.7619047620000003</v>
      </c>
      <c r="M195" s="3">
        <v>44.82</v>
      </c>
      <c r="N195">
        <v>4.2</v>
      </c>
    </row>
    <row r="196" spans="1:14" x14ac:dyDescent="0.25">
      <c r="A196" s="4" t="s">
        <v>626</v>
      </c>
      <c r="B196" t="s">
        <v>28</v>
      </c>
      <c r="C196" t="s">
        <v>17</v>
      </c>
      <c r="D196" t="s">
        <v>22</v>
      </c>
      <c r="E196" t="s">
        <v>23</v>
      </c>
      <c r="F196" s="1">
        <v>43963</v>
      </c>
      <c r="G196" s="3">
        <v>78.849999999999994</v>
      </c>
      <c r="H196" s="4">
        <v>6</v>
      </c>
      <c r="I196" s="6">
        <v>473.09999999999997</v>
      </c>
      <c r="J196" t="s">
        <v>21</v>
      </c>
      <c r="K196" s="6">
        <v>450.57</v>
      </c>
      <c r="L196" s="3">
        <v>4.7619047620000003</v>
      </c>
      <c r="M196" s="3">
        <v>22.53</v>
      </c>
      <c r="N196">
        <v>6.6</v>
      </c>
    </row>
    <row r="197" spans="1:14" x14ac:dyDescent="0.25">
      <c r="A197" s="4" t="s">
        <v>627</v>
      </c>
      <c r="B197" t="s">
        <v>28</v>
      </c>
      <c r="C197" t="s">
        <v>17</v>
      </c>
      <c r="D197" t="s">
        <v>22</v>
      </c>
      <c r="E197" t="s">
        <v>18</v>
      </c>
      <c r="F197" s="1">
        <v>43963</v>
      </c>
      <c r="G197" s="3">
        <v>87.817999999999998</v>
      </c>
      <c r="H197" s="4">
        <v>6</v>
      </c>
      <c r="I197" s="6">
        <v>526.90800000000002</v>
      </c>
      <c r="J197" t="s">
        <v>21</v>
      </c>
      <c r="K197" s="6">
        <v>501.82</v>
      </c>
      <c r="L197" s="3">
        <v>4.7619047620000003</v>
      </c>
      <c r="M197" s="3">
        <v>25.09</v>
      </c>
      <c r="N197">
        <v>5</v>
      </c>
    </row>
    <row r="198" spans="1:14" x14ac:dyDescent="0.25">
      <c r="A198" s="4" t="s">
        <v>628</v>
      </c>
      <c r="B198" t="s">
        <v>28</v>
      </c>
      <c r="C198" t="s">
        <v>17</v>
      </c>
      <c r="D198" t="s">
        <v>22</v>
      </c>
      <c r="E198" t="s">
        <v>25</v>
      </c>
      <c r="F198" s="1">
        <v>43963</v>
      </c>
      <c r="G198" s="3">
        <v>58.158999999999999</v>
      </c>
      <c r="H198" s="4">
        <v>8</v>
      </c>
      <c r="I198" s="6">
        <v>465.27199999999999</v>
      </c>
      <c r="J198" t="s">
        <v>19</v>
      </c>
      <c r="K198" s="6">
        <v>443.12</v>
      </c>
      <c r="L198" s="3">
        <v>4.7619047620000003</v>
      </c>
      <c r="M198" s="3">
        <v>22.16</v>
      </c>
      <c r="N198">
        <v>7.4</v>
      </c>
    </row>
    <row r="199" spans="1:14" x14ac:dyDescent="0.25">
      <c r="A199" s="4" t="s">
        <v>632</v>
      </c>
      <c r="B199" t="s">
        <v>28</v>
      </c>
      <c r="C199" t="s">
        <v>13</v>
      </c>
      <c r="D199" t="s">
        <v>14</v>
      </c>
      <c r="E199" t="s">
        <v>24</v>
      </c>
      <c r="F199" s="1">
        <v>43935</v>
      </c>
      <c r="G199" s="3">
        <v>165.48999999999998</v>
      </c>
      <c r="H199" s="4">
        <v>12</v>
      </c>
      <c r="I199" s="6">
        <v>1985.8799999999997</v>
      </c>
      <c r="J199" t="s">
        <v>21</v>
      </c>
      <c r="K199" s="6">
        <v>1891.31</v>
      </c>
      <c r="L199" s="3">
        <v>4.7619047620000003</v>
      </c>
      <c r="M199" s="3">
        <v>94.57</v>
      </c>
      <c r="N199">
        <v>7.9</v>
      </c>
    </row>
    <row r="200" spans="1:14" x14ac:dyDescent="0.25">
      <c r="A200" s="4" t="s">
        <v>634</v>
      </c>
      <c r="B200" t="s">
        <v>28</v>
      </c>
      <c r="C200" t="s">
        <v>13</v>
      </c>
      <c r="D200" t="s">
        <v>22</v>
      </c>
      <c r="E200" t="s">
        <v>20</v>
      </c>
      <c r="F200" s="1">
        <v>43935</v>
      </c>
      <c r="G200" s="3">
        <v>99.465000000000003</v>
      </c>
      <c r="H200" s="4">
        <v>3</v>
      </c>
      <c r="I200" s="6">
        <v>298.39499999999998</v>
      </c>
      <c r="J200" t="s">
        <v>19</v>
      </c>
      <c r="K200" s="6">
        <v>284.19</v>
      </c>
      <c r="L200" s="3">
        <v>4.7619047620000003</v>
      </c>
      <c r="M200" s="3">
        <v>14.21</v>
      </c>
      <c r="N200">
        <v>3.2</v>
      </c>
    </row>
    <row r="201" spans="1:14" x14ac:dyDescent="0.25">
      <c r="A201" s="4" t="s">
        <v>639</v>
      </c>
      <c r="B201" t="s">
        <v>28</v>
      </c>
      <c r="C201" t="s">
        <v>13</v>
      </c>
      <c r="D201" t="s">
        <v>22</v>
      </c>
      <c r="E201" t="s">
        <v>15</v>
      </c>
      <c r="F201" s="1">
        <v>43904</v>
      </c>
      <c r="G201" s="3">
        <v>108.52799999999999</v>
      </c>
      <c r="H201" s="4">
        <v>9</v>
      </c>
      <c r="I201" s="6">
        <v>976.75199999999995</v>
      </c>
      <c r="J201" t="s">
        <v>21</v>
      </c>
      <c r="K201" s="6">
        <v>930.24</v>
      </c>
      <c r="L201" s="3">
        <v>4.7619047620000003</v>
      </c>
      <c r="M201" s="3">
        <v>46.51</v>
      </c>
      <c r="N201">
        <v>5.2</v>
      </c>
    </row>
    <row r="202" spans="1:14" x14ac:dyDescent="0.25">
      <c r="A202" s="4" t="s">
        <v>642</v>
      </c>
      <c r="B202" t="s">
        <v>28</v>
      </c>
      <c r="C202" t="s">
        <v>17</v>
      </c>
      <c r="D202" t="s">
        <v>22</v>
      </c>
      <c r="E202" t="s">
        <v>18</v>
      </c>
      <c r="F202" s="1">
        <v>43904</v>
      </c>
      <c r="G202" s="3">
        <v>185.25</v>
      </c>
      <c r="H202" s="4">
        <v>12</v>
      </c>
      <c r="I202" s="6">
        <v>2223</v>
      </c>
      <c r="J202" t="s">
        <v>16</v>
      </c>
      <c r="K202" s="6">
        <v>2117.14</v>
      </c>
      <c r="L202" s="3">
        <v>4.7619047620000003</v>
      </c>
      <c r="M202" s="3">
        <v>105.86</v>
      </c>
      <c r="N202">
        <v>6.4</v>
      </c>
    </row>
    <row r="203" spans="1:14" x14ac:dyDescent="0.25">
      <c r="A203" s="4" t="s">
        <v>653</v>
      </c>
      <c r="B203" t="s">
        <v>28</v>
      </c>
      <c r="C203" t="s">
        <v>17</v>
      </c>
      <c r="D203" t="s">
        <v>22</v>
      </c>
      <c r="E203" t="s">
        <v>24</v>
      </c>
      <c r="F203" s="1">
        <v>43962</v>
      </c>
      <c r="G203" s="3">
        <v>88.863</v>
      </c>
      <c r="H203" s="4">
        <v>8</v>
      </c>
      <c r="I203" s="6">
        <v>710.904</v>
      </c>
      <c r="J203" t="s">
        <v>19</v>
      </c>
      <c r="K203" s="6">
        <v>677.05</v>
      </c>
      <c r="L203" s="3">
        <v>4.7619047620000003</v>
      </c>
      <c r="M203" s="3">
        <v>33.85</v>
      </c>
      <c r="N203">
        <v>4.8</v>
      </c>
    </row>
    <row r="204" spans="1:14" x14ac:dyDescent="0.25">
      <c r="A204" s="4" t="s">
        <v>656</v>
      </c>
      <c r="B204" t="s">
        <v>28</v>
      </c>
      <c r="C204" t="s">
        <v>13</v>
      </c>
      <c r="D204" t="s">
        <v>22</v>
      </c>
      <c r="E204" t="s">
        <v>15</v>
      </c>
      <c r="F204" s="1">
        <v>43962</v>
      </c>
      <c r="G204" s="3">
        <v>65.664000000000001</v>
      </c>
      <c r="H204" s="4">
        <v>9</v>
      </c>
      <c r="I204" s="6">
        <v>590.976</v>
      </c>
      <c r="J204" t="s">
        <v>21</v>
      </c>
      <c r="K204" s="6">
        <v>562.83000000000004</v>
      </c>
      <c r="L204" s="3">
        <v>4.7619047620000003</v>
      </c>
      <c r="M204" s="3">
        <v>28.14</v>
      </c>
      <c r="N204">
        <v>5.8</v>
      </c>
    </row>
    <row r="205" spans="1:14" x14ac:dyDescent="0.25">
      <c r="A205" s="4" t="s">
        <v>657</v>
      </c>
      <c r="B205" t="s">
        <v>28</v>
      </c>
      <c r="C205" t="s">
        <v>13</v>
      </c>
      <c r="D205" t="s">
        <v>14</v>
      </c>
      <c r="E205" t="s">
        <v>23</v>
      </c>
      <c r="F205" s="1">
        <v>43962</v>
      </c>
      <c r="G205" s="3">
        <v>56.372999999999998</v>
      </c>
      <c r="H205" s="4">
        <v>9</v>
      </c>
      <c r="I205" s="6">
        <v>507.35699999999997</v>
      </c>
      <c r="J205" t="s">
        <v>21</v>
      </c>
      <c r="K205" s="6">
        <v>483.2</v>
      </c>
      <c r="L205" s="3">
        <v>4.7619047620000003</v>
      </c>
      <c r="M205" s="3">
        <v>24.16</v>
      </c>
      <c r="N205">
        <v>6.5</v>
      </c>
    </row>
    <row r="206" spans="1:14" x14ac:dyDescent="0.25">
      <c r="A206" s="4" t="s">
        <v>663</v>
      </c>
      <c r="B206" t="s">
        <v>28</v>
      </c>
      <c r="C206" t="s">
        <v>17</v>
      </c>
      <c r="D206" t="s">
        <v>22</v>
      </c>
      <c r="E206" t="s">
        <v>24</v>
      </c>
      <c r="F206" s="1">
        <v>43934</v>
      </c>
      <c r="G206" s="3">
        <v>169.48</v>
      </c>
      <c r="H206" s="4">
        <v>12</v>
      </c>
      <c r="I206" s="6">
        <v>2033.7599999999998</v>
      </c>
      <c r="J206" t="s">
        <v>21</v>
      </c>
      <c r="K206" s="6">
        <v>1936.91</v>
      </c>
      <c r="L206" s="3">
        <v>4.7619047620000003</v>
      </c>
      <c r="M206" s="3">
        <v>96.85</v>
      </c>
      <c r="N206">
        <v>3.5</v>
      </c>
    </row>
    <row r="207" spans="1:14" x14ac:dyDescent="0.25">
      <c r="A207" s="4" t="s">
        <v>665</v>
      </c>
      <c r="B207" t="s">
        <v>28</v>
      </c>
      <c r="C207" t="s">
        <v>17</v>
      </c>
      <c r="D207" t="s">
        <v>22</v>
      </c>
      <c r="E207" t="s">
        <v>20</v>
      </c>
      <c r="F207" s="1">
        <v>43934</v>
      </c>
      <c r="G207" s="3">
        <v>118.02799999999999</v>
      </c>
      <c r="H207" s="4">
        <v>12.000000000000002</v>
      </c>
      <c r="I207" s="6">
        <v>1416.336</v>
      </c>
      <c r="J207" t="s">
        <v>19</v>
      </c>
      <c r="K207" s="6">
        <v>1348.89</v>
      </c>
      <c r="L207" s="3">
        <v>4.7619047620000003</v>
      </c>
      <c r="M207" s="3">
        <v>67.44</v>
      </c>
      <c r="N207">
        <v>4.7</v>
      </c>
    </row>
    <row r="208" spans="1:14" x14ac:dyDescent="0.25">
      <c r="A208" s="4" t="s">
        <v>666</v>
      </c>
      <c r="B208" t="s">
        <v>28</v>
      </c>
      <c r="C208" t="s">
        <v>13</v>
      </c>
      <c r="D208" t="s">
        <v>22</v>
      </c>
      <c r="E208" t="s">
        <v>18</v>
      </c>
      <c r="F208" s="1">
        <v>43934</v>
      </c>
      <c r="G208" s="3">
        <v>164.71099999999998</v>
      </c>
      <c r="H208" s="4">
        <v>7</v>
      </c>
      <c r="I208" s="6">
        <v>1152.9769999999999</v>
      </c>
      <c r="J208" t="s">
        <v>16</v>
      </c>
      <c r="K208" s="6">
        <v>1098.07</v>
      </c>
      <c r="L208" s="3">
        <v>4.7619047620000003</v>
      </c>
      <c r="M208" s="3">
        <v>54.9</v>
      </c>
      <c r="N208">
        <v>7.5</v>
      </c>
    </row>
    <row r="209" spans="1:14" x14ac:dyDescent="0.25">
      <c r="A209" s="4" t="s">
        <v>671</v>
      </c>
      <c r="B209" t="s">
        <v>28</v>
      </c>
      <c r="C209" t="s">
        <v>13</v>
      </c>
      <c r="D209" t="s">
        <v>14</v>
      </c>
      <c r="E209" t="s">
        <v>15</v>
      </c>
      <c r="F209" s="1">
        <v>43903</v>
      </c>
      <c r="G209" s="3">
        <v>165.60399999999998</v>
      </c>
      <c r="H209" s="4">
        <v>4</v>
      </c>
      <c r="I209" s="6">
        <v>662.41599999999994</v>
      </c>
      <c r="J209" t="s">
        <v>21</v>
      </c>
      <c r="K209" s="6">
        <v>630.87</v>
      </c>
      <c r="L209" s="3">
        <v>4.7619047620000003</v>
      </c>
      <c r="M209" s="3">
        <v>31.54</v>
      </c>
      <c r="N209">
        <v>7.8</v>
      </c>
    </row>
    <row r="210" spans="1:14" x14ac:dyDescent="0.25">
      <c r="A210" s="4" t="s">
        <v>674</v>
      </c>
      <c r="B210" t="s">
        <v>28</v>
      </c>
      <c r="C210" t="s">
        <v>13</v>
      </c>
      <c r="D210" t="s">
        <v>14</v>
      </c>
      <c r="E210" t="s">
        <v>24</v>
      </c>
      <c r="F210" s="1">
        <v>43903</v>
      </c>
      <c r="G210" s="3">
        <v>69.863</v>
      </c>
      <c r="H210" s="4">
        <v>9</v>
      </c>
      <c r="I210" s="6">
        <v>628.76700000000005</v>
      </c>
      <c r="J210" t="s">
        <v>19</v>
      </c>
      <c r="K210" s="6">
        <v>598.83000000000004</v>
      </c>
      <c r="L210" s="3">
        <v>4.7619047620000003</v>
      </c>
      <c r="M210" s="3">
        <v>29.94</v>
      </c>
      <c r="N210">
        <v>5.9</v>
      </c>
    </row>
    <row r="211" spans="1:14" x14ac:dyDescent="0.25">
      <c r="A211" s="4" t="s">
        <v>676</v>
      </c>
      <c r="B211" t="s">
        <v>28</v>
      </c>
      <c r="C211" t="s">
        <v>13</v>
      </c>
      <c r="D211" t="s">
        <v>22</v>
      </c>
      <c r="E211" t="s">
        <v>23</v>
      </c>
      <c r="F211" s="1">
        <v>43961</v>
      </c>
      <c r="G211" s="3">
        <v>155.70499999999998</v>
      </c>
      <c r="H211" s="4">
        <v>12</v>
      </c>
      <c r="I211" s="6">
        <v>1868.4599999999998</v>
      </c>
      <c r="J211" t="s">
        <v>21</v>
      </c>
      <c r="K211" s="6">
        <v>1779.49</v>
      </c>
      <c r="L211" s="3">
        <v>4.7619047620000003</v>
      </c>
      <c r="M211" s="3">
        <v>88.97</v>
      </c>
      <c r="N211">
        <v>4.8</v>
      </c>
    </row>
    <row r="212" spans="1:14" x14ac:dyDescent="0.25">
      <c r="A212" s="4" t="s">
        <v>678</v>
      </c>
      <c r="B212" t="s">
        <v>28</v>
      </c>
      <c r="C212" t="s">
        <v>13</v>
      </c>
      <c r="D212" t="s">
        <v>14</v>
      </c>
      <c r="E212" t="s">
        <v>18</v>
      </c>
      <c r="F212" s="1">
        <v>43961</v>
      </c>
      <c r="G212" s="3">
        <v>68.000999999999991</v>
      </c>
      <c r="H212" s="4">
        <v>11</v>
      </c>
      <c r="I212" s="6">
        <v>748.01099999999985</v>
      </c>
      <c r="J212" t="s">
        <v>21</v>
      </c>
      <c r="K212" s="6">
        <v>712.39</v>
      </c>
      <c r="L212" s="3">
        <v>4.7619047620000003</v>
      </c>
      <c r="M212" s="3">
        <v>35.619999999999997</v>
      </c>
      <c r="N212">
        <v>4.0999999999999996</v>
      </c>
    </row>
    <row r="213" spans="1:14" x14ac:dyDescent="0.25">
      <c r="A213" s="4" t="s">
        <v>679</v>
      </c>
      <c r="B213" t="s">
        <v>28</v>
      </c>
      <c r="C213" t="s">
        <v>17</v>
      </c>
      <c r="D213" t="s">
        <v>22</v>
      </c>
      <c r="E213" t="s">
        <v>20</v>
      </c>
      <c r="F213" s="1">
        <v>43961</v>
      </c>
      <c r="G213" s="3">
        <v>86.906000000000006</v>
      </c>
      <c r="H213" s="4">
        <v>5</v>
      </c>
      <c r="I213" s="6">
        <v>434.53000000000003</v>
      </c>
      <c r="J213" t="s">
        <v>21</v>
      </c>
      <c r="K213" s="6">
        <v>413.84</v>
      </c>
      <c r="L213" s="3">
        <v>4.7619047620000003</v>
      </c>
      <c r="M213" s="3">
        <v>20.69</v>
      </c>
      <c r="N213">
        <v>5.2</v>
      </c>
    </row>
    <row r="214" spans="1:14" x14ac:dyDescent="0.25">
      <c r="A214" s="4" t="s">
        <v>692</v>
      </c>
      <c r="B214" t="s">
        <v>28</v>
      </c>
      <c r="C214" t="s">
        <v>13</v>
      </c>
      <c r="D214" t="s">
        <v>14</v>
      </c>
      <c r="E214" t="s">
        <v>20</v>
      </c>
      <c r="F214" s="1">
        <v>43933</v>
      </c>
      <c r="G214" s="3">
        <v>139.422</v>
      </c>
      <c r="H214" s="4">
        <v>9</v>
      </c>
      <c r="I214" s="6">
        <v>1254.798</v>
      </c>
      <c r="J214" t="s">
        <v>19</v>
      </c>
      <c r="K214" s="6">
        <v>1195.05</v>
      </c>
      <c r="L214" s="3">
        <v>4.7619047620000003</v>
      </c>
      <c r="M214" s="3">
        <v>59.75</v>
      </c>
      <c r="N214">
        <v>7.6</v>
      </c>
    </row>
    <row r="215" spans="1:14" x14ac:dyDescent="0.25">
      <c r="A215" s="4" t="s">
        <v>694</v>
      </c>
      <c r="B215" t="s">
        <v>28</v>
      </c>
      <c r="C215" t="s">
        <v>17</v>
      </c>
      <c r="D215" t="s">
        <v>14</v>
      </c>
      <c r="E215" t="s">
        <v>23</v>
      </c>
      <c r="F215" s="1">
        <v>43933</v>
      </c>
      <c r="G215" s="3">
        <v>63.592999999999996</v>
      </c>
      <c r="H215" s="4">
        <v>4</v>
      </c>
      <c r="I215" s="6">
        <v>254.37199999999999</v>
      </c>
      <c r="J215" t="s">
        <v>16</v>
      </c>
      <c r="K215" s="6">
        <v>242.26</v>
      </c>
      <c r="L215" s="3">
        <v>4.7619047620000003</v>
      </c>
      <c r="M215" s="3">
        <v>12.11</v>
      </c>
      <c r="N215">
        <v>5.4</v>
      </c>
    </row>
    <row r="216" spans="1:14" x14ac:dyDescent="0.25">
      <c r="A216" s="4" t="s">
        <v>697</v>
      </c>
      <c r="B216" t="s">
        <v>28</v>
      </c>
      <c r="C216" t="s">
        <v>13</v>
      </c>
      <c r="D216" t="s">
        <v>14</v>
      </c>
      <c r="E216" t="s">
        <v>25</v>
      </c>
      <c r="F216" s="1">
        <v>43933</v>
      </c>
      <c r="G216" s="3">
        <v>148.44699999999997</v>
      </c>
      <c r="H216" s="4">
        <v>12</v>
      </c>
      <c r="I216" s="6">
        <v>1781.3639999999996</v>
      </c>
      <c r="J216" t="s">
        <v>19</v>
      </c>
      <c r="K216" s="6">
        <v>1696.54</v>
      </c>
      <c r="L216" s="3">
        <v>4.7619047620000003</v>
      </c>
      <c r="M216" s="3">
        <v>84.83</v>
      </c>
      <c r="N216">
        <v>3.5</v>
      </c>
    </row>
    <row r="217" spans="1:14" x14ac:dyDescent="0.25">
      <c r="A217" s="4" t="s">
        <v>698</v>
      </c>
      <c r="B217" t="s">
        <v>28</v>
      </c>
      <c r="C217" t="s">
        <v>17</v>
      </c>
      <c r="D217" t="s">
        <v>14</v>
      </c>
      <c r="E217" t="s">
        <v>15</v>
      </c>
      <c r="F217" s="1">
        <v>43902</v>
      </c>
      <c r="G217" s="3">
        <v>157.96599999999998</v>
      </c>
      <c r="H217" s="4">
        <v>9</v>
      </c>
      <c r="I217" s="6">
        <v>1421.6939999999997</v>
      </c>
      <c r="J217" t="s">
        <v>21</v>
      </c>
      <c r="K217" s="6">
        <v>1353.99</v>
      </c>
      <c r="L217" s="3">
        <v>4.7619047620000003</v>
      </c>
      <c r="M217" s="3">
        <v>67.7</v>
      </c>
      <c r="N217">
        <v>5.3</v>
      </c>
    </row>
    <row r="218" spans="1:14" x14ac:dyDescent="0.25">
      <c r="A218" s="4" t="s">
        <v>701</v>
      </c>
      <c r="B218" t="s">
        <v>28</v>
      </c>
      <c r="C218" t="s">
        <v>13</v>
      </c>
      <c r="D218" t="s">
        <v>22</v>
      </c>
      <c r="E218" t="s">
        <v>25</v>
      </c>
      <c r="F218" s="1">
        <v>43902</v>
      </c>
      <c r="G218" s="3">
        <v>142.101</v>
      </c>
      <c r="H218" s="4">
        <v>6.9999999999999991</v>
      </c>
      <c r="I218" s="6">
        <v>994.70699999999988</v>
      </c>
      <c r="J218" t="s">
        <v>19</v>
      </c>
      <c r="K218" s="6">
        <v>947.34</v>
      </c>
      <c r="L218" s="3">
        <v>4.7619047620000003</v>
      </c>
      <c r="M218" s="3">
        <v>47.37</v>
      </c>
      <c r="N218">
        <v>3.9</v>
      </c>
    </row>
    <row r="219" spans="1:14" x14ac:dyDescent="0.25">
      <c r="A219" s="4" t="s">
        <v>706</v>
      </c>
      <c r="B219" t="s">
        <v>28</v>
      </c>
      <c r="C219" t="s">
        <v>13</v>
      </c>
      <c r="D219" t="s">
        <v>22</v>
      </c>
      <c r="E219" t="s">
        <v>24</v>
      </c>
      <c r="F219" s="1">
        <v>43902</v>
      </c>
      <c r="G219" s="3">
        <v>95.930999999999997</v>
      </c>
      <c r="H219" s="4">
        <v>11</v>
      </c>
      <c r="I219" s="6">
        <v>1055.241</v>
      </c>
      <c r="J219" t="s">
        <v>19</v>
      </c>
      <c r="K219" s="6">
        <v>1004.99</v>
      </c>
      <c r="L219" s="3">
        <v>4.7619047620000003</v>
      </c>
      <c r="M219" s="3">
        <v>50.25</v>
      </c>
      <c r="N219">
        <v>4.3</v>
      </c>
    </row>
    <row r="220" spans="1:14" x14ac:dyDescent="0.25">
      <c r="A220" s="4" t="s">
        <v>707</v>
      </c>
      <c r="B220" t="s">
        <v>28</v>
      </c>
      <c r="C220" t="s">
        <v>13</v>
      </c>
      <c r="D220" t="s">
        <v>22</v>
      </c>
      <c r="E220" t="s">
        <v>15</v>
      </c>
      <c r="F220" s="1">
        <v>43960</v>
      </c>
      <c r="G220" s="3">
        <v>92.928999999999988</v>
      </c>
      <c r="H220" s="4">
        <v>7.0000000000000009</v>
      </c>
      <c r="I220" s="6">
        <v>650.50300000000004</v>
      </c>
      <c r="J220" t="s">
        <v>19</v>
      </c>
      <c r="K220" s="6">
        <v>619.53</v>
      </c>
      <c r="L220" s="3">
        <v>4.7619047620000003</v>
      </c>
      <c r="M220" s="3">
        <v>30.98</v>
      </c>
      <c r="N220">
        <v>5.3</v>
      </c>
    </row>
    <row r="221" spans="1:14" x14ac:dyDescent="0.25">
      <c r="A221" s="4" t="s">
        <v>709</v>
      </c>
      <c r="B221" t="s">
        <v>28</v>
      </c>
      <c r="C221" t="s">
        <v>13</v>
      </c>
      <c r="D221" t="s">
        <v>14</v>
      </c>
      <c r="E221" t="s">
        <v>24</v>
      </c>
      <c r="F221" s="1">
        <v>43960</v>
      </c>
      <c r="G221" s="3">
        <v>188.04299999999998</v>
      </c>
      <c r="H221" s="4">
        <v>11</v>
      </c>
      <c r="I221" s="6">
        <v>2068.473</v>
      </c>
      <c r="J221" t="s">
        <v>19</v>
      </c>
      <c r="K221" s="6">
        <v>1969.97</v>
      </c>
      <c r="L221" s="3">
        <v>4.7619047620000003</v>
      </c>
      <c r="M221" s="3">
        <v>98.5</v>
      </c>
      <c r="N221">
        <v>5.4</v>
      </c>
    </row>
    <row r="222" spans="1:14" x14ac:dyDescent="0.25">
      <c r="A222" s="4" t="s">
        <v>716</v>
      </c>
      <c r="B222" t="s">
        <v>28</v>
      </c>
      <c r="C222" t="s">
        <v>17</v>
      </c>
      <c r="D222" t="s">
        <v>22</v>
      </c>
      <c r="E222" t="s">
        <v>20</v>
      </c>
      <c r="F222" s="1">
        <v>43960</v>
      </c>
      <c r="G222" s="3">
        <v>30.932000000000002</v>
      </c>
      <c r="H222" s="4">
        <v>3</v>
      </c>
      <c r="I222" s="6">
        <v>92.796000000000006</v>
      </c>
      <c r="J222" t="s">
        <v>19</v>
      </c>
      <c r="K222" s="6">
        <v>88.38</v>
      </c>
      <c r="L222" s="3">
        <v>4.7619047620000003</v>
      </c>
      <c r="M222" s="3">
        <v>4.42</v>
      </c>
      <c r="N222">
        <v>4</v>
      </c>
    </row>
    <row r="223" spans="1:14" x14ac:dyDescent="0.25">
      <c r="A223" s="4" t="s">
        <v>720</v>
      </c>
      <c r="B223" t="s">
        <v>28</v>
      </c>
      <c r="C223" t="s">
        <v>17</v>
      </c>
      <c r="D223" t="s">
        <v>14</v>
      </c>
      <c r="E223" t="s">
        <v>25</v>
      </c>
      <c r="F223" s="1">
        <v>43960</v>
      </c>
      <c r="G223" s="3">
        <v>144.22899999999998</v>
      </c>
      <c r="H223" s="4">
        <v>8</v>
      </c>
      <c r="I223" s="6">
        <v>1153.8319999999999</v>
      </c>
      <c r="J223" t="s">
        <v>19</v>
      </c>
      <c r="K223" s="6">
        <v>1098.8900000000001</v>
      </c>
      <c r="L223" s="3">
        <v>4.7619047620000003</v>
      </c>
      <c r="M223" s="3">
        <v>54.94</v>
      </c>
      <c r="N223">
        <v>7</v>
      </c>
    </row>
    <row r="224" spans="1:14" x14ac:dyDescent="0.25">
      <c r="A224" s="4" t="s">
        <v>723</v>
      </c>
      <c r="B224" t="s">
        <v>28</v>
      </c>
      <c r="C224" t="s">
        <v>17</v>
      </c>
      <c r="D224" t="s">
        <v>22</v>
      </c>
      <c r="E224" t="s">
        <v>20</v>
      </c>
      <c r="F224" s="1">
        <v>43932</v>
      </c>
      <c r="G224" s="3">
        <v>122.09400000000001</v>
      </c>
      <c r="H224" s="4">
        <v>9</v>
      </c>
      <c r="I224" s="6">
        <v>1098.846</v>
      </c>
      <c r="J224" t="s">
        <v>19</v>
      </c>
      <c r="K224" s="6">
        <v>1046.52</v>
      </c>
      <c r="L224" s="3">
        <v>4.7619047620000003</v>
      </c>
      <c r="M224" s="3">
        <v>52.33</v>
      </c>
      <c r="N224">
        <v>4.5999999999999996</v>
      </c>
    </row>
    <row r="225" spans="1:14" x14ac:dyDescent="0.25">
      <c r="A225" s="4" t="s">
        <v>724</v>
      </c>
      <c r="B225" t="s">
        <v>28</v>
      </c>
      <c r="C225" t="s">
        <v>17</v>
      </c>
      <c r="D225" t="s">
        <v>22</v>
      </c>
      <c r="E225" t="s">
        <v>24</v>
      </c>
      <c r="F225" s="1">
        <v>43932</v>
      </c>
      <c r="G225" s="3">
        <v>41.001999999999995</v>
      </c>
      <c r="H225" s="4">
        <v>3</v>
      </c>
      <c r="I225" s="6">
        <v>123.00599999999999</v>
      </c>
      <c r="J225" t="s">
        <v>16</v>
      </c>
      <c r="K225" s="6">
        <v>117.15</v>
      </c>
      <c r="L225" s="3">
        <v>4.7619047620000003</v>
      </c>
      <c r="M225" s="3">
        <v>5.86</v>
      </c>
      <c r="N225">
        <v>5.8</v>
      </c>
    </row>
    <row r="226" spans="1:14" x14ac:dyDescent="0.25">
      <c r="A226" s="4" t="s">
        <v>725</v>
      </c>
      <c r="B226" t="s">
        <v>28</v>
      </c>
      <c r="C226" t="s">
        <v>13</v>
      </c>
      <c r="D226" t="s">
        <v>14</v>
      </c>
      <c r="E226" t="s">
        <v>24</v>
      </c>
      <c r="F226" s="1">
        <v>43932</v>
      </c>
      <c r="G226" s="3">
        <v>40.051999999999992</v>
      </c>
      <c r="H226" s="4">
        <v>5</v>
      </c>
      <c r="I226" s="6">
        <v>200.25999999999996</v>
      </c>
      <c r="J226" t="s">
        <v>19</v>
      </c>
      <c r="K226" s="6">
        <v>190.72</v>
      </c>
      <c r="L226" s="3">
        <v>4.7619047620000003</v>
      </c>
      <c r="M226" s="3">
        <v>9.5399999999999991</v>
      </c>
      <c r="N226">
        <v>5.8</v>
      </c>
    </row>
    <row r="227" spans="1:14" x14ac:dyDescent="0.25">
      <c r="A227" s="4" t="s">
        <v>729</v>
      </c>
      <c r="B227" t="s">
        <v>28</v>
      </c>
      <c r="C227" t="s">
        <v>17</v>
      </c>
      <c r="D227" t="s">
        <v>14</v>
      </c>
      <c r="E227" t="s">
        <v>25</v>
      </c>
      <c r="F227" s="1">
        <v>43932</v>
      </c>
      <c r="G227" s="3">
        <v>23.654999999999998</v>
      </c>
      <c r="H227" s="4">
        <v>8</v>
      </c>
      <c r="I227" s="6">
        <v>189.23999999999998</v>
      </c>
      <c r="J227" t="s">
        <v>19</v>
      </c>
      <c r="K227" s="6">
        <v>180.23</v>
      </c>
      <c r="L227" s="3">
        <v>4.7619047620000003</v>
      </c>
      <c r="M227" s="3">
        <v>9.01</v>
      </c>
      <c r="N227">
        <v>3.3</v>
      </c>
    </row>
    <row r="228" spans="1:14" x14ac:dyDescent="0.25">
      <c r="A228" s="4" t="s">
        <v>731</v>
      </c>
      <c r="B228" t="s">
        <v>28</v>
      </c>
      <c r="C228" t="s">
        <v>13</v>
      </c>
      <c r="D228" t="s">
        <v>14</v>
      </c>
      <c r="E228" t="s">
        <v>18</v>
      </c>
      <c r="F228" s="1">
        <v>43932</v>
      </c>
      <c r="G228" s="3">
        <v>30.304999999999996</v>
      </c>
      <c r="H228" s="4">
        <v>8</v>
      </c>
      <c r="I228" s="6">
        <v>242.43999999999997</v>
      </c>
      <c r="J228" t="s">
        <v>21</v>
      </c>
      <c r="K228" s="6">
        <v>230.9</v>
      </c>
      <c r="L228" s="3">
        <v>4.7619047620000003</v>
      </c>
      <c r="M228" s="3">
        <v>11.54</v>
      </c>
      <c r="N228">
        <v>4.0999999999999996</v>
      </c>
    </row>
    <row r="229" spans="1:14" x14ac:dyDescent="0.25">
      <c r="A229" s="4" t="s">
        <v>732</v>
      </c>
      <c r="B229" t="s">
        <v>28</v>
      </c>
      <c r="C229" t="s">
        <v>17</v>
      </c>
      <c r="D229" t="s">
        <v>22</v>
      </c>
      <c r="E229" t="s">
        <v>23</v>
      </c>
      <c r="F229" s="1">
        <v>43932</v>
      </c>
      <c r="G229" s="3">
        <v>160.75899999999999</v>
      </c>
      <c r="H229" s="4">
        <v>12</v>
      </c>
      <c r="I229" s="6">
        <v>1929.1079999999997</v>
      </c>
      <c r="J229" t="s">
        <v>21</v>
      </c>
      <c r="K229" s="6">
        <v>1837.25</v>
      </c>
      <c r="L229" s="3">
        <v>4.7619047620000003</v>
      </c>
      <c r="M229" s="3">
        <v>91.86</v>
      </c>
      <c r="N229">
        <v>7</v>
      </c>
    </row>
    <row r="230" spans="1:14" x14ac:dyDescent="0.25">
      <c r="A230" s="4" t="s">
        <v>736</v>
      </c>
      <c r="B230" t="s">
        <v>28</v>
      </c>
      <c r="C230" t="s">
        <v>17</v>
      </c>
      <c r="D230" t="s">
        <v>22</v>
      </c>
      <c r="E230" t="s">
        <v>25</v>
      </c>
      <c r="F230" s="1">
        <v>43901</v>
      </c>
      <c r="G230" s="3">
        <v>183.10300000000001</v>
      </c>
      <c r="H230" s="4">
        <v>9</v>
      </c>
      <c r="I230" s="6">
        <v>1647.9270000000001</v>
      </c>
      <c r="J230" t="s">
        <v>19</v>
      </c>
      <c r="K230" s="6">
        <v>1569.45</v>
      </c>
      <c r="L230" s="3">
        <v>4.7619047620000003</v>
      </c>
      <c r="M230" s="3">
        <v>78.47</v>
      </c>
      <c r="N230">
        <v>4.8</v>
      </c>
    </row>
    <row r="231" spans="1:14" x14ac:dyDescent="0.25">
      <c r="A231" s="4" t="s">
        <v>737</v>
      </c>
      <c r="B231" t="s">
        <v>28</v>
      </c>
      <c r="C231" t="s">
        <v>17</v>
      </c>
      <c r="D231" t="s">
        <v>14</v>
      </c>
      <c r="E231" t="s">
        <v>18</v>
      </c>
      <c r="F231" s="1">
        <v>43901</v>
      </c>
      <c r="G231" s="3">
        <v>30.02</v>
      </c>
      <c r="H231" s="4">
        <v>12</v>
      </c>
      <c r="I231" s="6">
        <v>360.24</v>
      </c>
      <c r="J231" t="s">
        <v>19</v>
      </c>
      <c r="K231" s="6">
        <v>343.09</v>
      </c>
      <c r="L231" s="3">
        <v>4.7619047620000003</v>
      </c>
      <c r="M231" s="3">
        <v>17.149999999999999</v>
      </c>
      <c r="N231">
        <v>6.2</v>
      </c>
    </row>
    <row r="232" spans="1:14" x14ac:dyDescent="0.25">
      <c r="A232" s="4" t="s">
        <v>739</v>
      </c>
      <c r="B232" t="s">
        <v>28</v>
      </c>
      <c r="C232" t="s">
        <v>17</v>
      </c>
      <c r="D232" t="s">
        <v>14</v>
      </c>
      <c r="E232" t="s">
        <v>15</v>
      </c>
      <c r="F232" s="1">
        <v>43901</v>
      </c>
      <c r="G232" s="3">
        <v>181.33599999999998</v>
      </c>
      <c r="H232" s="4">
        <v>12</v>
      </c>
      <c r="I232" s="6">
        <v>2176.0319999999997</v>
      </c>
      <c r="J232" t="s">
        <v>19</v>
      </c>
      <c r="K232" s="6">
        <v>2072.41</v>
      </c>
      <c r="L232" s="3">
        <v>4.7619047620000003</v>
      </c>
      <c r="M232" s="3">
        <v>103.62</v>
      </c>
      <c r="N232">
        <v>4.2</v>
      </c>
    </row>
    <row r="233" spans="1:14" x14ac:dyDescent="0.25">
      <c r="A233" s="4" t="s">
        <v>740</v>
      </c>
      <c r="B233" t="s">
        <v>28</v>
      </c>
      <c r="C233" t="s">
        <v>17</v>
      </c>
      <c r="D233" t="s">
        <v>14</v>
      </c>
      <c r="E233" t="s">
        <v>20</v>
      </c>
      <c r="F233" s="1">
        <v>43901</v>
      </c>
      <c r="G233" s="3">
        <v>93.707999999999998</v>
      </c>
      <c r="H233" s="4">
        <v>8</v>
      </c>
      <c r="I233" s="6">
        <v>749.66399999999999</v>
      </c>
      <c r="J233" t="s">
        <v>16</v>
      </c>
      <c r="K233" s="6">
        <v>713.97</v>
      </c>
      <c r="L233" s="3">
        <v>4.7619047620000003</v>
      </c>
      <c r="M233" s="3">
        <v>35.700000000000003</v>
      </c>
      <c r="N233">
        <v>5.7</v>
      </c>
    </row>
    <row r="234" spans="1:14" x14ac:dyDescent="0.25">
      <c r="A234" s="4" t="s">
        <v>741</v>
      </c>
      <c r="B234" t="s">
        <v>28</v>
      </c>
      <c r="C234" t="s">
        <v>13</v>
      </c>
      <c r="D234" t="s">
        <v>22</v>
      </c>
      <c r="E234" t="s">
        <v>20</v>
      </c>
      <c r="F234" s="1">
        <v>43901</v>
      </c>
      <c r="G234" s="3">
        <v>93.175999999999988</v>
      </c>
      <c r="H234" s="4">
        <v>11</v>
      </c>
      <c r="I234" s="6">
        <v>1024.9359999999999</v>
      </c>
      <c r="J234" t="s">
        <v>21</v>
      </c>
      <c r="K234" s="6">
        <v>976.13</v>
      </c>
      <c r="L234" s="3">
        <v>4.7619047620000003</v>
      </c>
      <c r="M234" s="3">
        <v>48.81</v>
      </c>
      <c r="N234">
        <v>6.9</v>
      </c>
    </row>
    <row r="235" spans="1:14" x14ac:dyDescent="0.25">
      <c r="A235" s="4" t="s">
        <v>744</v>
      </c>
      <c r="B235" t="s">
        <v>28</v>
      </c>
      <c r="C235" t="s">
        <v>17</v>
      </c>
      <c r="D235" t="s">
        <v>14</v>
      </c>
      <c r="E235" t="s">
        <v>25</v>
      </c>
      <c r="F235" s="1">
        <v>43959</v>
      </c>
      <c r="G235" s="3">
        <v>29.031999999999996</v>
      </c>
      <c r="H235" s="4">
        <v>7.0000000000000009</v>
      </c>
      <c r="I235" s="6">
        <v>203.22399999999999</v>
      </c>
      <c r="J235" t="s">
        <v>19</v>
      </c>
      <c r="K235" s="6">
        <v>193.55</v>
      </c>
      <c r="L235" s="3">
        <v>4.7619047620000003</v>
      </c>
      <c r="M235" s="3">
        <v>9.68</v>
      </c>
      <c r="N235">
        <v>7.7</v>
      </c>
    </row>
    <row r="236" spans="1:14" x14ac:dyDescent="0.25">
      <c r="A236" s="4" t="s">
        <v>749</v>
      </c>
      <c r="B236" t="s">
        <v>28</v>
      </c>
      <c r="C236" t="s">
        <v>17</v>
      </c>
      <c r="D236" t="s">
        <v>14</v>
      </c>
      <c r="E236" t="s">
        <v>23</v>
      </c>
      <c r="F236" s="1">
        <v>43959</v>
      </c>
      <c r="G236" s="3">
        <v>154.47</v>
      </c>
      <c r="H236" s="4">
        <v>8</v>
      </c>
      <c r="I236" s="6">
        <v>1235.76</v>
      </c>
      <c r="J236" t="s">
        <v>16</v>
      </c>
      <c r="K236" s="6">
        <v>1176.9100000000001</v>
      </c>
      <c r="L236" s="3">
        <v>4.7619047620000003</v>
      </c>
      <c r="M236" s="3">
        <v>58.85</v>
      </c>
      <c r="N236">
        <v>4.2</v>
      </c>
    </row>
    <row r="237" spans="1:14" x14ac:dyDescent="0.25">
      <c r="A237" s="4" t="s">
        <v>750</v>
      </c>
      <c r="B237" t="s">
        <v>28</v>
      </c>
      <c r="C237" t="s">
        <v>17</v>
      </c>
      <c r="D237" t="s">
        <v>22</v>
      </c>
      <c r="E237" t="s">
        <v>24</v>
      </c>
      <c r="F237" s="1">
        <v>43959</v>
      </c>
      <c r="G237" s="3">
        <v>82.213000000000008</v>
      </c>
      <c r="H237" s="4">
        <v>4</v>
      </c>
      <c r="I237" s="6">
        <v>328.85200000000003</v>
      </c>
      <c r="J237" t="s">
        <v>16</v>
      </c>
      <c r="K237" s="6">
        <v>313.19</v>
      </c>
      <c r="L237" s="3">
        <v>4.7619047620000003</v>
      </c>
      <c r="M237" s="3">
        <v>15.66</v>
      </c>
      <c r="N237">
        <v>4.5999999999999996</v>
      </c>
    </row>
    <row r="238" spans="1:14" x14ac:dyDescent="0.25">
      <c r="A238" s="4" t="s">
        <v>751</v>
      </c>
      <c r="B238" t="s">
        <v>28</v>
      </c>
      <c r="C238" t="s">
        <v>17</v>
      </c>
      <c r="D238" t="s">
        <v>14</v>
      </c>
      <c r="E238" t="s">
        <v>23</v>
      </c>
      <c r="F238" s="1">
        <v>43959</v>
      </c>
      <c r="G238" s="3">
        <v>87.893999999999991</v>
      </c>
      <c r="H238" s="4">
        <v>8</v>
      </c>
      <c r="I238" s="6">
        <v>703.15199999999993</v>
      </c>
      <c r="J238" t="s">
        <v>21</v>
      </c>
      <c r="K238" s="6">
        <v>669.67</v>
      </c>
      <c r="L238" s="3">
        <v>4.7619047620000003</v>
      </c>
      <c r="M238" s="3">
        <v>33.479999999999997</v>
      </c>
      <c r="N238">
        <v>7.6</v>
      </c>
    </row>
    <row r="239" spans="1:14" x14ac:dyDescent="0.25">
      <c r="A239" s="4" t="s">
        <v>752</v>
      </c>
      <c r="B239" t="s">
        <v>28</v>
      </c>
      <c r="C239" t="s">
        <v>17</v>
      </c>
      <c r="D239" t="s">
        <v>14</v>
      </c>
      <c r="E239" t="s">
        <v>20</v>
      </c>
      <c r="F239" s="1">
        <v>43959</v>
      </c>
      <c r="G239" s="3">
        <v>71.344999999999985</v>
      </c>
      <c r="H239" s="4">
        <v>12</v>
      </c>
      <c r="I239" s="6">
        <v>856.13999999999987</v>
      </c>
      <c r="J239" t="s">
        <v>21</v>
      </c>
      <c r="K239" s="6">
        <v>815.37</v>
      </c>
      <c r="L239" s="3">
        <v>4.7619047620000003</v>
      </c>
      <c r="M239" s="3">
        <v>40.770000000000003</v>
      </c>
      <c r="N239">
        <v>7.4</v>
      </c>
    </row>
    <row r="240" spans="1:14" x14ac:dyDescent="0.25">
      <c r="A240" s="4" t="s">
        <v>753</v>
      </c>
      <c r="B240" t="s">
        <v>28</v>
      </c>
      <c r="C240" t="s">
        <v>13</v>
      </c>
      <c r="D240" t="s">
        <v>22</v>
      </c>
      <c r="E240" t="s">
        <v>24</v>
      </c>
      <c r="F240" s="1">
        <v>43959</v>
      </c>
      <c r="G240" s="3">
        <v>32.375999999999998</v>
      </c>
      <c r="H240" s="4">
        <v>6</v>
      </c>
      <c r="I240" s="6">
        <v>194.25599999999997</v>
      </c>
      <c r="J240" t="s">
        <v>16</v>
      </c>
      <c r="K240" s="6">
        <v>185.01</v>
      </c>
      <c r="L240" s="3">
        <v>4.7619047620000003</v>
      </c>
      <c r="M240" s="3">
        <v>9.25</v>
      </c>
      <c r="N240">
        <v>5.6</v>
      </c>
    </row>
    <row r="241" spans="1:14" x14ac:dyDescent="0.25">
      <c r="A241" s="4" t="s">
        <v>760</v>
      </c>
      <c r="B241" t="s">
        <v>28</v>
      </c>
      <c r="C241" t="s">
        <v>13</v>
      </c>
      <c r="D241" t="s">
        <v>14</v>
      </c>
      <c r="E241" t="s">
        <v>15</v>
      </c>
      <c r="F241" s="1">
        <v>43931</v>
      </c>
      <c r="G241" s="3">
        <v>123.443</v>
      </c>
      <c r="H241" s="4">
        <v>7</v>
      </c>
      <c r="I241" s="6">
        <v>864.101</v>
      </c>
      <c r="J241" t="s">
        <v>21</v>
      </c>
      <c r="K241" s="6">
        <v>822.95</v>
      </c>
      <c r="L241" s="3">
        <v>4.7619047620000003</v>
      </c>
      <c r="M241" s="3">
        <v>41.15</v>
      </c>
      <c r="N241">
        <v>5.2</v>
      </c>
    </row>
    <row r="242" spans="1:14" x14ac:dyDescent="0.25">
      <c r="A242" s="4" t="s">
        <v>761</v>
      </c>
      <c r="B242" t="s">
        <v>28</v>
      </c>
      <c r="C242" t="s">
        <v>13</v>
      </c>
      <c r="D242" t="s">
        <v>14</v>
      </c>
      <c r="E242" t="s">
        <v>20</v>
      </c>
      <c r="F242" s="1">
        <v>43931</v>
      </c>
      <c r="G242" s="3">
        <v>184.69899999999998</v>
      </c>
      <c r="H242" s="4">
        <v>12</v>
      </c>
      <c r="I242" s="6">
        <v>2216.3879999999999</v>
      </c>
      <c r="J242" t="s">
        <v>21</v>
      </c>
      <c r="K242" s="6">
        <v>2110.85</v>
      </c>
      <c r="L242" s="3">
        <v>4.7619047620000003</v>
      </c>
      <c r="M242" s="3">
        <v>105.54</v>
      </c>
      <c r="N242">
        <v>7</v>
      </c>
    </row>
    <row r="243" spans="1:14" x14ac:dyDescent="0.25">
      <c r="A243" s="4" t="s">
        <v>763</v>
      </c>
      <c r="B243" t="s">
        <v>28</v>
      </c>
      <c r="C243" t="s">
        <v>13</v>
      </c>
      <c r="D243" t="s">
        <v>14</v>
      </c>
      <c r="E243" t="s">
        <v>23</v>
      </c>
      <c r="F243" s="1">
        <v>43931</v>
      </c>
      <c r="G243" s="3">
        <v>70.584999999999994</v>
      </c>
      <c r="H243" s="4">
        <v>9</v>
      </c>
      <c r="I243" s="6">
        <v>635.26499999999999</v>
      </c>
      <c r="J243" t="s">
        <v>21</v>
      </c>
      <c r="K243" s="6">
        <v>605.01</v>
      </c>
      <c r="L243" s="3">
        <v>4.7619047620000003</v>
      </c>
      <c r="M243" s="3">
        <v>30.25</v>
      </c>
      <c r="N243">
        <v>6.2</v>
      </c>
    </row>
    <row r="244" spans="1:14" x14ac:dyDescent="0.25">
      <c r="A244" s="4" t="s">
        <v>767</v>
      </c>
      <c r="B244" t="s">
        <v>28</v>
      </c>
      <c r="C244" t="s">
        <v>13</v>
      </c>
      <c r="D244" t="s">
        <v>22</v>
      </c>
      <c r="E244" t="s">
        <v>18</v>
      </c>
      <c r="F244" s="1">
        <v>43900</v>
      </c>
      <c r="G244" s="3">
        <v>105.583</v>
      </c>
      <c r="H244" s="4">
        <v>5</v>
      </c>
      <c r="I244" s="6">
        <v>527.91499999999996</v>
      </c>
      <c r="J244" t="s">
        <v>21</v>
      </c>
      <c r="K244" s="6">
        <v>502.78</v>
      </c>
      <c r="L244" s="3">
        <v>4.7619047620000003</v>
      </c>
      <c r="M244" s="3">
        <v>25.14</v>
      </c>
      <c r="N244">
        <v>4.7</v>
      </c>
    </row>
    <row r="245" spans="1:14" x14ac:dyDescent="0.25">
      <c r="A245" s="4" t="s">
        <v>772</v>
      </c>
      <c r="B245" t="s">
        <v>28</v>
      </c>
      <c r="C245" t="s">
        <v>17</v>
      </c>
      <c r="D245" t="s">
        <v>14</v>
      </c>
      <c r="E245" t="s">
        <v>18</v>
      </c>
      <c r="F245" s="1">
        <v>43900</v>
      </c>
      <c r="G245" s="3">
        <v>86.221999999999994</v>
      </c>
      <c r="H245" s="4">
        <v>6</v>
      </c>
      <c r="I245" s="6">
        <v>517.33199999999999</v>
      </c>
      <c r="J245" t="s">
        <v>21</v>
      </c>
      <c r="K245" s="6">
        <v>492.7</v>
      </c>
      <c r="L245" s="3">
        <v>4.7619047620000003</v>
      </c>
      <c r="M245" s="3">
        <v>24.63</v>
      </c>
      <c r="N245">
        <v>7</v>
      </c>
    </row>
    <row r="246" spans="1:14" x14ac:dyDescent="0.25">
      <c r="A246" s="4" t="s">
        <v>773</v>
      </c>
      <c r="B246" t="s">
        <v>28</v>
      </c>
      <c r="C246" t="s">
        <v>17</v>
      </c>
      <c r="D246" t="s">
        <v>22</v>
      </c>
      <c r="E246" t="s">
        <v>20</v>
      </c>
      <c r="F246" s="1">
        <v>43900</v>
      </c>
      <c r="G246" s="3">
        <v>24.281999999999996</v>
      </c>
      <c r="H246" s="4">
        <v>3</v>
      </c>
      <c r="I246" s="6">
        <v>72.845999999999989</v>
      </c>
      <c r="J246" t="s">
        <v>16</v>
      </c>
      <c r="K246" s="6">
        <v>69.38</v>
      </c>
      <c r="L246" s="3">
        <v>4.7619047620000003</v>
      </c>
      <c r="M246" s="3">
        <v>3.47</v>
      </c>
      <c r="N246">
        <v>7.6</v>
      </c>
    </row>
    <row r="247" spans="1:14" x14ac:dyDescent="0.25">
      <c r="A247" s="4" t="s">
        <v>776</v>
      </c>
      <c r="B247" t="s">
        <v>28</v>
      </c>
      <c r="C247" t="s">
        <v>13</v>
      </c>
      <c r="D247" t="s">
        <v>14</v>
      </c>
      <c r="E247" t="s">
        <v>24</v>
      </c>
      <c r="F247" s="1">
        <v>43900</v>
      </c>
      <c r="G247" s="3">
        <v>130.226</v>
      </c>
      <c r="H247" s="4">
        <v>10</v>
      </c>
      <c r="I247" s="6">
        <v>1302.26</v>
      </c>
      <c r="J247" t="s">
        <v>16</v>
      </c>
      <c r="K247" s="6">
        <v>1240.25</v>
      </c>
      <c r="L247" s="3">
        <v>4.7619047620000003</v>
      </c>
      <c r="M247" s="3">
        <v>62.01</v>
      </c>
      <c r="N247">
        <v>6.8</v>
      </c>
    </row>
    <row r="248" spans="1:14" x14ac:dyDescent="0.25">
      <c r="A248" s="4" t="s">
        <v>777</v>
      </c>
      <c r="B248" t="s">
        <v>28</v>
      </c>
      <c r="C248" t="s">
        <v>17</v>
      </c>
      <c r="D248" t="s">
        <v>14</v>
      </c>
      <c r="E248" t="s">
        <v>20</v>
      </c>
      <c r="F248" s="1">
        <v>43900</v>
      </c>
      <c r="G248" s="3">
        <v>60.286999999999999</v>
      </c>
      <c r="H248" s="4">
        <v>11</v>
      </c>
      <c r="I248" s="6">
        <v>663.15700000000004</v>
      </c>
      <c r="J248" t="s">
        <v>21</v>
      </c>
      <c r="K248" s="6">
        <v>631.58000000000004</v>
      </c>
      <c r="L248" s="3">
        <v>4.7619047620000003</v>
      </c>
      <c r="M248" s="3">
        <v>31.58</v>
      </c>
      <c r="N248">
        <v>4.7</v>
      </c>
    </row>
    <row r="249" spans="1:14" x14ac:dyDescent="0.25">
      <c r="A249" s="4" t="s">
        <v>781</v>
      </c>
      <c r="B249" t="s">
        <v>28</v>
      </c>
      <c r="C249" t="s">
        <v>13</v>
      </c>
      <c r="D249" t="s">
        <v>22</v>
      </c>
      <c r="E249" t="s">
        <v>24</v>
      </c>
      <c r="F249" s="1">
        <v>43900</v>
      </c>
      <c r="G249" s="3">
        <v>46.188999999999993</v>
      </c>
      <c r="H249" s="4">
        <v>5</v>
      </c>
      <c r="I249" s="6">
        <v>230.94499999999996</v>
      </c>
      <c r="J249" t="s">
        <v>21</v>
      </c>
      <c r="K249" s="6">
        <v>219.95</v>
      </c>
      <c r="L249" s="3">
        <v>4.7619047620000003</v>
      </c>
      <c r="M249" s="3">
        <v>11</v>
      </c>
      <c r="N249">
        <v>3.4</v>
      </c>
    </row>
    <row r="250" spans="1:14" x14ac:dyDescent="0.25">
      <c r="A250" s="4" t="s">
        <v>782</v>
      </c>
      <c r="B250" t="s">
        <v>28</v>
      </c>
      <c r="C250" t="s">
        <v>13</v>
      </c>
      <c r="D250" t="s">
        <v>14</v>
      </c>
      <c r="E250" t="s">
        <v>24</v>
      </c>
      <c r="F250" s="1">
        <v>43900</v>
      </c>
      <c r="G250" s="3">
        <v>138.47199999999998</v>
      </c>
      <c r="H250" s="4">
        <v>11</v>
      </c>
      <c r="I250" s="6">
        <v>1523.1919999999998</v>
      </c>
      <c r="J250" t="s">
        <v>19</v>
      </c>
      <c r="K250" s="6">
        <v>1450.66</v>
      </c>
      <c r="L250" s="3">
        <v>4.7619047620000003</v>
      </c>
      <c r="M250" s="3">
        <v>72.53</v>
      </c>
      <c r="N250">
        <v>3.2</v>
      </c>
    </row>
    <row r="251" spans="1:14" x14ac:dyDescent="0.25">
      <c r="A251" s="4" t="s">
        <v>783</v>
      </c>
      <c r="B251" t="s">
        <v>28</v>
      </c>
      <c r="C251" t="s">
        <v>13</v>
      </c>
      <c r="D251" t="s">
        <v>14</v>
      </c>
      <c r="E251" t="s">
        <v>20</v>
      </c>
      <c r="F251" s="1">
        <v>43900</v>
      </c>
      <c r="G251" s="3">
        <v>98.590999999999994</v>
      </c>
      <c r="H251" s="4">
        <v>9</v>
      </c>
      <c r="I251" s="6">
        <v>887.31899999999996</v>
      </c>
      <c r="J251" t="s">
        <v>19</v>
      </c>
      <c r="K251" s="6">
        <v>845.07</v>
      </c>
      <c r="L251" s="3">
        <v>4.7619047620000003</v>
      </c>
      <c r="M251" s="3">
        <v>42.25</v>
      </c>
      <c r="N251">
        <v>3.6</v>
      </c>
    </row>
    <row r="252" spans="1:14" x14ac:dyDescent="0.25">
      <c r="A252" s="4" t="s">
        <v>785</v>
      </c>
      <c r="B252" t="s">
        <v>28</v>
      </c>
      <c r="C252" t="s">
        <v>17</v>
      </c>
      <c r="D252" t="s">
        <v>22</v>
      </c>
      <c r="E252" t="s">
        <v>25</v>
      </c>
      <c r="F252" s="1">
        <v>43958</v>
      </c>
      <c r="G252" s="3">
        <v>42.198999999999998</v>
      </c>
      <c r="H252" s="4">
        <v>7.9999999999999991</v>
      </c>
      <c r="I252" s="6">
        <v>337.59199999999993</v>
      </c>
      <c r="J252" t="s">
        <v>21</v>
      </c>
      <c r="K252" s="6">
        <v>321.52</v>
      </c>
      <c r="L252" s="3">
        <v>4.7619047620000003</v>
      </c>
      <c r="M252" s="3">
        <v>16.079999999999998</v>
      </c>
      <c r="N252">
        <v>6.9</v>
      </c>
    </row>
    <row r="253" spans="1:14" x14ac:dyDescent="0.25">
      <c r="A253" s="4" t="s">
        <v>790</v>
      </c>
      <c r="B253" t="s">
        <v>28</v>
      </c>
      <c r="C253" t="s">
        <v>17</v>
      </c>
      <c r="D253" t="s">
        <v>14</v>
      </c>
      <c r="E253" t="s">
        <v>20</v>
      </c>
      <c r="F253" s="1">
        <v>43958</v>
      </c>
      <c r="G253" s="3">
        <v>31.254999999999995</v>
      </c>
      <c r="H253" s="4">
        <v>6</v>
      </c>
      <c r="I253" s="6">
        <v>187.52999999999997</v>
      </c>
      <c r="J253" t="s">
        <v>16</v>
      </c>
      <c r="K253" s="6">
        <v>178.6</v>
      </c>
      <c r="L253" s="3">
        <v>4.7619047620000003</v>
      </c>
      <c r="M253" s="3">
        <v>8.93</v>
      </c>
      <c r="N253">
        <v>4.5</v>
      </c>
    </row>
    <row r="254" spans="1:14" x14ac:dyDescent="0.25">
      <c r="A254" s="4" t="s">
        <v>791</v>
      </c>
      <c r="B254" t="s">
        <v>28</v>
      </c>
      <c r="C254" t="s">
        <v>17</v>
      </c>
      <c r="D254" t="s">
        <v>22</v>
      </c>
      <c r="E254" t="s">
        <v>25</v>
      </c>
      <c r="F254" s="1">
        <v>43958</v>
      </c>
      <c r="G254" s="3">
        <v>159.73299999999998</v>
      </c>
      <c r="H254" s="4">
        <v>6</v>
      </c>
      <c r="I254" s="6">
        <v>958.39799999999991</v>
      </c>
      <c r="J254" t="s">
        <v>16</v>
      </c>
      <c r="K254" s="6">
        <v>912.76</v>
      </c>
      <c r="L254" s="3">
        <v>4.7619047620000003</v>
      </c>
      <c r="M254" s="3">
        <v>45.64</v>
      </c>
      <c r="N254">
        <v>3.5</v>
      </c>
    </row>
    <row r="255" spans="1:14" x14ac:dyDescent="0.25">
      <c r="A255" s="4" t="s">
        <v>793</v>
      </c>
      <c r="B255" t="s">
        <v>28</v>
      </c>
      <c r="C255" t="s">
        <v>17</v>
      </c>
      <c r="D255" t="s">
        <v>22</v>
      </c>
      <c r="E255" t="s">
        <v>24</v>
      </c>
      <c r="F255" s="1">
        <v>43958</v>
      </c>
      <c r="G255" s="3">
        <v>189.601</v>
      </c>
      <c r="H255" s="4">
        <v>4</v>
      </c>
      <c r="I255" s="6">
        <v>758.404</v>
      </c>
      <c r="J255" t="s">
        <v>16</v>
      </c>
      <c r="K255" s="6">
        <v>722.29</v>
      </c>
      <c r="L255" s="3">
        <v>4.7619047620000003</v>
      </c>
      <c r="M255" s="3">
        <v>36.11</v>
      </c>
      <c r="N255">
        <v>6.4</v>
      </c>
    </row>
    <row r="256" spans="1:14" x14ac:dyDescent="0.25">
      <c r="A256" s="4" t="s">
        <v>798</v>
      </c>
      <c r="B256" t="s">
        <v>28</v>
      </c>
      <c r="C256" t="s">
        <v>17</v>
      </c>
      <c r="D256" t="s">
        <v>22</v>
      </c>
      <c r="E256" t="s">
        <v>18</v>
      </c>
      <c r="F256" s="1">
        <v>43930</v>
      </c>
      <c r="G256" s="3">
        <v>31.673000000000002</v>
      </c>
      <c r="H256" s="4">
        <v>9</v>
      </c>
      <c r="I256" s="6">
        <v>285.05700000000002</v>
      </c>
      <c r="J256" t="s">
        <v>16</v>
      </c>
      <c r="K256" s="6">
        <v>271.48</v>
      </c>
      <c r="L256" s="3">
        <v>4.7619047620000003</v>
      </c>
      <c r="M256" s="3">
        <v>13.57</v>
      </c>
      <c r="N256">
        <v>5.9</v>
      </c>
    </row>
    <row r="257" spans="1:14" x14ac:dyDescent="0.25">
      <c r="A257" s="4" t="s">
        <v>799</v>
      </c>
      <c r="B257" t="s">
        <v>28</v>
      </c>
      <c r="C257" t="s">
        <v>17</v>
      </c>
      <c r="D257" t="s">
        <v>14</v>
      </c>
      <c r="E257" t="s">
        <v>20</v>
      </c>
      <c r="F257" s="1">
        <v>43930</v>
      </c>
      <c r="G257" s="3">
        <v>114.77899999999998</v>
      </c>
      <c r="H257" s="4">
        <v>10</v>
      </c>
      <c r="I257" s="6">
        <v>1147.7899999999997</v>
      </c>
      <c r="J257" t="s">
        <v>16</v>
      </c>
      <c r="K257" s="6">
        <v>1093.1300000000001</v>
      </c>
      <c r="L257" s="3">
        <v>4.7619047620000003</v>
      </c>
      <c r="M257" s="3">
        <v>54.66</v>
      </c>
      <c r="N257">
        <v>7.7</v>
      </c>
    </row>
    <row r="258" spans="1:14" x14ac:dyDescent="0.25">
      <c r="A258" s="4" t="s">
        <v>800</v>
      </c>
      <c r="B258" t="s">
        <v>28</v>
      </c>
      <c r="C258" t="s">
        <v>13</v>
      </c>
      <c r="D258" t="s">
        <v>22</v>
      </c>
      <c r="E258" t="s">
        <v>25</v>
      </c>
      <c r="F258" s="1">
        <v>43930</v>
      </c>
      <c r="G258" s="3">
        <v>125.28599999999999</v>
      </c>
      <c r="H258" s="4">
        <v>6</v>
      </c>
      <c r="I258" s="6">
        <v>751.71599999999989</v>
      </c>
      <c r="J258" t="s">
        <v>21</v>
      </c>
      <c r="K258" s="6">
        <v>715.92</v>
      </c>
      <c r="L258" s="3">
        <v>4.7619047620000003</v>
      </c>
      <c r="M258" s="3">
        <v>35.799999999999997</v>
      </c>
      <c r="N258">
        <v>5.5</v>
      </c>
    </row>
    <row r="259" spans="1:14" x14ac:dyDescent="0.25">
      <c r="A259" s="4" t="s">
        <v>802</v>
      </c>
      <c r="B259" t="s">
        <v>28</v>
      </c>
      <c r="C259" t="s">
        <v>13</v>
      </c>
      <c r="D259" t="s">
        <v>22</v>
      </c>
      <c r="E259" t="s">
        <v>15</v>
      </c>
      <c r="F259" s="1">
        <v>43930</v>
      </c>
      <c r="G259" s="3">
        <v>19.323</v>
      </c>
      <c r="H259" s="4">
        <v>3</v>
      </c>
      <c r="I259" s="6">
        <v>57.969000000000001</v>
      </c>
      <c r="J259" t="s">
        <v>19</v>
      </c>
      <c r="K259" s="6">
        <v>55.21</v>
      </c>
      <c r="L259" s="3">
        <v>4.7619047620000003</v>
      </c>
      <c r="M259" s="3">
        <v>2.76</v>
      </c>
      <c r="N259">
        <v>4.7</v>
      </c>
    </row>
    <row r="260" spans="1:14" x14ac:dyDescent="0.25">
      <c r="A260" s="4" t="s">
        <v>803</v>
      </c>
      <c r="B260" t="s">
        <v>28</v>
      </c>
      <c r="C260" t="s">
        <v>17</v>
      </c>
      <c r="D260" t="s">
        <v>22</v>
      </c>
      <c r="E260" t="s">
        <v>23</v>
      </c>
      <c r="F260" s="1">
        <v>43930</v>
      </c>
      <c r="G260" s="3">
        <v>112.005</v>
      </c>
      <c r="H260" s="4">
        <v>12</v>
      </c>
      <c r="I260" s="6">
        <v>1344.06</v>
      </c>
      <c r="J260" t="s">
        <v>16</v>
      </c>
      <c r="K260" s="6">
        <v>1280.06</v>
      </c>
      <c r="L260" s="3">
        <v>4.7619047620000003</v>
      </c>
      <c r="M260" s="3">
        <v>64</v>
      </c>
      <c r="N260">
        <v>6.5</v>
      </c>
    </row>
    <row r="261" spans="1:14" x14ac:dyDescent="0.25">
      <c r="A261" s="4" t="s">
        <v>804</v>
      </c>
      <c r="B261" t="s">
        <v>28</v>
      </c>
      <c r="C261" t="s">
        <v>17</v>
      </c>
      <c r="D261" t="s">
        <v>14</v>
      </c>
      <c r="E261" t="s">
        <v>25</v>
      </c>
      <c r="F261" s="1">
        <v>43930</v>
      </c>
      <c r="G261" s="3">
        <v>77.634</v>
      </c>
      <c r="H261" s="4">
        <v>10</v>
      </c>
      <c r="I261" s="6">
        <v>776.34</v>
      </c>
      <c r="J261" t="s">
        <v>21</v>
      </c>
      <c r="K261" s="6">
        <v>739.37</v>
      </c>
      <c r="L261" s="3">
        <v>4.7619047620000003</v>
      </c>
      <c r="M261" s="3">
        <v>36.97</v>
      </c>
      <c r="N261">
        <v>5.2</v>
      </c>
    </row>
    <row r="262" spans="1:14" x14ac:dyDescent="0.25">
      <c r="A262" s="4" t="s">
        <v>808</v>
      </c>
      <c r="B262" t="s">
        <v>28</v>
      </c>
      <c r="C262" t="s">
        <v>13</v>
      </c>
      <c r="D262" t="s">
        <v>14</v>
      </c>
      <c r="E262" t="s">
        <v>20</v>
      </c>
      <c r="F262" s="1">
        <v>43930</v>
      </c>
      <c r="G262" s="3">
        <v>82.573999999999998</v>
      </c>
      <c r="H262" s="4">
        <v>8</v>
      </c>
      <c r="I262" s="6">
        <v>660.59199999999998</v>
      </c>
      <c r="J262" t="s">
        <v>16</v>
      </c>
      <c r="K262" s="6">
        <v>629.14</v>
      </c>
      <c r="L262" s="3">
        <v>4.7619047620000003</v>
      </c>
      <c r="M262" s="3">
        <v>31.46</v>
      </c>
      <c r="N262">
        <v>6.8</v>
      </c>
    </row>
    <row r="263" spans="1:14" x14ac:dyDescent="0.25">
      <c r="A263" s="4" t="s">
        <v>809</v>
      </c>
      <c r="B263" t="s">
        <v>28</v>
      </c>
      <c r="C263" t="s">
        <v>17</v>
      </c>
      <c r="D263" t="s">
        <v>22</v>
      </c>
      <c r="E263" t="s">
        <v>20</v>
      </c>
      <c r="F263" s="1">
        <v>43930</v>
      </c>
      <c r="G263" s="3">
        <v>163.64699999999999</v>
      </c>
      <c r="H263" s="4">
        <v>4</v>
      </c>
      <c r="I263" s="6">
        <v>654.58799999999997</v>
      </c>
      <c r="J263" t="s">
        <v>19</v>
      </c>
      <c r="K263" s="6">
        <v>623.41999999999996</v>
      </c>
      <c r="L263" s="3">
        <v>4.7619047620000003</v>
      </c>
      <c r="M263" s="3">
        <v>31.17</v>
      </c>
      <c r="N263">
        <v>6.6</v>
      </c>
    </row>
    <row r="264" spans="1:14" x14ac:dyDescent="0.25">
      <c r="A264" s="4" t="s">
        <v>810</v>
      </c>
      <c r="B264" t="s">
        <v>28</v>
      </c>
      <c r="C264" t="s">
        <v>17</v>
      </c>
      <c r="D264" t="s">
        <v>14</v>
      </c>
      <c r="E264" t="s">
        <v>24</v>
      </c>
      <c r="F264" s="1">
        <v>43930</v>
      </c>
      <c r="G264" s="3">
        <v>31.311999999999998</v>
      </c>
      <c r="H264" s="4">
        <v>8</v>
      </c>
      <c r="I264" s="6">
        <v>250.49599999999998</v>
      </c>
      <c r="J264" t="s">
        <v>16</v>
      </c>
      <c r="K264" s="6">
        <v>238.57</v>
      </c>
      <c r="L264" s="3">
        <v>4.7619047620000003</v>
      </c>
      <c r="M264" s="3">
        <v>11.93</v>
      </c>
      <c r="N264">
        <v>7.9</v>
      </c>
    </row>
    <row r="265" spans="1:14" x14ac:dyDescent="0.25">
      <c r="A265" s="4" t="s">
        <v>817</v>
      </c>
      <c r="B265" t="s">
        <v>28</v>
      </c>
      <c r="C265" t="s">
        <v>13</v>
      </c>
      <c r="D265" t="s">
        <v>14</v>
      </c>
      <c r="E265" t="s">
        <v>15</v>
      </c>
      <c r="F265" s="1">
        <v>43899</v>
      </c>
      <c r="G265" s="3">
        <v>129.428</v>
      </c>
      <c r="H265" s="4">
        <v>3</v>
      </c>
      <c r="I265" s="6">
        <v>388.28399999999999</v>
      </c>
      <c r="J265" t="s">
        <v>16</v>
      </c>
      <c r="K265" s="6">
        <v>369.79</v>
      </c>
      <c r="L265" s="3">
        <v>4.7619047620000003</v>
      </c>
      <c r="M265" s="3">
        <v>18.489999999999998</v>
      </c>
      <c r="N265">
        <v>5.4</v>
      </c>
    </row>
    <row r="266" spans="1:14" x14ac:dyDescent="0.25">
      <c r="A266" s="4" t="s">
        <v>818</v>
      </c>
      <c r="B266" t="s">
        <v>28</v>
      </c>
      <c r="C266" t="s">
        <v>17</v>
      </c>
      <c r="D266" t="s">
        <v>22</v>
      </c>
      <c r="E266" t="s">
        <v>24</v>
      </c>
      <c r="F266" s="1">
        <v>43899</v>
      </c>
      <c r="G266" s="3">
        <v>51.717999999999996</v>
      </c>
      <c r="H266" s="4">
        <v>5</v>
      </c>
      <c r="I266" s="6">
        <v>258.58999999999997</v>
      </c>
      <c r="J266" t="s">
        <v>19</v>
      </c>
      <c r="K266" s="6">
        <v>246.28</v>
      </c>
      <c r="L266" s="3">
        <v>4.7619047620000003</v>
      </c>
      <c r="M266" s="3">
        <v>12.31</v>
      </c>
      <c r="N266">
        <v>5.8</v>
      </c>
    </row>
    <row r="267" spans="1:14" x14ac:dyDescent="0.25">
      <c r="A267" s="4" t="s">
        <v>821</v>
      </c>
      <c r="B267" t="s">
        <v>28</v>
      </c>
      <c r="C267" t="s">
        <v>13</v>
      </c>
      <c r="D267" t="s">
        <v>14</v>
      </c>
      <c r="E267" t="s">
        <v>18</v>
      </c>
      <c r="F267" s="1">
        <v>43899</v>
      </c>
      <c r="G267" s="3">
        <v>41.457999999999998</v>
      </c>
      <c r="H267" s="4">
        <v>12</v>
      </c>
      <c r="I267" s="6">
        <v>497.49599999999998</v>
      </c>
      <c r="J267" t="s">
        <v>19</v>
      </c>
      <c r="K267" s="6">
        <v>473.81</v>
      </c>
      <c r="L267" s="3">
        <v>4.7619047620000003</v>
      </c>
      <c r="M267" s="3">
        <v>23.69</v>
      </c>
      <c r="N267">
        <v>5.7</v>
      </c>
    </row>
    <row r="268" spans="1:14" x14ac:dyDescent="0.25">
      <c r="A268" s="4" t="s">
        <v>827</v>
      </c>
      <c r="B268" t="s">
        <v>28</v>
      </c>
      <c r="C268" t="s">
        <v>17</v>
      </c>
      <c r="D268" t="s">
        <v>22</v>
      </c>
      <c r="E268" t="s">
        <v>18</v>
      </c>
      <c r="F268" s="1">
        <v>43957</v>
      </c>
      <c r="G268" s="3">
        <v>70.3</v>
      </c>
      <c r="H268" s="4">
        <v>3</v>
      </c>
      <c r="I268" s="6">
        <v>210.89999999999998</v>
      </c>
      <c r="J268" t="s">
        <v>21</v>
      </c>
      <c r="K268" s="6">
        <v>200.86</v>
      </c>
      <c r="L268" s="3">
        <v>4.7619047620000003</v>
      </c>
      <c r="M268" s="3">
        <v>10.039999999999999</v>
      </c>
      <c r="N268">
        <v>6.3</v>
      </c>
    </row>
    <row r="269" spans="1:14" x14ac:dyDescent="0.25">
      <c r="A269" s="4" t="s">
        <v>834</v>
      </c>
      <c r="B269" t="s">
        <v>28</v>
      </c>
      <c r="C269" t="s">
        <v>17</v>
      </c>
      <c r="D269" t="s">
        <v>14</v>
      </c>
      <c r="E269" t="s">
        <v>24</v>
      </c>
      <c r="F269" s="1">
        <v>43929</v>
      </c>
      <c r="G269" s="3">
        <v>99.597999999999999</v>
      </c>
      <c r="H269" s="4">
        <v>3</v>
      </c>
      <c r="I269" s="6">
        <v>298.79399999999998</v>
      </c>
      <c r="J269" t="s">
        <v>21</v>
      </c>
      <c r="K269" s="6">
        <v>284.57</v>
      </c>
      <c r="L269" s="3">
        <v>4.7619047620000003</v>
      </c>
      <c r="M269" s="3">
        <v>14.23</v>
      </c>
      <c r="N269">
        <v>5</v>
      </c>
    </row>
    <row r="270" spans="1:14" x14ac:dyDescent="0.25">
      <c r="A270" s="4" t="s">
        <v>835</v>
      </c>
      <c r="B270" t="s">
        <v>28</v>
      </c>
      <c r="C270" t="s">
        <v>13</v>
      </c>
      <c r="D270" t="s">
        <v>14</v>
      </c>
      <c r="E270" t="s">
        <v>24</v>
      </c>
      <c r="F270" s="1">
        <v>43929</v>
      </c>
      <c r="G270" s="3">
        <v>188.898</v>
      </c>
      <c r="H270" s="4">
        <v>6</v>
      </c>
      <c r="I270" s="6">
        <v>1133.3879999999999</v>
      </c>
      <c r="J270" t="s">
        <v>16</v>
      </c>
      <c r="K270" s="6">
        <v>1079.42</v>
      </c>
      <c r="L270" s="3">
        <v>4.7619047620000003</v>
      </c>
      <c r="M270" s="3">
        <v>53.97</v>
      </c>
      <c r="N270">
        <v>6</v>
      </c>
    </row>
    <row r="271" spans="1:14" x14ac:dyDescent="0.25">
      <c r="A271" s="4" t="s">
        <v>837</v>
      </c>
      <c r="B271" t="s">
        <v>28</v>
      </c>
      <c r="C271" t="s">
        <v>13</v>
      </c>
      <c r="D271" t="s">
        <v>14</v>
      </c>
      <c r="E271" t="s">
        <v>23</v>
      </c>
      <c r="F271" s="1">
        <v>43929</v>
      </c>
      <c r="G271" s="3">
        <v>54.15</v>
      </c>
      <c r="H271" s="4">
        <v>10</v>
      </c>
      <c r="I271" s="6">
        <v>541.5</v>
      </c>
      <c r="J271" t="s">
        <v>19</v>
      </c>
      <c r="K271" s="6">
        <v>515.71</v>
      </c>
      <c r="L271" s="3">
        <v>4.7619047620000003</v>
      </c>
      <c r="M271" s="3">
        <v>25.79</v>
      </c>
      <c r="N271">
        <v>5.3</v>
      </c>
    </row>
    <row r="272" spans="1:14" x14ac:dyDescent="0.25">
      <c r="A272" s="4" t="s">
        <v>841</v>
      </c>
      <c r="B272" t="s">
        <v>28</v>
      </c>
      <c r="C272" t="s">
        <v>13</v>
      </c>
      <c r="D272" t="s">
        <v>22</v>
      </c>
      <c r="E272" t="s">
        <v>20</v>
      </c>
      <c r="F272" s="1">
        <v>43929</v>
      </c>
      <c r="G272" s="3">
        <v>184.262</v>
      </c>
      <c r="H272" s="4">
        <v>6</v>
      </c>
      <c r="I272" s="6">
        <v>1105.5720000000001</v>
      </c>
      <c r="J272" t="s">
        <v>16</v>
      </c>
      <c r="K272" s="6">
        <v>1052.93</v>
      </c>
      <c r="L272" s="3">
        <v>4.7619047620000003</v>
      </c>
      <c r="M272" s="3">
        <v>52.65</v>
      </c>
      <c r="N272">
        <v>7.5</v>
      </c>
    </row>
    <row r="273" spans="1:14" x14ac:dyDescent="0.25">
      <c r="A273" s="4" t="s">
        <v>844</v>
      </c>
      <c r="B273" t="s">
        <v>28</v>
      </c>
      <c r="C273" t="s">
        <v>13</v>
      </c>
      <c r="D273" t="s">
        <v>22</v>
      </c>
      <c r="E273" t="s">
        <v>18</v>
      </c>
      <c r="F273" s="1">
        <v>43929</v>
      </c>
      <c r="G273" s="3">
        <v>68.039000000000001</v>
      </c>
      <c r="H273" s="4">
        <v>7</v>
      </c>
      <c r="I273" s="6">
        <v>476.27300000000002</v>
      </c>
      <c r="J273" t="s">
        <v>16</v>
      </c>
      <c r="K273" s="6">
        <v>453.59</v>
      </c>
      <c r="L273" s="3">
        <v>4.7619047620000003</v>
      </c>
      <c r="M273" s="3">
        <v>22.68</v>
      </c>
      <c r="N273">
        <v>6.3</v>
      </c>
    </row>
    <row r="274" spans="1:14" x14ac:dyDescent="0.25">
      <c r="A274" s="4" t="s">
        <v>846</v>
      </c>
      <c r="B274" t="s">
        <v>28</v>
      </c>
      <c r="C274" t="s">
        <v>17</v>
      </c>
      <c r="D274" t="s">
        <v>22</v>
      </c>
      <c r="E274" t="s">
        <v>23</v>
      </c>
      <c r="F274" s="1">
        <v>43929</v>
      </c>
      <c r="G274" s="3">
        <v>170.52500000000001</v>
      </c>
      <c r="H274" s="4">
        <v>3</v>
      </c>
      <c r="I274" s="6">
        <v>511.57500000000005</v>
      </c>
      <c r="J274" t="s">
        <v>21</v>
      </c>
      <c r="K274" s="6">
        <v>487.21</v>
      </c>
      <c r="L274" s="3">
        <v>4.7619047620000003</v>
      </c>
      <c r="M274" s="3">
        <v>24.36</v>
      </c>
      <c r="N274">
        <v>5.3</v>
      </c>
    </row>
    <row r="275" spans="1:14" x14ac:dyDescent="0.25">
      <c r="A275" s="4" t="s">
        <v>851</v>
      </c>
      <c r="B275" t="s">
        <v>28</v>
      </c>
      <c r="C275" t="s">
        <v>17</v>
      </c>
      <c r="D275" t="s">
        <v>14</v>
      </c>
      <c r="E275" t="s">
        <v>20</v>
      </c>
      <c r="F275" s="1">
        <v>43898</v>
      </c>
      <c r="G275" s="3">
        <v>155.19200000000001</v>
      </c>
      <c r="H275" s="4">
        <v>6</v>
      </c>
      <c r="I275" s="6">
        <v>931.15200000000004</v>
      </c>
      <c r="J275" t="s">
        <v>19</v>
      </c>
      <c r="K275" s="6">
        <v>886.81</v>
      </c>
      <c r="L275" s="3">
        <v>4.7619047620000003</v>
      </c>
      <c r="M275" s="3">
        <v>44.34</v>
      </c>
      <c r="N275">
        <v>7.3</v>
      </c>
    </row>
    <row r="276" spans="1:14" x14ac:dyDescent="0.25">
      <c r="A276" s="4" t="s">
        <v>852</v>
      </c>
      <c r="B276" t="s">
        <v>28</v>
      </c>
      <c r="C276" t="s">
        <v>17</v>
      </c>
      <c r="D276" t="s">
        <v>22</v>
      </c>
      <c r="E276" t="s">
        <v>24</v>
      </c>
      <c r="F276" s="1">
        <v>43898</v>
      </c>
      <c r="G276" s="3">
        <v>170.012</v>
      </c>
      <c r="H276" s="4">
        <v>11.999999999999998</v>
      </c>
      <c r="I276" s="6">
        <v>2040.1439999999998</v>
      </c>
      <c r="J276" t="s">
        <v>21</v>
      </c>
      <c r="K276" s="6">
        <v>1942.99</v>
      </c>
      <c r="L276" s="3">
        <v>4.7619047620000003</v>
      </c>
      <c r="M276" s="3">
        <v>97.15</v>
      </c>
      <c r="N276">
        <v>7.7</v>
      </c>
    </row>
    <row r="277" spans="1:14" x14ac:dyDescent="0.25">
      <c r="A277" s="4" t="s">
        <v>859</v>
      </c>
      <c r="B277" t="s">
        <v>28</v>
      </c>
      <c r="C277" t="s">
        <v>13</v>
      </c>
      <c r="D277" t="s">
        <v>14</v>
      </c>
      <c r="E277" t="s">
        <v>18</v>
      </c>
      <c r="F277" s="1">
        <v>43956</v>
      </c>
      <c r="G277" s="3">
        <v>23.027999999999999</v>
      </c>
      <c r="H277" s="4">
        <v>12</v>
      </c>
      <c r="I277" s="6">
        <v>276.33600000000001</v>
      </c>
      <c r="J277" t="s">
        <v>21</v>
      </c>
      <c r="K277" s="6">
        <v>263.18</v>
      </c>
      <c r="L277" s="3">
        <v>4.7619047620000003</v>
      </c>
      <c r="M277" s="3">
        <v>13.16</v>
      </c>
      <c r="N277">
        <v>6.7</v>
      </c>
    </row>
    <row r="278" spans="1:14" x14ac:dyDescent="0.25">
      <c r="A278" s="4" t="s">
        <v>860</v>
      </c>
      <c r="B278" t="s">
        <v>28</v>
      </c>
      <c r="C278" t="s">
        <v>17</v>
      </c>
      <c r="D278" t="s">
        <v>14</v>
      </c>
      <c r="E278" t="s">
        <v>15</v>
      </c>
      <c r="F278" s="1">
        <v>43956</v>
      </c>
      <c r="G278" s="3">
        <v>157.81399999999999</v>
      </c>
      <c r="H278" s="4">
        <v>9</v>
      </c>
      <c r="I278" s="6">
        <v>1420.326</v>
      </c>
      <c r="J278" t="s">
        <v>16</v>
      </c>
      <c r="K278" s="6">
        <v>1352.69</v>
      </c>
      <c r="L278" s="3">
        <v>4.7619047620000003</v>
      </c>
      <c r="M278" s="3">
        <v>67.63</v>
      </c>
      <c r="N278">
        <v>3.2</v>
      </c>
    </row>
    <row r="279" spans="1:14" x14ac:dyDescent="0.25">
      <c r="A279" s="4" t="s">
        <v>861</v>
      </c>
      <c r="B279" t="s">
        <v>28</v>
      </c>
      <c r="C279" t="s">
        <v>13</v>
      </c>
      <c r="D279" t="s">
        <v>14</v>
      </c>
      <c r="E279" t="s">
        <v>24</v>
      </c>
      <c r="F279" s="1">
        <v>43956</v>
      </c>
      <c r="G279" s="3">
        <v>148.78899999999999</v>
      </c>
      <c r="H279" s="4">
        <v>12</v>
      </c>
      <c r="I279" s="6">
        <v>1785.4679999999998</v>
      </c>
      <c r="J279" t="s">
        <v>16</v>
      </c>
      <c r="K279" s="6">
        <v>1700.45</v>
      </c>
      <c r="L279" s="3">
        <v>4.7619047620000003</v>
      </c>
      <c r="M279" s="3">
        <v>85.02</v>
      </c>
      <c r="N279">
        <v>5.3</v>
      </c>
    </row>
    <row r="280" spans="1:14" x14ac:dyDescent="0.25">
      <c r="A280" s="4" t="s">
        <v>863</v>
      </c>
      <c r="B280" t="s">
        <v>28</v>
      </c>
      <c r="C280" t="s">
        <v>13</v>
      </c>
      <c r="D280" t="s">
        <v>14</v>
      </c>
      <c r="E280" t="s">
        <v>20</v>
      </c>
      <c r="F280" s="1">
        <v>43956</v>
      </c>
      <c r="G280" s="3">
        <v>84.018000000000001</v>
      </c>
      <c r="H280" s="4">
        <v>7</v>
      </c>
      <c r="I280" s="6">
        <v>588.12599999999998</v>
      </c>
      <c r="J280" t="s">
        <v>21</v>
      </c>
      <c r="K280" s="6">
        <v>560.12</v>
      </c>
      <c r="L280" s="3">
        <v>4.7619047620000003</v>
      </c>
      <c r="M280" s="3">
        <v>28.01</v>
      </c>
      <c r="N280">
        <v>6.9</v>
      </c>
    </row>
    <row r="281" spans="1:14" x14ac:dyDescent="0.25">
      <c r="A281" s="4" t="s">
        <v>866</v>
      </c>
      <c r="B281" t="s">
        <v>28</v>
      </c>
      <c r="C281" t="s">
        <v>13</v>
      </c>
      <c r="D281" t="s">
        <v>22</v>
      </c>
      <c r="E281" t="s">
        <v>23</v>
      </c>
      <c r="F281" s="1">
        <v>43956</v>
      </c>
      <c r="G281" s="3">
        <v>124.089</v>
      </c>
      <c r="H281" s="4">
        <v>9</v>
      </c>
      <c r="I281" s="6">
        <v>1116.8009999999999</v>
      </c>
      <c r="J281" t="s">
        <v>21</v>
      </c>
      <c r="K281" s="6">
        <v>1063.6199999999999</v>
      </c>
      <c r="L281" s="3">
        <v>4.7619047620000003</v>
      </c>
      <c r="M281" s="3">
        <v>53.18</v>
      </c>
      <c r="N281">
        <v>3.4</v>
      </c>
    </row>
    <row r="282" spans="1:14" x14ac:dyDescent="0.25">
      <c r="A282" s="4" t="s">
        <v>874</v>
      </c>
      <c r="B282" t="s">
        <v>28</v>
      </c>
      <c r="C282" t="s">
        <v>13</v>
      </c>
      <c r="D282" t="s">
        <v>14</v>
      </c>
      <c r="E282" t="s">
        <v>24</v>
      </c>
      <c r="F282" s="1">
        <v>43928</v>
      </c>
      <c r="G282" s="3">
        <v>89.813000000000002</v>
      </c>
      <c r="H282" s="4">
        <v>8</v>
      </c>
      <c r="I282" s="6">
        <v>718.50400000000002</v>
      </c>
      <c r="J282" t="s">
        <v>19</v>
      </c>
      <c r="K282" s="6">
        <v>684.29</v>
      </c>
      <c r="L282" s="3">
        <v>4.7619047620000003</v>
      </c>
      <c r="M282" s="3">
        <v>34.21</v>
      </c>
      <c r="N282">
        <v>7</v>
      </c>
    </row>
    <row r="283" spans="1:14" x14ac:dyDescent="0.25">
      <c r="A283" s="4" t="s">
        <v>875</v>
      </c>
      <c r="B283" t="s">
        <v>28</v>
      </c>
      <c r="C283" t="s">
        <v>13</v>
      </c>
      <c r="D283" t="s">
        <v>14</v>
      </c>
      <c r="E283" t="s">
        <v>23</v>
      </c>
      <c r="F283" s="1">
        <v>43928</v>
      </c>
      <c r="G283" s="3">
        <v>186.59899999999999</v>
      </c>
      <c r="H283" s="4">
        <v>5</v>
      </c>
      <c r="I283" s="6">
        <v>932.99499999999989</v>
      </c>
      <c r="J283" t="s">
        <v>21</v>
      </c>
      <c r="K283" s="6">
        <v>888.57</v>
      </c>
      <c r="L283" s="3">
        <v>4.7619047620000003</v>
      </c>
      <c r="M283" s="3">
        <v>44.43</v>
      </c>
      <c r="N283">
        <v>6.2</v>
      </c>
    </row>
    <row r="284" spans="1:14" x14ac:dyDescent="0.25">
      <c r="A284" s="4" t="s">
        <v>882</v>
      </c>
      <c r="B284" t="s">
        <v>28</v>
      </c>
      <c r="C284" t="s">
        <v>13</v>
      </c>
      <c r="D284" t="s">
        <v>22</v>
      </c>
      <c r="E284" t="s">
        <v>20</v>
      </c>
      <c r="F284" s="1">
        <v>43928</v>
      </c>
      <c r="G284" s="3">
        <v>131.727</v>
      </c>
      <c r="H284" s="4">
        <v>4</v>
      </c>
      <c r="I284" s="6">
        <v>526.90800000000002</v>
      </c>
      <c r="J284" t="s">
        <v>16</v>
      </c>
      <c r="K284" s="6">
        <v>501.82</v>
      </c>
      <c r="L284" s="3">
        <v>4.7619047620000003</v>
      </c>
      <c r="M284" s="3">
        <v>25.09</v>
      </c>
      <c r="N284">
        <v>7.8</v>
      </c>
    </row>
    <row r="285" spans="1:14" x14ac:dyDescent="0.25">
      <c r="A285" s="4" t="s">
        <v>884</v>
      </c>
      <c r="B285" t="s">
        <v>28</v>
      </c>
      <c r="C285" t="s">
        <v>13</v>
      </c>
      <c r="D285" t="s">
        <v>14</v>
      </c>
      <c r="E285" t="s">
        <v>23</v>
      </c>
      <c r="F285" s="1">
        <v>43928</v>
      </c>
      <c r="G285" s="3">
        <v>130.33999999999997</v>
      </c>
      <c r="H285" s="4">
        <v>12</v>
      </c>
      <c r="I285" s="6">
        <v>1564.0799999999997</v>
      </c>
      <c r="J285" t="s">
        <v>19</v>
      </c>
      <c r="K285" s="6">
        <v>1489.6</v>
      </c>
      <c r="L285" s="3">
        <v>4.7619047620000003</v>
      </c>
      <c r="M285" s="3">
        <v>74.48</v>
      </c>
      <c r="N285">
        <v>7.3</v>
      </c>
    </row>
    <row r="286" spans="1:14" x14ac:dyDescent="0.25">
      <c r="A286" s="4" t="s">
        <v>888</v>
      </c>
      <c r="B286" t="s">
        <v>28</v>
      </c>
      <c r="C286" t="s">
        <v>13</v>
      </c>
      <c r="D286" t="s">
        <v>14</v>
      </c>
      <c r="E286" t="s">
        <v>20</v>
      </c>
      <c r="F286" s="1">
        <v>43897</v>
      </c>
      <c r="G286" s="3">
        <v>60.609999999999992</v>
      </c>
      <c r="H286" s="4">
        <v>3</v>
      </c>
      <c r="I286" s="6">
        <v>181.82999999999998</v>
      </c>
      <c r="J286" t="s">
        <v>16</v>
      </c>
      <c r="K286" s="6">
        <v>173.17</v>
      </c>
      <c r="L286" s="3">
        <v>4.7619047620000003</v>
      </c>
      <c r="M286" s="3">
        <v>8.66</v>
      </c>
      <c r="N286">
        <v>7.3</v>
      </c>
    </row>
    <row r="287" spans="1:14" x14ac:dyDescent="0.25">
      <c r="A287" s="4" t="s">
        <v>892</v>
      </c>
      <c r="B287" t="s">
        <v>28</v>
      </c>
      <c r="C287" t="s">
        <v>17</v>
      </c>
      <c r="D287" t="s">
        <v>14</v>
      </c>
      <c r="E287" t="s">
        <v>23</v>
      </c>
      <c r="F287" s="1">
        <v>43897</v>
      </c>
      <c r="G287" s="3">
        <v>149.89099999999999</v>
      </c>
      <c r="H287" s="4">
        <v>9</v>
      </c>
      <c r="I287" s="6">
        <v>1349.019</v>
      </c>
      <c r="J287" t="s">
        <v>16</v>
      </c>
      <c r="K287" s="6">
        <v>1284.78</v>
      </c>
      <c r="L287" s="3">
        <v>4.7619047620000003</v>
      </c>
      <c r="M287" s="3">
        <v>64.239999999999995</v>
      </c>
      <c r="N287">
        <v>6</v>
      </c>
    </row>
    <row r="288" spans="1:14" x14ac:dyDescent="0.25">
      <c r="A288" s="4" t="s">
        <v>894</v>
      </c>
      <c r="B288" t="s">
        <v>28</v>
      </c>
      <c r="C288" t="s">
        <v>17</v>
      </c>
      <c r="D288" t="s">
        <v>14</v>
      </c>
      <c r="E288" t="s">
        <v>20</v>
      </c>
      <c r="F288" s="1">
        <v>43897</v>
      </c>
      <c r="G288" s="3">
        <v>144.51400000000001</v>
      </c>
      <c r="H288" s="4">
        <v>5</v>
      </c>
      <c r="I288" s="6">
        <v>722.57</v>
      </c>
      <c r="J288" t="s">
        <v>21</v>
      </c>
      <c r="K288" s="6">
        <v>688.16</v>
      </c>
      <c r="L288" s="3">
        <v>4.7619047620000003</v>
      </c>
      <c r="M288" s="3">
        <v>34.409999999999997</v>
      </c>
      <c r="N288">
        <v>7.8</v>
      </c>
    </row>
    <row r="289" spans="1:14" x14ac:dyDescent="0.25">
      <c r="A289" s="4" t="s">
        <v>896</v>
      </c>
      <c r="B289" t="s">
        <v>28</v>
      </c>
      <c r="C289" t="s">
        <v>17</v>
      </c>
      <c r="D289" t="s">
        <v>22</v>
      </c>
      <c r="E289" t="s">
        <v>20</v>
      </c>
      <c r="F289" s="1">
        <v>43897</v>
      </c>
      <c r="G289" s="3">
        <v>52.021999999999998</v>
      </c>
      <c r="H289" s="4">
        <v>8</v>
      </c>
      <c r="I289" s="6">
        <v>416.17599999999999</v>
      </c>
      <c r="J289" t="s">
        <v>21</v>
      </c>
      <c r="K289" s="6">
        <v>396.36</v>
      </c>
      <c r="L289" s="3">
        <v>4.7619047620000003</v>
      </c>
      <c r="M289" s="3">
        <v>19.82</v>
      </c>
      <c r="N289">
        <v>6.3</v>
      </c>
    </row>
    <row r="290" spans="1:14" x14ac:dyDescent="0.25">
      <c r="A290" s="4" t="s">
        <v>905</v>
      </c>
      <c r="B290" t="s">
        <v>28</v>
      </c>
      <c r="C290" t="s">
        <v>17</v>
      </c>
      <c r="D290" t="s">
        <v>14</v>
      </c>
      <c r="E290" t="s">
        <v>25</v>
      </c>
      <c r="F290" s="1">
        <v>43955</v>
      </c>
      <c r="G290" s="3">
        <v>57.455999999999996</v>
      </c>
      <c r="H290" s="4">
        <v>3</v>
      </c>
      <c r="I290" s="6">
        <v>172.36799999999999</v>
      </c>
      <c r="J290" t="s">
        <v>19</v>
      </c>
      <c r="K290" s="6">
        <v>164.16</v>
      </c>
      <c r="L290" s="3">
        <v>4.7619047620000003</v>
      </c>
      <c r="M290" s="3">
        <v>8.2100000000000009</v>
      </c>
      <c r="N290">
        <v>6.7</v>
      </c>
    </row>
    <row r="291" spans="1:14" x14ac:dyDescent="0.25">
      <c r="A291" s="4" t="s">
        <v>908</v>
      </c>
      <c r="B291" t="s">
        <v>28</v>
      </c>
      <c r="C291" t="s">
        <v>13</v>
      </c>
      <c r="D291" t="s">
        <v>14</v>
      </c>
      <c r="E291" t="s">
        <v>24</v>
      </c>
      <c r="F291" s="1">
        <v>43955</v>
      </c>
      <c r="G291" s="3">
        <v>187.53</v>
      </c>
      <c r="H291" s="4">
        <v>10</v>
      </c>
      <c r="I291" s="6">
        <v>1875.3</v>
      </c>
      <c r="J291" t="s">
        <v>19</v>
      </c>
      <c r="K291" s="6">
        <v>1786</v>
      </c>
      <c r="L291" s="3">
        <v>4.7619047620000003</v>
      </c>
      <c r="M291" s="3">
        <v>89.3</v>
      </c>
      <c r="N291">
        <v>6.1</v>
      </c>
    </row>
    <row r="292" spans="1:14" x14ac:dyDescent="0.25">
      <c r="A292" s="4" t="s">
        <v>911</v>
      </c>
      <c r="B292" t="s">
        <v>28</v>
      </c>
      <c r="C292" t="s">
        <v>17</v>
      </c>
      <c r="D292" t="s">
        <v>14</v>
      </c>
      <c r="E292" t="s">
        <v>23</v>
      </c>
      <c r="F292" s="1">
        <v>43927</v>
      </c>
      <c r="G292" s="3">
        <v>26.314999999999998</v>
      </c>
      <c r="H292" s="4">
        <v>11</v>
      </c>
      <c r="I292" s="6">
        <v>289.46499999999997</v>
      </c>
      <c r="J292" t="s">
        <v>16</v>
      </c>
      <c r="K292" s="6">
        <v>275.68</v>
      </c>
      <c r="L292" s="3">
        <v>4.7619047620000003</v>
      </c>
      <c r="M292" s="3">
        <v>13.78</v>
      </c>
      <c r="N292">
        <v>4.8</v>
      </c>
    </row>
    <row r="293" spans="1:14" x14ac:dyDescent="0.25">
      <c r="A293" s="4" t="s">
        <v>913</v>
      </c>
      <c r="B293" t="s">
        <v>28</v>
      </c>
      <c r="C293" t="s">
        <v>13</v>
      </c>
      <c r="D293" t="s">
        <v>22</v>
      </c>
      <c r="E293" t="s">
        <v>18</v>
      </c>
      <c r="F293" s="1">
        <v>43927</v>
      </c>
      <c r="G293" s="3">
        <v>26.562000000000001</v>
      </c>
      <c r="H293" s="4">
        <v>3</v>
      </c>
      <c r="I293" s="6">
        <v>79.686000000000007</v>
      </c>
      <c r="J293" t="s">
        <v>16</v>
      </c>
      <c r="K293" s="6">
        <v>75.89</v>
      </c>
      <c r="L293" s="3">
        <v>4.7619047620000003</v>
      </c>
      <c r="M293" s="3">
        <v>3.79</v>
      </c>
      <c r="N293">
        <v>7.8</v>
      </c>
    </row>
    <row r="294" spans="1:14" x14ac:dyDescent="0.25">
      <c r="A294" s="4" t="s">
        <v>923</v>
      </c>
      <c r="B294" t="s">
        <v>28</v>
      </c>
      <c r="C294" t="s">
        <v>13</v>
      </c>
      <c r="D294" t="s">
        <v>14</v>
      </c>
      <c r="E294" t="s">
        <v>25</v>
      </c>
      <c r="F294" s="1">
        <v>43896</v>
      </c>
      <c r="G294" s="3">
        <v>126.63500000000001</v>
      </c>
      <c r="H294" s="4">
        <v>11</v>
      </c>
      <c r="I294" s="6">
        <v>1392.9850000000001</v>
      </c>
      <c r="J294" t="s">
        <v>21</v>
      </c>
      <c r="K294" s="6">
        <v>1326.65</v>
      </c>
      <c r="L294" s="3">
        <v>4.7619047620000003</v>
      </c>
      <c r="M294" s="3">
        <v>66.33</v>
      </c>
      <c r="N294">
        <v>7.8</v>
      </c>
    </row>
    <row r="295" spans="1:14" x14ac:dyDescent="0.25">
      <c r="A295" s="4" t="s">
        <v>926</v>
      </c>
      <c r="B295" t="s">
        <v>28</v>
      </c>
      <c r="C295" t="s">
        <v>13</v>
      </c>
      <c r="D295" t="s">
        <v>22</v>
      </c>
      <c r="E295" t="s">
        <v>23</v>
      </c>
      <c r="F295" s="1">
        <v>43954</v>
      </c>
      <c r="G295" s="3">
        <v>88.406999999999996</v>
      </c>
      <c r="H295" s="4">
        <v>8</v>
      </c>
      <c r="I295" s="6">
        <v>707.25599999999997</v>
      </c>
      <c r="J295" t="s">
        <v>21</v>
      </c>
      <c r="K295" s="6">
        <v>673.58</v>
      </c>
      <c r="L295" s="3">
        <v>4.7619047620000003</v>
      </c>
      <c r="M295" s="3">
        <v>33.68</v>
      </c>
      <c r="N295">
        <v>3.4</v>
      </c>
    </row>
    <row r="296" spans="1:14" x14ac:dyDescent="0.25">
      <c r="A296" s="4" t="s">
        <v>930</v>
      </c>
      <c r="B296" t="s">
        <v>28</v>
      </c>
      <c r="C296" t="s">
        <v>13</v>
      </c>
      <c r="D296" t="s">
        <v>14</v>
      </c>
      <c r="E296" t="s">
        <v>25</v>
      </c>
      <c r="F296" s="1">
        <v>43954</v>
      </c>
      <c r="G296" s="3">
        <v>98.647999999999996</v>
      </c>
      <c r="H296" s="4">
        <v>7</v>
      </c>
      <c r="I296" s="6">
        <v>690.53599999999994</v>
      </c>
      <c r="J296" t="s">
        <v>19</v>
      </c>
      <c r="K296" s="6">
        <v>657.65</v>
      </c>
      <c r="L296" s="3">
        <v>4.7619047620000003</v>
      </c>
      <c r="M296" s="3">
        <v>32.880000000000003</v>
      </c>
      <c r="N296">
        <v>6</v>
      </c>
    </row>
    <row r="297" spans="1:14" x14ac:dyDescent="0.25">
      <c r="A297" s="4" t="s">
        <v>931</v>
      </c>
      <c r="B297" t="s">
        <v>28</v>
      </c>
      <c r="C297" t="s">
        <v>13</v>
      </c>
      <c r="D297" t="s">
        <v>22</v>
      </c>
      <c r="E297" t="s">
        <v>25</v>
      </c>
      <c r="F297" s="1">
        <v>43954</v>
      </c>
      <c r="G297" s="3">
        <v>155.74299999999999</v>
      </c>
      <c r="H297" s="4">
        <v>12</v>
      </c>
      <c r="I297" s="6">
        <v>1868.9159999999999</v>
      </c>
      <c r="J297" t="s">
        <v>19</v>
      </c>
      <c r="K297" s="6">
        <v>1779.92</v>
      </c>
      <c r="L297" s="3">
        <v>4.7619047620000003</v>
      </c>
      <c r="M297" s="3">
        <v>89</v>
      </c>
      <c r="N297">
        <v>7.4</v>
      </c>
    </row>
    <row r="298" spans="1:14" x14ac:dyDescent="0.25">
      <c r="A298" s="4" t="s">
        <v>934</v>
      </c>
      <c r="B298" t="s">
        <v>28</v>
      </c>
      <c r="C298" t="s">
        <v>17</v>
      </c>
      <c r="D298" t="s">
        <v>14</v>
      </c>
      <c r="E298" t="s">
        <v>18</v>
      </c>
      <c r="F298" s="1">
        <v>43954</v>
      </c>
      <c r="G298" s="3">
        <v>83.618999999999986</v>
      </c>
      <c r="H298" s="4">
        <v>10</v>
      </c>
      <c r="I298" s="6">
        <v>836.18999999999983</v>
      </c>
      <c r="J298" t="s">
        <v>19</v>
      </c>
      <c r="K298" s="6">
        <v>796.37</v>
      </c>
      <c r="L298" s="3">
        <v>4.7619047620000003</v>
      </c>
      <c r="M298" s="3">
        <v>39.82</v>
      </c>
      <c r="N298">
        <v>7</v>
      </c>
    </row>
    <row r="299" spans="1:14" x14ac:dyDescent="0.25">
      <c r="A299" s="4" t="s">
        <v>936</v>
      </c>
      <c r="B299" t="s">
        <v>28</v>
      </c>
      <c r="C299" t="s">
        <v>17</v>
      </c>
      <c r="D299" t="s">
        <v>22</v>
      </c>
      <c r="E299" t="s">
        <v>25</v>
      </c>
      <c r="F299" s="1">
        <v>43954</v>
      </c>
      <c r="G299" s="3">
        <v>39.615000000000002</v>
      </c>
      <c r="H299" s="4">
        <v>10</v>
      </c>
      <c r="I299" s="6">
        <v>396.15000000000003</v>
      </c>
      <c r="J299" t="s">
        <v>19</v>
      </c>
      <c r="K299" s="6">
        <v>377.29</v>
      </c>
      <c r="L299" s="3">
        <v>4.7619047620000003</v>
      </c>
      <c r="M299" s="3">
        <v>18.86</v>
      </c>
      <c r="N299">
        <v>5</v>
      </c>
    </row>
    <row r="300" spans="1:14" x14ac:dyDescent="0.25">
      <c r="A300" s="4" t="s">
        <v>937</v>
      </c>
      <c r="B300" t="s">
        <v>28</v>
      </c>
      <c r="C300" t="s">
        <v>13</v>
      </c>
      <c r="D300" t="s">
        <v>14</v>
      </c>
      <c r="E300" t="s">
        <v>25</v>
      </c>
      <c r="F300" s="1">
        <v>43954</v>
      </c>
      <c r="G300" s="3">
        <v>57.379999999999995</v>
      </c>
      <c r="H300" s="4">
        <v>10</v>
      </c>
      <c r="I300" s="6">
        <v>573.79999999999995</v>
      </c>
      <c r="J300" t="s">
        <v>16</v>
      </c>
      <c r="K300" s="6">
        <v>546.48</v>
      </c>
      <c r="L300" s="3">
        <v>4.7619047620000003</v>
      </c>
      <c r="M300" s="3">
        <v>27.32</v>
      </c>
      <c r="N300">
        <v>4.0999999999999996</v>
      </c>
    </row>
    <row r="301" spans="1:14" x14ac:dyDescent="0.25">
      <c r="A301" s="4" t="s">
        <v>940</v>
      </c>
      <c r="B301" t="s">
        <v>28</v>
      </c>
      <c r="C301" t="s">
        <v>17</v>
      </c>
      <c r="D301" t="s">
        <v>14</v>
      </c>
      <c r="E301" t="s">
        <v>15</v>
      </c>
      <c r="F301" s="1">
        <v>43926</v>
      </c>
      <c r="G301" s="3">
        <v>140.505</v>
      </c>
      <c r="H301" s="4">
        <v>6</v>
      </c>
      <c r="I301" s="6">
        <v>843.03</v>
      </c>
      <c r="J301" t="s">
        <v>19</v>
      </c>
      <c r="K301" s="6">
        <v>802.89</v>
      </c>
      <c r="L301" s="3">
        <v>4.7619047620000003</v>
      </c>
      <c r="M301" s="3">
        <v>40.14</v>
      </c>
      <c r="N301">
        <v>4.9000000000000004</v>
      </c>
    </row>
    <row r="302" spans="1:14" x14ac:dyDescent="0.25">
      <c r="A302" s="4" t="s">
        <v>941</v>
      </c>
      <c r="B302" t="s">
        <v>28</v>
      </c>
      <c r="C302" t="s">
        <v>13</v>
      </c>
      <c r="D302" t="s">
        <v>22</v>
      </c>
      <c r="E302" t="s">
        <v>24</v>
      </c>
      <c r="F302" s="1">
        <v>43926</v>
      </c>
      <c r="G302" s="3">
        <v>173.66</v>
      </c>
      <c r="H302" s="4">
        <v>9</v>
      </c>
      <c r="I302" s="6">
        <v>1562.94</v>
      </c>
      <c r="J302" t="s">
        <v>19</v>
      </c>
      <c r="K302" s="6">
        <v>1488.51</v>
      </c>
      <c r="L302" s="3">
        <v>4.7619047620000003</v>
      </c>
      <c r="M302" s="3">
        <v>74.430000000000007</v>
      </c>
      <c r="N302">
        <v>7.6</v>
      </c>
    </row>
    <row r="303" spans="1:14" x14ac:dyDescent="0.25">
      <c r="A303" s="4" t="s">
        <v>948</v>
      </c>
      <c r="B303" t="s">
        <v>28</v>
      </c>
      <c r="C303" t="s">
        <v>17</v>
      </c>
      <c r="D303" t="s">
        <v>22</v>
      </c>
      <c r="E303" t="s">
        <v>24</v>
      </c>
      <c r="F303" s="1">
        <v>43926</v>
      </c>
      <c r="G303" s="3">
        <v>76.988</v>
      </c>
      <c r="H303" s="4">
        <v>6.9999999999999991</v>
      </c>
      <c r="I303" s="6">
        <v>538.91599999999994</v>
      </c>
      <c r="J303" t="s">
        <v>19</v>
      </c>
      <c r="K303" s="6">
        <v>513.25</v>
      </c>
      <c r="L303" s="3">
        <v>4.7619047620000003</v>
      </c>
      <c r="M303" s="3">
        <v>25.66</v>
      </c>
      <c r="N303">
        <v>3.6</v>
      </c>
    </row>
    <row r="304" spans="1:14" x14ac:dyDescent="0.25">
      <c r="A304" s="4" t="s">
        <v>951</v>
      </c>
      <c r="B304" t="s">
        <v>28</v>
      </c>
      <c r="C304" t="s">
        <v>17</v>
      </c>
      <c r="D304" t="s">
        <v>14</v>
      </c>
      <c r="E304" t="s">
        <v>15</v>
      </c>
      <c r="F304" s="1">
        <v>43926</v>
      </c>
      <c r="G304" s="3">
        <v>93.72699999999999</v>
      </c>
      <c r="H304" s="4">
        <v>12</v>
      </c>
      <c r="I304" s="6">
        <v>1124.7239999999999</v>
      </c>
      <c r="J304" t="s">
        <v>21</v>
      </c>
      <c r="K304" s="6">
        <v>1071.17</v>
      </c>
      <c r="L304" s="3">
        <v>4.7619047620000003</v>
      </c>
      <c r="M304" s="3">
        <v>53.56</v>
      </c>
      <c r="N304">
        <v>7.5</v>
      </c>
    </row>
    <row r="305" spans="1:14" x14ac:dyDescent="0.25">
      <c r="A305" s="4" t="s">
        <v>954</v>
      </c>
      <c r="B305" t="s">
        <v>28</v>
      </c>
      <c r="C305" t="s">
        <v>13</v>
      </c>
      <c r="D305" t="s">
        <v>22</v>
      </c>
      <c r="E305" t="s">
        <v>23</v>
      </c>
      <c r="F305" s="1">
        <v>43895</v>
      </c>
      <c r="G305" s="3">
        <v>144.172</v>
      </c>
      <c r="H305" s="4">
        <v>3</v>
      </c>
      <c r="I305" s="6">
        <v>432.51599999999996</v>
      </c>
      <c r="J305" t="s">
        <v>21</v>
      </c>
      <c r="K305" s="6">
        <v>411.92</v>
      </c>
      <c r="L305" s="3">
        <v>4.7619047620000003</v>
      </c>
      <c r="M305" s="3">
        <v>20.6</v>
      </c>
      <c r="N305">
        <v>5.7</v>
      </c>
    </row>
    <row r="306" spans="1:14" x14ac:dyDescent="0.25">
      <c r="A306" s="4" t="s">
        <v>960</v>
      </c>
      <c r="B306" t="s">
        <v>28</v>
      </c>
      <c r="C306" t="s">
        <v>13</v>
      </c>
      <c r="D306" t="s">
        <v>14</v>
      </c>
      <c r="E306" t="s">
        <v>23</v>
      </c>
      <c r="F306" s="1">
        <v>43895</v>
      </c>
      <c r="G306" s="3">
        <v>40.128</v>
      </c>
      <c r="H306" s="4">
        <v>4</v>
      </c>
      <c r="I306" s="6">
        <v>160.512</v>
      </c>
      <c r="J306" t="s">
        <v>19</v>
      </c>
      <c r="K306" s="6">
        <v>152.87</v>
      </c>
      <c r="L306" s="3">
        <v>4.7619047620000003</v>
      </c>
      <c r="M306" s="3">
        <v>7.64</v>
      </c>
      <c r="N306">
        <v>7.8</v>
      </c>
    </row>
    <row r="307" spans="1:14" x14ac:dyDescent="0.25">
      <c r="A307" s="4" t="s">
        <v>962</v>
      </c>
      <c r="B307" t="s">
        <v>28</v>
      </c>
      <c r="C307" t="s">
        <v>13</v>
      </c>
      <c r="D307" t="s">
        <v>14</v>
      </c>
      <c r="E307" t="s">
        <v>15</v>
      </c>
      <c r="F307" s="1">
        <v>43953</v>
      </c>
      <c r="G307" s="3">
        <v>103.645</v>
      </c>
      <c r="H307" s="4">
        <v>12</v>
      </c>
      <c r="I307" s="6">
        <v>1243.74</v>
      </c>
      <c r="J307" t="s">
        <v>21</v>
      </c>
      <c r="K307" s="6">
        <v>1184.51</v>
      </c>
      <c r="L307" s="3">
        <v>4.7619047620000003</v>
      </c>
      <c r="M307" s="3">
        <v>59.23</v>
      </c>
      <c r="N307">
        <v>5.7</v>
      </c>
    </row>
    <row r="308" spans="1:14" x14ac:dyDescent="0.25">
      <c r="A308" s="4" t="s">
        <v>965</v>
      </c>
      <c r="B308" t="s">
        <v>28</v>
      </c>
      <c r="C308" t="s">
        <v>17</v>
      </c>
      <c r="D308" t="s">
        <v>14</v>
      </c>
      <c r="E308" t="s">
        <v>20</v>
      </c>
      <c r="F308" s="1">
        <v>43953</v>
      </c>
      <c r="G308" s="3">
        <v>51.337999999999994</v>
      </c>
      <c r="H308" s="4">
        <v>5</v>
      </c>
      <c r="I308" s="6">
        <v>256.68999999999994</v>
      </c>
      <c r="J308" t="s">
        <v>21</v>
      </c>
      <c r="K308" s="6">
        <v>244.47</v>
      </c>
      <c r="L308" s="3">
        <v>4.7619047620000003</v>
      </c>
      <c r="M308" s="3">
        <v>12.22</v>
      </c>
      <c r="N308">
        <v>5.7</v>
      </c>
    </row>
    <row r="309" spans="1:14" x14ac:dyDescent="0.25">
      <c r="A309" s="4" t="s">
        <v>967</v>
      </c>
      <c r="B309" t="s">
        <v>28</v>
      </c>
      <c r="C309" t="s">
        <v>13</v>
      </c>
      <c r="D309" t="s">
        <v>22</v>
      </c>
      <c r="E309" t="s">
        <v>23</v>
      </c>
      <c r="F309" s="1">
        <v>43953</v>
      </c>
      <c r="G309" s="3">
        <v>162.63999999999999</v>
      </c>
      <c r="H309" s="4">
        <v>9</v>
      </c>
      <c r="I309" s="6">
        <v>1463.7599999999998</v>
      </c>
      <c r="J309" t="s">
        <v>19</v>
      </c>
      <c r="K309" s="6">
        <v>1394.06</v>
      </c>
      <c r="L309" s="3">
        <v>4.7619047620000003</v>
      </c>
      <c r="M309" s="3">
        <v>69.7</v>
      </c>
      <c r="N309">
        <v>4.2</v>
      </c>
    </row>
    <row r="310" spans="1:14" x14ac:dyDescent="0.25">
      <c r="A310" s="4" t="s">
        <v>970</v>
      </c>
      <c r="B310" t="s">
        <v>28</v>
      </c>
      <c r="C310" t="s">
        <v>13</v>
      </c>
      <c r="D310" t="s">
        <v>14</v>
      </c>
      <c r="E310" t="s">
        <v>20</v>
      </c>
      <c r="F310" s="1">
        <v>43953</v>
      </c>
      <c r="G310" s="3">
        <v>175.73099999999999</v>
      </c>
      <c r="H310" s="4">
        <v>7</v>
      </c>
      <c r="I310" s="6">
        <v>1230.117</v>
      </c>
      <c r="J310" t="s">
        <v>21</v>
      </c>
      <c r="K310" s="6">
        <v>1171.54</v>
      </c>
      <c r="L310" s="3">
        <v>4.7619047620000003</v>
      </c>
      <c r="M310" s="3">
        <v>58.58</v>
      </c>
      <c r="N310">
        <v>6.9</v>
      </c>
    </row>
    <row r="311" spans="1:14" x14ac:dyDescent="0.25">
      <c r="A311" s="4" t="s">
        <v>971</v>
      </c>
      <c r="B311" t="s">
        <v>28</v>
      </c>
      <c r="C311" t="s">
        <v>17</v>
      </c>
      <c r="D311" t="s">
        <v>14</v>
      </c>
      <c r="E311" t="s">
        <v>15</v>
      </c>
      <c r="F311" s="1">
        <v>43953</v>
      </c>
      <c r="G311" s="3">
        <v>140.56200000000001</v>
      </c>
      <c r="H311" s="4">
        <v>9</v>
      </c>
      <c r="I311" s="6">
        <v>1265.058</v>
      </c>
      <c r="J311" t="s">
        <v>16</v>
      </c>
      <c r="K311" s="6">
        <v>1204.82</v>
      </c>
      <c r="L311" s="3">
        <v>4.7619047620000003</v>
      </c>
      <c r="M311" s="3">
        <v>60.24</v>
      </c>
      <c r="N311">
        <v>3.3</v>
      </c>
    </row>
    <row r="312" spans="1:14" x14ac:dyDescent="0.25">
      <c r="A312" s="4" t="s">
        <v>979</v>
      </c>
      <c r="B312" t="s">
        <v>28</v>
      </c>
      <c r="C312" t="s">
        <v>17</v>
      </c>
      <c r="D312" t="s">
        <v>14</v>
      </c>
      <c r="E312" t="s">
        <v>15</v>
      </c>
      <c r="F312" s="1">
        <v>43953</v>
      </c>
      <c r="G312" s="3">
        <v>27.341000000000001</v>
      </c>
      <c r="H312" s="4">
        <v>4</v>
      </c>
      <c r="I312" s="6">
        <v>109.364</v>
      </c>
      <c r="J312" t="s">
        <v>21</v>
      </c>
      <c r="K312" s="6">
        <v>104.16</v>
      </c>
      <c r="L312" s="3">
        <v>4.7619047620000003</v>
      </c>
      <c r="M312" s="3">
        <v>5.21</v>
      </c>
      <c r="N312">
        <v>5.8</v>
      </c>
    </row>
    <row r="313" spans="1:14" x14ac:dyDescent="0.25">
      <c r="A313" s="4" t="s">
        <v>980</v>
      </c>
      <c r="B313" t="s">
        <v>28</v>
      </c>
      <c r="C313" t="s">
        <v>13</v>
      </c>
      <c r="D313" t="s">
        <v>22</v>
      </c>
      <c r="E313" t="s">
        <v>18</v>
      </c>
      <c r="F313" s="1">
        <v>43925</v>
      </c>
      <c r="G313" s="3">
        <v>106.60899999999999</v>
      </c>
      <c r="H313" s="4">
        <v>4</v>
      </c>
      <c r="I313" s="6">
        <v>426.43599999999998</v>
      </c>
      <c r="J313" t="s">
        <v>19</v>
      </c>
      <c r="K313" s="6">
        <v>406.13</v>
      </c>
      <c r="L313" s="3">
        <v>4.7619047620000003</v>
      </c>
      <c r="M313" s="3">
        <v>20.309999999999999</v>
      </c>
      <c r="N313">
        <v>5</v>
      </c>
    </row>
    <row r="314" spans="1:14" x14ac:dyDescent="0.25">
      <c r="A314" s="4" t="s">
        <v>981</v>
      </c>
      <c r="B314" t="s">
        <v>28</v>
      </c>
      <c r="C314" t="s">
        <v>17</v>
      </c>
      <c r="D314" t="s">
        <v>14</v>
      </c>
      <c r="E314" t="s">
        <v>25</v>
      </c>
      <c r="F314" s="1">
        <v>43925</v>
      </c>
      <c r="G314" s="3">
        <v>67.430999999999997</v>
      </c>
      <c r="H314" s="4">
        <v>8</v>
      </c>
      <c r="I314" s="6">
        <v>539.44799999999998</v>
      </c>
      <c r="J314" t="s">
        <v>19</v>
      </c>
      <c r="K314" s="6">
        <v>513.76</v>
      </c>
      <c r="L314" s="3">
        <v>4.7619047620000003</v>
      </c>
      <c r="M314" s="3">
        <v>25.69</v>
      </c>
      <c r="N314">
        <v>3.3</v>
      </c>
    </row>
    <row r="315" spans="1:14" x14ac:dyDescent="0.25">
      <c r="A315" s="4" t="s">
        <v>982</v>
      </c>
      <c r="B315" t="s">
        <v>28</v>
      </c>
      <c r="C315" t="s">
        <v>17</v>
      </c>
      <c r="D315" t="s">
        <v>14</v>
      </c>
      <c r="E315" t="s">
        <v>20</v>
      </c>
      <c r="F315" s="1">
        <v>43925</v>
      </c>
      <c r="G315" s="3">
        <v>181.298</v>
      </c>
      <c r="H315" s="4">
        <v>6</v>
      </c>
      <c r="I315" s="6">
        <v>1087.788</v>
      </c>
      <c r="J315" t="s">
        <v>16</v>
      </c>
      <c r="K315" s="6">
        <v>1035.99</v>
      </c>
      <c r="L315" s="3">
        <v>4.7619047620000003</v>
      </c>
      <c r="M315" s="3">
        <v>51.8</v>
      </c>
      <c r="N315">
        <v>5.0999999999999996</v>
      </c>
    </row>
    <row r="316" spans="1:14" x14ac:dyDescent="0.25">
      <c r="A316" s="4" t="s">
        <v>983</v>
      </c>
      <c r="B316" t="s">
        <v>28</v>
      </c>
      <c r="C316" t="s">
        <v>13</v>
      </c>
      <c r="D316" t="s">
        <v>14</v>
      </c>
      <c r="E316" t="s">
        <v>20</v>
      </c>
      <c r="F316" s="1">
        <v>43925</v>
      </c>
      <c r="G316" s="3">
        <v>158.36499999999998</v>
      </c>
      <c r="H316" s="4">
        <v>4</v>
      </c>
      <c r="I316" s="6">
        <v>633.45999999999992</v>
      </c>
      <c r="J316" t="s">
        <v>21</v>
      </c>
      <c r="K316" s="6">
        <v>603.29999999999995</v>
      </c>
      <c r="L316" s="3">
        <v>4.7619047620000003</v>
      </c>
      <c r="M316" s="3">
        <v>30.16</v>
      </c>
      <c r="N316">
        <v>7.6</v>
      </c>
    </row>
    <row r="317" spans="1:14" x14ac:dyDescent="0.25">
      <c r="A317" s="4" t="s">
        <v>986</v>
      </c>
      <c r="B317" t="s">
        <v>28</v>
      </c>
      <c r="C317" t="s">
        <v>13</v>
      </c>
      <c r="D317" t="s">
        <v>14</v>
      </c>
      <c r="E317" t="s">
        <v>24</v>
      </c>
      <c r="F317" s="1">
        <v>43925</v>
      </c>
      <c r="G317" s="3">
        <v>72.998000000000005</v>
      </c>
      <c r="H317" s="4">
        <v>3</v>
      </c>
      <c r="I317" s="6">
        <v>218.99400000000003</v>
      </c>
      <c r="J317" t="s">
        <v>19</v>
      </c>
      <c r="K317" s="6">
        <v>208.57</v>
      </c>
      <c r="L317" s="3">
        <v>4.7619047620000003</v>
      </c>
      <c r="M317" s="3">
        <v>10.43</v>
      </c>
      <c r="N317">
        <v>6.9</v>
      </c>
    </row>
    <row r="318" spans="1:14" x14ac:dyDescent="0.25">
      <c r="A318" s="4" t="s">
        <v>991</v>
      </c>
      <c r="B318" t="s">
        <v>28</v>
      </c>
      <c r="C318" t="s">
        <v>17</v>
      </c>
      <c r="D318" t="s">
        <v>22</v>
      </c>
      <c r="E318" t="s">
        <v>24</v>
      </c>
      <c r="F318" s="1">
        <v>43925</v>
      </c>
      <c r="G318" s="3">
        <v>125.34299999999999</v>
      </c>
      <c r="H318" s="4">
        <v>10</v>
      </c>
      <c r="I318" s="6">
        <v>1253.4299999999998</v>
      </c>
      <c r="J318" t="s">
        <v>19</v>
      </c>
      <c r="K318" s="6">
        <v>1193.74</v>
      </c>
      <c r="L318" s="3">
        <v>4.7619047620000003</v>
      </c>
      <c r="M318" s="3">
        <v>59.69</v>
      </c>
      <c r="N318">
        <v>6.7</v>
      </c>
    </row>
    <row r="319" spans="1:14" x14ac:dyDescent="0.25">
      <c r="A319" s="4" t="s">
        <v>997</v>
      </c>
      <c r="B319" t="s">
        <v>28</v>
      </c>
      <c r="C319" t="s">
        <v>13</v>
      </c>
      <c r="D319" t="s">
        <v>14</v>
      </c>
      <c r="E319" t="s">
        <v>15</v>
      </c>
      <c r="F319" s="1">
        <v>43894</v>
      </c>
      <c r="G319" s="3">
        <v>60.173000000000002</v>
      </c>
      <c r="H319" s="4">
        <v>10</v>
      </c>
      <c r="I319" s="6">
        <v>601.73</v>
      </c>
      <c r="J319" t="s">
        <v>21</v>
      </c>
      <c r="K319" s="6">
        <v>573.08000000000004</v>
      </c>
      <c r="L319" s="3">
        <v>4.7619047620000003</v>
      </c>
      <c r="M319" s="3">
        <v>28.65</v>
      </c>
      <c r="N319">
        <v>4.5</v>
      </c>
    </row>
    <row r="320" spans="1:14" x14ac:dyDescent="0.25">
      <c r="A320" s="4" t="s">
        <v>999</v>
      </c>
      <c r="B320" t="s">
        <v>28</v>
      </c>
      <c r="C320" t="s">
        <v>17</v>
      </c>
      <c r="D320" t="s">
        <v>22</v>
      </c>
      <c r="E320" t="s">
        <v>20</v>
      </c>
      <c r="F320" s="1">
        <v>43894</v>
      </c>
      <c r="G320" s="3">
        <v>189.65799999999999</v>
      </c>
      <c r="H320" s="4">
        <v>4</v>
      </c>
      <c r="I320" s="6">
        <v>758.63199999999995</v>
      </c>
      <c r="J320" t="s">
        <v>21</v>
      </c>
      <c r="K320" s="6">
        <v>722.51</v>
      </c>
      <c r="L320" s="3">
        <v>4.7619047620000003</v>
      </c>
      <c r="M320" s="3">
        <v>36.130000000000003</v>
      </c>
      <c r="N320">
        <v>5.4</v>
      </c>
    </row>
    <row r="321" spans="1:14" x14ac:dyDescent="0.25">
      <c r="A321" s="4" t="s">
        <v>1005</v>
      </c>
      <c r="B321" t="s">
        <v>28</v>
      </c>
      <c r="C321" t="s">
        <v>17</v>
      </c>
      <c r="D321" t="s">
        <v>22</v>
      </c>
      <c r="E321" t="s">
        <v>20</v>
      </c>
      <c r="F321" s="1">
        <v>43952</v>
      </c>
      <c r="G321" s="3">
        <v>149.24499999999998</v>
      </c>
      <c r="H321" s="4">
        <v>11.000000000000002</v>
      </c>
      <c r="I321" s="6">
        <v>1641.6949999999999</v>
      </c>
      <c r="J321" t="s">
        <v>19</v>
      </c>
      <c r="K321" s="6">
        <v>1563.52</v>
      </c>
      <c r="L321" s="3">
        <v>4.7619047620000003</v>
      </c>
      <c r="M321" s="3">
        <v>78.180000000000007</v>
      </c>
      <c r="N321">
        <v>5.8</v>
      </c>
    </row>
    <row r="322" spans="1:14" x14ac:dyDescent="0.25">
      <c r="A322" s="4" t="s">
        <v>1006</v>
      </c>
      <c r="B322" t="s">
        <v>28</v>
      </c>
      <c r="C322" t="s">
        <v>13</v>
      </c>
      <c r="D322" t="s">
        <v>14</v>
      </c>
      <c r="E322" t="s">
        <v>24</v>
      </c>
      <c r="F322" s="1">
        <v>43952</v>
      </c>
      <c r="G322" s="3">
        <v>142.291</v>
      </c>
      <c r="H322" s="4">
        <v>6</v>
      </c>
      <c r="I322" s="6">
        <v>853.74599999999998</v>
      </c>
      <c r="J322" t="s">
        <v>16</v>
      </c>
      <c r="K322" s="6">
        <v>813.09</v>
      </c>
      <c r="L322" s="3">
        <v>4.7619047620000003</v>
      </c>
      <c r="M322" s="3">
        <v>40.65</v>
      </c>
      <c r="N322">
        <v>3.4</v>
      </c>
    </row>
    <row r="323" spans="1:14" x14ac:dyDescent="0.25">
      <c r="A323" s="4" t="s">
        <v>1013</v>
      </c>
      <c r="B323" t="s">
        <v>28</v>
      </c>
      <c r="C323" t="s">
        <v>17</v>
      </c>
      <c r="D323" t="s">
        <v>14</v>
      </c>
      <c r="E323" t="s">
        <v>25</v>
      </c>
      <c r="F323" s="1">
        <v>43924</v>
      </c>
      <c r="G323" s="3">
        <v>43.832999999999998</v>
      </c>
      <c r="H323" s="4">
        <v>11</v>
      </c>
      <c r="I323" s="6">
        <v>482.16300000000001</v>
      </c>
      <c r="J323" t="s">
        <v>19</v>
      </c>
      <c r="K323" s="6">
        <v>459.2</v>
      </c>
      <c r="L323" s="3">
        <v>4.7619047620000003</v>
      </c>
      <c r="M323" s="3">
        <v>22.96</v>
      </c>
      <c r="N323">
        <v>3.9</v>
      </c>
    </row>
    <row r="324" spans="1:14" x14ac:dyDescent="0.25">
      <c r="A324" s="4" t="s">
        <v>1015</v>
      </c>
      <c r="B324" t="s">
        <v>28</v>
      </c>
      <c r="C324" t="s">
        <v>13</v>
      </c>
      <c r="D324" t="s">
        <v>14</v>
      </c>
      <c r="E324" t="s">
        <v>24</v>
      </c>
      <c r="F324" s="1">
        <v>43924</v>
      </c>
      <c r="G324" s="3">
        <v>166.21199999999999</v>
      </c>
      <c r="H324" s="4">
        <v>8</v>
      </c>
      <c r="I324" s="6">
        <v>1329.6959999999999</v>
      </c>
      <c r="J324" t="s">
        <v>16</v>
      </c>
      <c r="K324" s="6">
        <v>1266.3800000000001</v>
      </c>
      <c r="L324" s="3">
        <v>4.7619047620000003</v>
      </c>
      <c r="M324" s="3">
        <v>63.32</v>
      </c>
      <c r="N324">
        <v>4.0999999999999996</v>
      </c>
    </row>
    <row r="325" spans="1:14" x14ac:dyDescent="0.25">
      <c r="A325" s="4" t="s">
        <v>1017</v>
      </c>
      <c r="B325" t="s">
        <v>28</v>
      </c>
      <c r="C325" t="s">
        <v>13</v>
      </c>
      <c r="D325" t="s">
        <v>14</v>
      </c>
      <c r="E325" t="s">
        <v>18</v>
      </c>
      <c r="F325" s="1">
        <v>43924</v>
      </c>
      <c r="G325" s="3">
        <v>153.501</v>
      </c>
      <c r="H325" s="4">
        <v>11</v>
      </c>
      <c r="I325" s="6">
        <v>1688.511</v>
      </c>
      <c r="J325" t="s">
        <v>21</v>
      </c>
      <c r="K325" s="6">
        <v>1608.11</v>
      </c>
      <c r="L325" s="3">
        <v>4.7619047620000003</v>
      </c>
      <c r="M325" s="3">
        <v>80.41</v>
      </c>
      <c r="N325">
        <v>7.6</v>
      </c>
    </row>
    <row r="326" spans="1:14" x14ac:dyDescent="0.25">
      <c r="A326" s="4" t="s">
        <v>1020</v>
      </c>
      <c r="B326" t="s">
        <v>28</v>
      </c>
      <c r="C326" t="s">
        <v>13</v>
      </c>
      <c r="D326" t="s">
        <v>14</v>
      </c>
      <c r="E326" t="s">
        <v>15</v>
      </c>
      <c r="F326" s="1">
        <v>43893</v>
      </c>
      <c r="G326" s="3">
        <v>55.517999999999994</v>
      </c>
      <c r="H326" s="4">
        <v>8</v>
      </c>
      <c r="I326" s="6">
        <v>444.14399999999995</v>
      </c>
      <c r="J326" t="s">
        <v>16</v>
      </c>
      <c r="K326" s="6">
        <v>422.99</v>
      </c>
      <c r="L326" s="3">
        <v>4.7619047620000003</v>
      </c>
      <c r="M326" s="3">
        <v>21.15</v>
      </c>
      <c r="N326">
        <v>4</v>
      </c>
    </row>
    <row r="327" spans="1:14" x14ac:dyDescent="0.25">
      <c r="A327" s="4" t="s">
        <v>1021</v>
      </c>
      <c r="B327" t="s">
        <v>28</v>
      </c>
      <c r="C327" t="s">
        <v>17</v>
      </c>
      <c r="D327" t="s">
        <v>22</v>
      </c>
      <c r="E327" t="s">
        <v>23</v>
      </c>
      <c r="F327" s="1">
        <v>43893</v>
      </c>
      <c r="G327" s="3">
        <v>119.45299999999999</v>
      </c>
      <c r="H327" s="4">
        <v>4</v>
      </c>
      <c r="I327" s="6">
        <v>477.81199999999995</v>
      </c>
      <c r="J327" t="s">
        <v>19</v>
      </c>
      <c r="K327" s="6">
        <v>455.06</v>
      </c>
      <c r="L327" s="3">
        <v>4.7619047620000003</v>
      </c>
      <c r="M327" s="3">
        <v>22.75</v>
      </c>
      <c r="N327">
        <v>4</v>
      </c>
    </row>
    <row r="328" spans="1:14" x14ac:dyDescent="0.25">
      <c r="A328" s="4" t="s">
        <v>1025</v>
      </c>
      <c r="B328" t="s">
        <v>28</v>
      </c>
      <c r="C328" t="s">
        <v>17</v>
      </c>
      <c r="D328" t="s">
        <v>14</v>
      </c>
      <c r="E328" t="s">
        <v>25</v>
      </c>
      <c r="F328" s="1">
        <v>43893</v>
      </c>
      <c r="G328" s="3">
        <v>120.11799999999999</v>
      </c>
      <c r="H328" s="4">
        <v>4</v>
      </c>
      <c r="I328" s="6">
        <v>480.47199999999998</v>
      </c>
      <c r="J328" t="s">
        <v>19</v>
      </c>
      <c r="K328" s="6">
        <v>457.59</v>
      </c>
      <c r="L328" s="3">
        <v>4.7619047620000003</v>
      </c>
      <c r="M328" s="3">
        <v>22.88</v>
      </c>
      <c r="N328">
        <v>6.8</v>
      </c>
    </row>
    <row r="329" spans="1:14" x14ac:dyDescent="0.25">
      <c r="A329" s="4" t="s">
        <v>1028</v>
      </c>
      <c r="B329" t="s">
        <v>28</v>
      </c>
      <c r="C329" t="s">
        <v>13</v>
      </c>
      <c r="D329" t="s">
        <v>14</v>
      </c>
      <c r="E329" t="s">
        <v>15</v>
      </c>
      <c r="F329" s="1">
        <v>43893</v>
      </c>
      <c r="G329" s="3">
        <v>70.261999999999986</v>
      </c>
      <c r="H329" s="4">
        <v>12.000000000000002</v>
      </c>
      <c r="I329" s="6">
        <v>843.14400000000001</v>
      </c>
      <c r="J329" t="s">
        <v>21</v>
      </c>
      <c r="K329" s="6">
        <v>802.99</v>
      </c>
      <c r="L329" s="3">
        <v>4.7619047620000003</v>
      </c>
      <c r="M329" s="3">
        <v>40.15</v>
      </c>
      <c r="N329">
        <v>5.6</v>
      </c>
    </row>
    <row r="330" spans="1:14" x14ac:dyDescent="0.25">
      <c r="A330" s="4" t="s">
        <v>30</v>
      </c>
      <c r="B330" t="s">
        <v>27</v>
      </c>
      <c r="C330" t="s">
        <v>17</v>
      </c>
      <c r="D330" t="s">
        <v>14</v>
      </c>
      <c r="E330" t="s">
        <v>15</v>
      </c>
      <c r="F330" s="1">
        <v>43981</v>
      </c>
      <c r="G330" s="3">
        <v>170.012</v>
      </c>
      <c r="H330" s="4">
        <v>6.9999999999999991</v>
      </c>
      <c r="I330" s="6">
        <v>1190.0839999999998</v>
      </c>
      <c r="J330" t="s">
        <v>19</v>
      </c>
      <c r="K330" s="6">
        <v>1133.4100000000001</v>
      </c>
      <c r="L330" s="3">
        <v>4.7619047620000003</v>
      </c>
      <c r="M330" s="3">
        <v>56.67</v>
      </c>
      <c r="N330">
        <v>5.9</v>
      </c>
    </row>
    <row r="331" spans="1:14" x14ac:dyDescent="0.25">
      <c r="A331" s="4" t="s">
        <v>31</v>
      </c>
      <c r="B331" t="s">
        <v>27</v>
      </c>
      <c r="C331" t="s">
        <v>13</v>
      </c>
      <c r="D331" t="s">
        <v>14</v>
      </c>
      <c r="E331" t="s">
        <v>18</v>
      </c>
      <c r="F331" s="1">
        <v>43981</v>
      </c>
      <c r="G331" s="3">
        <v>65.397999999999996</v>
      </c>
      <c r="H331" s="4">
        <v>8</v>
      </c>
      <c r="I331" s="6">
        <v>523.18399999999997</v>
      </c>
      <c r="J331" t="s">
        <v>16</v>
      </c>
      <c r="K331" s="6">
        <v>498.27</v>
      </c>
      <c r="L331" s="3">
        <v>4.7619047620000003</v>
      </c>
      <c r="M331" s="3">
        <v>24.91</v>
      </c>
      <c r="N331">
        <v>6</v>
      </c>
    </row>
    <row r="332" spans="1:14" x14ac:dyDescent="0.25">
      <c r="A332" s="4" t="s">
        <v>33</v>
      </c>
      <c r="B332" t="s">
        <v>27</v>
      </c>
      <c r="C332" t="s">
        <v>17</v>
      </c>
      <c r="D332" t="s">
        <v>14</v>
      </c>
      <c r="E332" t="s">
        <v>15</v>
      </c>
      <c r="F332" s="1">
        <v>43981</v>
      </c>
      <c r="G332" s="3">
        <v>76.436999999999983</v>
      </c>
      <c r="H332" s="4">
        <v>9</v>
      </c>
      <c r="I332" s="6">
        <v>687.93299999999988</v>
      </c>
      <c r="J332" t="s">
        <v>19</v>
      </c>
      <c r="K332" s="6">
        <v>655.16999999999996</v>
      </c>
      <c r="L332" s="3">
        <v>4.7619047620000003</v>
      </c>
      <c r="M332" s="3">
        <v>32.76</v>
      </c>
      <c r="N332">
        <v>7.7</v>
      </c>
    </row>
    <row r="333" spans="1:14" x14ac:dyDescent="0.25">
      <c r="A333" s="4" t="s">
        <v>37</v>
      </c>
      <c r="B333" t="s">
        <v>27</v>
      </c>
      <c r="C333" t="s">
        <v>13</v>
      </c>
      <c r="D333" t="s">
        <v>14</v>
      </c>
      <c r="E333" t="s">
        <v>25</v>
      </c>
      <c r="F333" s="1">
        <v>43981</v>
      </c>
      <c r="G333" s="3">
        <v>122.43599999999999</v>
      </c>
      <c r="H333" s="4">
        <v>7</v>
      </c>
      <c r="I333" s="6">
        <v>857.05199999999991</v>
      </c>
      <c r="J333" t="s">
        <v>19</v>
      </c>
      <c r="K333" s="6">
        <v>816.24</v>
      </c>
      <c r="L333" s="3">
        <v>4.7619047620000003</v>
      </c>
      <c r="M333" s="3">
        <v>40.81</v>
      </c>
      <c r="N333">
        <v>5.3</v>
      </c>
    </row>
    <row r="334" spans="1:14" x14ac:dyDescent="0.25">
      <c r="A334" s="4" t="s">
        <v>46</v>
      </c>
      <c r="B334" t="s">
        <v>27</v>
      </c>
      <c r="C334" t="s">
        <v>13</v>
      </c>
      <c r="D334" t="s">
        <v>14</v>
      </c>
      <c r="E334" t="s">
        <v>18</v>
      </c>
      <c r="F334" s="1">
        <v>43980</v>
      </c>
      <c r="G334" s="3">
        <v>137.59799999999998</v>
      </c>
      <c r="H334" s="4">
        <v>5</v>
      </c>
      <c r="I334" s="6">
        <v>687.9899999999999</v>
      </c>
      <c r="J334" t="s">
        <v>16</v>
      </c>
      <c r="K334" s="6">
        <v>655.23</v>
      </c>
      <c r="L334" s="3">
        <v>4.7619047620000003</v>
      </c>
      <c r="M334" s="3">
        <v>32.76</v>
      </c>
      <c r="N334">
        <v>6.6</v>
      </c>
    </row>
    <row r="335" spans="1:14" x14ac:dyDescent="0.25">
      <c r="A335" s="4" t="s">
        <v>48</v>
      </c>
      <c r="B335" t="s">
        <v>27</v>
      </c>
      <c r="C335" t="s">
        <v>17</v>
      </c>
      <c r="D335" t="s">
        <v>14</v>
      </c>
      <c r="E335" t="s">
        <v>23</v>
      </c>
      <c r="F335" s="1">
        <v>43980</v>
      </c>
      <c r="G335" s="3">
        <v>135.62199999999999</v>
      </c>
      <c r="H335" s="4">
        <v>12</v>
      </c>
      <c r="I335" s="6">
        <v>1627.4639999999999</v>
      </c>
      <c r="J335" t="s">
        <v>19</v>
      </c>
      <c r="K335" s="6">
        <v>1549.97</v>
      </c>
      <c r="L335" s="3">
        <v>4.7619047620000003</v>
      </c>
      <c r="M335" s="3">
        <v>77.5</v>
      </c>
      <c r="N335">
        <v>4.5999999999999996</v>
      </c>
    </row>
    <row r="336" spans="1:14" x14ac:dyDescent="0.25">
      <c r="A336" s="4" t="s">
        <v>52</v>
      </c>
      <c r="B336" t="s">
        <v>27</v>
      </c>
      <c r="C336" t="s">
        <v>17</v>
      </c>
      <c r="D336" t="s">
        <v>14</v>
      </c>
      <c r="E336" t="s">
        <v>24</v>
      </c>
      <c r="F336" s="1">
        <v>43979</v>
      </c>
      <c r="G336" s="3">
        <v>136.19200000000001</v>
      </c>
      <c r="H336" s="4">
        <v>5</v>
      </c>
      <c r="I336" s="6">
        <v>680.96</v>
      </c>
      <c r="J336" t="s">
        <v>21</v>
      </c>
      <c r="K336" s="6">
        <v>648.53</v>
      </c>
      <c r="L336" s="3">
        <v>4.7619047620000003</v>
      </c>
      <c r="M336" s="3">
        <v>32.43</v>
      </c>
      <c r="N336">
        <v>7.4</v>
      </c>
    </row>
    <row r="337" spans="1:14" x14ac:dyDescent="0.25">
      <c r="A337" s="4" t="s">
        <v>53</v>
      </c>
      <c r="B337" t="s">
        <v>27</v>
      </c>
      <c r="C337" t="s">
        <v>13</v>
      </c>
      <c r="D337" t="s">
        <v>22</v>
      </c>
      <c r="E337" t="s">
        <v>24</v>
      </c>
      <c r="F337" s="1">
        <v>43979</v>
      </c>
      <c r="G337" s="3">
        <v>97.546000000000006</v>
      </c>
      <c r="H337" s="4">
        <v>6.9999999999999991</v>
      </c>
      <c r="I337" s="6">
        <v>682.822</v>
      </c>
      <c r="J337" t="s">
        <v>21</v>
      </c>
      <c r="K337" s="6">
        <v>650.30999999999995</v>
      </c>
      <c r="L337" s="3">
        <v>4.7619047620000003</v>
      </c>
      <c r="M337" s="3">
        <v>32.520000000000003</v>
      </c>
      <c r="N337">
        <v>7.3</v>
      </c>
    </row>
    <row r="338" spans="1:14" x14ac:dyDescent="0.25">
      <c r="A338" s="4" t="s">
        <v>54</v>
      </c>
      <c r="B338" t="s">
        <v>27</v>
      </c>
      <c r="C338" t="s">
        <v>13</v>
      </c>
      <c r="D338" t="s">
        <v>14</v>
      </c>
      <c r="E338" t="s">
        <v>20</v>
      </c>
      <c r="F338" s="1">
        <v>43979</v>
      </c>
      <c r="G338" s="3">
        <v>135.77399999999997</v>
      </c>
      <c r="H338" s="4">
        <v>9</v>
      </c>
      <c r="I338" s="6">
        <v>1221.9659999999997</v>
      </c>
      <c r="J338" t="s">
        <v>16</v>
      </c>
      <c r="K338" s="6">
        <v>1163.78</v>
      </c>
      <c r="L338" s="3">
        <v>4.7619047620000003</v>
      </c>
      <c r="M338" s="3">
        <v>58.19</v>
      </c>
      <c r="N338">
        <v>3.6</v>
      </c>
    </row>
    <row r="339" spans="1:14" x14ac:dyDescent="0.25">
      <c r="A339" s="4" t="s">
        <v>55</v>
      </c>
      <c r="B339" t="s">
        <v>27</v>
      </c>
      <c r="C339" t="s">
        <v>17</v>
      </c>
      <c r="D339" t="s">
        <v>22</v>
      </c>
      <c r="E339" t="s">
        <v>24</v>
      </c>
      <c r="F339" s="1">
        <v>43979</v>
      </c>
      <c r="G339" s="3">
        <v>110.69399999999999</v>
      </c>
      <c r="H339" s="4">
        <v>8</v>
      </c>
      <c r="I339" s="6">
        <v>885.55199999999991</v>
      </c>
      <c r="J339" t="s">
        <v>19</v>
      </c>
      <c r="K339" s="6">
        <v>843.38</v>
      </c>
      <c r="L339" s="3">
        <v>4.7619047620000003</v>
      </c>
      <c r="M339" s="3">
        <v>42.17</v>
      </c>
      <c r="N339">
        <v>7.9</v>
      </c>
    </row>
    <row r="340" spans="1:14" x14ac:dyDescent="0.25">
      <c r="A340" s="4" t="s">
        <v>56</v>
      </c>
      <c r="B340" t="s">
        <v>27</v>
      </c>
      <c r="C340" t="s">
        <v>17</v>
      </c>
      <c r="D340" t="s">
        <v>22</v>
      </c>
      <c r="E340" t="s">
        <v>25</v>
      </c>
      <c r="F340" s="1">
        <v>43979</v>
      </c>
      <c r="G340" s="3">
        <v>49.437999999999995</v>
      </c>
      <c r="H340" s="4">
        <v>9</v>
      </c>
      <c r="I340" s="6">
        <v>444.94199999999995</v>
      </c>
      <c r="J340" t="s">
        <v>19</v>
      </c>
      <c r="K340" s="6">
        <v>423.75</v>
      </c>
      <c r="L340" s="3">
        <v>4.7619047620000003</v>
      </c>
      <c r="M340" s="3">
        <v>21.19</v>
      </c>
      <c r="N340">
        <v>4.0999999999999996</v>
      </c>
    </row>
    <row r="341" spans="1:14" x14ac:dyDescent="0.25">
      <c r="A341" s="4" t="s">
        <v>58</v>
      </c>
      <c r="B341" t="s">
        <v>27</v>
      </c>
      <c r="C341" t="s">
        <v>13</v>
      </c>
      <c r="D341" t="s">
        <v>22</v>
      </c>
      <c r="E341" t="s">
        <v>23</v>
      </c>
      <c r="F341" s="1">
        <v>43979</v>
      </c>
      <c r="G341" s="3">
        <v>19.151999999999997</v>
      </c>
      <c r="H341" s="4">
        <v>9</v>
      </c>
      <c r="I341" s="6">
        <v>172.36799999999997</v>
      </c>
      <c r="J341" t="s">
        <v>19</v>
      </c>
      <c r="K341" s="6">
        <v>164.16</v>
      </c>
      <c r="L341" s="3">
        <v>4.7619047620000003</v>
      </c>
      <c r="M341" s="3">
        <v>8.2100000000000009</v>
      </c>
      <c r="N341">
        <v>3.4</v>
      </c>
    </row>
    <row r="342" spans="1:14" x14ac:dyDescent="0.25">
      <c r="A342" s="4" t="s">
        <v>60</v>
      </c>
      <c r="B342" t="s">
        <v>27</v>
      </c>
      <c r="C342" t="s">
        <v>13</v>
      </c>
      <c r="D342" t="s">
        <v>22</v>
      </c>
      <c r="E342" t="s">
        <v>18</v>
      </c>
      <c r="F342" s="1">
        <v>43978</v>
      </c>
      <c r="G342" s="3">
        <v>84.246000000000009</v>
      </c>
      <c r="H342" s="4">
        <v>4</v>
      </c>
      <c r="I342" s="6">
        <v>336.98400000000004</v>
      </c>
      <c r="J342" t="s">
        <v>19</v>
      </c>
      <c r="K342" s="6">
        <v>320.94</v>
      </c>
      <c r="L342" s="3">
        <v>4.7619047620000003</v>
      </c>
      <c r="M342" s="3">
        <v>16.05</v>
      </c>
      <c r="N342">
        <v>4.5999999999999996</v>
      </c>
    </row>
    <row r="343" spans="1:14" x14ac:dyDescent="0.25">
      <c r="A343" s="4" t="s">
        <v>61</v>
      </c>
      <c r="B343" t="s">
        <v>27</v>
      </c>
      <c r="C343" t="s">
        <v>17</v>
      </c>
      <c r="D343" t="s">
        <v>22</v>
      </c>
      <c r="E343" t="s">
        <v>23</v>
      </c>
      <c r="F343" s="1">
        <v>43978</v>
      </c>
      <c r="G343" s="3">
        <v>61.673999999999999</v>
      </c>
      <c r="H343" s="4">
        <v>10</v>
      </c>
      <c r="I343" s="6">
        <v>616.74</v>
      </c>
      <c r="J343" t="s">
        <v>21</v>
      </c>
      <c r="K343" s="6">
        <v>587.37</v>
      </c>
      <c r="L343" s="3">
        <v>4.7619047620000003</v>
      </c>
      <c r="M343" s="3">
        <v>29.37</v>
      </c>
      <c r="N343">
        <v>3.9</v>
      </c>
    </row>
    <row r="344" spans="1:14" x14ac:dyDescent="0.25">
      <c r="A344" s="4" t="s">
        <v>62</v>
      </c>
      <c r="B344" t="s">
        <v>27</v>
      </c>
      <c r="C344" t="s">
        <v>17</v>
      </c>
      <c r="D344" t="s">
        <v>14</v>
      </c>
      <c r="E344" t="s">
        <v>24</v>
      </c>
      <c r="F344" s="1">
        <v>43978</v>
      </c>
      <c r="G344" s="3">
        <v>99.445999999999998</v>
      </c>
      <c r="H344" s="4">
        <v>5</v>
      </c>
      <c r="I344" s="6">
        <v>497.23</v>
      </c>
      <c r="J344" t="s">
        <v>19</v>
      </c>
      <c r="K344" s="6">
        <v>473.55</v>
      </c>
      <c r="L344" s="3">
        <v>4.7619047620000003</v>
      </c>
      <c r="M344" s="3">
        <v>23.68</v>
      </c>
      <c r="N344">
        <v>7.4</v>
      </c>
    </row>
    <row r="345" spans="1:14" x14ac:dyDescent="0.25">
      <c r="A345" s="4" t="s">
        <v>64</v>
      </c>
      <c r="B345" t="s">
        <v>27</v>
      </c>
      <c r="C345" t="s">
        <v>13</v>
      </c>
      <c r="D345" t="s">
        <v>14</v>
      </c>
      <c r="E345" t="s">
        <v>24</v>
      </c>
      <c r="F345" s="1">
        <v>43978</v>
      </c>
      <c r="G345" s="3">
        <v>151.126</v>
      </c>
      <c r="H345" s="4">
        <v>4</v>
      </c>
      <c r="I345" s="6">
        <v>604.50400000000002</v>
      </c>
      <c r="J345" t="s">
        <v>16</v>
      </c>
      <c r="K345" s="6">
        <v>575.72</v>
      </c>
      <c r="L345" s="3">
        <v>4.7619047620000003</v>
      </c>
      <c r="M345" s="3">
        <v>28.79</v>
      </c>
      <c r="N345">
        <v>5</v>
      </c>
    </row>
    <row r="346" spans="1:14" x14ac:dyDescent="0.25">
      <c r="A346" s="4" t="s">
        <v>68</v>
      </c>
      <c r="B346" t="s">
        <v>27</v>
      </c>
      <c r="C346" t="s">
        <v>13</v>
      </c>
      <c r="D346" t="s">
        <v>22</v>
      </c>
      <c r="E346" t="s">
        <v>24</v>
      </c>
      <c r="F346" s="1">
        <v>43978</v>
      </c>
      <c r="G346" s="3">
        <v>93.822000000000003</v>
      </c>
      <c r="H346" s="4">
        <v>9</v>
      </c>
      <c r="I346" s="6">
        <v>844.39800000000002</v>
      </c>
      <c r="J346" t="s">
        <v>21</v>
      </c>
      <c r="K346" s="6">
        <v>804.19</v>
      </c>
      <c r="L346" s="3">
        <v>4.7619047620000003</v>
      </c>
      <c r="M346" s="3">
        <v>40.21</v>
      </c>
      <c r="N346">
        <v>5.8</v>
      </c>
    </row>
    <row r="347" spans="1:14" x14ac:dyDescent="0.25">
      <c r="A347" s="4" t="s">
        <v>72</v>
      </c>
      <c r="B347" t="s">
        <v>27</v>
      </c>
      <c r="C347" t="s">
        <v>13</v>
      </c>
      <c r="D347" t="s">
        <v>14</v>
      </c>
      <c r="E347" t="s">
        <v>23</v>
      </c>
      <c r="F347" s="1">
        <v>43977</v>
      </c>
      <c r="G347" s="3">
        <v>20.310999999999996</v>
      </c>
      <c r="H347" s="4">
        <v>7.0000000000000009</v>
      </c>
      <c r="I347" s="6">
        <v>142.17699999999999</v>
      </c>
      <c r="J347" t="s">
        <v>16</v>
      </c>
      <c r="K347" s="6">
        <v>135.41</v>
      </c>
      <c r="L347" s="3">
        <v>4.7619047620000003</v>
      </c>
      <c r="M347" s="3">
        <v>6.77</v>
      </c>
      <c r="N347">
        <v>6.1</v>
      </c>
    </row>
    <row r="348" spans="1:14" x14ac:dyDescent="0.25">
      <c r="A348" s="4" t="s">
        <v>73</v>
      </c>
      <c r="B348" t="s">
        <v>27</v>
      </c>
      <c r="C348" t="s">
        <v>17</v>
      </c>
      <c r="D348" t="s">
        <v>14</v>
      </c>
      <c r="E348" t="s">
        <v>23</v>
      </c>
      <c r="F348" s="1">
        <v>43977</v>
      </c>
      <c r="G348" s="3">
        <v>122.11299999999999</v>
      </c>
      <c r="H348" s="4">
        <v>6</v>
      </c>
      <c r="I348" s="6">
        <v>732.67799999999988</v>
      </c>
      <c r="J348" t="s">
        <v>19</v>
      </c>
      <c r="K348" s="6">
        <v>697.79</v>
      </c>
      <c r="L348" s="3">
        <v>4.7619047620000003</v>
      </c>
      <c r="M348" s="3">
        <v>34.89</v>
      </c>
      <c r="N348">
        <v>6.2</v>
      </c>
    </row>
    <row r="349" spans="1:14" x14ac:dyDescent="0.25">
      <c r="A349" s="4" t="s">
        <v>76</v>
      </c>
      <c r="B349" t="s">
        <v>27</v>
      </c>
      <c r="C349" t="s">
        <v>13</v>
      </c>
      <c r="D349" t="s">
        <v>22</v>
      </c>
      <c r="E349" t="s">
        <v>20</v>
      </c>
      <c r="F349" s="1">
        <v>43977</v>
      </c>
      <c r="G349" s="3">
        <v>78.432000000000002</v>
      </c>
      <c r="H349" s="4">
        <v>5</v>
      </c>
      <c r="I349" s="6">
        <v>392.16</v>
      </c>
      <c r="J349" t="s">
        <v>21</v>
      </c>
      <c r="K349" s="6">
        <v>373.49</v>
      </c>
      <c r="L349" s="3">
        <v>4.7619047620000003</v>
      </c>
      <c r="M349" s="3">
        <v>18.670000000000002</v>
      </c>
      <c r="N349">
        <v>6.8</v>
      </c>
    </row>
    <row r="350" spans="1:14" x14ac:dyDescent="0.25">
      <c r="A350" s="4" t="s">
        <v>79</v>
      </c>
      <c r="B350" t="s">
        <v>27</v>
      </c>
      <c r="C350" t="s">
        <v>17</v>
      </c>
      <c r="D350" t="s">
        <v>22</v>
      </c>
      <c r="E350" t="s">
        <v>20</v>
      </c>
      <c r="F350" s="1">
        <v>43977</v>
      </c>
      <c r="G350" s="3">
        <v>99.522000000000006</v>
      </c>
      <c r="H350" s="4">
        <v>3</v>
      </c>
      <c r="I350" s="6">
        <v>298.56600000000003</v>
      </c>
      <c r="J350" t="s">
        <v>19</v>
      </c>
      <c r="K350" s="6">
        <v>284.35000000000002</v>
      </c>
      <c r="L350" s="3">
        <v>4.7619047620000003</v>
      </c>
      <c r="M350" s="3">
        <v>14.22</v>
      </c>
      <c r="N350">
        <v>4.5999999999999996</v>
      </c>
    </row>
    <row r="351" spans="1:14" x14ac:dyDescent="0.25">
      <c r="A351" s="4" t="s">
        <v>80</v>
      </c>
      <c r="B351" t="s">
        <v>27</v>
      </c>
      <c r="C351" t="s">
        <v>13</v>
      </c>
      <c r="D351" t="s">
        <v>22</v>
      </c>
      <c r="E351" t="s">
        <v>25</v>
      </c>
      <c r="F351" s="1">
        <v>43977</v>
      </c>
      <c r="G351" s="3">
        <v>137.18</v>
      </c>
      <c r="H351" s="4">
        <v>9</v>
      </c>
      <c r="I351" s="6">
        <v>1234.6200000000001</v>
      </c>
      <c r="J351" t="s">
        <v>16</v>
      </c>
      <c r="K351" s="6">
        <v>1175.83</v>
      </c>
      <c r="L351" s="3">
        <v>4.7619047620000003</v>
      </c>
      <c r="M351" s="3">
        <v>58.79</v>
      </c>
      <c r="N351">
        <v>3.4</v>
      </c>
    </row>
    <row r="352" spans="1:14" x14ac:dyDescent="0.25">
      <c r="A352" s="4" t="s">
        <v>81</v>
      </c>
      <c r="B352" t="s">
        <v>27</v>
      </c>
      <c r="C352" t="s">
        <v>13</v>
      </c>
      <c r="D352" t="s">
        <v>14</v>
      </c>
      <c r="E352" t="s">
        <v>23</v>
      </c>
      <c r="F352" s="1">
        <v>43977</v>
      </c>
      <c r="G352" s="3">
        <v>52.686999999999998</v>
      </c>
      <c r="H352" s="4">
        <v>7</v>
      </c>
      <c r="I352" s="6">
        <v>368.80899999999997</v>
      </c>
      <c r="J352" t="s">
        <v>21</v>
      </c>
      <c r="K352" s="6">
        <v>351.25</v>
      </c>
      <c r="L352" s="3">
        <v>4.7619047620000003</v>
      </c>
      <c r="M352" s="3">
        <v>17.559999999999999</v>
      </c>
      <c r="N352">
        <v>3.4</v>
      </c>
    </row>
    <row r="353" spans="1:14" x14ac:dyDescent="0.25">
      <c r="A353" s="4" t="s">
        <v>83</v>
      </c>
      <c r="B353" t="s">
        <v>27</v>
      </c>
      <c r="C353" t="s">
        <v>13</v>
      </c>
      <c r="D353" t="s">
        <v>22</v>
      </c>
      <c r="E353" t="s">
        <v>25</v>
      </c>
      <c r="F353" s="1">
        <v>43976</v>
      </c>
      <c r="G353" s="3">
        <v>69.083999999999989</v>
      </c>
      <c r="H353" s="4">
        <v>6</v>
      </c>
      <c r="I353" s="6">
        <v>414.50399999999991</v>
      </c>
      <c r="J353" t="s">
        <v>19</v>
      </c>
      <c r="K353" s="6">
        <v>394.77</v>
      </c>
      <c r="L353" s="3">
        <v>4.7619047620000003</v>
      </c>
      <c r="M353" s="3">
        <v>19.739999999999998</v>
      </c>
      <c r="N353">
        <v>6.1</v>
      </c>
    </row>
    <row r="354" spans="1:14" x14ac:dyDescent="0.25">
      <c r="A354" s="4" t="s">
        <v>84</v>
      </c>
      <c r="B354" t="s">
        <v>27</v>
      </c>
      <c r="C354" t="s">
        <v>17</v>
      </c>
      <c r="D354" t="s">
        <v>14</v>
      </c>
      <c r="E354" t="s">
        <v>24</v>
      </c>
      <c r="F354" s="1">
        <v>43976</v>
      </c>
      <c r="G354" s="3">
        <v>105.241</v>
      </c>
      <c r="H354" s="4">
        <v>6</v>
      </c>
      <c r="I354" s="6">
        <v>631.44600000000003</v>
      </c>
      <c r="J354" t="s">
        <v>16</v>
      </c>
      <c r="K354" s="6">
        <v>601.38</v>
      </c>
      <c r="L354" s="3">
        <v>4.7619047620000003</v>
      </c>
      <c r="M354" s="3">
        <v>30.07</v>
      </c>
      <c r="N354">
        <v>6.4</v>
      </c>
    </row>
    <row r="355" spans="1:14" x14ac:dyDescent="0.25">
      <c r="A355" s="4" t="s">
        <v>87</v>
      </c>
      <c r="B355" t="s">
        <v>27</v>
      </c>
      <c r="C355" t="s">
        <v>17</v>
      </c>
      <c r="D355" t="s">
        <v>14</v>
      </c>
      <c r="E355" t="s">
        <v>23</v>
      </c>
      <c r="F355" s="1">
        <v>43976</v>
      </c>
      <c r="G355" s="3">
        <v>30.02</v>
      </c>
      <c r="H355" s="4">
        <v>5</v>
      </c>
      <c r="I355" s="6">
        <v>150.1</v>
      </c>
      <c r="J355" t="s">
        <v>19</v>
      </c>
      <c r="K355" s="6">
        <v>142.94999999999999</v>
      </c>
      <c r="L355" s="3">
        <v>4.7619047620000003</v>
      </c>
      <c r="M355" s="3">
        <v>7.15</v>
      </c>
      <c r="N355">
        <v>7.6</v>
      </c>
    </row>
    <row r="356" spans="1:14" x14ac:dyDescent="0.25">
      <c r="A356" s="4" t="s">
        <v>89</v>
      </c>
      <c r="B356" t="s">
        <v>27</v>
      </c>
      <c r="C356" t="s">
        <v>13</v>
      </c>
      <c r="D356" t="s">
        <v>22</v>
      </c>
      <c r="E356" t="s">
        <v>25</v>
      </c>
      <c r="F356" s="1">
        <v>43976</v>
      </c>
      <c r="G356" s="3">
        <v>36.707999999999998</v>
      </c>
      <c r="H356" s="4">
        <v>9</v>
      </c>
      <c r="I356" s="6">
        <v>330.37199999999996</v>
      </c>
      <c r="J356" t="s">
        <v>19</v>
      </c>
      <c r="K356" s="6">
        <v>314.64</v>
      </c>
      <c r="L356" s="3">
        <v>4.7619047620000003</v>
      </c>
      <c r="M356" s="3">
        <v>15.73</v>
      </c>
      <c r="N356">
        <v>5.5</v>
      </c>
    </row>
    <row r="357" spans="1:14" x14ac:dyDescent="0.25">
      <c r="A357" s="4" t="s">
        <v>91</v>
      </c>
      <c r="B357" t="s">
        <v>27</v>
      </c>
      <c r="C357" t="s">
        <v>13</v>
      </c>
      <c r="D357" t="s">
        <v>22</v>
      </c>
      <c r="E357" t="s">
        <v>18</v>
      </c>
      <c r="F357" s="1">
        <v>43975</v>
      </c>
      <c r="G357" s="3">
        <v>125.28599999999999</v>
      </c>
      <c r="H357" s="4">
        <v>6</v>
      </c>
      <c r="I357" s="6">
        <v>751.71599999999989</v>
      </c>
      <c r="J357" t="s">
        <v>19</v>
      </c>
      <c r="K357" s="6">
        <v>715.92</v>
      </c>
      <c r="L357" s="3">
        <v>4.7619047620000003</v>
      </c>
      <c r="M357" s="3">
        <v>35.799999999999997</v>
      </c>
      <c r="N357">
        <v>4.8</v>
      </c>
    </row>
    <row r="358" spans="1:14" x14ac:dyDescent="0.25">
      <c r="A358" s="4" t="s">
        <v>96</v>
      </c>
      <c r="B358" t="s">
        <v>27</v>
      </c>
      <c r="C358" t="s">
        <v>13</v>
      </c>
      <c r="D358" t="s">
        <v>14</v>
      </c>
      <c r="E358" t="s">
        <v>18</v>
      </c>
      <c r="F358" s="1">
        <v>43975</v>
      </c>
      <c r="G358" s="3">
        <v>133.60799999999998</v>
      </c>
      <c r="H358" s="4">
        <v>4</v>
      </c>
      <c r="I358" s="6">
        <v>534.4319999999999</v>
      </c>
      <c r="J358" t="s">
        <v>16</v>
      </c>
      <c r="K358" s="6">
        <v>508.98</v>
      </c>
      <c r="L358" s="3">
        <v>4.7619047620000003</v>
      </c>
      <c r="M358" s="3">
        <v>25.45</v>
      </c>
      <c r="N358">
        <v>7.7</v>
      </c>
    </row>
    <row r="359" spans="1:14" x14ac:dyDescent="0.25">
      <c r="A359" s="4" t="s">
        <v>102</v>
      </c>
      <c r="B359" t="s">
        <v>27</v>
      </c>
      <c r="C359" t="s">
        <v>17</v>
      </c>
      <c r="D359" t="s">
        <v>14</v>
      </c>
      <c r="E359" t="s">
        <v>18</v>
      </c>
      <c r="F359" s="1">
        <v>43974</v>
      </c>
      <c r="G359" s="3">
        <v>48.050999999999995</v>
      </c>
      <c r="H359" s="4">
        <v>3</v>
      </c>
      <c r="I359" s="6">
        <v>144.15299999999999</v>
      </c>
      <c r="J359" t="s">
        <v>16</v>
      </c>
      <c r="K359" s="6">
        <v>137.29</v>
      </c>
      <c r="L359" s="3">
        <v>4.7619047620000003</v>
      </c>
      <c r="M359" s="3">
        <v>6.86</v>
      </c>
      <c r="N359">
        <v>4.9000000000000004</v>
      </c>
    </row>
    <row r="360" spans="1:14" x14ac:dyDescent="0.25">
      <c r="A360" s="4" t="s">
        <v>103</v>
      </c>
      <c r="B360" t="s">
        <v>27</v>
      </c>
      <c r="C360" t="s">
        <v>17</v>
      </c>
      <c r="D360" t="s">
        <v>22</v>
      </c>
      <c r="E360" t="s">
        <v>24</v>
      </c>
      <c r="F360" s="1">
        <v>43974</v>
      </c>
      <c r="G360" s="3">
        <v>100.22499999999999</v>
      </c>
      <c r="H360" s="4">
        <v>5</v>
      </c>
      <c r="I360" s="6">
        <v>501.125</v>
      </c>
      <c r="J360" t="s">
        <v>16</v>
      </c>
      <c r="K360" s="6">
        <v>477.26</v>
      </c>
      <c r="L360" s="3">
        <v>4.7619047620000003</v>
      </c>
      <c r="M360" s="3">
        <v>23.86</v>
      </c>
      <c r="N360">
        <v>7.4</v>
      </c>
    </row>
    <row r="361" spans="1:14" x14ac:dyDescent="0.25">
      <c r="A361" s="4" t="s">
        <v>104</v>
      </c>
      <c r="B361" t="s">
        <v>27</v>
      </c>
      <c r="C361" t="s">
        <v>13</v>
      </c>
      <c r="D361" t="s">
        <v>22</v>
      </c>
      <c r="E361" t="s">
        <v>15</v>
      </c>
      <c r="F361" s="1">
        <v>43974</v>
      </c>
      <c r="G361" s="3">
        <v>29.45</v>
      </c>
      <c r="H361" s="4">
        <v>12</v>
      </c>
      <c r="I361" s="6">
        <v>353.4</v>
      </c>
      <c r="J361" t="s">
        <v>16</v>
      </c>
      <c r="K361" s="6">
        <v>336.57</v>
      </c>
      <c r="L361" s="3">
        <v>4.7619047620000003</v>
      </c>
      <c r="M361" s="3">
        <v>16.829999999999998</v>
      </c>
      <c r="N361">
        <v>6.4</v>
      </c>
    </row>
    <row r="362" spans="1:14" x14ac:dyDescent="0.25">
      <c r="A362" s="4" t="s">
        <v>106</v>
      </c>
      <c r="B362" t="s">
        <v>27</v>
      </c>
      <c r="C362" t="s">
        <v>13</v>
      </c>
      <c r="D362" t="s">
        <v>14</v>
      </c>
      <c r="E362" t="s">
        <v>25</v>
      </c>
      <c r="F362" s="1">
        <v>43974</v>
      </c>
      <c r="G362" s="3">
        <v>139.59299999999999</v>
      </c>
      <c r="H362" s="4">
        <v>12</v>
      </c>
      <c r="I362" s="6">
        <v>1675.116</v>
      </c>
      <c r="J362" t="s">
        <v>16</v>
      </c>
      <c r="K362" s="6">
        <v>1595.35</v>
      </c>
      <c r="L362" s="3">
        <v>4.7619047620000003</v>
      </c>
      <c r="M362" s="3">
        <v>79.77</v>
      </c>
      <c r="N362">
        <v>7.6</v>
      </c>
    </row>
    <row r="363" spans="1:14" x14ac:dyDescent="0.25">
      <c r="A363" s="4" t="s">
        <v>110</v>
      </c>
      <c r="B363" t="s">
        <v>27</v>
      </c>
      <c r="C363" t="s">
        <v>17</v>
      </c>
      <c r="D363" t="s">
        <v>22</v>
      </c>
      <c r="E363" t="s">
        <v>20</v>
      </c>
      <c r="F363" s="1">
        <v>43974</v>
      </c>
      <c r="G363" s="3">
        <v>70.584999999999994</v>
      </c>
      <c r="H363" s="4">
        <v>6</v>
      </c>
      <c r="I363" s="6">
        <v>423.51</v>
      </c>
      <c r="J363" t="s">
        <v>16</v>
      </c>
      <c r="K363" s="6">
        <v>403.34</v>
      </c>
      <c r="L363" s="3">
        <v>4.7619047620000003</v>
      </c>
      <c r="M363" s="3">
        <v>20.170000000000002</v>
      </c>
      <c r="N363">
        <v>6.6</v>
      </c>
    </row>
    <row r="364" spans="1:14" x14ac:dyDescent="0.25">
      <c r="A364" s="4" t="s">
        <v>111</v>
      </c>
      <c r="B364" t="s">
        <v>27</v>
      </c>
      <c r="C364" t="s">
        <v>17</v>
      </c>
      <c r="D364" t="s">
        <v>22</v>
      </c>
      <c r="E364" t="s">
        <v>24</v>
      </c>
      <c r="F364" s="1">
        <v>43974</v>
      </c>
      <c r="G364" s="3">
        <v>140.37199999999999</v>
      </c>
      <c r="H364" s="4">
        <v>8</v>
      </c>
      <c r="I364" s="6">
        <v>1122.9759999999999</v>
      </c>
      <c r="J364" t="s">
        <v>16</v>
      </c>
      <c r="K364" s="6">
        <v>1069.5</v>
      </c>
      <c r="L364" s="3">
        <v>4.7619047620000003</v>
      </c>
      <c r="M364" s="3">
        <v>53.48</v>
      </c>
      <c r="N364">
        <v>3.5</v>
      </c>
    </row>
    <row r="365" spans="1:14" x14ac:dyDescent="0.25">
      <c r="A365" s="4" t="s">
        <v>113</v>
      </c>
      <c r="B365" t="s">
        <v>27</v>
      </c>
      <c r="C365" t="s">
        <v>17</v>
      </c>
      <c r="D365" t="s">
        <v>22</v>
      </c>
      <c r="E365" t="s">
        <v>25</v>
      </c>
      <c r="F365" s="1">
        <v>43973</v>
      </c>
      <c r="G365" s="3">
        <v>180.785</v>
      </c>
      <c r="H365" s="4">
        <v>3</v>
      </c>
      <c r="I365" s="6">
        <v>542.35500000000002</v>
      </c>
      <c r="J365" t="s">
        <v>19</v>
      </c>
      <c r="K365" s="6">
        <v>516.53</v>
      </c>
      <c r="L365" s="3">
        <v>4.7619047620000003</v>
      </c>
      <c r="M365" s="3">
        <v>25.83</v>
      </c>
      <c r="N365">
        <v>4.8</v>
      </c>
    </row>
    <row r="366" spans="1:14" x14ac:dyDescent="0.25">
      <c r="A366" s="4" t="s">
        <v>114</v>
      </c>
      <c r="B366" t="s">
        <v>27</v>
      </c>
      <c r="C366" t="s">
        <v>17</v>
      </c>
      <c r="D366" t="s">
        <v>22</v>
      </c>
      <c r="E366" t="s">
        <v>15</v>
      </c>
      <c r="F366" s="1">
        <v>43973</v>
      </c>
      <c r="G366" s="3">
        <v>163.22899999999998</v>
      </c>
      <c r="H366" s="4">
        <v>7</v>
      </c>
      <c r="I366" s="6">
        <v>1142.6029999999998</v>
      </c>
      <c r="J366" t="s">
        <v>21</v>
      </c>
      <c r="K366" s="6">
        <v>1088.19</v>
      </c>
      <c r="L366" s="3">
        <v>4.7619047620000003</v>
      </c>
      <c r="M366" s="3">
        <v>54.41</v>
      </c>
      <c r="N366">
        <v>6.9</v>
      </c>
    </row>
    <row r="367" spans="1:14" x14ac:dyDescent="0.25">
      <c r="A367" s="4" t="s">
        <v>116</v>
      </c>
      <c r="B367" t="s">
        <v>27</v>
      </c>
      <c r="C367" t="s">
        <v>17</v>
      </c>
      <c r="D367" t="s">
        <v>22</v>
      </c>
      <c r="E367" t="s">
        <v>18</v>
      </c>
      <c r="F367" s="1">
        <v>43973</v>
      </c>
      <c r="G367" s="3">
        <v>34.731999999999999</v>
      </c>
      <c r="H367" s="4">
        <v>3</v>
      </c>
      <c r="I367" s="6">
        <v>104.196</v>
      </c>
      <c r="J367" t="s">
        <v>21</v>
      </c>
      <c r="K367" s="6">
        <v>99.23</v>
      </c>
      <c r="L367" s="3">
        <v>4.7619047620000003</v>
      </c>
      <c r="M367" s="3">
        <v>4.96</v>
      </c>
      <c r="N367">
        <v>6.6</v>
      </c>
    </row>
    <row r="368" spans="1:14" x14ac:dyDescent="0.25">
      <c r="A368" s="4" t="s">
        <v>118</v>
      </c>
      <c r="B368" t="s">
        <v>27</v>
      </c>
      <c r="C368" t="s">
        <v>17</v>
      </c>
      <c r="D368" t="s">
        <v>14</v>
      </c>
      <c r="E368" t="s">
        <v>24</v>
      </c>
      <c r="F368" s="1">
        <v>43973</v>
      </c>
      <c r="G368" s="3">
        <v>107.464</v>
      </c>
      <c r="H368" s="4">
        <v>7</v>
      </c>
      <c r="I368" s="6">
        <v>752.24800000000005</v>
      </c>
      <c r="J368" t="s">
        <v>21</v>
      </c>
      <c r="K368" s="6">
        <v>716.43</v>
      </c>
      <c r="L368" s="3">
        <v>4.7619047620000003</v>
      </c>
      <c r="M368" s="3">
        <v>35.82</v>
      </c>
      <c r="N368">
        <v>3.6</v>
      </c>
    </row>
    <row r="369" spans="1:14" x14ac:dyDescent="0.25">
      <c r="A369" s="4" t="s">
        <v>119</v>
      </c>
      <c r="B369" t="s">
        <v>27</v>
      </c>
      <c r="C369" t="s">
        <v>13</v>
      </c>
      <c r="D369" t="s">
        <v>14</v>
      </c>
      <c r="E369" t="s">
        <v>18</v>
      </c>
      <c r="F369" s="1">
        <v>43973</v>
      </c>
      <c r="G369" s="3">
        <v>99.921000000000006</v>
      </c>
      <c r="H369" s="4">
        <v>10</v>
      </c>
      <c r="I369" s="6">
        <v>999.21</v>
      </c>
      <c r="J369" t="s">
        <v>21</v>
      </c>
      <c r="K369" s="6">
        <v>951.63</v>
      </c>
      <c r="L369" s="3">
        <v>4.7619047620000003</v>
      </c>
      <c r="M369" s="3">
        <v>47.58</v>
      </c>
      <c r="N369">
        <v>6.8</v>
      </c>
    </row>
    <row r="370" spans="1:14" x14ac:dyDescent="0.25">
      <c r="A370" s="4" t="s">
        <v>121</v>
      </c>
      <c r="B370" t="s">
        <v>27</v>
      </c>
      <c r="C370" t="s">
        <v>17</v>
      </c>
      <c r="D370" t="s">
        <v>22</v>
      </c>
      <c r="E370" t="s">
        <v>18</v>
      </c>
      <c r="F370" s="1">
        <v>43973</v>
      </c>
      <c r="G370" s="3">
        <v>96.766999999999996</v>
      </c>
      <c r="H370" s="4">
        <v>10</v>
      </c>
      <c r="I370" s="6">
        <v>967.67</v>
      </c>
      <c r="J370" t="s">
        <v>16</v>
      </c>
      <c r="K370" s="6">
        <v>921.59</v>
      </c>
      <c r="L370" s="3">
        <v>4.7619047620000003</v>
      </c>
      <c r="M370" s="3">
        <v>46.08</v>
      </c>
      <c r="N370">
        <v>7.4</v>
      </c>
    </row>
    <row r="371" spans="1:14" x14ac:dyDescent="0.25">
      <c r="A371" s="4" t="s">
        <v>122</v>
      </c>
      <c r="B371" t="s">
        <v>27</v>
      </c>
      <c r="C371" t="s">
        <v>17</v>
      </c>
      <c r="D371" t="s">
        <v>22</v>
      </c>
      <c r="E371" t="s">
        <v>15</v>
      </c>
      <c r="F371" s="1">
        <v>43973</v>
      </c>
      <c r="G371" s="3">
        <v>118.047</v>
      </c>
      <c r="H371" s="4">
        <v>7.9999999999999991</v>
      </c>
      <c r="I371" s="6">
        <v>944.37599999999986</v>
      </c>
      <c r="J371" t="s">
        <v>19</v>
      </c>
      <c r="K371" s="6">
        <v>899.41</v>
      </c>
      <c r="L371" s="3">
        <v>4.7619047620000003</v>
      </c>
      <c r="M371" s="3">
        <v>44.97</v>
      </c>
      <c r="N371">
        <v>5.9</v>
      </c>
    </row>
    <row r="372" spans="1:14" x14ac:dyDescent="0.25">
      <c r="A372" s="4" t="s">
        <v>123</v>
      </c>
      <c r="B372" t="s">
        <v>27</v>
      </c>
      <c r="C372" t="s">
        <v>13</v>
      </c>
      <c r="D372" t="s">
        <v>14</v>
      </c>
      <c r="E372" t="s">
        <v>25</v>
      </c>
      <c r="F372" s="1">
        <v>43972</v>
      </c>
      <c r="G372" s="3">
        <v>54.054999999999993</v>
      </c>
      <c r="H372" s="4">
        <v>7</v>
      </c>
      <c r="I372" s="6">
        <v>378.38499999999993</v>
      </c>
      <c r="J372" t="s">
        <v>21</v>
      </c>
      <c r="K372" s="6">
        <v>360.37</v>
      </c>
      <c r="L372" s="3">
        <v>4.7619047620000003</v>
      </c>
      <c r="M372" s="3">
        <v>18.02</v>
      </c>
      <c r="N372">
        <v>7.3</v>
      </c>
    </row>
    <row r="373" spans="1:14" x14ac:dyDescent="0.25">
      <c r="A373" s="4" t="s">
        <v>124</v>
      </c>
      <c r="B373" t="s">
        <v>27</v>
      </c>
      <c r="C373" t="s">
        <v>13</v>
      </c>
      <c r="D373" t="s">
        <v>14</v>
      </c>
      <c r="E373" t="s">
        <v>25</v>
      </c>
      <c r="F373" s="1">
        <v>43972</v>
      </c>
      <c r="G373" s="3">
        <v>50.311999999999998</v>
      </c>
      <c r="H373" s="4">
        <v>5</v>
      </c>
      <c r="I373" s="6">
        <v>251.56</v>
      </c>
      <c r="J373" t="s">
        <v>16</v>
      </c>
      <c r="K373" s="6">
        <v>239.58</v>
      </c>
      <c r="L373" s="3">
        <v>4.7619047620000003</v>
      </c>
      <c r="M373" s="3">
        <v>11.98</v>
      </c>
      <c r="N373">
        <v>3.8</v>
      </c>
    </row>
    <row r="374" spans="1:14" x14ac:dyDescent="0.25">
      <c r="A374" s="4" t="s">
        <v>126</v>
      </c>
      <c r="B374" t="s">
        <v>27</v>
      </c>
      <c r="C374" t="s">
        <v>17</v>
      </c>
      <c r="D374" t="s">
        <v>14</v>
      </c>
      <c r="E374" t="s">
        <v>25</v>
      </c>
      <c r="F374" s="1">
        <v>43972</v>
      </c>
      <c r="G374" s="3">
        <v>171.03799999999998</v>
      </c>
      <c r="H374" s="4">
        <v>10</v>
      </c>
      <c r="I374" s="6">
        <v>1710.3799999999999</v>
      </c>
      <c r="J374" t="s">
        <v>21</v>
      </c>
      <c r="K374" s="6">
        <v>1628.93</v>
      </c>
      <c r="L374" s="3">
        <v>4.7619047620000003</v>
      </c>
      <c r="M374" s="3">
        <v>81.45</v>
      </c>
      <c r="N374">
        <v>3.6</v>
      </c>
    </row>
    <row r="375" spans="1:14" x14ac:dyDescent="0.25">
      <c r="A375" s="4" t="s">
        <v>127</v>
      </c>
      <c r="B375" t="s">
        <v>27</v>
      </c>
      <c r="C375" t="s">
        <v>13</v>
      </c>
      <c r="D375" t="s">
        <v>22</v>
      </c>
      <c r="E375" t="s">
        <v>18</v>
      </c>
      <c r="F375" s="1">
        <v>43972</v>
      </c>
      <c r="G375" s="3">
        <v>64.296000000000006</v>
      </c>
      <c r="H375" s="4">
        <v>11</v>
      </c>
      <c r="I375" s="6">
        <v>707.25600000000009</v>
      </c>
      <c r="J375" t="s">
        <v>16</v>
      </c>
      <c r="K375" s="6">
        <v>673.58</v>
      </c>
      <c r="L375" s="3">
        <v>4.7619047620000003</v>
      </c>
      <c r="M375" s="3">
        <v>33.68</v>
      </c>
      <c r="N375">
        <v>7</v>
      </c>
    </row>
    <row r="376" spans="1:14" x14ac:dyDescent="0.25">
      <c r="A376" s="4" t="s">
        <v>130</v>
      </c>
      <c r="B376" t="s">
        <v>27</v>
      </c>
      <c r="C376" t="s">
        <v>17</v>
      </c>
      <c r="D376" t="s">
        <v>22</v>
      </c>
      <c r="E376" t="s">
        <v>18</v>
      </c>
      <c r="F376" s="1">
        <v>43971</v>
      </c>
      <c r="G376" s="3">
        <v>178.52399999999997</v>
      </c>
      <c r="H376" s="4">
        <v>11</v>
      </c>
      <c r="I376" s="6">
        <v>1963.7639999999997</v>
      </c>
      <c r="J376" t="s">
        <v>19</v>
      </c>
      <c r="K376" s="6">
        <v>1870.25</v>
      </c>
      <c r="L376" s="3">
        <v>4.7619047620000003</v>
      </c>
      <c r="M376" s="3">
        <v>93.51</v>
      </c>
      <c r="N376">
        <v>7.8</v>
      </c>
    </row>
    <row r="377" spans="1:14" x14ac:dyDescent="0.25">
      <c r="A377" s="4" t="s">
        <v>131</v>
      </c>
      <c r="B377" t="s">
        <v>27</v>
      </c>
      <c r="C377" t="s">
        <v>13</v>
      </c>
      <c r="D377" t="s">
        <v>14</v>
      </c>
      <c r="E377" t="s">
        <v>15</v>
      </c>
      <c r="F377" s="1">
        <v>43971</v>
      </c>
      <c r="G377" s="3">
        <v>73.567999999999998</v>
      </c>
      <c r="H377" s="4">
        <v>11</v>
      </c>
      <c r="I377" s="6">
        <v>809.24799999999993</v>
      </c>
      <c r="J377" t="s">
        <v>16</v>
      </c>
      <c r="K377" s="6">
        <v>770.71</v>
      </c>
      <c r="L377" s="3">
        <v>4.7619047620000003</v>
      </c>
      <c r="M377" s="3">
        <v>38.54</v>
      </c>
      <c r="N377">
        <v>3.4</v>
      </c>
    </row>
    <row r="378" spans="1:14" x14ac:dyDescent="0.25">
      <c r="A378" s="4" t="s">
        <v>135</v>
      </c>
      <c r="B378" t="s">
        <v>27</v>
      </c>
      <c r="C378" t="s">
        <v>13</v>
      </c>
      <c r="D378" t="s">
        <v>22</v>
      </c>
      <c r="E378" t="s">
        <v>25</v>
      </c>
      <c r="F378" s="1">
        <v>43971</v>
      </c>
      <c r="G378" s="3">
        <v>141.56900000000002</v>
      </c>
      <c r="H378" s="4">
        <v>8</v>
      </c>
      <c r="I378" s="6">
        <v>1132.5520000000001</v>
      </c>
      <c r="J378" t="s">
        <v>16</v>
      </c>
      <c r="K378" s="6">
        <v>1078.6199999999999</v>
      </c>
      <c r="L378" s="3">
        <v>4.7619047620000003</v>
      </c>
      <c r="M378" s="3">
        <v>53.93</v>
      </c>
      <c r="N378">
        <v>4</v>
      </c>
    </row>
    <row r="379" spans="1:14" x14ac:dyDescent="0.25">
      <c r="A379" s="4" t="s">
        <v>136</v>
      </c>
      <c r="B379" t="s">
        <v>27</v>
      </c>
      <c r="C379" t="s">
        <v>17</v>
      </c>
      <c r="D379" t="s">
        <v>22</v>
      </c>
      <c r="E379" t="s">
        <v>24</v>
      </c>
      <c r="F379" s="1">
        <v>43971</v>
      </c>
      <c r="G379" s="3">
        <v>82.174999999999997</v>
      </c>
      <c r="H379" s="4">
        <v>4</v>
      </c>
      <c r="I379" s="6">
        <v>328.7</v>
      </c>
      <c r="J379" t="s">
        <v>19</v>
      </c>
      <c r="K379" s="6">
        <v>313.05</v>
      </c>
      <c r="L379" s="3">
        <v>4.7619047620000003</v>
      </c>
      <c r="M379" s="3">
        <v>15.65</v>
      </c>
      <c r="N379">
        <v>5</v>
      </c>
    </row>
    <row r="380" spans="1:14" x14ac:dyDescent="0.25">
      <c r="A380" s="4" t="s">
        <v>141</v>
      </c>
      <c r="B380" t="s">
        <v>27</v>
      </c>
      <c r="C380" t="s">
        <v>13</v>
      </c>
      <c r="D380" t="s">
        <v>14</v>
      </c>
      <c r="E380" t="s">
        <v>24</v>
      </c>
      <c r="F380" s="1">
        <v>43971</v>
      </c>
      <c r="G380" s="3">
        <v>174.059</v>
      </c>
      <c r="H380" s="4">
        <v>3</v>
      </c>
      <c r="I380" s="6">
        <v>522.17700000000002</v>
      </c>
      <c r="J380" t="s">
        <v>19</v>
      </c>
      <c r="K380" s="6">
        <v>497.31</v>
      </c>
      <c r="L380" s="3">
        <v>4.7619047620000003</v>
      </c>
      <c r="M380" s="3">
        <v>24.87</v>
      </c>
      <c r="N380">
        <v>7.8</v>
      </c>
    </row>
    <row r="381" spans="1:14" x14ac:dyDescent="0.25">
      <c r="A381" s="4" t="s">
        <v>143</v>
      </c>
      <c r="B381" t="s">
        <v>27</v>
      </c>
      <c r="C381" t="s">
        <v>13</v>
      </c>
      <c r="D381" t="s">
        <v>22</v>
      </c>
      <c r="E381" t="s">
        <v>15</v>
      </c>
      <c r="F381" s="1">
        <v>43971</v>
      </c>
      <c r="G381" s="3">
        <v>83.638000000000005</v>
      </c>
      <c r="H381" s="4">
        <v>11.999999999999998</v>
      </c>
      <c r="I381" s="6">
        <v>1003.6559999999999</v>
      </c>
      <c r="J381" t="s">
        <v>21</v>
      </c>
      <c r="K381" s="6">
        <v>955.86</v>
      </c>
      <c r="L381" s="3">
        <v>4.7619047620000003</v>
      </c>
      <c r="M381" s="3">
        <v>47.79</v>
      </c>
      <c r="N381">
        <v>7.7</v>
      </c>
    </row>
    <row r="382" spans="1:14" x14ac:dyDescent="0.25">
      <c r="A382" s="4" t="s">
        <v>144</v>
      </c>
      <c r="B382" t="s">
        <v>27</v>
      </c>
      <c r="C382" t="s">
        <v>17</v>
      </c>
      <c r="D382" t="s">
        <v>22</v>
      </c>
      <c r="E382" t="s">
        <v>25</v>
      </c>
      <c r="F382" s="1">
        <v>43970</v>
      </c>
      <c r="G382" s="3">
        <v>62.149000000000001</v>
      </c>
      <c r="H382" s="4">
        <v>7</v>
      </c>
      <c r="I382" s="6">
        <v>435.04300000000001</v>
      </c>
      <c r="J382" t="s">
        <v>21</v>
      </c>
      <c r="K382" s="6">
        <v>414.33</v>
      </c>
      <c r="L382" s="3">
        <v>4.7619047620000003</v>
      </c>
      <c r="M382" s="3">
        <v>20.72</v>
      </c>
      <c r="N382">
        <v>7.9</v>
      </c>
    </row>
    <row r="383" spans="1:14" x14ac:dyDescent="0.25">
      <c r="A383" s="4" t="s">
        <v>145</v>
      </c>
      <c r="B383" t="s">
        <v>27</v>
      </c>
      <c r="C383" t="s">
        <v>13</v>
      </c>
      <c r="D383" t="s">
        <v>22</v>
      </c>
      <c r="E383" t="s">
        <v>18</v>
      </c>
      <c r="F383" s="1">
        <v>43970</v>
      </c>
      <c r="G383" s="3">
        <v>44.250999999999998</v>
      </c>
      <c r="H383" s="4">
        <v>6</v>
      </c>
      <c r="I383" s="6">
        <v>265.50599999999997</v>
      </c>
      <c r="J383" t="s">
        <v>21</v>
      </c>
      <c r="K383" s="6">
        <v>252.86</v>
      </c>
      <c r="L383" s="3">
        <v>4.7619047620000003</v>
      </c>
      <c r="M383" s="3">
        <v>12.64</v>
      </c>
      <c r="N383">
        <v>4.7</v>
      </c>
    </row>
    <row r="384" spans="1:14" x14ac:dyDescent="0.25">
      <c r="A384" s="4" t="s">
        <v>148</v>
      </c>
      <c r="B384" t="s">
        <v>27</v>
      </c>
      <c r="C384" t="s">
        <v>17</v>
      </c>
      <c r="D384" t="s">
        <v>14</v>
      </c>
      <c r="E384" t="s">
        <v>25</v>
      </c>
      <c r="F384" s="1">
        <v>43970</v>
      </c>
      <c r="G384" s="3">
        <v>142.614</v>
      </c>
      <c r="H384" s="4">
        <v>11</v>
      </c>
      <c r="I384" s="6">
        <v>1568.7540000000001</v>
      </c>
      <c r="J384" t="s">
        <v>16</v>
      </c>
      <c r="K384" s="6">
        <v>1494.05</v>
      </c>
      <c r="L384" s="3">
        <v>4.7619047620000003</v>
      </c>
      <c r="M384" s="3">
        <v>74.7</v>
      </c>
      <c r="N384">
        <v>5</v>
      </c>
    </row>
    <row r="385" spans="1:14" x14ac:dyDescent="0.25">
      <c r="A385" s="4" t="s">
        <v>149</v>
      </c>
      <c r="B385" t="s">
        <v>27</v>
      </c>
      <c r="C385" t="s">
        <v>13</v>
      </c>
      <c r="D385" t="s">
        <v>14</v>
      </c>
      <c r="E385" t="s">
        <v>24</v>
      </c>
      <c r="F385" s="1">
        <v>43970</v>
      </c>
      <c r="G385" s="3">
        <v>158.346</v>
      </c>
      <c r="H385" s="4">
        <v>4</v>
      </c>
      <c r="I385" s="6">
        <v>633.38400000000001</v>
      </c>
      <c r="J385" t="s">
        <v>19</v>
      </c>
      <c r="K385" s="6">
        <v>603.22</v>
      </c>
      <c r="L385" s="3">
        <v>4.7619047620000003</v>
      </c>
      <c r="M385" s="3">
        <v>30.16</v>
      </c>
      <c r="N385">
        <v>6.1</v>
      </c>
    </row>
    <row r="386" spans="1:14" x14ac:dyDescent="0.25">
      <c r="A386" s="4" t="s">
        <v>152</v>
      </c>
      <c r="B386" t="s">
        <v>27</v>
      </c>
      <c r="C386" t="s">
        <v>17</v>
      </c>
      <c r="D386" t="s">
        <v>14</v>
      </c>
      <c r="E386" t="s">
        <v>20</v>
      </c>
      <c r="F386" s="1">
        <v>43970</v>
      </c>
      <c r="G386" s="3">
        <v>29.45</v>
      </c>
      <c r="H386" s="4">
        <v>3</v>
      </c>
      <c r="I386" s="6">
        <v>88.35</v>
      </c>
      <c r="J386" t="s">
        <v>21</v>
      </c>
      <c r="K386" s="6">
        <v>84.14</v>
      </c>
      <c r="L386" s="3">
        <v>4.7619047620000003</v>
      </c>
      <c r="M386" s="3">
        <v>4.21</v>
      </c>
      <c r="N386">
        <v>5.9</v>
      </c>
    </row>
    <row r="387" spans="1:14" x14ac:dyDescent="0.25">
      <c r="A387" s="4" t="s">
        <v>154</v>
      </c>
      <c r="B387" t="s">
        <v>27</v>
      </c>
      <c r="C387" t="s">
        <v>17</v>
      </c>
      <c r="D387" t="s">
        <v>22</v>
      </c>
      <c r="E387" t="s">
        <v>20</v>
      </c>
      <c r="F387" s="1">
        <v>43970</v>
      </c>
      <c r="G387" s="3">
        <v>145.16</v>
      </c>
      <c r="H387" s="4">
        <v>11</v>
      </c>
      <c r="I387" s="6">
        <v>1596.76</v>
      </c>
      <c r="J387" t="s">
        <v>16</v>
      </c>
      <c r="K387" s="6">
        <v>1520.72</v>
      </c>
      <c r="L387" s="3">
        <v>4.7619047620000003</v>
      </c>
      <c r="M387" s="3">
        <v>76.040000000000006</v>
      </c>
      <c r="N387">
        <v>6</v>
      </c>
    </row>
    <row r="388" spans="1:14" x14ac:dyDescent="0.25">
      <c r="A388" s="4" t="s">
        <v>164</v>
      </c>
      <c r="B388" t="s">
        <v>27</v>
      </c>
      <c r="C388" t="s">
        <v>17</v>
      </c>
      <c r="D388" t="s">
        <v>14</v>
      </c>
      <c r="E388" t="s">
        <v>15</v>
      </c>
      <c r="F388" s="1">
        <v>43969</v>
      </c>
      <c r="G388" s="3">
        <v>63.193999999999996</v>
      </c>
      <c r="H388" s="4">
        <v>7.0000000000000009</v>
      </c>
      <c r="I388" s="6">
        <v>442.358</v>
      </c>
      <c r="J388" t="s">
        <v>21</v>
      </c>
      <c r="K388" s="6">
        <v>421.29</v>
      </c>
      <c r="L388" s="3">
        <v>4.7619047620000003</v>
      </c>
      <c r="M388" s="3">
        <v>21.06</v>
      </c>
      <c r="N388">
        <v>3.4</v>
      </c>
    </row>
    <row r="389" spans="1:14" x14ac:dyDescent="0.25">
      <c r="A389" s="4" t="s">
        <v>165</v>
      </c>
      <c r="B389" t="s">
        <v>27</v>
      </c>
      <c r="C389" t="s">
        <v>17</v>
      </c>
      <c r="D389" t="s">
        <v>14</v>
      </c>
      <c r="E389" t="s">
        <v>25</v>
      </c>
      <c r="F389" s="1">
        <v>43969</v>
      </c>
      <c r="G389" s="3">
        <v>97.260999999999996</v>
      </c>
      <c r="H389" s="4">
        <v>6</v>
      </c>
      <c r="I389" s="6">
        <v>583.56600000000003</v>
      </c>
      <c r="J389" t="s">
        <v>21</v>
      </c>
      <c r="K389" s="6">
        <v>555.78</v>
      </c>
      <c r="L389" s="3">
        <v>4.7619047620000003</v>
      </c>
      <c r="M389" s="3">
        <v>27.79</v>
      </c>
      <c r="N389">
        <v>3.8</v>
      </c>
    </row>
    <row r="390" spans="1:14" x14ac:dyDescent="0.25">
      <c r="A390" s="4" t="s">
        <v>169</v>
      </c>
      <c r="B390" t="s">
        <v>27</v>
      </c>
      <c r="C390" t="s">
        <v>17</v>
      </c>
      <c r="D390" t="s">
        <v>14</v>
      </c>
      <c r="E390" t="s">
        <v>18</v>
      </c>
      <c r="F390" s="1">
        <v>43968</v>
      </c>
      <c r="G390" s="3">
        <v>147.19299999999998</v>
      </c>
      <c r="H390" s="4">
        <v>6</v>
      </c>
      <c r="I390" s="6">
        <v>883.1579999999999</v>
      </c>
      <c r="J390" t="s">
        <v>19</v>
      </c>
      <c r="K390" s="6">
        <v>841.1</v>
      </c>
      <c r="L390" s="3">
        <v>4.7619047620000003</v>
      </c>
      <c r="M390" s="3">
        <v>42.06</v>
      </c>
      <c r="N390">
        <v>3.4</v>
      </c>
    </row>
    <row r="391" spans="1:14" x14ac:dyDescent="0.25">
      <c r="A391" s="4" t="s">
        <v>172</v>
      </c>
      <c r="B391" t="s">
        <v>27</v>
      </c>
      <c r="C391" t="s">
        <v>13</v>
      </c>
      <c r="D391" t="s">
        <v>22</v>
      </c>
      <c r="E391" t="s">
        <v>15</v>
      </c>
      <c r="F391" s="1">
        <v>43968</v>
      </c>
      <c r="G391" s="3">
        <v>146.148</v>
      </c>
      <c r="H391" s="4">
        <v>12</v>
      </c>
      <c r="I391" s="6">
        <v>1753.7759999999998</v>
      </c>
      <c r="J391" t="s">
        <v>16</v>
      </c>
      <c r="K391" s="6">
        <v>1670.26</v>
      </c>
      <c r="L391" s="3">
        <v>4.7619047620000003</v>
      </c>
      <c r="M391" s="3">
        <v>83.51</v>
      </c>
      <c r="N391">
        <v>4.5</v>
      </c>
    </row>
    <row r="392" spans="1:14" x14ac:dyDescent="0.25">
      <c r="A392" s="4" t="s">
        <v>174</v>
      </c>
      <c r="B392" t="s">
        <v>27</v>
      </c>
      <c r="C392" t="s">
        <v>17</v>
      </c>
      <c r="D392" t="s">
        <v>22</v>
      </c>
      <c r="E392" t="s">
        <v>18</v>
      </c>
      <c r="F392" s="1">
        <v>43967</v>
      </c>
      <c r="G392" s="3">
        <v>45.125</v>
      </c>
      <c r="H392" s="4">
        <v>6</v>
      </c>
      <c r="I392" s="6">
        <v>270.75</v>
      </c>
      <c r="J392" t="s">
        <v>19</v>
      </c>
      <c r="K392" s="6">
        <v>257.86</v>
      </c>
      <c r="L392" s="3">
        <v>4.7619047620000003</v>
      </c>
      <c r="M392" s="3">
        <v>12.89</v>
      </c>
      <c r="N392">
        <v>4.2</v>
      </c>
    </row>
    <row r="393" spans="1:14" x14ac:dyDescent="0.25">
      <c r="A393" s="4" t="s">
        <v>175</v>
      </c>
      <c r="B393" t="s">
        <v>27</v>
      </c>
      <c r="C393" t="s">
        <v>17</v>
      </c>
      <c r="D393" t="s">
        <v>14</v>
      </c>
      <c r="E393" t="s">
        <v>24</v>
      </c>
      <c r="F393" s="1">
        <v>43967</v>
      </c>
      <c r="G393" s="3">
        <v>120.85899999999999</v>
      </c>
      <c r="H393" s="4">
        <v>7</v>
      </c>
      <c r="I393" s="6">
        <v>846.01299999999992</v>
      </c>
      <c r="J393" t="s">
        <v>16</v>
      </c>
      <c r="K393" s="6">
        <v>805.73</v>
      </c>
      <c r="L393" s="3">
        <v>4.7619047620000003</v>
      </c>
      <c r="M393" s="3">
        <v>40.29</v>
      </c>
      <c r="N393">
        <v>3.8</v>
      </c>
    </row>
    <row r="394" spans="1:14" x14ac:dyDescent="0.25">
      <c r="A394" s="4" t="s">
        <v>180</v>
      </c>
      <c r="B394" t="s">
        <v>27</v>
      </c>
      <c r="C394" t="s">
        <v>17</v>
      </c>
      <c r="D394" t="s">
        <v>22</v>
      </c>
      <c r="E394" t="s">
        <v>15</v>
      </c>
      <c r="F394" s="1">
        <v>43967</v>
      </c>
      <c r="G394" s="3">
        <v>137.75</v>
      </c>
      <c r="H394" s="4">
        <v>10</v>
      </c>
      <c r="I394" s="6">
        <v>1377.5</v>
      </c>
      <c r="J394" t="s">
        <v>16</v>
      </c>
      <c r="K394" s="6">
        <v>1311.9</v>
      </c>
      <c r="L394" s="3">
        <v>4.7619047620000003</v>
      </c>
      <c r="M394" s="3">
        <v>65.599999999999994</v>
      </c>
      <c r="N394">
        <v>7.4</v>
      </c>
    </row>
    <row r="395" spans="1:14" x14ac:dyDescent="0.25">
      <c r="A395" s="4" t="s">
        <v>182</v>
      </c>
      <c r="B395" t="s">
        <v>27</v>
      </c>
      <c r="C395" t="s">
        <v>17</v>
      </c>
      <c r="D395" t="s">
        <v>22</v>
      </c>
      <c r="E395" t="s">
        <v>23</v>
      </c>
      <c r="F395" s="1">
        <v>43966</v>
      </c>
      <c r="G395" s="3">
        <v>183.50199999999998</v>
      </c>
      <c r="H395" s="4">
        <v>4</v>
      </c>
      <c r="I395" s="6">
        <v>734.00799999999992</v>
      </c>
      <c r="J395" t="s">
        <v>21</v>
      </c>
      <c r="K395" s="6">
        <v>699.06</v>
      </c>
      <c r="L395" s="3">
        <v>4.7619047620000003</v>
      </c>
      <c r="M395" s="3">
        <v>34.950000000000003</v>
      </c>
      <c r="N395">
        <v>4.0999999999999996</v>
      </c>
    </row>
    <row r="396" spans="1:14" x14ac:dyDescent="0.25">
      <c r="A396" s="4" t="s">
        <v>191</v>
      </c>
      <c r="B396" t="s">
        <v>27</v>
      </c>
      <c r="C396" t="s">
        <v>17</v>
      </c>
      <c r="D396" t="s">
        <v>22</v>
      </c>
      <c r="E396" t="s">
        <v>23</v>
      </c>
      <c r="F396" s="1">
        <v>43966</v>
      </c>
      <c r="G396" s="3">
        <v>47.290999999999997</v>
      </c>
      <c r="H396" s="4">
        <v>11</v>
      </c>
      <c r="I396" s="6">
        <v>520.20100000000002</v>
      </c>
      <c r="J396" t="s">
        <v>19</v>
      </c>
      <c r="K396" s="6">
        <v>495.43</v>
      </c>
      <c r="L396" s="3">
        <v>4.7619047620000003</v>
      </c>
      <c r="M396" s="3">
        <v>24.77</v>
      </c>
      <c r="N396">
        <v>5.9</v>
      </c>
    </row>
    <row r="397" spans="1:14" x14ac:dyDescent="0.25">
      <c r="A397" s="4" t="s">
        <v>193</v>
      </c>
      <c r="B397" t="s">
        <v>27</v>
      </c>
      <c r="C397" t="s">
        <v>13</v>
      </c>
      <c r="D397" t="s">
        <v>14</v>
      </c>
      <c r="E397" t="s">
        <v>20</v>
      </c>
      <c r="F397" s="1">
        <v>43966</v>
      </c>
      <c r="G397" s="3">
        <v>37.353999999999999</v>
      </c>
      <c r="H397" s="4">
        <v>12</v>
      </c>
      <c r="I397" s="6">
        <v>448.24799999999999</v>
      </c>
      <c r="J397" t="s">
        <v>21</v>
      </c>
      <c r="K397" s="6">
        <v>426.9</v>
      </c>
      <c r="L397" s="3">
        <v>4.7619047620000003</v>
      </c>
      <c r="M397" s="3">
        <v>21.35</v>
      </c>
      <c r="N397">
        <v>5.8</v>
      </c>
    </row>
    <row r="398" spans="1:14" x14ac:dyDescent="0.25">
      <c r="A398" s="4" t="s">
        <v>196</v>
      </c>
      <c r="B398" t="s">
        <v>27</v>
      </c>
      <c r="C398" t="s">
        <v>13</v>
      </c>
      <c r="D398" t="s">
        <v>22</v>
      </c>
      <c r="E398" t="s">
        <v>24</v>
      </c>
      <c r="F398" s="1">
        <v>43965</v>
      </c>
      <c r="G398" s="3">
        <v>44.612000000000002</v>
      </c>
      <c r="H398" s="4">
        <v>4</v>
      </c>
      <c r="I398" s="6">
        <v>178.44800000000001</v>
      </c>
      <c r="J398" t="s">
        <v>21</v>
      </c>
      <c r="K398" s="6">
        <v>169.95</v>
      </c>
      <c r="L398" s="3">
        <v>4.7619047620000003</v>
      </c>
      <c r="M398" s="3">
        <v>8.5</v>
      </c>
      <c r="N398">
        <v>6.3</v>
      </c>
    </row>
    <row r="399" spans="1:14" x14ac:dyDescent="0.25">
      <c r="A399" s="4" t="s">
        <v>197</v>
      </c>
      <c r="B399" t="s">
        <v>27</v>
      </c>
      <c r="C399" t="s">
        <v>17</v>
      </c>
      <c r="D399" t="s">
        <v>22</v>
      </c>
      <c r="E399" t="s">
        <v>25</v>
      </c>
      <c r="F399" s="1">
        <v>43965</v>
      </c>
      <c r="G399" s="3">
        <v>189.14499999999998</v>
      </c>
      <c r="H399" s="4">
        <v>9</v>
      </c>
      <c r="I399" s="6">
        <v>1702.3049999999998</v>
      </c>
      <c r="J399" t="s">
        <v>19</v>
      </c>
      <c r="K399" s="6">
        <v>1621.24</v>
      </c>
      <c r="L399" s="3">
        <v>4.7619047620000003</v>
      </c>
      <c r="M399" s="3">
        <v>81.06</v>
      </c>
      <c r="N399">
        <v>6.1</v>
      </c>
    </row>
    <row r="400" spans="1:14" x14ac:dyDescent="0.25">
      <c r="A400" s="4" t="s">
        <v>200</v>
      </c>
      <c r="B400" t="s">
        <v>27</v>
      </c>
      <c r="C400" t="s">
        <v>17</v>
      </c>
      <c r="D400" t="s">
        <v>14</v>
      </c>
      <c r="E400" t="s">
        <v>25</v>
      </c>
      <c r="F400" s="1">
        <v>43965</v>
      </c>
      <c r="G400" s="3">
        <v>29.810999999999996</v>
      </c>
      <c r="H400" s="4">
        <v>5</v>
      </c>
      <c r="I400" s="6">
        <v>149.05499999999998</v>
      </c>
      <c r="J400" t="s">
        <v>21</v>
      </c>
      <c r="K400" s="6">
        <v>141.96</v>
      </c>
      <c r="L400" s="3">
        <v>4.7619047620000003</v>
      </c>
      <c r="M400" s="3">
        <v>7.1</v>
      </c>
      <c r="N400">
        <v>4.5999999999999996</v>
      </c>
    </row>
    <row r="401" spans="1:14" x14ac:dyDescent="0.25">
      <c r="A401" s="4" t="s">
        <v>201</v>
      </c>
      <c r="B401" t="s">
        <v>27</v>
      </c>
      <c r="C401" t="s">
        <v>13</v>
      </c>
      <c r="D401" t="s">
        <v>14</v>
      </c>
      <c r="E401" t="s">
        <v>15</v>
      </c>
      <c r="F401" s="1">
        <v>43965</v>
      </c>
      <c r="G401" s="3">
        <v>185.21199999999999</v>
      </c>
      <c r="H401" s="4">
        <v>11</v>
      </c>
      <c r="I401" s="6">
        <v>2037.3319999999999</v>
      </c>
      <c r="J401" t="s">
        <v>16</v>
      </c>
      <c r="K401" s="6">
        <v>1940.32</v>
      </c>
      <c r="L401" s="3">
        <v>4.7619047620000003</v>
      </c>
      <c r="M401" s="3">
        <v>97.02</v>
      </c>
      <c r="N401">
        <v>5.9</v>
      </c>
    </row>
    <row r="402" spans="1:14" x14ac:dyDescent="0.25">
      <c r="A402" s="4" t="s">
        <v>215</v>
      </c>
      <c r="B402" t="s">
        <v>27</v>
      </c>
      <c r="C402" t="s">
        <v>17</v>
      </c>
      <c r="D402" t="s">
        <v>14</v>
      </c>
      <c r="E402" t="s">
        <v>24</v>
      </c>
      <c r="F402" s="1">
        <v>43964</v>
      </c>
      <c r="G402" s="3">
        <v>103.113</v>
      </c>
      <c r="H402" s="4">
        <v>7</v>
      </c>
      <c r="I402" s="6">
        <v>721.79099999999994</v>
      </c>
      <c r="J402" t="s">
        <v>16</v>
      </c>
      <c r="K402" s="6">
        <v>687.42</v>
      </c>
      <c r="L402" s="3">
        <v>4.7619047620000003</v>
      </c>
      <c r="M402" s="3">
        <v>34.369999999999997</v>
      </c>
      <c r="N402">
        <v>3.7</v>
      </c>
    </row>
    <row r="403" spans="1:14" x14ac:dyDescent="0.25">
      <c r="A403" s="4" t="s">
        <v>217</v>
      </c>
      <c r="B403" t="s">
        <v>27</v>
      </c>
      <c r="C403" t="s">
        <v>13</v>
      </c>
      <c r="D403" t="s">
        <v>22</v>
      </c>
      <c r="E403" t="s">
        <v>23</v>
      </c>
      <c r="F403" s="1">
        <v>43964</v>
      </c>
      <c r="G403" s="3">
        <v>30.152999999999999</v>
      </c>
      <c r="H403" s="4">
        <v>12</v>
      </c>
      <c r="I403" s="6">
        <v>361.83600000000001</v>
      </c>
      <c r="J403" t="s">
        <v>19</v>
      </c>
      <c r="K403" s="6">
        <v>344.61</v>
      </c>
      <c r="L403" s="3">
        <v>4.7619047620000003</v>
      </c>
      <c r="M403" s="3">
        <v>17.23</v>
      </c>
      <c r="N403">
        <v>4.5999999999999996</v>
      </c>
    </row>
    <row r="404" spans="1:14" x14ac:dyDescent="0.25">
      <c r="A404" s="4" t="s">
        <v>219</v>
      </c>
      <c r="B404" t="s">
        <v>27</v>
      </c>
      <c r="C404" t="s">
        <v>17</v>
      </c>
      <c r="D404" t="s">
        <v>22</v>
      </c>
      <c r="E404" t="s">
        <v>24</v>
      </c>
      <c r="F404" s="1">
        <v>43964</v>
      </c>
      <c r="G404" s="3">
        <v>87.000999999999991</v>
      </c>
      <c r="H404" s="4">
        <v>9</v>
      </c>
      <c r="I404" s="6">
        <v>783.0089999999999</v>
      </c>
      <c r="J404" t="s">
        <v>21</v>
      </c>
      <c r="K404" s="6">
        <v>745.72</v>
      </c>
      <c r="L404" s="3">
        <v>4.7619047620000003</v>
      </c>
      <c r="M404" s="3">
        <v>37.29</v>
      </c>
      <c r="N404">
        <v>5.6</v>
      </c>
    </row>
    <row r="405" spans="1:14" x14ac:dyDescent="0.25">
      <c r="A405" s="4" t="s">
        <v>226</v>
      </c>
      <c r="B405" t="s">
        <v>27</v>
      </c>
      <c r="C405" t="s">
        <v>17</v>
      </c>
      <c r="D405" t="s">
        <v>22</v>
      </c>
      <c r="E405" t="s">
        <v>23</v>
      </c>
      <c r="F405" s="1">
        <v>43951</v>
      </c>
      <c r="G405" s="3">
        <v>106.39999999999999</v>
      </c>
      <c r="H405" s="4">
        <v>5</v>
      </c>
      <c r="I405" s="6">
        <v>532</v>
      </c>
      <c r="J405" t="s">
        <v>16</v>
      </c>
      <c r="K405" s="6">
        <v>506.67</v>
      </c>
      <c r="L405" s="3">
        <v>4.7619047620000003</v>
      </c>
      <c r="M405" s="3">
        <v>25.33</v>
      </c>
      <c r="N405">
        <v>3.8</v>
      </c>
    </row>
    <row r="406" spans="1:14" x14ac:dyDescent="0.25">
      <c r="A406" s="4" t="s">
        <v>227</v>
      </c>
      <c r="B406" t="s">
        <v>27</v>
      </c>
      <c r="C406" t="s">
        <v>13</v>
      </c>
      <c r="D406" t="s">
        <v>22</v>
      </c>
      <c r="E406" t="s">
        <v>24</v>
      </c>
      <c r="F406" s="1">
        <v>43951</v>
      </c>
      <c r="G406" s="3">
        <v>153.178</v>
      </c>
      <c r="H406" s="4">
        <v>8</v>
      </c>
      <c r="I406" s="6">
        <v>1225.424</v>
      </c>
      <c r="J406" t="s">
        <v>19</v>
      </c>
      <c r="K406" s="6">
        <v>1167.07</v>
      </c>
      <c r="L406" s="3">
        <v>4.7619047620000003</v>
      </c>
      <c r="M406" s="3">
        <v>58.35</v>
      </c>
      <c r="N406">
        <v>7.3</v>
      </c>
    </row>
    <row r="407" spans="1:14" x14ac:dyDescent="0.25">
      <c r="A407" s="4" t="s">
        <v>230</v>
      </c>
      <c r="B407" t="s">
        <v>27</v>
      </c>
      <c r="C407" t="s">
        <v>17</v>
      </c>
      <c r="D407" t="s">
        <v>14</v>
      </c>
      <c r="E407" t="s">
        <v>24</v>
      </c>
      <c r="F407" s="1">
        <v>43950</v>
      </c>
      <c r="G407" s="3">
        <v>141.43599999999998</v>
      </c>
      <c r="H407" s="4">
        <v>12</v>
      </c>
      <c r="I407" s="6">
        <v>1697.2319999999997</v>
      </c>
      <c r="J407" t="s">
        <v>16</v>
      </c>
      <c r="K407" s="6">
        <v>1616.41</v>
      </c>
      <c r="L407" s="3">
        <v>4.7619047620000003</v>
      </c>
      <c r="M407" s="3">
        <v>80.819999999999993</v>
      </c>
      <c r="N407">
        <v>4.0999999999999996</v>
      </c>
    </row>
    <row r="408" spans="1:14" x14ac:dyDescent="0.25">
      <c r="A408" s="4" t="s">
        <v>231</v>
      </c>
      <c r="B408" t="s">
        <v>27</v>
      </c>
      <c r="C408" t="s">
        <v>13</v>
      </c>
      <c r="D408" t="s">
        <v>22</v>
      </c>
      <c r="E408" t="s">
        <v>20</v>
      </c>
      <c r="F408" s="1">
        <v>43950</v>
      </c>
      <c r="G408" s="3">
        <v>40.811999999999998</v>
      </c>
      <c r="H408" s="4">
        <v>4</v>
      </c>
      <c r="I408" s="6">
        <v>163.24799999999999</v>
      </c>
      <c r="J408" t="s">
        <v>16</v>
      </c>
      <c r="K408" s="6">
        <v>155.47</v>
      </c>
      <c r="L408" s="3">
        <v>4.7619047620000003</v>
      </c>
      <c r="M408" s="3">
        <v>7.77</v>
      </c>
      <c r="N408">
        <v>5.3</v>
      </c>
    </row>
    <row r="409" spans="1:14" x14ac:dyDescent="0.25">
      <c r="A409" s="4" t="s">
        <v>232</v>
      </c>
      <c r="B409" t="s">
        <v>27</v>
      </c>
      <c r="C409" t="s">
        <v>13</v>
      </c>
      <c r="D409" t="s">
        <v>22</v>
      </c>
      <c r="E409" t="s">
        <v>25</v>
      </c>
      <c r="F409" s="1">
        <v>43950</v>
      </c>
      <c r="G409" s="3">
        <v>175.93999999999997</v>
      </c>
      <c r="H409" s="4">
        <v>9</v>
      </c>
      <c r="I409" s="6">
        <v>1583.4599999999998</v>
      </c>
      <c r="J409" t="s">
        <v>21</v>
      </c>
      <c r="K409" s="6">
        <v>1508.06</v>
      </c>
      <c r="L409" s="3">
        <v>4.7619047620000003</v>
      </c>
      <c r="M409" s="3">
        <v>75.400000000000006</v>
      </c>
      <c r="N409">
        <v>7.4</v>
      </c>
    </row>
    <row r="410" spans="1:14" x14ac:dyDescent="0.25">
      <c r="A410" s="4" t="s">
        <v>234</v>
      </c>
      <c r="B410" t="s">
        <v>27</v>
      </c>
      <c r="C410" t="s">
        <v>17</v>
      </c>
      <c r="D410" t="s">
        <v>14</v>
      </c>
      <c r="E410" t="s">
        <v>20</v>
      </c>
      <c r="F410" s="1">
        <v>43950</v>
      </c>
      <c r="G410" s="3">
        <v>148.06700000000001</v>
      </c>
      <c r="H410" s="4">
        <v>11</v>
      </c>
      <c r="I410" s="6">
        <v>1628.7370000000001</v>
      </c>
      <c r="J410" t="s">
        <v>16</v>
      </c>
      <c r="K410" s="6">
        <v>1551.18</v>
      </c>
      <c r="L410" s="3">
        <v>4.7619047620000003</v>
      </c>
      <c r="M410" s="3">
        <v>77.56</v>
      </c>
      <c r="N410">
        <v>6.1</v>
      </c>
    </row>
    <row r="411" spans="1:14" x14ac:dyDescent="0.25">
      <c r="A411" s="4" t="s">
        <v>239</v>
      </c>
      <c r="B411" t="s">
        <v>27</v>
      </c>
      <c r="C411" t="s">
        <v>13</v>
      </c>
      <c r="D411" t="s">
        <v>22</v>
      </c>
      <c r="E411" t="s">
        <v>24</v>
      </c>
      <c r="F411" s="1">
        <v>43950</v>
      </c>
      <c r="G411" s="3">
        <v>35.814999999999998</v>
      </c>
      <c r="H411" s="4">
        <v>12</v>
      </c>
      <c r="I411" s="6">
        <v>429.78</v>
      </c>
      <c r="J411" t="s">
        <v>16</v>
      </c>
      <c r="K411" s="6">
        <v>409.31</v>
      </c>
      <c r="L411" s="3">
        <v>4.7619047620000003</v>
      </c>
      <c r="M411" s="3">
        <v>20.47</v>
      </c>
      <c r="N411">
        <v>4.5</v>
      </c>
    </row>
    <row r="412" spans="1:14" x14ac:dyDescent="0.25">
      <c r="A412" s="4" t="s">
        <v>245</v>
      </c>
      <c r="B412" t="s">
        <v>27</v>
      </c>
      <c r="C412" t="s">
        <v>17</v>
      </c>
      <c r="D412" t="s">
        <v>14</v>
      </c>
      <c r="E412" t="s">
        <v>25</v>
      </c>
      <c r="F412" s="1">
        <v>43949</v>
      </c>
      <c r="G412" s="3">
        <v>88.558999999999997</v>
      </c>
      <c r="H412" s="4">
        <v>4</v>
      </c>
      <c r="I412" s="6">
        <v>354.23599999999999</v>
      </c>
      <c r="J412" t="s">
        <v>21</v>
      </c>
      <c r="K412" s="6">
        <v>337.37</v>
      </c>
      <c r="L412" s="3">
        <v>4.7619047620000003</v>
      </c>
      <c r="M412" s="3">
        <v>16.87</v>
      </c>
      <c r="N412">
        <v>5.3</v>
      </c>
    </row>
    <row r="413" spans="1:14" x14ac:dyDescent="0.25">
      <c r="A413" s="4" t="s">
        <v>248</v>
      </c>
      <c r="B413" t="s">
        <v>27</v>
      </c>
      <c r="C413" t="s">
        <v>13</v>
      </c>
      <c r="D413" t="s">
        <v>22</v>
      </c>
      <c r="E413" t="s">
        <v>20</v>
      </c>
      <c r="F413" s="1">
        <v>43949</v>
      </c>
      <c r="G413" s="3">
        <v>105.355</v>
      </c>
      <c r="H413" s="4">
        <v>3</v>
      </c>
      <c r="I413" s="6">
        <v>316.065</v>
      </c>
      <c r="J413" t="s">
        <v>21</v>
      </c>
      <c r="K413" s="6">
        <v>301.01</v>
      </c>
      <c r="L413" s="3">
        <v>4.7619047620000003</v>
      </c>
      <c r="M413" s="3">
        <v>15.05</v>
      </c>
      <c r="N413">
        <v>3.9</v>
      </c>
    </row>
    <row r="414" spans="1:14" x14ac:dyDescent="0.25">
      <c r="A414" s="4" t="s">
        <v>255</v>
      </c>
      <c r="B414" t="s">
        <v>27</v>
      </c>
      <c r="C414" t="s">
        <v>13</v>
      </c>
      <c r="D414" t="s">
        <v>14</v>
      </c>
      <c r="E414" t="s">
        <v>25</v>
      </c>
      <c r="F414" s="1">
        <v>43948</v>
      </c>
      <c r="G414" s="3">
        <v>130.79599999999999</v>
      </c>
      <c r="H414" s="4">
        <v>8</v>
      </c>
      <c r="I414" s="6">
        <v>1046.3679999999999</v>
      </c>
      <c r="J414" t="s">
        <v>16</v>
      </c>
      <c r="K414" s="6">
        <v>996.54</v>
      </c>
      <c r="L414" s="3">
        <v>4.7619047620000003</v>
      </c>
      <c r="M414" s="3">
        <v>49.83</v>
      </c>
      <c r="N414">
        <v>4.5999999999999996</v>
      </c>
    </row>
    <row r="415" spans="1:14" x14ac:dyDescent="0.25">
      <c r="A415" s="4" t="s">
        <v>257</v>
      </c>
      <c r="B415" t="s">
        <v>27</v>
      </c>
      <c r="C415" t="s">
        <v>13</v>
      </c>
      <c r="D415" t="s">
        <v>14</v>
      </c>
      <c r="E415" t="s">
        <v>15</v>
      </c>
      <c r="F415" s="1">
        <v>43948</v>
      </c>
      <c r="G415" s="3">
        <v>173.67899999999997</v>
      </c>
      <c r="H415" s="4">
        <v>7</v>
      </c>
      <c r="I415" s="6">
        <v>1215.7529999999997</v>
      </c>
      <c r="J415" t="s">
        <v>16</v>
      </c>
      <c r="K415" s="6">
        <v>1157.8599999999999</v>
      </c>
      <c r="L415" s="3">
        <v>4.7619047620000003</v>
      </c>
      <c r="M415" s="3">
        <v>57.89</v>
      </c>
      <c r="N415">
        <v>5.7</v>
      </c>
    </row>
    <row r="416" spans="1:14" x14ac:dyDescent="0.25">
      <c r="A416" s="4" t="s">
        <v>258</v>
      </c>
      <c r="B416" t="s">
        <v>27</v>
      </c>
      <c r="C416" t="s">
        <v>17</v>
      </c>
      <c r="D416" t="s">
        <v>22</v>
      </c>
      <c r="E416" t="s">
        <v>15</v>
      </c>
      <c r="F416" s="1">
        <v>43948</v>
      </c>
      <c r="G416" s="3">
        <v>121.011</v>
      </c>
      <c r="H416" s="4">
        <v>3</v>
      </c>
      <c r="I416" s="6">
        <v>363.03300000000002</v>
      </c>
      <c r="J416" t="s">
        <v>19</v>
      </c>
      <c r="K416" s="6">
        <v>345.75</v>
      </c>
      <c r="L416" s="3">
        <v>4.7619047620000003</v>
      </c>
      <c r="M416" s="3">
        <v>17.29</v>
      </c>
      <c r="N416">
        <v>4.8</v>
      </c>
    </row>
    <row r="417" spans="1:14" x14ac:dyDescent="0.25">
      <c r="A417" s="4" t="s">
        <v>260</v>
      </c>
      <c r="B417" t="s">
        <v>27</v>
      </c>
      <c r="C417" t="s">
        <v>17</v>
      </c>
      <c r="D417" t="s">
        <v>14</v>
      </c>
      <c r="E417" t="s">
        <v>20</v>
      </c>
      <c r="F417" s="1">
        <v>43948</v>
      </c>
      <c r="G417" s="3">
        <v>138.79499999999999</v>
      </c>
      <c r="H417" s="4">
        <v>6</v>
      </c>
      <c r="I417" s="6">
        <v>832.77</v>
      </c>
      <c r="J417" t="s">
        <v>21</v>
      </c>
      <c r="K417" s="6">
        <v>793.11</v>
      </c>
      <c r="L417" s="3">
        <v>4.7619047620000003</v>
      </c>
      <c r="M417" s="3">
        <v>39.659999999999997</v>
      </c>
      <c r="N417">
        <v>3.9</v>
      </c>
    </row>
    <row r="418" spans="1:14" x14ac:dyDescent="0.25">
      <c r="A418" s="4" t="s">
        <v>263</v>
      </c>
      <c r="B418" t="s">
        <v>27</v>
      </c>
      <c r="C418" t="s">
        <v>13</v>
      </c>
      <c r="D418" t="s">
        <v>14</v>
      </c>
      <c r="E418" t="s">
        <v>24</v>
      </c>
      <c r="F418" s="1">
        <v>43948</v>
      </c>
      <c r="G418" s="3">
        <v>189.23999999999998</v>
      </c>
      <c r="H418" s="4">
        <v>5</v>
      </c>
      <c r="I418" s="6">
        <v>946.19999999999993</v>
      </c>
      <c r="J418" t="s">
        <v>19</v>
      </c>
      <c r="K418" s="6">
        <v>901.14</v>
      </c>
      <c r="L418" s="3">
        <v>4.7619047620000003</v>
      </c>
      <c r="M418" s="3">
        <v>45.06</v>
      </c>
      <c r="N418">
        <v>4.5999999999999996</v>
      </c>
    </row>
    <row r="419" spans="1:14" x14ac:dyDescent="0.25">
      <c r="A419" s="4" t="s">
        <v>266</v>
      </c>
      <c r="B419" t="s">
        <v>27</v>
      </c>
      <c r="C419" t="s">
        <v>17</v>
      </c>
      <c r="D419" t="s">
        <v>22</v>
      </c>
      <c r="E419" t="s">
        <v>23</v>
      </c>
      <c r="F419" s="1">
        <v>43948</v>
      </c>
      <c r="G419" s="3">
        <v>123.84200000000001</v>
      </c>
      <c r="H419" s="4">
        <v>5</v>
      </c>
      <c r="I419" s="6">
        <v>619.21</v>
      </c>
      <c r="J419" t="s">
        <v>21</v>
      </c>
      <c r="K419" s="6">
        <v>589.72</v>
      </c>
      <c r="L419" s="3">
        <v>4.7619047620000003</v>
      </c>
      <c r="M419" s="3">
        <v>29.49</v>
      </c>
      <c r="N419">
        <v>5</v>
      </c>
    </row>
    <row r="420" spans="1:14" x14ac:dyDescent="0.25">
      <c r="A420" s="4" t="s">
        <v>267</v>
      </c>
      <c r="B420" t="s">
        <v>27</v>
      </c>
      <c r="C420" t="s">
        <v>13</v>
      </c>
      <c r="D420" t="s">
        <v>14</v>
      </c>
      <c r="E420" t="s">
        <v>18</v>
      </c>
      <c r="F420" s="1">
        <v>43947</v>
      </c>
      <c r="G420" s="3">
        <v>90.591999999999999</v>
      </c>
      <c r="H420" s="4">
        <v>4</v>
      </c>
      <c r="I420" s="6">
        <v>362.36799999999999</v>
      </c>
      <c r="J420" t="s">
        <v>21</v>
      </c>
      <c r="K420" s="6">
        <v>345.11</v>
      </c>
      <c r="L420" s="3">
        <v>4.7619047620000003</v>
      </c>
      <c r="M420" s="3">
        <v>17.260000000000002</v>
      </c>
      <c r="N420">
        <v>3.3</v>
      </c>
    </row>
    <row r="421" spans="1:14" x14ac:dyDescent="0.25">
      <c r="A421" s="4" t="s">
        <v>274</v>
      </c>
      <c r="B421" t="s">
        <v>27</v>
      </c>
      <c r="C421" t="s">
        <v>17</v>
      </c>
      <c r="D421" t="s">
        <v>14</v>
      </c>
      <c r="E421" t="s">
        <v>25</v>
      </c>
      <c r="F421" s="1">
        <v>43947</v>
      </c>
      <c r="G421" s="3">
        <v>76.493999999999986</v>
      </c>
      <c r="H421" s="4">
        <v>12.000000000000002</v>
      </c>
      <c r="I421" s="6">
        <v>917.928</v>
      </c>
      <c r="J421" t="s">
        <v>21</v>
      </c>
      <c r="K421" s="6">
        <v>874.22</v>
      </c>
      <c r="L421" s="3">
        <v>4.7619047620000003</v>
      </c>
      <c r="M421" s="3">
        <v>43.71</v>
      </c>
      <c r="N421">
        <v>4</v>
      </c>
    </row>
    <row r="422" spans="1:14" x14ac:dyDescent="0.25">
      <c r="A422" s="4" t="s">
        <v>279</v>
      </c>
      <c r="B422" t="s">
        <v>27</v>
      </c>
      <c r="C422" t="s">
        <v>13</v>
      </c>
      <c r="D422" t="s">
        <v>14</v>
      </c>
      <c r="E422" t="s">
        <v>24</v>
      </c>
      <c r="F422" s="1">
        <v>43946</v>
      </c>
      <c r="G422" s="3">
        <v>139.59299999999999</v>
      </c>
      <c r="H422" s="4">
        <v>6</v>
      </c>
      <c r="I422" s="6">
        <v>837.55799999999999</v>
      </c>
      <c r="J422" t="s">
        <v>19</v>
      </c>
      <c r="K422" s="6">
        <v>797.67</v>
      </c>
      <c r="L422" s="3">
        <v>4.7619047620000003</v>
      </c>
      <c r="M422" s="3">
        <v>39.880000000000003</v>
      </c>
      <c r="N422">
        <v>4.8</v>
      </c>
    </row>
    <row r="423" spans="1:14" x14ac:dyDescent="0.25">
      <c r="A423" s="4" t="s">
        <v>289</v>
      </c>
      <c r="B423" t="s">
        <v>27</v>
      </c>
      <c r="C423" t="s">
        <v>13</v>
      </c>
      <c r="D423" t="s">
        <v>14</v>
      </c>
      <c r="E423" t="s">
        <v>25</v>
      </c>
      <c r="F423" s="1">
        <v>43945</v>
      </c>
      <c r="G423" s="3">
        <v>33.097999999999999</v>
      </c>
      <c r="H423" s="4">
        <v>11.999999999999998</v>
      </c>
      <c r="I423" s="6">
        <v>397.17599999999993</v>
      </c>
      <c r="J423" t="s">
        <v>16</v>
      </c>
      <c r="K423" s="6">
        <v>378.26</v>
      </c>
      <c r="L423" s="3">
        <v>4.7619047620000003</v>
      </c>
      <c r="M423" s="3">
        <v>18.91</v>
      </c>
      <c r="N423">
        <v>5.6</v>
      </c>
    </row>
    <row r="424" spans="1:14" x14ac:dyDescent="0.25">
      <c r="A424" s="4" t="s">
        <v>290</v>
      </c>
      <c r="B424" t="s">
        <v>27</v>
      </c>
      <c r="C424" t="s">
        <v>13</v>
      </c>
      <c r="D424" t="s">
        <v>14</v>
      </c>
      <c r="E424" t="s">
        <v>15</v>
      </c>
      <c r="F424" s="1">
        <v>43945</v>
      </c>
      <c r="G424" s="3">
        <v>46.530999999999992</v>
      </c>
      <c r="H424" s="4">
        <v>12</v>
      </c>
      <c r="I424" s="6">
        <v>558.37199999999984</v>
      </c>
      <c r="J424" t="s">
        <v>19</v>
      </c>
      <c r="K424" s="6">
        <v>531.78</v>
      </c>
      <c r="L424" s="3">
        <v>4.7619047620000003</v>
      </c>
      <c r="M424" s="3">
        <v>26.59</v>
      </c>
      <c r="N424">
        <v>6.5</v>
      </c>
    </row>
    <row r="425" spans="1:14" x14ac:dyDescent="0.25">
      <c r="A425" s="4" t="s">
        <v>291</v>
      </c>
      <c r="B425" t="s">
        <v>27</v>
      </c>
      <c r="C425" t="s">
        <v>17</v>
      </c>
      <c r="D425" t="s">
        <v>22</v>
      </c>
      <c r="E425" t="s">
        <v>18</v>
      </c>
      <c r="F425" s="1">
        <v>43945</v>
      </c>
      <c r="G425" s="3">
        <v>125.05799999999998</v>
      </c>
      <c r="H425" s="4">
        <v>3</v>
      </c>
      <c r="I425" s="6">
        <v>375.17399999999992</v>
      </c>
      <c r="J425" t="s">
        <v>19</v>
      </c>
      <c r="K425" s="6">
        <v>357.31</v>
      </c>
      <c r="L425" s="3">
        <v>4.7619047620000003</v>
      </c>
      <c r="M425" s="3">
        <v>17.87</v>
      </c>
      <c r="N425">
        <v>3.3</v>
      </c>
    </row>
    <row r="426" spans="1:14" x14ac:dyDescent="0.25">
      <c r="A426" s="4" t="s">
        <v>299</v>
      </c>
      <c r="B426" t="s">
        <v>27</v>
      </c>
      <c r="C426" t="s">
        <v>13</v>
      </c>
      <c r="D426" t="s">
        <v>14</v>
      </c>
      <c r="E426" t="s">
        <v>25</v>
      </c>
      <c r="F426" s="1">
        <v>43944</v>
      </c>
      <c r="G426" s="3">
        <v>179.816</v>
      </c>
      <c r="H426" s="4">
        <v>5</v>
      </c>
      <c r="I426" s="6">
        <v>899.08</v>
      </c>
      <c r="J426" t="s">
        <v>19</v>
      </c>
      <c r="K426" s="6">
        <v>856.27</v>
      </c>
      <c r="L426" s="3">
        <v>4.7619047620000003</v>
      </c>
      <c r="M426" s="3">
        <v>42.81</v>
      </c>
      <c r="N426">
        <v>4.4000000000000004</v>
      </c>
    </row>
    <row r="427" spans="1:14" x14ac:dyDescent="0.25">
      <c r="A427" s="4" t="s">
        <v>306</v>
      </c>
      <c r="B427" t="s">
        <v>27</v>
      </c>
      <c r="C427" t="s">
        <v>13</v>
      </c>
      <c r="D427" t="s">
        <v>22</v>
      </c>
      <c r="E427" t="s">
        <v>18</v>
      </c>
      <c r="F427" s="1">
        <v>43943</v>
      </c>
      <c r="G427" s="3">
        <v>71.61099999999999</v>
      </c>
      <c r="H427" s="4">
        <v>4</v>
      </c>
      <c r="I427" s="6">
        <v>286.44399999999996</v>
      </c>
      <c r="J427" t="s">
        <v>16</v>
      </c>
      <c r="K427" s="6">
        <v>272.8</v>
      </c>
      <c r="L427" s="3">
        <v>4.7619047620000003</v>
      </c>
      <c r="M427" s="3">
        <v>13.64</v>
      </c>
      <c r="N427">
        <v>7.6</v>
      </c>
    </row>
    <row r="428" spans="1:14" x14ac:dyDescent="0.25">
      <c r="A428" s="4" t="s">
        <v>307</v>
      </c>
      <c r="B428" t="s">
        <v>27</v>
      </c>
      <c r="C428" t="s">
        <v>13</v>
      </c>
      <c r="D428" t="s">
        <v>22</v>
      </c>
      <c r="E428" t="s">
        <v>24</v>
      </c>
      <c r="F428" s="1">
        <v>43943</v>
      </c>
      <c r="G428" s="3">
        <v>175.351</v>
      </c>
      <c r="H428" s="4">
        <v>6.9999999999999991</v>
      </c>
      <c r="I428" s="6">
        <v>1227.4569999999999</v>
      </c>
      <c r="J428" t="s">
        <v>21</v>
      </c>
      <c r="K428" s="6">
        <v>1169.01</v>
      </c>
      <c r="L428" s="3">
        <v>4.7619047620000003</v>
      </c>
      <c r="M428" s="3">
        <v>58.45</v>
      </c>
      <c r="N428">
        <v>7.2</v>
      </c>
    </row>
    <row r="429" spans="1:14" x14ac:dyDescent="0.25">
      <c r="A429" s="4" t="s">
        <v>308</v>
      </c>
      <c r="B429" t="s">
        <v>27</v>
      </c>
      <c r="C429" t="s">
        <v>17</v>
      </c>
      <c r="D429" t="s">
        <v>14</v>
      </c>
      <c r="E429" t="s">
        <v>23</v>
      </c>
      <c r="F429" s="1">
        <v>43943</v>
      </c>
      <c r="G429" s="3">
        <v>61.407999999999994</v>
      </c>
      <c r="H429" s="4">
        <v>12</v>
      </c>
      <c r="I429" s="6">
        <v>736.89599999999996</v>
      </c>
      <c r="J429" t="s">
        <v>21</v>
      </c>
      <c r="K429" s="6">
        <v>701.81</v>
      </c>
      <c r="L429" s="3">
        <v>4.7619047620000003</v>
      </c>
      <c r="M429" s="3">
        <v>35.090000000000003</v>
      </c>
      <c r="N429">
        <v>8</v>
      </c>
    </row>
    <row r="430" spans="1:14" x14ac:dyDescent="0.25">
      <c r="A430" s="4" t="s">
        <v>311</v>
      </c>
      <c r="B430" t="s">
        <v>27</v>
      </c>
      <c r="C430" t="s">
        <v>17</v>
      </c>
      <c r="D430" t="s">
        <v>14</v>
      </c>
      <c r="E430" t="s">
        <v>20</v>
      </c>
      <c r="F430" s="1">
        <v>43942</v>
      </c>
      <c r="G430" s="3">
        <v>187.11199999999999</v>
      </c>
      <c r="H430" s="4">
        <v>4</v>
      </c>
      <c r="I430" s="6">
        <v>748.44799999999998</v>
      </c>
      <c r="J430" t="s">
        <v>16</v>
      </c>
      <c r="K430" s="6">
        <v>712.81</v>
      </c>
      <c r="L430" s="3">
        <v>4.7619047620000003</v>
      </c>
      <c r="M430" s="3">
        <v>35.64</v>
      </c>
      <c r="N430">
        <v>7.4</v>
      </c>
    </row>
    <row r="431" spans="1:14" x14ac:dyDescent="0.25">
      <c r="A431" s="4" t="s">
        <v>313</v>
      </c>
      <c r="B431" t="s">
        <v>27</v>
      </c>
      <c r="C431" t="s">
        <v>17</v>
      </c>
      <c r="D431" t="s">
        <v>22</v>
      </c>
      <c r="E431" t="s">
        <v>23</v>
      </c>
      <c r="F431" s="1">
        <v>43942</v>
      </c>
      <c r="G431" s="3">
        <v>96.500999999999991</v>
      </c>
      <c r="H431" s="4">
        <v>7</v>
      </c>
      <c r="I431" s="6">
        <v>675.50699999999995</v>
      </c>
      <c r="J431" t="s">
        <v>21</v>
      </c>
      <c r="K431" s="6">
        <v>643.34</v>
      </c>
      <c r="L431" s="3">
        <v>4.7619047620000003</v>
      </c>
      <c r="M431" s="3">
        <v>32.17</v>
      </c>
      <c r="N431">
        <v>4.2</v>
      </c>
    </row>
    <row r="432" spans="1:14" x14ac:dyDescent="0.25">
      <c r="A432" s="4" t="s">
        <v>314</v>
      </c>
      <c r="B432" t="s">
        <v>27</v>
      </c>
      <c r="C432" t="s">
        <v>13</v>
      </c>
      <c r="D432" t="s">
        <v>14</v>
      </c>
      <c r="E432" t="s">
        <v>24</v>
      </c>
      <c r="F432" s="1">
        <v>43942</v>
      </c>
      <c r="G432" s="3">
        <v>187.45399999999998</v>
      </c>
      <c r="H432" s="4">
        <v>11</v>
      </c>
      <c r="I432" s="6">
        <v>2061.9939999999997</v>
      </c>
      <c r="J432" t="s">
        <v>19</v>
      </c>
      <c r="K432" s="6">
        <v>1963.8</v>
      </c>
      <c r="L432" s="3">
        <v>4.7619047620000003</v>
      </c>
      <c r="M432" s="3">
        <v>98.19</v>
      </c>
      <c r="N432">
        <v>6.7</v>
      </c>
    </row>
    <row r="433" spans="1:14" x14ac:dyDescent="0.25">
      <c r="A433" s="4" t="s">
        <v>319</v>
      </c>
      <c r="B433" t="s">
        <v>27</v>
      </c>
      <c r="C433" t="s">
        <v>13</v>
      </c>
      <c r="D433" t="s">
        <v>22</v>
      </c>
      <c r="E433" t="s">
        <v>25</v>
      </c>
      <c r="F433" s="1">
        <v>43942</v>
      </c>
      <c r="G433" s="3">
        <v>132.202</v>
      </c>
      <c r="H433" s="4">
        <v>11</v>
      </c>
      <c r="I433" s="6">
        <v>1454.222</v>
      </c>
      <c r="J433" t="s">
        <v>21</v>
      </c>
      <c r="K433" s="6">
        <v>1384.97</v>
      </c>
      <c r="L433" s="3">
        <v>4.7619047620000003</v>
      </c>
      <c r="M433" s="3">
        <v>69.25</v>
      </c>
      <c r="N433">
        <v>6.2</v>
      </c>
    </row>
    <row r="434" spans="1:14" x14ac:dyDescent="0.25">
      <c r="A434" s="4" t="s">
        <v>321</v>
      </c>
      <c r="B434" t="s">
        <v>27</v>
      </c>
      <c r="C434" t="s">
        <v>13</v>
      </c>
      <c r="D434" t="s">
        <v>14</v>
      </c>
      <c r="E434" t="s">
        <v>20</v>
      </c>
      <c r="F434" s="1">
        <v>43941</v>
      </c>
      <c r="G434" s="3">
        <v>167.846</v>
      </c>
      <c r="H434" s="4">
        <v>9</v>
      </c>
      <c r="I434" s="6">
        <v>1510.614</v>
      </c>
      <c r="J434" t="s">
        <v>19</v>
      </c>
      <c r="K434" s="6">
        <v>1438.68</v>
      </c>
      <c r="L434" s="3">
        <v>4.7619047620000003</v>
      </c>
      <c r="M434" s="3">
        <v>71.930000000000007</v>
      </c>
      <c r="N434">
        <v>5.3</v>
      </c>
    </row>
    <row r="435" spans="1:14" x14ac:dyDescent="0.25">
      <c r="A435" s="4" t="s">
        <v>323</v>
      </c>
      <c r="B435" t="s">
        <v>27</v>
      </c>
      <c r="C435" t="s">
        <v>13</v>
      </c>
      <c r="D435" t="s">
        <v>14</v>
      </c>
      <c r="E435" t="s">
        <v>18</v>
      </c>
      <c r="F435" s="1">
        <v>43941</v>
      </c>
      <c r="G435" s="3">
        <v>65.397999999999996</v>
      </c>
      <c r="H435" s="4">
        <v>8</v>
      </c>
      <c r="I435" s="6">
        <v>523.18399999999997</v>
      </c>
      <c r="J435" t="s">
        <v>19</v>
      </c>
      <c r="K435" s="6">
        <v>498.27</v>
      </c>
      <c r="L435" s="3">
        <v>4.7619047620000003</v>
      </c>
      <c r="M435" s="3">
        <v>24.91</v>
      </c>
      <c r="N435">
        <v>7.8</v>
      </c>
    </row>
    <row r="436" spans="1:14" x14ac:dyDescent="0.25">
      <c r="A436" s="4" t="s">
        <v>326</v>
      </c>
      <c r="B436" t="s">
        <v>27</v>
      </c>
      <c r="C436" t="s">
        <v>13</v>
      </c>
      <c r="D436" t="s">
        <v>14</v>
      </c>
      <c r="E436" t="s">
        <v>25</v>
      </c>
      <c r="F436" s="1">
        <v>43941</v>
      </c>
      <c r="G436" s="3">
        <v>118.71199999999999</v>
      </c>
      <c r="H436" s="4">
        <v>3</v>
      </c>
      <c r="I436" s="6">
        <v>356.13599999999997</v>
      </c>
      <c r="J436" t="s">
        <v>19</v>
      </c>
      <c r="K436" s="6">
        <v>339.18</v>
      </c>
      <c r="L436" s="3">
        <v>4.7619047620000003</v>
      </c>
      <c r="M436" s="3">
        <v>16.96</v>
      </c>
      <c r="N436">
        <v>3.8</v>
      </c>
    </row>
    <row r="437" spans="1:14" x14ac:dyDescent="0.25">
      <c r="A437" s="4" t="s">
        <v>327</v>
      </c>
      <c r="B437" t="s">
        <v>27</v>
      </c>
      <c r="C437" t="s">
        <v>13</v>
      </c>
      <c r="D437" t="s">
        <v>22</v>
      </c>
      <c r="E437" t="s">
        <v>24</v>
      </c>
      <c r="F437" s="1">
        <v>43940</v>
      </c>
      <c r="G437" s="3">
        <v>153.82399999999998</v>
      </c>
      <c r="H437" s="4">
        <v>10</v>
      </c>
      <c r="I437" s="6">
        <v>1538.2399999999998</v>
      </c>
      <c r="J437" t="s">
        <v>21</v>
      </c>
      <c r="K437" s="6">
        <v>1464.99</v>
      </c>
      <c r="L437" s="3">
        <v>4.7619047620000003</v>
      </c>
      <c r="M437" s="3">
        <v>73.25</v>
      </c>
      <c r="N437">
        <v>5.9</v>
      </c>
    </row>
    <row r="438" spans="1:14" x14ac:dyDescent="0.25">
      <c r="A438" s="4" t="s">
        <v>328</v>
      </c>
      <c r="B438" t="s">
        <v>27</v>
      </c>
      <c r="C438" t="s">
        <v>17</v>
      </c>
      <c r="D438" t="s">
        <v>22</v>
      </c>
      <c r="E438" t="s">
        <v>25</v>
      </c>
      <c r="F438" s="1">
        <v>43940</v>
      </c>
      <c r="G438" s="3">
        <v>65.664000000000001</v>
      </c>
      <c r="H438" s="4">
        <v>7</v>
      </c>
      <c r="I438" s="6">
        <v>459.64800000000002</v>
      </c>
      <c r="J438" t="s">
        <v>16</v>
      </c>
      <c r="K438" s="6">
        <v>437.76</v>
      </c>
      <c r="L438" s="3">
        <v>4.7619047620000003</v>
      </c>
      <c r="M438" s="3">
        <v>21.89</v>
      </c>
      <c r="N438">
        <v>7.9</v>
      </c>
    </row>
    <row r="439" spans="1:14" x14ac:dyDescent="0.25">
      <c r="A439" s="4" t="s">
        <v>329</v>
      </c>
      <c r="B439" t="s">
        <v>27</v>
      </c>
      <c r="C439" t="s">
        <v>17</v>
      </c>
      <c r="D439" t="s">
        <v>22</v>
      </c>
      <c r="E439" t="s">
        <v>20</v>
      </c>
      <c r="F439" s="1">
        <v>43940</v>
      </c>
      <c r="G439" s="3">
        <v>86.221999999999994</v>
      </c>
      <c r="H439" s="4">
        <v>5</v>
      </c>
      <c r="I439" s="6">
        <v>431.10999999999996</v>
      </c>
      <c r="J439" t="s">
        <v>21</v>
      </c>
      <c r="K439" s="6">
        <v>410.58</v>
      </c>
      <c r="L439" s="3">
        <v>4.7619047620000003</v>
      </c>
      <c r="M439" s="3">
        <v>20.53</v>
      </c>
      <c r="N439">
        <v>5.8</v>
      </c>
    </row>
    <row r="440" spans="1:14" x14ac:dyDescent="0.25">
      <c r="A440" s="4" t="s">
        <v>332</v>
      </c>
      <c r="B440" t="s">
        <v>27</v>
      </c>
      <c r="C440" t="s">
        <v>13</v>
      </c>
      <c r="D440" t="s">
        <v>14</v>
      </c>
      <c r="E440" t="s">
        <v>23</v>
      </c>
      <c r="F440" s="1">
        <v>43940</v>
      </c>
      <c r="G440" s="3">
        <v>174.971</v>
      </c>
      <c r="H440" s="4">
        <v>5</v>
      </c>
      <c r="I440" s="6">
        <v>874.85500000000002</v>
      </c>
      <c r="J440" t="s">
        <v>19</v>
      </c>
      <c r="K440" s="6">
        <v>833.2</v>
      </c>
      <c r="L440" s="3">
        <v>4.7619047620000003</v>
      </c>
      <c r="M440" s="3">
        <v>41.66</v>
      </c>
      <c r="N440">
        <v>3.4</v>
      </c>
    </row>
    <row r="441" spans="1:14" x14ac:dyDescent="0.25">
      <c r="A441" s="4" t="s">
        <v>334</v>
      </c>
      <c r="B441" t="s">
        <v>27</v>
      </c>
      <c r="C441" t="s">
        <v>13</v>
      </c>
      <c r="D441" t="s">
        <v>14</v>
      </c>
      <c r="E441" t="s">
        <v>18</v>
      </c>
      <c r="F441" s="1">
        <v>43940</v>
      </c>
      <c r="G441" s="3">
        <v>168.70099999999999</v>
      </c>
      <c r="H441" s="4">
        <v>10</v>
      </c>
      <c r="I441" s="6">
        <v>1687.01</v>
      </c>
      <c r="J441" t="s">
        <v>19</v>
      </c>
      <c r="K441" s="6">
        <v>1606.68</v>
      </c>
      <c r="L441" s="3">
        <v>4.7619047620000003</v>
      </c>
      <c r="M441" s="3">
        <v>80.33</v>
      </c>
      <c r="N441">
        <v>3.3</v>
      </c>
    </row>
    <row r="442" spans="1:14" x14ac:dyDescent="0.25">
      <c r="A442" s="4" t="s">
        <v>335</v>
      </c>
      <c r="B442" t="s">
        <v>27</v>
      </c>
      <c r="C442" t="s">
        <v>17</v>
      </c>
      <c r="D442" t="s">
        <v>22</v>
      </c>
      <c r="E442" t="s">
        <v>24</v>
      </c>
      <c r="F442" s="1">
        <v>43940</v>
      </c>
      <c r="G442" s="3">
        <v>62.509999999999991</v>
      </c>
      <c r="H442" s="4">
        <v>5</v>
      </c>
      <c r="I442" s="6">
        <v>312.54999999999995</v>
      </c>
      <c r="J442" t="s">
        <v>21</v>
      </c>
      <c r="K442" s="6">
        <v>297.67</v>
      </c>
      <c r="L442" s="3">
        <v>4.7619047620000003</v>
      </c>
      <c r="M442" s="3">
        <v>14.88</v>
      </c>
      <c r="N442">
        <v>7.3</v>
      </c>
    </row>
    <row r="443" spans="1:14" x14ac:dyDescent="0.25">
      <c r="A443" s="4" t="s">
        <v>338</v>
      </c>
      <c r="B443" t="s">
        <v>27</v>
      </c>
      <c r="C443" t="s">
        <v>17</v>
      </c>
      <c r="D443" t="s">
        <v>22</v>
      </c>
      <c r="E443" t="s">
        <v>15</v>
      </c>
      <c r="F443" s="1">
        <v>43940</v>
      </c>
      <c r="G443" s="3">
        <v>186.37100000000001</v>
      </c>
      <c r="H443" s="4">
        <v>11</v>
      </c>
      <c r="I443" s="6">
        <v>2050.0810000000001</v>
      </c>
      <c r="J443" t="s">
        <v>19</v>
      </c>
      <c r="K443" s="6">
        <v>1952.46</v>
      </c>
      <c r="L443" s="3">
        <v>4.7619047620000003</v>
      </c>
      <c r="M443" s="3">
        <v>97.62</v>
      </c>
      <c r="N443">
        <v>7.4</v>
      </c>
    </row>
    <row r="444" spans="1:14" x14ac:dyDescent="0.25">
      <c r="A444" s="4" t="s">
        <v>340</v>
      </c>
      <c r="B444" t="s">
        <v>27</v>
      </c>
      <c r="C444" t="s">
        <v>13</v>
      </c>
      <c r="D444" t="s">
        <v>22</v>
      </c>
      <c r="E444" t="s">
        <v>24</v>
      </c>
      <c r="F444" s="1">
        <v>43939</v>
      </c>
      <c r="G444" s="3">
        <v>47.158000000000001</v>
      </c>
      <c r="H444" s="4">
        <v>9</v>
      </c>
      <c r="I444" s="6">
        <v>424.42200000000003</v>
      </c>
      <c r="J444" t="s">
        <v>21</v>
      </c>
      <c r="K444" s="6">
        <v>404.21</v>
      </c>
      <c r="L444" s="3">
        <v>4.7619047620000003</v>
      </c>
      <c r="M444" s="3">
        <v>20.21</v>
      </c>
      <c r="N444">
        <v>5.7</v>
      </c>
    </row>
    <row r="445" spans="1:14" x14ac:dyDescent="0.25">
      <c r="A445" s="4" t="s">
        <v>348</v>
      </c>
      <c r="B445" t="s">
        <v>27</v>
      </c>
      <c r="C445" t="s">
        <v>17</v>
      </c>
      <c r="D445" t="s">
        <v>14</v>
      </c>
      <c r="E445" t="s">
        <v>24</v>
      </c>
      <c r="F445" s="1">
        <v>43938</v>
      </c>
      <c r="G445" s="3">
        <v>127.48999999999998</v>
      </c>
      <c r="H445" s="4">
        <v>5</v>
      </c>
      <c r="I445" s="6">
        <v>637.44999999999993</v>
      </c>
      <c r="J445" t="s">
        <v>19</v>
      </c>
      <c r="K445" s="6">
        <v>607.1</v>
      </c>
      <c r="L445" s="3">
        <v>4.7619047620000003</v>
      </c>
      <c r="M445" s="3">
        <v>30.35</v>
      </c>
      <c r="N445">
        <v>6</v>
      </c>
    </row>
    <row r="446" spans="1:14" x14ac:dyDescent="0.25">
      <c r="A446" s="4" t="s">
        <v>354</v>
      </c>
      <c r="B446" t="s">
        <v>27</v>
      </c>
      <c r="C446" t="s">
        <v>17</v>
      </c>
      <c r="D446" t="s">
        <v>22</v>
      </c>
      <c r="E446" t="s">
        <v>24</v>
      </c>
      <c r="F446" s="1">
        <v>43938</v>
      </c>
      <c r="G446" s="3">
        <v>99.18</v>
      </c>
      <c r="H446" s="4">
        <v>5</v>
      </c>
      <c r="I446" s="6">
        <v>495.90000000000003</v>
      </c>
      <c r="J446" t="s">
        <v>21</v>
      </c>
      <c r="K446" s="6">
        <v>472.29</v>
      </c>
      <c r="L446" s="3">
        <v>4.7619047620000003</v>
      </c>
      <c r="M446" s="3">
        <v>23.61</v>
      </c>
      <c r="N446">
        <v>7.6</v>
      </c>
    </row>
    <row r="447" spans="1:14" x14ac:dyDescent="0.25">
      <c r="A447" s="4" t="s">
        <v>358</v>
      </c>
      <c r="B447" t="s">
        <v>27</v>
      </c>
      <c r="C447" t="s">
        <v>17</v>
      </c>
      <c r="D447" t="s">
        <v>22</v>
      </c>
      <c r="E447" t="s">
        <v>20</v>
      </c>
      <c r="F447" s="1">
        <v>43938</v>
      </c>
      <c r="G447" s="3">
        <v>98.685999999999993</v>
      </c>
      <c r="H447" s="4">
        <v>5</v>
      </c>
      <c r="I447" s="6">
        <v>493.42999999999995</v>
      </c>
      <c r="J447" t="s">
        <v>19</v>
      </c>
      <c r="K447" s="6">
        <v>469.93</v>
      </c>
      <c r="L447" s="3">
        <v>4.7619047620000003</v>
      </c>
      <c r="M447" s="3">
        <v>23.5</v>
      </c>
      <c r="N447">
        <v>6.3</v>
      </c>
    </row>
    <row r="448" spans="1:14" x14ac:dyDescent="0.25">
      <c r="A448" s="4" t="s">
        <v>359</v>
      </c>
      <c r="B448" t="s">
        <v>27</v>
      </c>
      <c r="C448" t="s">
        <v>17</v>
      </c>
      <c r="D448" t="s">
        <v>14</v>
      </c>
      <c r="E448" t="s">
        <v>18</v>
      </c>
      <c r="F448" s="1">
        <v>43938</v>
      </c>
      <c r="G448" s="3">
        <v>132.92399999999998</v>
      </c>
      <c r="H448" s="4">
        <v>10</v>
      </c>
      <c r="I448" s="6">
        <v>1329.2399999999998</v>
      </c>
      <c r="J448" t="s">
        <v>21</v>
      </c>
      <c r="K448" s="6">
        <v>1265.94</v>
      </c>
      <c r="L448" s="3">
        <v>4.7619047620000003</v>
      </c>
      <c r="M448" s="3">
        <v>63.3</v>
      </c>
      <c r="N448">
        <v>5.0999999999999996</v>
      </c>
    </row>
    <row r="449" spans="1:14" x14ac:dyDescent="0.25">
      <c r="A449" s="4" t="s">
        <v>363</v>
      </c>
      <c r="B449" t="s">
        <v>27</v>
      </c>
      <c r="C449" t="s">
        <v>17</v>
      </c>
      <c r="D449" t="s">
        <v>22</v>
      </c>
      <c r="E449" t="s">
        <v>23</v>
      </c>
      <c r="F449" s="1">
        <v>43938</v>
      </c>
      <c r="G449" s="3">
        <v>28.994</v>
      </c>
      <c r="H449" s="4">
        <v>8</v>
      </c>
      <c r="I449" s="6">
        <v>231.952</v>
      </c>
      <c r="J449" t="s">
        <v>16</v>
      </c>
      <c r="K449" s="6">
        <v>220.91</v>
      </c>
      <c r="L449" s="3">
        <v>4.7619047620000003</v>
      </c>
      <c r="M449" s="3">
        <v>11.05</v>
      </c>
      <c r="N449">
        <v>7.8</v>
      </c>
    </row>
    <row r="450" spans="1:14" x14ac:dyDescent="0.25">
      <c r="A450" s="4" t="s">
        <v>371</v>
      </c>
      <c r="B450" t="s">
        <v>27</v>
      </c>
      <c r="C450" t="s">
        <v>13</v>
      </c>
      <c r="D450" t="s">
        <v>22</v>
      </c>
      <c r="E450" t="s">
        <v>23</v>
      </c>
      <c r="F450" s="1">
        <v>43937</v>
      </c>
      <c r="G450" s="3">
        <v>173.47</v>
      </c>
      <c r="H450" s="4">
        <v>3</v>
      </c>
      <c r="I450" s="6">
        <v>520.41</v>
      </c>
      <c r="J450" t="s">
        <v>16</v>
      </c>
      <c r="K450" s="6">
        <v>495.63</v>
      </c>
      <c r="L450" s="3">
        <v>4.7619047620000003</v>
      </c>
      <c r="M450" s="3">
        <v>24.78</v>
      </c>
      <c r="N450">
        <v>7.4</v>
      </c>
    </row>
    <row r="451" spans="1:14" x14ac:dyDescent="0.25">
      <c r="A451" s="4" t="s">
        <v>372</v>
      </c>
      <c r="B451" t="s">
        <v>27</v>
      </c>
      <c r="C451" t="s">
        <v>17</v>
      </c>
      <c r="D451" t="s">
        <v>22</v>
      </c>
      <c r="E451" t="s">
        <v>15</v>
      </c>
      <c r="F451" s="1">
        <v>43937</v>
      </c>
      <c r="G451" s="3">
        <v>84.834999999999994</v>
      </c>
      <c r="H451" s="4">
        <v>5</v>
      </c>
      <c r="I451" s="6">
        <v>424.17499999999995</v>
      </c>
      <c r="J451" t="s">
        <v>19</v>
      </c>
      <c r="K451" s="6">
        <v>403.98</v>
      </c>
      <c r="L451" s="3">
        <v>4.7619047620000003</v>
      </c>
      <c r="M451" s="3">
        <v>20.2</v>
      </c>
      <c r="N451">
        <v>5</v>
      </c>
    </row>
    <row r="452" spans="1:14" x14ac:dyDescent="0.25">
      <c r="A452" s="4" t="s">
        <v>373</v>
      </c>
      <c r="B452" t="s">
        <v>27</v>
      </c>
      <c r="C452" t="s">
        <v>17</v>
      </c>
      <c r="D452" t="s">
        <v>14</v>
      </c>
      <c r="E452" t="s">
        <v>25</v>
      </c>
      <c r="F452" s="1">
        <v>43937</v>
      </c>
      <c r="G452" s="3">
        <v>189.16399999999999</v>
      </c>
      <c r="H452" s="4">
        <v>10</v>
      </c>
      <c r="I452" s="6">
        <v>1891.6399999999999</v>
      </c>
      <c r="J452" t="s">
        <v>21</v>
      </c>
      <c r="K452" s="6">
        <v>1801.56</v>
      </c>
      <c r="L452" s="3">
        <v>4.7619047620000003</v>
      </c>
      <c r="M452" s="3">
        <v>90.08</v>
      </c>
      <c r="N452">
        <v>4.2</v>
      </c>
    </row>
    <row r="453" spans="1:14" x14ac:dyDescent="0.25">
      <c r="A453" s="4" t="s">
        <v>377</v>
      </c>
      <c r="B453" t="s">
        <v>27</v>
      </c>
      <c r="C453" t="s">
        <v>13</v>
      </c>
      <c r="D453" t="s">
        <v>22</v>
      </c>
      <c r="E453" t="s">
        <v>25</v>
      </c>
      <c r="F453" s="1">
        <v>43936</v>
      </c>
      <c r="G453" s="3">
        <v>61.274999999999999</v>
      </c>
      <c r="H453" s="4">
        <v>6</v>
      </c>
      <c r="I453" s="6">
        <v>367.65</v>
      </c>
      <c r="J453" t="s">
        <v>16</v>
      </c>
      <c r="K453" s="6">
        <v>350.14</v>
      </c>
      <c r="L453" s="3">
        <v>4.7619047620000003</v>
      </c>
      <c r="M453" s="3">
        <v>17.510000000000002</v>
      </c>
      <c r="N453">
        <v>5.2</v>
      </c>
    </row>
    <row r="454" spans="1:14" x14ac:dyDescent="0.25">
      <c r="A454" s="4" t="s">
        <v>382</v>
      </c>
      <c r="B454" t="s">
        <v>27</v>
      </c>
      <c r="C454" t="s">
        <v>13</v>
      </c>
      <c r="D454" t="s">
        <v>22</v>
      </c>
      <c r="E454" t="s">
        <v>25</v>
      </c>
      <c r="F454" s="1">
        <v>43936</v>
      </c>
      <c r="G454" s="3">
        <v>145.95799999999997</v>
      </c>
      <c r="H454" s="4">
        <v>3</v>
      </c>
      <c r="I454" s="6">
        <v>437.87399999999991</v>
      </c>
      <c r="J454" t="s">
        <v>16</v>
      </c>
      <c r="K454" s="6">
        <v>417.02</v>
      </c>
      <c r="L454" s="3">
        <v>4.7619047620000003</v>
      </c>
      <c r="M454" s="3">
        <v>20.85</v>
      </c>
      <c r="N454">
        <v>5.8</v>
      </c>
    </row>
    <row r="455" spans="1:14" x14ac:dyDescent="0.25">
      <c r="A455" s="4" t="s">
        <v>383</v>
      </c>
      <c r="B455" t="s">
        <v>27</v>
      </c>
      <c r="C455" t="s">
        <v>13</v>
      </c>
      <c r="D455" t="s">
        <v>22</v>
      </c>
      <c r="E455" t="s">
        <v>20</v>
      </c>
      <c r="F455" s="1">
        <v>43923</v>
      </c>
      <c r="G455" s="3">
        <v>97.546000000000006</v>
      </c>
      <c r="H455" s="4">
        <v>10</v>
      </c>
      <c r="I455" s="6">
        <v>975.46</v>
      </c>
      <c r="J455" t="s">
        <v>16</v>
      </c>
      <c r="K455" s="6">
        <v>929.01</v>
      </c>
      <c r="L455" s="3">
        <v>4.7619047620000003</v>
      </c>
      <c r="M455" s="3">
        <v>46.45</v>
      </c>
      <c r="N455">
        <v>6.1</v>
      </c>
    </row>
    <row r="456" spans="1:14" x14ac:dyDescent="0.25">
      <c r="A456" s="4" t="s">
        <v>386</v>
      </c>
      <c r="B456" t="s">
        <v>27</v>
      </c>
      <c r="C456" t="s">
        <v>13</v>
      </c>
      <c r="D456" t="s">
        <v>22</v>
      </c>
      <c r="E456" t="s">
        <v>25</v>
      </c>
      <c r="F456" s="1">
        <v>43923</v>
      </c>
      <c r="G456" s="3">
        <v>126.06499999999998</v>
      </c>
      <c r="H456" s="4">
        <v>3</v>
      </c>
      <c r="I456" s="6">
        <v>378.19499999999994</v>
      </c>
      <c r="J456" t="s">
        <v>21</v>
      </c>
      <c r="K456" s="6">
        <v>360.19</v>
      </c>
      <c r="L456" s="3">
        <v>4.7619047620000003</v>
      </c>
      <c r="M456" s="3">
        <v>18.010000000000002</v>
      </c>
      <c r="N456">
        <v>7.8</v>
      </c>
    </row>
    <row r="457" spans="1:14" x14ac:dyDescent="0.25">
      <c r="A457" s="4" t="s">
        <v>390</v>
      </c>
      <c r="B457" t="s">
        <v>27</v>
      </c>
      <c r="C457" t="s">
        <v>13</v>
      </c>
      <c r="D457" t="s">
        <v>22</v>
      </c>
      <c r="E457" t="s">
        <v>25</v>
      </c>
      <c r="F457" s="1">
        <v>43923</v>
      </c>
      <c r="G457" s="3">
        <v>39.462999999999994</v>
      </c>
      <c r="H457" s="4">
        <v>6</v>
      </c>
      <c r="I457" s="6">
        <v>236.77799999999996</v>
      </c>
      <c r="J457" t="s">
        <v>19</v>
      </c>
      <c r="K457" s="6">
        <v>225.5</v>
      </c>
      <c r="L457" s="3">
        <v>4.7619047620000003</v>
      </c>
      <c r="M457" s="3">
        <v>11.28</v>
      </c>
      <c r="N457">
        <v>3.8</v>
      </c>
    </row>
    <row r="458" spans="1:14" x14ac:dyDescent="0.25">
      <c r="A458" s="4" t="s">
        <v>397</v>
      </c>
      <c r="B458" t="s">
        <v>27</v>
      </c>
      <c r="C458" t="s">
        <v>13</v>
      </c>
      <c r="D458" t="s">
        <v>22</v>
      </c>
      <c r="E458" t="s">
        <v>25</v>
      </c>
      <c r="F458" s="1">
        <v>43922</v>
      </c>
      <c r="G458" s="3">
        <v>178.18199999999999</v>
      </c>
      <c r="H458" s="4">
        <v>5</v>
      </c>
      <c r="I458" s="6">
        <v>890.91</v>
      </c>
      <c r="J458" t="s">
        <v>21</v>
      </c>
      <c r="K458" s="6">
        <v>848.49</v>
      </c>
      <c r="L458" s="3">
        <v>4.7619047620000003</v>
      </c>
      <c r="M458" s="3">
        <v>42.42</v>
      </c>
      <c r="N458">
        <v>4.7</v>
      </c>
    </row>
    <row r="459" spans="1:14" x14ac:dyDescent="0.25">
      <c r="A459" s="4" t="s">
        <v>408</v>
      </c>
      <c r="B459" t="s">
        <v>27</v>
      </c>
      <c r="C459" t="s">
        <v>17</v>
      </c>
      <c r="D459" t="s">
        <v>22</v>
      </c>
      <c r="E459" t="s">
        <v>25</v>
      </c>
      <c r="F459" s="1">
        <v>43921</v>
      </c>
      <c r="G459" s="3">
        <v>73.34</v>
      </c>
      <c r="H459" s="4">
        <v>3</v>
      </c>
      <c r="I459" s="6">
        <v>220.02</v>
      </c>
      <c r="J459" t="s">
        <v>16</v>
      </c>
      <c r="K459" s="6">
        <v>209.54</v>
      </c>
      <c r="L459" s="3">
        <v>4.7619047620000003</v>
      </c>
      <c r="M459" s="3">
        <v>10.48</v>
      </c>
      <c r="N459">
        <v>5.4</v>
      </c>
    </row>
    <row r="460" spans="1:14" x14ac:dyDescent="0.25">
      <c r="A460" s="4" t="s">
        <v>410</v>
      </c>
      <c r="B460" t="s">
        <v>27</v>
      </c>
      <c r="C460" t="s">
        <v>17</v>
      </c>
      <c r="D460" t="s">
        <v>22</v>
      </c>
      <c r="E460" t="s">
        <v>20</v>
      </c>
      <c r="F460" s="1">
        <v>43921</v>
      </c>
      <c r="G460" s="3">
        <v>158.15599999999998</v>
      </c>
      <c r="H460" s="4">
        <v>11</v>
      </c>
      <c r="I460" s="6">
        <v>1739.7159999999997</v>
      </c>
      <c r="J460" t="s">
        <v>21</v>
      </c>
      <c r="K460" s="6">
        <v>1656.87</v>
      </c>
      <c r="L460" s="3">
        <v>4.7619047620000003</v>
      </c>
      <c r="M460" s="3">
        <v>82.84</v>
      </c>
      <c r="N460">
        <v>5.9</v>
      </c>
    </row>
    <row r="461" spans="1:14" x14ac:dyDescent="0.25">
      <c r="A461" s="4" t="s">
        <v>415</v>
      </c>
      <c r="B461" t="s">
        <v>27</v>
      </c>
      <c r="C461" t="s">
        <v>13</v>
      </c>
      <c r="D461" t="s">
        <v>14</v>
      </c>
      <c r="E461" t="s">
        <v>15</v>
      </c>
      <c r="F461" s="1">
        <v>43921</v>
      </c>
      <c r="G461" s="3">
        <v>53.067</v>
      </c>
      <c r="H461" s="4">
        <v>7</v>
      </c>
      <c r="I461" s="6">
        <v>371.46899999999999</v>
      </c>
      <c r="J461" t="s">
        <v>19</v>
      </c>
      <c r="K461" s="6">
        <v>353.78</v>
      </c>
      <c r="L461" s="3">
        <v>4.7619047620000003</v>
      </c>
      <c r="M461" s="3">
        <v>17.690000000000001</v>
      </c>
      <c r="N461">
        <v>4.7</v>
      </c>
    </row>
    <row r="462" spans="1:14" x14ac:dyDescent="0.25">
      <c r="A462" s="4" t="s">
        <v>416</v>
      </c>
      <c r="B462" t="s">
        <v>27</v>
      </c>
      <c r="C462" t="s">
        <v>13</v>
      </c>
      <c r="D462" t="s">
        <v>14</v>
      </c>
      <c r="E462" t="s">
        <v>15</v>
      </c>
      <c r="F462" s="1">
        <v>43921</v>
      </c>
      <c r="G462" s="3">
        <v>41.819000000000003</v>
      </c>
      <c r="H462" s="4">
        <v>6</v>
      </c>
      <c r="I462" s="6">
        <v>250.91400000000002</v>
      </c>
      <c r="J462" t="s">
        <v>21</v>
      </c>
      <c r="K462" s="6">
        <v>238.97</v>
      </c>
      <c r="L462" s="3">
        <v>4.7619047620000003</v>
      </c>
      <c r="M462" s="3">
        <v>11.95</v>
      </c>
      <c r="N462">
        <v>5.3</v>
      </c>
    </row>
    <row r="463" spans="1:14" x14ac:dyDescent="0.25">
      <c r="A463" s="4" t="s">
        <v>417</v>
      </c>
      <c r="B463" t="s">
        <v>27</v>
      </c>
      <c r="C463" t="s">
        <v>13</v>
      </c>
      <c r="D463" t="s">
        <v>14</v>
      </c>
      <c r="E463" t="s">
        <v>18</v>
      </c>
      <c r="F463" s="1">
        <v>43921</v>
      </c>
      <c r="G463" s="3">
        <v>166.00300000000001</v>
      </c>
      <c r="H463" s="4">
        <v>7</v>
      </c>
      <c r="I463" s="6">
        <v>1162.0210000000002</v>
      </c>
      <c r="J463" t="s">
        <v>19</v>
      </c>
      <c r="K463" s="6">
        <v>1106.69</v>
      </c>
      <c r="L463" s="3">
        <v>4.7619047620000003</v>
      </c>
      <c r="M463" s="3">
        <v>55.33</v>
      </c>
      <c r="N463">
        <v>5.3</v>
      </c>
    </row>
    <row r="464" spans="1:14" x14ac:dyDescent="0.25">
      <c r="A464" s="4" t="s">
        <v>426</v>
      </c>
      <c r="B464" t="s">
        <v>27</v>
      </c>
      <c r="C464" t="s">
        <v>17</v>
      </c>
      <c r="D464" t="s">
        <v>22</v>
      </c>
      <c r="E464" t="s">
        <v>24</v>
      </c>
      <c r="F464" s="1">
        <v>43920</v>
      </c>
      <c r="G464" s="3">
        <v>21.906999999999996</v>
      </c>
      <c r="H464" s="4">
        <v>9</v>
      </c>
      <c r="I464" s="6">
        <v>197.16299999999995</v>
      </c>
      <c r="J464" t="s">
        <v>19</v>
      </c>
      <c r="K464" s="6">
        <v>187.77</v>
      </c>
      <c r="L464" s="3">
        <v>4.7619047620000003</v>
      </c>
      <c r="M464" s="3">
        <v>9.39</v>
      </c>
      <c r="N464">
        <v>6.5</v>
      </c>
    </row>
    <row r="465" spans="1:14" x14ac:dyDescent="0.25">
      <c r="A465" s="4" t="s">
        <v>431</v>
      </c>
      <c r="B465" t="s">
        <v>27</v>
      </c>
      <c r="C465" t="s">
        <v>13</v>
      </c>
      <c r="D465" t="s">
        <v>22</v>
      </c>
      <c r="E465" t="s">
        <v>25</v>
      </c>
      <c r="F465" s="1">
        <v>43920</v>
      </c>
      <c r="G465" s="3">
        <v>45.942</v>
      </c>
      <c r="H465" s="4">
        <v>10</v>
      </c>
      <c r="I465" s="6">
        <v>459.42</v>
      </c>
      <c r="J465" t="s">
        <v>16</v>
      </c>
      <c r="K465" s="6">
        <v>437.54</v>
      </c>
      <c r="L465" s="3">
        <v>4.7619047620000003</v>
      </c>
      <c r="M465" s="3">
        <v>21.88</v>
      </c>
      <c r="N465">
        <v>7.8</v>
      </c>
    </row>
    <row r="466" spans="1:14" x14ac:dyDescent="0.25">
      <c r="A466" s="4" t="s">
        <v>434</v>
      </c>
      <c r="B466" t="s">
        <v>27</v>
      </c>
      <c r="C466" t="s">
        <v>17</v>
      </c>
      <c r="D466" t="s">
        <v>14</v>
      </c>
      <c r="E466" t="s">
        <v>15</v>
      </c>
      <c r="F466" s="1">
        <v>43919</v>
      </c>
      <c r="G466" s="3">
        <v>61.274999999999999</v>
      </c>
      <c r="H466" s="4">
        <v>7</v>
      </c>
      <c r="I466" s="6">
        <v>428.92500000000001</v>
      </c>
      <c r="J466" t="s">
        <v>19</v>
      </c>
      <c r="K466" s="6">
        <v>408.5</v>
      </c>
      <c r="L466" s="3">
        <v>4.7619047620000003</v>
      </c>
      <c r="M466" s="3">
        <v>20.43</v>
      </c>
      <c r="N466">
        <v>7.2</v>
      </c>
    </row>
    <row r="467" spans="1:14" x14ac:dyDescent="0.25">
      <c r="A467" s="4" t="s">
        <v>437</v>
      </c>
      <c r="B467" t="s">
        <v>27</v>
      </c>
      <c r="C467" t="s">
        <v>17</v>
      </c>
      <c r="D467" t="s">
        <v>22</v>
      </c>
      <c r="E467" t="s">
        <v>24</v>
      </c>
      <c r="F467" s="1">
        <v>43919</v>
      </c>
      <c r="G467" s="3">
        <v>155.24899999999997</v>
      </c>
      <c r="H467" s="4">
        <v>8</v>
      </c>
      <c r="I467" s="6">
        <v>1241.9919999999997</v>
      </c>
      <c r="J467" t="s">
        <v>21</v>
      </c>
      <c r="K467" s="6">
        <v>1182.8499999999999</v>
      </c>
      <c r="L467" s="3">
        <v>4.7619047620000003</v>
      </c>
      <c r="M467" s="3">
        <v>59.14</v>
      </c>
      <c r="N467">
        <v>6.4</v>
      </c>
    </row>
    <row r="468" spans="1:14" x14ac:dyDescent="0.25">
      <c r="A468" s="4" t="s">
        <v>439</v>
      </c>
      <c r="B468" t="s">
        <v>27</v>
      </c>
      <c r="C468" t="s">
        <v>17</v>
      </c>
      <c r="D468" t="s">
        <v>14</v>
      </c>
      <c r="E468" t="s">
        <v>18</v>
      </c>
      <c r="F468" s="1">
        <v>43919</v>
      </c>
      <c r="G468" s="3">
        <v>22.856999999999999</v>
      </c>
      <c r="H468" s="4">
        <v>4</v>
      </c>
      <c r="I468" s="6">
        <v>91.427999999999997</v>
      </c>
      <c r="J468" t="s">
        <v>19</v>
      </c>
      <c r="K468" s="6">
        <v>87.07</v>
      </c>
      <c r="L468" s="3">
        <v>4.7619047620000003</v>
      </c>
      <c r="M468" s="3">
        <v>4.3499999999999996</v>
      </c>
      <c r="N468">
        <v>4.0999999999999996</v>
      </c>
    </row>
    <row r="469" spans="1:14" x14ac:dyDescent="0.25">
      <c r="A469" s="4" t="s">
        <v>441</v>
      </c>
      <c r="B469" t="s">
        <v>27</v>
      </c>
      <c r="C469" t="s">
        <v>17</v>
      </c>
      <c r="D469" t="s">
        <v>14</v>
      </c>
      <c r="E469" t="s">
        <v>20</v>
      </c>
      <c r="F469" s="1">
        <v>43919</v>
      </c>
      <c r="G469" s="3">
        <v>103.13199999999999</v>
      </c>
      <c r="H469" s="4">
        <v>9</v>
      </c>
      <c r="I469" s="6">
        <v>928.18799999999987</v>
      </c>
      <c r="J469" t="s">
        <v>16</v>
      </c>
      <c r="K469" s="6">
        <v>883.99</v>
      </c>
      <c r="L469" s="3">
        <v>4.7619047620000003</v>
      </c>
      <c r="M469" s="3">
        <v>44.2</v>
      </c>
      <c r="N469">
        <v>7.4</v>
      </c>
    </row>
    <row r="470" spans="1:14" x14ac:dyDescent="0.25">
      <c r="A470" s="4" t="s">
        <v>442</v>
      </c>
      <c r="B470" t="s">
        <v>27</v>
      </c>
      <c r="C470" t="s">
        <v>13</v>
      </c>
      <c r="D470" t="s">
        <v>22</v>
      </c>
      <c r="E470" t="s">
        <v>25</v>
      </c>
      <c r="F470" s="1">
        <v>43919</v>
      </c>
      <c r="G470" s="3">
        <v>139.19400000000002</v>
      </c>
      <c r="H470" s="4">
        <v>3</v>
      </c>
      <c r="I470" s="6">
        <v>417.58200000000005</v>
      </c>
      <c r="J470" t="s">
        <v>16</v>
      </c>
      <c r="K470" s="6">
        <v>397.7</v>
      </c>
      <c r="L470" s="3">
        <v>4.7619047620000003</v>
      </c>
      <c r="M470" s="3">
        <v>19.88</v>
      </c>
      <c r="N470">
        <v>7.8</v>
      </c>
    </row>
    <row r="471" spans="1:14" x14ac:dyDescent="0.25">
      <c r="A471" s="4" t="s">
        <v>445</v>
      </c>
      <c r="B471" t="s">
        <v>27</v>
      </c>
      <c r="C471" t="s">
        <v>13</v>
      </c>
      <c r="D471" t="s">
        <v>22</v>
      </c>
      <c r="E471" t="s">
        <v>23</v>
      </c>
      <c r="F471" s="1">
        <v>43919</v>
      </c>
      <c r="G471" s="3">
        <v>110.61799999999999</v>
      </c>
      <c r="H471" s="4">
        <v>10</v>
      </c>
      <c r="I471" s="6">
        <v>1106.1799999999998</v>
      </c>
      <c r="J471" t="s">
        <v>16</v>
      </c>
      <c r="K471" s="6">
        <v>1053.5</v>
      </c>
      <c r="L471" s="3">
        <v>4.7619047620000003</v>
      </c>
      <c r="M471" s="3">
        <v>52.68</v>
      </c>
      <c r="N471">
        <v>6.7</v>
      </c>
    </row>
    <row r="472" spans="1:14" x14ac:dyDescent="0.25">
      <c r="A472" s="4" t="s">
        <v>447</v>
      </c>
      <c r="B472" t="s">
        <v>27</v>
      </c>
      <c r="C472" t="s">
        <v>17</v>
      </c>
      <c r="D472" t="s">
        <v>22</v>
      </c>
      <c r="E472" t="s">
        <v>20</v>
      </c>
      <c r="F472" s="1">
        <v>43918</v>
      </c>
      <c r="G472" s="3">
        <v>40.507999999999996</v>
      </c>
      <c r="H472" s="4">
        <v>3</v>
      </c>
      <c r="I472" s="6">
        <v>121.52399999999999</v>
      </c>
      <c r="J472" t="s">
        <v>19</v>
      </c>
      <c r="K472" s="6">
        <v>115.74</v>
      </c>
      <c r="L472" s="3">
        <v>4.7619047620000003</v>
      </c>
      <c r="M472" s="3">
        <v>5.79</v>
      </c>
      <c r="N472">
        <v>4.7</v>
      </c>
    </row>
    <row r="473" spans="1:14" x14ac:dyDescent="0.25">
      <c r="A473" s="4" t="s">
        <v>455</v>
      </c>
      <c r="B473" t="s">
        <v>27</v>
      </c>
      <c r="C473" t="s">
        <v>17</v>
      </c>
      <c r="D473" t="s">
        <v>14</v>
      </c>
      <c r="E473" t="s">
        <v>20</v>
      </c>
      <c r="F473" s="1">
        <v>43918</v>
      </c>
      <c r="G473" s="3">
        <v>22.971</v>
      </c>
      <c r="H473" s="4">
        <v>3</v>
      </c>
      <c r="I473" s="6">
        <v>68.912999999999997</v>
      </c>
      <c r="J473" t="s">
        <v>21</v>
      </c>
      <c r="K473" s="6">
        <v>65.63</v>
      </c>
      <c r="L473" s="3">
        <v>4.7619047620000003</v>
      </c>
      <c r="M473" s="3">
        <v>3.28</v>
      </c>
      <c r="N473">
        <v>6.6</v>
      </c>
    </row>
    <row r="474" spans="1:14" x14ac:dyDescent="0.25">
      <c r="A474" s="4" t="s">
        <v>456</v>
      </c>
      <c r="B474" t="s">
        <v>27</v>
      </c>
      <c r="C474" t="s">
        <v>17</v>
      </c>
      <c r="D474" t="s">
        <v>22</v>
      </c>
      <c r="E474" t="s">
        <v>25</v>
      </c>
      <c r="F474" s="1">
        <v>43918</v>
      </c>
      <c r="G474" s="3">
        <v>98.210999999999984</v>
      </c>
      <c r="H474" s="4">
        <v>9</v>
      </c>
      <c r="I474" s="6">
        <v>883.89899999999989</v>
      </c>
      <c r="J474" t="s">
        <v>19</v>
      </c>
      <c r="K474" s="6">
        <v>841.81</v>
      </c>
      <c r="L474" s="3">
        <v>4.7619047620000003</v>
      </c>
      <c r="M474" s="3">
        <v>42.09</v>
      </c>
      <c r="N474">
        <v>4.4000000000000004</v>
      </c>
    </row>
    <row r="475" spans="1:14" x14ac:dyDescent="0.25">
      <c r="A475" s="4" t="s">
        <v>464</v>
      </c>
      <c r="B475" t="s">
        <v>27</v>
      </c>
      <c r="C475" t="s">
        <v>17</v>
      </c>
      <c r="D475" t="s">
        <v>22</v>
      </c>
      <c r="E475" t="s">
        <v>20</v>
      </c>
      <c r="F475" s="1">
        <v>43917</v>
      </c>
      <c r="G475" s="3">
        <v>140.79</v>
      </c>
      <c r="H475" s="4">
        <v>3</v>
      </c>
      <c r="I475" s="6">
        <v>422.37</v>
      </c>
      <c r="J475" t="s">
        <v>19</v>
      </c>
      <c r="K475" s="6">
        <v>402.26</v>
      </c>
      <c r="L475" s="3">
        <v>4.7619047620000003</v>
      </c>
      <c r="M475" s="3">
        <v>20.11</v>
      </c>
      <c r="N475">
        <v>7.4</v>
      </c>
    </row>
    <row r="476" spans="1:14" x14ac:dyDescent="0.25">
      <c r="A476" s="4" t="s">
        <v>465</v>
      </c>
      <c r="B476" t="s">
        <v>27</v>
      </c>
      <c r="C476" t="s">
        <v>13</v>
      </c>
      <c r="D476" t="s">
        <v>14</v>
      </c>
      <c r="E476" t="s">
        <v>15</v>
      </c>
      <c r="F476" s="1">
        <v>43917</v>
      </c>
      <c r="G476" s="3">
        <v>76.094999999999985</v>
      </c>
      <c r="H476" s="4">
        <v>6</v>
      </c>
      <c r="I476" s="6">
        <v>456.56999999999994</v>
      </c>
      <c r="J476" t="s">
        <v>19</v>
      </c>
      <c r="K476" s="6">
        <v>434.83</v>
      </c>
      <c r="L476" s="3">
        <v>4.7619047620000003</v>
      </c>
      <c r="M476" s="3">
        <v>21.74</v>
      </c>
      <c r="N476">
        <v>7.8</v>
      </c>
    </row>
    <row r="477" spans="1:14" x14ac:dyDescent="0.25">
      <c r="A477" s="4" t="s">
        <v>470</v>
      </c>
      <c r="B477" t="s">
        <v>27</v>
      </c>
      <c r="C477" t="s">
        <v>13</v>
      </c>
      <c r="D477" t="s">
        <v>22</v>
      </c>
      <c r="E477" t="s">
        <v>18</v>
      </c>
      <c r="F477" s="1">
        <v>43917</v>
      </c>
      <c r="G477" s="3">
        <v>101.27</v>
      </c>
      <c r="H477" s="4">
        <v>5</v>
      </c>
      <c r="I477" s="6">
        <v>506.34999999999997</v>
      </c>
      <c r="J477" t="s">
        <v>16</v>
      </c>
      <c r="K477" s="6">
        <v>482.24</v>
      </c>
      <c r="L477" s="3">
        <v>4.7619047620000003</v>
      </c>
      <c r="M477" s="3">
        <v>24.11</v>
      </c>
      <c r="N477">
        <v>6</v>
      </c>
    </row>
    <row r="478" spans="1:14" x14ac:dyDescent="0.25">
      <c r="A478" s="4" t="s">
        <v>474</v>
      </c>
      <c r="B478" t="s">
        <v>27</v>
      </c>
      <c r="C478" t="s">
        <v>13</v>
      </c>
      <c r="D478" t="s">
        <v>22</v>
      </c>
      <c r="E478" t="s">
        <v>18</v>
      </c>
      <c r="F478" s="1">
        <v>43917</v>
      </c>
      <c r="G478" s="3">
        <v>114.01899999999999</v>
      </c>
      <c r="H478" s="4">
        <v>6</v>
      </c>
      <c r="I478" s="6">
        <v>684.11399999999992</v>
      </c>
      <c r="J478" t="s">
        <v>19</v>
      </c>
      <c r="K478" s="6">
        <v>651.54</v>
      </c>
      <c r="L478" s="3">
        <v>4.7619047620000003</v>
      </c>
      <c r="M478" s="3">
        <v>32.58</v>
      </c>
      <c r="N478">
        <v>3.6</v>
      </c>
    </row>
    <row r="479" spans="1:14" x14ac:dyDescent="0.25">
      <c r="A479" s="4" t="s">
        <v>479</v>
      </c>
      <c r="B479" t="s">
        <v>27</v>
      </c>
      <c r="C479" t="s">
        <v>17</v>
      </c>
      <c r="D479" t="s">
        <v>22</v>
      </c>
      <c r="E479" t="s">
        <v>25</v>
      </c>
      <c r="F479" s="1">
        <v>43917</v>
      </c>
      <c r="G479" s="3">
        <v>49.836999999999996</v>
      </c>
      <c r="H479" s="4">
        <v>11</v>
      </c>
      <c r="I479" s="6">
        <v>548.20699999999999</v>
      </c>
      <c r="J479" t="s">
        <v>16</v>
      </c>
      <c r="K479" s="6">
        <v>522.1</v>
      </c>
      <c r="L479" s="3">
        <v>4.7619047620000003</v>
      </c>
      <c r="M479" s="3">
        <v>26.11</v>
      </c>
      <c r="N479">
        <v>4.7</v>
      </c>
    </row>
    <row r="480" spans="1:14" x14ac:dyDescent="0.25">
      <c r="A480" s="4" t="s">
        <v>480</v>
      </c>
      <c r="B480" t="s">
        <v>27</v>
      </c>
      <c r="C480" t="s">
        <v>17</v>
      </c>
      <c r="D480" t="s">
        <v>22</v>
      </c>
      <c r="E480" t="s">
        <v>15</v>
      </c>
      <c r="F480" s="1">
        <v>43916</v>
      </c>
      <c r="G480" s="3">
        <v>149.66299999999998</v>
      </c>
      <c r="H480" s="4">
        <v>12.000000000000002</v>
      </c>
      <c r="I480" s="6">
        <v>1795.9560000000001</v>
      </c>
      <c r="J480" t="s">
        <v>19</v>
      </c>
      <c r="K480" s="6">
        <v>1710.43</v>
      </c>
      <c r="L480" s="3">
        <v>4.7619047620000003</v>
      </c>
      <c r="M480" s="3">
        <v>85.52</v>
      </c>
      <c r="N480">
        <v>5.0999999999999996</v>
      </c>
    </row>
    <row r="481" spans="1:14" x14ac:dyDescent="0.25">
      <c r="A481" s="4" t="s">
        <v>482</v>
      </c>
      <c r="B481" t="s">
        <v>27</v>
      </c>
      <c r="C481" t="s">
        <v>13</v>
      </c>
      <c r="D481" t="s">
        <v>14</v>
      </c>
      <c r="E481" t="s">
        <v>25</v>
      </c>
      <c r="F481" s="1">
        <v>43916</v>
      </c>
      <c r="G481" s="3">
        <v>92.377999999999986</v>
      </c>
      <c r="H481" s="4">
        <v>10</v>
      </c>
      <c r="I481" s="6">
        <v>923.77999999999986</v>
      </c>
      <c r="J481" t="s">
        <v>19</v>
      </c>
      <c r="K481" s="6">
        <v>879.79</v>
      </c>
      <c r="L481" s="3">
        <v>4.7619047620000003</v>
      </c>
      <c r="M481" s="3">
        <v>43.99</v>
      </c>
      <c r="N481">
        <v>4</v>
      </c>
    </row>
    <row r="482" spans="1:14" x14ac:dyDescent="0.25">
      <c r="A482" s="4" t="s">
        <v>487</v>
      </c>
      <c r="B482" t="s">
        <v>27</v>
      </c>
      <c r="C482" t="s">
        <v>17</v>
      </c>
      <c r="D482" t="s">
        <v>22</v>
      </c>
      <c r="E482" t="s">
        <v>25</v>
      </c>
      <c r="F482" s="1">
        <v>43916</v>
      </c>
      <c r="G482" s="3">
        <v>20.064</v>
      </c>
      <c r="H482" s="4">
        <v>10</v>
      </c>
      <c r="I482" s="6">
        <v>200.64</v>
      </c>
      <c r="J482" t="s">
        <v>19</v>
      </c>
      <c r="K482" s="6">
        <v>191.09</v>
      </c>
      <c r="L482" s="3">
        <v>4.7619047620000003</v>
      </c>
      <c r="M482" s="3">
        <v>9.5500000000000007</v>
      </c>
      <c r="N482">
        <v>6.1</v>
      </c>
    </row>
    <row r="483" spans="1:14" x14ac:dyDescent="0.25">
      <c r="A483" s="4" t="s">
        <v>488</v>
      </c>
      <c r="B483" t="s">
        <v>27</v>
      </c>
      <c r="C483" t="s">
        <v>13</v>
      </c>
      <c r="D483" t="s">
        <v>22</v>
      </c>
      <c r="E483" t="s">
        <v>20</v>
      </c>
      <c r="F483" s="1">
        <v>43916</v>
      </c>
      <c r="G483" s="3">
        <v>164.69200000000001</v>
      </c>
      <c r="H483" s="4">
        <v>10</v>
      </c>
      <c r="I483" s="6">
        <v>1646.92</v>
      </c>
      <c r="J483" t="s">
        <v>21</v>
      </c>
      <c r="K483" s="6">
        <v>1568.5</v>
      </c>
      <c r="L483" s="3">
        <v>4.7619047620000003</v>
      </c>
      <c r="M483" s="3">
        <v>78.42</v>
      </c>
      <c r="N483">
        <v>5.8</v>
      </c>
    </row>
    <row r="484" spans="1:14" x14ac:dyDescent="0.25">
      <c r="A484" s="4" t="s">
        <v>491</v>
      </c>
      <c r="B484" t="s">
        <v>27</v>
      </c>
      <c r="C484" t="s">
        <v>17</v>
      </c>
      <c r="D484" t="s">
        <v>14</v>
      </c>
      <c r="E484" t="s">
        <v>23</v>
      </c>
      <c r="F484" s="1">
        <v>43916</v>
      </c>
      <c r="G484" s="3">
        <v>147.25</v>
      </c>
      <c r="H484" s="4">
        <v>7</v>
      </c>
      <c r="I484" s="6">
        <v>1030.75</v>
      </c>
      <c r="J484" t="s">
        <v>16</v>
      </c>
      <c r="K484" s="6">
        <v>981.67</v>
      </c>
      <c r="L484" s="3">
        <v>4.7619047620000003</v>
      </c>
      <c r="M484" s="3">
        <v>49.08</v>
      </c>
      <c r="N484">
        <v>3.4</v>
      </c>
    </row>
    <row r="485" spans="1:14" x14ac:dyDescent="0.25">
      <c r="A485" s="4" t="s">
        <v>495</v>
      </c>
      <c r="B485" t="s">
        <v>27</v>
      </c>
      <c r="C485" t="s">
        <v>17</v>
      </c>
      <c r="D485" t="s">
        <v>14</v>
      </c>
      <c r="E485" t="s">
        <v>25</v>
      </c>
      <c r="F485" s="1">
        <v>43915</v>
      </c>
      <c r="G485" s="3">
        <v>125.514</v>
      </c>
      <c r="H485" s="4">
        <v>8</v>
      </c>
      <c r="I485" s="6">
        <v>1004.112</v>
      </c>
      <c r="J485" t="s">
        <v>19</v>
      </c>
      <c r="K485" s="6">
        <v>956.3</v>
      </c>
      <c r="L485" s="3">
        <v>4.7619047620000003</v>
      </c>
      <c r="M485" s="3">
        <v>47.81</v>
      </c>
      <c r="N485">
        <v>5.8</v>
      </c>
    </row>
    <row r="486" spans="1:14" x14ac:dyDescent="0.25">
      <c r="A486" s="4" t="s">
        <v>498</v>
      </c>
      <c r="B486" t="s">
        <v>27</v>
      </c>
      <c r="C486" t="s">
        <v>13</v>
      </c>
      <c r="D486" t="s">
        <v>22</v>
      </c>
      <c r="E486" t="s">
        <v>24</v>
      </c>
      <c r="F486" s="1">
        <v>43915</v>
      </c>
      <c r="G486" s="3">
        <v>187.20699999999999</v>
      </c>
      <c r="H486" s="4">
        <v>7.9999999999999991</v>
      </c>
      <c r="I486" s="6">
        <v>1497.6559999999997</v>
      </c>
      <c r="J486" t="s">
        <v>21</v>
      </c>
      <c r="K486" s="6">
        <v>1426.34</v>
      </c>
      <c r="L486" s="3">
        <v>4.7619047620000003</v>
      </c>
      <c r="M486" s="3">
        <v>71.319999999999993</v>
      </c>
      <c r="N486">
        <v>3.2</v>
      </c>
    </row>
    <row r="487" spans="1:14" x14ac:dyDescent="0.25">
      <c r="A487" s="4" t="s">
        <v>501</v>
      </c>
      <c r="B487" t="s">
        <v>27</v>
      </c>
      <c r="C487" t="s">
        <v>17</v>
      </c>
      <c r="D487" t="s">
        <v>22</v>
      </c>
      <c r="E487" t="s">
        <v>20</v>
      </c>
      <c r="F487" s="1">
        <v>43915</v>
      </c>
      <c r="G487" s="3">
        <v>58.158999999999999</v>
      </c>
      <c r="H487" s="4">
        <v>3</v>
      </c>
      <c r="I487" s="6">
        <v>174.477</v>
      </c>
      <c r="J487" t="s">
        <v>16</v>
      </c>
      <c r="K487" s="6">
        <v>166.17</v>
      </c>
      <c r="L487" s="3">
        <v>4.7619047620000003</v>
      </c>
      <c r="M487" s="3">
        <v>8.31</v>
      </c>
      <c r="N487">
        <v>4.2</v>
      </c>
    </row>
    <row r="488" spans="1:14" x14ac:dyDescent="0.25">
      <c r="A488" s="4" t="s">
        <v>502</v>
      </c>
      <c r="B488" t="s">
        <v>27</v>
      </c>
      <c r="C488" t="s">
        <v>13</v>
      </c>
      <c r="D488" t="s">
        <v>14</v>
      </c>
      <c r="E488" t="s">
        <v>24</v>
      </c>
      <c r="F488" s="1">
        <v>43915</v>
      </c>
      <c r="G488" s="3">
        <v>90.497</v>
      </c>
      <c r="H488" s="4">
        <v>11</v>
      </c>
      <c r="I488" s="6">
        <v>995.46699999999998</v>
      </c>
      <c r="J488" t="s">
        <v>19</v>
      </c>
      <c r="K488" s="6">
        <v>948.06</v>
      </c>
      <c r="L488" s="3">
        <v>4.7619047620000003</v>
      </c>
      <c r="M488" s="3">
        <v>47.4</v>
      </c>
      <c r="N488">
        <v>4</v>
      </c>
    </row>
    <row r="489" spans="1:14" x14ac:dyDescent="0.25">
      <c r="A489" s="4" t="s">
        <v>505</v>
      </c>
      <c r="B489" t="s">
        <v>27</v>
      </c>
      <c r="C489" t="s">
        <v>13</v>
      </c>
      <c r="D489" t="s">
        <v>22</v>
      </c>
      <c r="E489" t="s">
        <v>20</v>
      </c>
      <c r="F489" s="1">
        <v>43915</v>
      </c>
      <c r="G489" s="3">
        <v>34.085999999999999</v>
      </c>
      <c r="H489" s="4">
        <v>7</v>
      </c>
      <c r="I489" s="6">
        <v>238.60199999999998</v>
      </c>
      <c r="J489" t="s">
        <v>16</v>
      </c>
      <c r="K489" s="6">
        <v>227.24</v>
      </c>
      <c r="L489" s="3">
        <v>4.7619047620000003</v>
      </c>
      <c r="M489" s="3">
        <v>11.36</v>
      </c>
      <c r="N489">
        <v>5.4</v>
      </c>
    </row>
    <row r="490" spans="1:14" x14ac:dyDescent="0.25">
      <c r="A490" s="4" t="s">
        <v>506</v>
      </c>
      <c r="B490" t="s">
        <v>27</v>
      </c>
      <c r="C490" t="s">
        <v>13</v>
      </c>
      <c r="D490" t="s">
        <v>14</v>
      </c>
      <c r="E490" t="s">
        <v>23</v>
      </c>
      <c r="F490" s="1">
        <v>43915</v>
      </c>
      <c r="G490" s="3">
        <v>182.30500000000001</v>
      </c>
      <c r="H490" s="4">
        <v>7</v>
      </c>
      <c r="I490" s="6">
        <v>1276.135</v>
      </c>
      <c r="J490" t="s">
        <v>16</v>
      </c>
      <c r="K490" s="6">
        <v>1215.3699999999999</v>
      </c>
      <c r="L490" s="3">
        <v>4.7619047620000003</v>
      </c>
      <c r="M490" s="3">
        <v>60.77</v>
      </c>
      <c r="N490">
        <v>7</v>
      </c>
    </row>
    <row r="491" spans="1:14" x14ac:dyDescent="0.25">
      <c r="A491" s="4" t="s">
        <v>508</v>
      </c>
      <c r="B491" t="s">
        <v>27</v>
      </c>
      <c r="C491" t="s">
        <v>17</v>
      </c>
      <c r="D491" t="s">
        <v>22</v>
      </c>
      <c r="E491" t="s">
        <v>23</v>
      </c>
      <c r="F491" s="1">
        <v>43915</v>
      </c>
      <c r="G491" s="3">
        <v>110.48499999999999</v>
      </c>
      <c r="H491" s="4">
        <v>6</v>
      </c>
      <c r="I491" s="6">
        <v>662.90999999999985</v>
      </c>
      <c r="J491" t="s">
        <v>19</v>
      </c>
      <c r="K491" s="6">
        <v>631.34</v>
      </c>
      <c r="L491" s="3">
        <v>4.7619047620000003</v>
      </c>
      <c r="M491" s="3">
        <v>31.57</v>
      </c>
      <c r="N491">
        <v>6.7</v>
      </c>
    </row>
    <row r="492" spans="1:14" x14ac:dyDescent="0.25">
      <c r="A492" s="4" t="s">
        <v>510</v>
      </c>
      <c r="B492" t="s">
        <v>27</v>
      </c>
      <c r="C492" t="s">
        <v>17</v>
      </c>
      <c r="D492" t="s">
        <v>22</v>
      </c>
      <c r="E492" t="s">
        <v>18</v>
      </c>
      <c r="F492" s="1">
        <v>43914</v>
      </c>
      <c r="G492" s="3">
        <v>141.87299999999999</v>
      </c>
      <c r="H492" s="4">
        <v>11</v>
      </c>
      <c r="I492" s="6">
        <v>1560.6029999999998</v>
      </c>
      <c r="J492" t="s">
        <v>16</v>
      </c>
      <c r="K492" s="6">
        <v>1486.29</v>
      </c>
      <c r="L492" s="3">
        <v>4.7619047620000003</v>
      </c>
      <c r="M492" s="3">
        <v>74.31</v>
      </c>
      <c r="N492">
        <v>7.5</v>
      </c>
    </row>
    <row r="493" spans="1:14" x14ac:dyDescent="0.25">
      <c r="A493" s="4" t="s">
        <v>512</v>
      </c>
      <c r="B493" t="s">
        <v>27</v>
      </c>
      <c r="C493" t="s">
        <v>17</v>
      </c>
      <c r="D493" t="s">
        <v>22</v>
      </c>
      <c r="E493" t="s">
        <v>18</v>
      </c>
      <c r="F493" s="1">
        <v>43914</v>
      </c>
      <c r="G493" s="3">
        <v>58.291999999999994</v>
      </c>
      <c r="H493" s="4">
        <v>5</v>
      </c>
      <c r="I493" s="6">
        <v>291.45999999999998</v>
      </c>
      <c r="J493" t="s">
        <v>16</v>
      </c>
      <c r="K493" s="6">
        <v>277.58</v>
      </c>
      <c r="L493" s="3">
        <v>4.7619047620000003</v>
      </c>
      <c r="M493" s="3">
        <v>13.88</v>
      </c>
      <c r="N493">
        <v>7.3</v>
      </c>
    </row>
    <row r="494" spans="1:14" x14ac:dyDescent="0.25">
      <c r="A494" s="4" t="s">
        <v>517</v>
      </c>
      <c r="B494" t="s">
        <v>27</v>
      </c>
      <c r="C494" t="s">
        <v>13</v>
      </c>
      <c r="D494" t="s">
        <v>14</v>
      </c>
      <c r="E494" t="s">
        <v>24</v>
      </c>
      <c r="F494" s="1">
        <v>43913</v>
      </c>
      <c r="G494" s="3">
        <v>69.083999999999989</v>
      </c>
      <c r="H494" s="4">
        <v>4</v>
      </c>
      <c r="I494" s="6">
        <v>276.33599999999996</v>
      </c>
      <c r="J494" t="s">
        <v>19</v>
      </c>
      <c r="K494" s="6">
        <v>263.18</v>
      </c>
      <c r="L494" s="3">
        <v>4.7619047620000003</v>
      </c>
      <c r="M494" s="3">
        <v>13.16</v>
      </c>
      <c r="N494">
        <v>5.7</v>
      </c>
    </row>
    <row r="495" spans="1:14" x14ac:dyDescent="0.25">
      <c r="A495" s="4" t="s">
        <v>519</v>
      </c>
      <c r="B495" t="s">
        <v>27</v>
      </c>
      <c r="C495" t="s">
        <v>17</v>
      </c>
      <c r="D495" t="s">
        <v>14</v>
      </c>
      <c r="E495" t="s">
        <v>18</v>
      </c>
      <c r="F495" s="1">
        <v>43913</v>
      </c>
      <c r="G495" s="3">
        <v>148.10499999999999</v>
      </c>
      <c r="H495" s="4">
        <v>8</v>
      </c>
      <c r="I495" s="6">
        <v>1184.8399999999999</v>
      </c>
      <c r="J495" t="s">
        <v>16</v>
      </c>
      <c r="K495" s="6">
        <v>1128.42</v>
      </c>
      <c r="L495" s="3">
        <v>4.7619047620000003</v>
      </c>
      <c r="M495" s="3">
        <v>56.42</v>
      </c>
      <c r="N495">
        <v>6.4</v>
      </c>
    </row>
    <row r="496" spans="1:14" x14ac:dyDescent="0.25">
      <c r="A496" s="4" t="s">
        <v>521</v>
      </c>
      <c r="B496" t="s">
        <v>27</v>
      </c>
      <c r="C496" t="s">
        <v>17</v>
      </c>
      <c r="D496" t="s">
        <v>22</v>
      </c>
      <c r="E496" t="s">
        <v>18</v>
      </c>
      <c r="F496" s="1">
        <v>43913</v>
      </c>
      <c r="G496" s="3">
        <v>139.11799999999999</v>
      </c>
      <c r="H496" s="4">
        <v>8</v>
      </c>
      <c r="I496" s="6">
        <v>1112.944</v>
      </c>
      <c r="J496" t="s">
        <v>19</v>
      </c>
      <c r="K496" s="6">
        <v>1059.95</v>
      </c>
      <c r="L496" s="3">
        <v>4.7619047620000003</v>
      </c>
      <c r="M496" s="3">
        <v>53</v>
      </c>
      <c r="N496">
        <v>5.8</v>
      </c>
    </row>
    <row r="497" spans="1:14" x14ac:dyDescent="0.25">
      <c r="A497" s="4" t="s">
        <v>522</v>
      </c>
      <c r="B497" t="s">
        <v>27</v>
      </c>
      <c r="C497" t="s">
        <v>17</v>
      </c>
      <c r="D497" t="s">
        <v>22</v>
      </c>
      <c r="E497" t="s">
        <v>24</v>
      </c>
      <c r="F497" s="1">
        <v>43913</v>
      </c>
      <c r="G497" s="3">
        <v>103.873</v>
      </c>
      <c r="H497" s="4">
        <v>5</v>
      </c>
      <c r="I497" s="6">
        <v>519.36500000000001</v>
      </c>
      <c r="J497" t="s">
        <v>21</v>
      </c>
      <c r="K497" s="6">
        <v>494.63</v>
      </c>
      <c r="L497" s="3">
        <v>4.7619047620000003</v>
      </c>
      <c r="M497" s="3">
        <v>24.73</v>
      </c>
      <c r="N497">
        <v>6.9</v>
      </c>
    </row>
    <row r="498" spans="1:14" x14ac:dyDescent="0.25">
      <c r="A498" s="4" t="s">
        <v>523</v>
      </c>
      <c r="B498" t="s">
        <v>27</v>
      </c>
      <c r="C498" t="s">
        <v>13</v>
      </c>
      <c r="D498" t="s">
        <v>22</v>
      </c>
      <c r="E498" t="s">
        <v>23</v>
      </c>
      <c r="F498" s="1">
        <v>43913</v>
      </c>
      <c r="G498" s="3">
        <v>101.023</v>
      </c>
      <c r="H498" s="4">
        <v>9</v>
      </c>
      <c r="I498" s="6">
        <v>909.20699999999999</v>
      </c>
      <c r="J498" t="s">
        <v>19</v>
      </c>
      <c r="K498" s="6">
        <v>865.91</v>
      </c>
      <c r="L498" s="3">
        <v>4.7619047620000003</v>
      </c>
      <c r="M498" s="3">
        <v>43.3</v>
      </c>
      <c r="N498">
        <v>7.1</v>
      </c>
    </row>
    <row r="499" spans="1:14" x14ac:dyDescent="0.25">
      <c r="A499" s="4" t="s">
        <v>528</v>
      </c>
      <c r="B499" t="s">
        <v>27</v>
      </c>
      <c r="C499" t="s">
        <v>13</v>
      </c>
      <c r="D499" t="s">
        <v>22</v>
      </c>
      <c r="E499" t="s">
        <v>23</v>
      </c>
      <c r="F499" s="1">
        <v>43912</v>
      </c>
      <c r="G499" s="3">
        <v>105.44999999999999</v>
      </c>
      <c r="H499" s="4">
        <v>6</v>
      </c>
      <c r="I499" s="6">
        <v>632.69999999999993</v>
      </c>
      <c r="J499" t="s">
        <v>21</v>
      </c>
      <c r="K499" s="6">
        <v>602.57000000000005</v>
      </c>
      <c r="L499" s="3">
        <v>4.7619047620000003</v>
      </c>
      <c r="M499" s="3">
        <v>30.13</v>
      </c>
      <c r="N499">
        <v>5.3</v>
      </c>
    </row>
    <row r="500" spans="1:14" x14ac:dyDescent="0.25">
      <c r="A500" s="4" t="s">
        <v>529</v>
      </c>
      <c r="B500" t="s">
        <v>27</v>
      </c>
      <c r="C500" t="s">
        <v>13</v>
      </c>
      <c r="D500" t="s">
        <v>14</v>
      </c>
      <c r="E500" t="s">
        <v>18</v>
      </c>
      <c r="F500" s="1">
        <v>43912</v>
      </c>
      <c r="G500" s="3">
        <v>137.46499999999997</v>
      </c>
      <c r="H500" s="4">
        <v>12</v>
      </c>
      <c r="I500" s="6">
        <v>1649.5799999999997</v>
      </c>
      <c r="J500" t="s">
        <v>19</v>
      </c>
      <c r="K500" s="6">
        <v>1571.03</v>
      </c>
      <c r="L500" s="3">
        <v>4.7619047620000003</v>
      </c>
      <c r="M500" s="3">
        <v>78.55</v>
      </c>
      <c r="N500">
        <v>4.3</v>
      </c>
    </row>
    <row r="501" spans="1:14" x14ac:dyDescent="0.25">
      <c r="A501" s="4" t="s">
        <v>531</v>
      </c>
      <c r="B501" t="s">
        <v>27</v>
      </c>
      <c r="C501" t="s">
        <v>13</v>
      </c>
      <c r="D501" t="s">
        <v>14</v>
      </c>
      <c r="E501" t="s">
        <v>20</v>
      </c>
      <c r="F501" s="1">
        <v>43912</v>
      </c>
      <c r="G501" s="3">
        <v>121.372</v>
      </c>
      <c r="H501" s="4">
        <v>10</v>
      </c>
      <c r="I501" s="6">
        <v>1213.72</v>
      </c>
      <c r="J501" t="s">
        <v>16</v>
      </c>
      <c r="K501" s="6">
        <v>1155.92</v>
      </c>
      <c r="L501" s="3">
        <v>4.7619047620000003</v>
      </c>
      <c r="M501" s="3">
        <v>57.8</v>
      </c>
      <c r="N501">
        <v>7.9</v>
      </c>
    </row>
    <row r="502" spans="1:14" x14ac:dyDescent="0.25">
      <c r="A502" s="4" t="s">
        <v>532</v>
      </c>
      <c r="B502" t="s">
        <v>27</v>
      </c>
      <c r="C502" t="s">
        <v>17</v>
      </c>
      <c r="D502" t="s">
        <v>14</v>
      </c>
      <c r="E502" t="s">
        <v>15</v>
      </c>
      <c r="F502" s="1">
        <v>43912</v>
      </c>
      <c r="G502" s="3">
        <v>176.96599999999998</v>
      </c>
      <c r="H502" s="4">
        <v>4</v>
      </c>
      <c r="I502" s="6">
        <v>707.86399999999992</v>
      </c>
      <c r="J502" t="s">
        <v>16</v>
      </c>
      <c r="K502" s="6">
        <v>674.16</v>
      </c>
      <c r="L502" s="3">
        <v>4.7619047620000003</v>
      </c>
      <c r="M502" s="3">
        <v>33.71</v>
      </c>
      <c r="N502">
        <v>3.3</v>
      </c>
    </row>
    <row r="503" spans="1:14" x14ac:dyDescent="0.25">
      <c r="A503" s="4" t="s">
        <v>539</v>
      </c>
      <c r="B503" t="s">
        <v>27</v>
      </c>
      <c r="C503" t="s">
        <v>13</v>
      </c>
      <c r="D503" t="s">
        <v>22</v>
      </c>
      <c r="E503" t="s">
        <v>25</v>
      </c>
      <c r="F503" s="1">
        <v>43911</v>
      </c>
      <c r="G503" s="3">
        <v>22.685999999999996</v>
      </c>
      <c r="H503" s="4">
        <v>5</v>
      </c>
      <c r="I503" s="6">
        <v>113.42999999999998</v>
      </c>
      <c r="J503" t="s">
        <v>21</v>
      </c>
      <c r="K503" s="6">
        <v>108.03</v>
      </c>
      <c r="L503" s="3">
        <v>4.7619047620000003</v>
      </c>
      <c r="M503" s="3">
        <v>5.4</v>
      </c>
      <c r="N503">
        <v>6.5</v>
      </c>
    </row>
    <row r="504" spans="1:14" x14ac:dyDescent="0.25">
      <c r="A504" s="4" t="s">
        <v>540</v>
      </c>
      <c r="B504" t="s">
        <v>27</v>
      </c>
      <c r="C504" t="s">
        <v>17</v>
      </c>
      <c r="D504" t="s">
        <v>14</v>
      </c>
      <c r="E504" t="s">
        <v>20</v>
      </c>
      <c r="F504" s="1">
        <v>43911</v>
      </c>
      <c r="G504" s="3">
        <v>188.29</v>
      </c>
      <c r="H504" s="4">
        <v>8</v>
      </c>
      <c r="I504" s="6">
        <v>1506.32</v>
      </c>
      <c r="J504" t="s">
        <v>19</v>
      </c>
      <c r="K504" s="6">
        <v>1434.59</v>
      </c>
      <c r="L504" s="3">
        <v>4.7619047620000003</v>
      </c>
      <c r="M504" s="3">
        <v>71.73</v>
      </c>
      <c r="N504">
        <v>3.4</v>
      </c>
    </row>
    <row r="505" spans="1:14" x14ac:dyDescent="0.25">
      <c r="A505" s="4" t="s">
        <v>541</v>
      </c>
      <c r="B505" t="s">
        <v>27</v>
      </c>
      <c r="C505" t="s">
        <v>17</v>
      </c>
      <c r="D505" t="s">
        <v>22</v>
      </c>
      <c r="E505" t="s">
        <v>15</v>
      </c>
      <c r="F505" s="1">
        <v>43911</v>
      </c>
      <c r="G505" s="3">
        <v>121.96099999999998</v>
      </c>
      <c r="H505" s="4">
        <v>12</v>
      </c>
      <c r="I505" s="6">
        <v>1463.5319999999997</v>
      </c>
      <c r="J505" t="s">
        <v>21</v>
      </c>
      <c r="K505" s="6">
        <v>1393.84</v>
      </c>
      <c r="L505" s="3">
        <v>4.7619047620000003</v>
      </c>
      <c r="M505" s="3">
        <v>69.69</v>
      </c>
      <c r="N505">
        <v>5.4</v>
      </c>
    </row>
    <row r="506" spans="1:14" x14ac:dyDescent="0.25">
      <c r="A506" s="4" t="s">
        <v>542</v>
      </c>
      <c r="B506" t="s">
        <v>27</v>
      </c>
      <c r="C506" t="s">
        <v>13</v>
      </c>
      <c r="D506" t="s">
        <v>22</v>
      </c>
      <c r="E506" t="s">
        <v>15</v>
      </c>
      <c r="F506" s="1">
        <v>43911</v>
      </c>
      <c r="G506" s="3">
        <v>127.794</v>
      </c>
      <c r="H506" s="4">
        <v>6</v>
      </c>
      <c r="I506" s="6">
        <v>766.76400000000001</v>
      </c>
      <c r="J506" t="s">
        <v>21</v>
      </c>
      <c r="K506" s="6">
        <v>730.25</v>
      </c>
      <c r="L506" s="3">
        <v>4.7619047620000003</v>
      </c>
      <c r="M506" s="3">
        <v>36.51</v>
      </c>
      <c r="N506">
        <v>6.4</v>
      </c>
    </row>
    <row r="507" spans="1:14" x14ac:dyDescent="0.25">
      <c r="A507" s="4" t="s">
        <v>545</v>
      </c>
      <c r="B507" t="s">
        <v>27</v>
      </c>
      <c r="C507" t="s">
        <v>17</v>
      </c>
      <c r="D507" t="s">
        <v>22</v>
      </c>
      <c r="E507" t="s">
        <v>24</v>
      </c>
      <c r="F507" s="1">
        <v>43911</v>
      </c>
      <c r="G507" s="3">
        <v>97.432000000000002</v>
      </c>
      <c r="H507" s="4">
        <v>8</v>
      </c>
      <c r="I507" s="6">
        <v>779.45600000000002</v>
      </c>
      <c r="J507" t="s">
        <v>19</v>
      </c>
      <c r="K507" s="6">
        <v>742.34</v>
      </c>
      <c r="L507" s="3">
        <v>4.7619047620000003</v>
      </c>
      <c r="M507" s="3">
        <v>37.119999999999997</v>
      </c>
      <c r="N507">
        <v>5.2</v>
      </c>
    </row>
    <row r="508" spans="1:14" x14ac:dyDescent="0.25">
      <c r="A508" s="4" t="s">
        <v>547</v>
      </c>
      <c r="B508" t="s">
        <v>27</v>
      </c>
      <c r="C508" t="s">
        <v>17</v>
      </c>
      <c r="D508" t="s">
        <v>14</v>
      </c>
      <c r="E508" t="s">
        <v>18</v>
      </c>
      <c r="F508" s="1">
        <v>43911</v>
      </c>
      <c r="G508" s="3">
        <v>86.792000000000002</v>
      </c>
      <c r="H508" s="4">
        <v>12</v>
      </c>
      <c r="I508" s="6">
        <v>1041.5039999999999</v>
      </c>
      <c r="J508" t="s">
        <v>16</v>
      </c>
      <c r="K508" s="6">
        <v>991.91</v>
      </c>
      <c r="L508" s="3">
        <v>4.7619047620000003</v>
      </c>
      <c r="M508" s="3">
        <v>49.6</v>
      </c>
      <c r="N508">
        <v>4.5999999999999996</v>
      </c>
    </row>
    <row r="509" spans="1:14" x14ac:dyDescent="0.25">
      <c r="A509" s="4" t="s">
        <v>549</v>
      </c>
      <c r="B509" t="s">
        <v>27</v>
      </c>
      <c r="C509" t="s">
        <v>13</v>
      </c>
      <c r="D509" t="s">
        <v>22</v>
      </c>
      <c r="E509" t="s">
        <v>18</v>
      </c>
      <c r="F509" s="1">
        <v>43911</v>
      </c>
      <c r="G509" s="3">
        <v>110.333</v>
      </c>
      <c r="H509" s="4">
        <v>11</v>
      </c>
      <c r="I509" s="6">
        <v>1213.663</v>
      </c>
      <c r="J509" t="s">
        <v>16</v>
      </c>
      <c r="K509" s="6">
        <v>1155.8699999999999</v>
      </c>
      <c r="L509" s="3">
        <v>4.7619047620000003</v>
      </c>
      <c r="M509" s="3">
        <v>57.79</v>
      </c>
      <c r="N509">
        <v>3.4</v>
      </c>
    </row>
    <row r="510" spans="1:14" x14ac:dyDescent="0.25">
      <c r="A510" s="4" t="s">
        <v>550</v>
      </c>
      <c r="B510" t="s">
        <v>27</v>
      </c>
      <c r="C510" t="s">
        <v>17</v>
      </c>
      <c r="D510" t="s">
        <v>22</v>
      </c>
      <c r="E510" t="s">
        <v>24</v>
      </c>
      <c r="F510" s="1">
        <v>43911</v>
      </c>
      <c r="G510" s="3">
        <v>64.372</v>
      </c>
      <c r="H510" s="4">
        <v>10</v>
      </c>
      <c r="I510" s="6">
        <v>643.72</v>
      </c>
      <c r="J510" t="s">
        <v>16</v>
      </c>
      <c r="K510" s="6">
        <v>613.07000000000005</v>
      </c>
      <c r="L510" s="3">
        <v>4.7619047620000003</v>
      </c>
      <c r="M510" s="3">
        <v>30.65</v>
      </c>
      <c r="N510">
        <v>7.7</v>
      </c>
    </row>
    <row r="511" spans="1:14" x14ac:dyDescent="0.25">
      <c r="A511" s="4" t="s">
        <v>551</v>
      </c>
      <c r="B511" t="s">
        <v>27</v>
      </c>
      <c r="C511" t="s">
        <v>13</v>
      </c>
      <c r="D511" t="s">
        <v>14</v>
      </c>
      <c r="E511" t="s">
        <v>20</v>
      </c>
      <c r="F511" s="1">
        <v>43910</v>
      </c>
      <c r="G511" s="3">
        <v>167.48500000000001</v>
      </c>
      <c r="H511" s="4">
        <v>5</v>
      </c>
      <c r="I511" s="6">
        <v>837.42500000000007</v>
      </c>
      <c r="J511" t="s">
        <v>16</v>
      </c>
      <c r="K511" s="6">
        <v>797.55</v>
      </c>
      <c r="L511" s="3">
        <v>4.7619047620000003</v>
      </c>
      <c r="M511" s="3">
        <v>39.880000000000003</v>
      </c>
      <c r="N511">
        <v>6.3</v>
      </c>
    </row>
    <row r="512" spans="1:14" x14ac:dyDescent="0.25">
      <c r="A512" s="4" t="s">
        <v>557</v>
      </c>
      <c r="B512" t="s">
        <v>27</v>
      </c>
      <c r="C512" t="s">
        <v>13</v>
      </c>
      <c r="D512" t="s">
        <v>22</v>
      </c>
      <c r="E512" t="s">
        <v>15</v>
      </c>
      <c r="F512" s="1">
        <v>43910</v>
      </c>
      <c r="G512" s="3">
        <v>169.214</v>
      </c>
      <c r="H512" s="4">
        <v>8</v>
      </c>
      <c r="I512" s="6">
        <v>1353.712</v>
      </c>
      <c r="J512" t="s">
        <v>19</v>
      </c>
      <c r="K512" s="6">
        <v>1289.25</v>
      </c>
      <c r="L512" s="3">
        <v>4.7619047620000003</v>
      </c>
      <c r="M512" s="3">
        <v>64.459999999999994</v>
      </c>
      <c r="N512">
        <v>7.9</v>
      </c>
    </row>
    <row r="513" spans="1:14" x14ac:dyDescent="0.25">
      <c r="A513" s="4" t="s">
        <v>558</v>
      </c>
      <c r="B513" t="s">
        <v>27</v>
      </c>
      <c r="C513" t="s">
        <v>13</v>
      </c>
      <c r="D513" t="s">
        <v>22</v>
      </c>
      <c r="E513" t="s">
        <v>18</v>
      </c>
      <c r="F513" s="1">
        <v>43910</v>
      </c>
      <c r="G513" s="3">
        <v>36.783999999999999</v>
      </c>
      <c r="H513" s="4">
        <v>11</v>
      </c>
      <c r="I513" s="6">
        <v>404.62399999999997</v>
      </c>
      <c r="J513" t="s">
        <v>16</v>
      </c>
      <c r="K513" s="6">
        <v>385.36</v>
      </c>
      <c r="L513" s="3">
        <v>4.7619047620000003</v>
      </c>
      <c r="M513" s="3">
        <v>19.27</v>
      </c>
      <c r="N513">
        <v>7</v>
      </c>
    </row>
    <row r="514" spans="1:14" x14ac:dyDescent="0.25">
      <c r="A514" s="4" t="s">
        <v>559</v>
      </c>
      <c r="B514" t="s">
        <v>27</v>
      </c>
      <c r="C514" t="s">
        <v>17</v>
      </c>
      <c r="D514" t="s">
        <v>14</v>
      </c>
      <c r="E514" t="s">
        <v>25</v>
      </c>
      <c r="F514" s="1">
        <v>43910</v>
      </c>
      <c r="G514" s="3">
        <v>49.988999999999997</v>
      </c>
      <c r="H514" s="4">
        <v>7.0000000000000009</v>
      </c>
      <c r="I514" s="6">
        <v>349.923</v>
      </c>
      <c r="J514" t="s">
        <v>21</v>
      </c>
      <c r="K514" s="6">
        <v>333.26</v>
      </c>
      <c r="L514" s="3">
        <v>4.7619047620000003</v>
      </c>
      <c r="M514" s="3">
        <v>16.66</v>
      </c>
      <c r="N514">
        <v>7</v>
      </c>
    </row>
    <row r="515" spans="1:14" x14ac:dyDescent="0.25">
      <c r="A515" s="4" t="s">
        <v>563</v>
      </c>
      <c r="B515" t="s">
        <v>27</v>
      </c>
      <c r="C515" t="s">
        <v>17</v>
      </c>
      <c r="D515" t="s">
        <v>22</v>
      </c>
      <c r="E515" t="s">
        <v>18</v>
      </c>
      <c r="F515" s="1">
        <v>43909</v>
      </c>
      <c r="G515" s="3">
        <v>40.887999999999998</v>
      </c>
      <c r="H515" s="4">
        <v>8</v>
      </c>
      <c r="I515" s="6">
        <v>327.10399999999998</v>
      </c>
      <c r="J515" t="s">
        <v>21</v>
      </c>
      <c r="K515" s="6">
        <v>311.52999999999997</v>
      </c>
      <c r="L515" s="3">
        <v>4.7619047620000003</v>
      </c>
      <c r="M515" s="3">
        <v>15.58</v>
      </c>
      <c r="N515">
        <v>7.5</v>
      </c>
    </row>
    <row r="516" spans="1:14" x14ac:dyDescent="0.25">
      <c r="A516" s="4" t="s">
        <v>564</v>
      </c>
      <c r="B516" t="s">
        <v>27</v>
      </c>
      <c r="C516" t="s">
        <v>17</v>
      </c>
      <c r="D516" t="s">
        <v>14</v>
      </c>
      <c r="E516" t="s">
        <v>24</v>
      </c>
      <c r="F516" s="1">
        <v>43909</v>
      </c>
      <c r="G516" s="3">
        <v>154.29899999999998</v>
      </c>
      <c r="H516" s="4">
        <v>12.000000000000002</v>
      </c>
      <c r="I516" s="6">
        <v>1851.588</v>
      </c>
      <c r="J516" t="s">
        <v>21</v>
      </c>
      <c r="K516" s="6">
        <v>1763.42</v>
      </c>
      <c r="L516" s="3">
        <v>4.7619047620000003</v>
      </c>
      <c r="M516" s="3">
        <v>88.17</v>
      </c>
      <c r="N516">
        <v>5</v>
      </c>
    </row>
    <row r="517" spans="1:14" x14ac:dyDescent="0.25">
      <c r="A517" s="4" t="s">
        <v>566</v>
      </c>
      <c r="B517" t="s">
        <v>27</v>
      </c>
      <c r="C517" t="s">
        <v>17</v>
      </c>
      <c r="D517" t="s">
        <v>22</v>
      </c>
      <c r="E517" t="s">
        <v>15</v>
      </c>
      <c r="F517" s="1">
        <v>43909</v>
      </c>
      <c r="G517" s="3">
        <v>111.92899999999999</v>
      </c>
      <c r="H517" s="4">
        <v>9</v>
      </c>
      <c r="I517" s="6">
        <v>1007.3609999999999</v>
      </c>
      <c r="J517" t="s">
        <v>16</v>
      </c>
      <c r="K517" s="6">
        <v>959.39</v>
      </c>
      <c r="L517" s="3">
        <v>4.7619047620000003</v>
      </c>
      <c r="M517" s="3">
        <v>47.97</v>
      </c>
      <c r="N517">
        <v>7.8</v>
      </c>
    </row>
    <row r="518" spans="1:14" x14ac:dyDescent="0.25">
      <c r="A518" s="4" t="s">
        <v>569</v>
      </c>
      <c r="B518" t="s">
        <v>27</v>
      </c>
      <c r="C518" t="s">
        <v>17</v>
      </c>
      <c r="D518" t="s">
        <v>22</v>
      </c>
      <c r="E518" t="s">
        <v>15</v>
      </c>
      <c r="F518" s="1">
        <v>43909</v>
      </c>
      <c r="G518" s="3">
        <v>48.83</v>
      </c>
      <c r="H518" s="4">
        <v>5</v>
      </c>
      <c r="I518" s="6">
        <v>244.14999999999998</v>
      </c>
      <c r="J518" t="s">
        <v>16</v>
      </c>
      <c r="K518" s="6">
        <v>232.52</v>
      </c>
      <c r="L518" s="3">
        <v>4.7619047620000003</v>
      </c>
      <c r="M518" s="3">
        <v>11.63</v>
      </c>
      <c r="N518">
        <v>4.9000000000000004</v>
      </c>
    </row>
    <row r="519" spans="1:14" x14ac:dyDescent="0.25">
      <c r="A519" s="4" t="s">
        <v>576</v>
      </c>
      <c r="B519" t="s">
        <v>27</v>
      </c>
      <c r="C519" t="s">
        <v>13</v>
      </c>
      <c r="D519" t="s">
        <v>22</v>
      </c>
      <c r="E519" t="s">
        <v>18</v>
      </c>
      <c r="F519" s="1">
        <v>43908</v>
      </c>
      <c r="G519" s="3">
        <v>120.764</v>
      </c>
      <c r="H519" s="4">
        <v>12</v>
      </c>
      <c r="I519" s="6">
        <v>1449.1679999999999</v>
      </c>
      <c r="J519" t="s">
        <v>19</v>
      </c>
      <c r="K519" s="6">
        <v>1380.16</v>
      </c>
      <c r="L519" s="3">
        <v>4.7619047620000003</v>
      </c>
      <c r="M519" s="3">
        <v>69.010000000000005</v>
      </c>
      <c r="N519">
        <v>3.4</v>
      </c>
    </row>
    <row r="520" spans="1:14" x14ac:dyDescent="0.25">
      <c r="A520" s="4" t="s">
        <v>579</v>
      </c>
      <c r="B520" t="s">
        <v>27</v>
      </c>
      <c r="C520" t="s">
        <v>17</v>
      </c>
      <c r="D520" t="s">
        <v>14</v>
      </c>
      <c r="E520" t="s">
        <v>15</v>
      </c>
      <c r="F520" s="1">
        <v>43908</v>
      </c>
      <c r="G520" s="3">
        <v>177.042</v>
      </c>
      <c r="H520" s="4">
        <v>4</v>
      </c>
      <c r="I520" s="6">
        <v>708.16800000000001</v>
      </c>
      <c r="J520" t="s">
        <v>21</v>
      </c>
      <c r="K520" s="6">
        <v>674.45</v>
      </c>
      <c r="L520" s="3">
        <v>4.7619047620000003</v>
      </c>
      <c r="M520" s="3">
        <v>33.72</v>
      </c>
      <c r="N520">
        <v>6.8</v>
      </c>
    </row>
    <row r="521" spans="1:14" x14ac:dyDescent="0.25">
      <c r="A521" s="4" t="s">
        <v>581</v>
      </c>
      <c r="B521" t="s">
        <v>27</v>
      </c>
      <c r="C521" t="s">
        <v>17</v>
      </c>
      <c r="D521" t="s">
        <v>14</v>
      </c>
      <c r="E521" t="s">
        <v>15</v>
      </c>
      <c r="F521" s="1">
        <v>43907</v>
      </c>
      <c r="G521" s="3">
        <v>36.29</v>
      </c>
      <c r="H521" s="4">
        <v>9</v>
      </c>
      <c r="I521" s="6">
        <v>326.61</v>
      </c>
      <c r="J521" t="s">
        <v>19</v>
      </c>
      <c r="K521" s="6">
        <v>311.06</v>
      </c>
      <c r="L521" s="3">
        <v>4.7619047620000003</v>
      </c>
      <c r="M521" s="3">
        <v>15.55</v>
      </c>
      <c r="N521">
        <v>7.8</v>
      </c>
    </row>
    <row r="522" spans="1:14" x14ac:dyDescent="0.25">
      <c r="A522" s="4" t="s">
        <v>582</v>
      </c>
      <c r="B522" t="s">
        <v>27</v>
      </c>
      <c r="C522" t="s">
        <v>13</v>
      </c>
      <c r="D522" t="s">
        <v>22</v>
      </c>
      <c r="E522" t="s">
        <v>24</v>
      </c>
      <c r="F522" s="1">
        <v>43907</v>
      </c>
      <c r="G522" s="3">
        <v>159.16299999999998</v>
      </c>
      <c r="H522" s="4">
        <v>4</v>
      </c>
      <c r="I522" s="6">
        <v>636.65199999999993</v>
      </c>
      <c r="J522" t="s">
        <v>21</v>
      </c>
      <c r="K522" s="6">
        <v>606.34</v>
      </c>
      <c r="L522" s="3">
        <v>4.7619047620000003</v>
      </c>
      <c r="M522" s="3">
        <v>30.32</v>
      </c>
      <c r="N522">
        <v>5.6</v>
      </c>
    </row>
    <row r="523" spans="1:14" x14ac:dyDescent="0.25">
      <c r="A523" s="4" t="s">
        <v>587</v>
      </c>
      <c r="B523" t="s">
        <v>27</v>
      </c>
      <c r="C523" t="s">
        <v>13</v>
      </c>
      <c r="D523" t="s">
        <v>14</v>
      </c>
      <c r="E523" t="s">
        <v>18</v>
      </c>
      <c r="F523" s="1">
        <v>43907</v>
      </c>
      <c r="G523" s="3">
        <v>169.49899999999997</v>
      </c>
      <c r="H523" s="4">
        <v>11</v>
      </c>
      <c r="I523" s="6">
        <v>1864.4889999999996</v>
      </c>
      <c r="J523" t="s">
        <v>21</v>
      </c>
      <c r="K523" s="6">
        <v>1775.7</v>
      </c>
      <c r="L523" s="3">
        <v>4.7619047620000003</v>
      </c>
      <c r="M523" s="3">
        <v>88.79</v>
      </c>
      <c r="N523">
        <v>5.2</v>
      </c>
    </row>
    <row r="524" spans="1:14" x14ac:dyDescent="0.25">
      <c r="A524" s="4" t="s">
        <v>589</v>
      </c>
      <c r="B524" t="s">
        <v>27</v>
      </c>
      <c r="C524" t="s">
        <v>17</v>
      </c>
      <c r="D524" t="s">
        <v>14</v>
      </c>
      <c r="E524" t="s">
        <v>25</v>
      </c>
      <c r="F524" s="1">
        <v>43907</v>
      </c>
      <c r="G524" s="3">
        <v>115.672</v>
      </c>
      <c r="H524" s="4">
        <v>10.999999999999998</v>
      </c>
      <c r="I524" s="6">
        <v>1272.3919999999998</v>
      </c>
      <c r="J524" t="s">
        <v>16</v>
      </c>
      <c r="K524" s="6">
        <v>1211.8</v>
      </c>
      <c r="L524" s="3">
        <v>4.7619047620000003</v>
      </c>
      <c r="M524" s="3">
        <v>60.59</v>
      </c>
      <c r="N524">
        <v>3.8</v>
      </c>
    </row>
    <row r="525" spans="1:14" x14ac:dyDescent="0.25">
      <c r="A525" s="4" t="s">
        <v>590</v>
      </c>
      <c r="B525" t="s">
        <v>27</v>
      </c>
      <c r="C525" t="s">
        <v>17</v>
      </c>
      <c r="D525" t="s">
        <v>14</v>
      </c>
      <c r="E525" t="s">
        <v>18</v>
      </c>
      <c r="F525" s="1">
        <v>43907</v>
      </c>
      <c r="G525" s="3">
        <v>21.716999999999999</v>
      </c>
      <c r="H525" s="4">
        <v>8</v>
      </c>
      <c r="I525" s="6">
        <v>173.73599999999999</v>
      </c>
      <c r="J525" t="s">
        <v>19</v>
      </c>
      <c r="K525" s="6">
        <v>165.46</v>
      </c>
      <c r="L525" s="3">
        <v>4.7619047620000003</v>
      </c>
      <c r="M525" s="3">
        <v>8.27</v>
      </c>
      <c r="N525">
        <v>6.2</v>
      </c>
    </row>
    <row r="526" spans="1:14" x14ac:dyDescent="0.25">
      <c r="A526" s="4" t="s">
        <v>599</v>
      </c>
      <c r="B526" t="s">
        <v>27</v>
      </c>
      <c r="C526" t="s">
        <v>13</v>
      </c>
      <c r="D526" t="s">
        <v>14</v>
      </c>
      <c r="E526" t="s">
        <v>20</v>
      </c>
      <c r="F526" s="1">
        <v>43906</v>
      </c>
      <c r="G526" s="3">
        <v>183.73</v>
      </c>
      <c r="H526" s="4">
        <v>7</v>
      </c>
      <c r="I526" s="6">
        <v>1286.1099999999999</v>
      </c>
      <c r="J526" t="s">
        <v>16</v>
      </c>
      <c r="K526" s="6">
        <v>1224.8699999999999</v>
      </c>
      <c r="L526" s="3">
        <v>4.7619047620000003</v>
      </c>
      <c r="M526" s="3">
        <v>61.24</v>
      </c>
      <c r="N526">
        <v>5.6</v>
      </c>
    </row>
    <row r="527" spans="1:14" x14ac:dyDescent="0.25">
      <c r="A527" s="4" t="s">
        <v>606</v>
      </c>
      <c r="B527" t="s">
        <v>27</v>
      </c>
      <c r="C527" t="s">
        <v>13</v>
      </c>
      <c r="D527" t="s">
        <v>22</v>
      </c>
      <c r="E527" t="s">
        <v>20</v>
      </c>
      <c r="F527" s="1">
        <v>43906</v>
      </c>
      <c r="G527" s="3">
        <v>106.476</v>
      </c>
      <c r="H527" s="4">
        <v>12</v>
      </c>
      <c r="I527" s="6">
        <v>1277.712</v>
      </c>
      <c r="J527" t="s">
        <v>16</v>
      </c>
      <c r="K527" s="6">
        <v>1216.8699999999999</v>
      </c>
      <c r="L527" s="3">
        <v>4.7619047620000003</v>
      </c>
      <c r="M527" s="3">
        <v>60.84</v>
      </c>
      <c r="N527">
        <v>3.5</v>
      </c>
    </row>
    <row r="528" spans="1:14" x14ac:dyDescent="0.25">
      <c r="A528" s="4" t="s">
        <v>607</v>
      </c>
      <c r="B528" t="s">
        <v>27</v>
      </c>
      <c r="C528" t="s">
        <v>17</v>
      </c>
      <c r="D528" t="s">
        <v>22</v>
      </c>
      <c r="E528" t="s">
        <v>15</v>
      </c>
      <c r="F528" s="1">
        <v>43905</v>
      </c>
      <c r="G528" s="3">
        <v>86.60199999999999</v>
      </c>
      <c r="H528" s="4">
        <v>9</v>
      </c>
      <c r="I528" s="6">
        <v>779.41799999999989</v>
      </c>
      <c r="J528" t="s">
        <v>19</v>
      </c>
      <c r="K528" s="6">
        <v>742.3</v>
      </c>
      <c r="L528" s="3">
        <v>4.7619047620000003</v>
      </c>
      <c r="M528" s="3">
        <v>37.119999999999997</v>
      </c>
      <c r="N528">
        <v>4</v>
      </c>
    </row>
    <row r="529" spans="1:14" x14ac:dyDescent="0.25">
      <c r="A529" s="4" t="s">
        <v>608</v>
      </c>
      <c r="B529" t="s">
        <v>27</v>
      </c>
      <c r="C529" t="s">
        <v>13</v>
      </c>
      <c r="D529" t="s">
        <v>22</v>
      </c>
      <c r="E529" t="s">
        <v>18</v>
      </c>
      <c r="F529" s="1">
        <v>43905</v>
      </c>
      <c r="G529" s="3">
        <v>153.91900000000001</v>
      </c>
      <c r="H529" s="4">
        <v>5</v>
      </c>
      <c r="I529" s="6">
        <v>769.59500000000003</v>
      </c>
      <c r="J529" t="s">
        <v>21</v>
      </c>
      <c r="K529" s="6">
        <v>732.95</v>
      </c>
      <c r="L529" s="3">
        <v>4.7619047620000003</v>
      </c>
      <c r="M529" s="3">
        <v>36.65</v>
      </c>
      <c r="N529">
        <v>7.4</v>
      </c>
    </row>
    <row r="530" spans="1:14" x14ac:dyDescent="0.25">
      <c r="A530" s="4" t="s">
        <v>612</v>
      </c>
      <c r="B530" t="s">
        <v>27</v>
      </c>
      <c r="C530" t="s">
        <v>13</v>
      </c>
      <c r="D530" t="s">
        <v>14</v>
      </c>
      <c r="E530" t="s">
        <v>23</v>
      </c>
      <c r="F530" s="1">
        <v>43905</v>
      </c>
      <c r="G530" s="3">
        <v>75.277999999999992</v>
      </c>
      <c r="H530" s="4">
        <v>11</v>
      </c>
      <c r="I530" s="6">
        <v>828.05799999999988</v>
      </c>
      <c r="J530" t="s">
        <v>21</v>
      </c>
      <c r="K530" s="6">
        <v>788.63</v>
      </c>
      <c r="L530" s="3">
        <v>4.7619047620000003</v>
      </c>
      <c r="M530" s="3">
        <v>39.43</v>
      </c>
      <c r="N530">
        <v>5.4</v>
      </c>
    </row>
    <row r="531" spans="1:14" x14ac:dyDescent="0.25">
      <c r="A531" s="4" t="s">
        <v>613</v>
      </c>
      <c r="B531" t="s">
        <v>27</v>
      </c>
      <c r="C531" t="s">
        <v>17</v>
      </c>
      <c r="D531" t="s">
        <v>14</v>
      </c>
      <c r="E531" t="s">
        <v>25</v>
      </c>
      <c r="F531" s="1">
        <v>43905</v>
      </c>
      <c r="G531" s="3">
        <v>44.573999999999998</v>
      </c>
      <c r="H531" s="4">
        <v>7.9999999999999991</v>
      </c>
      <c r="I531" s="6">
        <v>356.59199999999993</v>
      </c>
      <c r="J531" t="s">
        <v>16</v>
      </c>
      <c r="K531" s="6">
        <v>339.61</v>
      </c>
      <c r="L531" s="3">
        <v>4.7619047620000003</v>
      </c>
      <c r="M531" s="3">
        <v>16.98</v>
      </c>
      <c r="N531">
        <v>5.0999999999999996</v>
      </c>
    </row>
    <row r="532" spans="1:14" x14ac:dyDescent="0.25">
      <c r="A532" s="4" t="s">
        <v>619</v>
      </c>
      <c r="B532" t="s">
        <v>27</v>
      </c>
      <c r="C532" t="s">
        <v>13</v>
      </c>
      <c r="D532" t="s">
        <v>14</v>
      </c>
      <c r="E532" t="s">
        <v>15</v>
      </c>
      <c r="F532" s="1">
        <v>43963</v>
      </c>
      <c r="G532" s="3">
        <v>186.96</v>
      </c>
      <c r="H532" s="4">
        <v>9</v>
      </c>
      <c r="I532" s="6">
        <v>1682.64</v>
      </c>
      <c r="J532" t="s">
        <v>21</v>
      </c>
      <c r="K532" s="6">
        <v>1602.51</v>
      </c>
      <c r="L532" s="3">
        <v>4.7619047620000003</v>
      </c>
      <c r="M532" s="3">
        <v>80.13</v>
      </c>
      <c r="N532">
        <v>7</v>
      </c>
    </row>
    <row r="533" spans="1:14" x14ac:dyDescent="0.25">
      <c r="A533" s="4" t="s">
        <v>621</v>
      </c>
      <c r="B533" t="s">
        <v>27</v>
      </c>
      <c r="C533" t="s">
        <v>13</v>
      </c>
      <c r="D533" t="s">
        <v>14</v>
      </c>
      <c r="E533" t="s">
        <v>23</v>
      </c>
      <c r="F533" s="1">
        <v>43963</v>
      </c>
      <c r="G533" s="3">
        <v>90.572999999999993</v>
      </c>
      <c r="H533" s="4">
        <v>6</v>
      </c>
      <c r="I533" s="6">
        <v>543.43799999999999</v>
      </c>
      <c r="J533" t="s">
        <v>19</v>
      </c>
      <c r="K533" s="6">
        <v>517.55999999999995</v>
      </c>
      <c r="L533" s="3">
        <v>4.7619047620000003</v>
      </c>
      <c r="M533" s="3">
        <v>25.88</v>
      </c>
      <c r="N533">
        <v>7.3</v>
      </c>
    </row>
    <row r="534" spans="1:14" x14ac:dyDescent="0.25">
      <c r="A534" s="4" t="s">
        <v>629</v>
      </c>
      <c r="B534" t="s">
        <v>27</v>
      </c>
      <c r="C534" t="s">
        <v>17</v>
      </c>
      <c r="D534" t="s">
        <v>14</v>
      </c>
      <c r="E534" t="s">
        <v>25</v>
      </c>
      <c r="F534" s="1">
        <v>43935</v>
      </c>
      <c r="G534" s="3">
        <v>89.204999999999998</v>
      </c>
      <c r="H534" s="4">
        <v>7</v>
      </c>
      <c r="I534" s="6">
        <v>624.43499999999995</v>
      </c>
      <c r="J534" t="s">
        <v>16</v>
      </c>
      <c r="K534" s="6">
        <v>594.70000000000005</v>
      </c>
      <c r="L534" s="3">
        <v>4.7619047620000003</v>
      </c>
      <c r="M534" s="3">
        <v>29.74</v>
      </c>
      <c r="N534">
        <v>5.7</v>
      </c>
    </row>
    <row r="535" spans="1:14" x14ac:dyDescent="0.25">
      <c r="A535" s="4" t="s">
        <v>631</v>
      </c>
      <c r="B535" t="s">
        <v>27</v>
      </c>
      <c r="C535" t="s">
        <v>13</v>
      </c>
      <c r="D535" t="s">
        <v>14</v>
      </c>
      <c r="E535" t="s">
        <v>15</v>
      </c>
      <c r="F535" s="1">
        <v>43935</v>
      </c>
      <c r="G535" s="3">
        <v>136.09699999999998</v>
      </c>
      <c r="H535" s="4">
        <v>4</v>
      </c>
      <c r="I535" s="6">
        <v>544.38799999999992</v>
      </c>
      <c r="J535" t="s">
        <v>16</v>
      </c>
      <c r="K535" s="6">
        <v>518.46</v>
      </c>
      <c r="L535" s="3">
        <v>4.7619047620000003</v>
      </c>
      <c r="M535" s="3">
        <v>25.92</v>
      </c>
      <c r="N535">
        <v>7</v>
      </c>
    </row>
    <row r="536" spans="1:14" x14ac:dyDescent="0.25">
      <c r="A536" s="4" t="s">
        <v>635</v>
      </c>
      <c r="B536" t="s">
        <v>27</v>
      </c>
      <c r="C536" t="s">
        <v>17</v>
      </c>
      <c r="D536" t="s">
        <v>22</v>
      </c>
      <c r="E536" t="s">
        <v>23</v>
      </c>
      <c r="F536" s="1">
        <v>43935</v>
      </c>
      <c r="G536" s="3">
        <v>48.317</v>
      </c>
      <c r="H536" s="4">
        <v>8</v>
      </c>
      <c r="I536" s="6">
        <v>386.536</v>
      </c>
      <c r="J536" t="s">
        <v>16</v>
      </c>
      <c r="K536" s="6">
        <v>368.13</v>
      </c>
      <c r="L536" s="3">
        <v>4.7619047620000003</v>
      </c>
      <c r="M536" s="3">
        <v>18.41</v>
      </c>
      <c r="N536">
        <v>5.6</v>
      </c>
    </row>
    <row r="537" spans="1:14" x14ac:dyDescent="0.25">
      <c r="A537" s="4" t="s">
        <v>640</v>
      </c>
      <c r="B537" t="s">
        <v>27</v>
      </c>
      <c r="C537" t="s">
        <v>13</v>
      </c>
      <c r="D537" t="s">
        <v>22</v>
      </c>
      <c r="E537" t="s">
        <v>25</v>
      </c>
      <c r="F537" s="1">
        <v>43904</v>
      </c>
      <c r="G537" s="3">
        <v>168.47299999999998</v>
      </c>
      <c r="H537" s="4">
        <v>12</v>
      </c>
      <c r="I537" s="6">
        <v>2021.6759999999999</v>
      </c>
      <c r="J537" t="s">
        <v>16</v>
      </c>
      <c r="K537" s="6">
        <v>1925.41</v>
      </c>
      <c r="L537" s="3">
        <v>4.7619047620000003</v>
      </c>
      <c r="M537" s="3">
        <v>96.27</v>
      </c>
      <c r="N537">
        <v>5.8</v>
      </c>
    </row>
    <row r="538" spans="1:14" x14ac:dyDescent="0.25">
      <c r="A538" s="4" t="s">
        <v>641</v>
      </c>
      <c r="B538" t="s">
        <v>27</v>
      </c>
      <c r="C538" t="s">
        <v>13</v>
      </c>
      <c r="D538" t="s">
        <v>14</v>
      </c>
      <c r="E538" t="s">
        <v>20</v>
      </c>
      <c r="F538" s="1">
        <v>43904</v>
      </c>
      <c r="G538" s="3">
        <v>38.018999999999998</v>
      </c>
      <c r="H538" s="4">
        <v>11</v>
      </c>
      <c r="I538" s="6">
        <v>418.209</v>
      </c>
      <c r="J538" t="s">
        <v>21</v>
      </c>
      <c r="K538" s="6">
        <v>398.29</v>
      </c>
      <c r="L538" s="3">
        <v>4.7619047620000003</v>
      </c>
      <c r="M538" s="3">
        <v>19.91</v>
      </c>
      <c r="N538">
        <v>4.5999999999999996</v>
      </c>
    </row>
    <row r="539" spans="1:14" x14ac:dyDescent="0.25">
      <c r="A539" s="4" t="s">
        <v>643</v>
      </c>
      <c r="B539" t="s">
        <v>27</v>
      </c>
      <c r="C539" t="s">
        <v>17</v>
      </c>
      <c r="D539" t="s">
        <v>14</v>
      </c>
      <c r="E539" t="s">
        <v>20</v>
      </c>
      <c r="F539" s="1">
        <v>43904</v>
      </c>
      <c r="G539" s="3">
        <v>55.898000000000003</v>
      </c>
      <c r="H539" s="4">
        <v>11.999999999999998</v>
      </c>
      <c r="I539" s="6">
        <v>670.77599999999995</v>
      </c>
      <c r="J539" t="s">
        <v>16</v>
      </c>
      <c r="K539" s="6">
        <v>638.83000000000004</v>
      </c>
      <c r="L539" s="3">
        <v>4.7619047620000003</v>
      </c>
      <c r="M539" s="3">
        <v>31.94</v>
      </c>
      <c r="N539">
        <v>7.1</v>
      </c>
    </row>
    <row r="540" spans="1:14" x14ac:dyDescent="0.25">
      <c r="A540" s="4" t="s">
        <v>648</v>
      </c>
      <c r="B540" t="s">
        <v>27</v>
      </c>
      <c r="C540" t="s">
        <v>13</v>
      </c>
      <c r="D540" t="s">
        <v>14</v>
      </c>
      <c r="E540" t="s">
        <v>23</v>
      </c>
      <c r="F540" s="1">
        <v>43962</v>
      </c>
      <c r="G540" s="3">
        <v>130.96700000000001</v>
      </c>
      <c r="H540" s="4">
        <v>9</v>
      </c>
      <c r="I540" s="6">
        <v>1178.7030000000002</v>
      </c>
      <c r="J540" t="s">
        <v>21</v>
      </c>
      <c r="K540" s="6">
        <v>1122.57</v>
      </c>
      <c r="L540" s="3">
        <v>4.7619047620000003</v>
      </c>
      <c r="M540" s="3">
        <v>56.13</v>
      </c>
      <c r="N540">
        <v>3.7</v>
      </c>
    </row>
    <row r="541" spans="1:14" x14ac:dyDescent="0.25">
      <c r="A541" s="4" t="s">
        <v>649</v>
      </c>
      <c r="B541" t="s">
        <v>27</v>
      </c>
      <c r="C541" t="s">
        <v>17</v>
      </c>
      <c r="D541" t="s">
        <v>22</v>
      </c>
      <c r="E541" t="s">
        <v>23</v>
      </c>
      <c r="F541" s="1">
        <v>43962</v>
      </c>
      <c r="G541" s="3">
        <v>113.563</v>
      </c>
      <c r="H541" s="4">
        <v>4</v>
      </c>
      <c r="I541" s="6">
        <v>454.25200000000001</v>
      </c>
      <c r="J541" t="s">
        <v>21</v>
      </c>
      <c r="K541" s="6">
        <v>432.62</v>
      </c>
      <c r="L541" s="3">
        <v>4.7619047620000003</v>
      </c>
      <c r="M541" s="3">
        <v>21.63</v>
      </c>
      <c r="N541">
        <v>4.5999999999999996</v>
      </c>
    </row>
    <row r="542" spans="1:14" x14ac:dyDescent="0.25">
      <c r="A542" s="4" t="s">
        <v>650</v>
      </c>
      <c r="B542" t="s">
        <v>27</v>
      </c>
      <c r="C542" t="s">
        <v>17</v>
      </c>
      <c r="D542" t="s">
        <v>14</v>
      </c>
      <c r="E542" t="s">
        <v>20</v>
      </c>
      <c r="F542" s="1">
        <v>43962</v>
      </c>
      <c r="G542" s="3">
        <v>179.87299999999999</v>
      </c>
      <c r="H542" s="4">
        <v>6</v>
      </c>
      <c r="I542" s="6">
        <v>1079.2379999999998</v>
      </c>
      <c r="J542" t="s">
        <v>19</v>
      </c>
      <c r="K542" s="6">
        <v>1027.8499999999999</v>
      </c>
      <c r="L542" s="3">
        <v>4.7619047620000003</v>
      </c>
      <c r="M542" s="3">
        <v>51.39</v>
      </c>
      <c r="N542">
        <v>5.4</v>
      </c>
    </row>
    <row r="543" spans="1:14" x14ac:dyDescent="0.25">
      <c r="A543" s="4" t="s">
        <v>651</v>
      </c>
      <c r="B543" t="s">
        <v>27</v>
      </c>
      <c r="C543" t="s">
        <v>17</v>
      </c>
      <c r="D543" t="s">
        <v>14</v>
      </c>
      <c r="E543" t="s">
        <v>18</v>
      </c>
      <c r="F543" s="1">
        <v>43962</v>
      </c>
      <c r="G543" s="3">
        <v>120.498</v>
      </c>
      <c r="H543" s="4">
        <v>10</v>
      </c>
      <c r="I543" s="6">
        <v>1204.98</v>
      </c>
      <c r="J543" t="s">
        <v>16</v>
      </c>
      <c r="K543" s="6">
        <v>1147.5999999999999</v>
      </c>
      <c r="L543" s="3">
        <v>4.7619047620000003</v>
      </c>
      <c r="M543" s="3">
        <v>57.38</v>
      </c>
      <c r="N543">
        <v>5.9</v>
      </c>
    </row>
    <row r="544" spans="1:14" x14ac:dyDescent="0.25">
      <c r="A544" s="4" t="s">
        <v>652</v>
      </c>
      <c r="B544" t="s">
        <v>27</v>
      </c>
      <c r="C544" t="s">
        <v>17</v>
      </c>
      <c r="D544" t="s">
        <v>14</v>
      </c>
      <c r="E544" t="s">
        <v>18</v>
      </c>
      <c r="F544" s="1">
        <v>43962</v>
      </c>
      <c r="G544" s="3">
        <v>53.808</v>
      </c>
      <c r="H544" s="4">
        <v>7</v>
      </c>
      <c r="I544" s="6">
        <v>376.65600000000001</v>
      </c>
      <c r="J544" t="s">
        <v>16</v>
      </c>
      <c r="K544" s="6">
        <v>358.72</v>
      </c>
      <c r="L544" s="3">
        <v>4.7619047620000003</v>
      </c>
      <c r="M544" s="3">
        <v>17.940000000000001</v>
      </c>
      <c r="N544">
        <v>5</v>
      </c>
    </row>
    <row r="545" spans="1:14" x14ac:dyDescent="0.25">
      <c r="A545" s="4" t="s">
        <v>662</v>
      </c>
      <c r="B545" t="s">
        <v>27</v>
      </c>
      <c r="C545" t="s">
        <v>17</v>
      </c>
      <c r="D545" t="s">
        <v>22</v>
      </c>
      <c r="E545" t="s">
        <v>18</v>
      </c>
      <c r="F545" s="1">
        <v>43934</v>
      </c>
      <c r="G545" s="3">
        <v>152.15199999999999</v>
      </c>
      <c r="H545" s="4">
        <v>5</v>
      </c>
      <c r="I545" s="6">
        <v>760.76</v>
      </c>
      <c r="J545" t="s">
        <v>19</v>
      </c>
      <c r="K545" s="6">
        <v>724.53</v>
      </c>
      <c r="L545" s="3">
        <v>4.7619047620000003</v>
      </c>
      <c r="M545" s="3">
        <v>36.229999999999997</v>
      </c>
      <c r="N545">
        <v>4.3</v>
      </c>
    </row>
    <row r="546" spans="1:14" x14ac:dyDescent="0.25">
      <c r="A546" s="4" t="s">
        <v>664</v>
      </c>
      <c r="B546" t="s">
        <v>27</v>
      </c>
      <c r="C546" t="s">
        <v>17</v>
      </c>
      <c r="D546" t="s">
        <v>14</v>
      </c>
      <c r="E546" t="s">
        <v>15</v>
      </c>
      <c r="F546" s="1">
        <v>43934</v>
      </c>
      <c r="G546" s="3">
        <v>180.04400000000001</v>
      </c>
      <c r="H546" s="4">
        <v>6</v>
      </c>
      <c r="I546" s="6">
        <v>1080.2640000000001</v>
      </c>
      <c r="J546" t="s">
        <v>16</v>
      </c>
      <c r="K546" s="6">
        <v>1028.82</v>
      </c>
      <c r="L546" s="3">
        <v>4.7619047620000003</v>
      </c>
      <c r="M546" s="3">
        <v>51.44</v>
      </c>
      <c r="N546">
        <v>6.2</v>
      </c>
    </row>
    <row r="547" spans="1:14" x14ac:dyDescent="0.25">
      <c r="A547" s="4" t="s">
        <v>667</v>
      </c>
      <c r="B547" t="s">
        <v>27</v>
      </c>
      <c r="C547" t="s">
        <v>13</v>
      </c>
      <c r="D547" t="s">
        <v>22</v>
      </c>
      <c r="E547" t="s">
        <v>15</v>
      </c>
      <c r="F547" s="1">
        <v>43903</v>
      </c>
      <c r="G547" s="3">
        <v>156.42699999999999</v>
      </c>
      <c r="H547" s="4">
        <v>6</v>
      </c>
      <c r="I547" s="6">
        <v>938.5619999999999</v>
      </c>
      <c r="J547" t="s">
        <v>21</v>
      </c>
      <c r="K547" s="6">
        <v>893.87</v>
      </c>
      <c r="L547" s="3">
        <v>4.7619047620000003</v>
      </c>
      <c r="M547" s="3">
        <v>44.69</v>
      </c>
      <c r="N547">
        <v>6</v>
      </c>
    </row>
    <row r="548" spans="1:14" x14ac:dyDescent="0.25">
      <c r="A548" s="4" t="s">
        <v>668</v>
      </c>
      <c r="B548" t="s">
        <v>27</v>
      </c>
      <c r="C548" t="s">
        <v>17</v>
      </c>
      <c r="D548" t="s">
        <v>22</v>
      </c>
      <c r="E548" t="s">
        <v>20</v>
      </c>
      <c r="F548" s="1">
        <v>43903</v>
      </c>
      <c r="G548" s="3">
        <v>170.411</v>
      </c>
      <c r="H548" s="4">
        <v>3</v>
      </c>
      <c r="I548" s="6">
        <v>511.233</v>
      </c>
      <c r="J548" t="s">
        <v>16</v>
      </c>
      <c r="K548" s="6">
        <v>486.89</v>
      </c>
      <c r="L548" s="3">
        <v>4.7619047620000003</v>
      </c>
      <c r="M548" s="3">
        <v>24.34</v>
      </c>
      <c r="N548">
        <v>3.9</v>
      </c>
    </row>
    <row r="549" spans="1:14" x14ac:dyDescent="0.25">
      <c r="A549" s="4" t="s">
        <v>669</v>
      </c>
      <c r="B549" t="s">
        <v>27</v>
      </c>
      <c r="C549" t="s">
        <v>17</v>
      </c>
      <c r="D549" t="s">
        <v>14</v>
      </c>
      <c r="E549" t="s">
        <v>18</v>
      </c>
      <c r="F549" s="1">
        <v>43903</v>
      </c>
      <c r="G549" s="3">
        <v>183.38799999999998</v>
      </c>
      <c r="H549" s="4">
        <v>8</v>
      </c>
      <c r="I549" s="6">
        <v>1467.1039999999998</v>
      </c>
      <c r="J549" t="s">
        <v>19</v>
      </c>
      <c r="K549" s="6">
        <v>1397.24</v>
      </c>
      <c r="L549" s="3">
        <v>4.7619047620000003</v>
      </c>
      <c r="M549" s="3">
        <v>69.86</v>
      </c>
      <c r="N549">
        <v>3.6</v>
      </c>
    </row>
    <row r="550" spans="1:14" x14ac:dyDescent="0.25">
      <c r="A550" s="4" t="s">
        <v>670</v>
      </c>
      <c r="B550" t="s">
        <v>27</v>
      </c>
      <c r="C550" t="s">
        <v>13</v>
      </c>
      <c r="D550" t="s">
        <v>22</v>
      </c>
      <c r="E550" t="s">
        <v>24</v>
      </c>
      <c r="F550" s="1">
        <v>43903</v>
      </c>
      <c r="G550" s="3">
        <v>92.149999999999991</v>
      </c>
      <c r="H550" s="4">
        <v>8</v>
      </c>
      <c r="I550" s="6">
        <v>737.19999999999993</v>
      </c>
      <c r="J550" t="s">
        <v>16</v>
      </c>
      <c r="K550" s="6">
        <v>702.1</v>
      </c>
      <c r="L550" s="3">
        <v>4.7619047620000003</v>
      </c>
      <c r="M550" s="3">
        <v>35.1</v>
      </c>
      <c r="N550">
        <v>7.5</v>
      </c>
    </row>
    <row r="551" spans="1:14" x14ac:dyDescent="0.25">
      <c r="A551" s="4" t="s">
        <v>672</v>
      </c>
      <c r="B551" t="s">
        <v>27</v>
      </c>
      <c r="C551" t="s">
        <v>17</v>
      </c>
      <c r="D551" t="s">
        <v>22</v>
      </c>
      <c r="E551" t="s">
        <v>24</v>
      </c>
      <c r="F551" s="1">
        <v>43903</v>
      </c>
      <c r="G551" s="3">
        <v>47.386000000000003</v>
      </c>
      <c r="H551" s="4">
        <v>11</v>
      </c>
      <c r="I551" s="6">
        <v>521.24599999999998</v>
      </c>
      <c r="J551" t="s">
        <v>21</v>
      </c>
      <c r="K551" s="6">
        <v>496.42</v>
      </c>
      <c r="L551" s="3">
        <v>4.7619047620000003</v>
      </c>
      <c r="M551" s="3">
        <v>24.82</v>
      </c>
      <c r="N551">
        <v>4.5</v>
      </c>
    </row>
    <row r="552" spans="1:14" x14ac:dyDescent="0.25">
      <c r="A552" s="4" t="s">
        <v>673</v>
      </c>
      <c r="B552" t="s">
        <v>27</v>
      </c>
      <c r="C552" t="s">
        <v>17</v>
      </c>
      <c r="D552" t="s">
        <v>22</v>
      </c>
      <c r="E552" t="s">
        <v>24</v>
      </c>
      <c r="F552" s="1">
        <v>43903</v>
      </c>
      <c r="G552" s="3">
        <v>26.200999999999997</v>
      </c>
      <c r="H552" s="4">
        <v>7.0000000000000009</v>
      </c>
      <c r="I552" s="6">
        <v>183.40700000000001</v>
      </c>
      <c r="J552" t="s">
        <v>21</v>
      </c>
      <c r="K552" s="6">
        <v>174.67</v>
      </c>
      <c r="L552" s="3">
        <v>4.7619047620000003</v>
      </c>
      <c r="M552" s="3">
        <v>8.73</v>
      </c>
      <c r="N552">
        <v>6.2</v>
      </c>
    </row>
    <row r="553" spans="1:14" x14ac:dyDescent="0.25">
      <c r="A553" s="4" t="s">
        <v>675</v>
      </c>
      <c r="B553" t="s">
        <v>27</v>
      </c>
      <c r="C553" t="s">
        <v>17</v>
      </c>
      <c r="D553" t="s">
        <v>14</v>
      </c>
      <c r="E553" t="s">
        <v>20</v>
      </c>
      <c r="F553" s="1">
        <v>43961</v>
      </c>
      <c r="G553" s="3">
        <v>166.57300000000001</v>
      </c>
      <c r="H553" s="4">
        <v>4</v>
      </c>
      <c r="I553" s="6">
        <v>666.29200000000003</v>
      </c>
      <c r="J553" t="s">
        <v>21</v>
      </c>
      <c r="K553" s="6">
        <v>634.55999999999995</v>
      </c>
      <c r="L553" s="3">
        <v>4.7619047620000003</v>
      </c>
      <c r="M553" s="3">
        <v>31.73</v>
      </c>
      <c r="N553">
        <v>6.2</v>
      </c>
    </row>
    <row r="554" spans="1:14" x14ac:dyDescent="0.25">
      <c r="A554" s="4" t="s">
        <v>681</v>
      </c>
      <c r="B554" t="s">
        <v>27</v>
      </c>
      <c r="C554" t="s">
        <v>17</v>
      </c>
      <c r="D554" t="s">
        <v>14</v>
      </c>
      <c r="E554" t="s">
        <v>18</v>
      </c>
      <c r="F554" s="1">
        <v>43961</v>
      </c>
      <c r="G554" s="3">
        <v>178.011</v>
      </c>
      <c r="H554" s="4">
        <v>9</v>
      </c>
      <c r="I554" s="6">
        <v>1602.0989999999999</v>
      </c>
      <c r="J554" t="s">
        <v>21</v>
      </c>
      <c r="K554" s="6">
        <v>1525.81</v>
      </c>
      <c r="L554" s="3">
        <v>4.7619047620000003</v>
      </c>
      <c r="M554" s="3">
        <v>76.290000000000006</v>
      </c>
      <c r="N554">
        <v>3.6</v>
      </c>
    </row>
    <row r="555" spans="1:14" x14ac:dyDescent="0.25">
      <c r="A555" s="4" t="s">
        <v>682</v>
      </c>
      <c r="B555" t="s">
        <v>27</v>
      </c>
      <c r="C555" t="s">
        <v>17</v>
      </c>
      <c r="D555" t="s">
        <v>22</v>
      </c>
      <c r="E555" t="s">
        <v>15</v>
      </c>
      <c r="F555" s="1">
        <v>43961</v>
      </c>
      <c r="G555" s="3">
        <v>49.095999999999997</v>
      </c>
      <c r="H555" s="4">
        <v>5</v>
      </c>
      <c r="I555" s="6">
        <v>245.48</v>
      </c>
      <c r="J555" t="s">
        <v>16</v>
      </c>
      <c r="K555" s="6">
        <v>233.79</v>
      </c>
      <c r="L555" s="3">
        <v>4.7619047620000003</v>
      </c>
      <c r="M555" s="3">
        <v>11.69</v>
      </c>
      <c r="N555">
        <v>5.3</v>
      </c>
    </row>
    <row r="556" spans="1:14" x14ac:dyDescent="0.25">
      <c r="A556" s="4" t="s">
        <v>684</v>
      </c>
      <c r="B556" t="s">
        <v>27</v>
      </c>
      <c r="C556" t="s">
        <v>13</v>
      </c>
      <c r="D556" t="s">
        <v>22</v>
      </c>
      <c r="E556" t="s">
        <v>15</v>
      </c>
      <c r="F556" s="1">
        <v>43961</v>
      </c>
      <c r="G556" s="3">
        <v>118.97799999999999</v>
      </c>
      <c r="H556" s="4">
        <v>7.0000000000000009</v>
      </c>
      <c r="I556" s="6">
        <v>832.84600000000012</v>
      </c>
      <c r="J556" t="s">
        <v>16</v>
      </c>
      <c r="K556" s="6">
        <v>793.19</v>
      </c>
      <c r="L556" s="3">
        <v>4.7619047620000003</v>
      </c>
      <c r="M556" s="3">
        <v>39.659999999999997</v>
      </c>
      <c r="N556">
        <v>5.6</v>
      </c>
    </row>
    <row r="557" spans="1:14" x14ac:dyDescent="0.25">
      <c r="A557" s="4" t="s">
        <v>685</v>
      </c>
      <c r="B557" t="s">
        <v>27</v>
      </c>
      <c r="C557" t="s">
        <v>13</v>
      </c>
      <c r="D557" t="s">
        <v>22</v>
      </c>
      <c r="E557" t="s">
        <v>24</v>
      </c>
      <c r="F557" s="1">
        <v>43961</v>
      </c>
      <c r="G557" s="3">
        <v>19.247</v>
      </c>
      <c r="H557" s="4">
        <v>9</v>
      </c>
      <c r="I557" s="6">
        <v>173.22300000000001</v>
      </c>
      <c r="J557" t="s">
        <v>16</v>
      </c>
      <c r="K557" s="6">
        <v>164.97</v>
      </c>
      <c r="L557" s="3">
        <v>4.7619047620000003</v>
      </c>
      <c r="M557" s="3">
        <v>8.25</v>
      </c>
      <c r="N557">
        <v>6.6</v>
      </c>
    </row>
    <row r="558" spans="1:14" x14ac:dyDescent="0.25">
      <c r="A558" s="4" t="s">
        <v>686</v>
      </c>
      <c r="B558" t="s">
        <v>27</v>
      </c>
      <c r="C558" t="s">
        <v>17</v>
      </c>
      <c r="D558" t="s">
        <v>22</v>
      </c>
      <c r="E558" t="s">
        <v>25</v>
      </c>
      <c r="F558" s="1">
        <v>43961</v>
      </c>
      <c r="G558" s="3">
        <v>110.25699999999999</v>
      </c>
      <c r="H558" s="4">
        <v>4</v>
      </c>
      <c r="I558" s="6">
        <v>441.02799999999996</v>
      </c>
      <c r="J558" t="s">
        <v>16</v>
      </c>
      <c r="K558" s="6">
        <v>420.03</v>
      </c>
      <c r="L558" s="3">
        <v>4.7619047620000003</v>
      </c>
      <c r="M558" s="3">
        <v>21</v>
      </c>
      <c r="N558">
        <v>7</v>
      </c>
    </row>
    <row r="559" spans="1:14" x14ac:dyDescent="0.25">
      <c r="A559" s="4" t="s">
        <v>687</v>
      </c>
      <c r="B559" t="s">
        <v>27</v>
      </c>
      <c r="C559" t="s">
        <v>13</v>
      </c>
      <c r="D559" t="s">
        <v>14</v>
      </c>
      <c r="E559" t="s">
        <v>20</v>
      </c>
      <c r="F559" s="1">
        <v>43933</v>
      </c>
      <c r="G559" s="3">
        <v>57.265999999999998</v>
      </c>
      <c r="H559" s="4">
        <v>11.999999999999998</v>
      </c>
      <c r="I559" s="6">
        <v>687.19199999999989</v>
      </c>
      <c r="J559" t="s">
        <v>16</v>
      </c>
      <c r="K559" s="6">
        <v>654.47</v>
      </c>
      <c r="L559" s="3">
        <v>4.7619047620000003</v>
      </c>
      <c r="M559" s="3">
        <v>32.72</v>
      </c>
      <c r="N559">
        <v>7.4</v>
      </c>
    </row>
    <row r="560" spans="1:14" x14ac:dyDescent="0.25">
      <c r="A560" s="4" t="s">
        <v>689</v>
      </c>
      <c r="B560" t="s">
        <v>27</v>
      </c>
      <c r="C560" t="s">
        <v>17</v>
      </c>
      <c r="D560" t="s">
        <v>22</v>
      </c>
      <c r="E560" t="s">
        <v>18</v>
      </c>
      <c r="F560" s="1">
        <v>43933</v>
      </c>
      <c r="G560" s="3">
        <v>140.73299999999998</v>
      </c>
      <c r="H560" s="4">
        <v>3</v>
      </c>
      <c r="I560" s="6">
        <v>422.19899999999996</v>
      </c>
      <c r="J560" t="s">
        <v>16</v>
      </c>
      <c r="K560" s="6">
        <v>402.09</v>
      </c>
      <c r="L560" s="3">
        <v>4.7619047620000003</v>
      </c>
      <c r="M560" s="3">
        <v>20.100000000000001</v>
      </c>
      <c r="N560">
        <v>7.9</v>
      </c>
    </row>
    <row r="561" spans="1:14" x14ac:dyDescent="0.25">
      <c r="A561" s="4" t="s">
        <v>690</v>
      </c>
      <c r="B561" t="s">
        <v>27</v>
      </c>
      <c r="C561" t="s">
        <v>13</v>
      </c>
      <c r="D561" t="s">
        <v>14</v>
      </c>
      <c r="E561" t="s">
        <v>20</v>
      </c>
      <c r="F561" s="1">
        <v>43933</v>
      </c>
      <c r="G561" s="3">
        <v>101.93499999999999</v>
      </c>
      <c r="H561" s="4">
        <v>9</v>
      </c>
      <c r="I561" s="6">
        <v>917.41499999999985</v>
      </c>
      <c r="J561" t="s">
        <v>16</v>
      </c>
      <c r="K561" s="6">
        <v>873.73</v>
      </c>
      <c r="L561" s="3">
        <v>4.7619047620000003</v>
      </c>
      <c r="M561" s="3">
        <v>43.69</v>
      </c>
      <c r="N561">
        <v>4.2</v>
      </c>
    </row>
    <row r="562" spans="1:14" x14ac:dyDescent="0.25">
      <c r="A562" s="4" t="s">
        <v>693</v>
      </c>
      <c r="B562" t="s">
        <v>27</v>
      </c>
      <c r="C562" t="s">
        <v>13</v>
      </c>
      <c r="D562" t="s">
        <v>14</v>
      </c>
      <c r="E562" t="s">
        <v>24</v>
      </c>
      <c r="F562" s="1">
        <v>43933</v>
      </c>
      <c r="G562" s="3">
        <v>84.721000000000004</v>
      </c>
      <c r="H562" s="4">
        <v>6.9999999999999991</v>
      </c>
      <c r="I562" s="6">
        <v>593.04699999999991</v>
      </c>
      <c r="J562" t="s">
        <v>19</v>
      </c>
      <c r="K562" s="6">
        <v>564.80999999999995</v>
      </c>
      <c r="L562" s="3">
        <v>4.7619047620000003</v>
      </c>
      <c r="M562" s="3">
        <v>28.24</v>
      </c>
      <c r="N562">
        <v>6.8</v>
      </c>
    </row>
    <row r="563" spans="1:14" x14ac:dyDescent="0.25">
      <c r="A563" s="4" t="s">
        <v>702</v>
      </c>
      <c r="B563" t="s">
        <v>27</v>
      </c>
      <c r="C563" t="s">
        <v>13</v>
      </c>
      <c r="D563" t="s">
        <v>22</v>
      </c>
      <c r="E563" t="s">
        <v>18</v>
      </c>
      <c r="F563" s="1">
        <v>43902</v>
      </c>
      <c r="G563" s="3">
        <v>148.922</v>
      </c>
      <c r="H563" s="4">
        <v>8</v>
      </c>
      <c r="I563" s="6">
        <v>1191.376</v>
      </c>
      <c r="J563" t="s">
        <v>16</v>
      </c>
      <c r="K563" s="6">
        <v>1134.6400000000001</v>
      </c>
      <c r="L563" s="3">
        <v>4.7619047620000003</v>
      </c>
      <c r="M563" s="3">
        <v>56.73</v>
      </c>
      <c r="N563">
        <v>4.5999999999999996</v>
      </c>
    </row>
    <row r="564" spans="1:14" x14ac:dyDescent="0.25">
      <c r="A564" s="4" t="s">
        <v>704</v>
      </c>
      <c r="B564" t="s">
        <v>27</v>
      </c>
      <c r="C564" t="s">
        <v>13</v>
      </c>
      <c r="D564" t="s">
        <v>14</v>
      </c>
      <c r="E564" t="s">
        <v>15</v>
      </c>
      <c r="F564" s="1">
        <v>43902</v>
      </c>
      <c r="G564" s="3">
        <v>41.762</v>
      </c>
      <c r="H564" s="4">
        <v>9</v>
      </c>
      <c r="I564" s="6">
        <v>375.858</v>
      </c>
      <c r="J564" t="s">
        <v>16</v>
      </c>
      <c r="K564" s="6">
        <v>357.96</v>
      </c>
      <c r="L564" s="3">
        <v>4.7619047620000003</v>
      </c>
      <c r="M564" s="3">
        <v>17.899999999999999</v>
      </c>
      <c r="N564">
        <v>4.0999999999999996</v>
      </c>
    </row>
    <row r="565" spans="1:14" x14ac:dyDescent="0.25">
      <c r="A565" s="4" t="s">
        <v>705</v>
      </c>
      <c r="B565" t="s">
        <v>27</v>
      </c>
      <c r="C565" t="s">
        <v>13</v>
      </c>
      <c r="D565" t="s">
        <v>14</v>
      </c>
      <c r="E565" t="s">
        <v>23</v>
      </c>
      <c r="F565" s="1">
        <v>43902</v>
      </c>
      <c r="G565" s="3">
        <v>68.893999999999991</v>
      </c>
      <c r="H565" s="4">
        <v>4</v>
      </c>
      <c r="I565" s="6">
        <v>275.57599999999996</v>
      </c>
      <c r="J565" t="s">
        <v>21</v>
      </c>
      <c r="K565" s="6">
        <v>262.45</v>
      </c>
      <c r="L565" s="3">
        <v>4.7619047620000003</v>
      </c>
      <c r="M565" s="3">
        <v>13.12</v>
      </c>
      <c r="N565">
        <v>5.8</v>
      </c>
    </row>
    <row r="566" spans="1:14" x14ac:dyDescent="0.25">
      <c r="A566" s="4" t="s">
        <v>710</v>
      </c>
      <c r="B566" t="s">
        <v>27</v>
      </c>
      <c r="C566" t="s">
        <v>17</v>
      </c>
      <c r="D566" t="s">
        <v>22</v>
      </c>
      <c r="E566" t="s">
        <v>15</v>
      </c>
      <c r="F566" s="1">
        <v>43960</v>
      </c>
      <c r="G566" s="3">
        <v>115.65299999999999</v>
      </c>
      <c r="H566" s="4">
        <v>4</v>
      </c>
      <c r="I566" s="6">
        <v>462.61199999999997</v>
      </c>
      <c r="J566" t="s">
        <v>16</v>
      </c>
      <c r="K566" s="6">
        <v>440.58</v>
      </c>
      <c r="L566" s="3">
        <v>4.7619047620000003</v>
      </c>
      <c r="M566" s="3">
        <v>22.03</v>
      </c>
      <c r="N566">
        <v>7</v>
      </c>
    </row>
    <row r="567" spans="1:14" x14ac:dyDescent="0.25">
      <c r="A567" s="4" t="s">
        <v>711</v>
      </c>
      <c r="B567" t="s">
        <v>27</v>
      </c>
      <c r="C567" t="s">
        <v>13</v>
      </c>
      <c r="D567" t="s">
        <v>14</v>
      </c>
      <c r="E567" t="s">
        <v>15</v>
      </c>
      <c r="F567" s="1">
        <v>43960</v>
      </c>
      <c r="G567" s="3">
        <v>99.293999999999997</v>
      </c>
      <c r="H567" s="4">
        <v>12</v>
      </c>
      <c r="I567" s="6">
        <v>1191.528</v>
      </c>
      <c r="J567" t="s">
        <v>21</v>
      </c>
      <c r="K567" s="6">
        <v>1134.79</v>
      </c>
      <c r="L567" s="3">
        <v>4.7619047620000003</v>
      </c>
      <c r="M567" s="3">
        <v>56.74</v>
      </c>
      <c r="N567">
        <v>5</v>
      </c>
    </row>
    <row r="568" spans="1:14" x14ac:dyDescent="0.25">
      <c r="A568" s="4" t="s">
        <v>712</v>
      </c>
      <c r="B568" t="s">
        <v>27</v>
      </c>
      <c r="C568" t="s">
        <v>17</v>
      </c>
      <c r="D568" t="s">
        <v>14</v>
      </c>
      <c r="E568" t="s">
        <v>20</v>
      </c>
      <c r="F568" s="1">
        <v>43960</v>
      </c>
      <c r="G568" s="3">
        <v>184.851</v>
      </c>
      <c r="H568" s="4">
        <v>10</v>
      </c>
      <c r="I568" s="6">
        <v>1848.51</v>
      </c>
      <c r="J568" t="s">
        <v>21</v>
      </c>
      <c r="K568" s="6">
        <v>1760.49</v>
      </c>
      <c r="L568" s="3">
        <v>4.7619047620000003</v>
      </c>
      <c r="M568" s="3">
        <v>88.02</v>
      </c>
      <c r="N568">
        <v>5</v>
      </c>
    </row>
    <row r="569" spans="1:14" x14ac:dyDescent="0.25">
      <c r="A569" s="4" t="s">
        <v>713</v>
      </c>
      <c r="B569" t="s">
        <v>27</v>
      </c>
      <c r="C569" t="s">
        <v>17</v>
      </c>
      <c r="D569" t="s">
        <v>22</v>
      </c>
      <c r="E569" t="s">
        <v>23</v>
      </c>
      <c r="F569" s="1">
        <v>43960</v>
      </c>
      <c r="G569" s="3">
        <v>98.248999999999995</v>
      </c>
      <c r="H569" s="4">
        <v>6</v>
      </c>
      <c r="I569" s="6">
        <v>589.49399999999991</v>
      </c>
      <c r="J569" t="s">
        <v>21</v>
      </c>
      <c r="K569" s="6">
        <v>561.41999999999996</v>
      </c>
      <c r="L569" s="3">
        <v>4.7619047620000003</v>
      </c>
      <c r="M569" s="3">
        <v>28.07</v>
      </c>
      <c r="N569">
        <v>7.8</v>
      </c>
    </row>
    <row r="570" spans="1:14" x14ac:dyDescent="0.25">
      <c r="A570" s="4" t="s">
        <v>721</v>
      </c>
      <c r="B570" t="s">
        <v>27</v>
      </c>
      <c r="C570" t="s">
        <v>13</v>
      </c>
      <c r="D570" t="s">
        <v>22</v>
      </c>
      <c r="E570" t="s">
        <v>23</v>
      </c>
      <c r="F570" s="1">
        <v>43960</v>
      </c>
      <c r="G570" s="3">
        <v>98.685999999999993</v>
      </c>
      <c r="H570" s="4">
        <v>12</v>
      </c>
      <c r="I570" s="6">
        <v>1184.232</v>
      </c>
      <c r="J570" t="s">
        <v>16</v>
      </c>
      <c r="K570" s="6">
        <v>1127.8399999999999</v>
      </c>
      <c r="L570" s="3">
        <v>4.7619047620000003</v>
      </c>
      <c r="M570" s="3">
        <v>56.39</v>
      </c>
      <c r="N570">
        <v>5.2</v>
      </c>
    </row>
    <row r="571" spans="1:14" x14ac:dyDescent="0.25">
      <c r="A571" s="4" t="s">
        <v>722</v>
      </c>
      <c r="B571" t="s">
        <v>27</v>
      </c>
      <c r="C571" t="s">
        <v>13</v>
      </c>
      <c r="D571" t="s">
        <v>22</v>
      </c>
      <c r="E571" t="s">
        <v>24</v>
      </c>
      <c r="F571" s="1">
        <v>43960</v>
      </c>
      <c r="G571" s="3">
        <v>189.58199999999999</v>
      </c>
      <c r="H571" s="4">
        <v>7</v>
      </c>
      <c r="I571" s="6">
        <v>1327.0740000000001</v>
      </c>
      <c r="J571" t="s">
        <v>19</v>
      </c>
      <c r="K571" s="6">
        <v>1263.8800000000001</v>
      </c>
      <c r="L571" s="3">
        <v>4.7619047620000003</v>
      </c>
      <c r="M571" s="3">
        <v>63.19</v>
      </c>
      <c r="N571">
        <v>4.3</v>
      </c>
    </row>
    <row r="572" spans="1:14" x14ac:dyDescent="0.25">
      <c r="A572" s="4" t="s">
        <v>726</v>
      </c>
      <c r="B572" t="s">
        <v>27</v>
      </c>
      <c r="C572" t="s">
        <v>13</v>
      </c>
      <c r="D572" t="s">
        <v>14</v>
      </c>
      <c r="E572" t="s">
        <v>15</v>
      </c>
      <c r="F572" s="1">
        <v>43932</v>
      </c>
      <c r="G572" s="3">
        <v>42.255999999999993</v>
      </c>
      <c r="H572" s="4">
        <v>12.000000000000002</v>
      </c>
      <c r="I572" s="6">
        <v>507.072</v>
      </c>
      <c r="J572" t="s">
        <v>19</v>
      </c>
      <c r="K572" s="6">
        <v>482.93</v>
      </c>
      <c r="L572" s="3">
        <v>4.7619047620000003</v>
      </c>
      <c r="M572" s="3">
        <v>24.15</v>
      </c>
      <c r="N572">
        <v>3.4</v>
      </c>
    </row>
    <row r="573" spans="1:14" x14ac:dyDescent="0.25">
      <c r="A573" s="4" t="s">
        <v>730</v>
      </c>
      <c r="B573" t="s">
        <v>27</v>
      </c>
      <c r="C573" t="s">
        <v>13</v>
      </c>
      <c r="D573" t="s">
        <v>22</v>
      </c>
      <c r="E573" t="s">
        <v>24</v>
      </c>
      <c r="F573" s="1">
        <v>43932</v>
      </c>
      <c r="G573" s="3">
        <v>60.495999999999995</v>
      </c>
      <c r="H573" s="4">
        <v>3</v>
      </c>
      <c r="I573" s="6">
        <v>181.488</v>
      </c>
      <c r="J573" t="s">
        <v>19</v>
      </c>
      <c r="K573" s="6">
        <v>172.85</v>
      </c>
      <c r="L573" s="3">
        <v>4.7619047620000003</v>
      </c>
      <c r="M573" s="3">
        <v>8.64</v>
      </c>
      <c r="N573">
        <v>6.2</v>
      </c>
    </row>
    <row r="574" spans="1:14" x14ac:dyDescent="0.25">
      <c r="A574" s="4" t="s">
        <v>733</v>
      </c>
      <c r="B574" t="s">
        <v>27</v>
      </c>
      <c r="C574" t="s">
        <v>13</v>
      </c>
      <c r="D574" t="s">
        <v>22</v>
      </c>
      <c r="E574" t="s">
        <v>24</v>
      </c>
      <c r="F574" s="1">
        <v>43932</v>
      </c>
      <c r="G574" s="3">
        <v>66.575999999999993</v>
      </c>
      <c r="H574" s="4">
        <v>11</v>
      </c>
      <c r="I574" s="6">
        <v>732.3359999999999</v>
      </c>
      <c r="J574" t="s">
        <v>16</v>
      </c>
      <c r="K574" s="6">
        <v>697.46</v>
      </c>
      <c r="L574" s="3">
        <v>4.7619047620000003</v>
      </c>
      <c r="M574" s="3">
        <v>34.869999999999997</v>
      </c>
      <c r="N574">
        <v>3.7</v>
      </c>
    </row>
    <row r="575" spans="1:14" x14ac:dyDescent="0.25">
      <c r="A575" s="4" t="s">
        <v>738</v>
      </c>
      <c r="B575" t="s">
        <v>27</v>
      </c>
      <c r="C575" t="s">
        <v>13</v>
      </c>
      <c r="D575" t="s">
        <v>22</v>
      </c>
      <c r="E575" t="s">
        <v>20</v>
      </c>
      <c r="F575" s="1">
        <v>43901</v>
      </c>
      <c r="G575" s="3">
        <v>73.225999999999999</v>
      </c>
      <c r="H575" s="4">
        <v>7</v>
      </c>
      <c r="I575" s="6">
        <v>512.58199999999999</v>
      </c>
      <c r="J575" t="s">
        <v>16</v>
      </c>
      <c r="K575" s="6">
        <v>488.17</v>
      </c>
      <c r="L575" s="3">
        <v>4.7619047620000003</v>
      </c>
      <c r="M575" s="3">
        <v>24.41</v>
      </c>
      <c r="N575">
        <v>4.5</v>
      </c>
    </row>
    <row r="576" spans="1:14" x14ac:dyDescent="0.25">
      <c r="A576" s="4" t="s">
        <v>745</v>
      </c>
      <c r="B576" t="s">
        <v>27</v>
      </c>
      <c r="C576" t="s">
        <v>13</v>
      </c>
      <c r="D576" t="s">
        <v>14</v>
      </c>
      <c r="E576" t="s">
        <v>18</v>
      </c>
      <c r="F576" s="1">
        <v>43959</v>
      </c>
      <c r="G576" s="3">
        <v>172.23500000000001</v>
      </c>
      <c r="H576" s="4">
        <v>12</v>
      </c>
      <c r="I576" s="6">
        <v>2066.8200000000002</v>
      </c>
      <c r="J576" t="s">
        <v>16</v>
      </c>
      <c r="K576" s="6">
        <v>1968.4</v>
      </c>
      <c r="L576" s="3">
        <v>4.7619047620000003</v>
      </c>
      <c r="M576" s="3">
        <v>98.42</v>
      </c>
      <c r="N576">
        <v>5.8</v>
      </c>
    </row>
    <row r="577" spans="1:14" x14ac:dyDescent="0.25">
      <c r="A577" s="4" t="s">
        <v>746</v>
      </c>
      <c r="B577" t="s">
        <v>27</v>
      </c>
      <c r="C577" t="s">
        <v>17</v>
      </c>
      <c r="D577" t="s">
        <v>14</v>
      </c>
      <c r="E577" t="s">
        <v>20</v>
      </c>
      <c r="F577" s="1">
        <v>43959</v>
      </c>
      <c r="G577" s="3">
        <v>117.363</v>
      </c>
      <c r="H577" s="4">
        <v>7</v>
      </c>
      <c r="I577" s="6">
        <v>821.54099999999994</v>
      </c>
      <c r="J577" t="s">
        <v>19</v>
      </c>
      <c r="K577" s="6">
        <v>782.42</v>
      </c>
      <c r="L577" s="3">
        <v>4.7619047620000003</v>
      </c>
      <c r="M577" s="3">
        <v>39.119999999999997</v>
      </c>
      <c r="N577">
        <v>5.4</v>
      </c>
    </row>
    <row r="578" spans="1:14" x14ac:dyDescent="0.25">
      <c r="A578" s="4" t="s">
        <v>748</v>
      </c>
      <c r="B578" t="s">
        <v>27</v>
      </c>
      <c r="C578" t="s">
        <v>17</v>
      </c>
      <c r="D578" t="s">
        <v>22</v>
      </c>
      <c r="E578" t="s">
        <v>18</v>
      </c>
      <c r="F578" s="1">
        <v>43959</v>
      </c>
      <c r="G578" s="3">
        <v>64.581000000000003</v>
      </c>
      <c r="H578" s="4">
        <v>8</v>
      </c>
      <c r="I578" s="6">
        <v>516.64800000000002</v>
      </c>
      <c r="J578" t="s">
        <v>21</v>
      </c>
      <c r="K578" s="6">
        <v>492.05</v>
      </c>
      <c r="L578" s="3">
        <v>4.7619047620000003</v>
      </c>
      <c r="M578" s="3">
        <v>24.6</v>
      </c>
      <c r="N578">
        <v>6.2</v>
      </c>
    </row>
    <row r="579" spans="1:14" x14ac:dyDescent="0.25">
      <c r="A579" s="4" t="s">
        <v>754</v>
      </c>
      <c r="B579" t="s">
        <v>27</v>
      </c>
      <c r="C579" t="s">
        <v>17</v>
      </c>
      <c r="D579" t="s">
        <v>22</v>
      </c>
      <c r="E579" t="s">
        <v>25</v>
      </c>
      <c r="F579" s="1">
        <v>43959</v>
      </c>
      <c r="G579" s="3">
        <v>184.60399999999998</v>
      </c>
      <c r="H579" s="4">
        <v>3</v>
      </c>
      <c r="I579" s="6">
        <v>553.8119999999999</v>
      </c>
      <c r="J579" t="s">
        <v>16</v>
      </c>
      <c r="K579" s="6">
        <v>527.44000000000005</v>
      </c>
      <c r="L579" s="3">
        <v>4.7619047620000003</v>
      </c>
      <c r="M579" s="3">
        <v>26.37</v>
      </c>
      <c r="N579">
        <v>5.8</v>
      </c>
    </row>
    <row r="580" spans="1:14" x14ac:dyDescent="0.25">
      <c r="A580" s="4" t="s">
        <v>755</v>
      </c>
      <c r="B580" t="s">
        <v>27</v>
      </c>
      <c r="C580" t="s">
        <v>17</v>
      </c>
      <c r="D580" t="s">
        <v>22</v>
      </c>
      <c r="E580" t="s">
        <v>15</v>
      </c>
      <c r="F580" s="1">
        <v>43931</v>
      </c>
      <c r="G580" s="3">
        <v>163.989</v>
      </c>
      <c r="H580" s="4">
        <v>9</v>
      </c>
      <c r="I580" s="6">
        <v>1475.9010000000001</v>
      </c>
      <c r="J580" t="s">
        <v>16</v>
      </c>
      <c r="K580" s="6">
        <v>1405.62</v>
      </c>
      <c r="L580" s="3">
        <v>4.7619047620000003</v>
      </c>
      <c r="M580" s="3">
        <v>70.28</v>
      </c>
      <c r="N580">
        <v>4.2</v>
      </c>
    </row>
    <row r="581" spans="1:14" x14ac:dyDescent="0.25">
      <c r="A581" s="4" t="s">
        <v>759</v>
      </c>
      <c r="B581" t="s">
        <v>27</v>
      </c>
      <c r="C581" t="s">
        <v>13</v>
      </c>
      <c r="D581" t="s">
        <v>22</v>
      </c>
      <c r="E581" t="s">
        <v>20</v>
      </c>
      <c r="F581" s="1">
        <v>43931</v>
      </c>
      <c r="G581" s="3">
        <v>37.43</v>
      </c>
      <c r="H581" s="4">
        <v>3</v>
      </c>
      <c r="I581" s="6">
        <v>112.28999999999999</v>
      </c>
      <c r="J581" t="s">
        <v>16</v>
      </c>
      <c r="K581" s="6">
        <v>106.94</v>
      </c>
      <c r="L581" s="3">
        <v>4.7619047620000003</v>
      </c>
      <c r="M581" s="3">
        <v>5.35</v>
      </c>
      <c r="N581">
        <v>7.6</v>
      </c>
    </row>
    <row r="582" spans="1:14" x14ac:dyDescent="0.25">
      <c r="A582" s="4" t="s">
        <v>766</v>
      </c>
      <c r="B582" t="s">
        <v>27</v>
      </c>
      <c r="C582" t="s">
        <v>17</v>
      </c>
      <c r="D582" t="s">
        <v>22</v>
      </c>
      <c r="E582" t="s">
        <v>20</v>
      </c>
      <c r="F582" s="1">
        <v>43931</v>
      </c>
      <c r="G582" s="3">
        <v>188.06200000000001</v>
      </c>
      <c r="H582" s="4">
        <v>12</v>
      </c>
      <c r="I582" s="6">
        <v>2256.7440000000001</v>
      </c>
      <c r="J582" t="s">
        <v>21</v>
      </c>
      <c r="K582" s="6">
        <v>2149.2800000000002</v>
      </c>
      <c r="L582" s="3">
        <v>4.7619047620000003</v>
      </c>
      <c r="M582" s="3">
        <v>107.46</v>
      </c>
      <c r="N582">
        <v>7</v>
      </c>
    </row>
    <row r="583" spans="1:14" x14ac:dyDescent="0.25">
      <c r="A583" s="4" t="s">
        <v>771</v>
      </c>
      <c r="B583" t="s">
        <v>27</v>
      </c>
      <c r="C583" t="s">
        <v>17</v>
      </c>
      <c r="D583" t="s">
        <v>22</v>
      </c>
      <c r="E583" t="s">
        <v>15</v>
      </c>
      <c r="F583" s="1">
        <v>43900</v>
      </c>
      <c r="G583" s="3">
        <v>70.566000000000003</v>
      </c>
      <c r="H583" s="4">
        <v>7</v>
      </c>
      <c r="I583" s="6">
        <v>493.96199999999999</v>
      </c>
      <c r="J583" t="s">
        <v>16</v>
      </c>
      <c r="K583" s="6">
        <v>470.44</v>
      </c>
      <c r="L583" s="3">
        <v>4.7619047620000003</v>
      </c>
      <c r="M583" s="3">
        <v>23.52</v>
      </c>
      <c r="N583">
        <v>4</v>
      </c>
    </row>
    <row r="584" spans="1:14" x14ac:dyDescent="0.25">
      <c r="A584" s="4" t="s">
        <v>775</v>
      </c>
      <c r="B584" t="s">
        <v>27</v>
      </c>
      <c r="C584" t="s">
        <v>13</v>
      </c>
      <c r="D584" t="s">
        <v>14</v>
      </c>
      <c r="E584" t="s">
        <v>25</v>
      </c>
      <c r="F584" s="1">
        <v>43900</v>
      </c>
      <c r="G584" s="3">
        <v>151.221</v>
      </c>
      <c r="H584" s="4">
        <v>5</v>
      </c>
      <c r="I584" s="6">
        <v>756.10500000000002</v>
      </c>
      <c r="J584" t="s">
        <v>19</v>
      </c>
      <c r="K584" s="6">
        <v>720.1</v>
      </c>
      <c r="L584" s="3">
        <v>4.7619047620000003</v>
      </c>
      <c r="M584" s="3">
        <v>36.01</v>
      </c>
      <c r="N584">
        <v>5.3</v>
      </c>
    </row>
    <row r="585" spans="1:14" x14ac:dyDescent="0.25">
      <c r="A585" s="4" t="s">
        <v>778</v>
      </c>
      <c r="B585" t="s">
        <v>27</v>
      </c>
      <c r="C585" t="s">
        <v>17</v>
      </c>
      <c r="D585" t="s">
        <v>14</v>
      </c>
      <c r="E585" t="s">
        <v>25</v>
      </c>
      <c r="F585" s="1">
        <v>43900</v>
      </c>
      <c r="G585" s="3">
        <v>95.436999999999983</v>
      </c>
      <c r="H585" s="4">
        <v>6</v>
      </c>
      <c r="I585" s="6">
        <v>572.62199999999984</v>
      </c>
      <c r="J585" t="s">
        <v>19</v>
      </c>
      <c r="K585" s="6">
        <v>545.35</v>
      </c>
      <c r="L585" s="3">
        <v>4.7619047620000003</v>
      </c>
      <c r="M585" s="3">
        <v>27.27</v>
      </c>
      <c r="N585">
        <v>7.2</v>
      </c>
    </row>
    <row r="586" spans="1:14" x14ac:dyDescent="0.25">
      <c r="A586" s="4" t="s">
        <v>779</v>
      </c>
      <c r="B586" t="s">
        <v>27</v>
      </c>
      <c r="C586" t="s">
        <v>13</v>
      </c>
      <c r="D586" t="s">
        <v>22</v>
      </c>
      <c r="E586" t="s">
        <v>15</v>
      </c>
      <c r="F586" s="1">
        <v>43900</v>
      </c>
      <c r="G586" s="3">
        <v>24.244</v>
      </c>
      <c r="H586" s="4">
        <v>4</v>
      </c>
      <c r="I586" s="6">
        <v>96.975999999999999</v>
      </c>
      <c r="J586" t="s">
        <v>16</v>
      </c>
      <c r="K586" s="6">
        <v>92.36</v>
      </c>
      <c r="L586" s="3">
        <v>4.7619047620000003</v>
      </c>
      <c r="M586" s="3">
        <v>4.62</v>
      </c>
      <c r="N586">
        <v>6.2</v>
      </c>
    </row>
    <row r="587" spans="1:14" x14ac:dyDescent="0.25">
      <c r="A587" s="4" t="s">
        <v>786</v>
      </c>
      <c r="B587" t="s">
        <v>27</v>
      </c>
      <c r="C587" t="s">
        <v>17</v>
      </c>
      <c r="D587" t="s">
        <v>22</v>
      </c>
      <c r="E587" t="s">
        <v>18</v>
      </c>
      <c r="F587" s="1">
        <v>43958</v>
      </c>
      <c r="G587" s="3">
        <v>186.08599999999998</v>
      </c>
      <c r="H587" s="4">
        <v>3</v>
      </c>
      <c r="I587" s="6">
        <v>558.25799999999992</v>
      </c>
      <c r="J587" t="s">
        <v>16</v>
      </c>
      <c r="K587" s="6">
        <v>531.66999999999996</v>
      </c>
      <c r="L587" s="3">
        <v>4.7619047620000003</v>
      </c>
      <c r="M587" s="3">
        <v>26.58</v>
      </c>
      <c r="N587">
        <v>5.5</v>
      </c>
    </row>
    <row r="588" spans="1:14" x14ac:dyDescent="0.25">
      <c r="A588" s="4" t="s">
        <v>788</v>
      </c>
      <c r="B588" t="s">
        <v>27</v>
      </c>
      <c r="C588" t="s">
        <v>13</v>
      </c>
      <c r="D588" t="s">
        <v>14</v>
      </c>
      <c r="E588" t="s">
        <v>23</v>
      </c>
      <c r="F588" s="1">
        <v>43958</v>
      </c>
      <c r="G588" s="3">
        <v>29.545000000000002</v>
      </c>
      <c r="H588" s="4">
        <v>10.999999999999998</v>
      </c>
      <c r="I588" s="6">
        <v>324.99499999999995</v>
      </c>
      <c r="J588" t="s">
        <v>19</v>
      </c>
      <c r="K588" s="6">
        <v>309.52</v>
      </c>
      <c r="L588" s="3">
        <v>4.7619047620000003</v>
      </c>
      <c r="M588" s="3">
        <v>15.48</v>
      </c>
      <c r="N588">
        <v>4</v>
      </c>
    </row>
    <row r="589" spans="1:14" x14ac:dyDescent="0.25">
      <c r="A589" s="4" t="s">
        <v>792</v>
      </c>
      <c r="B589" t="s">
        <v>27</v>
      </c>
      <c r="C589" t="s">
        <v>13</v>
      </c>
      <c r="D589" t="s">
        <v>14</v>
      </c>
      <c r="E589" t="s">
        <v>18</v>
      </c>
      <c r="F589" s="1">
        <v>43958</v>
      </c>
      <c r="G589" s="3">
        <v>53.788999999999994</v>
      </c>
      <c r="H589" s="4">
        <v>6</v>
      </c>
      <c r="I589" s="6">
        <v>322.73399999999998</v>
      </c>
      <c r="J589" t="s">
        <v>19</v>
      </c>
      <c r="K589" s="6">
        <v>307.37</v>
      </c>
      <c r="L589" s="3">
        <v>4.7619047620000003</v>
      </c>
      <c r="M589" s="3">
        <v>15.37</v>
      </c>
      <c r="N589">
        <v>6.6</v>
      </c>
    </row>
    <row r="590" spans="1:14" x14ac:dyDescent="0.25">
      <c r="A590" s="4" t="s">
        <v>794</v>
      </c>
      <c r="B590" t="s">
        <v>27</v>
      </c>
      <c r="C590" t="s">
        <v>17</v>
      </c>
      <c r="D590" t="s">
        <v>14</v>
      </c>
      <c r="E590" t="s">
        <v>18</v>
      </c>
      <c r="F590" s="1">
        <v>43930</v>
      </c>
      <c r="G590" s="3">
        <v>176.928</v>
      </c>
      <c r="H590" s="4">
        <v>10</v>
      </c>
      <c r="I590" s="6">
        <v>1769.28</v>
      </c>
      <c r="J590" t="s">
        <v>19</v>
      </c>
      <c r="K590" s="6">
        <v>1685.03</v>
      </c>
      <c r="L590" s="3">
        <v>4.7619047620000003</v>
      </c>
      <c r="M590" s="3">
        <v>84.25</v>
      </c>
      <c r="N590">
        <v>5.4</v>
      </c>
    </row>
    <row r="591" spans="1:14" x14ac:dyDescent="0.25">
      <c r="A591" s="4" t="s">
        <v>795</v>
      </c>
      <c r="B591" t="s">
        <v>27</v>
      </c>
      <c r="C591" t="s">
        <v>17</v>
      </c>
      <c r="D591" t="s">
        <v>14</v>
      </c>
      <c r="E591" t="s">
        <v>25</v>
      </c>
      <c r="F591" s="1">
        <v>43930</v>
      </c>
      <c r="G591" s="3">
        <v>55.024000000000001</v>
      </c>
      <c r="H591" s="4">
        <v>3</v>
      </c>
      <c r="I591" s="6">
        <v>165.072</v>
      </c>
      <c r="J591" t="s">
        <v>21</v>
      </c>
      <c r="K591" s="6">
        <v>157.21</v>
      </c>
      <c r="L591" s="3">
        <v>4.7619047620000003</v>
      </c>
      <c r="M591" s="3">
        <v>7.86</v>
      </c>
      <c r="N591">
        <v>5</v>
      </c>
    </row>
    <row r="592" spans="1:14" x14ac:dyDescent="0.25">
      <c r="A592" s="4" t="s">
        <v>796</v>
      </c>
      <c r="B592" t="s">
        <v>27</v>
      </c>
      <c r="C592" t="s">
        <v>17</v>
      </c>
      <c r="D592" t="s">
        <v>22</v>
      </c>
      <c r="E592" t="s">
        <v>23</v>
      </c>
      <c r="F592" s="1">
        <v>43930</v>
      </c>
      <c r="G592" s="3">
        <v>170.23999999999998</v>
      </c>
      <c r="H592" s="4">
        <v>10</v>
      </c>
      <c r="I592" s="6">
        <v>1702.3999999999999</v>
      </c>
      <c r="J592" t="s">
        <v>16</v>
      </c>
      <c r="K592" s="6">
        <v>1621.33</v>
      </c>
      <c r="L592" s="3">
        <v>4.7619047620000003</v>
      </c>
      <c r="M592" s="3">
        <v>81.069999999999993</v>
      </c>
      <c r="N592">
        <v>5.3</v>
      </c>
    </row>
    <row r="593" spans="1:14" x14ac:dyDescent="0.25">
      <c r="A593" s="4" t="s">
        <v>801</v>
      </c>
      <c r="B593" t="s">
        <v>27</v>
      </c>
      <c r="C593" t="s">
        <v>13</v>
      </c>
      <c r="D593" t="s">
        <v>14</v>
      </c>
      <c r="E593" t="s">
        <v>15</v>
      </c>
      <c r="F593" s="1">
        <v>43930</v>
      </c>
      <c r="G593" s="3">
        <v>86.60199999999999</v>
      </c>
      <c r="H593" s="4">
        <v>3</v>
      </c>
      <c r="I593" s="6">
        <v>259.80599999999998</v>
      </c>
      <c r="J593" t="s">
        <v>19</v>
      </c>
      <c r="K593" s="6">
        <v>247.43</v>
      </c>
      <c r="L593" s="3">
        <v>4.7619047620000003</v>
      </c>
      <c r="M593" s="3">
        <v>12.37</v>
      </c>
      <c r="N593">
        <v>7.8</v>
      </c>
    </row>
    <row r="594" spans="1:14" x14ac:dyDescent="0.25">
      <c r="A594" s="4" t="s">
        <v>807</v>
      </c>
      <c r="B594" t="s">
        <v>27</v>
      </c>
      <c r="C594" t="s">
        <v>17</v>
      </c>
      <c r="D594" t="s">
        <v>22</v>
      </c>
      <c r="E594" t="s">
        <v>24</v>
      </c>
      <c r="F594" s="1">
        <v>43930</v>
      </c>
      <c r="G594" s="3">
        <v>82.060999999999993</v>
      </c>
      <c r="H594" s="4">
        <v>12</v>
      </c>
      <c r="I594" s="6">
        <v>984.73199999999997</v>
      </c>
      <c r="J594" t="s">
        <v>16</v>
      </c>
      <c r="K594" s="6">
        <v>937.84</v>
      </c>
      <c r="L594" s="3">
        <v>4.7619047620000003</v>
      </c>
      <c r="M594" s="3">
        <v>46.89</v>
      </c>
      <c r="N594">
        <v>6.6</v>
      </c>
    </row>
    <row r="595" spans="1:14" x14ac:dyDescent="0.25">
      <c r="A595" s="4" t="s">
        <v>814</v>
      </c>
      <c r="B595" t="s">
        <v>27</v>
      </c>
      <c r="C595" t="s">
        <v>13</v>
      </c>
      <c r="D595" t="s">
        <v>14</v>
      </c>
      <c r="E595" t="s">
        <v>18</v>
      </c>
      <c r="F595" s="1">
        <v>43899</v>
      </c>
      <c r="G595" s="3">
        <v>40.925999999999995</v>
      </c>
      <c r="H595" s="4">
        <v>11.000000000000002</v>
      </c>
      <c r="I595" s="6">
        <v>450.18600000000004</v>
      </c>
      <c r="J595" t="s">
        <v>21</v>
      </c>
      <c r="K595" s="6">
        <v>428.75</v>
      </c>
      <c r="L595" s="3">
        <v>4.7619047620000003</v>
      </c>
      <c r="M595" s="3">
        <v>21.44</v>
      </c>
      <c r="N595">
        <v>7</v>
      </c>
    </row>
    <row r="596" spans="1:14" x14ac:dyDescent="0.25">
      <c r="A596" s="4" t="s">
        <v>815</v>
      </c>
      <c r="B596" t="s">
        <v>27</v>
      </c>
      <c r="C596" t="s">
        <v>17</v>
      </c>
      <c r="D596" t="s">
        <v>22</v>
      </c>
      <c r="E596" t="s">
        <v>15</v>
      </c>
      <c r="F596" s="1">
        <v>43899</v>
      </c>
      <c r="G596" s="3">
        <v>115.80500000000001</v>
      </c>
      <c r="H596" s="4">
        <v>10.999999999999998</v>
      </c>
      <c r="I596" s="6">
        <v>1273.8549999999998</v>
      </c>
      <c r="J596" t="s">
        <v>21</v>
      </c>
      <c r="K596" s="6">
        <v>1213.2</v>
      </c>
      <c r="L596" s="3">
        <v>4.7619047620000003</v>
      </c>
      <c r="M596" s="3">
        <v>60.66</v>
      </c>
      <c r="N596">
        <v>4.8</v>
      </c>
    </row>
    <row r="597" spans="1:14" x14ac:dyDescent="0.25">
      <c r="A597" s="4" t="s">
        <v>820</v>
      </c>
      <c r="B597" t="s">
        <v>27</v>
      </c>
      <c r="C597" t="s">
        <v>13</v>
      </c>
      <c r="D597" t="s">
        <v>22</v>
      </c>
      <c r="E597" t="s">
        <v>25</v>
      </c>
      <c r="F597" s="1">
        <v>43899</v>
      </c>
      <c r="G597" s="3">
        <v>147.66799999999998</v>
      </c>
      <c r="H597" s="4">
        <v>6</v>
      </c>
      <c r="I597" s="6">
        <v>886.00799999999981</v>
      </c>
      <c r="J597" t="s">
        <v>21</v>
      </c>
      <c r="K597" s="6">
        <v>843.82</v>
      </c>
      <c r="L597" s="3">
        <v>4.7619047620000003</v>
      </c>
      <c r="M597" s="3">
        <v>42.19</v>
      </c>
      <c r="N597">
        <v>7</v>
      </c>
    </row>
    <row r="598" spans="1:14" x14ac:dyDescent="0.25">
      <c r="A598" s="4" t="s">
        <v>823</v>
      </c>
      <c r="B598" t="s">
        <v>27</v>
      </c>
      <c r="C598" t="s">
        <v>17</v>
      </c>
      <c r="D598" t="s">
        <v>14</v>
      </c>
      <c r="E598" t="s">
        <v>23</v>
      </c>
      <c r="F598" s="1">
        <v>43957</v>
      </c>
      <c r="G598" s="3">
        <v>151.50599999999997</v>
      </c>
      <c r="H598" s="4">
        <v>3</v>
      </c>
      <c r="I598" s="6">
        <v>454.51799999999992</v>
      </c>
      <c r="J598" t="s">
        <v>16</v>
      </c>
      <c r="K598" s="6">
        <v>432.87</v>
      </c>
      <c r="L598" s="3">
        <v>4.7619047620000003</v>
      </c>
      <c r="M598" s="3">
        <v>21.64</v>
      </c>
      <c r="N598">
        <v>5.8</v>
      </c>
    </row>
    <row r="599" spans="1:14" x14ac:dyDescent="0.25">
      <c r="A599" s="4" t="s">
        <v>825</v>
      </c>
      <c r="B599" t="s">
        <v>27</v>
      </c>
      <c r="C599" t="s">
        <v>13</v>
      </c>
      <c r="D599" t="s">
        <v>22</v>
      </c>
      <c r="E599" t="s">
        <v>15</v>
      </c>
      <c r="F599" s="1">
        <v>43957</v>
      </c>
      <c r="G599" s="3">
        <v>30.038999999999998</v>
      </c>
      <c r="H599" s="4">
        <v>12</v>
      </c>
      <c r="I599" s="6">
        <v>360.46799999999996</v>
      </c>
      <c r="J599" t="s">
        <v>21</v>
      </c>
      <c r="K599" s="6">
        <v>343.3</v>
      </c>
      <c r="L599" s="3">
        <v>4.7619047620000003</v>
      </c>
      <c r="M599" s="3">
        <v>17.170000000000002</v>
      </c>
      <c r="N599">
        <v>6.9</v>
      </c>
    </row>
    <row r="600" spans="1:14" x14ac:dyDescent="0.25">
      <c r="A600" s="4" t="s">
        <v>826</v>
      </c>
      <c r="B600" t="s">
        <v>27</v>
      </c>
      <c r="C600" t="s">
        <v>13</v>
      </c>
      <c r="D600" t="s">
        <v>22</v>
      </c>
      <c r="E600" t="s">
        <v>25</v>
      </c>
      <c r="F600" s="1">
        <v>43957</v>
      </c>
      <c r="G600" s="3">
        <v>40.85</v>
      </c>
      <c r="H600" s="4">
        <v>11</v>
      </c>
      <c r="I600" s="6">
        <v>449.35</v>
      </c>
      <c r="J600" t="s">
        <v>21</v>
      </c>
      <c r="K600" s="6">
        <v>427.95</v>
      </c>
      <c r="L600" s="3">
        <v>4.7619047620000003</v>
      </c>
      <c r="M600" s="3">
        <v>21.4</v>
      </c>
      <c r="N600">
        <v>6.2</v>
      </c>
    </row>
    <row r="601" spans="1:14" x14ac:dyDescent="0.25">
      <c r="A601" s="4" t="s">
        <v>832</v>
      </c>
      <c r="B601" t="s">
        <v>27</v>
      </c>
      <c r="C601" t="s">
        <v>13</v>
      </c>
      <c r="D601" t="s">
        <v>14</v>
      </c>
      <c r="E601" t="s">
        <v>15</v>
      </c>
      <c r="F601" s="1">
        <v>43957</v>
      </c>
      <c r="G601" s="3">
        <v>175.047</v>
      </c>
      <c r="H601" s="4">
        <v>8</v>
      </c>
      <c r="I601" s="6">
        <v>1400.376</v>
      </c>
      <c r="J601" t="s">
        <v>19</v>
      </c>
      <c r="K601" s="6">
        <v>1333.69</v>
      </c>
      <c r="L601" s="3">
        <v>4.7619047620000003</v>
      </c>
      <c r="M601" s="3">
        <v>66.680000000000007</v>
      </c>
      <c r="N601">
        <v>6.6</v>
      </c>
    </row>
    <row r="602" spans="1:14" x14ac:dyDescent="0.25">
      <c r="A602" s="4" t="s">
        <v>836</v>
      </c>
      <c r="B602" t="s">
        <v>27</v>
      </c>
      <c r="C602" t="s">
        <v>13</v>
      </c>
      <c r="D602" t="s">
        <v>14</v>
      </c>
      <c r="E602" t="s">
        <v>18</v>
      </c>
      <c r="F602" s="1">
        <v>43929</v>
      </c>
      <c r="G602" s="3">
        <v>71.135999999999996</v>
      </c>
      <c r="H602" s="4">
        <v>8</v>
      </c>
      <c r="I602" s="6">
        <v>569.08799999999997</v>
      </c>
      <c r="J602" t="s">
        <v>21</v>
      </c>
      <c r="K602" s="6">
        <v>541.99</v>
      </c>
      <c r="L602" s="3">
        <v>4.7619047620000003</v>
      </c>
      <c r="M602" s="3">
        <v>27.1</v>
      </c>
      <c r="N602">
        <v>4.7</v>
      </c>
    </row>
    <row r="603" spans="1:14" x14ac:dyDescent="0.25">
      <c r="A603" s="4" t="s">
        <v>843</v>
      </c>
      <c r="B603" t="s">
        <v>27</v>
      </c>
      <c r="C603" t="s">
        <v>17</v>
      </c>
      <c r="D603" t="s">
        <v>14</v>
      </c>
      <c r="E603" t="s">
        <v>23</v>
      </c>
      <c r="F603" s="1">
        <v>43929</v>
      </c>
      <c r="G603" s="3">
        <v>67.792000000000002</v>
      </c>
      <c r="H603" s="4">
        <v>7</v>
      </c>
      <c r="I603" s="6">
        <v>474.54399999999998</v>
      </c>
      <c r="J603" t="s">
        <v>21</v>
      </c>
      <c r="K603" s="6">
        <v>451.95</v>
      </c>
      <c r="L603" s="3">
        <v>4.7619047620000003</v>
      </c>
      <c r="M603" s="3">
        <v>22.6</v>
      </c>
      <c r="N603">
        <v>5.3</v>
      </c>
    </row>
    <row r="604" spans="1:14" x14ac:dyDescent="0.25">
      <c r="A604" s="4" t="s">
        <v>847</v>
      </c>
      <c r="B604" t="s">
        <v>27</v>
      </c>
      <c r="C604" t="s">
        <v>17</v>
      </c>
      <c r="D604" t="s">
        <v>14</v>
      </c>
      <c r="E604" t="s">
        <v>15</v>
      </c>
      <c r="F604" s="1">
        <v>43898</v>
      </c>
      <c r="G604" s="3">
        <v>29.145999999999997</v>
      </c>
      <c r="H604" s="4">
        <v>3</v>
      </c>
      <c r="I604" s="6">
        <v>87.437999999999988</v>
      </c>
      <c r="J604" t="s">
        <v>19</v>
      </c>
      <c r="K604" s="6">
        <v>83.27</v>
      </c>
      <c r="L604" s="3">
        <v>4.7619047620000003</v>
      </c>
      <c r="M604" s="3">
        <v>4.16</v>
      </c>
      <c r="N604">
        <v>5.2</v>
      </c>
    </row>
    <row r="605" spans="1:14" x14ac:dyDescent="0.25">
      <c r="A605" s="4" t="s">
        <v>849</v>
      </c>
      <c r="B605" t="s">
        <v>27</v>
      </c>
      <c r="C605" t="s">
        <v>13</v>
      </c>
      <c r="D605" t="s">
        <v>22</v>
      </c>
      <c r="E605" t="s">
        <v>18</v>
      </c>
      <c r="F605" s="1">
        <v>43898</v>
      </c>
      <c r="G605" s="3">
        <v>111.91</v>
      </c>
      <c r="H605" s="4">
        <v>10</v>
      </c>
      <c r="I605" s="6">
        <v>1119.0999999999999</v>
      </c>
      <c r="J605" t="s">
        <v>19</v>
      </c>
      <c r="K605" s="6">
        <v>1065.81</v>
      </c>
      <c r="L605" s="3">
        <v>4.7619047620000003</v>
      </c>
      <c r="M605" s="3">
        <v>53.29</v>
      </c>
      <c r="N605">
        <v>7.1</v>
      </c>
    </row>
    <row r="606" spans="1:14" x14ac:dyDescent="0.25">
      <c r="A606" s="4" t="s">
        <v>850</v>
      </c>
      <c r="B606" t="s">
        <v>27</v>
      </c>
      <c r="C606" t="s">
        <v>17</v>
      </c>
      <c r="D606" t="s">
        <v>14</v>
      </c>
      <c r="E606" t="s">
        <v>20</v>
      </c>
      <c r="F606" s="1">
        <v>43898</v>
      </c>
      <c r="G606" s="3">
        <v>80.882999999999996</v>
      </c>
      <c r="H606" s="4">
        <v>9</v>
      </c>
      <c r="I606" s="6">
        <v>727.947</v>
      </c>
      <c r="J606" t="s">
        <v>19</v>
      </c>
      <c r="K606" s="6">
        <v>693.28</v>
      </c>
      <c r="L606" s="3">
        <v>4.7619047620000003</v>
      </c>
      <c r="M606" s="3">
        <v>34.659999999999997</v>
      </c>
      <c r="N606">
        <v>5.4</v>
      </c>
    </row>
    <row r="607" spans="1:14" x14ac:dyDescent="0.25">
      <c r="A607" s="4" t="s">
        <v>853</v>
      </c>
      <c r="B607" t="s">
        <v>27</v>
      </c>
      <c r="C607" t="s">
        <v>17</v>
      </c>
      <c r="D607" t="s">
        <v>22</v>
      </c>
      <c r="E607" t="s">
        <v>15</v>
      </c>
      <c r="F607" s="1">
        <v>43898</v>
      </c>
      <c r="G607" s="3">
        <v>122.721</v>
      </c>
      <c r="H607" s="4">
        <v>6</v>
      </c>
      <c r="I607" s="6">
        <v>736.32600000000002</v>
      </c>
      <c r="J607" t="s">
        <v>16</v>
      </c>
      <c r="K607" s="6">
        <v>701.26</v>
      </c>
      <c r="L607" s="3">
        <v>4.7619047620000003</v>
      </c>
      <c r="M607" s="3">
        <v>35.06</v>
      </c>
      <c r="N607">
        <v>7.4</v>
      </c>
    </row>
    <row r="608" spans="1:14" x14ac:dyDescent="0.25">
      <c r="A608" s="4" t="s">
        <v>854</v>
      </c>
      <c r="B608" t="s">
        <v>27</v>
      </c>
      <c r="C608" t="s">
        <v>17</v>
      </c>
      <c r="D608" t="s">
        <v>14</v>
      </c>
      <c r="E608" t="s">
        <v>24</v>
      </c>
      <c r="F608" s="1">
        <v>43898</v>
      </c>
      <c r="G608" s="3">
        <v>77.785999999999987</v>
      </c>
      <c r="H608" s="4">
        <v>7</v>
      </c>
      <c r="I608" s="6">
        <v>544.50199999999995</v>
      </c>
      <c r="J608" t="s">
        <v>16</v>
      </c>
      <c r="K608" s="6">
        <v>518.57000000000005</v>
      </c>
      <c r="L608" s="3">
        <v>4.7619047620000003</v>
      </c>
      <c r="M608" s="3">
        <v>25.93</v>
      </c>
      <c r="N608">
        <v>7.9</v>
      </c>
    </row>
    <row r="609" spans="1:14" x14ac:dyDescent="0.25">
      <c r="A609" s="4" t="s">
        <v>862</v>
      </c>
      <c r="B609" t="s">
        <v>27</v>
      </c>
      <c r="C609" t="s">
        <v>17</v>
      </c>
      <c r="D609" t="s">
        <v>22</v>
      </c>
      <c r="E609" t="s">
        <v>25</v>
      </c>
      <c r="F609" s="1">
        <v>43956</v>
      </c>
      <c r="G609" s="3">
        <v>148.78899999999999</v>
      </c>
      <c r="H609" s="4">
        <v>5</v>
      </c>
      <c r="I609" s="6">
        <v>743.94499999999994</v>
      </c>
      <c r="J609" t="s">
        <v>16</v>
      </c>
      <c r="K609" s="6">
        <v>708.52</v>
      </c>
      <c r="L609" s="3">
        <v>4.7619047620000003</v>
      </c>
      <c r="M609" s="3">
        <v>35.43</v>
      </c>
      <c r="N609">
        <v>4.3</v>
      </c>
    </row>
    <row r="610" spans="1:14" x14ac:dyDescent="0.25">
      <c r="A610" s="4" t="s">
        <v>864</v>
      </c>
      <c r="B610" t="s">
        <v>27</v>
      </c>
      <c r="C610" t="s">
        <v>17</v>
      </c>
      <c r="D610" t="s">
        <v>14</v>
      </c>
      <c r="E610" t="s">
        <v>20</v>
      </c>
      <c r="F610" s="1">
        <v>43956</v>
      </c>
      <c r="G610" s="3">
        <v>155.62899999999999</v>
      </c>
      <c r="H610" s="4">
        <v>4</v>
      </c>
      <c r="I610" s="6">
        <v>622.51599999999996</v>
      </c>
      <c r="J610" t="s">
        <v>19</v>
      </c>
      <c r="K610" s="6">
        <v>592.87</v>
      </c>
      <c r="L610" s="3">
        <v>4.7619047620000003</v>
      </c>
      <c r="M610" s="3">
        <v>29.64</v>
      </c>
      <c r="N610">
        <v>6.2</v>
      </c>
    </row>
    <row r="611" spans="1:14" x14ac:dyDescent="0.25">
      <c r="A611" s="4" t="s">
        <v>873</v>
      </c>
      <c r="B611" t="s">
        <v>27</v>
      </c>
      <c r="C611" t="s">
        <v>13</v>
      </c>
      <c r="D611" t="s">
        <v>22</v>
      </c>
      <c r="E611" t="s">
        <v>18</v>
      </c>
      <c r="F611" s="1">
        <v>43928</v>
      </c>
      <c r="G611" s="3">
        <v>49.228999999999999</v>
      </c>
      <c r="H611" s="4">
        <v>8</v>
      </c>
      <c r="I611" s="6">
        <v>393.83199999999999</v>
      </c>
      <c r="J611" t="s">
        <v>16</v>
      </c>
      <c r="K611" s="6">
        <v>375.08</v>
      </c>
      <c r="L611" s="3">
        <v>4.7619047620000003</v>
      </c>
      <c r="M611" s="3">
        <v>18.75</v>
      </c>
      <c r="N611">
        <v>7</v>
      </c>
    </row>
    <row r="612" spans="1:14" x14ac:dyDescent="0.25">
      <c r="A612" s="4" t="s">
        <v>877</v>
      </c>
      <c r="B612" t="s">
        <v>27</v>
      </c>
      <c r="C612" t="s">
        <v>13</v>
      </c>
      <c r="D612" t="s">
        <v>14</v>
      </c>
      <c r="E612" t="s">
        <v>15</v>
      </c>
      <c r="F612" s="1">
        <v>43928</v>
      </c>
      <c r="G612" s="3">
        <v>142.88</v>
      </c>
      <c r="H612" s="4">
        <v>5</v>
      </c>
      <c r="I612" s="6">
        <v>714.4</v>
      </c>
      <c r="J612" t="s">
        <v>16</v>
      </c>
      <c r="K612" s="6">
        <v>680.38</v>
      </c>
      <c r="L612" s="3">
        <v>4.7619047620000003</v>
      </c>
      <c r="M612" s="3">
        <v>34.020000000000003</v>
      </c>
      <c r="N612">
        <v>3.8</v>
      </c>
    </row>
    <row r="613" spans="1:14" x14ac:dyDescent="0.25">
      <c r="A613" s="4" t="s">
        <v>879</v>
      </c>
      <c r="B613" t="s">
        <v>27</v>
      </c>
      <c r="C613" t="s">
        <v>13</v>
      </c>
      <c r="D613" t="s">
        <v>14</v>
      </c>
      <c r="E613" t="s">
        <v>20</v>
      </c>
      <c r="F613" s="1">
        <v>43928</v>
      </c>
      <c r="G613" s="3">
        <v>58.177999999999997</v>
      </c>
      <c r="H613" s="4">
        <v>3</v>
      </c>
      <c r="I613" s="6">
        <v>174.53399999999999</v>
      </c>
      <c r="J613" t="s">
        <v>21</v>
      </c>
      <c r="K613" s="6">
        <v>166.22</v>
      </c>
      <c r="L613" s="3">
        <v>4.7619047620000003</v>
      </c>
      <c r="M613" s="3">
        <v>8.31</v>
      </c>
      <c r="N613">
        <v>3.3</v>
      </c>
    </row>
    <row r="614" spans="1:14" x14ac:dyDescent="0.25">
      <c r="A614" s="4" t="s">
        <v>881</v>
      </c>
      <c r="B614" t="s">
        <v>27</v>
      </c>
      <c r="C614" t="s">
        <v>13</v>
      </c>
      <c r="D614" t="s">
        <v>22</v>
      </c>
      <c r="E614" t="s">
        <v>25</v>
      </c>
      <c r="F614" s="1">
        <v>43928</v>
      </c>
      <c r="G614" s="3">
        <v>39.691000000000003</v>
      </c>
      <c r="H614" s="4">
        <v>4</v>
      </c>
      <c r="I614" s="6">
        <v>158.76400000000001</v>
      </c>
      <c r="J614" t="s">
        <v>19</v>
      </c>
      <c r="K614" s="6">
        <v>151.19999999999999</v>
      </c>
      <c r="L614" s="3">
        <v>4.7619047620000003</v>
      </c>
      <c r="M614" s="3">
        <v>7.56</v>
      </c>
      <c r="N614">
        <v>7.8</v>
      </c>
    </row>
    <row r="615" spans="1:14" x14ac:dyDescent="0.25">
      <c r="A615" s="4" t="s">
        <v>883</v>
      </c>
      <c r="B615" t="s">
        <v>27</v>
      </c>
      <c r="C615" t="s">
        <v>13</v>
      </c>
      <c r="D615" t="s">
        <v>22</v>
      </c>
      <c r="E615" t="s">
        <v>24</v>
      </c>
      <c r="F615" s="1">
        <v>43928</v>
      </c>
      <c r="G615" s="3">
        <v>167.01</v>
      </c>
      <c r="H615" s="4">
        <v>3</v>
      </c>
      <c r="I615" s="6">
        <v>501.03</v>
      </c>
      <c r="J615" t="s">
        <v>16</v>
      </c>
      <c r="K615" s="6">
        <v>477.17</v>
      </c>
      <c r="L615" s="3">
        <v>4.7619047620000003</v>
      </c>
      <c r="M615" s="3">
        <v>23.86</v>
      </c>
      <c r="N615">
        <v>5.4</v>
      </c>
    </row>
    <row r="616" spans="1:14" x14ac:dyDescent="0.25">
      <c r="A616" s="4" t="s">
        <v>885</v>
      </c>
      <c r="B616" t="s">
        <v>27</v>
      </c>
      <c r="C616" t="s">
        <v>13</v>
      </c>
      <c r="D616" t="s">
        <v>22</v>
      </c>
      <c r="E616" t="s">
        <v>18</v>
      </c>
      <c r="F616" s="1">
        <v>43897</v>
      </c>
      <c r="G616" s="3">
        <v>119.035</v>
      </c>
      <c r="H616" s="4">
        <v>6</v>
      </c>
      <c r="I616" s="6">
        <v>714.21</v>
      </c>
      <c r="J616" t="s">
        <v>19</v>
      </c>
      <c r="K616" s="6">
        <v>680.2</v>
      </c>
      <c r="L616" s="3">
        <v>4.7619047620000003</v>
      </c>
      <c r="M616" s="3">
        <v>34.01</v>
      </c>
      <c r="N616">
        <v>3.4</v>
      </c>
    </row>
    <row r="617" spans="1:14" x14ac:dyDescent="0.25">
      <c r="A617" s="4" t="s">
        <v>887</v>
      </c>
      <c r="B617" t="s">
        <v>27</v>
      </c>
      <c r="C617" t="s">
        <v>17</v>
      </c>
      <c r="D617" t="s">
        <v>14</v>
      </c>
      <c r="E617" t="s">
        <v>25</v>
      </c>
      <c r="F617" s="1">
        <v>43897</v>
      </c>
      <c r="G617" s="3">
        <v>178.37199999999999</v>
      </c>
      <c r="H617" s="4">
        <v>9</v>
      </c>
      <c r="I617" s="6">
        <v>1605.348</v>
      </c>
      <c r="J617" t="s">
        <v>21</v>
      </c>
      <c r="K617" s="6">
        <v>1528.9</v>
      </c>
      <c r="L617" s="3">
        <v>4.7619047620000003</v>
      </c>
      <c r="M617" s="3">
        <v>76.45</v>
      </c>
      <c r="N617">
        <v>5.8</v>
      </c>
    </row>
    <row r="618" spans="1:14" x14ac:dyDescent="0.25">
      <c r="A618" s="4" t="s">
        <v>889</v>
      </c>
      <c r="B618" t="s">
        <v>27</v>
      </c>
      <c r="C618" t="s">
        <v>13</v>
      </c>
      <c r="D618" t="s">
        <v>14</v>
      </c>
      <c r="E618" t="s">
        <v>23</v>
      </c>
      <c r="F618" s="1">
        <v>43897</v>
      </c>
      <c r="G618" s="3">
        <v>141.911</v>
      </c>
      <c r="H618" s="4">
        <v>9</v>
      </c>
      <c r="I618" s="6">
        <v>1277.1990000000001</v>
      </c>
      <c r="J618" t="s">
        <v>16</v>
      </c>
      <c r="K618" s="6">
        <v>1216.3800000000001</v>
      </c>
      <c r="L618" s="3">
        <v>4.7619047620000003</v>
      </c>
      <c r="M618" s="3">
        <v>60.82</v>
      </c>
      <c r="N618">
        <v>7.3</v>
      </c>
    </row>
    <row r="619" spans="1:14" x14ac:dyDescent="0.25">
      <c r="A619" s="4" t="s">
        <v>890</v>
      </c>
      <c r="B619" t="s">
        <v>27</v>
      </c>
      <c r="C619" t="s">
        <v>13</v>
      </c>
      <c r="D619" t="s">
        <v>22</v>
      </c>
      <c r="E619" t="s">
        <v>18</v>
      </c>
      <c r="F619" s="1">
        <v>43897</v>
      </c>
      <c r="G619" s="3">
        <v>134.40599999999998</v>
      </c>
      <c r="H619" s="4">
        <v>6</v>
      </c>
      <c r="I619" s="6">
        <v>806.43599999999992</v>
      </c>
      <c r="J619" t="s">
        <v>21</v>
      </c>
      <c r="K619" s="6">
        <v>768.03</v>
      </c>
      <c r="L619" s="3">
        <v>4.7619047620000003</v>
      </c>
      <c r="M619" s="3">
        <v>38.4</v>
      </c>
      <c r="N619">
        <v>3.5</v>
      </c>
    </row>
    <row r="620" spans="1:14" x14ac:dyDescent="0.25">
      <c r="A620" s="4" t="s">
        <v>891</v>
      </c>
      <c r="B620" t="s">
        <v>27</v>
      </c>
      <c r="C620" t="s">
        <v>17</v>
      </c>
      <c r="D620" t="s">
        <v>14</v>
      </c>
      <c r="E620" t="s">
        <v>18</v>
      </c>
      <c r="F620" s="1">
        <v>43897</v>
      </c>
      <c r="G620" s="3">
        <v>81.528999999999996</v>
      </c>
      <c r="H620" s="4">
        <v>7.0000000000000009</v>
      </c>
      <c r="I620" s="6">
        <v>570.70300000000009</v>
      </c>
      <c r="J620" t="s">
        <v>16</v>
      </c>
      <c r="K620" s="6">
        <v>543.53</v>
      </c>
      <c r="L620" s="3">
        <v>4.7619047620000003</v>
      </c>
      <c r="M620" s="3">
        <v>27.18</v>
      </c>
      <c r="N620">
        <v>4.9000000000000004</v>
      </c>
    </row>
    <row r="621" spans="1:14" x14ac:dyDescent="0.25">
      <c r="A621" s="4" t="s">
        <v>897</v>
      </c>
      <c r="B621" t="s">
        <v>27</v>
      </c>
      <c r="C621" t="s">
        <v>17</v>
      </c>
      <c r="D621" t="s">
        <v>14</v>
      </c>
      <c r="E621" t="s">
        <v>23</v>
      </c>
      <c r="F621" s="1">
        <v>43955</v>
      </c>
      <c r="G621" s="3">
        <v>130.54899999999998</v>
      </c>
      <c r="H621" s="4">
        <v>5</v>
      </c>
      <c r="I621" s="6">
        <v>652.74499999999989</v>
      </c>
      <c r="J621" t="s">
        <v>19</v>
      </c>
      <c r="K621" s="6">
        <v>621.66</v>
      </c>
      <c r="L621" s="3">
        <v>4.7619047620000003</v>
      </c>
      <c r="M621" s="3">
        <v>31.08</v>
      </c>
      <c r="N621">
        <v>7</v>
      </c>
    </row>
    <row r="622" spans="1:14" x14ac:dyDescent="0.25">
      <c r="A622" s="4" t="s">
        <v>898</v>
      </c>
      <c r="B622" t="s">
        <v>27</v>
      </c>
      <c r="C622" t="s">
        <v>17</v>
      </c>
      <c r="D622" t="s">
        <v>14</v>
      </c>
      <c r="E622" t="s">
        <v>24</v>
      </c>
      <c r="F622" s="1">
        <v>43955</v>
      </c>
      <c r="G622" s="3">
        <v>141.85399999999998</v>
      </c>
      <c r="H622" s="4">
        <v>6</v>
      </c>
      <c r="I622" s="6">
        <v>851.12399999999991</v>
      </c>
      <c r="J622" t="s">
        <v>19</v>
      </c>
      <c r="K622" s="6">
        <v>810.59</v>
      </c>
      <c r="L622" s="3">
        <v>4.7619047620000003</v>
      </c>
      <c r="M622" s="3">
        <v>40.53</v>
      </c>
      <c r="N622">
        <v>6.8</v>
      </c>
    </row>
    <row r="623" spans="1:14" x14ac:dyDescent="0.25">
      <c r="A623" s="4" t="s">
        <v>899</v>
      </c>
      <c r="B623" t="s">
        <v>27</v>
      </c>
      <c r="C623" t="s">
        <v>17</v>
      </c>
      <c r="D623" t="s">
        <v>14</v>
      </c>
      <c r="E623" t="s">
        <v>15</v>
      </c>
      <c r="F623" s="1">
        <v>43955</v>
      </c>
      <c r="G623" s="3">
        <v>23.445999999999998</v>
      </c>
      <c r="H623" s="4">
        <v>9</v>
      </c>
      <c r="I623" s="6">
        <v>211.01399999999998</v>
      </c>
      <c r="J623" t="s">
        <v>21</v>
      </c>
      <c r="K623" s="6">
        <v>200.97</v>
      </c>
      <c r="L623" s="3">
        <v>4.7619047620000003</v>
      </c>
      <c r="M623" s="3">
        <v>10.050000000000001</v>
      </c>
      <c r="N623">
        <v>5.4</v>
      </c>
    </row>
    <row r="624" spans="1:14" x14ac:dyDescent="0.25">
      <c r="A624" s="4" t="s">
        <v>900</v>
      </c>
      <c r="B624" t="s">
        <v>27</v>
      </c>
      <c r="C624" t="s">
        <v>13</v>
      </c>
      <c r="D624" t="s">
        <v>14</v>
      </c>
      <c r="E624" t="s">
        <v>20</v>
      </c>
      <c r="F624" s="1">
        <v>43955</v>
      </c>
      <c r="G624" s="3">
        <v>93.024000000000001</v>
      </c>
      <c r="H624" s="4">
        <v>11</v>
      </c>
      <c r="I624" s="6">
        <v>1023.264</v>
      </c>
      <c r="J624" t="s">
        <v>19</v>
      </c>
      <c r="K624" s="6">
        <v>974.54</v>
      </c>
      <c r="L624" s="3">
        <v>4.7619047620000003</v>
      </c>
      <c r="M624" s="3">
        <v>48.73</v>
      </c>
      <c r="N624">
        <v>6.4</v>
      </c>
    </row>
    <row r="625" spans="1:14" x14ac:dyDescent="0.25">
      <c r="A625" s="4" t="s">
        <v>901</v>
      </c>
      <c r="B625" t="s">
        <v>27</v>
      </c>
      <c r="C625" t="s">
        <v>17</v>
      </c>
      <c r="D625" t="s">
        <v>22</v>
      </c>
      <c r="E625" t="s">
        <v>23</v>
      </c>
      <c r="F625" s="1">
        <v>43955</v>
      </c>
      <c r="G625" s="3">
        <v>27.777999999999999</v>
      </c>
      <c r="H625" s="4">
        <v>7</v>
      </c>
      <c r="I625" s="6">
        <v>194.446</v>
      </c>
      <c r="J625" t="s">
        <v>19</v>
      </c>
      <c r="K625" s="6">
        <v>185.19</v>
      </c>
      <c r="L625" s="3">
        <v>4.7619047620000003</v>
      </c>
      <c r="M625" s="3">
        <v>9.26</v>
      </c>
      <c r="N625">
        <v>3.5</v>
      </c>
    </row>
    <row r="626" spans="1:14" x14ac:dyDescent="0.25">
      <c r="A626" s="4" t="s">
        <v>902</v>
      </c>
      <c r="B626" t="s">
        <v>27</v>
      </c>
      <c r="C626" t="s">
        <v>13</v>
      </c>
      <c r="D626" t="s">
        <v>22</v>
      </c>
      <c r="E626" t="s">
        <v>23</v>
      </c>
      <c r="F626" s="1">
        <v>43955</v>
      </c>
      <c r="G626" s="3">
        <v>92.397000000000006</v>
      </c>
      <c r="H626" s="4">
        <v>12</v>
      </c>
      <c r="I626" s="6">
        <v>1108.7640000000001</v>
      </c>
      <c r="J626" t="s">
        <v>19</v>
      </c>
      <c r="K626" s="6">
        <v>1055.97</v>
      </c>
      <c r="L626" s="3">
        <v>4.7619047620000003</v>
      </c>
      <c r="M626" s="3">
        <v>52.8</v>
      </c>
      <c r="N626">
        <v>7</v>
      </c>
    </row>
    <row r="627" spans="1:14" x14ac:dyDescent="0.25">
      <c r="A627" s="4" t="s">
        <v>903</v>
      </c>
      <c r="B627" t="s">
        <v>27</v>
      </c>
      <c r="C627" t="s">
        <v>13</v>
      </c>
      <c r="D627" t="s">
        <v>22</v>
      </c>
      <c r="E627" t="s">
        <v>23</v>
      </c>
      <c r="F627" s="1">
        <v>43955</v>
      </c>
      <c r="G627" s="3">
        <v>189.67699999999999</v>
      </c>
      <c r="H627" s="4">
        <v>8</v>
      </c>
      <c r="I627" s="6">
        <v>1517.4159999999999</v>
      </c>
      <c r="J627" t="s">
        <v>16</v>
      </c>
      <c r="K627" s="6">
        <v>1445.16</v>
      </c>
      <c r="L627" s="3">
        <v>4.7619047620000003</v>
      </c>
      <c r="M627" s="3">
        <v>72.260000000000005</v>
      </c>
      <c r="N627">
        <v>6.8</v>
      </c>
    </row>
    <row r="628" spans="1:14" x14ac:dyDescent="0.25">
      <c r="A628" s="4" t="s">
        <v>904</v>
      </c>
      <c r="B628" t="s">
        <v>27</v>
      </c>
      <c r="C628" t="s">
        <v>17</v>
      </c>
      <c r="D628" t="s">
        <v>14</v>
      </c>
      <c r="E628" t="s">
        <v>18</v>
      </c>
      <c r="F628" s="1">
        <v>43955</v>
      </c>
      <c r="G628" s="3">
        <v>63.269999999999989</v>
      </c>
      <c r="H628" s="4">
        <v>11</v>
      </c>
      <c r="I628" s="6">
        <v>695.96999999999991</v>
      </c>
      <c r="J628" t="s">
        <v>16</v>
      </c>
      <c r="K628" s="6">
        <v>662.83</v>
      </c>
      <c r="L628" s="3">
        <v>4.7619047620000003</v>
      </c>
      <c r="M628" s="3">
        <v>33.14</v>
      </c>
      <c r="N628">
        <v>5.8</v>
      </c>
    </row>
    <row r="629" spans="1:14" x14ac:dyDescent="0.25">
      <c r="A629" s="4" t="s">
        <v>907</v>
      </c>
      <c r="B629" t="s">
        <v>27</v>
      </c>
      <c r="C629" t="s">
        <v>17</v>
      </c>
      <c r="D629" t="s">
        <v>14</v>
      </c>
      <c r="E629" t="s">
        <v>18</v>
      </c>
      <c r="F629" s="1">
        <v>43955</v>
      </c>
      <c r="G629" s="3">
        <v>107.407</v>
      </c>
      <c r="H629" s="4">
        <v>6</v>
      </c>
      <c r="I629" s="6">
        <v>644.44200000000001</v>
      </c>
      <c r="J629" t="s">
        <v>16</v>
      </c>
      <c r="K629" s="6">
        <v>613.75</v>
      </c>
      <c r="L629" s="3">
        <v>4.7619047620000003</v>
      </c>
      <c r="M629" s="3">
        <v>30.69</v>
      </c>
      <c r="N629">
        <v>4.4000000000000004</v>
      </c>
    </row>
    <row r="630" spans="1:14" x14ac:dyDescent="0.25">
      <c r="A630" s="4" t="s">
        <v>909</v>
      </c>
      <c r="B630" t="s">
        <v>27</v>
      </c>
      <c r="C630" t="s">
        <v>13</v>
      </c>
      <c r="D630" t="s">
        <v>14</v>
      </c>
      <c r="E630" t="s">
        <v>25</v>
      </c>
      <c r="F630" s="1">
        <v>43927</v>
      </c>
      <c r="G630" s="3">
        <v>47.917999999999992</v>
      </c>
      <c r="H630" s="4">
        <v>9</v>
      </c>
      <c r="I630" s="6">
        <v>431.26199999999994</v>
      </c>
      <c r="J630" t="s">
        <v>19</v>
      </c>
      <c r="K630" s="6">
        <v>410.73</v>
      </c>
      <c r="L630" s="3">
        <v>4.7619047620000003</v>
      </c>
      <c r="M630" s="3">
        <v>20.54</v>
      </c>
      <c r="N630">
        <v>6.6</v>
      </c>
    </row>
    <row r="631" spans="1:14" x14ac:dyDescent="0.25">
      <c r="A631" s="4" t="s">
        <v>910</v>
      </c>
      <c r="B631" t="s">
        <v>27</v>
      </c>
      <c r="C631" t="s">
        <v>13</v>
      </c>
      <c r="D631" t="s">
        <v>22</v>
      </c>
      <c r="E631" t="s">
        <v>25</v>
      </c>
      <c r="F631" s="1">
        <v>43927</v>
      </c>
      <c r="G631" s="3">
        <v>136.70500000000001</v>
      </c>
      <c r="H631" s="4">
        <v>3</v>
      </c>
      <c r="I631" s="6">
        <v>410.11500000000001</v>
      </c>
      <c r="J631" t="s">
        <v>19</v>
      </c>
      <c r="K631" s="6">
        <v>390.59</v>
      </c>
      <c r="L631" s="3">
        <v>4.7619047620000003</v>
      </c>
      <c r="M631" s="3">
        <v>19.53</v>
      </c>
      <c r="N631">
        <v>5.8</v>
      </c>
    </row>
    <row r="632" spans="1:14" x14ac:dyDescent="0.25">
      <c r="A632" s="4" t="s">
        <v>914</v>
      </c>
      <c r="B632" t="s">
        <v>27</v>
      </c>
      <c r="C632" t="s">
        <v>17</v>
      </c>
      <c r="D632" t="s">
        <v>14</v>
      </c>
      <c r="E632" t="s">
        <v>20</v>
      </c>
      <c r="F632" s="1">
        <v>43927</v>
      </c>
      <c r="G632" s="3">
        <v>92.397000000000006</v>
      </c>
      <c r="H632" s="4">
        <v>6</v>
      </c>
      <c r="I632" s="6">
        <v>554.38200000000006</v>
      </c>
      <c r="J632" t="s">
        <v>16</v>
      </c>
      <c r="K632" s="6">
        <v>527.98</v>
      </c>
      <c r="L632" s="3">
        <v>4.7619047620000003</v>
      </c>
      <c r="M632" s="3">
        <v>26.4</v>
      </c>
      <c r="N632">
        <v>6.1</v>
      </c>
    </row>
    <row r="633" spans="1:14" x14ac:dyDescent="0.25">
      <c r="A633" s="4" t="s">
        <v>915</v>
      </c>
      <c r="B633" t="s">
        <v>27</v>
      </c>
      <c r="C633" t="s">
        <v>17</v>
      </c>
      <c r="D633" t="s">
        <v>22</v>
      </c>
      <c r="E633" t="s">
        <v>25</v>
      </c>
      <c r="F633" s="1">
        <v>43927</v>
      </c>
      <c r="G633" s="3">
        <v>141.702</v>
      </c>
      <c r="H633" s="4">
        <v>9</v>
      </c>
      <c r="I633" s="6">
        <v>1275.318</v>
      </c>
      <c r="J633" t="s">
        <v>21</v>
      </c>
      <c r="K633" s="6">
        <v>1214.5899999999999</v>
      </c>
      <c r="L633" s="3">
        <v>4.7619047620000003</v>
      </c>
      <c r="M633" s="3">
        <v>60.73</v>
      </c>
      <c r="N633">
        <v>7.2</v>
      </c>
    </row>
    <row r="634" spans="1:14" x14ac:dyDescent="0.25">
      <c r="A634" s="4" t="s">
        <v>916</v>
      </c>
      <c r="B634" t="s">
        <v>27</v>
      </c>
      <c r="C634" t="s">
        <v>17</v>
      </c>
      <c r="D634" t="s">
        <v>14</v>
      </c>
      <c r="E634" t="s">
        <v>15</v>
      </c>
      <c r="F634" s="1">
        <v>43927</v>
      </c>
      <c r="G634" s="3">
        <v>81.814000000000007</v>
      </c>
      <c r="H634" s="4">
        <v>7</v>
      </c>
      <c r="I634" s="6">
        <v>572.69800000000009</v>
      </c>
      <c r="J634" t="s">
        <v>16</v>
      </c>
      <c r="K634" s="6">
        <v>545.42999999999995</v>
      </c>
      <c r="L634" s="3">
        <v>4.7619047620000003</v>
      </c>
      <c r="M634" s="3">
        <v>27.27</v>
      </c>
      <c r="N634">
        <v>6.2</v>
      </c>
    </row>
    <row r="635" spans="1:14" x14ac:dyDescent="0.25">
      <c r="A635" s="4" t="s">
        <v>920</v>
      </c>
      <c r="B635" t="s">
        <v>27</v>
      </c>
      <c r="C635" t="s">
        <v>13</v>
      </c>
      <c r="D635" t="s">
        <v>22</v>
      </c>
      <c r="E635" t="s">
        <v>23</v>
      </c>
      <c r="F635" s="1">
        <v>43896</v>
      </c>
      <c r="G635" s="3">
        <v>39.842999999999996</v>
      </c>
      <c r="H635" s="4">
        <v>7</v>
      </c>
      <c r="I635" s="6">
        <v>278.90099999999995</v>
      </c>
      <c r="J635" t="s">
        <v>19</v>
      </c>
      <c r="K635" s="6">
        <v>265.62</v>
      </c>
      <c r="L635" s="3">
        <v>4.7619047620000003</v>
      </c>
      <c r="M635" s="3">
        <v>13.28</v>
      </c>
      <c r="N635">
        <v>6.2</v>
      </c>
    </row>
    <row r="636" spans="1:14" x14ac:dyDescent="0.25">
      <c r="A636" s="4" t="s">
        <v>922</v>
      </c>
      <c r="B636" t="s">
        <v>27</v>
      </c>
      <c r="C636" t="s">
        <v>13</v>
      </c>
      <c r="D636" t="s">
        <v>14</v>
      </c>
      <c r="E636" t="s">
        <v>18</v>
      </c>
      <c r="F636" s="1">
        <v>43896</v>
      </c>
      <c r="G636" s="3">
        <v>67.525999999999996</v>
      </c>
      <c r="H636" s="4">
        <v>12</v>
      </c>
      <c r="I636" s="6">
        <v>810.3119999999999</v>
      </c>
      <c r="J636" t="s">
        <v>16</v>
      </c>
      <c r="K636" s="6">
        <v>771.73</v>
      </c>
      <c r="L636" s="3">
        <v>4.7619047620000003</v>
      </c>
      <c r="M636" s="3">
        <v>38.590000000000003</v>
      </c>
      <c r="N636">
        <v>5.6</v>
      </c>
    </row>
    <row r="637" spans="1:14" x14ac:dyDescent="0.25">
      <c r="A637" s="4" t="s">
        <v>929</v>
      </c>
      <c r="B637" t="s">
        <v>27</v>
      </c>
      <c r="C637" t="s">
        <v>17</v>
      </c>
      <c r="D637" t="s">
        <v>22</v>
      </c>
      <c r="E637" t="s">
        <v>18</v>
      </c>
      <c r="F637" s="1">
        <v>43954</v>
      </c>
      <c r="G637" s="3">
        <v>88.026999999999987</v>
      </c>
      <c r="H637" s="4">
        <v>9</v>
      </c>
      <c r="I637" s="6">
        <v>792.24299999999994</v>
      </c>
      <c r="J637" t="s">
        <v>21</v>
      </c>
      <c r="K637" s="6">
        <v>754.52</v>
      </c>
      <c r="L637" s="3">
        <v>4.7619047620000003</v>
      </c>
      <c r="M637" s="3">
        <v>37.729999999999997</v>
      </c>
      <c r="N637">
        <v>5.9</v>
      </c>
    </row>
    <row r="638" spans="1:14" x14ac:dyDescent="0.25">
      <c r="A638" s="4" t="s">
        <v>932</v>
      </c>
      <c r="B638" t="s">
        <v>27</v>
      </c>
      <c r="C638" t="s">
        <v>17</v>
      </c>
      <c r="D638" t="s">
        <v>22</v>
      </c>
      <c r="E638" t="s">
        <v>23</v>
      </c>
      <c r="F638" s="1">
        <v>43954</v>
      </c>
      <c r="G638" s="3">
        <v>47.5</v>
      </c>
      <c r="H638" s="4">
        <v>3</v>
      </c>
      <c r="I638" s="6">
        <v>142.5</v>
      </c>
      <c r="J638" t="s">
        <v>16</v>
      </c>
      <c r="K638" s="6">
        <v>135.71</v>
      </c>
      <c r="L638" s="3">
        <v>4.7619047620000003</v>
      </c>
      <c r="M638" s="3">
        <v>6.79</v>
      </c>
      <c r="N638">
        <v>4.4000000000000004</v>
      </c>
    </row>
    <row r="639" spans="1:14" x14ac:dyDescent="0.25">
      <c r="A639" s="4" t="s">
        <v>933</v>
      </c>
      <c r="B639" t="s">
        <v>27</v>
      </c>
      <c r="C639" t="s">
        <v>13</v>
      </c>
      <c r="D639" t="s">
        <v>22</v>
      </c>
      <c r="E639" t="s">
        <v>24</v>
      </c>
      <c r="F639" s="1">
        <v>43954</v>
      </c>
      <c r="G639" s="3">
        <v>42.123000000000005</v>
      </c>
      <c r="H639" s="4">
        <v>10</v>
      </c>
      <c r="I639" s="6">
        <v>421.23</v>
      </c>
      <c r="J639" t="s">
        <v>21</v>
      </c>
      <c r="K639" s="6">
        <v>401.17</v>
      </c>
      <c r="L639" s="3">
        <v>4.7619047620000003</v>
      </c>
      <c r="M639" s="3">
        <v>20.059999999999999</v>
      </c>
      <c r="N639">
        <v>7.7</v>
      </c>
    </row>
    <row r="640" spans="1:14" x14ac:dyDescent="0.25">
      <c r="A640" s="4" t="s">
        <v>938</v>
      </c>
      <c r="B640" t="s">
        <v>27</v>
      </c>
      <c r="C640" t="s">
        <v>17</v>
      </c>
      <c r="D640" t="s">
        <v>22</v>
      </c>
      <c r="E640" t="s">
        <v>20</v>
      </c>
      <c r="F640" s="1">
        <v>43954</v>
      </c>
      <c r="G640" s="3">
        <v>88.178999999999988</v>
      </c>
      <c r="H640" s="4">
        <v>3</v>
      </c>
      <c r="I640" s="6">
        <v>264.53699999999998</v>
      </c>
      <c r="J640" t="s">
        <v>21</v>
      </c>
      <c r="K640" s="6">
        <v>251.94</v>
      </c>
      <c r="L640" s="3">
        <v>4.7619047620000003</v>
      </c>
      <c r="M640" s="3">
        <v>12.6</v>
      </c>
      <c r="N640">
        <v>3.2</v>
      </c>
    </row>
    <row r="641" spans="1:14" x14ac:dyDescent="0.25">
      <c r="A641" s="4" t="s">
        <v>939</v>
      </c>
      <c r="B641" t="s">
        <v>27</v>
      </c>
      <c r="C641" t="s">
        <v>17</v>
      </c>
      <c r="D641" t="s">
        <v>22</v>
      </c>
      <c r="E641" t="s">
        <v>23</v>
      </c>
      <c r="F641" s="1">
        <v>43954</v>
      </c>
      <c r="G641" s="3">
        <v>55.004999999999995</v>
      </c>
      <c r="H641" s="4">
        <v>9</v>
      </c>
      <c r="I641" s="6">
        <v>495.04499999999996</v>
      </c>
      <c r="J641" t="s">
        <v>21</v>
      </c>
      <c r="K641" s="6">
        <v>471.47</v>
      </c>
      <c r="L641" s="3">
        <v>4.7619047620000003</v>
      </c>
      <c r="M641" s="3">
        <v>23.57</v>
      </c>
      <c r="N641">
        <v>4.8</v>
      </c>
    </row>
    <row r="642" spans="1:14" x14ac:dyDescent="0.25">
      <c r="A642" s="4" t="s">
        <v>942</v>
      </c>
      <c r="B642" t="s">
        <v>27</v>
      </c>
      <c r="C642" t="s">
        <v>17</v>
      </c>
      <c r="D642" t="s">
        <v>14</v>
      </c>
      <c r="E642" t="s">
        <v>24</v>
      </c>
      <c r="F642" s="1">
        <v>43926</v>
      </c>
      <c r="G642" s="3">
        <v>51.832000000000001</v>
      </c>
      <c r="H642" s="4">
        <v>7</v>
      </c>
      <c r="I642" s="6">
        <v>362.82400000000001</v>
      </c>
      <c r="J642" t="s">
        <v>21</v>
      </c>
      <c r="K642" s="6">
        <v>345.55</v>
      </c>
      <c r="L642" s="3">
        <v>4.7619047620000003</v>
      </c>
      <c r="M642" s="3">
        <v>17.28</v>
      </c>
      <c r="N642">
        <v>6.9</v>
      </c>
    </row>
    <row r="643" spans="1:14" x14ac:dyDescent="0.25">
      <c r="A643" s="4" t="s">
        <v>943</v>
      </c>
      <c r="B643" t="s">
        <v>27</v>
      </c>
      <c r="C643" t="s">
        <v>13</v>
      </c>
      <c r="D643" t="s">
        <v>22</v>
      </c>
      <c r="E643" t="s">
        <v>24</v>
      </c>
      <c r="F643" s="1">
        <v>43926</v>
      </c>
      <c r="G643" s="3">
        <v>128.155</v>
      </c>
      <c r="H643" s="4">
        <v>12</v>
      </c>
      <c r="I643" s="6">
        <v>1537.8600000000001</v>
      </c>
      <c r="J643" t="s">
        <v>16</v>
      </c>
      <c r="K643" s="6">
        <v>1464.63</v>
      </c>
      <c r="L643" s="3">
        <v>4.7619047620000003</v>
      </c>
      <c r="M643" s="3">
        <v>73.23</v>
      </c>
      <c r="N643">
        <v>3.4</v>
      </c>
    </row>
    <row r="644" spans="1:14" x14ac:dyDescent="0.25">
      <c r="A644" s="4" t="s">
        <v>947</v>
      </c>
      <c r="B644" t="s">
        <v>27</v>
      </c>
      <c r="C644" t="s">
        <v>13</v>
      </c>
      <c r="D644" t="s">
        <v>14</v>
      </c>
      <c r="E644" t="s">
        <v>18</v>
      </c>
      <c r="F644" s="1">
        <v>43926</v>
      </c>
      <c r="G644" s="3">
        <v>180.27199999999999</v>
      </c>
      <c r="H644" s="4">
        <v>9</v>
      </c>
      <c r="I644" s="6">
        <v>1622.4479999999999</v>
      </c>
      <c r="J644" t="s">
        <v>19</v>
      </c>
      <c r="K644" s="6">
        <v>1545.19</v>
      </c>
      <c r="L644" s="3">
        <v>4.7619047620000003</v>
      </c>
      <c r="M644" s="3">
        <v>77.260000000000005</v>
      </c>
      <c r="N644">
        <v>3.4</v>
      </c>
    </row>
    <row r="645" spans="1:14" x14ac:dyDescent="0.25">
      <c r="A645" s="4" t="s">
        <v>950</v>
      </c>
      <c r="B645" t="s">
        <v>27</v>
      </c>
      <c r="C645" t="s">
        <v>17</v>
      </c>
      <c r="D645" t="s">
        <v>22</v>
      </c>
      <c r="E645" t="s">
        <v>20</v>
      </c>
      <c r="F645" s="1">
        <v>43926</v>
      </c>
      <c r="G645" s="3">
        <v>146.33799999999999</v>
      </c>
      <c r="H645" s="4">
        <v>7.0000000000000009</v>
      </c>
      <c r="I645" s="6">
        <v>1024.366</v>
      </c>
      <c r="J645" t="s">
        <v>19</v>
      </c>
      <c r="K645" s="6">
        <v>975.59</v>
      </c>
      <c r="L645" s="3">
        <v>4.7619047620000003</v>
      </c>
      <c r="M645" s="3">
        <v>48.78</v>
      </c>
      <c r="N645">
        <v>4.4000000000000004</v>
      </c>
    </row>
    <row r="646" spans="1:14" x14ac:dyDescent="0.25">
      <c r="A646" s="4" t="s">
        <v>952</v>
      </c>
      <c r="B646" t="s">
        <v>27</v>
      </c>
      <c r="C646" t="s">
        <v>13</v>
      </c>
      <c r="D646" t="s">
        <v>22</v>
      </c>
      <c r="E646" t="s">
        <v>18</v>
      </c>
      <c r="F646" s="1">
        <v>43926</v>
      </c>
      <c r="G646" s="3">
        <v>138.28199999999998</v>
      </c>
      <c r="H646" s="4">
        <v>12</v>
      </c>
      <c r="I646" s="6">
        <v>1659.3839999999998</v>
      </c>
      <c r="J646" t="s">
        <v>19</v>
      </c>
      <c r="K646" s="6">
        <v>1580.37</v>
      </c>
      <c r="L646" s="3">
        <v>4.7619047620000003</v>
      </c>
      <c r="M646" s="3">
        <v>79.02</v>
      </c>
      <c r="N646">
        <v>5.8</v>
      </c>
    </row>
    <row r="647" spans="1:14" x14ac:dyDescent="0.25">
      <c r="A647" s="4" t="s">
        <v>955</v>
      </c>
      <c r="B647" t="s">
        <v>27</v>
      </c>
      <c r="C647" t="s">
        <v>17</v>
      </c>
      <c r="D647" t="s">
        <v>22</v>
      </c>
      <c r="E647" t="s">
        <v>23</v>
      </c>
      <c r="F647" s="1">
        <v>43895</v>
      </c>
      <c r="G647" s="3">
        <v>133.01900000000001</v>
      </c>
      <c r="H647" s="4">
        <v>7</v>
      </c>
      <c r="I647" s="6">
        <v>931.13300000000004</v>
      </c>
      <c r="J647" t="s">
        <v>16</v>
      </c>
      <c r="K647" s="6">
        <v>886.79</v>
      </c>
      <c r="L647" s="3">
        <v>4.7619047620000003</v>
      </c>
      <c r="M647" s="3">
        <v>44.34</v>
      </c>
      <c r="N647">
        <v>4.4000000000000004</v>
      </c>
    </row>
    <row r="648" spans="1:14" x14ac:dyDescent="0.25">
      <c r="A648" s="4" t="s">
        <v>956</v>
      </c>
      <c r="B648" t="s">
        <v>27</v>
      </c>
      <c r="C648" t="s">
        <v>17</v>
      </c>
      <c r="D648" t="s">
        <v>14</v>
      </c>
      <c r="E648" t="s">
        <v>23</v>
      </c>
      <c r="F648" s="1">
        <v>43895</v>
      </c>
      <c r="G648" s="3">
        <v>43.756999999999998</v>
      </c>
      <c r="H648" s="4">
        <v>11</v>
      </c>
      <c r="I648" s="6">
        <v>481.327</v>
      </c>
      <c r="J648" t="s">
        <v>16</v>
      </c>
      <c r="K648" s="6">
        <v>458.41</v>
      </c>
      <c r="L648" s="3">
        <v>4.7619047620000003</v>
      </c>
      <c r="M648" s="3">
        <v>22.92</v>
      </c>
      <c r="N648">
        <v>6.3</v>
      </c>
    </row>
    <row r="649" spans="1:14" x14ac:dyDescent="0.25">
      <c r="A649" s="4" t="s">
        <v>958</v>
      </c>
      <c r="B649" t="s">
        <v>27</v>
      </c>
      <c r="C649" t="s">
        <v>17</v>
      </c>
      <c r="D649" t="s">
        <v>14</v>
      </c>
      <c r="E649" t="s">
        <v>18</v>
      </c>
      <c r="F649" s="1">
        <v>43895</v>
      </c>
      <c r="G649" s="3">
        <v>127.471</v>
      </c>
      <c r="H649" s="4">
        <v>7</v>
      </c>
      <c r="I649" s="6">
        <v>892.29700000000003</v>
      </c>
      <c r="J649" t="s">
        <v>21</v>
      </c>
      <c r="K649" s="6">
        <v>849.81</v>
      </c>
      <c r="L649" s="3">
        <v>4.7619047620000003</v>
      </c>
      <c r="M649" s="3">
        <v>42.49</v>
      </c>
      <c r="N649">
        <v>7.3</v>
      </c>
    </row>
    <row r="650" spans="1:14" x14ac:dyDescent="0.25">
      <c r="A650" s="4" t="s">
        <v>969</v>
      </c>
      <c r="B650" t="s">
        <v>27</v>
      </c>
      <c r="C650" t="s">
        <v>13</v>
      </c>
      <c r="D650" t="s">
        <v>14</v>
      </c>
      <c r="E650" t="s">
        <v>15</v>
      </c>
      <c r="F650" s="1">
        <v>43953</v>
      </c>
      <c r="G650" s="3">
        <v>74.992999999999995</v>
      </c>
      <c r="H650" s="4">
        <v>4</v>
      </c>
      <c r="I650" s="6">
        <v>299.97199999999998</v>
      </c>
      <c r="J650" t="s">
        <v>21</v>
      </c>
      <c r="K650" s="6">
        <v>285.69</v>
      </c>
      <c r="L650" s="3">
        <v>4.7619047620000003</v>
      </c>
      <c r="M650" s="3">
        <v>14.28</v>
      </c>
      <c r="N650">
        <v>4</v>
      </c>
    </row>
    <row r="651" spans="1:14" x14ac:dyDescent="0.25">
      <c r="A651" s="4" t="s">
        <v>973</v>
      </c>
      <c r="B651" t="s">
        <v>27</v>
      </c>
      <c r="C651" t="s">
        <v>13</v>
      </c>
      <c r="D651" t="s">
        <v>22</v>
      </c>
      <c r="E651" t="s">
        <v>15</v>
      </c>
      <c r="F651" s="1">
        <v>43953</v>
      </c>
      <c r="G651" s="3">
        <v>168.39699999999999</v>
      </c>
      <c r="H651" s="4">
        <v>5</v>
      </c>
      <c r="I651" s="6">
        <v>841.9849999999999</v>
      </c>
      <c r="J651" t="s">
        <v>16</v>
      </c>
      <c r="K651" s="6">
        <v>801.89</v>
      </c>
      <c r="L651" s="3">
        <v>4.7619047620000003</v>
      </c>
      <c r="M651" s="3">
        <v>40.090000000000003</v>
      </c>
      <c r="N651">
        <v>4.8</v>
      </c>
    </row>
    <row r="652" spans="1:14" x14ac:dyDescent="0.25">
      <c r="A652" s="4" t="s">
        <v>974</v>
      </c>
      <c r="B652" t="s">
        <v>27</v>
      </c>
      <c r="C652" t="s">
        <v>17</v>
      </c>
      <c r="D652" t="s">
        <v>22</v>
      </c>
      <c r="E652" t="s">
        <v>24</v>
      </c>
      <c r="F652" s="1">
        <v>43953</v>
      </c>
      <c r="G652" s="3">
        <v>126.38799999999999</v>
      </c>
      <c r="H652" s="4">
        <v>6</v>
      </c>
      <c r="I652" s="6">
        <v>758.32799999999997</v>
      </c>
      <c r="J652" t="s">
        <v>16</v>
      </c>
      <c r="K652" s="6">
        <v>722.22</v>
      </c>
      <c r="L652" s="3">
        <v>4.7619047620000003</v>
      </c>
      <c r="M652" s="3">
        <v>36.11</v>
      </c>
      <c r="N652">
        <v>5.5</v>
      </c>
    </row>
    <row r="653" spans="1:14" x14ac:dyDescent="0.25">
      <c r="A653" s="4" t="s">
        <v>985</v>
      </c>
      <c r="B653" t="s">
        <v>27</v>
      </c>
      <c r="C653" t="s">
        <v>13</v>
      </c>
      <c r="D653" t="s">
        <v>14</v>
      </c>
      <c r="E653" t="s">
        <v>15</v>
      </c>
      <c r="F653" s="1">
        <v>43925</v>
      </c>
      <c r="G653" s="3">
        <v>97.888000000000005</v>
      </c>
      <c r="H653" s="4">
        <v>10</v>
      </c>
      <c r="I653" s="6">
        <v>978.88000000000011</v>
      </c>
      <c r="J653" t="s">
        <v>19</v>
      </c>
      <c r="K653" s="6">
        <v>932.27</v>
      </c>
      <c r="L653" s="3">
        <v>4.7619047620000003</v>
      </c>
      <c r="M653" s="3">
        <v>46.61</v>
      </c>
      <c r="N653">
        <v>7.7</v>
      </c>
    </row>
    <row r="654" spans="1:14" x14ac:dyDescent="0.25">
      <c r="A654" s="4" t="s">
        <v>987</v>
      </c>
      <c r="B654" t="s">
        <v>27</v>
      </c>
      <c r="C654" t="s">
        <v>13</v>
      </c>
      <c r="D654" t="s">
        <v>22</v>
      </c>
      <c r="E654" t="s">
        <v>20</v>
      </c>
      <c r="F654" s="1">
        <v>43925</v>
      </c>
      <c r="G654" s="3">
        <v>81.947000000000003</v>
      </c>
      <c r="H654" s="4">
        <v>12</v>
      </c>
      <c r="I654" s="6">
        <v>983.36400000000003</v>
      </c>
      <c r="J654" t="s">
        <v>21</v>
      </c>
      <c r="K654" s="6">
        <v>936.54</v>
      </c>
      <c r="L654" s="3">
        <v>4.7619047620000003</v>
      </c>
      <c r="M654" s="3">
        <v>46.83</v>
      </c>
      <c r="N654">
        <v>4.4000000000000004</v>
      </c>
    </row>
    <row r="655" spans="1:14" x14ac:dyDescent="0.25">
      <c r="A655" s="4" t="s">
        <v>989</v>
      </c>
      <c r="B655" t="s">
        <v>27</v>
      </c>
      <c r="C655" t="s">
        <v>13</v>
      </c>
      <c r="D655" t="s">
        <v>14</v>
      </c>
      <c r="E655" t="s">
        <v>23</v>
      </c>
      <c r="F655" s="1">
        <v>43925</v>
      </c>
      <c r="G655" s="3">
        <v>34.826999999999998</v>
      </c>
      <c r="H655" s="4">
        <v>3</v>
      </c>
      <c r="I655" s="6">
        <v>104.48099999999999</v>
      </c>
      <c r="J655" t="s">
        <v>19</v>
      </c>
      <c r="K655" s="6">
        <v>99.51</v>
      </c>
      <c r="L655" s="3">
        <v>4.7619047620000003</v>
      </c>
      <c r="M655" s="3">
        <v>4.9800000000000004</v>
      </c>
      <c r="N655">
        <v>3.4</v>
      </c>
    </row>
    <row r="656" spans="1:14" x14ac:dyDescent="0.25">
      <c r="A656" s="4" t="s">
        <v>993</v>
      </c>
      <c r="B656" t="s">
        <v>27</v>
      </c>
      <c r="C656" t="s">
        <v>17</v>
      </c>
      <c r="D656" t="s">
        <v>14</v>
      </c>
      <c r="E656" t="s">
        <v>24</v>
      </c>
      <c r="F656" s="1">
        <v>43925</v>
      </c>
      <c r="G656" s="3">
        <v>20.824000000000002</v>
      </c>
      <c r="H656" s="4">
        <v>11.999999999999998</v>
      </c>
      <c r="I656" s="6">
        <v>249.88799999999998</v>
      </c>
      <c r="J656" t="s">
        <v>16</v>
      </c>
      <c r="K656" s="6">
        <v>237.99</v>
      </c>
      <c r="L656" s="3">
        <v>4.7619047620000003</v>
      </c>
      <c r="M656" s="3">
        <v>11.9</v>
      </c>
      <c r="N656">
        <v>4.8</v>
      </c>
    </row>
    <row r="657" spans="1:14" x14ac:dyDescent="0.25">
      <c r="A657" s="4" t="s">
        <v>996</v>
      </c>
      <c r="B657" t="s">
        <v>27</v>
      </c>
      <c r="C657" t="s">
        <v>13</v>
      </c>
      <c r="D657" t="s">
        <v>22</v>
      </c>
      <c r="E657" t="s">
        <v>24</v>
      </c>
      <c r="F657" s="1">
        <v>43894</v>
      </c>
      <c r="G657" s="3">
        <v>79.153999999999996</v>
      </c>
      <c r="H657" s="4">
        <v>8</v>
      </c>
      <c r="I657" s="6">
        <v>633.23199999999997</v>
      </c>
      <c r="J657" t="s">
        <v>16</v>
      </c>
      <c r="K657" s="6">
        <v>603.08000000000004</v>
      </c>
      <c r="L657" s="3">
        <v>4.7619047620000003</v>
      </c>
      <c r="M657" s="3">
        <v>30.15</v>
      </c>
      <c r="N657">
        <v>4.5</v>
      </c>
    </row>
    <row r="658" spans="1:14" x14ac:dyDescent="0.25">
      <c r="A658" s="4" t="s">
        <v>998</v>
      </c>
      <c r="B658" t="s">
        <v>27</v>
      </c>
      <c r="C658" t="s">
        <v>17</v>
      </c>
      <c r="D658" t="s">
        <v>22</v>
      </c>
      <c r="E658" t="s">
        <v>15</v>
      </c>
      <c r="F658" s="1">
        <v>43894</v>
      </c>
      <c r="G658" s="3">
        <v>80.692999999999998</v>
      </c>
      <c r="H658" s="4">
        <v>3</v>
      </c>
      <c r="I658" s="6">
        <v>242.07900000000001</v>
      </c>
      <c r="J658" t="s">
        <v>19</v>
      </c>
      <c r="K658" s="6">
        <v>230.55</v>
      </c>
      <c r="L658" s="3">
        <v>4.7619047620000003</v>
      </c>
      <c r="M658" s="3">
        <v>11.53</v>
      </c>
      <c r="N658">
        <v>4.5999999999999996</v>
      </c>
    </row>
    <row r="659" spans="1:14" x14ac:dyDescent="0.25">
      <c r="A659" s="4" t="s">
        <v>1002</v>
      </c>
      <c r="B659" t="s">
        <v>27</v>
      </c>
      <c r="C659" t="s">
        <v>17</v>
      </c>
      <c r="D659" t="s">
        <v>14</v>
      </c>
      <c r="E659" t="s">
        <v>25</v>
      </c>
      <c r="F659" s="1">
        <v>43952</v>
      </c>
      <c r="G659" s="3">
        <v>86.411999999999992</v>
      </c>
      <c r="H659" s="4">
        <v>12.000000000000002</v>
      </c>
      <c r="I659" s="6">
        <v>1036.944</v>
      </c>
      <c r="J659" t="s">
        <v>21</v>
      </c>
      <c r="K659" s="6">
        <v>987.57</v>
      </c>
      <c r="L659" s="3">
        <v>4.7619047620000003</v>
      </c>
      <c r="M659" s="3">
        <v>49.38</v>
      </c>
      <c r="N659">
        <v>3.8</v>
      </c>
    </row>
    <row r="660" spans="1:14" x14ac:dyDescent="0.25">
      <c r="A660" s="4" t="s">
        <v>1008</v>
      </c>
      <c r="B660" t="s">
        <v>27</v>
      </c>
      <c r="C660" t="s">
        <v>13</v>
      </c>
      <c r="D660" t="s">
        <v>14</v>
      </c>
      <c r="E660" t="s">
        <v>20</v>
      </c>
      <c r="F660" s="1">
        <v>43952</v>
      </c>
      <c r="G660" s="3">
        <v>42.408000000000001</v>
      </c>
      <c r="H660" s="4">
        <v>6</v>
      </c>
      <c r="I660" s="6">
        <v>254.44800000000001</v>
      </c>
      <c r="J660" t="s">
        <v>21</v>
      </c>
      <c r="K660" s="6">
        <v>242.33</v>
      </c>
      <c r="L660" s="3">
        <v>4.7619047620000003</v>
      </c>
      <c r="M660" s="3">
        <v>12.12</v>
      </c>
      <c r="N660">
        <v>3.5</v>
      </c>
    </row>
    <row r="661" spans="1:14" x14ac:dyDescent="0.25">
      <c r="A661" s="4" t="s">
        <v>1009</v>
      </c>
      <c r="B661" t="s">
        <v>27</v>
      </c>
      <c r="C661" t="s">
        <v>17</v>
      </c>
      <c r="D661" t="s">
        <v>22</v>
      </c>
      <c r="E661" t="s">
        <v>18</v>
      </c>
      <c r="F661" s="1">
        <v>43952</v>
      </c>
      <c r="G661" s="3">
        <v>65.986999999999995</v>
      </c>
      <c r="H661" s="4">
        <v>4</v>
      </c>
      <c r="I661" s="6">
        <v>263.94799999999998</v>
      </c>
      <c r="J661" t="s">
        <v>16</v>
      </c>
      <c r="K661" s="6">
        <v>251.38</v>
      </c>
      <c r="L661" s="3">
        <v>4.7619047620000003</v>
      </c>
      <c r="M661" s="3">
        <v>12.57</v>
      </c>
      <c r="N661">
        <v>7.8</v>
      </c>
    </row>
    <row r="662" spans="1:14" x14ac:dyDescent="0.25">
      <c r="A662" s="4" t="s">
        <v>1012</v>
      </c>
      <c r="B662" t="s">
        <v>27</v>
      </c>
      <c r="C662" t="s">
        <v>13</v>
      </c>
      <c r="D662" t="s">
        <v>14</v>
      </c>
      <c r="E662" t="s">
        <v>24</v>
      </c>
      <c r="F662" s="1">
        <v>43924</v>
      </c>
      <c r="G662" s="3">
        <v>27.036999999999999</v>
      </c>
      <c r="H662" s="4">
        <v>7</v>
      </c>
      <c r="I662" s="6">
        <v>189.25899999999999</v>
      </c>
      <c r="J662" t="s">
        <v>21</v>
      </c>
      <c r="K662" s="6">
        <v>180.25</v>
      </c>
      <c r="L662" s="3">
        <v>4.7619047620000003</v>
      </c>
      <c r="M662" s="3">
        <v>9.01</v>
      </c>
      <c r="N662">
        <v>3.5</v>
      </c>
    </row>
    <row r="663" spans="1:14" x14ac:dyDescent="0.25">
      <c r="A663" s="4" t="s">
        <v>1014</v>
      </c>
      <c r="B663" t="s">
        <v>27</v>
      </c>
      <c r="C663" t="s">
        <v>13</v>
      </c>
      <c r="D663" t="s">
        <v>22</v>
      </c>
      <c r="E663" t="s">
        <v>15</v>
      </c>
      <c r="F663" s="1">
        <v>43924</v>
      </c>
      <c r="G663" s="3">
        <v>132.08799999999999</v>
      </c>
      <c r="H663" s="4">
        <v>9</v>
      </c>
      <c r="I663" s="6">
        <v>1188.7919999999999</v>
      </c>
      <c r="J663" t="s">
        <v>21</v>
      </c>
      <c r="K663" s="6">
        <v>1132.18</v>
      </c>
      <c r="L663" s="3">
        <v>4.7619047620000003</v>
      </c>
      <c r="M663" s="3">
        <v>56.61</v>
      </c>
      <c r="N663">
        <v>6.8</v>
      </c>
    </row>
    <row r="664" spans="1:14" x14ac:dyDescent="0.25">
      <c r="A664" s="4" t="s">
        <v>1016</v>
      </c>
      <c r="B664" t="s">
        <v>27</v>
      </c>
      <c r="C664" t="s">
        <v>13</v>
      </c>
      <c r="D664" t="s">
        <v>14</v>
      </c>
      <c r="E664" t="s">
        <v>23</v>
      </c>
      <c r="F664" s="1">
        <v>43924</v>
      </c>
      <c r="G664" s="3">
        <v>147.59200000000001</v>
      </c>
      <c r="H664" s="4">
        <v>6</v>
      </c>
      <c r="I664" s="6">
        <v>885.55200000000013</v>
      </c>
      <c r="J664" t="s">
        <v>19</v>
      </c>
      <c r="K664" s="6">
        <v>843.38</v>
      </c>
      <c r="L664" s="3">
        <v>4.7619047620000003</v>
      </c>
      <c r="M664" s="3">
        <v>42.17</v>
      </c>
      <c r="N664">
        <v>6.7</v>
      </c>
    </row>
    <row r="665" spans="1:14" x14ac:dyDescent="0.25">
      <c r="A665" s="4" t="s">
        <v>1018</v>
      </c>
      <c r="B665" t="s">
        <v>27</v>
      </c>
      <c r="C665" t="s">
        <v>17</v>
      </c>
      <c r="D665" t="s">
        <v>22</v>
      </c>
      <c r="E665" t="s">
        <v>15</v>
      </c>
      <c r="F665" s="1">
        <v>43893</v>
      </c>
      <c r="G665" s="3">
        <v>137.959</v>
      </c>
      <c r="H665" s="4">
        <v>8</v>
      </c>
      <c r="I665" s="6">
        <v>1103.672</v>
      </c>
      <c r="J665" t="s">
        <v>21</v>
      </c>
      <c r="K665" s="6">
        <v>1051.1199999999999</v>
      </c>
      <c r="L665" s="3">
        <v>4.7619047620000003</v>
      </c>
      <c r="M665" s="3">
        <v>52.56</v>
      </c>
      <c r="N665">
        <v>5.5</v>
      </c>
    </row>
    <row r="666" spans="1:14" x14ac:dyDescent="0.25">
      <c r="A666" s="4" t="s">
        <v>1022</v>
      </c>
      <c r="B666" t="s">
        <v>27</v>
      </c>
      <c r="C666" t="s">
        <v>17</v>
      </c>
      <c r="D666" t="s">
        <v>14</v>
      </c>
      <c r="E666" t="s">
        <v>20</v>
      </c>
      <c r="F666" s="1">
        <v>43893</v>
      </c>
      <c r="G666" s="3">
        <v>124.90599999999998</v>
      </c>
      <c r="H666" s="4">
        <v>11</v>
      </c>
      <c r="I666" s="6">
        <v>1373.9659999999997</v>
      </c>
      <c r="J666" t="s">
        <v>19</v>
      </c>
      <c r="K666" s="6">
        <v>1308.54</v>
      </c>
      <c r="L666" s="3">
        <v>4.7619047620000003</v>
      </c>
      <c r="M666" s="3">
        <v>65.430000000000007</v>
      </c>
      <c r="N666">
        <v>6.2</v>
      </c>
    </row>
    <row r="667" spans="1:14" x14ac:dyDescent="0.25">
      <c r="A667" s="4" t="s">
        <v>1023</v>
      </c>
      <c r="B667" t="s">
        <v>27</v>
      </c>
      <c r="C667" t="s">
        <v>13</v>
      </c>
      <c r="D667" t="s">
        <v>14</v>
      </c>
      <c r="E667" t="s">
        <v>25</v>
      </c>
      <c r="F667" s="1">
        <v>43893</v>
      </c>
      <c r="G667" s="3">
        <v>141.018</v>
      </c>
      <c r="H667" s="4">
        <v>12</v>
      </c>
      <c r="I667" s="6">
        <v>1692.2159999999999</v>
      </c>
      <c r="J667" t="s">
        <v>21</v>
      </c>
      <c r="K667" s="6">
        <v>1611.63</v>
      </c>
      <c r="L667" s="3">
        <v>4.7619047620000003</v>
      </c>
      <c r="M667" s="3">
        <v>80.58</v>
      </c>
      <c r="N667">
        <v>3.4</v>
      </c>
    </row>
    <row r="668" spans="1:14" x14ac:dyDescent="0.25">
      <c r="A668" s="4" t="s">
        <v>1024</v>
      </c>
      <c r="B668" t="s">
        <v>27</v>
      </c>
      <c r="C668" t="s">
        <v>13</v>
      </c>
      <c r="D668" t="s">
        <v>22</v>
      </c>
      <c r="E668" t="s">
        <v>18</v>
      </c>
      <c r="F668" s="1">
        <v>43893</v>
      </c>
      <c r="G668" s="3">
        <v>90.421000000000006</v>
      </c>
      <c r="H668" s="4">
        <v>10</v>
      </c>
      <c r="I668" s="6">
        <v>904.21</v>
      </c>
      <c r="J668" t="s">
        <v>19</v>
      </c>
      <c r="K668" s="6">
        <v>861.15</v>
      </c>
      <c r="L668" s="3">
        <v>4.7619047620000003</v>
      </c>
      <c r="M668" s="3">
        <v>43.06</v>
      </c>
      <c r="N668">
        <v>4.5999999999999996</v>
      </c>
    </row>
    <row r="669" spans="1:14" x14ac:dyDescent="0.25">
      <c r="A669" s="4" t="s">
        <v>1029</v>
      </c>
      <c r="B669" t="s">
        <v>27</v>
      </c>
      <c r="C669" t="s">
        <v>13</v>
      </c>
      <c r="D669" t="s">
        <v>14</v>
      </c>
      <c r="E669" t="s">
        <v>15</v>
      </c>
      <c r="F669" s="1">
        <v>43893</v>
      </c>
      <c r="G669" s="3">
        <v>51.375999999999998</v>
      </c>
      <c r="H669" s="4">
        <v>6</v>
      </c>
      <c r="I669" s="6">
        <v>308.25599999999997</v>
      </c>
      <c r="J669" t="s">
        <v>16</v>
      </c>
      <c r="K669" s="6">
        <v>293.58</v>
      </c>
      <c r="L669" s="3">
        <v>4.7619047620000003</v>
      </c>
      <c r="M669" s="3">
        <v>14.68</v>
      </c>
      <c r="N669">
        <v>5.5</v>
      </c>
    </row>
    <row r="670" spans="1:14" x14ac:dyDescent="0.25">
      <c r="A670" s="4" t="s">
        <v>34</v>
      </c>
      <c r="B670" t="s">
        <v>29</v>
      </c>
      <c r="C670" t="s">
        <v>13</v>
      </c>
      <c r="D670" t="s">
        <v>22</v>
      </c>
      <c r="E670" t="s">
        <v>23</v>
      </c>
      <c r="F670" s="1">
        <v>43981</v>
      </c>
      <c r="G670" s="3">
        <v>184.71799999999999</v>
      </c>
      <c r="H670" s="4">
        <v>11</v>
      </c>
      <c r="I670" s="6">
        <v>2031.8979999999999</v>
      </c>
      <c r="J670" t="s">
        <v>16</v>
      </c>
      <c r="K670" s="6">
        <v>1935.14</v>
      </c>
      <c r="L670" s="3">
        <v>4.7619047620000003</v>
      </c>
      <c r="M670" s="3">
        <v>96.76</v>
      </c>
      <c r="N670">
        <v>4.8</v>
      </c>
    </row>
    <row r="671" spans="1:14" x14ac:dyDescent="0.25">
      <c r="A671" s="4" t="s">
        <v>36</v>
      </c>
      <c r="B671" t="s">
        <v>29</v>
      </c>
      <c r="C671" t="s">
        <v>13</v>
      </c>
      <c r="D671" t="s">
        <v>22</v>
      </c>
      <c r="E671" t="s">
        <v>24</v>
      </c>
      <c r="F671" s="1">
        <v>43981</v>
      </c>
      <c r="G671" s="3">
        <v>177.46</v>
      </c>
      <c r="H671" s="4">
        <v>4</v>
      </c>
      <c r="I671" s="6">
        <v>709.84</v>
      </c>
      <c r="J671" t="s">
        <v>19</v>
      </c>
      <c r="K671" s="6">
        <v>676.04</v>
      </c>
      <c r="L671" s="3">
        <v>4.7619047620000003</v>
      </c>
      <c r="M671" s="3">
        <v>33.799999999999997</v>
      </c>
      <c r="N671">
        <v>4.4000000000000004</v>
      </c>
    </row>
    <row r="672" spans="1:14" x14ac:dyDescent="0.25">
      <c r="A672" s="4" t="s">
        <v>38</v>
      </c>
      <c r="B672" t="s">
        <v>29</v>
      </c>
      <c r="C672" t="s">
        <v>13</v>
      </c>
      <c r="D672" t="s">
        <v>22</v>
      </c>
      <c r="E672" t="s">
        <v>23</v>
      </c>
      <c r="F672" s="1">
        <v>43981</v>
      </c>
      <c r="G672" s="3">
        <v>137.88299999999998</v>
      </c>
      <c r="H672" s="4">
        <v>10</v>
      </c>
      <c r="I672" s="6">
        <v>1378.83</v>
      </c>
      <c r="J672" t="s">
        <v>19</v>
      </c>
      <c r="K672" s="6">
        <v>1313.17</v>
      </c>
      <c r="L672" s="3">
        <v>4.7619047620000003</v>
      </c>
      <c r="M672" s="3">
        <v>65.66</v>
      </c>
      <c r="N672">
        <v>3.7</v>
      </c>
    </row>
    <row r="673" spans="1:14" x14ac:dyDescent="0.25">
      <c r="A673" s="4" t="s">
        <v>41</v>
      </c>
      <c r="B673" t="s">
        <v>29</v>
      </c>
      <c r="C673" t="s">
        <v>17</v>
      </c>
      <c r="D673" t="s">
        <v>22</v>
      </c>
      <c r="E673" t="s">
        <v>23</v>
      </c>
      <c r="F673" s="1">
        <v>43980</v>
      </c>
      <c r="G673" s="3">
        <v>166.953</v>
      </c>
      <c r="H673" s="4">
        <v>12</v>
      </c>
      <c r="I673" s="6">
        <v>2003.4360000000001</v>
      </c>
      <c r="J673" t="s">
        <v>16</v>
      </c>
      <c r="K673" s="6">
        <v>1908.03</v>
      </c>
      <c r="L673" s="3">
        <v>4.7619047620000003</v>
      </c>
      <c r="M673" s="3">
        <v>95.4</v>
      </c>
      <c r="N673">
        <v>4.0999999999999996</v>
      </c>
    </row>
    <row r="674" spans="1:14" x14ac:dyDescent="0.25">
      <c r="A674" s="4" t="s">
        <v>42</v>
      </c>
      <c r="B674" t="s">
        <v>29</v>
      </c>
      <c r="C674" t="s">
        <v>17</v>
      </c>
      <c r="D674" t="s">
        <v>22</v>
      </c>
      <c r="E674" t="s">
        <v>23</v>
      </c>
      <c r="F674" s="1">
        <v>43980</v>
      </c>
      <c r="G674" s="3">
        <v>136.363</v>
      </c>
      <c r="H674" s="4">
        <v>9</v>
      </c>
      <c r="I674" s="6">
        <v>1227.2670000000001</v>
      </c>
      <c r="J674" t="s">
        <v>19</v>
      </c>
      <c r="K674" s="6">
        <v>1168.83</v>
      </c>
      <c r="L674" s="3">
        <v>4.7619047620000003</v>
      </c>
      <c r="M674" s="3">
        <v>58.44</v>
      </c>
      <c r="N674">
        <v>7.1</v>
      </c>
    </row>
    <row r="675" spans="1:14" x14ac:dyDescent="0.25">
      <c r="A675" s="4" t="s">
        <v>43</v>
      </c>
      <c r="B675" t="s">
        <v>29</v>
      </c>
      <c r="C675" t="s">
        <v>13</v>
      </c>
      <c r="D675" t="s">
        <v>22</v>
      </c>
      <c r="E675" t="s">
        <v>23</v>
      </c>
      <c r="F675" s="1">
        <v>43980</v>
      </c>
      <c r="G675" s="3">
        <v>116.45099999999999</v>
      </c>
      <c r="H675" s="4">
        <v>7</v>
      </c>
      <c r="I675" s="6">
        <v>815.15699999999993</v>
      </c>
      <c r="J675" t="s">
        <v>19</v>
      </c>
      <c r="K675" s="6">
        <v>776.34</v>
      </c>
      <c r="L675" s="3">
        <v>4.7619047620000003</v>
      </c>
      <c r="M675" s="3">
        <v>38.82</v>
      </c>
      <c r="N675">
        <v>5.6</v>
      </c>
    </row>
    <row r="676" spans="1:14" x14ac:dyDescent="0.25">
      <c r="A676" s="4" t="s">
        <v>45</v>
      </c>
      <c r="B676" t="s">
        <v>29</v>
      </c>
      <c r="C676" t="s">
        <v>13</v>
      </c>
      <c r="D676" t="s">
        <v>22</v>
      </c>
      <c r="E676" t="s">
        <v>23</v>
      </c>
      <c r="F676" s="1">
        <v>43980</v>
      </c>
      <c r="G676" s="3">
        <v>104.23399999999999</v>
      </c>
      <c r="H676" s="4">
        <v>7</v>
      </c>
      <c r="I676" s="6">
        <v>729.63799999999992</v>
      </c>
      <c r="J676" t="s">
        <v>16</v>
      </c>
      <c r="K676" s="6">
        <v>694.89</v>
      </c>
      <c r="L676" s="3">
        <v>4.7619047620000003</v>
      </c>
      <c r="M676" s="3">
        <v>34.74</v>
      </c>
      <c r="N676">
        <v>7.8</v>
      </c>
    </row>
    <row r="677" spans="1:14" x14ac:dyDescent="0.25">
      <c r="A677" s="4" t="s">
        <v>50</v>
      </c>
      <c r="B677" t="s">
        <v>29</v>
      </c>
      <c r="C677" t="s">
        <v>17</v>
      </c>
      <c r="D677" t="s">
        <v>14</v>
      </c>
      <c r="E677" t="s">
        <v>20</v>
      </c>
      <c r="F677" s="1">
        <v>43979</v>
      </c>
      <c r="G677" s="3">
        <v>57.702999999999996</v>
      </c>
      <c r="H677" s="4">
        <v>5</v>
      </c>
      <c r="I677" s="6">
        <v>288.51499999999999</v>
      </c>
      <c r="J677" t="s">
        <v>16</v>
      </c>
      <c r="K677" s="6">
        <v>274.77999999999997</v>
      </c>
      <c r="L677" s="3">
        <v>4.7619047620000003</v>
      </c>
      <c r="M677" s="3">
        <v>13.74</v>
      </c>
      <c r="N677">
        <v>4.0999999999999996</v>
      </c>
    </row>
    <row r="678" spans="1:14" x14ac:dyDescent="0.25">
      <c r="A678" s="4" t="s">
        <v>63</v>
      </c>
      <c r="B678" t="s">
        <v>29</v>
      </c>
      <c r="C678" t="s">
        <v>13</v>
      </c>
      <c r="D678" t="s">
        <v>22</v>
      </c>
      <c r="E678" t="s">
        <v>25</v>
      </c>
      <c r="F678" s="1">
        <v>43978</v>
      </c>
      <c r="G678" s="3">
        <v>105.773</v>
      </c>
      <c r="H678" s="4">
        <v>4</v>
      </c>
      <c r="I678" s="6">
        <v>423.09199999999998</v>
      </c>
      <c r="J678" t="s">
        <v>16</v>
      </c>
      <c r="K678" s="6">
        <v>402.94</v>
      </c>
      <c r="L678" s="3">
        <v>4.7619047620000003</v>
      </c>
      <c r="M678" s="3">
        <v>20.149999999999999</v>
      </c>
      <c r="N678">
        <v>4.8</v>
      </c>
    </row>
    <row r="679" spans="1:14" x14ac:dyDescent="0.25">
      <c r="A679" s="4" t="s">
        <v>65</v>
      </c>
      <c r="B679" t="s">
        <v>29</v>
      </c>
      <c r="C679" t="s">
        <v>17</v>
      </c>
      <c r="D679" t="s">
        <v>22</v>
      </c>
      <c r="E679" t="s">
        <v>24</v>
      </c>
      <c r="F679" s="1">
        <v>43978</v>
      </c>
      <c r="G679" s="3">
        <v>61.407999999999994</v>
      </c>
      <c r="H679" s="4">
        <v>5</v>
      </c>
      <c r="I679" s="6">
        <v>307.03999999999996</v>
      </c>
      <c r="J679" t="s">
        <v>21</v>
      </c>
      <c r="K679" s="6">
        <v>292.42</v>
      </c>
      <c r="L679" s="3">
        <v>4.7619047620000003</v>
      </c>
      <c r="M679" s="3">
        <v>14.62</v>
      </c>
      <c r="N679">
        <v>3.4</v>
      </c>
    </row>
    <row r="680" spans="1:14" x14ac:dyDescent="0.25">
      <c r="A680" s="4" t="s">
        <v>66</v>
      </c>
      <c r="B680" t="s">
        <v>29</v>
      </c>
      <c r="C680" t="s">
        <v>17</v>
      </c>
      <c r="D680" t="s">
        <v>22</v>
      </c>
      <c r="E680" t="s">
        <v>15</v>
      </c>
      <c r="F680" s="1">
        <v>43978</v>
      </c>
      <c r="G680" s="3">
        <v>177.441</v>
      </c>
      <c r="H680" s="4">
        <v>8</v>
      </c>
      <c r="I680" s="6">
        <v>1419.528</v>
      </c>
      <c r="J680" t="s">
        <v>16</v>
      </c>
      <c r="K680" s="6">
        <v>1351.93</v>
      </c>
      <c r="L680" s="3">
        <v>4.7619047620000003</v>
      </c>
      <c r="M680" s="3">
        <v>67.599999999999994</v>
      </c>
      <c r="N680">
        <v>8</v>
      </c>
    </row>
    <row r="681" spans="1:14" x14ac:dyDescent="0.25">
      <c r="A681" s="4" t="s">
        <v>67</v>
      </c>
      <c r="B681" t="s">
        <v>29</v>
      </c>
      <c r="C681" t="s">
        <v>13</v>
      </c>
      <c r="D681" t="s">
        <v>14</v>
      </c>
      <c r="E681" t="s">
        <v>24</v>
      </c>
      <c r="F681" s="1">
        <v>43978</v>
      </c>
      <c r="G681" s="3">
        <v>55.384999999999998</v>
      </c>
      <c r="H681" s="4">
        <v>5</v>
      </c>
      <c r="I681" s="6">
        <v>276.92500000000001</v>
      </c>
      <c r="J681" t="s">
        <v>21</v>
      </c>
      <c r="K681" s="6">
        <v>263.74</v>
      </c>
      <c r="L681" s="3">
        <v>4.7619047620000003</v>
      </c>
      <c r="M681" s="3">
        <v>13.19</v>
      </c>
      <c r="N681">
        <v>5.8</v>
      </c>
    </row>
    <row r="682" spans="1:14" x14ac:dyDescent="0.25">
      <c r="A682" s="4" t="s">
        <v>70</v>
      </c>
      <c r="B682" t="s">
        <v>29</v>
      </c>
      <c r="C682" t="s">
        <v>17</v>
      </c>
      <c r="D682" t="s">
        <v>14</v>
      </c>
      <c r="E682" t="s">
        <v>25</v>
      </c>
      <c r="F682" s="1">
        <v>43977</v>
      </c>
      <c r="G682" s="3">
        <v>86.849000000000004</v>
      </c>
      <c r="H682" s="4">
        <v>5</v>
      </c>
      <c r="I682" s="6">
        <v>434.245</v>
      </c>
      <c r="J682" t="s">
        <v>21</v>
      </c>
      <c r="K682" s="6">
        <v>413.57</v>
      </c>
      <c r="L682" s="3">
        <v>4.7619047620000003</v>
      </c>
      <c r="M682" s="3">
        <v>20.68</v>
      </c>
      <c r="N682">
        <v>6.2</v>
      </c>
    </row>
    <row r="683" spans="1:14" x14ac:dyDescent="0.25">
      <c r="A683" s="4" t="s">
        <v>71</v>
      </c>
      <c r="B683" t="s">
        <v>29</v>
      </c>
      <c r="C683" t="s">
        <v>13</v>
      </c>
      <c r="D683" t="s">
        <v>14</v>
      </c>
      <c r="E683" t="s">
        <v>15</v>
      </c>
      <c r="F683" s="1">
        <v>43977</v>
      </c>
      <c r="G683" s="3">
        <v>74.327999999999989</v>
      </c>
      <c r="H683" s="4">
        <v>3</v>
      </c>
      <c r="I683" s="6">
        <v>222.98399999999998</v>
      </c>
      <c r="J683" t="s">
        <v>21</v>
      </c>
      <c r="K683" s="6">
        <v>212.37</v>
      </c>
      <c r="L683" s="3">
        <v>4.7619047620000003</v>
      </c>
      <c r="M683" s="3">
        <v>10.62</v>
      </c>
      <c r="N683">
        <v>7.7</v>
      </c>
    </row>
    <row r="684" spans="1:14" x14ac:dyDescent="0.25">
      <c r="A684" s="4" t="s">
        <v>78</v>
      </c>
      <c r="B684" t="s">
        <v>29</v>
      </c>
      <c r="C684" t="s">
        <v>13</v>
      </c>
      <c r="D684" t="s">
        <v>14</v>
      </c>
      <c r="E684" t="s">
        <v>18</v>
      </c>
      <c r="F684" s="1">
        <v>43977</v>
      </c>
      <c r="G684" s="3">
        <v>23.350999999999996</v>
      </c>
      <c r="H684" s="4">
        <v>11</v>
      </c>
      <c r="I684" s="6">
        <v>256.86099999999993</v>
      </c>
      <c r="J684" t="s">
        <v>21</v>
      </c>
      <c r="K684" s="6">
        <v>244.63</v>
      </c>
      <c r="L684" s="3">
        <v>4.7619047620000003</v>
      </c>
      <c r="M684" s="3">
        <v>12.23</v>
      </c>
      <c r="N684">
        <v>6.4</v>
      </c>
    </row>
    <row r="685" spans="1:14" x14ac:dyDescent="0.25">
      <c r="A685" s="4" t="s">
        <v>85</v>
      </c>
      <c r="B685" t="s">
        <v>29</v>
      </c>
      <c r="C685" t="s">
        <v>17</v>
      </c>
      <c r="D685" t="s">
        <v>22</v>
      </c>
      <c r="E685" t="s">
        <v>25</v>
      </c>
      <c r="F685" s="1">
        <v>43976</v>
      </c>
      <c r="G685" s="3">
        <v>100.491</v>
      </c>
      <c r="H685" s="4">
        <v>6</v>
      </c>
      <c r="I685" s="6">
        <v>602.94600000000003</v>
      </c>
      <c r="J685" t="s">
        <v>16</v>
      </c>
      <c r="K685" s="6">
        <v>574.23</v>
      </c>
      <c r="L685" s="3">
        <v>4.7619047620000003</v>
      </c>
      <c r="M685" s="3">
        <v>28.71</v>
      </c>
      <c r="N685">
        <v>5.4</v>
      </c>
    </row>
    <row r="686" spans="1:14" x14ac:dyDescent="0.25">
      <c r="A686" s="4" t="s">
        <v>86</v>
      </c>
      <c r="B686" t="s">
        <v>29</v>
      </c>
      <c r="C686" t="s">
        <v>17</v>
      </c>
      <c r="D686" t="s">
        <v>14</v>
      </c>
      <c r="E686" t="s">
        <v>15</v>
      </c>
      <c r="F686" s="1">
        <v>43976</v>
      </c>
      <c r="G686" s="3">
        <v>177.28899999999999</v>
      </c>
      <c r="H686" s="4">
        <v>4</v>
      </c>
      <c r="I686" s="6">
        <v>709.15599999999995</v>
      </c>
      <c r="J686" t="s">
        <v>19</v>
      </c>
      <c r="K686" s="6">
        <v>675.39</v>
      </c>
      <c r="L686" s="3">
        <v>4.7619047620000003</v>
      </c>
      <c r="M686" s="3">
        <v>33.770000000000003</v>
      </c>
      <c r="N686">
        <v>5</v>
      </c>
    </row>
    <row r="687" spans="1:14" x14ac:dyDescent="0.25">
      <c r="A687" s="4" t="s">
        <v>93</v>
      </c>
      <c r="B687" t="s">
        <v>29</v>
      </c>
      <c r="C687" t="s">
        <v>17</v>
      </c>
      <c r="D687" t="s">
        <v>22</v>
      </c>
      <c r="E687" t="s">
        <v>18</v>
      </c>
      <c r="F687" s="1">
        <v>43975</v>
      </c>
      <c r="G687" s="3">
        <v>189.84799999999998</v>
      </c>
      <c r="H687" s="4">
        <v>8</v>
      </c>
      <c r="I687" s="6">
        <v>1518.7839999999999</v>
      </c>
      <c r="J687" t="s">
        <v>16</v>
      </c>
      <c r="K687" s="6">
        <v>1446.46</v>
      </c>
      <c r="L687" s="3">
        <v>4.7619047620000003</v>
      </c>
      <c r="M687" s="3">
        <v>72.319999999999993</v>
      </c>
      <c r="N687">
        <v>5.7</v>
      </c>
    </row>
    <row r="688" spans="1:14" x14ac:dyDescent="0.25">
      <c r="A688" s="4" t="s">
        <v>95</v>
      </c>
      <c r="B688" t="s">
        <v>29</v>
      </c>
      <c r="C688" t="s">
        <v>17</v>
      </c>
      <c r="D688" t="s">
        <v>14</v>
      </c>
      <c r="E688" t="s">
        <v>23</v>
      </c>
      <c r="F688" s="1">
        <v>43975</v>
      </c>
      <c r="G688" s="3">
        <v>157.47199999999998</v>
      </c>
      <c r="H688" s="4">
        <v>7</v>
      </c>
      <c r="I688" s="6">
        <v>1102.3039999999999</v>
      </c>
      <c r="J688" t="s">
        <v>21</v>
      </c>
      <c r="K688" s="6">
        <v>1049.81</v>
      </c>
      <c r="L688" s="3">
        <v>4.7619047620000003</v>
      </c>
      <c r="M688" s="3">
        <v>52.49</v>
      </c>
      <c r="N688">
        <v>5.3</v>
      </c>
    </row>
    <row r="689" spans="1:14" x14ac:dyDescent="0.25">
      <c r="A689" s="4" t="s">
        <v>99</v>
      </c>
      <c r="B689" t="s">
        <v>29</v>
      </c>
      <c r="C689" t="s">
        <v>13</v>
      </c>
      <c r="D689" t="s">
        <v>14</v>
      </c>
      <c r="E689" t="s">
        <v>20</v>
      </c>
      <c r="F689" s="1">
        <v>43975</v>
      </c>
      <c r="G689" s="3">
        <v>111.625</v>
      </c>
      <c r="H689" s="4">
        <v>8</v>
      </c>
      <c r="I689" s="6">
        <v>893</v>
      </c>
      <c r="J689" t="s">
        <v>21</v>
      </c>
      <c r="K689" s="6">
        <v>850.48</v>
      </c>
      <c r="L689" s="3">
        <v>4.7619047620000003</v>
      </c>
      <c r="M689" s="3">
        <v>42.52</v>
      </c>
      <c r="N689">
        <v>4.7</v>
      </c>
    </row>
    <row r="690" spans="1:14" x14ac:dyDescent="0.25">
      <c r="A690" s="4" t="s">
        <v>100</v>
      </c>
      <c r="B690" t="s">
        <v>29</v>
      </c>
      <c r="C690" t="s">
        <v>17</v>
      </c>
      <c r="D690" t="s">
        <v>14</v>
      </c>
      <c r="E690" t="s">
        <v>15</v>
      </c>
      <c r="F690" s="1">
        <v>43975</v>
      </c>
      <c r="G690" s="3">
        <v>47.062999999999995</v>
      </c>
      <c r="H690" s="4">
        <v>7</v>
      </c>
      <c r="I690" s="6">
        <v>329.44099999999997</v>
      </c>
      <c r="J690" t="s">
        <v>19</v>
      </c>
      <c r="K690" s="6">
        <v>313.75</v>
      </c>
      <c r="L690" s="3">
        <v>4.7619047620000003</v>
      </c>
      <c r="M690" s="3">
        <v>15.69</v>
      </c>
      <c r="N690">
        <v>6.8</v>
      </c>
    </row>
    <row r="691" spans="1:14" x14ac:dyDescent="0.25">
      <c r="A691" s="4" t="s">
        <v>112</v>
      </c>
      <c r="B691" t="s">
        <v>29</v>
      </c>
      <c r="C691" t="s">
        <v>13</v>
      </c>
      <c r="D691" t="s">
        <v>14</v>
      </c>
      <c r="E691" t="s">
        <v>20</v>
      </c>
      <c r="F691" s="1">
        <v>43974</v>
      </c>
      <c r="G691" s="3">
        <v>173.92600000000002</v>
      </c>
      <c r="H691" s="4">
        <v>6</v>
      </c>
      <c r="I691" s="6">
        <v>1043.556</v>
      </c>
      <c r="J691" t="s">
        <v>21</v>
      </c>
      <c r="K691" s="6">
        <v>993.86</v>
      </c>
      <c r="L691" s="3">
        <v>4.7619047620000003</v>
      </c>
      <c r="M691" s="3">
        <v>49.69</v>
      </c>
      <c r="N691">
        <v>3.8</v>
      </c>
    </row>
    <row r="692" spans="1:14" x14ac:dyDescent="0.25">
      <c r="A692" s="4" t="s">
        <v>115</v>
      </c>
      <c r="B692" t="s">
        <v>29</v>
      </c>
      <c r="C692" t="s">
        <v>13</v>
      </c>
      <c r="D692" t="s">
        <v>14</v>
      </c>
      <c r="E692" t="s">
        <v>20</v>
      </c>
      <c r="F692" s="1">
        <v>43973</v>
      </c>
      <c r="G692" s="3">
        <v>33.953000000000003</v>
      </c>
      <c r="H692" s="4">
        <v>6</v>
      </c>
      <c r="I692" s="6">
        <v>203.71800000000002</v>
      </c>
      <c r="J692" t="s">
        <v>16</v>
      </c>
      <c r="K692" s="6">
        <v>194.02</v>
      </c>
      <c r="L692" s="3">
        <v>4.7619047620000003</v>
      </c>
      <c r="M692" s="3">
        <v>9.6999999999999993</v>
      </c>
      <c r="N692">
        <v>5.2</v>
      </c>
    </row>
    <row r="693" spans="1:14" x14ac:dyDescent="0.25">
      <c r="A693" s="4" t="s">
        <v>117</v>
      </c>
      <c r="B693" t="s">
        <v>29</v>
      </c>
      <c r="C693" t="s">
        <v>17</v>
      </c>
      <c r="D693" t="s">
        <v>22</v>
      </c>
      <c r="E693" t="s">
        <v>15</v>
      </c>
      <c r="F693" s="1">
        <v>43973</v>
      </c>
      <c r="G693" s="3">
        <v>70.338000000000008</v>
      </c>
      <c r="H693" s="4">
        <v>8</v>
      </c>
      <c r="I693" s="6">
        <v>562.70400000000006</v>
      </c>
      <c r="J693" t="s">
        <v>19</v>
      </c>
      <c r="K693" s="6">
        <v>535.91</v>
      </c>
      <c r="L693" s="3">
        <v>4.7619047620000003</v>
      </c>
      <c r="M693" s="3">
        <v>26.8</v>
      </c>
      <c r="N693">
        <v>3.6</v>
      </c>
    </row>
    <row r="694" spans="1:14" x14ac:dyDescent="0.25">
      <c r="A694" s="4" t="s">
        <v>120</v>
      </c>
      <c r="B694" t="s">
        <v>29</v>
      </c>
      <c r="C694" t="s">
        <v>13</v>
      </c>
      <c r="D694" t="s">
        <v>14</v>
      </c>
      <c r="E694" t="s">
        <v>15</v>
      </c>
      <c r="F694" s="1">
        <v>43973</v>
      </c>
      <c r="G694" s="3">
        <v>168.017</v>
      </c>
      <c r="H694" s="4">
        <v>10</v>
      </c>
      <c r="I694" s="6">
        <v>1680.17</v>
      </c>
      <c r="J694" t="s">
        <v>21</v>
      </c>
      <c r="K694" s="6">
        <v>1600.16</v>
      </c>
      <c r="L694" s="3">
        <v>4.7619047620000003</v>
      </c>
      <c r="M694" s="3">
        <v>80.010000000000005</v>
      </c>
      <c r="N694">
        <v>3.4</v>
      </c>
    </row>
    <row r="695" spans="1:14" x14ac:dyDescent="0.25">
      <c r="A695" s="4" t="s">
        <v>125</v>
      </c>
      <c r="B695" t="s">
        <v>29</v>
      </c>
      <c r="C695" t="s">
        <v>13</v>
      </c>
      <c r="D695" t="s">
        <v>14</v>
      </c>
      <c r="E695" t="s">
        <v>15</v>
      </c>
      <c r="F695" s="1">
        <v>43972</v>
      </c>
      <c r="G695" s="3">
        <v>94.031000000000006</v>
      </c>
      <c r="H695" s="4">
        <v>6</v>
      </c>
      <c r="I695" s="6">
        <v>564.18600000000004</v>
      </c>
      <c r="J695" t="s">
        <v>16</v>
      </c>
      <c r="K695" s="6">
        <v>537.32000000000005</v>
      </c>
      <c r="L695" s="3">
        <v>4.7619047620000003</v>
      </c>
      <c r="M695" s="3">
        <v>26.87</v>
      </c>
      <c r="N695">
        <v>5.3</v>
      </c>
    </row>
    <row r="696" spans="1:14" x14ac:dyDescent="0.25">
      <c r="A696" s="4" t="s">
        <v>132</v>
      </c>
      <c r="B696" t="s">
        <v>29</v>
      </c>
      <c r="C696" t="s">
        <v>17</v>
      </c>
      <c r="D696" t="s">
        <v>22</v>
      </c>
      <c r="E696" t="s">
        <v>20</v>
      </c>
      <c r="F696" s="1">
        <v>43971</v>
      </c>
      <c r="G696" s="3">
        <v>188.57499999999999</v>
      </c>
      <c r="H696" s="4">
        <v>4</v>
      </c>
      <c r="I696" s="6">
        <v>754.3</v>
      </c>
      <c r="J696" t="s">
        <v>19</v>
      </c>
      <c r="K696" s="6">
        <v>718.38</v>
      </c>
      <c r="L696" s="3">
        <v>4.7619047620000003</v>
      </c>
      <c r="M696" s="3">
        <v>35.92</v>
      </c>
      <c r="N696">
        <v>7.2</v>
      </c>
    </row>
    <row r="697" spans="1:14" x14ac:dyDescent="0.25">
      <c r="A697" s="4" t="s">
        <v>133</v>
      </c>
      <c r="B697" t="s">
        <v>29</v>
      </c>
      <c r="C697" t="s">
        <v>13</v>
      </c>
      <c r="D697" t="s">
        <v>14</v>
      </c>
      <c r="E697" t="s">
        <v>24</v>
      </c>
      <c r="F697" s="1">
        <v>43971</v>
      </c>
      <c r="G697" s="3">
        <v>39.652999999999999</v>
      </c>
      <c r="H697" s="4">
        <v>5</v>
      </c>
      <c r="I697" s="6">
        <v>198.26499999999999</v>
      </c>
      <c r="J697" t="s">
        <v>21</v>
      </c>
      <c r="K697" s="6">
        <v>188.82</v>
      </c>
      <c r="L697" s="3">
        <v>4.7619047620000003</v>
      </c>
      <c r="M697" s="3">
        <v>9.44</v>
      </c>
      <c r="N697">
        <v>6.4</v>
      </c>
    </row>
    <row r="698" spans="1:14" x14ac:dyDescent="0.25">
      <c r="A698" s="4" t="s">
        <v>134</v>
      </c>
      <c r="B698" t="s">
        <v>29</v>
      </c>
      <c r="C698" t="s">
        <v>17</v>
      </c>
      <c r="D698" t="s">
        <v>22</v>
      </c>
      <c r="E698" t="s">
        <v>15</v>
      </c>
      <c r="F698" s="1">
        <v>43971</v>
      </c>
      <c r="G698" s="3">
        <v>144.24799999999999</v>
      </c>
      <c r="H698" s="4">
        <v>10</v>
      </c>
      <c r="I698" s="6">
        <v>1442.48</v>
      </c>
      <c r="J698" t="s">
        <v>19</v>
      </c>
      <c r="K698" s="6">
        <v>1373.79</v>
      </c>
      <c r="L698" s="3">
        <v>4.7619047620000003</v>
      </c>
      <c r="M698" s="3">
        <v>68.69</v>
      </c>
      <c r="N698">
        <v>4.4000000000000004</v>
      </c>
    </row>
    <row r="699" spans="1:14" x14ac:dyDescent="0.25">
      <c r="A699" s="4" t="s">
        <v>139</v>
      </c>
      <c r="B699" t="s">
        <v>29</v>
      </c>
      <c r="C699" t="s">
        <v>17</v>
      </c>
      <c r="D699" t="s">
        <v>22</v>
      </c>
      <c r="E699" t="s">
        <v>18</v>
      </c>
      <c r="F699" s="1">
        <v>43971</v>
      </c>
      <c r="G699" s="3">
        <v>175.48399999999998</v>
      </c>
      <c r="H699" s="4">
        <v>7</v>
      </c>
      <c r="I699" s="6">
        <v>1228.3879999999999</v>
      </c>
      <c r="J699" t="s">
        <v>16</v>
      </c>
      <c r="K699" s="6">
        <v>1169.8900000000001</v>
      </c>
      <c r="L699" s="3">
        <v>4.7619047620000003</v>
      </c>
      <c r="M699" s="3">
        <v>58.49</v>
      </c>
      <c r="N699">
        <v>3.9</v>
      </c>
    </row>
    <row r="700" spans="1:14" x14ac:dyDescent="0.25">
      <c r="A700" s="4" t="s">
        <v>140</v>
      </c>
      <c r="B700" t="s">
        <v>29</v>
      </c>
      <c r="C700" t="s">
        <v>13</v>
      </c>
      <c r="D700" t="s">
        <v>22</v>
      </c>
      <c r="E700" t="s">
        <v>24</v>
      </c>
      <c r="F700" s="1">
        <v>43971</v>
      </c>
      <c r="G700" s="3">
        <v>151.82899999999998</v>
      </c>
      <c r="H700" s="4">
        <v>5</v>
      </c>
      <c r="I700" s="6">
        <v>759.14499999999987</v>
      </c>
      <c r="J700" t="s">
        <v>21</v>
      </c>
      <c r="K700" s="6">
        <v>723</v>
      </c>
      <c r="L700" s="3">
        <v>4.7619047620000003</v>
      </c>
      <c r="M700" s="3">
        <v>36.15</v>
      </c>
      <c r="N700">
        <v>4</v>
      </c>
    </row>
    <row r="701" spans="1:14" x14ac:dyDescent="0.25">
      <c r="A701" s="4" t="s">
        <v>142</v>
      </c>
      <c r="B701" t="s">
        <v>29</v>
      </c>
      <c r="C701" t="s">
        <v>13</v>
      </c>
      <c r="D701" t="s">
        <v>22</v>
      </c>
      <c r="E701" t="s">
        <v>20</v>
      </c>
      <c r="F701" s="1">
        <v>43971</v>
      </c>
      <c r="G701" s="3">
        <v>63.896999999999998</v>
      </c>
      <c r="H701" s="4">
        <v>3</v>
      </c>
      <c r="I701" s="6">
        <v>191.691</v>
      </c>
      <c r="J701" t="s">
        <v>19</v>
      </c>
      <c r="K701" s="6">
        <v>182.56</v>
      </c>
      <c r="L701" s="3">
        <v>4.7619047620000003</v>
      </c>
      <c r="M701" s="3">
        <v>9.1300000000000008</v>
      </c>
      <c r="N701">
        <v>4.5</v>
      </c>
    </row>
    <row r="702" spans="1:14" x14ac:dyDescent="0.25">
      <c r="A702" s="4" t="s">
        <v>150</v>
      </c>
      <c r="B702" t="s">
        <v>29</v>
      </c>
      <c r="C702" t="s">
        <v>13</v>
      </c>
      <c r="D702" t="s">
        <v>22</v>
      </c>
      <c r="E702" t="s">
        <v>18</v>
      </c>
      <c r="F702" s="1">
        <v>43970</v>
      </c>
      <c r="G702" s="3">
        <v>73.739000000000004</v>
      </c>
      <c r="H702" s="4">
        <v>6</v>
      </c>
      <c r="I702" s="6">
        <v>442.43400000000003</v>
      </c>
      <c r="J702" t="s">
        <v>16</v>
      </c>
      <c r="K702" s="6">
        <v>421.37</v>
      </c>
      <c r="L702" s="3">
        <v>4.7619047620000003</v>
      </c>
      <c r="M702" s="3">
        <v>21.07</v>
      </c>
      <c r="N702">
        <v>3.9</v>
      </c>
    </row>
    <row r="703" spans="1:14" x14ac:dyDescent="0.25">
      <c r="A703" s="4" t="s">
        <v>157</v>
      </c>
      <c r="B703" t="s">
        <v>29</v>
      </c>
      <c r="C703" t="s">
        <v>17</v>
      </c>
      <c r="D703" t="s">
        <v>22</v>
      </c>
      <c r="E703" t="s">
        <v>23</v>
      </c>
      <c r="F703" s="1">
        <v>43970</v>
      </c>
      <c r="G703" s="3">
        <v>57.664999999999999</v>
      </c>
      <c r="H703" s="4">
        <v>9</v>
      </c>
      <c r="I703" s="6">
        <v>518.98500000000001</v>
      </c>
      <c r="J703" t="s">
        <v>19</v>
      </c>
      <c r="K703" s="6">
        <v>494.27</v>
      </c>
      <c r="L703" s="3">
        <v>4.7619047620000003</v>
      </c>
      <c r="M703" s="3">
        <v>24.71</v>
      </c>
      <c r="N703">
        <v>6.4</v>
      </c>
    </row>
    <row r="704" spans="1:14" x14ac:dyDescent="0.25">
      <c r="A704" s="4" t="s">
        <v>159</v>
      </c>
      <c r="B704" t="s">
        <v>29</v>
      </c>
      <c r="C704" t="s">
        <v>13</v>
      </c>
      <c r="D704" t="s">
        <v>22</v>
      </c>
      <c r="E704" t="s">
        <v>20</v>
      </c>
      <c r="F704" s="1">
        <v>43970</v>
      </c>
      <c r="G704" s="3">
        <v>48.298000000000002</v>
      </c>
      <c r="H704" s="4">
        <v>10</v>
      </c>
      <c r="I704" s="6">
        <v>482.98</v>
      </c>
      <c r="J704" t="s">
        <v>21</v>
      </c>
      <c r="K704" s="6">
        <v>459.98</v>
      </c>
      <c r="L704" s="3">
        <v>4.7619047620000003</v>
      </c>
      <c r="M704" s="3">
        <v>23</v>
      </c>
      <c r="N704">
        <v>5.4</v>
      </c>
    </row>
    <row r="705" spans="1:14" x14ac:dyDescent="0.25">
      <c r="A705" s="4" t="s">
        <v>160</v>
      </c>
      <c r="B705" t="s">
        <v>29</v>
      </c>
      <c r="C705" t="s">
        <v>17</v>
      </c>
      <c r="D705" t="s">
        <v>22</v>
      </c>
      <c r="E705" t="s">
        <v>18</v>
      </c>
      <c r="F705" s="1">
        <v>43969</v>
      </c>
      <c r="G705" s="3">
        <v>189.43</v>
      </c>
      <c r="H705" s="4">
        <v>5</v>
      </c>
      <c r="I705" s="6">
        <v>947.15000000000009</v>
      </c>
      <c r="J705" t="s">
        <v>16</v>
      </c>
      <c r="K705" s="6">
        <v>902.05</v>
      </c>
      <c r="L705" s="3">
        <v>4.7619047620000003</v>
      </c>
      <c r="M705" s="3">
        <v>45.1</v>
      </c>
      <c r="N705">
        <v>3.8</v>
      </c>
    </row>
    <row r="706" spans="1:14" x14ac:dyDescent="0.25">
      <c r="A706" s="4" t="s">
        <v>161</v>
      </c>
      <c r="B706" t="s">
        <v>29</v>
      </c>
      <c r="C706" t="s">
        <v>17</v>
      </c>
      <c r="D706" t="s">
        <v>22</v>
      </c>
      <c r="E706" t="s">
        <v>18</v>
      </c>
      <c r="F706" s="1">
        <v>43969</v>
      </c>
      <c r="G706" s="3">
        <v>83.827999999999989</v>
      </c>
      <c r="H706" s="4">
        <v>5</v>
      </c>
      <c r="I706" s="6">
        <v>419.13999999999993</v>
      </c>
      <c r="J706" t="s">
        <v>21</v>
      </c>
      <c r="K706" s="6">
        <v>399.18</v>
      </c>
      <c r="L706" s="3">
        <v>4.7619047620000003</v>
      </c>
      <c r="M706" s="3">
        <v>19.96</v>
      </c>
      <c r="N706">
        <v>6.3</v>
      </c>
    </row>
    <row r="707" spans="1:14" x14ac:dyDescent="0.25">
      <c r="A707" s="4" t="s">
        <v>167</v>
      </c>
      <c r="B707" t="s">
        <v>29</v>
      </c>
      <c r="C707" t="s">
        <v>17</v>
      </c>
      <c r="D707" t="s">
        <v>14</v>
      </c>
      <c r="E707" t="s">
        <v>18</v>
      </c>
      <c r="F707" s="1">
        <v>43968</v>
      </c>
      <c r="G707" s="3">
        <v>21.431999999999999</v>
      </c>
      <c r="H707" s="4">
        <v>11</v>
      </c>
      <c r="I707" s="6">
        <v>235.75199999999998</v>
      </c>
      <c r="J707" t="s">
        <v>21</v>
      </c>
      <c r="K707" s="6">
        <v>224.53</v>
      </c>
      <c r="L707" s="3">
        <v>4.7619047620000003</v>
      </c>
      <c r="M707" s="3">
        <v>11.23</v>
      </c>
      <c r="N707">
        <v>3.4</v>
      </c>
    </row>
    <row r="708" spans="1:14" x14ac:dyDescent="0.25">
      <c r="A708" s="4" t="s">
        <v>168</v>
      </c>
      <c r="B708" t="s">
        <v>29</v>
      </c>
      <c r="C708" t="s">
        <v>17</v>
      </c>
      <c r="D708" t="s">
        <v>14</v>
      </c>
      <c r="E708" t="s">
        <v>15</v>
      </c>
      <c r="F708" s="1">
        <v>43968</v>
      </c>
      <c r="G708" s="3">
        <v>103.56899999999999</v>
      </c>
      <c r="H708" s="4">
        <v>8</v>
      </c>
      <c r="I708" s="6">
        <v>828.55199999999991</v>
      </c>
      <c r="J708" t="s">
        <v>16</v>
      </c>
      <c r="K708" s="6">
        <v>789.1</v>
      </c>
      <c r="L708" s="3">
        <v>4.7619047620000003</v>
      </c>
      <c r="M708" s="3">
        <v>39.450000000000003</v>
      </c>
      <c r="N708">
        <v>6.2</v>
      </c>
    </row>
    <row r="709" spans="1:14" x14ac:dyDescent="0.25">
      <c r="A709" s="4" t="s">
        <v>173</v>
      </c>
      <c r="B709" t="s">
        <v>29</v>
      </c>
      <c r="C709" t="s">
        <v>17</v>
      </c>
      <c r="D709" t="s">
        <v>22</v>
      </c>
      <c r="E709" t="s">
        <v>15</v>
      </c>
      <c r="F709" s="1">
        <v>43967</v>
      </c>
      <c r="G709" s="3">
        <v>65.302999999999997</v>
      </c>
      <c r="H709" s="4">
        <v>12</v>
      </c>
      <c r="I709" s="6">
        <v>783.63599999999997</v>
      </c>
      <c r="J709" t="s">
        <v>16</v>
      </c>
      <c r="K709" s="6">
        <v>746.32</v>
      </c>
      <c r="L709" s="3">
        <v>4.7619047620000003</v>
      </c>
      <c r="M709" s="3">
        <v>37.32</v>
      </c>
      <c r="N709">
        <v>5.4</v>
      </c>
    </row>
    <row r="710" spans="1:14" x14ac:dyDescent="0.25">
      <c r="A710" s="4" t="s">
        <v>177</v>
      </c>
      <c r="B710" t="s">
        <v>29</v>
      </c>
      <c r="C710" t="s">
        <v>17</v>
      </c>
      <c r="D710" t="s">
        <v>22</v>
      </c>
      <c r="E710" t="s">
        <v>15</v>
      </c>
      <c r="F710" s="1">
        <v>43967</v>
      </c>
      <c r="G710" s="3">
        <v>142.44299999999998</v>
      </c>
      <c r="H710" s="4">
        <v>3</v>
      </c>
      <c r="I710" s="6">
        <v>427.32899999999995</v>
      </c>
      <c r="J710" t="s">
        <v>19</v>
      </c>
      <c r="K710" s="6">
        <v>406.98</v>
      </c>
      <c r="L710" s="3">
        <v>4.7619047620000003</v>
      </c>
      <c r="M710" s="3">
        <v>20.350000000000001</v>
      </c>
      <c r="N710">
        <v>4.5</v>
      </c>
    </row>
    <row r="711" spans="1:14" x14ac:dyDescent="0.25">
      <c r="A711" s="4" t="s">
        <v>178</v>
      </c>
      <c r="B711" t="s">
        <v>29</v>
      </c>
      <c r="C711" t="s">
        <v>17</v>
      </c>
      <c r="D711" t="s">
        <v>14</v>
      </c>
      <c r="E711" t="s">
        <v>25</v>
      </c>
      <c r="F711" s="1">
        <v>43967</v>
      </c>
      <c r="G711" s="3">
        <v>181.71599999999998</v>
      </c>
      <c r="H711" s="4">
        <v>6</v>
      </c>
      <c r="I711" s="6">
        <v>1090.2959999999998</v>
      </c>
      <c r="J711" t="s">
        <v>19</v>
      </c>
      <c r="K711" s="6">
        <v>1038.3800000000001</v>
      </c>
      <c r="L711" s="3">
        <v>4.7619047620000003</v>
      </c>
      <c r="M711" s="3">
        <v>51.92</v>
      </c>
      <c r="N711">
        <v>6.3</v>
      </c>
    </row>
    <row r="712" spans="1:14" x14ac:dyDescent="0.25">
      <c r="A712" s="4" t="s">
        <v>183</v>
      </c>
      <c r="B712" t="s">
        <v>29</v>
      </c>
      <c r="C712" t="s">
        <v>17</v>
      </c>
      <c r="D712" t="s">
        <v>22</v>
      </c>
      <c r="E712" t="s">
        <v>18</v>
      </c>
      <c r="F712" s="1">
        <v>43966</v>
      </c>
      <c r="G712" s="3">
        <v>25.820999999999998</v>
      </c>
      <c r="H712" s="4">
        <v>11</v>
      </c>
      <c r="I712" s="6">
        <v>284.03099999999995</v>
      </c>
      <c r="J712" t="s">
        <v>19</v>
      </c>
      <c r="K712" s="6">
        <v>270.51</v>
      </c>
      <c r="L712" s="3">
        <v>4.7619047620000003</v>
      </c>
      <c r="M712" s="3">
        <v>13.53</v>
      </c>
      <c r="N712">
        <v>4.5999999999999996</v>
      </c>
    </row>
    <row r="713" spans="1:14" x14ac:dyDescent="0.25">
      <c r="A713" s="4" t="s">
        <v>184</v>
      </c>
      <c r="B713" t="s">
        <v>29</v>
      </c>
      <c r="C713" t="s">
        <v>17</v>
      </c>
      <c r="D713" t="s">
        <v>22</v>
      </c>
      <c r="E713" t="s">
        <v>23</v>
      </c>
      <c r="F713" s="1">
        <v>43966</v>
      </c>
      <c r="G713" s="3">
        <v>176.28199999999998</v>
      </c>
      <c r="H713" s="4">
        <v>3</v>
      </c>
      <c r="I713" s="6">
        <v>528.846</v>
      </c>
      <c r="J713" t="s">
        <v>21</v>
      </c>
      <c r="K713" s="6">
        <v>503.66</v>
      </c>
      <c r="L713" s="3">
        <v>4.7619047620000003</v>
      </c>
      <c r="M713" s="3">
        <v>25.18</v>
      </c>
      <c r="N713">
        <v>7.8</v>
      </c>
    </row>
    <row r="714" spans="1:14" x14ac:dyDescent="0.25">
      <c r="A714" s="4" t="s">
        <v>185</v>
      </c>
      <c r="B714" t="s">
        <v>29</v>
      </c>
      <c r="C714" t="s">
        <v>13</v>
      </c>
      <c r="D714" t="s">
        <v>14</v>
      </c>
      <c r="E714" t="s">
        <v>25</v>
      </c>
      <c r="F714" s="1">
        <v>43966</v>
      </c>
      <c r="G714" s="3">
        <v>109.23099999999999</v>
      </c>
      <c r="H714" s="4">
        <v>6</v>
      </c>
      <c r="I714" s="6">
        <v>655.38599999999997</v>
      </c>
      <c r="J714" t="s">
        <v>19</v>
      </c>
      <c r="K714" s="6">
        <v>624.17999999999995</v>
      </c>
      <c r="L714" s="3">
        <v>4.7619047620000003</v>
      </c>
      <c r="M714" s="3">
        <v>31.21</v>
      </c>
      <c r="N714">
        <v>5.3</v>
      </c>
    </row>
    <row r="715" spans="1:14" x14ac:dyDescent="0.25">
      <c r="A715" s="4" t="s">
        <v>186</v>
      </c>
      <c r="B715" t="s">
        <v>29</v>
      </c>
      <c r="C715" t="s">
        <v>17</v>
      </c>
      <c r="D715" t="s">
        <v>22</v>
      </c>
      <c r="E715" t="s">
        <v>18</v>
      </c>
      <c r="F715" s="1">
        <v>43966</v>
      </c>
      <c r="G715" s="3">
        <v>63.080000000000005</v>
      </c>
      <c r="H715" s="4">
        <v>4</v>
      </c>
      <c r="I715" s="6">
        <v>252.32000000000002</v>
      </c>
      <c r="J715" t="s">
        <v>21</v>
      </c>
      <c r="K715" s="6">
        <v>240.3</v>
      </c>
      <c r="L715" s="3">
        <v>4.7619047620000003</v>
      </c>
      <c r="M715" s="3">
        <v>12.02</v>
      </c>
      <c r="N715">
        <v>3.5</v>
      </c>
    </row>
    <row r="716" spans="1:14" x14ac:dyDescent="0.25">
      <c r="A716" s="4" t="s">
        <v>187</v>
      </c>
      <c r="B716" t="s">
        <v>29</v>
      </c>
      <c r="C716" t="s">
        <v>13</v>
      </c>
      <c r="D716" t="s">
        <v>22</v>
      </c>
      <c r="E716" t="s">
        <v>15</v>
      </c>
      <c r="F716" s="1">
        <v>43966</v>
      </c>
      <c r="G716" s="3">
        <v>183.92</v>
      </c>
      <c r="H716" s="4">
        <v>5</v>
      </c>
      <c r="I716" s="6">
        <v>919.59999999999991</v>
      </c>
      <c r="J716" t="s">
        <v>19</v>
      </c>
      <c r="K716" s="6">
        <v>875.81</v>
      </c>
      <c r="L716" s="3">
        <v>4.7619047620000003</v>
      </c>
      <c r="M716" s="3">
        <v>43.79</v>
      </c>
      <c r="N716">
        <v>4.2</v>
      </c>
    </row>
    <row r="717" spans="1:14" x14ac:dyDescent="0.25">
      <c r="A717" s="4" t="s">
        <v>189</v>
      </c>
      <c r="B717" t="s">
        <v>29</v>
      </c>
      <c r="C717" t="s">
        <v>17</v>
      </c>
      <c r="D717" t="s">
        <v>22</v>
      </c>
      <c r="E717" t="s">
        <v>23</v>
      </c>
      <c r="F717" s="1">
        <v>43966</v>
      </c>
      <c r="G717" s="3">
        <v>20.425000000000001</v>
      </c>
      <c r="H717" s="4">
        <v>10</v>
      </c>
      <c r="I717" s="6">
        <v>204.25</v>
      </c>
      <c r="J717" t="s">
        <v>16</v>
      </c>
      <c r="K717" s="6">
        <v>194.52</v>
      </c>
      <c r="L717" s="3">
        <v>4.7619047620000003</v>
      </c>
      <c r="M717" s="3">
        <v>9.73</v>
      </c>
      <c r="N717">
        <v>5</v>
      </c>
    </row>
    <row r="718" spans="1:14" x14ac:dyDescent="0.25">
      <c r="A718" s="4" t="s">
        <v>190</v>
      </c>
      <c r="B718" t="s">
        <v>29</v>
      </c>
      <c r="C718" t="s">
        <v>13</v>
      </c>
      <c r="D718" t="s">
        <v>22</v>
      </c>
      <c r="E718" t="s">
        <v>15</v>
      </c>
      <c r="F718" s="1">
        <v>43966</v>
      </c>
      <c r="G718" s="3">
        <v>172.00700000000001</v>
      </c>
      <c r="H718" s="4">
        <v>10</v>
      </c>
      <c r="I718" s="6">
        <v>1720.0700000000002</v>
      </c>
      <c r="J718" t="s">
        <v>21</v>
      </c>
      <c r="K718" s="6">
        <v>1638.16</v>
      </c>
      <c r="L718" s="3">
        <v>4.7619047620000003</v>
      </c>
      <c r="M718" s="3">
        <v>81.91</v>
      </c>
      <c r="N718">
        <v>5.2</v>
      </c>
    </row>
    <row r="719" spans="1:14" x14ac:dyDescent="0.25">
      <c r="A719" s="4" t="s">
        <v>192</v>
      </c>
      <c r="B719" t="s">
        <v>29</v>
      </c>
      <c r="C719" t="s">
        <v>17</v>
      </c>
      <c r="D719" t="s">
        <v>22</v>
      </c>
      <c r="E719" t="s">
        <v>20</v>
      </c>
      <c r="F719" s="1">
        <v>43966</v>
      </c>
      <c r="G719" s="3">
        <v>51.641999999999996</v>
      </c>
      <c r="H719" s="4">
        <v>4</v>
      </c>
      <c r="I719" s="6">
        <v>206.56799999999998</v>
      </c>
      <c r="J719" t="s">
        <v>16</v>
      </c>
      <c r="K719" s="6">
        <v>196.73</v>
      </c>
      <c r="L719" s="3">
        <v>4.7619047620000003</v>
      </c>
      <c r="M719" s="3">
        <v>9.84</v>
      </c>
      <c r="N719">
        <v>3.4</v>
      </c>
    </row>
    <row r="720" spans="1:14" x14ac:dyDescent="0.25">
      <c r="A720" s="4" t="s">
        <v>195</v>
      </c>
      <c r="B720" t="s">
        <v>29</v>
      </c>
      <c r="C720" t="s">
        <v>13</v>
      </c>
      <c r="D720" t="s">
        <v>14</v>
      </c>
      <c r="E720" t="s">
        <v>20</v>
      </c>
      <c r="F720" s="1">
        <v>43965</v>
      </c>
      <c r="G720" s="3">
        <v>42.408000000000001</v>
      </c>
      <c r="H720" s="4">
        <v>6</v>
      </c>
      <c r="I720" s="6">
        <v>254.44800000000001</v>
      </c>
      <c r="J720" t="s">
        <v>16</v>
      </c>
      <c r="K720" s="6">
        <v>242.33</v>
      </c>
      <c r="L720" s="3">
        <v>4.7619047620000003</v>
      </c>
      <c r="M720" s="3">
        <v>12.12</v>
      </c>
      <c r="N720">
        <v>3.3</v>
      </c>
    </row>
    <row r="721" spans="1:14" x14ac:dyDescent="0.25">
      <c r="A721" s="4" t="s">
        <v>198</v>
      </c>
      <c r="B721" t="s">
        <v>29</v>
      </c>
      <c r="C721" t="s">
        <v>17</v>
      </c>
      <c r="D721" t="s">
        <v>22</v>
      </c>
      <c r="E721" t="s">
        <v>25</v>
      </c>
      <c r="F721" s="1">
        <v>43965</v>
      </c>
      <c r="G721" s="3">
        <v>41.001999999999995</v>
      </c>
      <c r="H721" s="4">
        <v>11</v>
      </c>
      <c r="I721" s="6">
        <v>451.02199999999993</v>
      </c>
      <c r="J721" t="s">
        <v>19</v>
      </c>
      <c r="K721" s="6">
        <v>429.54</v>
      </c>
      <c r="L721" s="3">
        <v>4.7619047620000003</v>
      </c>
      <c r="M721" s="3">
        <v>21.48</v>
      </c>
      <c r="N721">
        <v>5.8</v>
      </c>
    </row>
    <row r="722" spans="1:14" x14ac:dyDescent="0.25">
      <c r="A722" s="4" t="s">
        <v>202</v>
      </c>
      <c r="B722" t="s">
        <v>29</v>
      </c>
      <c r="C722" t="s">
        <v>13</v>
      </c>
      <c r="D722" t="s">
        <v>22</v>
      </c>
      <c r="E722" t="s">
        <v>23</v>
      </c>
      <c r="F722" s="1">
        <v>43965</v>
      </c>
      <c r="G722" s="3">
        <v>156.90199999999999</v>
      </c>
      <c r="H722" s="4">
        <v>12</v>
      </c>
      <c r="I722" s="6">
        <v>1882.8239999999998</v>
      </c>
      <c r="J722" t="s">
        <v>19</v>
      </c>
      <c r="K722" s="6">
        <v>1793.17</v>
      </c>
      <c r="L722" s="3">
        <v>4.7619047620000003</v>
      </c>
      <c r="M722" s="3">
        <v>89.66</v>
      </c>
      <c r="N722">
        <v>4</v>
      </c>
    </row>
    <row r="723" spans="1:14" x14ac:dyDescent="0.25">
      <c r="A723" s="4" t="s">
        <v>204</v>
      </c>
      <c r="B723" t="s">
        <v>29</v>
      </c>
      <c r="C723" t="s">
        <v>17</v>
      </c>
      <c r="D723" t="s">
        <v>14</v>
      </c>
      <c r="E723" t="s">
        <v>24</v>
      </c>
      <c r="F723" s="1">
        <v>43965</v>
      </c>
      <c r="G723" s="3">
        <v>101.099</v>
      </c>
      <c r="H723" s="4">
        <v>10</v>
      </c>
      <c r="I723" s="6">
        <v>1010.99</v>
      </c>
      <c r="J723" t="s">
        <v>16</v>
      </c>
      <c r="K723" s="6">
        <v>962.85</v>
      </c>
      <c r="L723" s="3">
        <v>4.7619047620000003</v>
      </c>
      <c r="M723" s="3">
        <v>48.14</v>
      </c>
      <c r="N723">
        <v>4</v>
      </c>
    </row>
    <row r="724" spans="1:14" x14ac:dyDescent="0.25">
      <c r="A724" s="4" t="s">
        <v>209</v>
      </c>
      <c r="B724" t="s">
        <v>29</v>
      </c>
      <c r="C724" t="s">
        <v>13</v>
      </c>
      <c r="D724" t="s">
        <v>14</v>
      </c>
      <c r="E724" t="s">
        <v>20</v>
      </c>
      <c r="F724" s="1">
        <v>43965</v>
      </c>
      <c r="G724" s="3">
        <v>103.98699999999999</v>
      </c>
      <c r="H724" s="4">
        <v>9</v>
      </c>
      <c r="I724" s="6">
        <v>935.88299999999992</v>
      </c>
      <c r="J724" t="s">
        <v>21</v>
      </c>
      <c r="K724" s="6">
        <v>891.32</v>
      </c>
      <c r="L724" s="3">
        <v>4.7619047620000003</v>
      </c>
      <c r="M724" s="3">
        <v>44.57</v>
      </c>
      <c r="N724">
        <v>6.8</v>
      </c>
    </row>
    <row r="725" spans="1:14" x14ac:dyDescent="0.25">
      <c r="A725" s="4" t="s">
        <v>212</v>
      </c>
      <c r="B725" t="s">
        <v>29</v>
      </c>
      <c r="C725" t="s">
        <v>17</v>
      </c>
      <c r="D725" t="s">
        <v>22</v>
      </c>
      <c r="E725" t="s">
        <v>23</v>
      </c>
      <c r="F725" s="1">
        <v>43964</v>
      </c>
      <c r="G725" s="3">
        <v>34.408999999999999</v>
      </c>
      <c r="H725" s="4">
        <v>12</v>
      </c>
      <c r="I725" s="6">
        <v>412.90800000000002</v>
      </c>
      <c r="J725" t="s">
        <v>16</v>
      </c>
      <c r="K725" s="6">
        <v>393.25</v>
      </c>
      <c r="L725" s="3">
        <v>4.7619047620000003</v>
      </c>
      <c r="M725" s="3">
        <v>19.66</v>
      </c>
      <c r="N725">
        <v>4.7</v>
      </c>
    </row>
    <row r="726" spans="1:14" x14ac:dyDescent="0.25">
      <c r="A726" s="4" t="s">
        <v>218</v>
      </c>
      <c r="B726" t="s">
        <v>29</v>
      </c>
      <c r="C726" t="s">
        <v>13</v>
      </c>
      <c r="D726" t="s">
        <v>14</v>
      </c>
      <c r="E726" t="s">
        <v>20</v>
      </c>
      <c r="F726" s="1">
        <v>43964</v>
      </c>
      <c r="G726" s="3">
        <v>72.77</v>
      </c>
      <c r="H726" s="4">
        <v>6</v>
      </c>
      <c r="I726" s="6">
        <v>436.62</v>
      </c>
      <c r="J726" t="s">
        <v>19</v>
      </c>
      <c r="K726" s="6">
        <v>415.83</v>
      </c>
      <c r="L726" s="3">
        <v>4.7619047620000003</v>
      </c>
      <c r="M726" s="3">
        <v>20.79</v>
      </c>
      <c r="N726">
        <v>4.5999999999999996</v>
      </c>
    </row>
    <row r="727" spans="1:14" x14ac:dyDescent="0.25">
      <c r="A727" s="4" t="s">
        <v>220</v>
      </c>
      <c r="B727" t="s">
        <v>29</v>
      </c>
      <c r="C727" t="s">
        <v>17</v>
      </c>
      <c r="D727" t="s">
        <v>14</v>
      </c>
      <c r="E727" t="s">
        <v>20</v>
      </c>
      <c r="F727" s="1">
        <v>43964</v>
      </c>
      <c r="G727" s="3">
        <v>65.930000000000007</v>
      </c>
      <c r="H727" s="4">
        <v>4</v>
      </c>
      <c r="I727" s="6">
        <v>263.72000000000003</v>
      </c>
      <c r="J727" t="s">
        <v>16</v>
      </c>
      <c r="K727" s="6">
        <v>251.16</v>
      </c>
      <c r="L727" s="3">
        <v>4.7619047620000003</v>
      </c>
      <c r="M727" s="3">
        <v>12.56</v>
      </c>
      <c r="N727">
        <v>6.6</v>
      </c>
    </row>
    <row r="728" spans="1:14" x14ac:dyDescent="0.25">
      <c r="A728" s="4" t="s">
        <v>222</v>
      </c>
      <c r="B728" t="s">
        <v>29</v>
      </c>
      <c r="C728" t="s">
        <v>17</v>
      </c>
      <c r="D728" t="s">
        <v>14</v>
      </c>
      <c r="E728" t="s">
        <v>20</v>
      </c>
      <c r="F728" s="1">
        <v>43951</v>
      </c>
      <c r="G728" s="3">
        <v>78.070999999999998</v>
      </c>
      <c r="H728" s="4">
        <v>11.999999999999998</v>
      </c>
      <c r="I728" s="6">
        <v>936.85199999999986</v>
      </c>
      <c r="J728" t="s">
        <v>19</v>
      </c>
      <c r="K728" s="6">
        <v>892.24</v>
      </c>
      <c r="L728" s="3">
        <v>4.7619047620000003</v>
      </c>
      <c r="M728" s="3">
        <v>44.61</v>
      </c>
      <c r="N728">
        <v>5.8</v>
      </c>
    </row>
    <row r="729" spans="1:14" x14ac:dyDescent="0.25">
      <c r="A729" s="4" t="s">
        <v>223</v>
      </c>
      <c r="B729" t="s">
        <v>29</v>
      </c>
      <c r="C729" t="s">
        <v>17</v>
      </c>
      <c r="D729" t="s">
        <v>22</v>
      </c>
      <c r="E729" t="s">
        <v>25</v>
      </c>
      <c r="F729" s="1">
        <v>43951</v>
      </c>
      <c r="G729" s="3">
        <v>114.57</v>
      </c>
      <c r="H729" s="4">
        <v>3</v>
      </c>
      <c r="I729" s="6">
        <v>343.71</v>
      </c>
      <c r="J729" t="s">
        <v>19</v>
      </c>
      <c r="K729" s="6">
        <v>327.33999999999997</v>
      </c>
      <c r="L729" s="3">
        <v>4.7619047620000003</v>
      </c>
      <c r="M729" s="3">
        <v>16.37</v>
      </c>
      <c r="N729">
        <v>4.8</v>
      </c>
    </row>
    <row r="730" spans="1:14" x14ac:dyDescent="0.25">
      <c r="A730" s="4" t="s">
        <v>229</v>
      </c>
      <c r="B730" t="s">
        <v>29</v>
      </c>
      <c r="C730" t="s">
        <v>17</v>
      </c>
      <c r="D730" t="s">
        <v>14</v>
      </c>
      <c r="E730" t="s">
        <v>23</v>
      </c>
      <c r="F730" s="1">
        <v>43950</v>
      </c>
      <c r="G730" s="3">
        <v>25.65</v>
      </c>
      <c r="H730" s="4">
        <v>12</v>
      </c>
      <c r="I730" s="6">
        <v>307.79999999999995</v>
      </c>
      <c r="J730" t="s">
        <v>21</v>
      </c>
      <c r="K730" s="6">
        <v>293.14</v>
      </c>
      <c r="L730" s="3">
        <v>4.7619047620000003</v>
      </c>
      <c r="M730" s="3">
        <v>14.66</v>
      </c>
      <c r="N730">
        <v>3.8</v>
      </c>
    </row>
    <row r="731" spans="1:14" x14ac:dyDescent="0.25">
      <c r="A731" s="4" t="s">
        <v>235</v>
      </c>
      <c r="B731" t="s">
        <v>29</v>
      </c>
      <c r="C731" t="s">
        <v>13</v>
      </c>
      <c r="D731" t="s">
        <v>22</v>
      </c>
      <c r="E731" t="s">
        <v>23</v>
      </c>
      <c r="F731" s="1">
        <v>43950</v>
      </c>
      <c r="G731" s="3">
        <v>107.71099999999998</v>
      </c>
      <c r="H731" s="4">
        <v>11</v>
      </c>
      <c r="I731" s="6">
        <v>1184.8209999999999</v>
      </c>
      <c r="J731" t="s">
        <v>21</v>
      </c>
      <c r="K731" s="6">
        <v>1128.4000000000001</v>
      </c>
      <c r="L731" s="3">
        <v>4.7619047620000003</v>
      </c>
      <c r="M731" s="3">
        <v>56.42</v>
      </c>
      <c r="N731">
        <v>6.7</v>
      </c>
    </row>
    <row r="732" spans="1:14" x14ac:dyDescent="0.25">
      <c r="A732" s="4" t="s">
        <v>236</v>
      </c>
      <c r="B732" t="s">
        <v>29</v>
      </c>
      <c r="C732" t="s">
        <v>17</v>
      </c>
      <c r="D732" t="s">
        <v>22</v>
      </c>
      <c r="E732" t="s">
        <v>15</v>
      </c>
      <c r="F732" s="1">
        <v>43950</v>
      </c>
      <c r="G732" s="3">
        <v>127.81299999999999</v>
      </c>
      <c r="H732" s="4">
        <v>7.0000000000000009</v>
      </c>
      <c r="I732" s="6">
        <v>894.69100000000003</v>
      </c>
      <c r="J732" t="s">
        <v>19</v>
      </c>
      <c r="K732" s="6">
        <v>852.09</v>
      </c>
      <c r="L732" s="3">
        <v>4.7619047620000003</v>
      </c>
      <c r="M732" s="3">
        <v>42.6</v>
      </c>
      <c r="N732">
        <v>5.5</v>
      </c>
    </row>
    <row r="733" spans="1:14" x14ac:dyDescent="0.25">
      <c r="A733" s="4" t="s">
        <v>237</v>
      </c>
      <c r="B733" t="s">
        <v>29</v>
      </c>
      <c r="C733" t="s">
        <v>17</v>
      </c>
      <c r="D733" t="s">
        <v>22</v>
      </c>
      <c r="E733" t="s">
        <v>20</v>
      </c>
      <c r="F733" s="1">
        <v>43950</v>
      </c>
      <c r="G733" s="3">
        <v>99.597999999999999</v>
      </c>
      <c r="H733" s="4">
        <v>5</v>
      </c>
      <c r="I733" s="6">
        <v>497.99</v>
      </c>
      <c r="J733" t="s">
        <v>16</v>
      </c>
      <c r="K733" s="6">
        <v>474.28</v>
      </c>
      <c r="L733" s="3">
        <v>4.7619047620000003</v>
      </c>
      <c r="M733" s="3">
        <v>23.71</v>
      </c>
      <c r="N733">
        <v>6</v>
      </c>
    </row>
    <row r="734" spans="1:14" x14ac:dyDescent="0.25">
      <c r="A734" s="4" t="s">
        <v>238</v>
      </c>
      <c r="B734" t="s">
        <v>29</v>
      </c>
      <c r="C734" t="s">
        <v>17</v>
      </c>
      <c r="D734" t="s">
        <v>14</v>
      </c>
      <c r="E734" t="s">
        <v>23</v>
      </c>
      <c r="F734" s="1">
        <v>43950</v>
      </c>
      <c r="G734" s="3">
        <v>146.28099999999998</v>
      </c>
      <c r="H734" s="4">
        <v>8</v>
      </c>
      <c r="I734" s="6">
        <v>1170.2479999999998</v>
      </c>
      <c r="J734" t="s">
        <v>19</v>
      </c>
      <c r="K734" s="6">
        <v>1114.52</v>
      </c>
      <c r="L734" s="3">
        <v>4.7619047620000003</v>
      </c>
      <c r="M734" s="3">
        <v>55.73</v>
      </c>
      <c r="N734">
        <v>4.9000000000000004</v>
      </c>
    </row>
    <row r="735" spans="1:14" x14ac:dyDescent="0.25">
      <c r="A735" s="4" t="s">
        <v>240</v>
      </c>
      <c r="B735" t="s">
        <v>29</v>
      </c>
      <c r="C735" t="s">
        <v>13</v>
      </c>
      <c r="D735" t="s">
        <v>14</v>
      </c>
      <c r="E735" t="s">
        <v>20</v>
      </c>
      <c r="F735" s="1">
        <v>43950</v>
      </c>
      <c r="G735" s="3">
        <v>37.562999999999995</v>
      </c>
      <c r="H735" s="4">
        <v>12</v>
      </c>
      <c r="I735" s="6">
        <v>450.75599999999997</v>
      </c>
      <c r="J735" t="s">
        <v>21</v>
      </c>
      <c r="K735" s="6">
        <v>429.29</v>
      </c>
      <c r="L735" s="3">
        <v>4.7619047620000003</v>
      </c>
      <c r="M735" s="3">
        <v>21.46</v>
      </c>
      <c r="N735">
        <v>4</v>
      </c>
    </row>
    <row r="736" spans="1:14" x14ac:dyDescent="0.25">
      <c r="A736" s="4" t="s">
        <v>242</v>
      </c>
      <c r="B736" t="s">
        <v>29</v>
      </c>
      <c r="C736" t="s">
        <v>13</v>
      </c>
      <c r="D736" t="s">
        <v>14</v>
      </c>
      <c r="E736" t="s">
        <v>25</v>
      </c>
      <c r="F736" s="1">
        <v>43949</v>
      </c>
      <c r="G736" s="3">
        <v>172.32999999999998</v>
      </c>
      <c r="H736" s="4">
        <v>8</v>
      </c>
      <c r="I736" s="6">
        <v>1378.6399999999999</v>
      </c>
      <c r="J736" t="s">
        <v>19</v>
      </c>
      <c r="K736" s="6">
        <v>1312.99</v>
      </c>
      <c r="L736" s="3">
        <v>4.7619047620000003</v>
      </c>
      <c r="M736" s="3">
        <v>65.650000000000006</v>
      </c>
      <c r="N736">
        <v>4.2</v>
      </c>
    </row>
    <row r="737" spans="1:14" x14ac:dyDescent="0.25">
      <c r="A737" s="4" t="s">
        <v>243</v>
      </c>
      <c r="B737" t="s">
        <v>29</v>
      </c>
      <c r="C737" t="s">
        <v>17</v>
      </c>
      <c r="D737" t="s">
        <v>22</v>
      </c>
      <c r="E737" t="s">
        <v>20</v>
      </c>
      <c r="F737" s="1">
        <v>43949</v>
      </c>
      <c r="G737" s="3">
        <v>189.791</v>
      </c>
      <c r="H737" s="4">
        <v>4</v>
      </c>
      <c r="I737" s="6">
        <v>759.16399999999999</v>
      </c>
      <c r="J737" t="s">
        <v>16</v>
      </c>
      <c r="K737" s="6">
        <v>723.01</v>
      </c>
      <c r="L737" s="3">
        <v>4.7619047620000003</v>
      </c>
      <c r="M737" s="3">
        <v>36.15</v>
      </c>
      <c r="N737">
        <v>5.7</v>
      </c>
    </row>
    <row r="738" spans="1:14" x14ac:dyDescent="0.25">
      <c r="A738" s="4" t="s">
        <v>244</v>
      </c>
      <c r="B738" t="s">
        <v>29</v>
      </c>
      <c r="C738" t="s">
        <v>13</v>
      </c>
      <c r="D738" t="s">
        <v>14</v>
      </c>
      <c r="E738" t="s">
        <v>15</v>
      </c>
      <c r="F738" s="1">
        <v>43949</v>
      </c>
      <c r="G738" s="3">
        <v>181.52600000000001</v>
      </c>
      <c r="H738" s="4">
        <v>6</v>
      </c>
      <c r="I738" s="6">
        <v>1089.1559999999999</v>
      </c>
      <c r="J738" t="s">
        <v>16</v>
      </c>
      <c r="K738" s="6">
        <v>1037.29</v>
      </c>
      <c r="L738" s="3">
        <v>4.7619047620000003</v>
      </c>
      <c r="M738" s="3">
        <v>51.86</v>
      </c>
      <c r="N738">
        <v>3.6</v>
      </c>
    </row>
    <row r="739" spans="1:14" x14ac:dyDescent="0.25">
      <c r="A739" s="4" t="s">
        <v>246</v>
      </c>
      <c r="B739" t="s">
        <v>29</v>
      </c>
      <c r="C739" t="s">
        <v>13</v>
      </c>
      <c r="D739" t="s">
        <v>22</v>
      </c>
      <c r="E739" t="s">
        <v>24</v>
      </c>
      <c r="F739" s="1">
        <v>43949</v>
      </c>
      <c r="G739" s="3">
        <v>50.54</v>
      </c>
      <c r="H739" s="4">
        <v>7.9999999999999991</v>
      </c>
      <c r="I739" s="6">
        <v>404.31999999999994</v>
      </c>
      <c r="J739" t="s">
        <v>16</v>
      </c>
      <c r="K739" s="6">
        <v>385.07</v>
      </c>
      <c r="L739" s="3">
        <v>4.7619047620000003</v>
      </c>
      <c r="M739" s="3">
        <v>19.25</v>
      </c>
      <c r="N739">
        <v>3.9</v>
      </c>
    </row>
    <row r="740" spans="1:14" x14ac:dyDescent="0.25">
      <c r="A740" s="4" t="s">
        <v>247</v>
      </c>
      <c r="B740" t="s">
        <v>29</v>
      </c>
      <c r="C740" t="s">
        <v>17</v>
      </c>
      <c r="D740" t="s">
        <v>14</v>
      </c>
      <c r="E740" t="s">
        <v>23</v>
      </c>
      <c r="F740" s="1">
        <v>43949</v>
      </c>
      <c r="G740" s="3">
        <v>189.44899999999998</v>
      </c>
      <c r="H740" s="4">
        <v>8</v>
      </c>
      <c r="I740" s="6">
        <v>1515.5919999999999</v>
      </c>
      <c r="J740" t="s">
        <v>16</v>
      </c>
      <c r="K740" s="6">
        <v>1443.42</v>
      </c>
      <c r="L740" s="3">
        <v>4.7619047620000003</v>
      </c>
      <c r="M740" s="3">
        <v>72.17</v>
      </c>
      <c r="N740">
        <v>6.3</v>
      </c>
    </row>
    <row r="741" spans="1:14" x14ac:dyDescent="0.25">
      <c r="A741" s="4" t="s">
        <v>249</v>
      </c>
      <c r="B741" t="s">
        <v>29</v>
      </c>
      <c r="C741" t="s">
        <v>17</v>
      </c>
      <c r="D741" t="s">
        <v>22</v>
      </c>
      <c r="E741" t="s">
        <v>15</v>
      </c>
      <c r="F741" s="1">
        <v>43949</v>
      </c>
      <c r="G741" s="3">
        <v>103.455</v>
      </c>
      <c r="H741" s="4">
        <v>3</v>
      </c>
      <c r="I741" s="6">
        <v>310.36500000000001</v>
      </c>
      <c r="J741" t="s">
        <v>16</v>
      </c>
      <c r="K741" s="6">
        <v>295.58999999999997</v>
      </c>
      <c r="L741" s="3">
        <v>4.7619047620000003</v>
      </c>
      <c r="M741" s="3">
        <v>14.78</v>
      </c>
      <c r="N741">
        <v>6.3</v>
      </c>
    </row>
    <row r="742" spans="1:14" x14ac:dyDescent="0.25">
      <c r="A742" s="4" t="s">
        <v>252</v>
      </c>
      <c r="B742" t="s">
        <v>29</v>
      </c>
      <c r="C742" t="s">
        <v>17</v>
      </c>
      <c r="D742" t="s">
        <v>14</v>
      </c>
      <c r="E742" t="s">
        <v>25</v>
      </c>
      <c r="F742" s="1">
        <v>43948</v>
      </c>
      <c r="G742" s="3">
        <v>100.30099999999999</v>
      </c>
      <c r="H742" s="4">
        <v>12</v>
      </c>
      <c r="I742" s="6">
        <v>1203.6119999999999</v>
      </c>
      <c r="J742" t="s">
        <v>16</v>
      </c>
      <c r="K742" s="6">
        <v>1146.3</v>
      </c>
      <c r="L742" s="3">
        <v>4.7619047620000003</v>
      </c>
      <c r="M742" s="3">
        <v>57.31</v>
      </c>
      <c r="N742">
        <v>8</v>
      </c>
    </row>
    <row r="743" spans="1:14" x14ac:dyDescent="0.25">
      <c r="A743" s="4" t="s">
        <v>253</v>
      </c>
      <c r="B743" t="s">
        <v>29</v>
      </c>
      <c r="C743" t="s">
        <v>13</v>
      </c>
      <c r="D743" t="s">
        <v>14</v>
      </c>
      <c r="E743" t="s">
        <v>24</v>
      </c>
      <c r="F743" s="1">
        <v>43948</v>
      </c>
      <c r="G743" s="3">
        <v>119.41499999999999</v>
      </c>
      <c r="H743" s="4">
        <v>6</v>
      </c>
      <c r="I743" s="6">
        <v>716.49</v>
      </c>
      <c r="J743" t="s">
        <v>16</v>
      </c>
      <c r="K743" s="6">
        <v>682.37</v>
      </c>
      <c r="L743" s="3">
        <v>4.7619047620000003</v>
      </c>
      <c r="M743" s="3">
        <v>34.119999999999997</v>
      </c>
      <c r="N743">
        <v>7</v>
      </c>
    </row>
    <row r="744" spans="1:14" x14ac:dyDescent="0.25">
      <c r="A744" s="4" t="s">
        <v>254</v>
      </c>
      <c r="B744" t="s">
        <v>29</v>
      </c>
      <c r="C744" t="s">
        <v>13</v>
      </c>
      <c r="D744" t="s">
        <v>22</v>
      </c>
      <c r="E744" t="s">
        <v>23</v>
      </c>
      <c r="F744" s="1">
        <v>43948</v>
      </c>
      <c r="G744" s="3">
        <v>80.882999999999996</v>
      </c>
      <c r="H744" s="4">
        <v>10</v>
      </c>
      <c r="I744" s="6">
        <v>808.82999999999993</v>
      </c>
      <c r="J744" t="s">
        <v>16</v>
      </c>
      <c r="K744" s="6">
        <v>770.31</v>
      </c>
      <c r="L744" s="3">
        <v>4.7619047620000003</v>
      </c>
      <c r="M744" s="3">
        <v>38.520000000000003</v>
      </c>
      <c r="N744">
        <v>4.5</v>
      </c>
    </row>
    <row r="745" spans="1:14" x14ac:dyDescent="0.25">
      <c r="A745" s="4" t="s">
        <v>259</v>
      </c>
      <c r="B745" t="s">
        <v>29</v>
      </c>
      <c r="C745" t="s">
        <v>17</v>
      </c>
      <c r="D745" t="s">
        <v>22</v>
      </c>
      <c r="E745" t="s">
        <v>15</v>
      </c>
      <c r="F745" s="1">
        <v>43948</v>
      </c>
      <c r="G745" s="3">
        <v>168.05500000000001</v>
      </c>
      <c r="H745" s="4">
        <v>3</v>
      </c>
      <c r="I745" s="6">
        <v>504.16500000000002</v>
      </c>
      <c r="J745" t="s">
        <v>21</v>
      </c>
      <c r="K745" s="6">
        <v>480.16</v>
      </c>
      <c r="L745" s="3">
        <v>4.7619047620000003</v>
      </c>
      <c r="M745" s="3">
        <v>24.01</v>
      </c>
      <c r="N745">
        <v>7.6</v>
      </c>
    </row>
    <row r="746" spans="1:14" x14ac:dyDescent="0.25">
      <c r="A746" s="4" t="s">
        <v>261</v>
      </c>
      <c r="B746" t="s">
        <v>29</v>
      </c>
      <c r="C746" t="s">
        <v>13</v>
      </c>
      <c r="D746" t="s">
        <v>14</v>
      </c>
      <c r="E746" t="s">
        <v>18</v>
      </c>
      <c r="F746" s="1">
        <v>43948</v>
      </c>
      <c r="G746" s="3">
        <v>155.876</v>
      </c>
      <c r="H746" s="4">
        <v>6.9999999999999991</v>
      </c>
      <c r="I746" s="6">
        <v>1091.1319999999998</v>
      </c>
      <c r="J746" t="s">
        <v>21</v>
      </c>
      <c r="K746" s="6">
        <v>1039.17</v>
      </c>
      <c r="L746" s="3">
        <v>4.7619047620000003</v>
      </c>
      <c r="M746" s="3">
        <v>51.96</v>
      </c>
      <c r="N746">
        <v>6.1</v>
      </c>
    </row>
    <row r="747" spans="1:14" x14ac:dyDescent="0.25">
      <c r="A747" s="4" t="s">
        <v>262</v>
      </c>
      <c r="B747" t="s">
        <v>29</v>
      </c>
      <c r="C747" t="s">
        <v>17</v>
      </c>
      <c r="D747" t="s">
        <v>22</v>
      </c>
      <c r="E747" t="s">
        <v>23</v>
      </c>
      <c r="F747" s="1">
        <v>43948</v>
      </c>
      <c r="G747" s="3">
        <v>118.883</v>
      </c>
      <c r="H747" s="4">
        <v>6</v>
      </c>
      <c r="I747" s="6">
        <v>713.298</v>
      </c>
      <c r="J747" t="s">
        <v>19</v>
      </c>
      <c r="K747" s="6">
        <v>679.33</v>
      </c>
      <c r="L747" s="3">
        <v>4.7619047620000003</v>
      </c>
      <c r="M747" s="3">
        <v>33.97</v>
      </c>
      <c r="N747">
        <v>7.6</v>
      </c>
    </row>
    <row r="748" spans="1:14" x14ac:dyDescent="0.25">
      <c r="A748" s="4" t="s">
        <v>264</v>
      </c>
      <c r="B748" t="s">
        <v>29</v>
      </c>
      <c r="C748" t="s">
        <v>17</v>
      </c>
      <c r="D748" t="s">
        <v>22</v>
      </c>
      <c r="E748" t="s">
        <v>20</v>
      </c>
      <c r="F748" s="1">
        <v>43948</v>
      </c>
      <c r="G748" s="3">
        <v>178.84699999999998</v>
      </c>
      <c r="H748" s="4">
        <v>7</v>
      </c>
      <c r="I748" s="6">
        <v>1251.9289999999999</v>
      </c>
      <c r="J748" t="s">
        <v>21</v>
      </c>
      <c r="K748" s="6">
        <v>1192.31</v>
      </c>
      <c r="L748" s="3">
        <v>4.7619047620000003</v>
      </c>
      <c r="M748" s="3">
        <v>59.62</v>
      </c>
      <c r="N748">
        <v>3.8</v>
      </c>
    </row>
    <row r="749" spans="1:14" x14ac:dyDescent="0.25">
      <c r="A749" s="4" t="s">
        <v>265</v>
      </c>
      <c r="B749" t="s">
        <v>29</v>
      </c>
      <c r="C749" t="s">
        <v>13</v>
      </c>
      <c r="D749" t="s">
        <v>22</v>
      </c>
      <c r="E749" t="s">
        <v>25</v>
      </c>
      <c r="F749" s="1">
        <v>43948</v>
      </c>
      <c r="G749" s="3">
        <v>75.524999999999991</v>
      </c>
      <c r="H749" s="4">
        <v>3</v>
      </c>
      <c r="I749" s="6">
        <v>226.57499999999999</v>
      </c>
      <c r="J749" t="s">
        <v>19</v>
      </c>
      <c r="K749" s="6">
        <v>215.79</v>
      </c>
      <c r="L749" s="3">
        <v>4.7619047620000003</v>
      </c>
      <c r="M749" s="3">
        <v>10.79</v>
      </c>
      <c r="N749">
        <v>4.9000000000000004</v>
      </c>
    </row>
    <row r="750" spans="1:14" x14ac:dyDescent="0.25">
      <c r="A750" s="4" t="s">
        <v>270</v>
      </c>
      <c r="B750" t="s">
        <v>29</v>
      </c>
      <c r="C750" t="s">
        <v>17</v>
      </c>
      <c r="D750" t="s">
        <v>14</v>
      </c>
      <c r="E750" t="s">
        <v>15</v>
      </c>
      <c r="F750" s="1">
        <v>43947</v>
      </c>
      <c r="G750" s="3">
        <v>110.105</v>
      </c>
      <c r="H750" s="4">
        <v>7.9999999999999991</v>
      </c>
      <c r="I750" s="6">
        <v>880.83999999999992</v>
      </c>
      <c r="J750" t="s">
        <v>19</v>
      </c>
      <c r="K750" s="6">
        <v>838.9</v>
      </c>
      <c r="L750" s="3">
        <v>4.7619047620000003</v>
      </c>
      <c r="M750" s="3">
        <v>41.94</v>
      </c>
      <c r="N750">
        <v>4.2</v>
      </c>
    </row>
    <row r="751" spans="1:14" x14ac:dyDescent="0.25">
      <c r="A751" s="4" t="s">
        <v>272</v>
      </c>
      <c r="B751" t="s">
        <v>29</v>
      </c>
      <c r="C751" t="s">
        <v>17</v>
      </c>
      <c r="D751" t="s">
        <v>14</v>
      </c>
      <c r="E751" t="s">
        <v>24</v>
      </c>
      <c r="F751" s="1">
        <v>43947</v>
      </c>
      <c r="G751" s="3">
        <v>50.216999999999999</v>
      </c>
      <c r="H751" s="4">
        <v>10</v>
      </c>
      <c r="I751" s="6">
        <v>502.16999999999996</v>
      </c>
      <c r="J751" t="s">
        <v>16</v>
      </c>
      <c r="K751" s="6">
        <v>478.26</v>
      </c>
      <c r="L751" s="3">
        <v>4.7619047620000003</v>
      </c>
      <c r="M751" s="3">
        <v>23.91</v>
      </c>
      <c r="N751">
        <v>7.1</v>
      </c>
    </row>
    <row r="752" spans="1:14" x14ac:dyDescent="0.25">
      <c r="A752" s="4" t="s">
        <v>275</v>
      </c>
      <c r="B752" t="s">
        <v>29</v>
      </c>
      <c r="C752" t="s">
        <v>13</v>
      </c>
      <c r="D752" t="s">
        <v>22</v>
      </c>
      <c r="E752" t="s">
        <v>20</v>
      </c>
      <c r="F752" s="1">
        <v>43947</v>
      </c>
      <c r="G752" s="3">
        <v>159.16299999999998</v>
      </c>
      <c r="H752" s="4">
        <v>4</v>
      </c>
      <c r="I752" s="6">
        <v>636.65199999999993</v>
      </c>
      <c r="J752" t="s">
        <v>19</v>
      </c>
      <c r="K752" s="6">
        <v>606.34</v>
      </c>
      <c r="L752" s="3">
        <v>4.7619047620000003</v>
      </c>
      <c r="M752" s="3">
        <v>30.32</v>
      </c>
      <c r="N752">
        <v>3.7</v>
      </c>
    </row>
    <row r="753" spans="1:14" x14ac:dyDescent="0.25">
      <c r="A753" s="4" t="s">
        <v>276</v>
      </c>
      <c r="B753" t="s">
        <v>29</v>
      </c>
      <c r="C753" t="s">
        <v>13</v>
      </c>
      <c r="D753" t="s">
        <v>14</v>
      </c>
      <c r="E753" t="s">
        <v>25</v>
      </c>
      <c r="F753" s="1">
        <v>43946</v>
      </c>
      <c r="G753" s="3">
        <v>143.62100000000001</v>
      </c>
      <c r="H753" s="4">
        <v>10.999999999999998</v>
      </c>
      <c r="I753" s="6">
        <v>1579.8309999999999</v>
      </c>
      <c r="J753" t="s">
        <v>19</v>
      </c>
      <c r="K753" s="6">
        <v>1504.6</v>
      </c>
      <c r="L753" s="3">
        <v>4.7619047620000003</v>
      </c>
      <c r="M753" s="3">
        <v>75.23</v>
      </c>
      <c r="N753">
        <v>6.4</v>
      </c>
    </row>
    <row r="754" spans="1:14" x14ac:dyDescent="0.25">
      <c r="A754" s="4" t="s">
        <v>277</v>
      </c>
      <c r="B754" t="s">
        <v>29</v>
      </c>
      <c r="C754" t="s">
        <v>17</v>
      </c>
      <c r="D754" t="s">
        <v>14</v>
      </c>
      <c r="E754" t="s">
        <v>25</v>
      </c>
      <c r="F754" s="1">
        <v>43946</v>
      </c>
      <c r="G754" s="3">
        <v>28.423999999999999</v>
      </c>
      <c r="H754" s="4">
        <v>10</v>
      </c>
      <c r="I754" s="6">
        <v>284.24</v>
      </c>
      <c r="J754" t="s">
        <v>19</v>
      </c>
      <c r="K754" s="6">
        <v>270.7</v>
      </c>
      <c r="L754" s="3">
        <v>4.7619047620000003</v>
      </c>
      <c r="M754" s="3">
        <v>13.54</v>
      </c>
      <c r="N754">
        <v>6.9</v>
      </c>
    </row>
    <row r="755" spans="1:14" x14ac:dyDescent="0.25">
      <c r="A755" s="4" t="s">
        <v>282</v>
      </c>
      <c r="B755" t="s">
        <v>29</v>
      </c>
      <c r="C755" t="s">
        <v>13</v>
      </c>
      <c r="D755" t="s">
        <v>14</v>
      </c>
      <c r="E755" t="s">
        <v>24</v>
      </c>
      <c r="F755" s="1">
        <v>43946</v>
      </c>
      <c r="G755" s="3">
        <v>187.70099999999999</v>
      </c>
      <c r="H755" s="4">
        <v>5</v>
      </c>
      <c r="I755" s="6">
        <v>938.505</v>
      </c>
      <c r="J755" t="s">
        <v>16</v>
      </c>
      <c r="K755" s="6">
        <v>893.81</v>
      </c>
      <c r="L755" s="3">
        <v>4.7619047620000003</v>
      </c>
      <c r="M755" s="3">
        <v>44.69</v>
      </c>
      <c r="N755">
        <v>5.0999999999999996</v>
      </c>
    </row>
    <row r="756" spans="1:14" x14ac:dyDescent="0.25">
      <c r="A756" s="4" t="s">
        <v>283</v>
      </c>
      <c r="B756" t="s">
        <v>29</v>
      </c>
      <c r="C756" t="s">
        <v>17</v>
      </c>
      <c r="D756" t="s">
        <v>14</v>
      </c>
      <c r="E756" t="s">
        <v>23</v>
      </c>
      <c r="F756" s="1">
        <v>43946</v>
      </c>
      <c r="G756" s="3">
        <v>34.142999999999994</v>
      </c>
      <c r="H756" s="4">
        <v>6</v>
      </c>
      <c r="I756" s="6">
        <v>204.85799999999995</v>
      </c>
      <c r="J756" t="s">
        <v>16</v>
      </c>
      <c r="K756" s="6">
        <v>195.1</v>
      </c>
      <c r="L756" s="3">
        <v>4.7619047620000003</v>
      </c>
      <c r="M756" s="3">
        <v>9.76</v>
      </c>
      <c r="N756">
        <v>5.0999999999999996</v>
      </c>
    </row>
    <row r="757" spans="1:14" x14ac:dyDescent="0.25">
      <c r="A757" s="4" t="s">
        <v>285</v>
      </c>
      <c r="B757" t="s">
        <v>29</v>
      </c>
      <c r="C757" t="s">
        <v>17</v>
      </c>
      <c r="D757" t="s">
        <v>14</v>
      </c>
      <c r="E757" t="s">
        <v>20</v>
      </c>
      <c r="F757" s="1">
        <v>43945</v>
      </c>
      <c r="G757" s="3">
        <v>75.524999999999991</v>
      </c>
      <c r="H757" s="4">
        <v>7</v>
      </c>
      <c r="I757" s="6">
        <v>528.67499999999995</v>
      </c>
      <c r="J757" t="s">
        <v>16</v>
      </c>
      <c r="K757" s="6">
        <v>503.5</v>
      </c>
      <c r="L757" s="3">
        <v>4.7619047620000003</v>
      </c>
      <c r="M757" s="3">
        <v>25.18</v>
      </c>
      <c r="N757">
        <v>7.7</v>
      </c>
    </row>
    <row r="758" spans="1:14" x14ac:dyDescent="0.25">
      <c r="A758" s="4" t="s">
        <v>286</v>
      </c>
      <c r="B758" t="s">
        <v>29</v>
      </c>
      <c r="C758" t="s">
        <v>17</v>
      </c>
      <c r="D758" t="s">
        <v>14</v>
      </c>
      <c r="E758" t="s">
        <v>20</v>
      </c>
      <c r="F758" s="1">
        <v>43945</v>
      </c>
      <c r="G758" s="3">
        <v>103.18899999999999</v>
      </c>
      <c r="H758" s="4">
        <v>11</v>
      </c>
      <c r="I758" s="6">
        <v>1135.079</v>
      </c>
      <c r="J758" t="s">
        <v>19</v>
      </c>
      <c r="K758" s="6">
        <v>1081.03</v>
      </c>
      <c r="L758" s="3">
        <v>4.7619047620000003</v>
      </c>
      <c r="M758" s="3">
        <v>54.05</v>
      </c>
      <c r="N758">
        <v>7.1</v>
      </c>
    </row>
    <row r="759" spans="1:14" x14ac:dyDescent="0.25">
      <c r="A759" s="4" t="s">
        <v>287</v>
      </c>
      <c r="B759" t="s">
        <v>29</v>
      </c>
      <c r="C759" t="s">
        <v>17</v>
      </c>
      <c r="D759" t="s">
        <v>22</v>
      </c>
      <c r="E759" t="s">
        <v>18</v>
      </c>
      <c r="F759" s="1">
        <v>43945</v>
      </c>
      <c r="G759" s="3">
        <v>131.04299999999998</v>
      </c>
      <c r="H759" s="4">
        <v>5</v>
      </c>
      <c r="I759" s="6">
        <v>655.21499999999992</v>
      </c>
      <c r="J759" t="s">
        <v>16</v>
      </c>
      <c r="K759" s="6">
        <v>624.01</v>
      </c>
      <c r="L759" s="3">
        <v>4.7619047620000003</v>
      </c>
      <c r="M759" s="3">
        <v>31.2</v>
      </c>
      <c r="N759">
        <v>7</v>
      </c>
    </row>
    <row r="760" spans="1:14" x14ac:dyDescent="0.25">
      <c r="A760" s="4" t="s">
        <v>293</v>
      </c>
      <c r="B760" t="s">
        <v>29</v>
      </c>
      <c r="C760" t="s">
        <v>17</v>
      </c>
      <c r="D760" t="s">
        <v>14</v>
      </c>
      <c r="E760" t="s">
        <v>20</v>
      </c>
      <c r="F760" s="1">
        <v>43945</v>
      </c>
      <c r="G760" s="3">
        <v>90.135999999999996</v>
      </c>
      <c r="H760" s="4">
        <v>3</v>
      </c>
      <c r="I760" s="6">
        <v>270.40800000000002</v>
      </c>
      <c r="J760" t="s">
        <v>21</v>
      </c>
      <c r="K760" s="6">
        <v>257.52999999999997</v>
      </c>
      <c r="L760" s="3">
        <v>4.7619047620000003</v>
      </c>
      <c r="M760" s="3">
        <v>12.88</v>
      </c>
      <c r="N760">
        <v>5.4</v>
      </c>
    </row>
    <row r="761" spans="1:14" x14ac:dyDescent="0.25">
      <c r="A761" s="4" t="s">
        <v>294</v>
      </c>
      <c r="B761" t="s">
        <v>29</v>
      </c>
      <c r="C761" t="s">
        <v>17</v>
      </c>
      <c r="D761" t="s">
        <v>22</v>
      </c>
      <c r="E761" t="s">
        <v>20</v>
      </c>
      <c r="F761" s="1">
        <v>43945</v>
      </c>
      <c r="G761" s="3">
        <v>33.230999999999995</v>
      </c>
      <c r="H761" s="4">
        <v>12.000000000000002</v>
      </c>
      <c r="I761" s="6">
        <v>398.77199999999999</v>
      </c>
      <c r="J761" t="s">
        <v>16</v>
      </c>
      <c r="K761" s="6">
        <v>379.78</v>
      </c>
      <c r="L761" s="3">
        <v>4.7619047620000003</v>
      </c>
      <c r="M761" s="3">
        <v>18.989999999999998</v>
      </c>
      <c r="N761">
        <v>5.3</v>
      </c>
    </row>
    <row r="762" spans="1:14" x14ac:dyDescent="0.25">
      <c r="A762" s="4" t="s">
        <v>298</v>
      </c>
      <c r="B762" t="s">
        <v>29</v>
      </c>
      <c r="C762" t="s">
        <v>13</v>
      </c>
      <c r="D762" t="s">
        <v>22</v>
      </c>
      <c r="E762" t="s">
        <v>23</v>
      </c>
      <c r="F762" s="1">
        <v>43944</v>
      </c>
      <c r="G762" s="3">
        <v>75.828999999999994</v>
      </c>
      <c r="H762" s="4">
        <v>5</v>
      </c>
      <c r="I762" s="6">
        <v>379.14499999999998</v>
      </c>
      <c r="J762" t="s">
        <v>16</v>
      </c>
      <c r="K762" s="6">
        <v>361.09</v>
      </c>
      <c r="L762" s="3">
        <v>4.7619047620000003</v>
      </c>
      <c r="M762" s="3">
        <v>18.05</v>
      </c>
      <c r="N762">
        <v>7.4</v>
      </c>
    </row>
    <row r="763" spans="1:14" x14ac:dyDescent="0.25">
      <c r="A763" s="4" t="s">
        <v>300</v>
      </c>
      <c r="B763" t="s">
        <v>29</v>
      </c>
      <c r="C763" t="s">
        <v>13</v>
      </c>
      <c r="D763" t="s">
        <v>22</v>
      </c>
      <c r="E763" t="s">
        <v>20</v>
      </c>
      <c r="F763" s="1">
        <v>43944</v>
      </c>
      <c r="G763" s="3">
        <v>140.25799999999998</v>
      </c>
      <c r="H763" s="4">
        <v>6</v>
      </c>
      <c r="I763" s="6">
        <v>841.54799999999989</v>
      </c>
      <c r="J763" t="s">
        <v>19</v>
      </c>
      <c r="K763" s="6">
        <v>801.47</v>
      </c>
      <c r="L763" s="3">
        <v>4.7619047620000003</v>
      </c>
      <c r="M763" s="3">
        <v>40.07</v>
      </c>
      <c r="N763">
        <v>5.4</v>
      </c>
    </row>
    <row r="764" spans="1:14" x14ac:dyDescent="0.25">
      <c r="A764" s="4" t="s">
        <v>301</v>
      </c>
      <c r="B764" t="s">
        <v>29</v>
      </c>
      <c r="C764" t="s">
        <v>13</v>
      </c>
      <c r="D764" t="s">
        <v>22</v>
      </c>
      <c r="E764" t="s">
        <v>24</v>
      </c>
      <c r="F764" s="1">
        <v>43943</v>
      </c>
      <c r="G764" s="3">
        <v>109.706</v>
      </c>
      <c r="H764" s="4">
        <v>5</v>
      </c>
      <c r="I764" s="6">
        <v>548.53</v>
      </c>
      <c r="J764" t="s">
        <v>16</v>
      </c>
      <c r="K764" s="6">
        <v>522.41</v>
      </c>
      <c r="L764" s="3">
        <v>4.7619047620000003</v>
      </c>
      <c r="M764" s="3">
        <v>26.12</v>
      </c>
      <c r="N764">
        <v>6.2</v>
      </c>
    </row>
    <row r="765" spans="1:14" x14ac:dyDescent="0.25">
      <c r="A765" s="4" t="s">
        <v>303</v>
      </c>
      <c r="B765" t="s">
        <v>29</v>
      </c>
      <c r="C765" t="s">
        <v>13</v>
      </c>
      <c r="D765" t="s">
        <v>14</v>
      </c>
      <c r="E765" t="s">
        <v>24</v>
      </c>
      <c r="F765" s="1">
        <v>43943</v>
      </c>
      <c r="G765" s="3">
        <v>104.196</v>
      </c>
      <c r="H765" s="4">
        <v>5</v>
      </c>
      <c r="I765" s="6">
        <v>520.98</v>
      </c>
      <c r="J765" t="s">
        <v>21</v>
      </c>
      <c r="K765" s="6">
        <v>496.17</v>
      </c>
      <c r="L765" s="3">
        <v>4.7619047620000003</v>
      </c>
      <c r="M765" s="3">
        <v>24.81</v>
      </c>
      <c r="N765">
        <v>4.7</v>
      </c>
    </row>
    <row r="766" spans="1:14" x14ac:dyDescent="0.25">
      <c r="A766" s="4" t="s">
        <v>304</v>
      </c>
      <c r="B766" t="s">
        <v>29</v>
      </c>
      <c r="C766" t="s">
        <v>13</v>
      </c>
      <c r="D766" t="s">
        <v>22</v>
      </c>
      <c r="E766" t="s">
        <v>15</v>
      </c>
      <c r="F766" s="1">
        <v>43943</v>
      </c>
      <c r="G766" s="3">
        <v>60.780999999999992</v>
      </c>
      <c r="H766" s="4">
        <v>12</v>
      </c>
      <c r="I766" s="6">
        <v>729.37199999999984</v>
      </c>
      <c r="J766" t="s">
        <v>21</v>
      </c>
      <c r="K766" s="6">
        <v>694.64</v>
      </c>
      <c r="L766" s="3">
        <v>4.7619047620000003</v>
      </c>
      <c r="M766" s="3">
        <v>34.729999999999997</v>
      </c>
      <c r="N766">
        <v>7.9</v>
      </c>
    </row>
    <row r="767" spans="1:14" x14ac:dyDescent="0.25">
      <c r="A767" s="4" t="s">
        <v>305</v>
      </c>
      <c r="B767" t="s">
        <v>29</v>
      </c>
      <c r="C767" t="s">
        <v>17</v>
      </c>
      <c r="D767" t="s">
        <v>22</v>
      </c>
      <c r="E767" t="s">
        <v>24</v>
      </c>
      <c r="F767" s="1">
        <v>43943</v>
      </c>
      <c r="G767" s="3">
        <v>75.809999999999988</v>
      </c>
      <c r="H767" s="4">
        <v>12</v>
      </c>
      <c r="I767" s="6">
        <v>909.7199999999998</v>
      </c>
      <c r="J767" t="s">
        <v>21</v>
      </c>
      <c r="K767" s="6">
        <v>866.4</v>
      </c>
      <c r="L767" s="3">
        <v>4.7619047620000003</v>
      </c>
      <c r="M767" s="3">
        <v>43.32</v>
      </c>
      <c r="N767">
        <v>4.7</v>
      </c>
    </row>
    <row r="768" spans="1:14" x14ac:dyDescent="0.25">
      <c r="A768" s="4" t="s">
        <v>309</v>
      </c>
      <c r="B768" t="s">
        <v>29</v>
      </c>
      <c r="C768" t="s">
        <v>17</v>
      </c>
      <c r="D768" t="s">
        <v>22</v>
      </c>
      <c r="E768" t="s">
        <v>23</v>
      </c>
      <c r="F768" s="1">
        <v>43943</v>
      </c>
      <c r="G768" s="3">
        <v>126.69200000000001</v>
      </c>
      <c r="H768" s="4">
        <v>6.9999999999999991</v>
      </c>
      <c r="I768" s="6">
        <v>886.84399999999994</v>
      </c>
      <c r="J768" t="s">
        <v>19</v>
      </c>
      <c r="K768" s="6">
        <v>844.61</v>
      </c>
      <c r="L768" s="3">
        <v>4.7619047620000003</v>
      </c>
      <c r="M768" s="3">
        <v>42.23</v>
      </c>
      <c r="N768">
        <v>6.1</v>
      </c>
    </row>
    <row r="769" spans="1:14" x14ac:dyDescent="0.25">
      <c r="A769" s="4" t="s">
        <v>310</v>
      </c>
      <c r="B769" t="s">
        <v>29</v>
      </c>
      <c r="C769" t="s">
        <v>17</v>
      </c>
      <c r="D769" t="s">
        <v>22</v>
      </c>
      <c r="E769" t="s">
        <v>24</v>
      </c>
      <c r="F769" s="1">
        <v>43943</v>
      </c>
      <c r="G769" s="3">
        <v>114.57</v>
      </c>
      <c r="H769" s="4">
        <v>6</v>
      </c>
      <c r="I769" s="6">
        <v>687.42</v>
      </c>
      <c r="J769" t="s">
        <v>19</v>
      </c>
      <c r="K769" s="6">
        <v>654.69000000000005</v>
      </c>
      <c r="L769" s="3">
        <v>4.7619047620000003</v>
      </c>
      <c r="M769" s="3">
        <v>32.729999999999997</v>
      </c>
      <c r="N769">
        <v>4.5999999999999996</v>
      </c>
    </row>
    <row r="770" spans="1:14" x14ac:dyDescent="0.25">
      <c r="A770" s="4" t="s">
        <v>318</v>
      </c>
      <c r="B770" t="s">
        <v>29</v>
      </c>
      <c r="C770" t="s">
        <v>13</v>
      </c>
      <c r="D770" t="s">
        <v>14</v>
      </c>
      <c r="E770" t="s">
        <v>15</v>
      </c>
      <c r="F770" s="1">
        <v>43942</v>
      </c>
      <c r="G770" s="3">
        <v>121.752</v>
      </c>
      <c r="H770" s="4">
        <v>9</v>
      </c>
      <c r="I770" s="6">
        <v>1095.768</v>
      </c>
      <c r="J770" t="s">
        <v>21</v>
      </c>
      <c r="K770" s="6">
        <v>1043.5899999999999</v>
      </c>
      <c r="L770" s="3">
        <v>4.7619047620000003</v>
      </c>
      <c r="M770" s="3">
        <v>52.18</v>
      </c>
      <c r="N770">
        <v>5.8</v>
      </c>
    </row>
    <row r="771" spans="1:14" x14ac:dyDescent="0.25">
      <c r="A771" s="4" t="s">
        <v>322</v>
      </c>
      <c r="B771" t="s">
        <v>29</v>
      </c>
      <c r="C771" t="s">
        <v>17</v>
      </c>
      <c r="D771" t="s">
        <v>14</v>
      </c>
      <c r="E771" t="s">
        <v>23</v>
      </c>
      <c r="F771" s="1">
        <v>43941</v>
      </c>
      <c r="G771" s="3">
        <v>28.043999999999997</v>
      </c>
      <c r="H771" s="4">
        <v>4</v>
      </c>
      <c r="I771" s="6">
        <v>112.17599999999999</v>
      </c>
      <c r="J771" t="s">
        <v>16</v>
      </c>
      <c r="K771" s="6">
        <v>106.83</v>
      </c>
      <c r="L771" s="3">
        <v>4.7619047620000003</v>
      </c>
      <c r="M771" s="3">
        <v>5.34</v>
      </c>
      <c r="N771">
        <v>3.4</v>
      </c>
    </row>
    <row r="772" spans="1:14" x14ac:dyDescent="0.25">
      <c r="A772" s="4" t="s">
        <v>330</v>
      </c>
      <c r="B772" t="s">
        <v>29</v>
      </c>
      <c r="C772" t="s">
        <v>13</v>
      </c>
      <c r="D772" t="s">
        <v>22</v>
      </c>
      <c r="E772" t="s">
        <v>25</v>
      </c>
      <c r="F772" s="1">
        <v>43940</v>
      </c>
      <c r="G772" s="3">
        <v>166.155</v>
      </c>
      <c r="H772" s="4">
        <v>8</v>
      </c>
      <c r="I772" s="6">
        <v>1329.24</v>
      </c>
      <c r="J772" t="s">
        <v>21</v>
      </c>
      <c r="K772" s="6">
        <v>1265.94</v>
      </c>
      <c r="L772" s="3">
        <v>4.7619047620000003</v>
      </c>
      <c r="M772" s="3">
        <v>63.3</v>
      </c>
      <c r="N772">
        <v>7</v>
      </c>
    </row>
    <row r="773" spans="1:14" x14ac:dyDescent="0.25">
      <c r="A773" s="4" t="s">
        <v>331</v>
      </c>
      <c r="B773" t="s">
        <v>29</v>
      </c>
      <c r="C773" t="s">
        <v>13</v>
      </c>
      <c r="D773" t="s">
        <v>14</v>
      </c>
      <c r="E773" t="s">
        <v>25</v>
      </c>
      <c r="F773" s="1">
        <v>43940</v>
      </c>
      <c r="G773" s="3">
        <v>67.906000000000006</v>
      </c>
      <c r="H773" s="4">
        <v>10</v>
      </c>
      <c r="I773" s="6">
        <v>679.06000000000006</v>
      </c>
      <c r="J773" t="s">
        <v>16</v>
      </c>
      <c r="K773" s="6">
        <v>646.72</v>
      </c>
      <c r="L773" s="3">
        <v>4.7619047620000003</v>
      </c>
      <c r="M773" s="3">
        <v>32.340000000000003</v>
      </c>
      <c r="N773">
        <v>3.9</v>
      </c>
    </row>
    <row r="774" spans="1:14" x14ac:dyDescent="0.25">
      <c r="A774" s="4" t="s">
        <v>341</v>
      </c>
      <c r="B774" t="s">
        <v>29</v>
      </c>
      <c r="C774" t="s">
        <v>17</v>
      </c>
      <c r="D774" t="s">
        <v>14</v>
      </c>
      <c r="E774" t="s">
        <v>20</v>
      </c>
      <c r="F774" s="1">
        <v>43939</v>
      </c>
      <c r="G774" s="3">
        <v>69.369</v>
      </c>
      <c r="H774" s="4">
        <v>11</v>
      </c>
      <c r="I774" s="6">
        <v>763.05899999999997</v>
      </c>
      <c r="J774" t="s">
        <v>19</v>
      </c>
      <c r="K774" s="6">
        <v>726.72</v>
      </c>
      <c r="L774" s="3">
        <v>4.7619047620000003</v>
      </c>
      <c r="M774" s="3">
        <v>36.340000000000003</v>
      </c>
      <c r="N774">
        <v>3.4</v>
      </c>
    </row>
    <row r="775" spans="1:14" x14ac:dyDescent="0.25">
      <c r="A775" s="4" t="s">
        <v>342</v>
      </c>
      <c r="B775" t="s">
        <v>29</v>
      </c>
      <c r="C775" t="s">
        <v>17</v>
      </c>
      <c r="D775" t="s">
        <v>22</v>
      </c>
      <c r="E775" t="s">
        <v>15</v>
      </c>
      <c r="F775" s="1">
        <v>43939</v>
      </c>
      <c r="G775" s="3">
        <v>98.628999999999991</v>
      </c>
      <c r="H775" s="4">
        <v>12.000000000000002</v>
      </c>
      <c r="I775" s="6">
        <v>1183.548</v>
      </c>
      <c r="J775" t="s">
        <v>19</v>
      </c>
      <c r="K775" s="6">
        <v>1127.19</v>
      </c>
      <c r="L775" s="3">
        <v>4.7619047620000003</v>
      </c>
      <c r="M775" s="3">
        <v>56.36</v>
      </c>
      <c r="N775">
        <v>6.6</v>
      </c>
    </row>
    <row r="776" spans="1:14" x14ac:dyDescent="0.25">
      <c r="A776" s="4" t="s">
        <v>344</v>
      </c>
      <c r="B776" t="s">
        <v>29</v>
      </c>
      <c r="C776" t="s">
        <v>13</v>
      </c>
      <c r="D776" t="s">
        <v>22</v>
      </c>
      <c r="E776" t="s">
        <v>20</v>
      </c>
      <c r="F776" s="1">
        <v>43939</v>
      </c>
      <c r="G776" s="3">
        <v>173.56499999999997</v>
      </c>
      <c r="H776" s="4">
        <v>3</v>
      </c>
      <c r="I776" s="6">
        <v>520.69499999999994</v>
      </c>
      <c r="J776" t="s">
        <v>19</v>
      </c>
      <c r="K776" s="6">
        <v>495.9</v>
      </c>
      <c r="L776" s="3">
        <v>4.7619047620000003</v>
      </c>
      <c r="M776" s="3">
        <v>24.8</v>
      </c>
      <c r="N776">
        <v>5.4</v>
      </c>
    </row>
    <row r="777" spans="1:14" x14ac:dyDescent="0.25">
      <c r="A777" s="4" t="s">
        <v>347</v>
      </c>
      <c r="B777" t="s">
        <v>29</v>
      </c>
      <c r="C777" t="s">
        <v>13</v>
      </c>
      <c r="D777" t="s">
        <v>22</v>
      </c>
      <c r="E777" t="s">
        <v>20</v>
      </c>
      <c r="F777" s="1">
        <v>43939</v>
      </c>
      <c r="G777" s="3">
        <v>114.342</v>
      </c>
      <c r="H777" s="4">
        <v>6</v>
      </c>
      <c r="I777" s="6">
        <v>686.05200000000002</v>
      </c>
      <c r="J777" t="s">
        <v>21</v>
      </c>
      <c r="K777" s="6">
        <v>653.38</v>
      </c>
      <c r="L777" s="3">
        <v>4.7619047620000003</v>
      </c>
      <c r="M777" s="3">
        <v>32.67</v>
      </c>
      <c r="N777">
        <v>7.5</v>
      </c>
    </row>
    <row r="778" spans="1:14" x14ac:dyDescent="0.25">
      <c r="A778" s="4" t="s">
        <v>352</v>
      </c>
      <c r="B778" t="s">
        <v>29</v>
      </c>
      <c r="C778" t="s">
        <v>13</v>
      </c>
      <c r="D778" t="s">
        <v>22</v>
      </c>
      <c r="E778" t="s">
        <v>18</v>
      </c>
      <c r="F778" s="1">
        <v>43938</v>
      </c>
      <c r="G778" s="3">
        <v>33.762999999999998</v>
      </c>
      <c r="H778" s="4">
        <v>7</v>
      </c>
      <c r="I778" s="6">
        <v>236.34099999999998</v>
      </c>
      <c r="J778" t="s">
        <v>21</v>
      </c>
      <c r="K778" s="6">
        <v>225.09</v>
      </c>
      <c r="L778" s="3">
        <v>4.7619047620000003</v>
      </c>
      <c r="M778" s="3">
        <v>11.25</v>
      </c>
      <c r="N778">
        <v>4.3</v>
      </c>
    </row>
    <row r="779" spans="1:14" x14ac:dyDescent="0.25">
      <c r="A779" s="4" t="s">
        <v>353</v>
      </c>
      <c r="B779" t="s">
        <v>29</v>
      </c>
      <c r="C779" t="s">
        <v>17</v>
      </c>
      <c r="D779" t="s">
        <v>14</v>
      </c>
      <c r="E779" t="s">
        <v>20</v>
      </c>
      <c r="F779" s="1">
        <v>43938</v>
      </c>
      <c r="G779" s="3">
        <v>138.39599999999999</v>
      </c>
      <c r="H779" s="4">
        <v>9</v>
      </c>
      <c r="I779" s="6">
        <v>1245.5639999999999</v>
      </c>
      <c r="J779" t="s">
        <v>19</v>
      </c>
      <c r="K779" s="6">
        <v>1186.25</v>
      </c>
      <c r="L779" s="3">
        <v>4.7619047620000003</v>
      </c>
      <c r="M779" s="3">
        <v>59.31</v>
      </c>
      <c r="N779">
        <v>6.7</v>
      </c>
    </row>
    <row r="780" spans="1:14" x14ac:dyDescent="0.25">
      <c r="A780" s="4" t="s">
        <v>355</v>
      </c>
      <c r="B780" t="s">
        <v>29</v>
      </c>
      <c r="C780" t="s">
        <v>17</v>
      </c>
      <c r="D780" t="s">
        <v>22</v>
      </c>
      <c r="E780" t="s">
        <v>23</v>
      </c>
      <c r="F780" s="1">
        <v>43938</v>
      </c>
      <c r="G780" s="3">
        <v>109.42100000000001</v>
      </c>
      <c r="H780" s="4">
        <v>8</v>
      </c>
      <c r="I780" s="6">
        <v>875.36800000000005</v>
      </c>
      <c r="J780" t="s">
        <v>19</v>
      </c>
      <c r="K780" s="6">
        <v>833.68</v>
      </c>
      <c r="L780" s="3">
        <v>4.7619047620000003</v>
      </c>
      <c r="M780" s="3">
        <v>41.68</v>
      </c>
      <c r="N780">
        <v>4.0999999999999996</v>
      </c>
    </row>
    <row r="781" spans="1:14" x14ac:dyDescent="0.25">
      <c r="A781" s="4" t="s">
        <v>356</v>
      </c>
      <c r="B781" t="s">
        <v>29</v>
      </c>
      <c r="C781" t="s">
        <v>13</v>
      </c>
      <c r="D781" t="s">
        <v>14</v>
      </c>
      <c r="E781" t="s">
        <v>24</v>
      </c>
      <c r="F781" s="1">
        <v>43938</v>
      </c>
      <c r="G781" s="3">
        <v>147.06</v>
      </c>
      <c r="H781" s="4">
        <v>11</v>
      </c>
      <c r="I781" s="6">
        <v>1617.66</v>
      </c>
      <c r="J781" t="s">
        <v>21</v>
      </c>
      <c r="K781" s="6">
        <v>1540.63</v>
      </c>
      <c r="L781" s="3">
        <v>4.7619047620000003</v>
      </c>
      <c r="M781" s="3">
        <v>77.03</v>
      </c>
      <c r="N781">
        <v>3.6</v>
      </c>
    </row>
    <row r="782" spans="1:14" x14ac:dyDescent="0.25">
      <c r="A782" s="4" t="s">
        <v>361</v>
      </c>
      <c r="B782" t="s">
        <v>29</v>
      </c>
      <c r="C782" t="s">
        <v>13</v>
      </c>
      <c r="D782" t="s">
        <v>22</v>
      </c>
      <c r="E782" t="s">
        <v>15</v>
      </c>
      <c r="F782" s="1">
        <v>43938</v>
      </c>
      <c r="G782" s="3">
        <v>167.78899999999999</v>
      </c>
      <c r="H782" s="4">
        <v>3</v>
      </c>
      <c r="I782" s="6">
        <v>503.36699999999996</v>
      </c>
      <c r="J782" t="s">
        <v>21</v>
      </c>
      <c r="K782" s="6">
        <v>479.4</v>
      </c>
      <c r="L782" s="3">
        <v>4.7619047620000003</v>
      </c>
      <c r="M782" s="3">
        <v>23.97</v>
      </c>
      <c r="N782">
        <v>4.2</v>
      </c>
    </row>
    <row r="783" spans="1:14" x14ac:dyDescent="0.25">
      <c r="A783" s="4" t="s">
        <v>364</v>
      </c>
      <c r="B783" t="s">
        <v>29</v>
      </c>
      <c r="C783" t="s">
        <v>13</v>
      </c>
      <c r="D783" t="s">
        <v>14</v>
      </c>
      <c r="E783" t="s">
        <v>23</v>
      </c>
      <c r="F783" s="1">
        <v>43938</v>
      </c>
      <c r="G783" s="3">
        <v>146.11000000000001</v>
      </c>
      <c r="H783" s="4">
        <v>9</v>
      </c>
      <c r="I783" s="6">
        <v>1314.9900000000002</v>
      </c>
      <c r="J783" t="s">
        <v>19</v>
      </c>
      <c r="K783" s="6">
        <v>1252.3699999999999</v>
      </c>
      <c r="L783" s="3">
        <v>4.7619047620000003</v>
      </c>
      <c r="M783" s="3">
        <v>62.62</v>
      </c>
      <c r="N783">
        <v>6.2</v>
      </c>
    </row>
    <row r="784" spans="1:14" x14ac:dyDescent="0.25">
      <c r="A784" s="4" t="s">
        <v>366</v>
      </c>
      <c r="B784" t="s">
        <v>29</v>
      </c>
      <c r="C784" t="s">
        <v>17</v>
      </c>
      <c r="D784" t="s">
        <v>14</v>
      </c>
      <c r="E784" t="s">
        <v>25</v>
      </c>
      <c r="F784" s="1">
        <v>43938</v>
      </c>
      <c r="G784" s="3">
        <v>167.67499999999998</v>
      </c>
      <c r="H784" s="4">
        <v>11</v>
      </c>
      <c r="I784" s="6">
        <v>1844.4249999999997</v>
      </c>
      <c r="J784" t="s">
        <v>21</v>
      </c>
      <c r="K784" s="6">
        <v>1756.6</v>
      </c>
      <c r="L784" s="3">
        <v>4.7619047620000003</v>
      </c>
      <c r="M784" s="3">
        <v>87.83</v>
      </c>
      <c r="N784">
        <v>6.1</v>
      </c>
    </row>
    <row r="785" spans="1:14" x14ac:dyDescent="0.25">
      <c r="A785" s="4" t="s">
        <v>368</v>
      </c>
      <c r="B785" t="s">
        <v>29</v>
      </c>
      <c r="C785" t="s">
        <v>13</v>
      </c>
      <c r="D785" t="s">
        <v>14</v>
      </c>
      <c r="E785" t="s">
        <v>15</v>
      </c>
      <c r="F785" s="1">
        <v>43937</v>
      </c>
      <c r="G785" s="3">
        <v>114.15199999999999</v>
      </c>
      <c r="H785" s="4">
        <v>9</v>
      </c>
      <c r="I785" s="6">
        <v>1027.3679999999999</v>
      </c>
      <c r="J785" t="s">
        <v>21</v>
      </c>
      <c r="K785" s="6">
        <v>978.45</v>
      </c>
      <c r="L785" s="3">
        <v>4.7619047620000003</v>
      </c>
      <c r="M785" s="3">
        <v>48.92</v>
      </c>
      <c r="N785">
        <v>3.6</v>
      </c>
    </row>
    <row r="786" spans="1:14" x14ac:dyDescent="0.25">
      <c r="A786" s="4" t="s">
        <v>370</v>
      </c>
      <c r="B786" t="s">
        <v>29</v>
      </c>
      <c r="C786" t="s">
        <v>13</v>
      </c>
      <c r="D786" t="s">
        <v>22</v>
      </c>
      <c r="E786" t="s">
        <v>23</v>
      </c>
      <c r="F786" s="1">
        <v>43937</v>
      </c>
      <c r="G786" s="3">
        <v>143.90599999999998</v>
      </c>
      <c r="H786" s="4">
        <v>6</v>
      </c>
      <c r="I786" s="6">
        <v>863.43599999999992</v>
      </c>
      <c r="J786" t="s">
        <v>19</v>
      </c>
      <c r="K786" s="6">
        <v>822.32</v>
      </c>
      <c r="L786" s="3">
        <v>4.7619047620000003</v>
      </c>
      <c r="M786" s="3">
        <v>41.12</v>
      </c>
      <c r="N786">
        <v>6.1</v>
      </c>
    </row>
    <row r="787" spans="1:14" x14ac:dyDescent="0.25">
      <c r="A787" s="4" t="s">
        <v>376</v>
      </c>
      <c r="B787" t="s">
        <v>29</v>
      </c>
      <c r="C787" t="s">
        <v>13</v>
      </c>
      <c r="D787" t="s">
        <v>14</v>
      </c>
      <c r="E787" t="s">
        <v>15</v>
      </c>
      <c r="F787" s="1">
        <v>43936</v>
      </c>
      <c r="G787" s="3">
        <v>38.341999999999999</v>
      </c>
      <c r="H787" s="4">
        <v>6</v>
      </c>
      <c r="I787" s="6">
        <v>230.05199999999999</v>
      </c>
      <c r="J787" t="s">
        <v>21</v>
      </c>
      <c r="K787" s="6">
        <v>219.1</v>
      </c>
      <c r="L787" s="3">
        <v>4.7619047620000003</v>
      </c>
      <c r="M787" s="3">
        <v>10.95</v>
      </c>
      <c r="N787">
        <v>4</v>
      </c>
    </row>
    <row r="788" spans="1:14" x14ac:dyDescent="0.25">
      <c r="A788" s="4" t="s">
        <v>378</v>
      </c>
      <c r="B788" t="s">
        <v>29</v>
      </c>
      <c r="C788" t="s">
        <v>17</v>
      </c>
      <c r="D788" t="s">
        <v>22</v>
      </c>
      <c r="E788" t="s">
        <v>15</v>
      </c>
      <c r="F788" s="1">
        <v>43936</v>
      </c>
      <c r="G788" s="3">
        <v>26.010999999999999</v>
      </c>
      <c r="H788" s="4">
        <v>8</v>
      </c>
      <c r="I788" s="6">
        <v>208.08799999999999</v>
      </c>
      <c r="J788" t="s">
        <v>19</v>
      </c>
      <c r="K788" s="6">
        <v>198.18</v>
      </c>
      <c r="L788" s="3">
        <v>4.7619047620000003</v>
      </c>
      <c r="M788" s="3">
        <v>9.91</v>
      </c>
      <c r="N788">
        <v>5</v>
      </c>
    </row>
    <row r="789" spans="1:14" x14ac:dyDescent="0.25">
      <c r="A789" s="4" t="s">
        <v>380</v>
      </c>
      <c r="B789" t="s">
        <v>29</v>
      </c>
      <c r="C789" t="s">
        <v>13</v>
      </c>
      <c r="D789" t="s">
        <v>14</v>
      </c>
      <c r="E789" t="s">
        <v>20</v>
      </c>
      <c r="F789" s="1">
        <v>43936</v>
      </c>
      <c r="G789" s="3">
        <v>56.163999999999994</v>
      </c>
      <c r="H789" s="4">
        <v>7.0000000000000009</v>
      </c>
      <c r="I789" s="6">
        <v>393.14800000000002</v>
      </c>
      <c r="J789" t="s">
        <v>19</v>
      </c>
      <c r="K789" s="6">
        <v>374.43</v>
      </c>
      <c r="L789" s="3">
        <v>4.7619047620000003</v>
      </c>
      <c r="M789" s="3">
        <v>18.72</v>
      </c>
      <c r="N789">
        <v>5.5</v>
      </c>
    </row>
    <row r="790" spans="1:14" x14ac:dyDescent="0.25">
      <c r="A790" s="4" t="s">
        <v>388</v>
      </c>
      <c r="B790" t="s">
        <v>29</v>
      </c>
      <c r="C790" t="s">
        <v>13</v>
      </c>
      <c r="D790" t="s">
        <v>22</v>
      </c>
      <c r="E790" t="s">
        <v>15</v>
      </c>
      <c r="F790" s="1">
        <v>43923</v>
      </c>
      <c r="G790" s="3">
        <v>144.05799999999999</v>
      </c>
      <c r="H790" s="4">
        <v>3</v>
      </c>
      <c r="I790" s="6">
        <v>432.17399999999998</v>
      </c>
      <c r="J790" t="s">
        <v>19</v>
      </c>
      <c r="K790" s="6">
        <v>411.59</v>
      </c>
      <c r="L790" s="3">
        <v>4.7619047620000003</v>
      </c>
      <c r="M790" s="3">
        <v>20.58</v>
      </c>
      <c r="N790">
        <v>4.5999999999999996</v>
      </c>
    </row>
    <row r="791" spans="1:14" x14ac:dyDescent="0.25">
      <c r="A791" s="4" t="s">
        <v>389</v>
      </c>
      <c r="B791" t="s">
        <v>29</v>
      </c>
      <c r="C791" t="s">
        <v>17</v>
      </c>
      <c r="D791" t="s">
        <v>22</v>
      </c>
      <c r="E791" t="s">
        <v>25</v>
      </c>
      <c r="F791" s="1">
        <v>43923</v>
      </c>
      <c r="G791" s="3">
        <v>86.164999999999992</v>
      </c>
      <c r="H791" s="4">
        <v>8</v>
      </c>
      <c r="I791" s="6">
        <v>689.31999999999994</v>
      </c>
      <c r="J791" t="s">
        <v>16</v>
      </c>
      <c r="K791" s="6">
        <v>656.5</v>
      </c>
      <c r="L791" s="3">
        <v>4.7619047620000003</v>
      </c>
      <c r="M791" s="3">
        <v>32.82</v>
      </c>
      <c r="N791">
        <v>4.9000000000000004</v>
      </c>
    </row>
    <row r="792" spans="1:14" x14ac:dyDescent="0.25">
      <c r="A792" s="4" t="s">
        <v>391</v>
      </c>
      <c r="B792" t="s">
        <v>29</v>
      </c>
      <c r="C792" t="s">
        <v>13</v>
      </c>
      <c r="D792" t="s">
        <v>22</v>
      </c>
      <c r="E792" t="s">
        <v>15</v>
      </c>
      <c r="F792" s="1">
        <v>43923</v>
      </c>
      <c r="G792" s="3">
        <v>151.86700000000002</v>
      </c>
      <c r="H792" s="4">
        <v>7.9999999999999991</v>
      </c>
      <c r="I792" s="6">
        <v>1214.9359999999999</v>
      </c>
      <c r="J792" t="s">
        <v>19</v>
      </c>
      <c r="K792" s="6">
        <v>1157.08</v>
      </c>
      <c r="L792" s="3">
        <v>4.7619047620000003</v>
      </c>
      <c r="M792" s="3">
        <v>57.85</v>
      </c>
      <c r="N792">
        <v>4.4000000000000004</v>
      </c>
    </row>
    <row r="793" spans="1:14" x14ac:dyDescent="0.25">
      <c r="A793" s="4" t="s">
        <v>392</v>
      </c>
      <c r="B793" t="s">
        <v>29</v>
      </c>
      <c r="C793" t="s">
        <v>17</v>
      </c>
      <c r="D793" t="s">
        <v>22</v>
      </c>
      <c r="E793" t="s">
        <v>25</v>
      </c>
      <c r="F793" s="1">
        <v>43923</v>
      </c>
      <c r="G793" s="3">
        <v>137.047</v>
      </c>
      <c r="H793" s="4">
        <v>12</v>
      </c>
      <c r="I793" s="6">
        <v>1644.5639999999999</v>
      </c>
      <c r="J793" t="s">
        <v>21</v>
      </c>
      <c r="K793" s="6">
        <v>1566.25</v>
      </c>
      <c r="L793" s="3">
        <v>4.7619047620000003</v>
      </c>
      <c r="M793" s="3">
        <v>78.31</v>
      </c>
      <c r="N793">
        <v>3.4</v>
      </c>
    </row>
    <row r="794" spans="1:14" x14ac:dyDescent="0.25">
      <c r="A794" s="4" t="s">
        <v>394</v>
      </c>
      <c r="B794" t="s">
        <v>29</v>
      </c>
      <c r="C794" t="s">
        <v>17</v>
      </c>
      <c r="D794" t="s">
        <v>22</v>
      </c>
      <c r="E794" t="s">
        <v>20</v>
      </c>
      <c r="F794" s="1">
        <v>43923</v>
      </c>
      <c r="G794" s="3">
        <v>131.25199999999998</v>
      </c>
      <c r="H794" s="4">
        <v>4</v>
      </c>
      <c r="I794" s="6">
        <v>525.00799999999992</v>
      </c>
      <c r="J794" t="s">
        <v>21</v>
      </c>
      <c r="K794" s="6">
        <v>500.01</v>
      </c>
      <c r="L794" s="3">
        <v>4.7619047620000003</v>
      </c>
      <c r="M794" s="3">
        <v>25</v>
      </c>
      <c r="N794">
        <v>5.5</v>
      </c>
    </row>
    <row r="795" spans="1:14" x14ac:dyDescent="0.25">
      <c r="A795" s="4" t="s">
        <v>395</v>
      </c>
      <c r="B795" t="s">
        <v>29</v>
      </c>
      <c r="C795" t="s">
        <v>13</v>
      </c>
      <c r="D795" t="s">
        <v>22</v>
      </c>
      <c r="E795" t="s">
        <v>25</v>
      </c>
      <c r="F795" s="1">
        <v>43923</v>
      </c>
      <c r="G795" s="3">
        <v>166.953</v>
      </c>
      <c r="H795" s="4">
        <v>11</v>
      </c>
      <c r="I795" s="6">
        <v>1836.4829999999999</v>
      </c>
      <c r="J795" t="s">
        <v>16</v>
      </c>
      <c r="K795" s="6">
        <v>1749.03</v>
      </c>
      <c r="L795" s="3">
        <v>4.7619047620000003</v>
      </c>
      <c r="M795" s="3">
        <v>87.45</v>
      </c>
      <c r="N795">
        <v>4.5</v>
      </c>
    </row>
    <row r="796" spans="1:14" x14ac:dyDescent="0.25">
      <c r="A796" s="4" t="s">
        <v>396</v>
      </c>
      <c r="B796" t="s">
        <v>29</v>
      </c>
      <c r="C796" t="s">
        <v>17</v>
      </c>
      <c r="D796" t="s">
        <v>14</v>
      </c>
      <c r="E796" t="s">
        <v>25</v>
      </c>
      <c r="F796" s="1">
        <v>43923</v>
      </c>
      <c r="G796" s="3">
        <v>81.7</v>
      </c>
      <c r="H796" s="4">
        <v>6</v>
      </c>
      <c r="I796" s="6">
        <v>490.20000000000005</v>
      </c>
      <c r="J796" t="s">
        <v>16</v>
      </c>
      <c r="K796" s="6">
        <v>466.86</v>
      </c>
      <c r="L796" s="3">
        <v>4.7619047620000003</v>
      </c>
      <c r="M796" s="3">
        <v>23.34</v>
      </c>
      <c r="N796">
        <v>6.1</v>
      </c>
    </row>
    <row r="797" spans="1:14" x14ac:dyDescent="0.25">
      <c r="A797" s="4" t="s">
        <v>398</v>
      </c>
      <c r="B797" t="s">
        <v>29</v>
      </c>
      <c r="C797" t="s">
        <v>17</v>
      </c>
      <c r="D797" t="s">
        <v>14</v>
      </c>
      <c r="E797" t="s">
        <v>25</v>
      </c>
      <c r="F797" s="1">
        <v>43922</v>
      </c>
      <c r="G797" s="3">
        <v>44.934999999999995</v>
      </c>
      <c r="H797" s="4">
        <v>6</v>
      </c>
      <c r="I797" s="6">
        <v>269.60999999999996</v>
      </c>
      <c r="J797" t="s">
        <v>21</v>
      </c>
      <c r="K797" s="6">
        <v>256.77</v>
      </c>
      <c r="L797" s="3">
        <v>4.7619047620000003</v>
      </c>
      <c r="M797" s="3">
        <v>12.84</v>
      </c>
      <c r="N797">
        <v>3.2</v>
      </c>
    </row>
    <row r="798" spans="1:14" x14ac:dyDescent="0.25">
      <c r="A798" s="4" t="s">
        <v>399</v>
      </c>
      <c r="B798" t="s">
        <v>29</v>
      </c>
      <c r="C798" t="s">
        <v>17</v>
      </c>
      <c r="D798" t="s">
        <v>14</v>
      </c>
      <c r="E798" t="s">
        <v>25</v>
      </c>
      <c r="F798" s="1">
        <v>43922</v>
      </c>
      <c r="G798" s="3">
        <v>80.597999999999999</v>
      </c>
      <c r="H798" s="4">
        <v>10</v>
      </c>
      <c r="I798" s="6">
        <v>805.98</v>
      </c>
      <c r="J798" t="s">
        <v>16</v>
      </c>
      <c r="K798" s="6">
        <v>767.6</v>
      </c>
      <c r="L798" s="3">
        <v>4.7619047620000003</v>
      </c>
      <c r="M798" s="3">
        <v>38.380000000000003</v>
      </c>
      <c r="N798">
        <v>4.5999999999999996</v>
      </c>
    </row>
    <row r="799" spans="1:14" x14ac:dyDescent="0.25">
      <c r="A799" s="4" t="s">
        <v>407</v>
      </c>
      <c r="B799" t="s">
        <v>29</v>
      </c>
      <c r="C799" t="s">
        <v>17</v>
      </c>
      <c r="D799" t="s">
        <v>14</v>
      </c>
      <c r="E799" t="s">
        <v>24</v>
      </c>
      <c r="F799" s="1">
        <v>43921</v>
      </c>
      <c r="G799" s="3">
        <v>159.69499999999999</v>
      </c>
      <c r="H799" s="4">
        <v>8</v>
      </c>
      <c r="I799" s="6">
        <v>1277.56</v>
      </c>
      <c r="J799" t="s">
        <v>21</v>
      </c>
      <c r="K799" s="6">
        <v>1216.72</v>
      </c>
      <c r="L799" s="3">
        <v>4.7619047620000003</v>
      </c>
      <c r="M799" s="3">
        <v>60.84</v>
      </c>
      <c r="N799">
        <v>6.2</v>
      </c>
    </row>
    <row r="800" spans="1:14" x14ac:dyDescent="0.25">
      <c r="A800" s="4" t="s">
        <v>409</v>
      </c>
      <c r="B800" t="s">
        <v>29</v>
      </c>
      <c r="C800" t="s">
        <v>13</v>
      </c>
      <c r="D800" t="s">
        <v>22</v>
      </c>
      <c r="E800" t="s">
        <v>15</v>
      </c>
      <c r="F800" s="1">
        <v>43921</v>
      </c>
      <c r="G800" s="3">
        <v>50.673000000000002</v>
      </c>
      <c r="H800" s="4">
        <v>11.999999999999998</v>
      </c>
      <c r="I800" s="6">
        <v>608.07599999999991</v>
      </c>
      <c r="J800" t="s">
        <v>19</v>
      </c>
      <c r="K800" s="6">
        <v>579.12</v>
      </c>
      <c r="L800" s="3">
        <v>4.7619047620000003</v>
      </c>
      <c r="M800" s="3">
        <v>28.96</v>
      </c>
      <c r="N800">
        <v>6.9</v>
      </c>
    </row>
    <row r="801" spans="1:14" x14ac:dyDescent="0.25">
      <c r="A801" s="4" t="s">
        <v>413</v>
      </c>
      <c r="B801" t="s">
        <v>29</v>
      </c>
      <c r="C801" t="s">
        <v>13</v>
      </c>
      <c r="D801" t="s">
        <v>22</v>
      </c>
      <c r="E801" t="s">
        <v>20</v>
      </c>
      <c r="F801" s="1">
        <v>43921</v>
      </c>
      <c r="G801" s="3">
        <v>61.977999999999994</v>
      </c>
      <c r="H801" s="4">
        <v>6</v>
      </c>
      <c r="I801" s="6">
        <v>371.86799999999994</v>
      </c>
      <c r="J801" t="s">
        <v>19</v>
      </c>
      <c r="K801" s="6">
        <v>354.16</v>
      </c>
      <c r="L801" s="3">
        <v>4.7619047620000003</v>
      </c>
      <c r="M801" s="3">
        <v>17.71</v>
      </c>
      <c r="N801">
        <v>7.2</v>
      </c>
    </row>
    <row r="802" spans="1:14" x14ac:dyDescent="0.25">
      <c r="A802" s="4" t="s">
        <v>418</v>
      </c>
      <c r="B802" t="s">
        <v>29</v>
      </c>
      <c r="C802" t="s">
        <v>13</v>
      </c>
      <c r="D802" t="s">
        <v>14</v>
      </c>
      <c r="E802" t="s">
        <v>25</v>
      </c>
      <c r="F802" s="1">
        <v>43920</v>
      </c>
      <c r="G802" s="3">
        <v>40.716999999999999</v>
      </c>
      <c r="H802" s="4">
        <v>12</v>
      </c>
      <c r="I802" s="6">
        <v>488.60399999999998</v>
      </c>
      <c r="J802" t="s">
        <v>19</v>
      </c>
      <c r="K802" s="6">
        <v>465.34</v>
      </c>
      <c r="L802" s="3">
        <v>4.7619047620000003</v>
      </c>
      <c r="M802" s="3">
        <v>23.27</v>
      </c>
      <c r="N802">
        <v>5</v>
      </c>
    </row>
    <row r="803" spans="1:14" x14ac:dyDescent="0.25">
      <c r="A803" s="4" t="s">
        <v>419</v>
      </c>
      <c r="B803" t="s">
        <v>29</v>
      </c>
      <c r="C803" t="s">
        <v>13</v>
      </c>
      <c r="D803" t="s">
        <v>22</v>
      </c>
      <c r="E803" t="s">
        <v>15</v>
      </c>
      <c r="F803" s="1">
        <v>43920</v>
      </c>
      <c r="G803" s="3">
        <v>148.33299999999997</v>
      </c>
      <c r="H803" s="4">
        <v>11</v>
      </c>
      <c r="I803" s="6">
        <v>1631.6629999999996</v>
      </c>
      <c r="J803" t="s">
        <v>19</v>
      </c>
      <c r="K803" s="6">
        <v>1553.96</v>
      </c>
      <c r="L803" s="3">
        <v>4.7619047620000003</v>
      </c>
      <c r="M803" s="3">
        <v>77.7</v>
      </c>
      <c r="N803">
        <v>3.6</v>
      </c>
    </row>
    <row r="804" spans="1:14" x14ac:dyDescent="0.25">
      <c r="A804" s="4" t="s">
        <v>421</v>
      </c>
      <c r="B804" t="s">
        <v>29</v>
      </c>
      <c r="C804" t="s">
        <v>13</v>
      </c>
      <c r="D804" t="s">
        <v>14</v>
      </c>
      <c r="E804" t="s">
        <v>23</v>
      </c>
      <c r="F804" s="1">
        <v>43920</v>
      </c>
      <c r="G804" s="3">
        <v>137.00899999999999</v>
      </c>
      <c r="H804" s="4">
        <v>11</v>
      </c>
      <c r="I804" s="6">
        <v>1507.0989999999999</v>
      </c>
      <c r="J804" t="s">
        <v>21</v>
      </c>
      <c r="K804" s="6">
        <v>1435.33</v>
      </c>
      <c r="L804" s="3">
        <v>4.7619047620000003</v>
      </c>
      <c r="M804" s="3">
        <v>71.77</v>
      </c>
      <c r="N804">
        <v>6.2</v>
      </c>
    </row>
    <row r="805" spans="1:14" x14ac:dyDescent="0.25">
      <c r="A805" s="4" t="s">
        <v>423</v>
      </c>
      <c r="B805" t="s">
        <v>29</v>
      </c>
      <c r="C805" t="s">
        <v>13</v>
      </c>
      <c r="D805" t="s">
        <v>22</v>
      </c>
      <c r="E805" t="s">
        <v>23</v>
      </c>
      <c r="F805" s="1">
        <v>43920</v>
      </c>
      <c r="G805" s="3">
        <v>143.203</v>
      </c>
      <c r="H805" s="4">
        <v>10</v>
      </c>
      <c r="I805" s="6">
        <v>1432.03</v>
      </c>
      <c r="J805" t="s">
        <v>21</v>
      </c>
      <c r="K805" s="6">
        <v>1363.84</v>
      </c>
      <c r="L805" s="3">
        <v>4.7619047620000003</v>
      </c>
      <c r="M805" s="3">
        <v>68.19</v>
      </c>
      <c r="N805">
        <v>6.7</v>
      </c>
    </row>
    <row r="806" spans="1:14" x14ac:dyDescent="0.25">
      <c r="A806" s="4" t="s">
        <v>427</v>
      </c>
      <c r="B806" t="s">
        <v>29</v>
      </c>
      <c r="C806" t="s">
        <v>17</v>
      </c>
      <c r="D806" t="s">
        <v>22</v>
      </c>
      <c r="E806" t="s">
        <v>23</v>
      </c>
      <c r="F806" s="1">
        <v>43920</v>
      </c>
      <c r="G806" s="3">
        <v>188.404</v>
      </c>
      <c r="H806" s="4">
        <v>10</v>
      </c>
      <c r="I806" s="6">
        <v>1884.04</v>
      </c>
      <c r="J806" t="s">
        <v>21</v>
      </c>
      <c r="K806" s="6">
        <v>1794.32</v>
      </c>
      <c r="L806" s="3">
        <v>4.7619047620000003</v>
      </c>
      <c r="M806" s="3">
        <v>89.72</v>
      </c>
      <c r="N806">
        <v>3.4</v>
      </c>
    </row>
    <row r="807" spans="1:14" x14ac:dyDescent="0.25">
      <c r="A807" s="4" t="s">
        <v>428</v>
      </c>
      <c r="B807" t="s">
        <v>29</v>
      </c>
      <c r="C807" t="s">
        <v>13</v>
      </c>
      <c r="D807" t="s">
        <v>14</v>
      </c>
      <c r="E807" t="s">
        <v>23</v>
      </c>
      <c r="F807" s="1">
        <v>43920</v>
      </c>
      <c r="G807" s="3">
        <v>36.384999999999998</v>
      </c>
      <c r="H807" s="4">
        <v>3</v>
      </c>
      <c r="I807" s="6">
        <v>109.155</v>
      </c>
      <c r="J807" t="s">
        <v>21</v>
      </c>
      <c r="K807" s="6">
        <v>103.96</v>
      </c>
      <c r="L807" s="3">
        <v>4.7619047620000003</v>
      </c>
      <c r="M807" s="3">
        <v>5.2</v>
      </c>
      <c r="N807">
        <v>7.6</v>
      </c>
    </row>
    <row r="808" spans="1:14" x14ac:dyDescent="0.25">
      <c r="A808" s="4" t="s">
        <v>432</v>
      </c>
      <c r="B808" t="s">
        <v>29</v>
      </c>
      <c r="C808" t="s">
        <v>17</v>
      </c>
      <c r="D808" t="s">
        <v>14</v>
      </c>
      <c r="E808" t="s">
        <v>18</v>
      </c>
      <c r="F808" s="1">
        <v>43919</v>
      </c>
      <c r="G808" s="3">
        <v>93.118999999999986</v>
      </c>
      <c r="H808" s="4">
        <v>12</v>
      </c>
      <c r="I808" s="6">
        <v>1117.4279999999999</v>
      </c>
      <c r="J808" t="s">
        <v>21</v>
      </c>
      <c r="K808" s="6">
        <v>1064.22</v>
      </c>
      <c r="L808" s="3">
        <v>4.7619047620000003</v>
      </c>
      <c r="M808" s="3">
        <v>53.21</v>
      </c>
      <c r="N808">
        <v>3.4</v>
      </c>
    </row>
    <row r="809" spans="1:14" x14ac:dyDescent="0.25">
      <c r="A809" s="4" t="s">
        <v>444</v>
      </c>
      <c r="B809" t="s">
        <v>29</v>
      </c>
      <c r="C809" t="s">
        <v>13</v>
      </c>
      <c r="D809" t="s">
        <v>22</v>
      </c>
      <c r="E809" t="s">
        <v>23</v>
      </c>
      <c r="F809" s="1">
        <v>43919</v>
      </c>
      <c r="G809" s="3">
        <v>182.70399999999998</v>
      </c>
      <c r="H809" s="4">
        <v>6</v>
      </c>
      <c r="I809" s="6">
        <v>1096.2239999999999</v>
      </c>
      <c r="J809" t="s">
        <v>21</v>
      </c>
      <c r="K809" s="6">
        <v>1044.02</v>
      </c>
      <c r="L809" s="3">
        <v>4.7619047620000003</v>
      </c>
      <c r="M809" s="3">
        <v>52.2</v>
      </c>
      <c r="N809">
        <v>6.7</v>
      </c>
    </row>
    <row r="810" spans="1:14" x14ac:dyDescent="0.25">
      <c r="A810" s="4" t="s">
        <v>448</v>
      </c>
      <c r="B810" t="s">
        <v>29</v>
      </c>
      <c r="C810" t="s">
        <v>13</v>
      </c>
      <c r="D810" t="s">
        <v>22</v>
      </c>
      <c r="E810" t="s">
        <v>24</v>
      </c>
      <c r="F810" s="1">
        <v>43918</v>
      </c>
      <c r="G810" s="3">
        <v>152.095</v>
      </c>
      <c r="H810" s="4">
        <v>7</v>
      </c>
      <c r="I810" s="6">
        <v>1064.665</v>
      </c>
      <c r="J810" t="s">
        <v>21</v>
      </c>
      <c r="K810" s="6">
        <v>1013.97</v>
      </c>
      <c r="L810" s="3">
        <v>4.7619047620000003</v>
      </c>
      <c r="M810" s="3">
        <v>50.7</v>
      </c>
      <c r="N810">
        <v>7.5</v>
      </c>
    </row>
    <row r="811" spans="1:14" x14ac:dyDescent="0.25">
      <c r="A811" s="4" t="s">
        <v>449</v>
      </c>
      <c r="B811" t="s">
        <v>29</v>
      </c>
      <c r="C811" t="s">
        <v>17</v>
      </c>
      <c r="D811" t="s">
        <v>22</v>
      </c>
      <c r="E811" t="s">
        <v>24</v>
      </c>
      <c r="F811" s="1">
        <v>43918</v>
      </c>
      <c r="G811" s="3">
        <v>63.326999999999991</v>
      </c>
      <c r="H811" s="4">
        <v>4</v>
      </c>
      <c r="I811" s="6">
        <v>253.30799999999996</v>
      </c>
      <c r="J811" t="s">
        <v>21</v>
      </c>
      <c r="K811" s="6">
        <v>241.25</v>
      </c>
      <c r="L811" s="3">
        <v>4.7619047620000003</v>
      </c>
      <c r="M811" s="3">
        <v>12.06</v>
      </c>
      <c r="N811">
        <v>5.0999999999999996</v>
      </c>
    </row>
    <row r="812" spans="1:14" x14ac:dyDescent="0.25">
      <c r="A812" s="4" t="s">
        <v>450</v>
      </c>
      <c r="B812" t="s">
        <v>29</v>
      </c>
      <c r="C812" t="s">
        <v>17</v>
      </c>
      <c r="D812" t="s">
        <v>14</v>
      </c>
      <c r="E812" t="s">
        <v>20</v>
      </c>
      <c r="F812" s="1">
        <v>43918</v>
      </c>
      <c r="G812" s="3">
        <v>72.105000000000004</v>
      </c>
      <c r="H812" s="4">
        <v>12</v>
      </c>
      <c r="I812" s="6">
        <v>865.26</v>
      </c>
      <c r="J812" t="s">
        <v>19</v>
      </c>
      <c r="K812" s="6">
        <v>824.06</v>
      </c>
      <c r="L812" s="3">
        <v>4.7619047620000003</v>
      </c>
      <c r="M812" s="3">
        <v>41.2</v>
      </c>
      <c r="N812">
        <v>7.8</v>
      </c>
    </row>
    <row r="813" spans="1:14" x14ac:dyDescent="0.25">
      <c r="A813" s="4" t="s">
        <v>452</v>
      </c>
      <c r="B813" t="s">
        <v>29</v>
      </c>
      <c r="C813" t="s">
        <v>17</v>
      </c>
      <c r="D813" t="s">
        <v>22</v>
      </c>
      <c r="E813" t="s">
        <v>25</v>
      </c>
      <c r="F813" s="1">
        <v>43918</v>
      </c>
      <c r="G813" s="3">
        <v>165.452</v>
      </c>
      <c r="H813" s="4">
        <v>9</v>
      </c>
      <c r="I813" s="6">
        <v>1489.068</v>
      </c>
      <c r="J813" t="s">
        <v>19</v>
      </c>
      <c r="K813" s="6">
        <v>1418.16</v>
      </c>
      <c r="L813" s="3">
        <v>4.7619047620000003</v>
      </c>
      <c r="M813" s="3">
        <v>70.91</v>
      </c>
      <c r="N813">
        <v>4.4000000000000004</v>
      </c>
    </row>
    <row r="814" spans="1:14" x14ac:dyDescent="0.25">
      <c r="A814" s="4" t="s">
        <v>453</v>
      </c>
      <c r="B814" t="s">
        <v>29</v>
      </c>
      <c r="C814" t="s">
        <v>13</v>
      </c>
      <c r="D814" t="s">
        <v>14</v>
      </c>
      <c r="E814" t="s">
        <v>24</v>
      </c>
      <c r="F814" s="1">
        <v>43918</v>
      </c>
      <c r="G814" s="3">
        <v>149.87199999999999</v>
      </c>
      <c r="H814" s="4">
        <v>4</v>
      </c>
      <c r="I814" s="6">
        <v>599.48799999999994</v>
      </c>
      <c r="J814" t="s">
        <v>19</v>
      </c>
      <c r="K814" s="6">
        <v>570.94000000000005</v>
      </c>
      <c r="L814" s="3">
        <v>4.7619047620000003</v>
      </c>
      <c r="M814" s="3">
        <v>28.55</v>
      </c>
      <c r="N814">
        <v>7.3</v>
      </c>
    </row>
    <row r="815" spans="1:14" x14ac:dyDescent="0.25">
      <c r="A815" s="4" t="s">
        <v>454</v>
      </c>
      <c r="B815" t="s">
        <v>29</v>
      </c>
      <c r="C815" t="s">
        <v>17</v>
      </c>
      <c r="D815" t="s">
        <v>14</v>
      </c>
      <c r="E815" t="s">
        <v>15</v>
      </c>
      <c r="F815" s="1">
        <v>43918</v>
      </c>
      <c r="G815" s="3">
        <v>97.925999999999988</v>
      </c>
      <c r="H815" s="4">
        <v>7</v>
      </c>
      <c r="I815" s="6">
        <v>685.48199999999997</v>
      </c>
      <c r="J815" t="s">
        <v>19</v>
      </c>
      <c r="K815" s="6">
        <v>652.84</v>
      </c>
      <c r="L815" s="3">
        <v>4.7619047620000003</v>
      </c>
      <c r="M815" s="3">
        <v>32.64</v>
      </c>
      <c r="N815">
        <v>3.4</v>
      </c>
    </row>
    <row r="816" spans="1:14" x14ac:dyDescent="0.25">
      <c r="A816" s="4" t="s">
        <v>458</v>
      </c>
      <c r="B816" t="s">
        <v>29</v>
      </c>
      <c r="C816" t="s">
        <v>13</v>
      </c>
      <c r="D816" t="s">
        <v>22</v>
      </c>
      <c r="E816" t="s">
        <v>23</v>
      </c>
      <c r="F816" s="1">
        <v>43918</v>
      </c>
      <c r="G816" s="3">
        <v>131.803</v>
      </c>
      <c r="H816" s="4">
        <v>11</v>
      </c>
      <c r="I816" s="6">
        <v>1449.8330000000001</v>
      </c>
      <c r="J816" t="s">
        <v>16</v>
      </c>
      <c r="K816" s="6">
        <v>1380.79</v>
      </c>
      <c r="L816" s="3">
        <v>4.7619047620000003</v>
      </c>
      <c r="M816" s="3">
        <v>69.040000000000006</v>
      </c>
      <c r="N816">
        <v>3.2</v>
      </c>
    </row>
    <row r="817" spans="1:14" x14ac:dyDescent="0.25">
      <c r="A817" s="4" t="s">
        <v>459</v>
      </c>
      <c r="B817" t="s">
        <v>29</v>
      </c>
      <c r="C817" t="s">
        <v>17</v>
      </c>
      <c r="D817" t="s">
        <v>14</v>
      </c>
      <c r="E817" t="s">
        <v>20</v>
      </c>
      <c r="F817" s="1">
        <v>43918</v>
      </c>
      <c r="G817" s="3">
        <v>154.60300000000001</v>
      </c>
      <c r="H817" s="4">
        <v>4</v>
      </c>
      <c r="I817" s="6">
        <v>618.41200000000003</v>
      </c>
      <c r="J817" t="s">
        <v>19</v>
      </c>
      <c r="K817" s="6">
        <v>588.96</v>
      </c>
      <c r="L817" s="3">
        <v>4.7619047620000003</v>
      </c>
      <c r="M817" s="3">
        <v>29.45</v>
      </c>
      <c r="N817">
        <v>5.2</v>
      </c>
    </row>
    <row r="818" spans="1:14" x14ac:dyDescent="0.25">
      <c r="A818" s="4" t="s">
        <v>461</v>
      </c>
      <c r="B818" t="s">
        <v>29</v>
      </c>
      <c r="C818" t="s">
        <v>17</v>
      </c>
      <c r="D818" t="s">
        <v>14</v>
      </c>
      <c r="E818" t="s">
        <v>24</v>
      </c>
      <c r="F818" s="1">
        <v>43918</v>
      </c>
      <c r="G818" s="3">
        <v>183.69200000000001</v>
      </c>
      <c r="H818" s="4">
        <v>5</v>
      </c>
      <c r="I818" s="6">
        <v>918.46</v>
      </c>
      <c r="J818" t="s">
        <v>16</v>
      </c>
      <c r="K818" s="6">
        <v>874.72</v>
      </c>
      <c r="L818" s="3">
        <v>4.7619047620000003</v>
      </c>
      <c r="M818" s="3">
        <v>43.74</v>
      </c>
      <c r="N818">
        <v>5.0999999999999996</v>
      </c>
    </row>
    <row r="819" spans="1:14" x14ac:dyDescent="0.25">
      <c r="A819" s="4" t="s">
        <v>462</v>
      </c>
      <c r="B819" t="s">
        <v>29</v>
      </c>
      <c r="C819" t="s">
        <v>17</v>
      </c>
      <c r="D819" t="s">
        <v>22</v>
      </c>
      <c r="E819" t="s">
        <v>18</v>
      </c>
      <c r="F819" s="1">
        <v>43918</v>
      </c>
      <c r="G819" s="3">
        <v>48.545000000000002</v>
      </c>
      <c r="H819" s="4">
        <v>6</v>
      </c>
      <c r="I819" s="6">
        <v>291.27</v>
      </c>
      <c r="J819" t="s">
        <v>16</v>
      </c>
      <c r="K819" s="6">
        <v>277.39999999999998</v>
      </c>
      <c r="L819" s="3">
        <v>4.7619047620000003</v>
      </c>
      <c r="M819" s="3">
        <v>13.87</v>
      </c>
      <c r="N819">
        <v>4.5999999999999996</v>
      </c>
    </row>
    <row r="820" spans="1:14" x14ac:dyDescent="0.25">
      <c r="A820" s="4" t="s">
        <v>463</v>
      </c>
      <c r="B820" t="s">
        <v>29</v>
      </c>
      <c r="C820" t="s">
        <v>13</v>
      </c>
      <c r="D820" t="s">
        <v>22</v>
      </c>
      <c r="E820" t="s">
        <v>23</v>
      </c>
      <c r="F820" s="1">
        <v>43917</v>
      </c>
      <c r="G820" s="3">
        <v>97.147000000000006</v>
      </c>
      <c r="H820" s="4">
        <v>6</v>
      </c>
      <c r="I820" s="6">
        <v>582.88200000000006</v>
      </c>
      <c r="J820" t="s">
        <v>21</v>
      </c>
      <c r="K820" s="6">
        <v>555.13</v>
      </c>
      <c r="L820" s="3">
        <v>4.7619047620000003</v>
      </c>
      <c r="M820" s="3">
        <v>27.76</v>
      </c>
      <c r="N820">
        <v>3.2</v>
      </c>
    </row>
    <row r="821" spans="1:14" x14ac:dyDescent="0.25">
      <c r="A821" s="4" t="s">
        <v>466</v>
      </c>
      <c r="B821" t="s">
        <v>29</v>
      </c>
      <c r="C821" t="s">
        <v>17</v>
      </c>
      <c r="D821" t="s">
        <v>14</v>
      </c>
      <c r="E821" t="s">
        <v>20</v>
      </c>
      <c r="F821" s="1">
        <v>43917</v>
      </c>
      <c r="G821" s="3">
        <v>75.277999999999992</v>
      </c>
      <c r="H821" s="4">
        <v>9</v>
      </c>
      <c r="I821" s="6">
        <v>677.50199999999995</v>
      </c>
      <c r="J821" t="s">
        <v>19</v>
      </c>
      <c r="K821" s="6">
        <v>645.24</v>
      </c>
      <c r="L821" s="3">
        <v>4.7619047620000003</v>
      </c>
      <c r="M821" s="3">
        <v>32.26</v>
      </c>
      <c r="N821">
        <v>6</v>
      </c>
    </row>
    <row r="822" spans="1:14" x14ac:dyDescent="0.25">
      <c r="A822" s="4" t="s">
        <v>467</v>
      </c>
      <c r="B822" t="s">
        <v>29</v>
      </c>
      <c r="C822" t="s">
        <v>17</v>
      </c>
      <c r="D822" t="s">
        <v>14</v>
      </c>
      <c r="E822" t="s">
        <v>24</v>
      </c>
      <c r="F822" s="1">
        <v>43917</v>
      </c>
      <c r="G822" s="3">
        <v>92.168999999999997</v>
      </c>
      <c r="H822" s="4">
        <v>9</v>
      </c>
      <c r="I822" s="6">
        <v>829.52099999999996</v>
      </c>
      <c r="J822" t="s">
        <v>21</v>
      </c>
      <c r="K822" s="6">
        <v>790.02</v>
      </c>
      <c r="L822" s="3">
        <v>4.7619047620000003</v>
      </c>
      <c r="M822" s="3">
        <v>39.5</v>
      </c>
      <c r="N822">
        <v>4.2</v>
      </c>
    </row>
    <row r="823" spans="1:14" x14ac:dyDescent="0.25">
      <c r="A823" s="4" t="s">
        <v>471</v>
      </c>
      <c r="B823" t="s">
        <v>29</v>
      </c>
      <c r="C823" t="s">
        <v>17</v>
      </c>
      <c r="D823" t="s">
        <v>22</v>
      </c>
      <c r="E823" t="s">
        <v>15</v>
      </c>
      <c r="F823" s="1">
        <v>43917</v>
      </c>
      <c r="G823" s="3">
        <v>41.552999999999997</v>
      </c>
      <c r="H823" s="4">
        <v>4</v>
      </c>
      <c r="I823" s="6">
        <v>166.21199999999999</v>
      </c>
      <c r="J823" t="s">
        <v>16</v>
      </c>
      <c r="K823" s="6">
        <v>158.30000000000001</v>
      </c>
      <c r="L823" s="3">
        <v>4.7619047620000003</v>
      </c>
      <c r="M823" s="3">
        <v>7.91</v>
      </c>
      <c r="N823">
        <v>5.5</v>
      </c>
    </row>
    <row r="824" spans="1:14" x14ac:dyDescent="0.25">
      <c r="A824" s="4" t="s">
        <v>475</v>
      </c>
      <c r="B824" t="s">
        <v>29</v>
      </c>
      <c r="C824" t="s">
        <v>17</v>
      </c>
      <c r="D824" t="s">
        <v>22</v>
      </c>
      <c r="E824" t="s">
        <v>23</v>
      </c>
      <c r="F824" s="1">
        <v>43917</v>
      </c>
      <c r="G824" s="3">
        <v>182.60899999999998</v>
      </c>
      <c r="H824" s="4">
        <v>3</v>
      </c>
      <c r="I824" s="6">
        <v>547.827</v>
      </c>
      <c r="J824" t="s">
        <v>16</v>
      </c>
      <c r="K824" s="6">
        <v>521.74</v>
      </c>
      <c r="L824" s="3">
        <v>4.7619047620000003</v>
      </c>
      <c r="M824" s="3">
        <v>26.09</v>
      </c>
      <c r="N824">
        <v>6.2</v>
      </c>
    </row>
    <row r="825" spans="1:14" x14ac:dyDescent="0.25">
      <c r="A825" s="4" t="s">
        <v>477</v>
      </c>
      <c r="B825" t="s">
        <v>29</v>
      </c>
      <c r="C825" t="s">
        <v>17</v>
      </c>
      <c r="D825" t="s">
        <v>14</v>
      </c>
      <c r="E825" t="s">
        <v>20</v>
      </c>
      <c r="F825" s="1">
        <v>43917</v>
      </c>
      <c r="G825" s="3">
        <v>115.824</v>
      </c>
      <c r="H825" s="4">
        <v>4</v>
      </c>
      <c r="I825" s="6">
        <v>463.29599999999999</v>
      </c>
      <c r="J825" t="s">
        <v>21</v>
      </c>
      <c r="K825" s="6">
        <v>441.23</v>
      </c>
      <c r="L825" s="3">
        <v>4.7619047620000003</v>
      </c>
      <c r="M825" s="3">
        <v>22.06</v>
      </c>
      <c r="N825">
        <v>3.9</v>
      </c>
    </row>
    <row r="826" spans="1:14" x14ac:dyDescent="0.25">
      <c r="A826" s="4" t="s">
        <v>478</v>
      </c>
      <c r="B826" t="s">
        <v>29</v>
      </c>
      <c r="C826" t="s">
        <v>17</v>
      </c>
      <c r="D826" t="s">
        <v>14</v>
      </c>
      <c r="E826" t="s">
        <v>24</v>
      </c>
      <c r="F826" s="1">
        <v>43917</v>
      </c>
      <c r="G826" s="3">
        <v>167.88399999999999</v>
      </c>
      <c r="H826" s="4">
        <v>7</v>
      </c>
      <c r="I826" s="6">
        <v>1175.1879999999999</v>
      </c>
      <c r="J826" t="s">
        <v>19</v>
      </c>
      <c r="K826" s="6">
        <v>1119.23</v>
      </c>
      <c r="L826" s="3">
        <v>4.7619047620000003</v>
      </c>
      <c r="M826" s="3">
        <v>55.96</v>
      </c>
      <c r="N826">
        <v>7.7</v>
      </c>
    </row>
    <row r="827" spans="1:14" x14ac:dyDescent="0.25">
      <c r="A827" s="4" t="s">
        <v>481</v>
      </c>
      <c r="B827" t="s">
        <v>29</v>
      </c>
      <c r="C827" t="s">
        <v>17</v>
      </c>
      <c r="D827" t="s">
        <v>22</v>
      </c>
      <c r="E827" t="s">
        <v>25</v>
      </c>
      <c r="F827" s="1">
        <v>43916</v>
      </c>
      <c r="G827" s="3">
        <v>144.172</v>
      </c>
      <c r="H827" s="4">
        <v>9</v>
      </c>
      <c r="I827" s="6">
        <v>1297.548</v>
      </c>
      <c r="J827" t="s">
        <v>16</v>
      </c>
      <c r="K827" s="6">
        <v>1235.76</v>
      </c>
      <c r="L827" s="3">
        <v>4.7619047620000003</v>
      </c>
      <c r="M827" s="3">
        <v>61.79</v>
      </c>
      <c r="N827">
        <v>7.1</v>
      </c>
    </row>
    <row r="828" spans="1:14" x14ac:dyDescent="0.25">
      <c r="A828" s="4" t="s">
        <v>483</v>
      </c>
      <c r="B828" t="s">
        <v>29</v>
      </c>
      <c r="C828" t="s">
        <v>13</v>
      </c>
      <c r="D828" t="s">
        <v>22</v>
      </c>
      <c r="E828" t="s">
        <v>20</v>
      </c>
      <c r="F828" s="1">
        <v>43916</v>
      </c>
      <c r="G828" s="3">
        <v>177.11799999999999</v>
      </c>
      <c r="H828" s="4">
        <v>5</v>
      </c>
      <c r="I828" s="6">
        <v>885.58999999999992</v>
      </c>
      <c r="J828" t="s">
        <v>19</v>
      </c>
      <c r="K828" s="6">
        <v>843.42</v>
      </c>
      <c r="L828" s="3">
        <v>4.7619047620000003</v>
      </c>
      <c r="M828" s="3">
        <v>42.17</v>
      </c>
      <c r="N828">
        <v>5.8</v>
      </c>
    </row>
    <row r="829" spans="1:14" x14ac:dyDescent="0.25">
      <c r="A829" s="4" t="s">
        <v>485</v>
      </c>
      <c r="B829" t="s">
        <v>29</v>
      </c>
      <c r="C829" t="s">
        <v>17</v>
      </c>
      <c r="D829" t="s">
        <v>22</v>
      </c>
      <c r="E829" t="s">
        <v>18</v>
      </c>
      <c r="F829" s="1">
        <v>43916</v>
      </c>
      <c r="G829" s="3">
        <v>139.232</v>
      </c>
      <c r="H829" s="4">
        <v>7</v>
      </c>
      <c r="I829" s="6">
        <v>974.62400000000002</v>
      </c>
      <c r="J829" t="s">
        <v>16</v>
      </c>
      <c r="K829" s="6">
        <v>928.21</v>
      </c>
      <c r="L829" s="3">
        <v>4.7619047620000003</v>
      </c>
      <c r="M829" s="3">
        <v>46.41</v>
      </c>
      <c r="N829">
        <v>6.7</v>
      </c>
    </row>
    <row r="830" spans="1:14" x14ac:dyDescent="0.25">
      <c r="A830" s="4" t="s">
        <v>486</v>
      </c>
      <c r="B830" t="s">
        <v>29</v>
      </c>
      <c r="C830" t="s">
        <v>13</v>
      </c>
      <c r="D830" t="s">
        <v>22</v>
      </c>
      <c r="E830" t="s">
        <v>25</v>
      </c>
      <c r="F830" s="1">
        <v>43916</v>
      </c>
      <c r="G830" s="3">
        <v>76.569999999999993</v>
      </c>
      <c r="H830" s="4">
        <v>12</v>
      </c>
      <c r="I830" s="6">
        <v>918.83999999999992</v>
      </c>
      <c r="J830" t="s">
        <v>21</v>
      </c>
      <c r="K830" s="6">
        <v>875.09</v>
      </c>
      <c r="L830" s="3">
        <v>4.7619047620000003</v>
      </c>
      <c r="M830" s="3">
        <v>43.75</v>
      </c>
      <c r="N830">
        <v>5.6</v>
      </c>
    </row>
    <row r="831" spans="1:14" x14ac:dyDescent="0.25">
      <c r="A831" s="4" t="s">
        <v>489</v>
      </c>
      <c r="B831" t="s">
        <v>29</v>
      </c>
      <c r="C831" t="s">
        <v>17</v>
      </c>
      <c r="D831" t="s">
        <v>14</v>
      </c>
      <c r="E831" t="s">
        <v>15</v>
      </c>
      <c r="F831" s="1">
        <v>43916</v>
      </c>
      <c r="G831" s="3">
        <v>145.54</v>
      </c>
      <c r="H831" s="4">
        <v>12</v>
      </c>
      <c r="I831" s="6">
        <v>1746.48</v>
      </c>
      <c r="J831" t="s">
        <v>16</v>
      </c>
      <c r="K831" s="6">
        <v>1663.31</v>
      </c>
      <c r="L831" s="3">
        <v>4.7619047620000003</v>
      </c>
      <c r="M831" s="3">
        <v>83.17</v>
      </c>
      <c r="N831">
        <v>4.8</v>
      </c>
    </row>
    <row r="832" spans="1:14" x14ac:dyDescent="0.25">
      <c r="A832" s="4" t="s">
        <v>490</v>
      </c>
      <c r="B832" t="s">
        <v>29</v>
      </c>
      <c r="C832" t="s">
        <v>13</v>
      </c>
      <c r="D832" t="s">
        <v>14</v>
      </c>
      <c r="E832" t="s">
        <v>15</v>
      </c>
      <c r="F832" s="1">
        <v>43916</v>
      </c>
      <c r="G832" s="3">
        <v>43.851999999999997</v>
      </c>
      <c r="H832" s="4">
        <v>8</v>
      </c>
      <c r="I832" s="6">
        <v>350.81599999999997</v>
      </c>
      <c r="J832" t="s">
        <v>16</v>
      </c>
      <c r="K832" s="6">
        <v>334.11</v>
      </c>
      <c r="L832" s="3">
        <v>4.7619047620000003</v>
      </c>
      <c r="M832" s="3">
        <v>16.71</v>
      </c>
      <c r="N832">
        <v>3.9</v>
      </c>
    </row>
    <row r="833" spans="1:14" x14ac:dyDescent="0.25">
      <c r="A833" s="4" t="s">
        <v>513</v>
      </c>
      <c r="B833" t="s">
        <v>29</v>
      </c>
      <c r="C833" t="s">
        <v>17</v>
      </c>
      <c r="D833" t="s">
        <v>14</v>
      </c>
      <c r="E833" t="s">
        <v>23</v>
      </c>
      <c r="F833" s="1">
        <v>43914</v>
      </c>
      <c r="G833" s="3">
        <v>106.039</v>
      </c>
      <c r="H833" s="4">
        <v>8</v>
      </c>
      <c r="I833" s="6">
        <v>848.31200000000001</v>
      </c>
      <c r="J833" t="s">
        <v>19</v>
      </c>
      <c r="K833" s="6">
        <v>807.92</v>
      </c>
      <c r="L833" s="3">
        <v>4.7619047620000003</v>
      </c>
      <c r="M833" s="3">
        <v>40.4</v>
      </c>
      <c r="N833">
        <v>7.9</v>
      </c>
    </row>
    <row r="834" spans="1:14" x14ac:dyDescent="0.25">
      <c r="A834" s="4" t="s">
        <v>514</v>
      </c>
      <c r="B834" t="s">
        <v>29</v>
      </c>
      <c r="C834" t="s">
        <v>17</v>
      </c>
      <c r="D834" t="s">
        <v>14</v>
      </c>
      <c r="E834" t="s">
        <v>24</v>
      </c>
      <c r="F834" s="1">
        <v>43914</v>
      </c>
      <c r="G834" s="3">
        <v>54.833999999999996</v>
      </c>
      <c r="H834" s="4">
        <v>7.0000000000000009</v>
      </c>
      <c r="I834" s="6">
        <v>383.83800000000002</v>
      </c>
      <c r="J834" t="s">
        <v>21</v>
      </c>
      <c r="K834" s="6">
        <v>365.56</v>
      </c>
      <c r="L834" s="3">
        <v>4.7619047620000003</v>
      </c>
      <c r="M834" s="3">
        <v>18.28</v>
      </c>
      <c r="N834">
        <v>6.4</v>
      </c>
    </row>
    <row r="835" spans="1:14" x14ac:dyDescent="0.25">
      <c r="A835" s="4" t="s">
        <v>520</v>
      </c>
      <c r="B835" t="s">
        <v>29</v>
      </c>
      <c r="C835" t="s">
        <v>13</v>
      </c>
      <c r="D835" t="s">
        <v>14</v>
      </c>
      <c r="E835" t="s">
        <v>15</v>
      </c>
      <c r="F835" s="1">
        <v>43913</v>
      </c>
      <c r="G835" s="3">
        <v>186.44699999999997</v>
      </c>
      <c r="H835" s="4">
        <v>3</v>
      </c>
      <c r="I835" s="6">
        <v>559.34099999999989</v>
      </c>
      <c r="J835" t="s">
        <v>19</v>
      </c>
      <c r="K835" s="6">
        <v>532.71</v>
      </c>
      <c r="L835" s="3">
        <v>4.7619047620000003</v>
      </c>
      <c r="M835" s="3">
        <v>26.64</v>
      </c>
      <c r="N835">
        <v>7.1</v>
      </c>
    </row>
    <row r="836" spans="1:14" x14ac:dyDescent="0.25">
      <c r="A836" s="4" t="s">
        <v>527</v>
      </c>
      <c r="B836" t="s">
        <v>29</v>
      </c>
      <c r="C836" t="s">
        <v>17</v>
      </c>
      <c r="D836" t="s">
        <v>22</v>
      </c>
      <c r="E836" t="s">
        <v>18</v>
      </c>
      <c r="F836" s="1">
        <v>43912</v>
      </c>
      <c r="G836" s="3">
        <v>71.211999999999989</v>
      </c>
      <c r="H836" s="4">
        <v>5</v>
      </c>
      <c r="I836" s="6">
        <v>356.05999999999995</v>
      </c>
      <c r="J836" t="s">
        <v>21</v>
      </c>
      <c r="K836" s="6">
        <v>339.1</v>
      </c>
      <c r="L836" s="3">
        <v>4.7619047620000003</v>
      </c>
      <c r="M836" s="3">
        <v>16.96</v>
      </c>
      <c r="N836">
        <v>6.2</v>
      </c>
    </row>
    <row r="837" spans="1:14" x14ac:dyDescent="0.25">
      <c r="A837" s="4" t="s">
        <v>534</v>
      </c>
      <c r="B837" t="s">
        <v>29</v>
      </c>
      <c r="C837" t="s">
        <v>17</v>
      </c>
      <c r="D837" t="s">
        <v>22</v>
      </c>
      <c r="E837" t="s">
        <v>18</v>
      </c>
      <c r="F837" s="1">
        <v>43912</v>
      </c>
      <c r="G837" s="3">
        <v>101.53599999999999</v>
      </c>
      <c r="H837" s="4">
        <v>4</v>
      </c>
      <c r="I837" s="6">
        <v>406.14399999999995</v>
      </c>
      <c r="J837" t="s">
        <v>16</v>
      </c>
      <c r="K837" s="6">
        <v>386.8</v>
      </c>
      <c r="L837" s="3">
        <v>4.7619047620000003</v>
      </c>
      <c r="M837" s="3">
        <v>19.34</v>
      </c>
      <c r="N837">
        <v>3.3</v>
      </c>
    </row>
    <row r="838" spans="1:14" x14ac:dyDescent="0.25">
      <c r="A838" s="4" t="s">
        <v>535</v>
      </c>
      <c r="B838" t="s">
        <v>29</v>
      </c>
      <c r="C838" t="s">
        <v>13</v>
      </c>
      <c r="D838" t="s">
        <v>14</v>
      </c>
      <c r="E838" t="s">
        <v>25</v>
      </c>
      <c r="F838" s="1">
        <v>43911</v>
      </c>
      <c r="G838" s="3">
        <v>22.99</v>
      </c>
      <c r="H838" s="4">
        <v>10</v>
      </c>
      <c r="I838" s="6">
        <v>229.89999999999998</v>
      </c>
      <c r="J838" t="s">
        <v>16</v>
      </c>
      <c r="K838" s="6">
        <v>218.95</v>
      </c>
      <c r="L838" s="3">
        <v>4.7619047620000003</v>
      </c>
      <c r="M838" s="3">
        <v>10.95</v>
      </c>
      <c r="N838">
        <v>6.9</v>
      </c>
    </row>
    <row r="839" spans="1:14" x14ac:dyDescent="0.25">
      <c r="A839" s="4" t="s">
        <v>543</v>
      </c>
      <c r="B839" t="s">
        <v>29</v>
      </c>
      <c r="C839" t="s">
        <v>17</v>
      </c>
      <c r="D839" t="s">
        <v>22</v>
      </c>
      <c r="E839" t="s">
        <v>15</v>
      </c>
      <c r="F839" s="1">
        <v>43911</v>
      </c>
      <c r="G839" s="3">
        <v>119.81399999999999</v>
      </c>
      <c r="H839" s="4">
        <v>5</v>
      </c>
      <c r="I839" s="6">
        <v>599.06999999999994</v>
      </c>
      <c r="J839" t="s">
        <v>16</v>
      </c>
      <c r="K839" s="6">
        <v>570.54</v>
      </c>
      <c r="L839" s="3">
        <v>4.7619047620000003</v>
      </c>
      <c r="M839" s="3">
        <v>28.53</v>
      </c>
      <c r="N839">
        <v>5.6</v>
      </c>
    </row>
    <row r="840" spans="1:14" x14ac:dyDescent="0.25">
      <c r="A840" s="4" t="s">
        <v>546</v>
      </c>
      <c r="B840" t="s">
        <v>29</v>
      </c>
      <c r="C840" t="s">
        <v>13</v>
      </c>
      <c r="D840" t="s">
        <v>22</v>
      </c>
      <c r="E840" t="s">
        <v>25</v>
      </c>
      <c r="F840" s="1">
        <v>43911</v>
      </c>
      <c r="G840" s="3">
        <v>100.491</v>
      </c>
      <c r="H840" s="4">
        <v>7.9999999999999991</v>
      </c>
      <c r="I840" s="6">
        <v>803.92799999999988</v>
      </c>
      <c r="J840" t="s">
        <v>21</v>
      </c>
      <c r="K840" s="6">
        <v>765.65</v>
      </c>
      <c r="L840" s="3">
        <v>4.7619047620000003</v>
      </c>
      <c r="M840" s="3">
        <v>38.28</v>
      </c>
      <c r="N840">
        <v>7.8</v>
      </c>
    </row>
    <row r="841" spans="1:14" x14ac:dyDescent="0.25">
      <c r="A841" s="4" t="s">
        <v>552</v>
      </c>
      <c r="B841" t="s">
        <v>29</v>
      </c>
      <c r="C841" t="s">
        <v>17</v>
      </c>
      <c r="D841" t="s">
        <v>22</v>
      </c>
      <c r="E841" t="s">
        <v>24</v>
      </c>
      <c r="F841" s="1">
        <v>43910</v>
      </c>
      <c r="G841" s="3">
        <v>37.600999999999999</v>
      </c>
      <c r="H841" s="4">
        <v>10</v>
      </c>
      <c r="I841" s="6">
        <v>376.01</v>
      </c>
      <c r="J841" t="s">
        <v>16</v>
      </c>
      <c r="K841" s="6">
        <v>358.1</v>
      </c>
      <c r="L841" s="3">
        <v>4.7619047620000003</v>
      </c>
      <c r="M841" s="3">
        <v>17.91</v>
      </c>
      <c r="N841">
        <v>7</v>
      </c>
    </row>
    <row r="842" spans="1:14" x14ac:dyDescent="0.25">
      <c r="A842" s="4" t="s">
        <v>553</v>
      </c>
      <c r="B842" t="s">
        <v>29</v>
      </c>
      <c r="C842" t="s">
        <v>13</v>
      </c>
      <c r="D842" t="s">
        <v>14</v>
      </c>
      <c r="E842" t="s">
        <v>20</v>
      </c>
      <c r="F842" s="1">
        <v>43910</v>
      </c>
      <c r="G842" s="3">
        <v>33.211999999999996</v>
      </c>
      <c r="H842" s="4">
        <v>8</v>
      </c>
      <c r="I842" s="6">
        <v>265.69599999999997</v>
      </c>
      <c r="J842" t="s">
        <v>21</v>
      </c>
      <c r="K842" s="6">
        <v>253.04</v>
      </c>
      <c r="L842" s="3">
        <v>4.7619047620000003</v>
      </c>
      <c r="M842" s="3">
        <v>12.65</v>
      </c>
      <c r="N842">
        <v>4.9000000000000004</v>
      </c>
    </row>
    <row r="843" spans="1:14" x14ac:dyDescent="0.25">
      <c r="A843" s="4" t="s">
        <v>560</v>
      </c>
      <c r="B843" t="s">
        <v>29</v>
      </c>
      <c r="C843" t="s">
        <v>17</v>
      </c>
      <c r="D843" t="s">
        <v>14</v>
      </c>
      <c r="E843" t="s">
        <v>15</v>
      </c>
      <c r="F843" s="1">
        <v>43909</v>
      </c>
      <c r="G843" s="3">
        <v>77.177999999999997</v>
      </c>
      <c r="H843" s="4">
        <v>4</v>
      </c>
      <c r="I843" s="6">
        <v>308.71199999999999</v>
      </c>
      <c r="J843" t="s">
        <v>21</v>
      </c>
      <c r="K843" s="6">
        <v>294.01</v>
      </c>
      <c r="L843" s="3">
        <v>4.7619047620000003</v>
      </c>
      <c r="M843" s="3">
        <v>14.7</v>
      </c>
      <c r="N843">
        <v>3.3</v>
      </c>
    </row>
    <row r="844" spans="1:14" x14ac:dyDescent="0.25">
      <c r="A844" s="4" t="s">
        <v>561</v>
      </c>
      <c r="B844" t="s">
        <v>29</v>
      </c>
      <c r="C844" t="s">
        <v>13</v>
      </c>
      <c r="D844" t="s">
        <v>22</v>
      </c>
      <c r="E844" t="s">
        <v>24</v>
      </c>
      <c r="F844" s="1">
        <v>43909</v>
      </c>
      <c r="G844" s="3">
        <v>109.991</v>
      </c>
      <c r="H844" s="4">
        <v>4</v>
      </c>
      <c r="I844" s="6">
        <v>439.964</v>
      </c>
      <c r="J844" t="s">
        <v>16</v>
      </c>
      <c r="K844" s="6">
        <v>419.01</v>
      </c>
      <c r="L844" s="3">
        <v>4.7619047620000003</v>
      </c>
      <c r="M844" s="3">
        <v>20.95</v>
      </c>
      <c r="N844">
        <v>7.1</v>
      </c>
    </row>
    <row r="845" spans="1:14" x14ac:dyDescent="0.25">
      <c r="A845" s="4" t="s">
        <v>567</v>
      </c>
      <c r="B845" t="s">
        <v>29</v>
      </c>
      <c r="C845" t="s">
        <v>13</v>
      </c>
      <c r="D845" t="s">
        <v>14</v>
      </c>
      <c r="E845" t="s">
        <v>18</v>
      </c>
      <c r="F845" s="1">
        <v>43909</v>
      </c>
      <c r="G845" s="3">
        <v>179.721</v>
      </c>
      <c r="H845" s="4">
        <v>9</v>
      </c>
      <c r="I845" s="6">
        <v>1617.489</v>
      </c>
      <c r="J845" t="s">
        <v>21</v>
      </c>
      <c r="K845" s="6">
        <v>1540.47</v>
      </c>
      <c r="L845" s="3">
        <v>4.7619047620000003</v>
      </c>
      <c r="M845" s="3">
        <v>77.02</v>
      </c>
      <c r="N845">
        <v>3.9</v>
      </c>
    </row>
    <row r="846" spans="1:14" x14ac:dyDescent="0.25">
      <c r="A846" s="4" t="s">
        <v>570</v>
      </c>
      <c r="B846" t="s">
        <v>29</v>
      </c>
      <c r="C846" t="s">
        <v>13</v>
      </c>
      <c r="D846" t="s">
        <v>14</v>
      </c>
      <c r="E846" t="s">
        <v>18</v>
      </c>
      <c r="F846" s="1">
        <v>43909</v>
      </c>
      <c r="G846" s="3">
        <v>164.768</v>
      </c>
      <c r="H846" s="4">
        <v>3</v>
      </c>
      <c r="I846" s="6">
        <v>494.30399999999997</v>
      </c>
      <c r="J846" t="s">
        <v>16</v>
      </c>
      <c r="K846" s="6">
        <v>470.77</v>
      </c>
      <c r="L846" s="3">
        <v>4.7619047620000003</v>
      </c>
      <c r="M846" s="3">
        <v>23.54</v>
      </c>
      <c r="N846">
        <v>6.3</v>
      </c>
    </row>
    <row r="847" spans="1:14" x14ac:dyDescent="0.25">
      <c r="A847" s="4" t="s">
        <v>575</v>
      </c>
      <c r="B847" t="s">
        <v>29</v>
      </c>
      <c r="C847" t="s">
        <v>13</v>
      </c>
      <c r="D847" t="s">
        <v>22</v>
      </c>
      <c r="E847" t="s">
        <v>20</v>
      </c>
      <c r="F847" s="1">
        <v>43908</v>
      </c>
      <c r="G847" s="3">
        <v>97.583999999999989</v>
      </c>
      <c r="H847" s="4">
        <v>3</v>
      </c>
      <c r="I847" s="6">
        <v>292.75199999999995</v>
      </c>
      <c r="J847" t="s">
        <v>16</v>
      </c>
      <c r="K847" s="6">
        <v>278.81</v>
      </c>
      <c r="L847" s="3">
        <v>4.7619047620000003</v>
      </c>
      <c r="M847" s="3">
        <v>13.94</v>
      </c>
      <c r="N847">
        <v>4.2</v>
      </c>
    </row>
    <row r="848" spans="1:14" x14ac:dyDescent="0.25">
      <c r="A848" s="4" t="s">
        <v>577</v>
      </c>
      <c r="B848" t="s">
        <v>29</v>
      </c>
      <c r="C848" t="s">
        <v>13</v>
      </c>
      <c r="D848" t="s">
        <v>14</v>
      </c>
      <c r="E848" t="s">
        <v>15</v>
      </c>
      <c r="F848" s="1">
        <v>43908</v>
      </c>
      <c r="G848" s="3">
        <v>172.40599999999998</v>
      </c>
      <c r="H848" s="4">
        <v>9</v>
      </c>
      <c r="I848" s="6">
        <v>1551.6539999999998</v>
      </c>
      <c r="J848" t="s">
        <v>21</v>
      </c>
      <c r="K848" s="6">
        <v>1477.77</v>
      </c>
      <c r="L848" s="3">
        <v>4.7619047620000003</v>
      </c>
      <c r="M848" s="3">
        <v>73.89</v>
      </c>
      <c r="N848">
        <v>5</v>
      </c>
    </row>
    <row r="849" spans="1:14" x14ac:dyDescent="0.25">
      <c r="A849" s="4" t="s">
        <v>580</v>
      </c>
      <c r="B849" t="s">
        <v>29</v>
      </c>
      <c r="C849" t="s">
        <v>17</v>
      </c>
      <c r="D849" t="s">
        <v>22</v>
      </c>
      <c r="E849" t="s">
        <v>20</v>
      </c>
      <c r="F849" s="1">
        <v>43908</v>
      </c>
      <c r="G849" s="3">
        <v>74.498999999999995</v>
      </c>
      <c r="H849" s="4">
        <v>6</v>
      </c>
      <c r="I849" s="6">
        <v>446.99399999999997</v>
      </c>
      <c r="J849" t="s">
        <v>21</v>
      </c>
      <c r="K849" s="6">
        <v>425.71</v>
      </c>
      <c r="L849" s="3">
        <v>4.7619047620000003</v>
      </c>
      <c r="M849" s="3">
        <v>21.29</v>
      </c>
      <c r="N849">
        <v>7.2</v>
      </c>
    </row>
    <row r="850" spans="1:14" x14ac:dyDescent="0.25">
      <c r="A850" s="4" t="s">
        <v>583</v>
      </c>
      <c r="B850" t="s">
        <v>29</v>
      </c>
      <c r="C850" t="s">
        <v>17</v>
      </c>
      <c r="D850" t="s">
        <v>14</v>
      </c>
      <c r="E850" t="s">
        <v>20</v>
      </c>
      <c r="F850" s="1">
        <v>43907</v>
      </c>
      <c r="G850" s="3">
        <v>139.68799999999999</v>
      </c>
      <c r="H850" s="4">
        <v>4</v>
      </c>
      <c r="I850" s="6">
        <v>558.75199999999995</v>
      </c>
      <c r="J850" t="s">
        <v>16</v>
      </c>
      <c r="K850" s="6">
        <v>532.14</v>
      </c>
      <c r="L850" s="3">
        <v>4.7619047620000003</v>
      </c>
      <c r="M850" s="3">
        <v>26.61</v>
      </c>
      <c r="N850">
        <v>3.7</v>
      </c>
    </row>
    <row r="851" spans="1:14" x14ac:dyDescent="0.25">
      <c r="A851" s="4" t="s">
        <v>584</v>
      </c>
      <c r="B851" t="s">
        <v>29</v>
      </c>
      <c r="C851" t="s">
        <v>17</v>
      </c>
      <c r="D851" t="s">
        <v>14</v>
      </c>
      <c r="E851" t="s">
        <v>18</v>
      </c>
      <c r="F851" s="1">
        <v>43907</v>
      </c>
      <c r="G851" s="3">
        <v>185.00299999999999</v>
      </c>
      <c r="H851" s="4">
        <v>12</v>
      </c>
      <c r="I851" s="6">
        <v>2220.0360000000001</v>
      </c>
      <c r="J851" t="s">
        <v>21</v>
      </c>
      <c r="K851" s="6">
        <v>2114.3200000000002</v>
      </c>
      <c r="L851" s="3">
        <v>4.7619047620000003</v>
      </c>
      <c r="M851" s="3">
        <v>105.72</v>
      </c>
      <c r="N851">
        <v>3.9</v>
      </c>
    </row>
    <row r="852" spans="1:14" x14ac:dyDescent="0.25">
      <c r="A852" s="4" t="s">
        <v>585</v>
      </c>
      <c r="B852" t="s">
        <v>29</v>
      </c>
      <c r="C852" t="s">
        <v>13</v>
      </c>
      <c r="D852" t="s">
        <v>22</v>
      </c>
      <c r="E852" t="s">
        <v>23</v>
      </c>
      <c r="F852" s="1">
        <v>43907</v>
      </c>
      <c r="G852" s="3">
        <v>126.29299999999999</v>
      </c>
      <c r="H852" s="4">
        <v>12</v>
      </c>
      <c r="I852" s="6">
        <v>1515.5159999999998</v>
      </c>
      <c r="J852" t="s">
        <v>21</v>
      </c>
      <c r="K852" s="6">
        <v>1443.35</v>
      </c>
      <c r="L852" s="3">
        <v>4.7619047620000003</v>
      </c>
      <c r="M852" s="3">
        <v>72.17</v>
      </c>
      <c r="N852">
        <v>4</v>
      </c>
    </row>
    <row r="853" spans="1:14" x14ac:dyDescent="0.25">
      <c r="A853" s="4" t="s">
        <v>588</v>
      </c>
      <c r="B853" t="s">
        <v>29</v>
      </c>
      <c r="C853" t="s">
        <v>13</v>
      </c>
      <c r="D853" t="s">
        <v>14</v>
      </c>
      <c r="E853" t="s">
        <v>15</v>
      </c>
      <c r="F853" s="1">
        <v>43907</v>
      </c>
      <c r="G853" s="3">
        <v>178.06799999999998</v>
      </c>
      <c r="H853" s="4">
        <v>8</v>
      </c>
      <c r="I853" s="6">
        <v>1424.5439999999999</v>
      </c>
      <c r="J853" t="s">
        <v>19</v>
      </c>
      <c r="K853" s="6">
        <v>1356.71</v>
      </c>
      <c r="L853" s="3">
        <v>4.7619047620000003</v>
      </c>
      <c r="M853" s="3">
        <v>67.84</v>
      </c>
      <c r="N853">
        <v>3.6</v>
      </c>
    </row>
    <row r="854" spans="1:14" x14ac:dyDescent="0.25">
      <c r="A854" s="4" t="s">
        <v>591</v>
      </c>
      <c r="B854" t="s">
        <v>29</v>
      </c>
      <c r="C854" t="s">
        <v>17</v>
      </c>
      <c r="D854" t="s">
        <v>22</v>
      </c>
      <c r="E854" t="s">
        <v>25</v>
      </c>
      <c r="F854" s="1">
        <v>43907</v>
      </c>
      <c r="G854" s="3">
        <v>143.75399999999999</v>
      </c>
      <c r="H854" s="4">
        <v>7</v>
      </c>
      <c r="I854" s="6">
        <v>1006.2779999999999</v>
      </c>
      <c r="J854" t="s">
        <v>16</v>
      </c>
      <c r="K854" s="6">
        <v>958.36</v>
      </c>
      <c r="L854" s="3">
        <v>4.7619047620000003</v>
      </c>
      <c r="M854" s="3">
        <v>47.92</v>
      </c>
      <c r="N854">
        <v>6.2</v>
      </c>
    </row>
    <row r="855" spans="1:14" x14ac:dyDescent="0.25">
      <c r="A855" s="4" t="s">
        <v>595</v>
      </c>
      <c r="B855" t="s">
        <v>29</v>
      </c>
      <c r="C855" t="s">
        <v>17</v>
      </c>
      <c r="D855" t="s">
        <v>14</v>
      </c>
      <c r="E855" t="s">
        <v>15</v>
      </c>
      <c r="F855" s="1">
        <v>43906</v>
      </c>
      <c r="G855" s="3">
        <v>66.138999999999996</v>
      </c>
      <c r="H855" s="4">
        <v>3</v>
      </c>
      <c r="I855" s="6">
        <v>198.41699999999997</v>
      </c>
      <c r="J855" t="s">
        <v>21</v>
      </c>
      <c r="K855" s="6">
        <v>188.97</v>
      </c>
      <c r="L855" s="3">
        <v>4.7619047620000003</v>
      </c>
      <c r="M855" s="3">
        <v>9.4499999999999993</v>
      </c>
      <c r="N855">
        <v>5.6</v>
      </c>
    </row>
    <row r="856" spans="1:14" x14ac:dyDescent="0.25">
      <c r="A856" s="4" t="s">
        <v>596</v>
      </c>
      <c r="B856" t="s">
        <v>29</v>
      </c>
      <c r="C856" t="s">
        <v>17</v>
      </c>
      <c r="D856" t="s">
        <v>14</v>
      </c>
      <c r="E856" t="s">
        <v>23</v>
      </c>
      <c r="F856" s="1">
        <v>43906</v>
      </c>
      <c r="G856" s="3">
        <v>33.725000000000001</v>
      </c>
      <c r="H856" s="4">
        <v>3</v>
      </c>
      <c r="I856" s="6">
        <v>101.17500000000001</v>
      </c>
      <c r="J856" t="s">
        <v>19</v>
      </c>
      <c r="K856" s="6">
        <v>96.36</v>
      </c>
      <c r="L856" s="3">
        <v>4.7619047620000003</v>
      </c>
      <c r="M856" s="3">
        <v>4.82</v>
      </c>
      <c r="N856">
        <v>6.9</v>
      </c>
    </row>
    <row r="857" spans="1:14" x14ac:dyDescent="0.25">
      <c r="A857" s="4" t="s">
        <v>598</v>
      </c>
      <c r="B857" t="s">
        <v>29</v>
      </c>
      <c r="C857" t="s">
        <v>17</v>
      </c>
      <c r="D857" t="s">
        <v>14</v>
      </c>
      <c r="E857" t="s">
        <v>24</v>
      </c>
      <c r="F857" s="1">
        <v>43906</v>
      </c>
      <c r="G857" s="3">
        <v>189.41099999999997</v>
      </c>
      <c r="H857" s="4">
        <v>7</v>
      </c>
      <c r="I857" s="6">
        <v>1325.8769999999997</v>
      </c>
      <c r="J857" t="s">
        <v>19</v>
      </c>
      <c r="K857" s="6">
        <v>1262.74</v>
      </c>
      <c r="L857" s="3">
        <v>4.7619047620000003</v>
      </c>
      <c r="M857" s="3">
        <v>63.14</v>
      </c>
      <c r="N857">
        <v>7.9</v>
      </c>
    </row>
    <row r="858" spans="1:14" x14ac:dyDescent="0.25">
      <c r="A858" s="4" t="s">
        <v>604</v>
      </c>
      <c r="B858" t="s">
        <v>29</v>
      </c>
      <c r="C858" t="s">
        <v>13</v>
      </c>
      <c r="D858" t="s">
        <v>14</v>
      </c>
      <c r="E858" t="s">
        <v>20</v>
      </c>
      <c r="F858" s="1">
        <v>43906</v>
      </c>
      <c r="G858" s="3">
        <v>34.351999999999997</v>
      </c>
      <c r="H858" s="4">
        <v>6</v>
      </c>
      <c r="I858" s="6">
        <v>206.11199999999997</v>
      </c>
      <c r="J858" t="s">
        <v>21</v>
      </c>
      <c r="K858" s="6">
        <v>196.3</v>
      </c>
      <c r="L858" s="3">
        <v>4.7619047620000003</v>
      </c>
      <c r="M858" s="3">
        <v>9.81</v>
      </c>
      <c r="N858">
        <v>7.6</v>
      </c>
    </row>
    <row r="859" spans="1:14" x14ac:dyDescent="0.25">
      <c r="A859" s="4" t="s">
        <v>605</v>
      </c>
      <c r="B859" t="s">
        <v>29</v>
      </c>
      <c r="C859" t="s">
        <v>17</v>
      </c>
      <c r="D859" t="s">
        <v>22</v>
      </c>
      <c r="E859" t="s">
        <v>24</v>
      </c>
      <c r="F859" s="1">
        <v>43906</v>
      </c>
      <c r="G859" s="3">
        <v>138.81399999999999</v>
      </c>
      <c r="H859" s="4">
        <v>9</v>
      </c>
      <c r="I859" s="6">
        <v>1249.326</v>
      </c>
      <c r="J859" t="s">
        <v>21</v>
      </c>
      <c r="K859" s="6">
        <v>1189.83</v>
      </c>
      <c r="L859" s="3">
        <v>4.7619047620000003</v>
      </c>
      <c r="M859" s="3">
        <v>59.49</v>
      </c>
      <c r="N859">
        <v>3.4</v>
      </c>
    </row>
    <row r="860" spans="1:14" x14ac:dyDescent="0.25">
      <c r="A860" s="4" t="s">
        <v>610</v>
      </c>
      <c r="B860" t="s">
        <v>29</v>
      </c>
      <c r="C860" t="s">
        <v>13</v>
      </c>
      <c r="D860" t="s">
        <v>22</v>
      </c>
      <c r="E860" t="s">
        <v>20</v>
      </c>
      <c r="F860" s="1">
        <v>43905</v>
      </c>
      <c r="G860" s="3">
        <v>113.73399999999999</v>
      </c>
      <c r="H860" s="4">
        <v>4</v>
      </c>
      <c r="I860" s="6">
        <v>454.93599999999998</v>
      </c>
      <c r="J860" t="s">
        <v>16</v>
      </c>
      <c r="K860" s="6">
        <v>433.27</v>
      </c>
      <c r="L860" s="3">
        <v>4.7619047620000003</v>
      </c>
      <c r="M860" s="3">
        <v>21.66</v>
      </c>
      <c r="N860">
        <v>5.4</v>
      </c>
    </row>
    <row r="861" spans="1:14" x14ac:dyDescent="0.25">
      <c r="A861" s="4" t="s">
        <v>615</v>
      </c>
      <c r="B861" t="s">
        <v>29</v>
      </c>
      <c r="C861" t="s">
        <v>13</v>
      </c>
      <c r="D861" t="s">
        <v>22</v>
      </c>
      <c r="E861" t="s">
        <v>15</v>
      </c>
      <c r="F861" s="1">
        <v>43905</v>
      </c>
      <c r="G861" s="3">
        <v>137.93999999999997</v>
      </c>
      <c r="H861" s="4">
        <v>8</v>
      </c>
      <c r="I861" s="6">
        <v>1103.5199999999998</v>
      </c>
      <c r="J861" t="s">
        <v>19</v>
      </c>
      <c r="K861" s="6">
        <v>1050.97</v>
      </c>
      <c r="L861" s="3">
        <v>4.7619047620000003</v>
      </c>
      <c r="M861" s="3">
        <v>52.55</v>
      </c>
      <c r="N861">
        <v>5.5</v>
      </c>
    </row>
    <row r="862" spans="1:14" x14ac:dyDescent="0.25">
      <c r="A862" s="4" t="s">
        <v>616</v>
      </c>
      <c r="B862" t="s">
        <v>29</v>
      </c>
      <c r="C862" t="s">
        <v>17</v>
      </c>
      <c r="D862" t="s">
        <v>22</v>
      </c>
      <c r="E862" t="s">
        <v>24</v>
      </c>
      <c r="F862" s="1">
        <v>43905</v>
      </c>
      <c r="G862" s="3">
        <v>137.541</v>
      </c>
      <c r="H862" s="4">
        <v>4</v>
      </c>
      <c r="I862" s="6">
        <v>550.16399999999999</v>
      </c>
      <c r="J862" t="s">
        <v>21</v>
      </c>
      <c r="K862" s="6">
        <v>523.97</v>
      </c>
      <c r="L862" s="3">
        <v>4.7619047620000003</v>
      </c>
      <c r="M862" s="3">
        <v>26.2</v>
      </c>
      <c r="N862">
        <v>6.5</v>
      </c>
    </row>
    <row r="863" spans="1:14" x14ac:dyDescent="0.25">
      <c r="A863" s="4" t="s">
        <v>617</v>
      </c>
      <c r="B863" t="s">
        <v>29</v>
      </c>
      <c r="C863" t="s">
        <v>13</v>
      </c>
      <c r="D863" t="s">
        <v>14</v>
      </c>
      <c r="E863" t="s">
        <v>18</v>
      </c>
      <c r="F863" s="1">
        <v>43963</v>
      </c>
      <c r="G863" s="3">
        <v>77.386999999999986</v>
      </c>
      <c r="H863" s="4">
        <v>9</v>
      </c>
      <c r="I863" s="6">
        <v>696.48299999999983</v>
      </c>
      <c r="J863" t="s">
        <v>16</v>
      </c>
      <c r="K863" s="6">
        <v>663.32</v>
      </c>
      <c r="L863" s="3">
        <v>4.7619047620000003</v>
      </c>
      <c r="M863" s="3">
        <v>33.17</v>
      </c>
      <c r="N863">
        <v>4.3</v>
      </c>
    </row>
    <row r="864" spans="1:14" x14ac:dyDescent="0.25">
      <c r="A864" s="4" t="s">
        <v>618</v>
      </c>
      <c r="B864" t="s">
        <v>29</v>
      </c>
      <c r="C864" t="s">
        <v>13</v>
      </c>
      <c r="D864" t="s">
        <v>22</v>
      </c>
      <c r="E864" t="s">
        <v>23</v>
      </c>
      <c r="F864" s="1">
        <v>43963</v>
      </c>
      <c r="G864" s="3">
        <v>122.28399999999999</v>
      </c>
      <c r="H864" s="4">
        <v>11</v>
      </c>
      <c r="I864" s="6">
        <v>1345.1239999999998</v>
      </c>
      <c r="J864" t="s">
        <v>21</v>
      </c>
      <c r="K864" s="6">
        <v>1281.07</v>
      </c>
      <c r="L864" s="3">
        <v>4.7619047620000003</v>
      </c>
      <c r="M864" s="3">
        <v>64.05</v>
      </c>
      <c r="N864">
        <v>6.9</v>
      </c>
    </row>
    <row r="865" spans="1:14" x14ac:dyDescent="0.25">
      <c r="A865" s="4" t="s">
        <v>620</v>
      </c>
      <c r="B865" t="s">
        <v>29</v>
      </c>
      <c r="C865" t="s">
        <v>13</v>
      </c>
      <c r="D865" t="s">
        <v>14</v>
      </c>
      <c r="E865" t="s">
        <v>25</v>
      </c>
      <c r="F865" s="1">
        <v>43963</v>
      </c>
      <c r="G865" s="3">
        <v>20.120999999999999</v>
      </c>
      <c r="H865" s="4">
        <v>5</v>
      </c>
      <c r="I865" s="6">
        <v>100.60499999999999</v>
      </c>
      <c r="J865" t="s">
        <v>21</v>
      </c>
      <c r="K865" s="6">
        <v>95.81</v>
      </c>
      <c r="L865" s="3">
        <v>4.7619047620000003</v>
      </c>
      <c r="M865" s="3">
        <v>4.79</v>
      </c>
      <c r="N865">
        <v>7</v>
      </c>
    </row>
    <row r="866" spans="1:14" x14ac:dyDescent="0.25">
      <c r="A866" s="4" t="s">
        <v>623</v>
      </c>
      <c r="B866" t="s">
        <v>29</v>
      </c>
      <c r="C866" t="s">
        <v>13</v>
      </c>
      <c r="D866" t="s">
        <v>22</v>
      </c>
      <c r="E866" t="s">
        <v>23</v>
      </c>
      <c r="F866" s="1">
        <v>43963</v>
      </c>
      <c r="G866" s="3">
        <v>74.119</v>
      </c>
      <c r="H866" s="4">
        <v>3</v>
      </c>
      <c r="I866" s="6">
        <v>222.357</v>
      </c>
      <c r="J866" t="s">
        <v>21</v>
      </c>
      <c r="K866" s="6">
        <v>211.77</v>
      </c>
      <c r="L866" s="3">
        <v>4.7619047620000003</v>
      </c>
      <c r="M866" s="3">
        <v>10.59</v>
      </c>
      <c r="N866">
        <v>3.8</v>
      </c>
    </row>
    <row r="867" spans="1:14" x14ac:dyDescent="0.25">
      <c r="A867" s="4" t="s">
        <v>625</v>
      </c>
      <c r="B867" t="s">
        <v>29</v>
      </c>
      <c r="C867" t="s">
        <v>17</v>
      </c>
      <c r="D867" t="s">
        <v>22</v>
      </c>
      <c r="E867" t="s">
        <v>15</v>
      </c>
      <c r="F867" s="1">
        <v>43963</v>
      </c>
      <c r="G867" s="3">
        <v>185.70599999999999</v>
      </c>
      <c r="H867" s="4">
        <v>6</v>
      </c>
      <c r="I867" s="6">
        <v>1114.2359999999999</v>
      </c>
      <c r="J867" t="s">
        <v>16</v>
      </c>
      <c r="K867" s="6">
        <v>1061.18</v>
      </c>
      <c r="L867" s="3">
        <v>4.7619047620000003</v>
      </c>
      <c r="M867" s="3">
        <v>53.06</v>
      </c>
      <c r="N867">
        <v>5.0999999999999996</v>
      </c>
    </row>
    <row r="868" spans="1:14" x14ac:dyDescent="0.25">
      <c r="A868" s="4" t="s">
        <v>630</v>
      </c>
      <c r="B868" t="s">
        <v>29</v>
      </c>
      <c r="C868" t="s">
        <v>17</v>
      </c>
      <c r="D868" t="s">
        <v>22</v>
      </c>
      <c r="E868" t="s">
        <v>20</v>
      </c>
      <c r="F868" s="1">
        <v>43935</v>
      </c>
      <c r="G868" s="3">
        <v>180.25300000000001</v>
      </c>
      <c r="H868" s="4">
        <v>10</v>
      </c>
      <c r="I868" s="6">
        <v>1802.5300000000002</v>
      </c>
      <c r="J868" t="s">
        <v>16</v>
      </c>
      <c r="K868" s="6">
        <v>1716.7</v>
      </c>
      <c r="L868" s="3">
        <v>4.7619047620000003</v>
      </c>
      <c r="M868" s="3">
        <v>85.83</v>
      </c>
      <c r="N868">
        <v>7</v>
      </c>
    </row>
    <row r="869" spans="1:14" x14ac:dyDescent="0.25">
      <c r="A869" s="4" t="s">
        <v>633</v>
      </c>
      <c r="B869" t="s">
        <v>29</v>
      </c>
      <c r="C869" t="s">
        <v>13</v>
      </c>
      <c r="D869" t="s">
        <v>22</v>
      </c>
      <c r="E869" t="s">
        <v>18</v>
      </c>
      <c r="F869" s="1">
        <v>43935</v>
      </c>
      <c r="G869" s="3">
        <v>114.72199999999999</v>
      </c>
      <c r="H869" s="4">
        <v>11.999999999999998</v>
      </c>
      <c r="I869" s="6">
        <v>1376.6639999999998</v>
      </c>
      <c r="J869" t="s">
        <v>19</v>
      </c>
      <c r="K869" s="6">
        <v>1311.11</v>
      </c>
      <c r="L869" s="3">
        <v>4.7619047620000003</v>
      </c>
      <c r="M869" s="3">
        <v>65.56</v>
      </c>
      <c r="N869">
        <v>4.8</v>
      </c>
    </row>
    <row r="870" spans="1:14" x14ac:dyDescent="0.25">
      <c r="A870" s="4" t="s">
        <v>636</v>
      </c>
      <c r="B870" t="s">
        <v>29</v>
      </c>
      <c r="C870" t="s">
        <v>13</v>
      </c>
      <c r="D870" t="s">
        <v>14</v>
      </c>
      <c r="E870" t="s">
        <v>25</v>
      </c>
      <c r="F870" s="1">
        <v>43935</v>
      </c>
      <c r="G870" s="3">
        <v>75.011999999999986</v>
      </c>
      <c r="H870" s="4">
        <v>3</v>
      </c>
      <c r="I870" s="6">
        <v>225.03599999999994</v>
      </c>
      <c r="J870" t="s">
        <v>19</v>
      </c>
      <c r="K870" s="6">
        <v>214.32</v>
      </c>
      <c r="L870" s="3">
        <v>4.7619047620000003</v>
      </c>
      <c r="M870" s="3">
        <v>10.72</v>
      </c>
      <c r="N870">
        <v>5.2</v>
      </c>
    </row>
    <row r="871" spans="1:14" x14ac:dyDescent="0.25">
      <c r="A871" s="4" t="s">
        <v>637</v>
      </c>
      <c r="B871" t="s">
        <v>29</v>
      </c>
      <c r="C871" t="s">
        <v>17</v>
      </c>
      <c r="D871" t="s">
        <v>14</v>
      </c>
      <c r="E871" t="s">
        <v>20</v>
      </c>
      <c r="F871" s="1">
        <v>43904</v>
      </c>
      <c r="G871" s="3">
        <v>158.17499999999998</v>
      </c>
      <c r="H871" s="4">
        <v>12</v>
      </c>
      <c r="I871" s="6">
        <v>1898.1</v>
      </c>
      <c r="J871" t="s">
        <v>21</v>
      </c>
      <c r="K871" s="6">
        <v>1807.71</v>
      </c>
      <c r="L871" s="3">
        <v>4.7619047620000003</v>
      </c>
      <c r="M871" s="3">
        <v>90.39</v>
      </c>
      <c r="N871">
        <v>3.5</v>
      </c>
    </row>
    <row r="872" spans="1:14" x14ac:dyDescent="0.25">
      <c r="A872" s="4" t="s">
        <v>638</v>
      </c>
      <c r="B872" t="s">
        <v>29</v>
      </c>
      <c r="C872" t="s">
        <v>17</v>
      </c>
      <c r="D872" t="s">
        <v>14</v>
      </c>
      <c r="E872" t="s">
        <v>18</v>
      </c>
      <c r="F872" s="1">
        <v>43904</v>
      </c>
      <c r="G872" s="3">
        <v>97.033000000000001</v>
      </c>
      <c r="H872" s="4">
        <v>9</v>
      </c>
      <c r="I872" s="6">
        <v>873.29700000000003</v>
      </c>
      <c r="J872" t="s">
        <v>19</v>
      </c>
      <c r="K872" s="6">
        <v>831.71</v>
      </c>
      <c r="L872" s="3">
        <v>4.7619047620000003</v>
      </c>
      <c r="M872" s="3">
        <v>41.59</v>
      </c>
      <c r="N872">
        <v>5.6</v>
      </c>
    </row>
    <row r="873" spans="1:14" x14ac:dyDescent="0.25">
      <c r="A873" s="4" t="s">
        <v>644</v>
      </c>
      <c r="B873" t="s">
        <v>29</v>
      </c>
      <c r="C873" t="s">
        <v>17</v>
      </c>
      <c r="D873" t="s">
        <v>22</v>
      </c>
      <c r="E873" t="s">
        <v>15</v>
      </c>
      <c r="F873" s="1">
        <v>43904</v>
      </c>
      <c r="G873" s="3">
        <v>43.719000000000001</v>
      </c>
      <c r="H873" s="4">
        <v>8</v>
      </c>
      <c r="I873" s="6">
        <v>349.75200000000001</v>
      </c>
      <c r="J873" t="s">
        <v>16</v>
      </c>
      <c r="K873" s="6">
        <v>333.1</v>
      </c>
      <c r="L873" s="3">
        <v>4.7619047620000003</v>
      </c>
      <c r="M873" s="3">
        <v>16.649999999999999</v>
      </c>
      <c r="N873">
        <v>6.3</v>
      </c>
    </row>
    <row r="874" spans="1:14" x14ac:dyDescent="0.25">
      <c r="A874" s="4" t="s">
        <v>645</v>
      </c>
      <c r="B874" t="s">
        <v>29</v>
      </c>
      <c r="C874" t="s">
        <v>17</v>
      </c>
      <c r="D874" t="s">
        <v>14</v>
      </c>
      <c r="E874" t="s">
        <v>23</v>
      </c>
      <c r="F874" s="1">
        <v>43904</v>
      </c>
      <c r="G874" s="3">
        <v>108.71799999999999</v>
      </c>
      <c r="H874" s="4">
        <v>4</v>
      </c>
      <c r="I874" s="6">
        <v>434.87199999999996</v>
      </c>
      <c r="J874" t="s">
        <v>16</v>
      </c>
      <c r="K874" s="6">
        <v>414.16</v>
      </c>
      <c r="L874" s="3">
        <v>4.7619047620000003</v>
      </c>
      <c r="M874" s="3">
        <v>20.71</v>
      </c>
      <c r="N874">
        <v>6.6</v>
      </c>
    </row>
    <row r="875" spans="1:14" x14ac:dyDescent="0.25">
      <c r="A875" s="4" t="s">
        <v>646</v>
      </c>
      <c r="B875" t="s">
        <v>29</v>
      </c>
      <c r="C875" t="s">
        <v>13</v>
      </c>
      <c r="D875" t="s">
        <v>22</v>
      </c>
      <c r="E875" t="s">
        <v>25</v>
      </c>
      <c r="F875" s="1">
        <v>43904</v>
      </c>
      <c r="G875" s="3">
        <v>173.964</v>
      </c>
      <c r="H875" s="4">
        <v>10</v>
      </c>
      <c r="I875" s="6">
        <v>1739.6399999999999</v>
      </c>
      <c r="J875" t="s">
        <v>16</v>
      </c>
      <c r="K875" s="6">
        <v>1656.8</v>
      </c>
      <c r="L875" s="3">
        <v>4.7619047620000003</v>
      </c>
      <c r="M875" s="3">
        <v>82.84</v>
      </c>
      <c r="N875">
        <v>4.8</v>
      </c>
    </row>
    <row r="876" spans="1:14" x14ac:dyDescent="0.25">
      <c r="A876" s="4" t="s">
        <v>647</v>
      </c>
      <c r="B876" t="s">
        <v>29</v>
      </c>
      <c r="C876" t="s">
        <v>13</v>
      </c>
      <c r="D876" t="s">
        <v>14</v>
      </c>
      <c r="E876" t="s">
        <v>23</v>
      </c>
      <c r="F876" s="1">
        <v>43904</v>
      </c>
      <c r="G876" s="3">
        <v>51.433</v>
      </c>
      <c r="H876" s="4">
        <v>3</v>
      </c>
      <c r="I876" s="6">
        <v>154.29900000000001</v>
      </c>
      <c r="J876" t="s">
        <v>21</v>
      </c>
      <c r="K876" s="6">
        <v>146.94999999999999</v>
      </c>
      <c r="L876" s="3">
        <v>4.7619047620000003</v>
      </c>
      <c r="M876" s="3">
        <v>7.35</v>
      </c>
      <c r="N876">
        <v>4.2</v>
      </c>
    </row>
    <row r="877" spans="1:14" x14ac:dyDescent="0.25">
      <c r="A877" s="4" t="s">
        <v>654</v>
      </c>
      <c r="B877" t="s">
        <v>29</v>
      </c>
      <c r="C877" t="s">
        <v>17</v>
      </c>
      <c r="D877" t="s">
        <v>14</v>
      </c>
      <c r="E877" t="s">
        <v>18</v>
      </c>
      <c r="F877" s="1">
        <v>43962</v>
      </c>
      <c r="G877" s="3">
        <v>76.569999999999993</v>
      </c>
      <c r="H877" s="4">
        <v>4</v>
      </c>
      <c r="I877" s="6">
        <v>306.27999999999997</v>
      </c>
      <c r="J877" t="s">
        <v>16</v>
      </c>
      <c r="K877" s="6">
        <v>291.7</v>
      </c>
      <c r="L877" s="3">
        <v>4.7619047620000003</v>
      </c>
      <c r="M877" s="3">
        <v>14.58</v>
      </c>
      <c r="N877">
        <v>3.5</v>
      </c>
    </row>
    <row r="878" spans="1:14" x14ac:dyDescent="0.25">
      <c r="A878" s="4" t="s">
        <v>655</v>
      </c>
      <c r="B878" t="s">
        <v>29</v>
      </c>
      <c r="C878" t="s">
        <v>13</v>
      </c>
      <c r="D878" t="s">
        <v>14</v>
      </c>
      <c r="E878" t="s">
        <v>15</v>
      </c>
      <c r="F878" s="1">
        <v>43962</v>
      </c>
      <c r="G878" s="3">
        <v>56.258999999999993</v>
      </c>
      <c r="H878" s="4">
        <v>9</v>
      </c>
      <c r="I878" s="6">
        <v>506.33099999999996</v>
      </c>
      <c r="J878" t="s">
        <v>19</v>
      </c>
      <c r="K878" s="6">
        <v>482.22</v>
      </c>
      <c r="L878" s="3">
        <v>4.7619047620000003</v>
      </c>
      <c r="M878" s="3">
        <v>24.11</v>
      </c>
      <c r="N878">
        <v>5.2</v>
      </c>
    </row>
    <row r="879" spans="1:14" x14ac:dyDescent="0.25">
      <c r="A879" s="4" t="s">
        <v>658</v>
      </c>
      <c r="B879" t="s">
        <v>29</v>
      </c>
      <c r="C879" t="s">
        <v>13</v>
      </c>
      <c r="D879" t="s">
        <v>14</v>
      </c>
      <c r="E879" t="s">
        <v>25</v>
      </c>
      <c r="F879" s="1">
        <v>43962</v>
      </c>
      <c r="G879" s="3">
        <v>65.531000000000006</v>
      </c>
      <c r="H879" s="4">
        <v>6.9999999999999991</v>
      </c>
      <c r="I879" s="6">
        <v>458.71699999999998</v>
      </c>
      <c r="J879" t="s">
        <v>21</v>
      </c>
      <c r="K879" s="6">
        <v>436.87</v>
      </c>
      <c r="L879" s="3">
        <v>4.7619047620000003</v>
      </c>
      <c r="M879" s="3">
        <v>21.84</v>
      </c>
      <c r="N879">
        <v>7.2</v>
      </c>
    </row>
    <row r="880" spans="1:14" x14ac:dyDescent="0.25">
      <c r="A880" s="4" t="s">
        <v>659</v>
      </c>
      <c r="B880" t="s">
        <v>29</v>
      </c>
      <c r="C880" t="s">
        <v>13</v>
      </c>
      <c r="D880" t="s">
        <v>14</v>
      </c>
      <c r="E880" t="s">
        <v>24</v>
      </c>
      <c r="F880" s="1">
        <v>43934</v>
      </c>
      <c r="G880" s="3">
        <v>146.68</v>
      </c>
      <c r="H880" s="4">
        <v>12</v>
      </c>
      <c r="I880" s="6">
        <v>1760.16</v>
      </c>
      <c r="J880" t="s">
        <v>21</v>
      </c>
      <c r="K880" s="6">
        <v>1676.34</v>
      </c>
      <c r="L880" s="3">
        <v>4.7619047620000003</v>
      </c>
      <c r="M880" s="3">
        <v>83.82</v>
      </c>
      <c r="N880">
        <v>4.5</v>
      </c>
    </row>
    <row r="881" spans="1:14" x14ac:dyDescent="0.25">
      <c r="A881" s="4" t="s">
        <v>660</v>
      </c>
      <c r="B881" t="s">
        <v>29</v>
      </c>
      <c r="C881" t="s">
        <v>17</v>
      </c>
      <c r="D881" t="s">
        <v>14</v>
      </c>
      <c r="E881" t="s">
        <v>18</v>
      </c>
      <c r="F881" s="1">
        <v>43934</v>
      </c>
      <c r="G881" s="3">
        <v>146.376</v>
      </c>
      <c r="H881" s="4">
        <v>5</v>
      </c>
      <c r="I881" s="6">
        <v>731.88</v>
      </c>
      <c r="J881" t="s">
        <v>21</v>
      </c>
      <c r="K881" s="6">
        <v>697.03</v>
      </c>
      <c r="L881" s="3">
        <v>4.7619047620000003</v>
      </c>
      <c r="M881" s="3">
        <v>34.85</v>
      </c>
      <c r="N881">
        <v>5.8</v>
      </c>
    </row>
    <row r="882" spans="1:14" x14ac:dyDescent="0.25">
      <c r="A882" s="4" t="s">
        <v>661</v>
      </c>
      <c r="B882" t="s">
        <v>29</v>
      </c>
      <c r="C882" t="s">
        <v>17</v>
      </c>
      <c r="D882" t="s">
        <v>14</v>
      </c>
      <c r="E882" t="s">
        <v>23</v>
      </c>
      <c r="F882" s="1">
        <v>43934</v>
      </c>
      <c r="G882" s="3">
        <v>159.77099999999999</v>
      </c>
      <c r="H882" s="4">
        <v>10.999999999999998</v>
      </c>
      <c r="I882" s="6">
        <v>1757.4809999999995</v>
      </c>
      <c r="J882" t="s">
        <v>19</v>
      </c>
      <c r="K882" s="6">
        <v>1673.79</v>
      </c>
      <c r="L882" s="3">
        <v>4.7619047620000003</v>
      </c>
      <c r="M882" s="3">
        <v>83.69</v>
      </c>
      <c r="N882">
        <v>6.4</v>
      </c>
    </row>
    <row r="883" spans="1:14" x14ac:dyDescent="0.25">
      <c r="A883" s="4" t="s">
        <v>677</v>
      </c>
      <c r="B883" t="s">
        <v>29</v>
      </c>
      <c r="C883" t="s">
        <v>17</v>
      </c>
      <c r="D883" t="s">
        <v>22</v>
      </c>
      <c r="E883" t="s">
        <v>24</v>
      </c>
      <c r="F883" s="1">
        <v>43961</v>
      </c>
      <c r="G883" s="3">
        <v>34.617999999999995</v>
      </c>
      <c r="H883" s="4">
        <v>9</v>
      </c>
      <c r="I883" s="6">
        <v>311.56199999999995</v>
      </c>
      <c r="J883" t="s">
        <v>21</v>
      </c>
      <c r="K883" s="6">
        <v>296.73</v>
      </c>
      <c r="L883" s="3">
        <v>4.7619047620000003</v>
      </c>
      <c r="M883" s="3">
        <v>14.84</v>
      </c>
      <c r="N883">
        <v>5.3</v>
      </c>
    </row>
    <row r="884" spans="1:14" x14ac:dyDescent="0.25">
      <c r="A884" s="4" t="s">
        <v>680</v>
      </c>
      <c r="B884" t="s">
        <v>29</v>
      </c>
      <c r="C884" t="s">
        <v>17</v>
      </c>
      <c r="D884" t="s">
        <v>14</v>
      </c>
      <c r="E884" t="s">
        <v>25</v>
      </c>
      <c r="F884" s="1">
        <v>43961</v>
      </c>
      <c r="G884" s="3">
        <v>48.354999999999997</v>
      </c>
      <c r="H884" s="4">
        <v>3</v>
      </c>
      <c r="I884" s="6">
        <v>145.065</v>
      </c>
      <c r="J884" t="s">
        <v>21</v>
      </c>
      <c r="K884" s="6">
        <v>138.16</v>
      </c>
      <c r="L884" s="3">
        <v>4.7619047620000003</v>
      </c>
      <c r="M884" s="3">
        <v>6.91</v>
      </c>
      <c r="N884">
        <v>4.0999999999999996</v>
      </c>
    </row>
    <row r="885" spans="1:14" x14ac:dyDescent="0.25">
      <c r="A885" s="4" t="s">
        <v>683</v>
      </c>
      <c r="B885" t="s">
        <v>29</v>
      </c>
      <c r="C885" t="s">
        <v>17</v>
      </c>
      <c r="D885" t="s">
        <v>14</v>
      </c>
      <c r="E885" t="s">
        <v>24</v>
      </c>
      <c r="F885" s="1">
        <v>43961</v>
      </c>
      <c r="G885" s="3">
        <v>108.946</v>
      </c>
      <c r="H885" s="4">
        <v>5</v>
      </c>
      <c r="I885" s="6">
        <v>544.73</v>
      </c>
      <c r="J885" t="s">
        <v>21</v>
      </c>
      <c r="K885" s="6">
        <v>518.79</v>
      </c>
      <c r="L885" s="3">
        <v>4.7619047620000003</v>
      </c>
      <c r="M885" s="3">
        <v>25.94</v>
      </c>
      <c r="N885">
        <v>6.3</v>
      </c>
    </row>
    <row r="886" spans="1:14" x14ac:dyDescent="0.25">
      <c r="A886" s="4" t="s">
        <v>688</v>
      </c>
      <c r="B886" t="s">
        <v>29</v>
      </c>
      <c r="C886" t="s">
        <v>13</v>
      </c>
      <c r="D886" t="s">
        <v>22</v>
      </c>
      <c r="E886" t="s">
        <v>25</v>
      </c>
      <c r="F886" s="1">
        <v>43933</v>
      </c>
      <c r="G886" s="3">
        <v>35.966999999999999</v>
      </c>
      <c r="H886" s="4">
        <v>8</v>
      </c>
      <c r="I886" s="6">
        <v>287.73599999999999</v>
      </c>
      <c r="J886" t="s">
        <v>21</v>
      </c>
      <c r="K886" s="6">
        <v>274.02999999999997</v>
      </c>
      <c r="L886" s="3">
        <v>4.7619047620000003</v>
      </c>
      <c r="M886" s="3">
        <v>13.7</v>
      </c>
      <c r="N886">
        <v>6.5</v>
      </c>
    </row>
    <row r="887" spans="1:14" x14ac:dyDescent="0.25">
      <c r="A887" s="4" t="s">
        <v>691</v>
      </c>
      <c r="B887" t="s">
        <v>29</v>
      </c>
      <c r="C887" t="s">
        <v>13</v>
      </c>
      <c r="D887" t="s">
        <v>22</v>
      </c>
      <c r="E887" t="s">
        <v>18</v>
      </c>
      <c r="F887" s="1">
        <v>43933</v>
      </c>
      <c r="G887" s="3">
        <v>70.128999999999991</v>
      </c>
      <c r="H887" s="4">
        <v>9</v>
      </c>
      <c r="I887" s="6">
        <v>631.16099999999994</v>
      </c>
      <c r="J887" t="s">
        <v>16</v>
      </c>
      <c r="K887" s="6">
        <v>601.11</v>
      </c>
      <c r="L887" s="3">
        <v>4.7619047620000003</v>
      </c>
      <c r="M887" s="3">
        <v>30.06</v>
      </c>
      <c r="N887">
        <v>5.4</v>
      </c>
    </row>
    <row r="888" spans="1:14" x14ac:dyDescent="0.25">
      <c r="A888" s="4" t="s">
        <v>695</v>
      </c>
      <c r="B888" t="s">
        <v>29</v>
      </c>
      <c r="C888" t="s">
        <v>13</v>
      </c>
      <c r="D888" t="s">
        <v>22</v>
      </c>
      <c r="E888" t="s">
        <v>25</v>
      </c>
      <c r="F888" s="1">
        <v>43933</v>
      </c>
      <c r="G888" s="3">
        <v>91.370999999999995</v>
      </c>
      <c r="H888" s="4">
        <v>5</v>
      </c>
      <c r="I888" s="6">
        <v>456.85499999999996</v>
      </c>
      <c r="J888" t="s">
        <v>21</v>
      </c>
      <c r="K888" s="6">
        <v>435.1</v>
      </c>
      <c r="L888" s="3">
        <v>4.7619047620000003</v>
      </c>
      <c r="M888" s="3">
        <v>21.76</v>
      </c>
      <c r="N888">
        <v>6.2</v>
      </c>
    </row>
    <row r="889" spans="1:14" x14ac:dyDescent="0.25">
      <c r="A889" s="4" t="s">
        <v>696</v>
      </c>
      <c r="B889" t="s">
        <v>29</v>
      </c>
      <c r="C889" t="s">
        <v>17</v>
      </c>
      <c r="D889" t="s">
        <v>14</v>
      </c>
      <c r="E889" t="s">
        <v>15</v>
      </c>
      <c r="F889" s="1">
        <v>43933</v>
      </c>
      <c r="G889" s="3">
        <v>66.195999999999998</v>
      </c>
      <c r="H889" s="4">
        <v>6</v>
      </c>
      <c r="I889" s="6">
        <v>397.17599999999999</v>
      </c>
      <c r="J889" t="s">
        <v>19</v>
      </c>
      <c r="K889" s="6">
        <v>378.26</v>
      </c>
      <c r="L889" s="3">
        <v>4.7619047620000003</v>
      </c>
      <c r="M889" s="3">
        <v>18.91</v>
      </c>
      <c r="N889">
        <v>5.9</v>
      </c>
    </row>
    <row r="890" spans="1:14" x14ac:dyDescent="0.25">
      <c r="A890" s="4" t="s">
        <v>699</v>
      </c>
      <c r="B890" t="s">
        <v>29</v>
      </c>
      <c r="C890" t="s">
        <v>17</v>
      </c>
      <c r="D890" t="s">
        <v>14</v>
      </c>
      <c r="E890" t="s">
        <v>20</v>
      </c>
      <c r="F890" s="1">
        <v>43902</v>
      </c>
      <c r="G890" s="3">
        <v>151.73399999999998</v>
      </c>
      <c r="H890" s="4">
        <v>9</v>
      </c>
      <c r="I890" s="6">
        <v>1365.6059999999998</v>
      </c>
      <c r="J890" t="s">
        <v>21</v>
      </c>
      <c r="K890" s="6">
        <v>1300.58</v>
      </c>
      <c r="L890" s="3">
        <v>4.7619047620000003</v>
      </c>
      <c r="M890" s="3">
        <v>65.03</v>
      </c>
      <c r="N890">
        <v>4.4000000000000004</v>
      </c>
    </row>
    <row r="891" spans="1:14" x14ac:dyDescent="0.25">
      <c r="A891" s="4" t="s">
        <v>700</v>
      </c>
      <c r="B891" t="s">
        <v>29</v>
      </c>
      <c r="C891" t="s">
        <v>17</v>
      </c>
      <c r="D891" t="s">
        <v>14</v>
      </c>
      <c r="E891" t="s">
        <v>25</v>
      </c>
      <c r="F891" s="1">
        <v>43902</v>
      </c>
      <c r="G891" s="3">
        <v>26.181999999999999</v>
      </c>
      <c r="H891" s="4">
        <v>6</v>
      </c>
      <c r="I891" s="6">
        <v>157.09199999999998</v>
      </c>
      <c r="J891" t="s">
        <v>16</v>
      </c>
      <c r="K891" s="6">
        <v>149.61000000000001</v>
      </c>
      <c r="L891" s="3">
        <v>4.7619047620000003</v>
      </c>
      <c r="M891" s="3">
        <v>7.48</v>
      </c>
      <c r="N891">
        <v>7.2</v>
      </c>
    </row>
    <row r="892" spans="1:14" x14ac:dyDescent="0.25">
      <c r="A892" s="4" t="s">
        <v>703</v>
      </c>
      <c r="B892" t="s">
        <v>29</v>
      </c>
      <c r="C892" t="s">
        <v>17</v>
      </c>
      <c r="D892" t="s">
        <v>22</v>
      </c>
      <c r="E892" t="s">
        <v>15</v>
      </c>
      <c r="F892" s="1">
        <v>43902</v>
      </c>
      <c r="G892" s="3">
        <v>159.18199999999999</v>
      </c>
      <c r="H892" s="4">
        <v>10</v>
      </c>
      <c r="I892" s="6">
        <v>1591.82</v>
      </c>
      <c r="J892" t="s">
        <v>19</v>
      </c>
      <c r="K892" s="6">
        <v>1516.02</v>
      </c>
      <c r="L892" s="3">
        <v>4.7619047620000003</v>
      </c>
      <c r="M892" s="3">
        <v>75.8</v>
      </c>
      <c r="N892">
        <v>4.0999999999999996</v>
      </c>
    </row>
    <row r="893" spans="1:14" x14ac:dyDescent="0.25">
      <c r="A893" s="4" t="s">
        <v>708</v>
      </c>
      <c r="B893" t="s">
        <v>29</v>
      </c>
      <c r="C893" t="s">
        <v>13</v>
      </c>
      <c r="D893" t="s">
        <v>14</v>
      </c>
      <c r="E893" t="s">
        <v>18</v>
      </c>
      <c r="F893" s="1">
        <v>43960</v>
      </c>
      <c r="G893" s="3">
        <v>99.141999999999996</v>
      </c>
      <c r="H893" s="4">
        <v>9</v>
      </c>
      <c r="I893" s="6">
        <v>892.27800000000002</v>
      </c>
      <c r="J893" t="s">
        <v>19</v>
      </c>
      <c r="K893" s="6">
        <v>849.79</v>
      </c>
      <c r="L893" s="3">
        <v>4.7619047620000003</v>
      </c>
      <c r="M893" s="3">
        <v>42.49</v>
      </c>
      <c r="N893">
        <v>7.4</v>
      </c>
    </row>
    <row r="894" spans="1:14" x14ac:dyDescent="0.25">
      <c r="A894" s="4" t="s">
        <v>714</v>
      </c>
      <c r="B894" t="s">
        <v>29</v>
      </c>
      <c r="C894" t="s">
        <v>17</v>
      </c>
      <c r="D894" t="s">
        <v>22</v>
      </c>
      <c r="E894" t="s">
        <v>20</v>
      </c>
      <c r="F894" s="1">
        <v>43960</v>
      </c>
      <c r="G894" s="3">
        <v>181.52600000000001</v>
      </c>
      <c r="H894" s="4">
        <v>9</v>
      </c>
      <c r="I894" s="6">
        <v>1633.7340000000002</v>
      </c>
      <c r="J894" t="s">
        <v>21</v>
      </c>
      <c r="K894" s="6">
        <v>1555.94</v>
      </c>
      <c r="L894" s="3">
        <v>4.7619047620000003</v>
      </c>
      <c r="M894" s="3">
        <v>77.8</v>
      </c>
      <c r="N894">
        <v>7.7</v>
      </c>
    </row>
    <row r="895" spans="1:14" x14ac:dyDescent="0.25">
      <c r="A895" s="4" t="s">
        <v>715</v>
      </c>
      <c r="B895" t="s">
        <v>29</v>
      </c>
      <c r="C895" t="s">
        <v>13</v>
      </c>
      <c r="D895" t="s">
        <v>14</v>
      </c>
      <c r="E895" t="s">
        <v>20</v>
      </c>
      <c r="F895" s="1">
        <v>43960</v>
      </c>
      <c r="G895" s="3">
        <v>107.29299999999999</v>
      </c>
      <c r="H895" s="4">
        <v>10</v>
      </c>
      <c r="I895" s="6">
        <v>1072.9299999999998</v>
      </c>
      <c r="J895" t="s">
        <v>16</v>
      </c>
      <c r="K895" s="6">
        <v>1021.84</v>
      </c>
      <c r="L895" s="3">
        <v>4.7619047620000003</v>
      </c>
      <c r="M895" s="3">
        <v>51.09</v>
      </c>
      <c r="N895">
        <v>5.8</v>
      </c>
    </row>
    <row r="896" spans="1:14" x14ac:dyDescent="0.25">
      <c r="A896" s="4" t="s">
        <v>717</v>
      </c>
      <c r="B896" t="s">
        <v>29</v>
      </c>
      <c r="C896" t="s">
        <v>13</v>
      </c>
      <c r="D896" t="s">
        <v>22</v>
      </c>
      <c r="E896" t="s">
        <v>25</v>
      </c>
      <c r="F896" s="1">
        <v>43960</v>
      </c>
      <c r="G896" s="3">
        <v>48.469000000000001</v>
      </c>
      <c r="H896" s="4">
        <v>6</v>
      </c>
      <c r="I896" s="6">
        <v>290.81400000000002</v>
      </c>
      <c r="J896" t="s">
        <v>19</v>
      </c>
      <c r="K896" s="6">
        <v>276.97000000000003</v>
      </c>
      <c r="L896" s="3">
        <v>4.7619047620000003</v>
      </c>
      <c r="M896" s="3">
        <v>13.85</v>
      </c>
      <c r="N896">
        <v>5.4</v>
      </c>
    </row>
    <row r="897" spans="1:14" x14ac:dyDescent="0.25">
      <c r="A897" s="4" t="s">
        <v>718</v>
      </c>
      <c r="B897" t="s">
        <v>29</v>
      </c>
      <c r="C897" t="s">
        <v>13</v>
      </c>
      <c r="D897" t="s">
        <v>22</v>
      </c>
      <c r="E897" t="s">
        <v>15</v>
      </c>
      <c r="F897" s="1">
        <v>43960</v>
      </c>
      <c r="G897" s="3">
        <v>189.92399999999998</v>
      </c>
      <c r="H897" s="4">
        <v>11</v>
      </c>
      <c r="I897" s="6">
        <v>2089.1639999999998</v>
      </c>
      <c r="J897" t="s">
        <v>21</v>
      </c>
      <c r="K897" s="6">
        <v>1989.68</v>
      </c>
      <c r="L897" s="3">
        <v>4.7619047620000003</v>
      </c>
      <c r="M897" s="3">
        <v>99.48</v>
      </c>
      <c r="N897">
        <v>3.4</v>
      </c>
    </row>
    <row r="898" spans="1:14" x14ac:dyDescent="0.25">
      <c r="A898" s="4" t="s">
        <v>719</v>
      </c>
      <c r="B898" t="s">
        <v>29</v>
      </c>
      <c r="C898" t="s">
        <v>13</v>
      </c>
      <c r="D898" t="s">
        <v>14</v>
      </c>
      <c r="E898" t="s">
        <v>25</v>
      </c>
      <c r="F898" s="1">
        <v>43960</v>
      </c>
      <c r="G898" s="3">
        <v>178.52399999999997</v>
      </c>
      <c r="H898" s="4">
        <v>6</v>
      </c>
      <c r="I898" s="6">
        <v>1071.1439999999998</v>
      </c>
      <c r="J898" t="s">
        <v>19</v>
      </c>
      <c r="K898" s="6">
        <v>1020.14</v>
      </c>
      <c r="L898" s="3">
        <v>4.7619047620000003</v>
      </c>
      <c r="M898" s="3">
        <v>51.01</v>
      </c>
      <c r="N898">
        <v>7.6</v>
      </c>
    </row>
    <row r="899" spans="1:14" x14ac:dyDescent="0.25">
      <c r="A899" s="4" t="s">
        <v>727</v>
      </c>
      <c r="B899" t="s">
        <v>29</v>
      </c>
      <c r="C899" t="s">
        <v>13</v>
      </c>
      <c r="D899" t="s">
        <v>22</v>
      </c>
      <c r="E899" t="s">
        <v>18</v>
      </c>
      <c r="F899" s="1">
        <v>43932</v>
      </c>
      <c r="G899" s="3">
        <v>125.22899999999998</v>
      </c>
      <c r="H899" s="4">
        <v>8</v>
      </c>
      <c r="I899" s="6">
        <v>1001.8319999999999</v>
      </c>
      <c r="J899" t="s">
        <v>19</v>
      </c>
      <c r="K899" s="6">
        <v>954.13</v>
      </c>
      <c r="L899" s="3">
        <v>4.7619047620000003</v>
      </c>
      <c r="M899" s="3">
        <v>47.71</v>
      </c>
      <c r="N899">
        <v>4.5999999999999996</v>
      </c>
    </row>
    <row r="900" spans="1:14" x14ac:dyDescent="0.25">
      <c r="A900" s="4" t="s">
        <v>728</v>
      </c>
      <c r="B900" t="s">
        <v>29</v>
      </c>
      <c r="C900" t="s">
        <v>17</v>
      </c>
      <c r="D900" t="s">
        <v>22</v>
      </c>
      <c r="E900" t="s">
        <v>18</v>
      </c>
      <c r="F900" s="1">
        <v>43932</v>
      </c>
      <c r="G900" s="3">
        <v>87.342999999999989</v>
      </c>
      <c r="H900" s="4">
        <v>6</v>
      </c>
      <c r="I900" s="6">
        <v>524.05799999999999</v>
      </c>
      <c r="J900" t="s">
        <v>16</v>
      </c>
      <c r="K900" s="6">
        <v>499.1</v>
      </c>
      <c r="L900" s="3">
        <v>4.7619047620000003</v>
      </c>
      <c r="M900" s="3">
        <v>24.96</v>
      </c>
      <c r="N900">
        <v>4.0999999999999996</v>
      </c>
    </row>
    <row r="901" spans="1:14" x14ac:dyDescent="0.25">
      <c r="A901" s="4" t="s">
        <v>734</v>
      </c>
      <c r="B901" t="s">
        <v>29</v>
      </c>
      <c r="C901" t="s">
        <v>13</v>
      </c>
      <c r="D901" t="s">
        <v>14</v>
      </c>
      <c r="E901" t="s">
        <v>25</v>
      </c>
      <c r="F901" s="1">
        <v>43932</v>
      </c>
      <c r="G901" s="3">
        <v>154.66</v>
      </c>
      <c r="H901" s="4">
        <v>5</v>
      </c>
      <c r="I901" s="6">
        <v>773.3</v>
      </c>
      <c r="J901" t="s">
        <v>19</v>
      </c>
      <c r="K901" s="6">
        <v>736.48</v>
      </c>
      <c r="L901" s="3">
        <v>4.7619047620000003</v>
      </c>
      <c r="M901" s="3">
        <v>36.82</v>
      </c>
      <c r="N901">
        <v>3.8</v>
      </c>
    </row>
    <row r="902" spans="1:14" x14ac:dyDescent="0.25">
      <c r="A902" s="4" t="s">
        <v>735</v>
      </c>
      <c r="B902" t="s">
        <v>29</v>
      </c>
      <c r="C902" t="s">
        <v>17</v>
      </c>
      <c r="D902" t="s">
        <v>22</v>
      </c>
      <c r="E902" t="s">
        <v>20</v>
      </c>
      <c r="F902" s="1">
        <v>43932</v>
      </c>
      <c r="G902" s="3">
        <v>108.813</v>
      </c>
      <c r="H902" s="4">
        <v>5</v>
      </c>
      <c r="I902" s="6">
        <v>544.06500000000005</v>
      </c>
      <c r="J902" t="s">
        <v>16</v>
      </c>
      <c r="K902" s="6">
        <v>518.16</v>
      </c>
      <c r="L902" s="3">
        <v>4.7619047620000003</v>
      </c>
      <c r="M902" s="3">
        <v>25.91</v>
      </c>
      <c r="N902">
        <v>5.2</v>
      </c>
    </row>
    <row r="903" spans="1:14" x14ac:dyDescent="0.25">
      <c r="A903" s="4" t="s">
        <v>742</v>
      </c>
      <c r="B903" t="s">
        <v>29</v>
      </c>
      <c r="C903" t="s">
        <v>13</v>
      </c>
      <c r="D903" t="s">
        <v>14</v>
      </c>
      <c r="E903" t="s">
        <v>15</v>
      </c>
      <c r="F903" s="1">
        <v>43901</v>
      </c>
      <c r="G903" s="3">
        <v>22.514999999999997</v>
      </c>
      <c r="H903" s="4">
        <v>10</v>
      </c>
      <c r="I903" s="6">
        <v>225.14999999999998</v>
      </c>
      <c r="J903" t="s">
        <v>19</v>
      </c>
      <c r="K903" s="6">
        <v>214.43</v>
      </c>
      <c r="L903" s="3">
        <v>4.7619047620000003</v>
      </c>
      <c r="M903" s="3">
        <v>10.72</v>
      </c>
      <c r="N903">
        <v>3.3</v>
      </c>
    </row>
    <row r="904" spans="1:14" x14ac:dyDescent="0.25">
      <c r="A904" s="4" t="s">
        <v>743</v>
      </c>
      <c r="B904" t="s">
        <v>29</v>
      </c>
      <c r="C904" t="s">
        <v>13</v>
      </c>
      <c r="D904" t="s">
        <v>14</v>
      </c>
      <c r="E904" t="s">
        <v>18</v>
      </c>
      <c r="F904" s="1">
        <v>43901</v>
      </c>
      <c r="G904" s="3">
        <v>41.609999999999992</v>
      </c>
      <c r="H904" s="4">
        <v>5</v>
      </c>
      <c r="I904" s="6">
        <v>208.04999999999995</v>
      </c>
      <c r="J904" t="s">
        <v>16</v>
      </c>
      <c r="K904" s="6">
        <v>198.14</v>
      </c>
      <c r="L904" s="3">
        <v>4.7619047620000003</v>
      </c>
      <c r="M904" s="3">
        <v>9.91</v>
      </c>
      <c r="N904">
        <v>3.8</v>
      </c>
    </row>
    <row r="905" spans="1:14" x14ac:dyDescent="0.25">
      <c r="A905" s="4" t="s">
        <v>747</v>
      </c>
      <c r="B905" t="s">
        <v>29</v>
      </c>
      <c r="C905" t="s">
        <v>13</v>
      </c>
      <c r="D905" t="s">
        <v>14</v>
      </c>
      <c r="E905" t="s">
        <v>24</v>
      </c>
      <c r="F905" s="1">
        <v>43959</v>
      </c>
      <c r="G905" s="3">
        <v>33.497</v>
      </c>
      <c r="H905" s="4">
        <v>7.0000000000000009</v>
      </c>
      <c r="I905" s="6">
        <v>234.47900000000004</v>
      </c>
      <c r="J905" t="s">
        <v>19</v>
      </c>
      <c r="K905" s="6">
        <v>223.31</v>
      </c>
      <c r="L905" s="3">
        <v>4.7619047620000003</v>
      </c>
      <c r="M905" s="3">
        <v>11.17</v>
      </c>
      <c r="N905">
        <v>6.8</v>
      </c>
    </row>
    <row r="906" spans="1:14" x14ac:dyDescent="0.25">
      <c r="A906" s="4" t="s">
        <v>756</v>
      </c>
      <c r="B906" t="s">
        <v>29</v>
      </c>
      <c r="C906" t="s">
        <v>13</v>
      </c>
      <c r="D906" t="s">
        <v>22</v>
      </c>
      <c r="E906" t="s">
        <v>18</v>
      </c>
      <c r="F906" s="1">
        <v>43931</v>
      </c>
      <c r="G906" s="3">
        <v>88.292999999999992</v>
      </c>
      <c r="H906" s="4">
        <v>6</v>
      </c>
      <c r="I906" s="6">
        <v>529.75799999999992</v>
      </c>
      <c r="J906" t="s">
        <v>19</v>
      </c>
      <c r="K906" s="6">
        <v>504.53</v>
      </c>
      <c r="L906" s="3">
        <v>4.7619047620000003</v>
      </c>
      <c r="M906" s="3">
        <v>25.23</v>
      </c>
      <c r="N906">
        <v>5.6</v>
      </c>
    </row>
    <row r="907" spans="1:14" x14ac:dyDescent="0.25">
      <c r="A907" s="4" t="s">
        <v>757</v>
      </c>
      <c r="B907" t="s">
        <v>29</v>
      </c>
      <c r="C907" t="s">
        <v>17</v>
      </c>
      <c r="D907" t="s">
        <v>14</v>
      </c>
      <c r="E907" t="s">
        <v>18</v>
      </c>
      <c r="F907" s="1">
        <v>43931</v>
      </c>
      <c r="G907" s="3">
        <v>31.103000000000002</v>
      </c>
      <c r="H907" s="4">
        <v>8</v>
      </c>
      <c r="I907" s="6">
        <v>248.82400000000001</v>
      </c>
      <c r="J907" t="s">
        <v>19</v>
      </c>
      <c r="K907" s="6">
        <v>236.98</v>
      </c>
      <c r="L907" s="3">
        <v>4.7619047620000003</v>
      </c>
      <c r="M907" s="3">
        <v>11.85</v>
      </c>
      <c r="N907">
        <v>5.6</v>
      </c>
    </row>
    <row r="908" spans="1:14" x14ac:dyDescent="0.25">
      <c r="A908" s="4" t="s">
        <v>758</v>
      </c>
      <c r="B908" t="s">
        <v>29</v>
      </c>
      <c r="C908" t="s">
        <v>17</v>
      </c>
      <c r="D908" t="s">
        <v>14</v>
      </c>
      <c r="E908" t="s">
        <v>15</v>
      </c>
      <c r="F908" s="1">
        <v>43931</v>
      </c>
      <c r="G908" s="3">
        <v>171.53199999999998</v>
      </c>
      <c r="H908" s="4">
        <v>11</v>
      </c>
      <c r="I908" s="6">
        <v>1886.8519999999999</v>
      </c>
      <c r="J908" t="s">
        <v>16</v>
      </c>
      <c r="K908" s="6">
        <v>1797</v>
      </c>
      <c r="L908" s="3">
        <v>4.7619047620000003</v>
      </c>
      <c r="M908" s="3">
        <v>89.85</v>
      </c>
      <c r="N908">
        <v>5.8</v>
      </c>
    </row>
    <row r="909" spans="1:14" x14ac:dyDescent="0.25">
      <c r="A909" s="4" t="s">
        <v>762</v>
      </c>
      <c r="B909" t="s">
        <v>29</v>
      </c>
      <c r="C909" t="s">
        <v>13</v>
      </c>
      <c r="D909" t="s">
        <v>14</v>
      </c>
      <c r="E909" t="s">
        <v>15</v>
      </c>
      <c r="F909" s="1">
        <v>43931</v>
      </c>
      <c r="G909" s="3">
        <v>131.328</v>
      </c>
      <c r="H909" s="4">
        <v>8</v>
      </c>
      <c r="I909" s="6">
        <v>1050.624</v>
      </c>
      <c r="J909" t="s">
        <v>19</v>
      </c>
      <c r="K909" s="6">
        <v>1000.59</v>
      </c>
      <c r="L909" s="3">
        <v>4.7619047620000003</v>
      </c>
      <c r="M909" s="3">
        <v>50.03</v>
      </c>
      <c r="N909">
        <v>4.5</v>
      </c>
    </row>
    <row r="910" spans="1:14" x14ac:dyDescent="0.25">
      <c r="A910" s="4" t="s">
        <v>764</v>
      </c>
      <c r="B910" t="s">
        <v>29</v>
      </c>
      <c r="C910" t="s">
        <v>17</v>
      </c>
      <c r="D910" t="s">
        <v>22</v>
      </c>
      <c r="E910" t="s">
        <v>18</v>
      </c>
      <c r="F910" s="1">
        <v>43931</v>
      </c>
      <c r="G910" s="3">
        <v>60.324999999999996</v>
      </c>
      <c r="H910" s="4">
        <v>6</v>
      </c>
      <c r="I910" s="6">
        <v>361.95</v>
      </c>
      <c r="J910" t="s">
        <v>19</v>
      </c>
      <c r="K910" s="6">
        <v>344.71</v>
      </c>
      <c r="L910" s="3">
        <v>4.7619047620000003</v>
      </c>
      <c r="M910" s="3">
        <v>17.239999999999998</v>
      </c>
      <c r="N910">
        <v>6.9</v>
      </c>
    </row>
    <row r="911" spans="1:14" x14ac:dyDescent="0.25">
      <c r="A911" s="4" t="s">
        <v>765</v>
      </c>
      <c r="B911" t="s">
        <v>29</v>
      </c>
      <c r="C911" t="s">
        <v>17</v>
      </c>
      <c r="D911" t="s">
        <v>22</v>
      </c>
      <c r="E911" t="s">
        <v>20</v>
      </c>
      <c r="F911" s="1">
        <v>43931</v>
      </c>
      <c r="G911" s="3">
        <v>63.688000000000002</v>
      </c>
      <c r="H911" s="4">
        <v>3</v>
      </c>
      <c r="I911" s="6">
        <v>191.06400000000002</v>
      </c>
      <c r="J911" t="s">
        <v>19</v>
      </c>
      <c r="K911" s="6">
        <v>181.97</v>
      </c>
      <c r="L911" s="3">
        <v>4.7619047620000003</v>
      </c>
      <c r="M911" s="3">
        <v>9.1</v>
      </c>
      <c r="N911">
        <v>5.4</v>
      </c>
    </row>
    <row r="912" spans="1:14" x14ac:dyDescent="0.25">
      <c r="A912" s="4" t="s">
        <v>768</v>
      </c>
      <c r="B912" t="s">
        <v>29</v>
      </c>
      <c r="C912" t="s">
        <v>13</v>
      </c>
      <c r="D912" t="s">
        <v>14</v>
      </c>
      <c r="E912" t="s">
        <v>15</v>
      </c>
      <c r="F912" s="1">
        <v>43900</v>
      </c>
      <c r="G912" s="3">
        <v>123.17699999999999</v>
      </c>
      <c r="H912" s="4">
        <v>4</v>
      </c>
      <c r="I912" s="6">
        <v>492.70799999999997</v>
      </c>
      <c r="J912" t="s">
        <v>21</v>
      </c>
      <c r="K912" s="6">
        <v>469.25</v>
      </c>
      <c r="L912" s="3">
        <v>4.7619047620000003</v>
      </c>
      <c r="M912" s="3">
        <v>23.46</v>
      </c>
      <c r="N912">
        <v>6.4</v>
      </c>
    </row>
    <row r="913" spans="1:14" x14ac:dyDescent="0.25">
      <c r="A913" s="4" t="s">
        <v>769</v>
      </c>
      <c r="B913" t="s">
        <v>29</v>
      </c>
      <c r="C913" t="s">
        <v>13</v>
      </c>
      <c r="D913" t="s">
        <v>14</v>
      </c>
      <c r="E913" t="s">
        <v>15</v>
      </c>
      <c r="F913" s="1">
        <v>43900</v>
      </c>
      <c r="G913" s="3">
        <v>92.149999999999991</v>
      </c>
      <c r="H913" s="4">
        <v>5</v>
      </c>
      <c r="I913" s="6">
        <v>460.74999999999994</v>
      </c>
      <c r="J913" t="s">
        <v>19</v>
      </c>
      <c r="K913" s="6">
        <v>438.81</v>
      </c>
      <c r="L913" s="3">
        <v>4.7619047620000003</v>
      </c>
      <c r="M913" s="3">
        <v>21.94</v>
      </c>
      <c r="N913">
        <v>5.4</v>
      </c>
    </row>
    <row r="914" spans="1:14" x14ac:dyDescent="0.25">
      <c r="A914" s="4" t="s">
        <v>770</v>
      </c>
      <c r="B914" t="s">
        <v>29</v>
      </c>
      <c r="C914" t="s">
        <v>13</v>
      </c>
      <c r="D914" t="s">
        <v>14</v>
      </c>
      <c r="E914" t="s">
        <v>18</v>
      </c>
      <c r="F914" s="1">
        <v>43900</v>
      </c>
      <c r="G914" s="3">
        <v>93.289999999999992</v>
      </c>
      <c r="H914" s="4">
        <v>4</v>
      </c>
      <c r="I914" s="6">
        <v>373.15999999999997</v>
      </c>
      <c r="J914" t="s">
        <v>21</v>
      </c>
      <c r="K914" s="6">
        <v>355.39</v>
      </c>
      <c r="L914" s="3">
        <v>4.7619047620000003</v>
      </c>
      <c r="M914" s="3">
        <v>17.77</v>
      </c>
      <c r="N914">
        <v>5.0999999999999996</v>
      </c>
    </row>
    <row r="915" spans="1:14" x14ac:dyDescent="0.25">
      <c r="A915" s="4" t="s">
        <v>774</v>
      </c>
      <c r="B915" t="s">
        <v>29</v>
      </c>
      <c r="C915" t="s">
        <v>13</v>
      </c>
      <c r="D915" t="s">
        <v>14</v>
      </c>
      <c r="E915" t="s">
        <v>24</v>
      </c>
      <c r="F915" s="1">
        <v>43900</v>
      </c>
      <c r="G915" s="3">
        <v>63.098999999999997</v>
      </c>
      <c r="H915" s="4">
        <v>12</v>
      </c>
      <c r="I915" s="6">
        <v>757.18799999999999</v>
      </c>
      <c r="J915" t="s">
        <v>16</v>
      </c>
      <c r="K915" s="6">
        <v>721.13</v>
      </c>
      <c r="L915" s="3">
        <v>4.7619047620000003</v>
      </c>
      <c r="M915" s="3">
        <v>36.06</v>
      </c>
      <c r="N915">
        <v>4.8</v>
      </c>
    </row>
    <row r="916" spans="1:14" x14ac:dyDescent="0.25">
      <c r="A916" s="4" t="s">
        <v>780</v>
      </c>
      <c r="B916" t="s">
        <v>29</v>
      </c>
      <c r="C916" t="s">
        <v>13</v>
      </c>
      <c r="D916" t="s">
        <v>22</v>
      </c>
      <c r="E916" t="s">
        <v>20</v>
      </c>
      <c r="F916" s="1">
        <v>43900</v>
      </c>
      <c r="G916" s="3">
        <v>123.937</v>
      </c>
      <c r="H916" s="4">
        <v>11.999999999999998</v>
      </c>
      <c r="I916" s="6">
        <v>1487.2439999999997</v>
      </c>
      <c r="J916" t="s">
        <v>21</v>
      </c>
      <c r="K916" s="6">
        <v>1416.42</v>
      </c>
      <c r="L916" s="3">
        <v>4.7619047620000003</v>
      </c>
      <c r="M916" s="3">
        <v>70.819999999999993</v>
      </c>
      <c r="N916">
        <v>4.2</v>
      </c>
    </row>
    <row r="917" spans="1:14" x14ac:dyDescent="0.25">
      <c r="A917" s="4" t="s">
        <v>784</v>
      </c>
      <c r="B917" t="s">
        <v>29</v>
      </c>
      <c r="C917" t="s">
        <v>13</v>
      </c>
      <c r="D917" t="s">
        <v>14</v>
      </c>
      <c r="E917" t="s">
        <v>24</v>
      </c>
      <c r="F917" s="1">
        <v>43900</v>
      </c>
      <c r="G917" s="3">
        <v>141.73999999999998</v>
      </c>
      <c r="H917" s="4">
        <v>12</v>
      </c>
      <c r="I917" s="6">
        <v>1700.8799999999997</v>
      </c>
      <c r="J917" t="s">
        <v>19</v>
      </c>
      <c r="K917" s="6">
        <v>1619.89</v>
      </c>
      <c r="L917" s="3">
        <v>4.7619047620000003</v>
      </c>
      <c r="M917" s="3">
        <v>80.989999999999995</v>
      </c>
      <c r="N917">
        <v>7.6</v>
      </c>
    </row>
    <row r="918" spans="1:14" x14ac:dyDescent="0.25">
      <c r="A918" s="4" t="s">
        <v>787</v>
      </c>
      <c r="B918" t="s">
        <v>29</v>
      </c>
      <c r="C918" t="s">
        <v>17</v>
      </c>
      <c r="D918" t="s">
        <v>22</v>
      </c>
      <c r="E918" t="s">
        <v>18</v>
      </c>
      <c r="F918" s="1">
        <v>43958</v>
      </c>
      <c r="G918" s="3">
        <v>30.703999999999997</v>
      </c>
      <c r="H918" s="4">
        <v>4</v>
      </c>
      <c r="I918" s="6">
        <v>122.81599999999999</v>
      </c>
      <c r="J918" t="s">
        <v>16</v>
      </c>
      <c r="K918" s="6">
        <v>116.97</v>
      </c>
      <c r="L918" s="3">
        <v>4.7619047620000003</v>
      </c>
      <c r="M918" s="3">
        <v>5.85</v>
      </c>
      <c r="N918">
        <v>5.2</v>
      </c>
    </row>
    <row r="919" spans="1:14" x14ac:dyDescent="0.25">
      <c r="A919" s="4" t="s">
        <v>789</v>
      </c>
      <c r="B919" t="s">
        <v>29</v>
      </c>
      <c r="C919" t="s">
        <v>17</v>
      </c>
      <c r="D919" t="s">
        <v>22</v>
      </c>
      <c r="E919" t="s">
        <v>18</v>
      </c>
      <c r="F919" s="1">
        <v>43958</v>
      </c>
      <c r="G919" s="3">
        <v>95.531999999999996</v>
      </c>
      <c r="H919" s="4">
        <v>7</v>
      </c>
      <c r="I919" s="6">
        <v>668.72399999999993</v>
      </c>
      <c r="J919" t="s">
        <v>16</v>
      </c>
      <c r="K919" s="6">
        <v>636.88</v>
      </c>
      <c r="L919" s="3">
        <v>4.7619047620000003</v>
      </c>
      <c r="M919" s="3">
        <v>31.84</v>
      </c>
      <c r="N919">
        <v>7.8</v>
      </c>
    </row>
    <row r="920" spans="1:14" x14ac:dyDescent="0.25">
      <c r="A920" s="4" t="s">
        <v>797</v>
      </c>
      <c r="B920" t="s">
        <v>29</v>
      </c>
      <c r="C920" t="s">
        <v>13</v>
      </c>
      <c r="D920" t="s">
        <v>14</v>
      </c>
      <c r="E920" t="s">
        <v>24</v>
      </c>
      <c r="F920" s="1">
        <v>43930</v>
      </c>
      <c r="G920" s="3">
        <v>103.28399999999999</v>
      </c>
      <c r="H920" s="4">
        <v>12</v>
      </c>
      <c r="I920" s="6">
        <v>1239.4079999999999</v>
      </c>
      <c r="J920" t="s">
        <v>21</v>
      </c>
      <c r="K920" s="6">
        <v>1180.3900000000001</v>
      </c>
      <c r="L920" s="3">
        <v>4.7619047620000003</v>
      </c>
      <c r="M920" s="3">
        <v>59.02</v>
      </c>
      <c r="N920">
        <v>4.9000000000000004</v>
      </c>
    </row>
    <row r="921" spans="1:14" x14ac:dyDescent="0.25">
      <c r="A921" s="4" t="s">
        <v>805</v>
      </c>
      <c r="B921" t="s">
        <v>29</v>
      </c>
      <c r="C921" t="s">
        <v>17</v>
      </c>
      <c r="D921" t="s">
        <v>14</v>
      </c>
      <c r="E921" t="s">
        <v>25</v>
      </c>
      <c r="F921" s="1">
        <v>43930</v>
      </c>
      <c r="G921" s="3">
        <v>110.02899999999998</v>
      </c>
      <c r="H921" s="4">
        <v>10</v>
      </c>
      <c r="I921" s="6">
        <v>1100.2899999999997</v>
      </c>
      <c r="J921" t="s">
        <v>19</v>
      </c>
      <c r="K921" s="6">
        <v>1047.9000000000001</v>
      </c>
      <c r="L921" s="3">
        <v>4.7619047620000003</v>
      </c>
      <c r="M921" s="3">
        <v>52.39</v>
      </c>
      <c r="N921">
        <v>6.5</v>
      </c>
    </row>
    <row r="922" spans="1:14" x14ac:dyDescent="0.25">
      <c r="A922" s="4" t="s">
        <v>806</v>
      </c>
      <c r="B922" t="s">
        <v>29</v>
      </c>
      <c r="C922" t="s">
        <v>17</v>
      </c>
      <c r="D922" t="s">
        <v>22</v>
      </c>
      <c r="E922" t="s">
        <v>25</v>
      </c>
      <c r="F922" s="1">
        <v>43930</v>
      </c>
      <c r="G922" s="3">
        <v>87.438000000000002</v>
      </c>
      <c r="H922" s="4">
        <v>8</v>
      </c>
      <c r="I922" s="6">
        <v>699.50400000000002</v>
      </c>
      <c r="J922" t="s">
        <v>19</v>
      </c>
      <c r="K922" s="6">
        <v>666.19</v>
      </c>
      <c r="L922" s="3">
        <v>4.7619047620000003</v>
      </c>
      <c r="M922" s="3">
        <v>33.31</v>
      </c>
      <c r="N922">
        <v>5.7</v>
      </c>
    </row>
    <row r="923" spans="1:14" x14ac:dyDescent="0.25">
      <c r="A923" s="4" t="s">
        <v>811</v>
      </c>
      <c r="B923" t="s">
        <v>29</v>
      </c>
      <c r="C923" t="s">
        <v>17</v>
      </c>
      <c r="D923" t="s">
        <v>22</v>
      </c>
      <c r="E923" t="s">
        <v>18</v>
      </c>
      <c r="F923" s="1">
        <v>43930</v>
      </c>
      <c r="G923" s="3">
        <v>41.837999999999994</v>
      </c>
      <c r="H923" s="4">
        <v>11</v>
      </c>
      <c r="I923" s="6">
        <v>460.21799999999996</v>
      </c>
      <c r="J923" t="s">
        <v>19</v>
      </c>
      <c r="K923" s="6">
        <v>438.3</v>
      </c>
      <c r="L923" s="3">
        <v>4.7619047620000003</v>
      </c>
      <c r="M923" s="3">
        <v>21.92</v>
      </c>
      <c r="N923">
        <v>5.4</v>
      </c>
    </row>
    <row r="924" spans="1:14" x14ac:dyDescent="0.25">
      <c r="A924" s="4" t="s">
        <v>812</v>
      </c>
      <c r="B924" t="s">
        <v>29</v>
      </c>
      <c r="C924" t="s">
        <v>17</v>
      </c>
      <c r="D924" t="s">
        <v>14</v>
      </c>
      <c r="E924" t="s">
        <v>20</v>
      </c>
      <c r="F924" s="1">
        <v>43930</v>
      </c>
      <c r="G924" s="3">
        <v>121.04899999999999</v>
      </c>
      <c r="H924" s="4">
        <v>7</v>
      </c>
      <c r="I924" s="6">
        <v>847.34299999999996</v>
      </c>
      <c r="J924" t="s">
        <v>16</v>
      </c>
      <c r="K924" s="6">
        <v>806.99</v>
      </c>
      <c r="L924" s="3">
        <v>4.7619047620000003</v>
      </c>
      <c r="M924" s="3">
        <v>40.35</v>
      </c>
      <c r="N924">
        <v>6.8</v>
      </c>
    </row>
    <row r="925" spans="1:14" x14ac:dyDescent="0.25">
      <c r="A925" s="4" t="s">
        <v>813</v>
      </c>
      <c r="B925" t="s">
        <v>29</v>
      </c>
      <c r="C925" t="s">
        <v>17</v>
      </c>
      <c r="D925" t="s">
        <v>22</v>
      </c>
      <c r="E925" t="s">
        <v>25</v>
      </c>
      <c r="F925" s="1">
        <v>43930</v>
      </c>
      <c r="G925" s="3">
        <v>150.84100000000001</v>
      </c>
      <c r="H925" s="4">
        <v>12</v>
      </c>
      <c r="I925" s="6">
        <v>1810.0920000000001</v>
      </c>
      <c r="J925" t="s">
        <v>19</v>
      </c>
      <c r="K925" s="6">
        <v>1723.9</v>
      </c>
      <c r="L925" s="3">
        <v>4.7619047620000003</v>
      </c>
      <c r="M925" s="3">
        <v>86.19</v>
      </c>
      <c r="N925">
        <v>5</v>
      </c>
    </row>
    <row r="926" spans="1:14" x14ac:dyDescent="0.25">
      <c r="A926" s="4" t="s">
        <v>816</v>
      </c>
      <c r="B926" t="s">
        <v>29</v>
      </c>
      <c r="C926" t="s">
        <v>13</v>
      </c>
      <c r="D926" t="s">
        <v>14</v>
      </c>
      <c r="E926" t="s">
        <v>24</v>
      </c>
      <c r="F926" s="1">
        <v>43899</v>
      </c>
      <c r="G926" s="3">
        <v>169.36599999999999</v>
      </c>
      <c r="H926" s="4">
        <v>6</v>
      </c>
      <c r="I926" s="6">
        <v>1016.1959999999999</v>
      </c>
      <c r="J926" t="s">
        <v>21</v>
      </c>
      <c r="K926" s="6">
        <v>967.81</v>
      </c>
      <c r="L926" s="3">
        <v>4.7619047620000003</v>
      </c>
      <c r="M926" s="3">
        <v>48.39</v>
      </c>
      <c r="N926">
        <v>6.2</v>
      </c>
    </row>
    <row r="927" spans="1:14" x14ac:dyDescent="0.25">
      <c r="A927" s="4" t="s">
        <v>819</v>
      </c>
      <c r="B927" t="s">
        <v>29</v>
      </c>
      <c r="C927" t="s">
        <v>13</v>
      </c>
      <c r="D927" t="s">
        <v>14</v>
      </c>
      <c r="E927" t="s">
        <v>20</v>
      </c>
      <c r="F927" s="1">
        <v>43899</v>
      </c>
      <c r="G927" s="3">
        <v>185.459</v>
      </c>
      <c r="H927" s="4">
        <v>8</v>
      </c>
      <c r="I927" s="6">
        <v>1483.672</v>
      </c>
      <c r="J927" t="s">
        <v>16</v>
      </c>
      <c r="K927" s="6">
        <v>1413.02</v>
      </c>
      <c r="L927" s="3">
        <v>4.7619047620000003</v>
      </c>
      <c r="M927" s="3">
        <v>70.650000000000006</v>
      </c>
      <c r="N927">
        <v>7.9</v>
      </c>
    </row>
    <row r="928" spans="1:14" x14ac:dyDescent="0.25">
      <c r="A928" s="4" t="s">
        <v>822</v>
      </c>
      <c r="B928" t="s">
        <v>29</v>
      </c>
      <c r="C928" t="s">
        <v>17</v>
      </c>
      <c r="D928" t="s">
        <v>22</v>
      </c>
      <c r="E928" t="s">
        <v>20</v>
      </c>
      <c r="F928" s="1">
        <v>43899</v>
      </c>
      <c r="G928" s="3">
        <v>91.143000000000001</v>
      </c>
      <c r="H928" s="4">
        <v>9</v>
      </c>
      <c r="I928" s="6">
        <v>820.28700000000003</v>
      </c>
      <c r="J928" t="s">
        <v>19</v>
      </c>
      <c r="K928" s="6">
        <v>781.23</v>
      </c>
      <c r="L928" s="3">
        <v>4.7619047620000003</v>
      </c>
      <c r="M928" s="3">
        <v>39.06</v>
      </c>
      <c r="N928">
        <v>5</v>
      </c>
    </row>
    <row r="929" spans="1:14" x14ac:dyDescent="0.25">
      <c r="A929" s="4" t="s">
        <v>824</v>
      </c>
      <c r="B929" t="s">
        <v>29</v>
      </c>
      <c r="C929" t="s">
        <v>13</v>
      </c>
      <c r="D929" t="s">
        <v>22</v>
      </c>
      <c r="E929" t="s">
        <v>20</v>
      </c>
      <c r="F929" s="1">
        <v>43957</v>
      </c>
      <c r="G929" s="3">
        <v>94.847999999999999</v>
      </c>
      <c r="H929" s="4">
        <v>4</v>
      </c>
      <c r="I929" s="6">
        <v>379.392</v>
      </c>
      <c r="J929" t="s">
        <v>21</v>
      </c>
      <c r="K929" s="6">
        <v>361.33</v>
      </c>
      <c r="L929" s="3">
        <v>4.7619047620000003</v>
      </c>
      <c r="M929" s="3">
        <v>18.07</v>
      </c>
      <c r="N929">
        <v>5.6</v>
      </c>
    </row>
    <row r="930" spans="1:14" x14ac:dyDescent="0.25">
      <c r="A930" s="4" t="s">
        <v>828</v>
      </c>
      <c r="B930" t="s">
        <v>29</v>
      </c>
      <c r="C930" t="s">
        <v>17</v>
      </c>
      <c r="D930" t="s">
        <v>22</v>
      </c>
      <c r="E930" t="s">
        <v>24</v>
      </c>
      <c r="F930" s="1">
        <v>43957</v>
      </c>
      <c r="G930" s="3">
        <v>117.952</v>
      </c>
      <c r="H930" s="4">
        <v>9</v>
      </c>
      <c r="I930" s="6">
        <v>1061.568</v>
      </c>
      <c r="J930" t="s">
        <v>16</v>
      </c>
      <c r="K930" s="6">
        <v>1011.02</v>
      </c>
      <c r="L930" s="3">
        <v>4.7619047620000003</v>
      </c>
      <c r="M930" s="3">
        <v>50.55</v>
      </c>
      <c r="N930">
        <v>4.3</v>
      </c>
    </row>
    <row r="931" spans="1:14" x14ac:dyDescent="0.25">
      <c r="A931" s="4" t="s">
        <v>829</v>
      </c>
      <c r="B931" t="s">
        <v>29</v>
      </c>
      <c r="C931" t="s">
        <v>13</v>
      </c>
      <c r="D931" t="s">
        <v>22</v>
      </c>
      <c r="E931" t="s">
        <v>18</v>
      </c>
      <c r="F931" s="1">
        <v>43957</v>
      </c>
      <c r="G931" s="3">
        <v>136.53399999999999</v>
      </c>
      <c r="H931" s="4">
        <v>10</v>
      </c>
      <c r="I931" s="6">
        <v>1365.34</v>
      </c>
      <c r="J931" t="s">
        <v>21</v>
      </c>
      <c r="K931" s="6">
        <v>1300.32</v>
      </c>
      <c r="L931" s="3">
        <v>4.7619047620000003</v>
      </c>
      <c r="M931" s="3">
        <v>65.02</v>
      </c>
      <c r="N931">
        <v>5</v>
      </c>
    </row>
    <row r="932" spans="1:14" x14ac:dyDescent="0.25">
      <c r="A932" s="4" t="s">
        <v>830</v>
      </c>
      <c r="B932" t="s">
        <v>29</v>
      </c>
      <c r="C932" t="s">
        <v>13</v>
      </c>
      <c r="D932" t="s">
        <v>22</v>
      </c>
      <c r="E932" t="s">
        <v>15</v>
      </c>
      <c r="F932" s="1">
        <v>43957</v>
      </c>
      <c r="G932" s="3">
        <v>70.908000000000001</v>
      </c>
      <c r="H932" s="4">
        <v>11</v>
      </c>
      <c r="I932" s="6">
        <v>779.98800000000006</v>
      </c>
      <c r="J932" t="s">
        <v>16</v>
      </c>
      <c r="K932" s="6">
        <v>742.85</v>
      </c>
      <c r="L932" s="3">
        <v>4.7619047620000003</v>
      </c>
      <c r="M932" s="3">
        <v>37.14</v>
      </c>
      <c r="N932">
        <v>4.0999999999999996</v>
      </c>
    </row>
    <row r="933" spans="1:14" x14ac:dyDescent="0.25">
      <c r="A933" s="4" t="s">
        <v>831</v>
      </c>
      <c r="B933" t="s">
        <v>29</v>
      </c>
      <c r="C933" t="s">
        <v>17</v>
      </c>
      <c r="D933" t="s">
        <v>14</v>
      </c>
      <c r="E933" t="s">
        <v>15</v>
      </c>
      <c r="F933" s="1">
        <v>43957</v>
      </c>
      <c r="G933" s="3">
        <v>128.11700000000002</v>
      </c>
      <c r="H933" s="4">
        <v>6.9999999999999991</v>
      </c>
      <c r="I933" s="6">
        <v>896.81899999999996</v>
      </c>
      <c r="J933" t="s">
        <v>16</v>
      </c>
      <c r="K933" s="6">
        <v>854.11</v>
      </c>
      <c r="L933" s="3">
        <v>4.7619047620000003</v>
      </c>
      <c r="M933" s="3">
        <v>42.71</v>
      </c>
      <c r="N933">
        <v>5</v>
      </c>
    </row>
    <row r="934" spans="1:14" x14ac:dyDescent="0.25">
      <c r="A934" s="4" t="s">
        <v>833</v>
      </c>
      <c r="B934" t="s">
        <v>29</v>
      </c>
      <c r="C934" t="s">
        <v>17</v>
      </c>
      <c r="D934" t="s">
        <v>22</v>
      </c>
      <c r="E934" t="s">
        <v>25</v>
      </c>
      <c r="F934" s="1">
        <v>43957</v>
      </c>
      <c r="G934" s="3">
        <v>53.921999999999997</v>
      </c>
      <c r="H934" s="4">
        <v>7</v>
      </c>
      <c r="I934" s="6">
        <v>377.45399999999995</v>
      </c>
      <c r="J934" t="s">
        <v>19</v>
      </c>
      <c r="K934" s="6">
        <v>359.48</v>
      </c>
      <c r="L934" s="3">
        <v>4.7619047620000003</v>
      </c>
      <c r="M934" s="3">
        <v>17.97</v>
      </c>
      <c r="N934">
        <v>7.5</v>
      </c>
    </row>
    <row r="935" spans="1:14" x14ac:dyDescent="0.25">
      <c r="A935" s="4" t="s">
        <v>838</v>
      </c>
      <c r="B935" t="s">
        <v>29</v>
      </c>
      <c r="C935" t="s">
        <v>13</v>
      </c>
      <c r="D935" t="s">
        <v>22</v>
      </c>
      <c r="E935" t="s">
        <v>23</v>
      </c>
      <c r="F935" s="1">
        <v>43929</v>
      </c>
      <c r="G935" s="3">
        <v>49.209999999999994</v>
      </c>
      <c r="H935" s="4">
        <v>12</v>
      </c>
      <c r="I935" s="6">
        <v>590.52</v>
      </c>
      <c r="J935" t="s">
        <v>16</v>
      </c>
      <c r="K935" s="6">
        <v>562.4</v>
      </c>
      <c r="L935" s="3">
        <v>4.7619047620000003</v>
      </c>
      <c r="M935" s="3">
        <v>28.12</v>
      </c>
      <c r="N935">
        <v>7</v>
      </c>
    </row>
    <row r="936" spans="1:14" x14ac:dyDescent="0.25">
      <c r="A936" s="4" t="s">
        <v>839</v>
      </c>
      <c r="B936" t="s">
        <v>29</v>
      </c>
      <c r="C936" t="s">
        <v>13</v>
      </c>
      <c r="D936" t="s">
        <v>22</v>
      </c>
      <c r="E936" t="s">
        <v>25</v>
      </c>
      <c r="F936" s="1">
        <v>43929</v>
      </c>
      <c r="G936" s="3">
        <v>95.855000000000004</v>
      </c>
      <c r="H936" s="4">
        <v>7.9999999999999991</v>
      </c>
      <c r="I936" s="6">
        <v>766.83999999999992</v>
      </c>
      <c r="J936" t="s">
        <v>21</v>
      </c>
      <c r="K936" s="6">
        <v>730.32</v>
      </c>
      <c r="L936" s="3">
        <v>4.7619047620000003</v>
      </c>
      <c r="M936" s="3">
        <v>36.520000000000003</v>
      </c>
      <c r="N936">
        <v>7.1</v>
      </c>
    </row>
    <row r="937" spans="1:14" x14ac:dyDescent="0.25">
      <c r="A937" s="4" t="s">
        <v>840</v>
      </c>
      <c r="B937" t="s">
        <v>29</v>
      </c>
      <c r="C937" t="s">
        <v>13</v>
      </c>
      <c r="D937" t="s">
        <v>14</v>
      </c>
      <c r="E937" t="s">
        <v>24</v>
      </c>
      <c r="F937" s="1">
        <v>43929</v>
      </c>
      <c r="G937" s="3">
        <v>38.018999999999998</v>
      </c>
      <c r="H937" s="4">
        <v>11</v>
      </c>
      <c r="I937" s="6">
        <v>418.209</v>
      </c>
      <c r="J937" t="s">
        <v>16</v>
      </c>
      <c r="K937" s="6">
        <v>398.29</v>
      </c>
      <c r="L937" s="3">
        <v>4.7619047620000003</v>
      </c>
      <c r="M937" s="3">
        <v>19.91</v>
      </c>
      <c r="N937">
        <v>3.3</v>
      </c>
    </row>
    <row r="938" spans="1:14" x14ac:dyDescent="0.25">
      <c r="A938" s="4" t="s">
        <v>842</v>
      </c>
      <c r="B938" t="s">
        <v>29</v>
      </c>
      <c r="C938" t="s">
        <v>13</v>
      </c>
      <c r="D938" t="s">
        <v>14</v>
      </c>
      <c r="E938" t="s">
        <v>20</v>
      </c>
      <c r="F938" s="1">
        <v>43929</v>
      </c>
      <c r="G938" s="3">
        <v>27.512</v>
      </c>
      <c r="H938" s="4">
        <v>6</v>
      </c>
      <c r="I938" s="6">
        <v>165.072</v>
      </c>
      <c r="J938" t="s">
        <v>16</v>
      </c>
      <c r="K938" s="6">
        <v>157.21</v>
      </c>
      <c r="L938" s="3">
        <v>4.7619047620000003</v>
      </c>
      <c r="M938" s="3">
        <v>7.86</v>
      </c>
      <c r="N938">
        <v>3.6</v>
      </c>
    </row>
    <row r="939" spans="1:14" x14ac:dyDescent="0.25">
      <c r="A939" s="4" t="s">
        <v>845</v>
      </c>
      <c r="B939" t="s">
        <v>29</v>
      </c>
      <c r="C939" t="s">
        <v>17</v>
      </c>
      <c r="D939" t="s">
        <v>22</v>
      </c>
      <c r="E939" t="s">
        <v>25</v>
      </c>
      <c r="F939" s="1">
        <v>43929</v>
      </c>
      <c r="G939" s="3">
        <v>43.604999999999997</v>
      </c>
      <c r="H939" s="4">
        <v>12</v>
      </c>
      <c r="I939" s="6">
        <v>523.26</v>
      </c>
      <c r="J939" t="s">
        <v>16</v>
      </c>
      <c r="K939" s="6">
        <v>498.34</v>
      </c>
      <c r="L939" s="3">
        <v>4.7619047620000003</v>
      </c>
      <c r="M939" s="3">
        <v>24.92</v>
      </c>
      <c r="N939">
        <v>6.6</v>
      </c>
    </row>
    <row r="940" spans="1:14" x14ac:dyDescent="0.25">
      <c r="A940" s="4" t="s">
        <v>848</v>
      </c>
      <c r="B940" t="s">
        <v>29</v>
      </c>
      <c r="C940" t="s">
        <v>13</v>
      </c>
      <c r="D940" t="s">
        <v>22</v>
      </c>
      <c r="E940" t="s">
        <v>23</v>
      </c>
      <c r="F940" s="1">
        <v>43898</v>
      </c>
      <c r="G940" s="3">
        <v>152.893</v>
      </c>
      <c r="H940" s="4">
        <v>11</v>
      </c>
      <c r="I940" s="6">
        <v>1681.8230000000001</v>
      </c>
      <c r="J940" t="s">
        <v>19</v>
      </c>
      <c r="K940" s="6">
        <v>1601.74</v>
      </c>
      <c r="L940" s="3">
        <v>4.7619047620000003</v>
      </c>
      <c r="M940" s="3">
        <v>80.09</v>
      </c>
      <c r="N940">
        <v>7.4</v>
      </c>
    </row>
    <row r="941" spans="1:14" x14ac:dyDescent="0.25">
      <c r="A941" s="4" t="s">
        <v>855</v>
      </c>
      <c r="B941" t="s">
        <v>29</v>
      </c>
      <c r="C941" t="s">
        <v>17</v>
      </c>
      <c r="D941" t="s">
        <v>22</v>
      </c>
      <c r="E941" t="s">
        <v>18</v>
      </c>
      <c r="F941" s="1">
        <v>43898</v>
      </c>
      <c r="G941" s="3">
        <v>118.16099999999999</v>
      </c>
      <c r="H941" s="4">
        <v>6</v>
      </c>
      <c r="I941" s="6">
        <v>708.96599999999989</v>
      </c>
      <c r="J941" t="s">
        <v>16</v>
      </c>
      <c r="K941" s="6">
        <v>675.21</v>
      </c>
      <c r="L941" s="3">
        <v>4.7619047620000003</v>
      </c>
      <c r="M941" s="3">
        <v>33.76</v>
      </c>
      <c r="N941">
        <v>3.4</v>
      </c>
    </row>
    <row r="942" spans="1:14" x14ac:dyDescent="0.25">
      <c r="A942" s="4" t="s">
        <v>856</v>
      </c>
      <c r="B942" t="s">
        <v>29</v>
      </c>
      <c r="C942" t="s">
        <v>17</v>
      </c>
      <c r="D942" t="s">
        <v>22</v>
      </c>
      <c r="E942" t="s">
        <v>23</v>
      </c>
      <c r="F942" s="1">
        <v>43956</v>
      </c>
      <c r="G942" s="3">
        <v>167.16200000000001</v>
      </c>
      <c r="H942" s="4">
        <v>5</v>
      </c>
      <c r="I942" s="6">
        <v>835.81000000000006</v>
      </c>
      <c r="J942" t="s">
        <v>16</v>
      </c>
      <c r="K942" s="6">
        <v>796.01</v>
      </c>
      <c r="L942" s="3">
        <v>4.7619047620000003</v>
      </c>
      <c r="M942" s="3">
        <v>39.799999999999997</v>
      </c>
      <c r="N942">
        <v>4.0999999999999996</v>
      </c>
    </row>
    <row r="943" spans="1:14" x14ac:dyDescent="0.25">
      <c r="A943" s="4" t="s">
        <v>857</v>
      </c>
      <c r="B943" t="s">
        <v>29</v>
      </c>
      <c r="C943" t="s">
        <v>13</v>
      </c>
      <c r="D943" t="s">
        <v>22</v>
      </c>
      <c r="E943" t="s">
        <v>20</v>
      </c>
      <c r="F943" s="1">
        <v>43956</v>
      </c>
      <c r="G943" s="3">
        <v>41.686</v>
      </c>
      <c r="H943" s="4">
        <v>7</v>
      </c>
      <c r="I943" s="6">
        <v>291.80200000000002</v>
      </c>
      <c r="J943" t="s">
        <v>16</v>
      </c>
      <c r="K943" s="6">
        <v>277.91000000000003</v>
      </c>
      <c r="L943" s="3">
        <v>4.7619047620000003</v>
      </c>
      <c r="M943" s="3">
        <v>13.9</v>
      </c>
      <c r="N943">
        <v>4.2</v>
      </c>
    </row>
    <row r="944" spans="1:14" x14ac:dyDescent="0.25">
      <c r="A944" s="4" t="s">
        <v>858</v>
      </c>
      <c r="B944" t="s">
        <v>29</v>
      </c>
      <c r="C944" t="s">
        <v>13</v>
      </c>
      <c r="D944" t="s">
        <v>14</v>
      </c>
      <c r="E944" t="s">
        <v>23</v>
      </c>
      <c r="F944" s="1">
        <v>43956</v>
      </c>
      <c r="G944" s="3">
        <v>78.013999999999996</v>
      </c>
      <c r="H944" s="4">
        <v>8</v>
      </c>
      <c r="I944" s="6">
        <v>624.11199999999997</v>
      </c>
      <c r="J944" t="s">
        <v>21</v>
      </c>
      <c r="K944" s="6">
        <v>594.39</v>
      </c>
      <c r="L944" s="3">
        <v>4.7619047620000003</v>
      </c>
      <c r="M944" s="3">
        <v>29.72</v>
      </c>
      <c r="N944">
        <v>6.6</v>
      </c>
    </row>
    <row r="945" spans="1:14" x14ac:dyDescent="0.25">
      <c r="A945" s="4" t="s">
        <v>865</v>
      </c>
      <c r="B945" t="s">
        <v>29</v>
      </c>
      <c r="C945" t="s">
        <v>17</v>
      </c>
      <c r="D945" t="s">
        <v>22</v>
      </c>
      <c r="E945" t="s">
        <v>15</v>
      </c>
      <c r="F945" s="1">
        <v>43956</v>
      </c>
      <c r="G945" s="3">
        <v>132.50599999999997</v>
      </c>
      <c r="H945" s="4">
        <v>12</v>
      </c>
      <c r="I945" s="6">
        <v>1590.0719999999997</v>
      </c>
      <c r="J945" t="s">
        <v>21</v>
      </c>
      <c r="K945" s="6">
        <v>1514.35</v>
      </c>
      <c r="L945" s="3">
        <v>4.7619047620000003</v>
      </c>
      <c r="M945" s="3">
        <v>75.72</v>
      </c>
      <c r="N945">
        <v>7.1</v>
      </c>
    </row>
    <row r="946" spans="1:14" x14ac:dyDescent="0.25">
      <c r="A946" s="4" t="s">
        <v>867</v>
      </c>
      <c r="B946" t="s">
        <v>29</v>
      </c>
      <c r="C946" t="s">
        <v>17</v>
      </c>
      <c r="D946" t="s">
        <v>22</v>
      </c>
      <c r="E946" t="s">
        <v>18</v>
      </c>
      <c r="F946" s="1">
        <v>43956</v>
      </c>
      <c r="G946" s="3">
        <v>157.13</v>
      </c>
      <c r="H946" s="4">
        <v>8</v>
      </c>
      <c r="I946" s="6">
        <v>1257.04</v>
      </c>
      <c r="J946" t="s">
        <v>19</v>
      </c>
      <c r="K946" s="6">
        <v>1197.18</v>
      </c>
      <c r="L946" s="3">
        <v>4.7619047620000003</v>
      </c>
      <c r="M946" s="3">
        <v>59.86</v>
      </c>
      <c r="N946">
        <v>5.9</v>
      </c>
    </row>
    <row r="947" spans="1:14" x14ac:dyDescent="0.25">
      <c r="A947" s="4" t="s">
        <v>868</v>
      </c>
      <c r="B947" t="s">
        <v>29</v>
      </c>
      <c r="C947" t="s">
        <v>13</v>
      </c>
      <c r="D947" t="s">
        <v>14</v>
      </c>
      <c r="E947" t="s">
        <v>24</v>
      </c>
      <c r="F947" s="1">
        <v>43956</v>
      </c>
      <c r="G947" s="3">
        <v>92.188000000000002</v>
      </c>
      <c r="H947" s="4">
        <v>5</v>
      </c>
      <c r="I947" s="6">
        <v>460.94</v>
      </c>
      <c r="J947" t="s">
        <v>16</v>
      </c>
      <c r="K947" s="6">
        <v>438.99</v>
      </c>
      <c r="L947" s="3">
        <v>4.7619047620000003</v>
      </c>
      <c r="M947" s="3">
        <v>21.95</v>
      </c>
      <c r="N947">
        <v>3.2</v>
      </c>
    </row>
    <row r="948" spans="1:14" x14ac:dyDescent="0.25">
      <c r="A948" s="4" t="s">
        <v>869</v>
      </c>
      <c r="B948" t="s">
        <v>29</v>
      </c>
      <c r="C948" t="s">
        <v>13</v>
      </c>
      <c r="D948" t="s">
        <v>14</v>
      </c>
      <c r="E948" t="s">
        <v>23</v>
      </c>
      <c r="F948" s="1">
        <v>43956</v>
      </c>
      <c r="G948" s="3">
        <v>106.34299999999999</v>
      </c>
      <c r="H948" s="4">
        <v>9</v>
      </c>
      <c r="I948" s="6">
        <v>957.08699999999988</v>
      </c>
      <c r="J948" t="s">
        <v>16</v>
      </c>
      <c r="K948" s="6">
        <v>911.51</v>
      </c>
      <c r="L948" s="3">
        <v>4.7619047620000003</v>
      </c>
      <c r="M948" s="3">
        <v>45.58</v>
      </c>
      <c r="N948">
        <v>7.1</v>
      </c>
    </row>
    <row r="949" spans="1:14" x14ac:dyDescent="0.25">
      <c r="A949" s="4" t="s">
        <v>870</v>
      </c>
      <c r="B949" t="s">
        <v>29</v>
      </c>
      <c r="C949" t="s">
        <v>17</v>
      </c>
      <c r="D949" t="s">
        <v>14</v>
      </c>
      <c r="E949" t="s">
        <v>18</v>
      </c>
      <c r="F949" s="1">
        <v>43956</v>
      </c>
      <c r="G949" s="3">
        <v>181.37399999999997</v>
      </c>
      <c r="H949" s="4">
        <v>10</v>
      </c>
      <c r="I949" s="6">
        <v>1813.7399999999998</v>
      </c>
      <c r="J949" t="s">
        <v>16</v>
      </c>
      <c r="K949" s="6">
        <v>1727.37</v>
      </c>
      <c r="L949" s="3">
        <v>4.7619047620000003</v>
      </c>
      <c r="M949" s="3">
        <v>86.37</v>
      </c>
      <c r="N949">
        <v>3.8</v>
      </c>
    </row>
    <row r="950" spans="1:14" x14ac:dyDescent="0.25">
      <c r="A950" s="4" t="s">
        <v>871</v>
      </c>
      <c r="B950" t="s">
        <v>29</v>
      </c>
      <c r="C950" t="s">
        <v>13</v>
      </c>
      <c r="D950" t="s">
        <v>22</v>
      </c>
      <c r="E950" t="s">
        <v>24</v>
      </c>
      <c r="F950" s="1">
        <v>43956</v>
      </c>
      <c r="G950" s="3">
        <v>34.351999999999997</v>
      </c>
      <c r="H950" s="4">
        <v>5</v>
      </c>
      <c r="I950" s="6">
        <v>171.76</v>
      </c>
      <c r="J950" t="s">
        <v>16</v>
      </c>
      <c r="K950" s="6">
        <v>163.58000000000001</v>
      </c>
      <c r="L950" s="3">
        <v>4.7619047620000003</v>
      </c>
      <c r="M950" s="3">
        <v>8.18</v>
      </c>
      <c r="N950">
        <v>6.4</v>
      </c>
    </row>
    <row r="951" spans="1:14" x14ac:dyDescent="0.25">
      <c r="A951" s="4" t="s">
        <v>872</v>
      </c>
      <c r="B951" t="s">
        <v>29</v>
      </c>
      <c r="C951" t="s">
        <v>13</v>
      </c>
      <c r="D951" t="s">
        <v>14</v>
      </c>
      <c r="E951" t="s">
        <v>23</v>
      </c>
      <c r="F951" s="1">
        <v>43956</v>
      </c>
      <c r="G951" s="3">
        <v>48.107999999999997</v>
      </c>
      <c r="H951" s="4">
        <v>10</v>
      </c>
      <c r="I951" s="6">
        <v>481.08</v>
      </c>
      <c r="J951" t="s">
        <v>16</v>
      </c>
      <c r="K951" s="6">
        <v>458.17</v>
      </c>
      <c r="L951" s="3">
        <v>4.7619047620000003</v>
      </c>
      <c r="M951" s="3">
        <v>22.91</v>
      </c>
      <c r="N951">
        <v>7</v>
      </c>
    </row>
    <row r="952" spans="1:14" x14ac:dyDescent="0.25">
      <c r="A952" s="4" t="s">
        <v>876</v>
      </c>
      <c r="B952" t="s">
        <v>29</v>
      </c>
      <c r="C952" t="s">
        <v>13</v>
      </c>
      <c r="D952" t="s">
        <v>14</v>
      </c>
      <c r="E952" t="s">
        <v>15</v>
      </c>
      <c r="F952" s="1">
        <v>43928</v>
      </c>
      <c r="G952" s="3">
        <v>31.330999999999996</v>
      </c>
      <c r="H952" s="4">
        <v>4</v>
      </c>
      <c r="I952" s="6">
        <v>125.32399999999998</v>
      </c>
      <c r="J952" t="s">
        <v>16</v>
      </c>
      <c r="K952" s="6">
        <v>119.36</v>
      </c>
      <c r="L952" s="3">
        <v>4.7619047620000003</v>
      </c>
      <c r="M952" s="3">
        <v>5.97</v>
      </c>
      <c r="N952">
        <v>3.7</v>
      </c>
    </row>
    <row r="953" spans="1:14" x14ac:dyDescent="0.25">
      <c r="A953" s="4" t="s">
        <v>878</v>
      </c>
      <c r="B953" t="s">
        <v>29</v>
      </c>
      <c r="C953" t="s">
        <v>17</v>
      </c>
      <c r="D953" t="s">
        <v>14</v>
      </c>
      <c r="E953" t="s">
        <v>23</v>
      </c>
      <c r="F953" s="1">
        <v>43928</v>
      </c>
      <c r="G953" s="3">
        <v>110.65599999999999</v>
      </c>
      <c r="H953" s="4">
        <v>11</v>
      </c>
      <c r="I953" s="6">
        <v>1217.2159999999999</v>
      </c>
      <c r="J953" t="s">
        <v>19</v>
      </c>
      <c r="K953" s="6">
        <v>1159.25</v>
      </c>
      <c r="L953" s="3">
        <v>4.7619047620000003</v>
      </c>
      <c r="M953" s="3">
        <v>57.96</v>
      </c>
      <c r="N953">
        <v>7.8</v>
      </c>
    </row>
    <row r="954" spans="1:14" x14ac:dyDescent="0.25">
      <c r="A954" s="4" t="s">
        <v>880</v>
      </c>
      <c r="B954" t="s">
        <v>29</v>
      </c>
      <c r="C954" t="s">
        <v>13</v>
      </c>
      <c r="D954" t="s">
        <v>14</v>
      </c>
      <c r="E954" t="s">
        <v>24</v>
      </c>
      <c r="F954" s="1">
        <v>43928</v>
      </c>
      <c r="G954" s="3">
        <v>81.35799999999999</v>
      </c>
      <c r="H954" s="4">
        <v>11</v>
      </c>
      <c r="I954" s="6">
        <v>894.93799999999987</v>
      </c>
      <c r="J954" t="s">
        <v>21</v>
      </c>
      <c r="K954" s="6">
        <v>852.32</v>
      </c>
      <c r="L954" s="3">
        <v>4.7619047620000003</v>
      </c>
      <c r="M954" s="3">
        <v>42.62</v>
      </c>
      <c r="N954">
        <v>7.1</v>
      </c>
    </row>
    <row r="955" spans="1:14" x14ac:dyDescent="0.25">
      <c r="A955" s="4" t="s">
        <v>886</v>
      </c>
      <c r="B955" t="s">
        <v>29</v>
      </c>
      <c r="C955" t="s">
        <v>13</v>
      </c>
      <c r="D955" t="s">
        <v>14</v>
      </c>
      <c r="E955" t="s">
        <v>20</v>
      </c>
      <c r="F955" s="1">
        <v>43897</v>
      </c>
      <c r="G955" s="3">
        <v>140.52399999999997</v>
      </c>
      <c r="H955" s="4">
        <v>3</v>
      </c>
      <c r="I955" s="6">
        <v>421.57199999999989</v>
      </c>
      <c r="J955" t="s">
        <v>21</v>
      </c>
      <c r="K955" s="6">
        <v>401.5</v>
      </c>
      <c r="L955" s="3">
        <v>4.7619047620000003</v>
      </c>
      <c r="M955" s="3">
        <v>20.07</v>
      </c>
      <c r="N955">
        <v>4</v>
      </c>
    </row>
    <row r="956" spans="1:14" x14ac:dyDescent="0.25">
      <c r="A956" s="4" t="s">
        <v>893</v>
      </c>
      <c r="B956" t="s">
        <v>29</v>
      </c>
      <c r="C956" t="s">
        <v>13</v>
      </c>
      <c r="D956" t="s">
        <v>14</v>
      </c>
      <c r="E956" t="s">
        <v>18</v>
      </c>
      <c r="F956" s="1">
        <v>43897</v>
      </c>
      <c r="G956" s="3">
        <v>67.222000000000008</v>
      </c>
      <c r="H956" s="4">
        <v>11</v>
      </c>
      <c r="I956" s="6">
        <v>739.44200000000012</v>
      </c>
      <c r="J956" t="s">
        <v>21</v>
      </c>
      <c r="K956" s="6">
        <v>704.23</v>
      </c>
      <c r="L956" s="3">
        <v>4.7619047620000003</v>
      </c>
      <c r="M956" s="3">
        <v>35.21</v>
      </c>
      <c r="N956">
        <v>7.7</v>
      </c>
    </row>
    <row r="957" spans="1:14" x14ac:dyDescent="0.25">
      <c r="A957" s="4" t="s">
        <v>895</v>
      </c>
      <c r="B957" t="s">
        <v>29</v>
      </c>
      <c r="C957" t="s">
        <v>17</v>
      </c>
      <c r="D957" t="s">
        <v>14</v>
      </c>
      <c r="E957" t="s">
        <v>24</v>
      </c>
      <c r="F957" s="1">
        <v>43897</v>
      </c>
      <c r="G957" s="3">
        <v>135.28</v>
      </c>
      <c r="H957" s="4">
        <v>3</v>
      </c>
      <c r="I957" s="6">
        <v>405.84000000000003</v>
      </c>
      <c r="J957" t="s">
        <v>21</v>
      </c>
      <c r="K957" s="6">
        <v>386.51</v>
      </c>
      <c r="L957" s="3">
        <v>4.7619047620000003</v>
      </c>
      <c r="M957" s="3">
        <v>19.329999999999998</v>
      </c>
      <c r="N957">
        <v>7.4</v>
      </c>
    </row>
    <row r="958" spans="1:14" x14ac:dyDescent="0.25">
      <c r="A958" s="4" t="s">
        <v>906</v>
      </c>
      <c r="B958" t="s">
        <v>29</v>
      </c>
      <c r="C958" t="s">
        <v>13</v>
      </c>
      <c r="D958" t="s">
        <v>22</v>
      </c>
      <c r="E958" t="s">
        <v>25</v>
      </c>
      <c r="F958" s="1">
        <v>43955</v>
      </c>
      <c r="G958" s="3">
        <v>36.555999999999997</v>
      </c>
      <c r="H958" s="4">
        <v>11</v>
      </c>
      <c r="I958" s="6">
        <v>402.11599999999999</v>
      </c>
      <c r="J958" t="s">
        <v>19</v>
      </c>
      <c r="K958" s="6">
        <v>382.97</v>
      </c>
      <c r="L958" s="3">
        <v>4.7619047620000003</v>
      </c>
      <c r="M958" s="3">
        <v>19.149999999999999</v>
      </c>
      <c r="N958">
        <v>6.4</v>
      </c>
    </row>
    <row r="959" spans="1:14" x14ac:dyDescent="0.25">
      <c r="A959" s="4" t="s">
        <v>912</v>
      </c>
      <c r="B959" t="s">
        <v>29</v>
      </c>
      <c r="C959" t="s">
        <v>13</v>
      </c>
      <c r="D959" t="s">
        <v>14</v>
      </c>
      <c r="E959" t="s">
        <v>18</v>
      </c>
      <c r="F959" s="1">
        <v>43927</v>
      </c>
      <c r="G959" s="3">
        <v>147.59200000000001</v>
      </c>
      <c r="H959" s="4">
        <v>11</v>
      </c>
      <c r="I959" s="6">
        <v>1623.5120000000002</v>
      </c>
      <c r="J959" t="s">
        <v>16</v>
      </c>
      <c r="K959" s="6">
        <v>1546.2</v>
      </c>
      <c r="L959" s="3">
        <v>4.7619047620000003</v>
      </c>
      <c r="M959" s="3">
        <v>77.31</v>
      </c>
      <c r="N959">
        <v>7.8</v>
      </c>
    </row>
    <row r="960" spans="1:14" x14ac:dyDescent="0.25">
      <c r="A960" s="4" t="s">
        <v>917</v>
      </c>
      <c r="B960" t="s">
        <v>29</v>
      </c>
      <c r="C960" t="s">
        <v>13</v>
      </c>
      <c r="D960" t="s">
        <v>22</v>
      </c>
      <c r="E960" t="s">
        <v>24</v>
      </c>
      <c r="F960" s="1">
        <v>43927</v>
      </c>
      <c r="G960" s="3">
        <v>44.345999999999997</v>
      </c>
      <c r="H960" s="4">
        <v>6</v>
      </c>
      <c r="I960" s="6">
        <v>266.07599999999996</v>
      </c>
      <c r="J960" t="s">
        <v>16</v>
      </c>
      <c r="K960" s="6">
        <v>253.41</v>
      </c>
      <c r="L960" s="3">
        <v>4.7619047620000003</v>
      </c>
      <c r="M960" s="3">
        <v>12.67</v>
      </c>
      <c r="N960">
        <v>5.9</v>
      </c>
    </row>
    <row r="961" spans="1:14" x14ac:dyDescent="0.25">
      <c r="A961" s="4" t="s">
        <v>918</v>
      </c>
      <c r="B961" t="s">
        <v>29</v>
      </c>
      <c r="C961" t="s">
        <v>13</v>
      </c>
      <c r="D961" t="s">
        <v>14</v>
      </c>
      <c r="E961" t="s">
        <v>20</v>
      </c>
      <c r="F961" s="1">
        <v>43927</v>
      </c>
      <c r="G961" s="3">
        <v>136.876</v>
      </c>
      <c r="H961" s="4">
        <v>4</v>
      </c>
      <c r="I961" s="6">
        <v>547.50400000000002</v>
      </c>
      <c r="J961" t="s">
        <v>19</v>
      </c>
      <c r="K961" s="6">
        <v>521.42999999999995</v>
      </c>
      <c r="L961" s="3">
        <v>4.7619047620000003</v>
      </c>
      <c r="M961" s="3">
        <v>26.07</v>
      </c>
      <c r="N961">
        <v>7.6</v>
      </c>
    </row>
    <row r="962" spans="1:14" x14ac:dyDescent="0.25">
      <c r="A962" s="4" t="s">
        <v>919</v>
      </c>
      <c r="B962" t="s">
        <v>29</v>
      </c>
      <c r="C962" t="s">
        <v>17</v>
      </c>
      <c r="D962" t="s">
        <v>14</v>
      </c>
      <c r="E962" t="s">
        <v>24</v>
      </c>
      <c r="F962" s="1">
        <v>43927</v>
      </c>
      <c r="G962" s="3">
        <v>128.76299999999998</v>
      </c>
      <c r="H962" s="4">
        <v>3</v>
      </c>
      <c r="I962" s="6">
        <v>386.28899999999993</v>
      </c>
      <c r="J962" t="s">
        <v>21</v>
      </c>
      <c r="K962" s="6">
        <v>367.89</v>
      </c>
      <c r="L962" s="3">
        <v>4.7619047620000003</v>
      </c>
      <c r="M962" s="3">
        <v>18.39</v>
      </c>
      <c r="N962">
        <v>5.2</v>
      </c>
    </row>
    <row r="963" spans="1:14" x14ac:dyDescent="0.25">
      <c r="A963" s="4" t="s">
        <v>921</v>
      </c>
      <c r="B963" t="s">
        <v>29</v>
      </c>
      <c r="C963" t="s">
        <v>17</v>
      </c>
      <c r="D963" t="s">
        <v>22</v>
      </c>
      <c r="E963" t="s">
        <v>15</v>
      </c>
      <c r="F963" s="1">
        <v>43896</v>
      </c>
      <c r="G963" s="3">
        <v>88.197999999999993</v>
      </c>
      <c r="H963" s="4">
        <v>5</v>
      </c>
      <c r="I963" s="6">
        <v>440.98999999999995</v>
      </c>
      <c r="J963" t="s">
        <v>21</v>
      </c>
      <c r="K963" s="6">
        <v>419.99</v>
      </c>
      <c r="L963" s="3">
        <v>4.7619047620000003</v>
      </c>
      <c r="M963" s="3">
        <v>21</v>
      </c>
      <c r="N963">
        <v>3.5</v>
      </c>
    </row>
    <row r="964" spans="1:14" x14ac:dyDescent="0.25">
      <c r="A964" s="4" t="s">
        <v>924</v>
      </c>
      <c r="B964" t="s">
        <v>29</v>
      </c>
      <c r="C964" t="s">
        <v>13</v>
      </c>
      <c r="D964" t="s">
        <v>14</v>
      </c>
      <c r="E964" t="s">
        <v>20</v>
      </c>
      <c r="F964" s="1">
        <v>43896</v>
      </c>
      <c r="G964" s="3">
        <v>130.54899999999998</v>
      </c>
      <c r="H964" s="4">
        <v>6</v>
      </c>
      <c r="I964" s="6">
        <v>783.29399999999987</v>
      </c>
      <c r="J964" t="s">
        <v>19</v>
      </c>
      <c r="K964" s="6">
        <v>745.99</v>
      </c>
      <c r="L964" s="3">
        <v>4.7619047620000003</v>
      </c>
      <c r="M964" s="3">
        <v>37.299999999999997</v>
      </c>
      <c r="N964">
        <v>3.3</v>
      </c>
    </row>
    <row r="965" spans="1:14" x14ac:dyDescent="0.25">
      <c r="A965" s="4" t="s">
        <v>925</v>
      </c>
      <c r="B965" t="s">
        <v>29</v>
      </c>
      <c r="C965" t="s">
        <v>13</v>
      </c>
      <c r="D965" t="s">
        <v>22</v>
      </c>
      <c r="E965" t="s">
        <v>25</v>
      </c>
      <c r="F965" s="1">
        <v>43896</v>
      </c>
      <c r="G965" s="3">
        <v>137.12299999999999</v>
      </c>
      <c r="H965" s="4">
        <v>3</v>
      </c>
      <c r="I965" s="6">
        <v>411.36899999999997</v>
      </c>
      <c r="J965" t="s">
        <v>19</v>
      </c>
      <c r="K965" s="6">
        <v>391.78</v>
      </c>
      <c r="L965" s="3">
        <v>4.7619047620000003</v>
      </c>
      <c r="M965" s="3">
        <v>19.59</v>
      </c>
      <c r="N965">
        <v>4.9000000000000004</v>
      </c>
    </row>
    <row r="966" spans="1:14" x14ac:dyDescent="0.25">
      <c r="A966" s="4" t="s">
        <v>927</v>
      </c>
      <c r="B966" t="s">
        <v>29</v>
      </c>
      <c r="C966" t="s">
        <v>13</v>
      </c>
      <c r="D966" t="s">
        <v>14</v>
      </c>
      <c r="E966" t="s">
        <v>24</v>
      </c>
      <c r="F966" s="1">
        <v>43954</v>
      </c>
      <c r="G966" s="3">
        <v>138.79499999999999</v>
      </c>
      <c r="H966" s="4">
        <v>12</v>
      </c>
      <c r="I966" s="6">
        <v>1665.54</v>
      </c>
      <c r="J966" t="s">
        <v>21</v>
      </c>
      <c r="K966" s="6">
        <v>1586.23</v>
      </c>
      <c r="L966" s="3">
        <v>4.7619047620000003</v>
      </c>
      <c r="M966" s="3">
        <v>79.31</v>
      </c>
      <c r="N966">
        <v>7</v>
      </c>
    </row>
    <row r="967" spans="1:14" x14ac:dyDescent="0.25">
      <c r="A967" s="4" t="s">
        <v>928</v>
      </c>
      <c r="B967" t="s">
        <v>29</v>
      </c>
      <c r="C967" t="s">
        <v>13</v>
      </c>
      <c r="D967" t="s">
        <v>22</v>
      </c>
      <c r="E967" t="s">
        <v>18</v>
      </c>
      <c r="F967" s="1">
        <v>43954</v>
      </c>
      <c r="G967" s="3">
        <v>57.228000000000002</v>
      </c>
      <c r="H967" s="4">
        <v>10</v>
      </c>
      <c r="I967" s="6">
        <v>572.28</v>
      </c>
      <c r="J967" t="s">
        <v>19</v>
      </c>
      <c r="K967" s="6">
        <v>545.03</v>
      </c>
      <c r="L967" s="3">
        <v>4.7619047620000003</v>
      </c>
      <c r="M967" s="3">
        <v>27.25</v>
      </c>
      <c r="N967">
        <v>6.2</v>
      </c>
    </row>
    <row r="968" spans="1:14" x14ac:dyDescent="0.25">
      <c r="A968" s="4" t="s">
        <v>935</v>
      </c>
      <c r="B968" t="s">
        <v>29</v>
      </c>
      <c r="C968" t="s">
        <v>13</v>
      </c>
      <c r="D968" t="s">
        <v>14</v>
      </c>
      <c r="E968" t="s">
        <v>18</v>
      </c>
      <c r="F968" s="1">
        <v>43954</v>
      </c>
      <c r="G968" s="3">
        <v>179.53099999999998</v>
      </c>
      <c r="H968" s="4">
        <v>10</v>
      </c>
      <c r="I968" s="6">
        <v>1795.3099999999997</v>
      </c>
      <c r="J968" t="s">
        <v>16</v>
      </c>
      <c r="K968" s="6">
        <v>1709.82</v>
      </c>
      <c r="L968" s="3">
        <v>4.7619047620000003</v>
      </c>
      <c r="M968" s="3">
        <v>85.49</v>
      </c>
      <c r="N968">
        <v>6</v>
      </c>
    </row>
    <row r="969" spans="1:14" x14ac:dyDescent="0.25">
      <c r="A969" s="4" t="s">
        <v>944</v>
      </c>
      <c r="B969" t="s">
        <v>29</v>
      </c>
      <c r="C969" t="s">
        <v>17</v>
      </c>
      <c r="D969" t="s">
        <v>14</v>
      </c>
      <c r="E969" t="s">
        <v>15</v>
      </c>
      <c r="F969" s="1">
        <v>43926</v>
      </c>
      <c r="G969" s="3">
        <v>81.643000000000001</v>
      </c>
      <c r="H969" s="4">
        <v>5</v>
      </c>
      <c r="I969" s="6">
        <v>408.21500000000003</v>
      </c>
      <c r="J969" t="s">
        <v>19</v>
      </c>
      <c r="K969" s="6">
        <v>388.78</v>
      </c>
      <c r="L969" s="3">
        <v>4.7619047620000003</v>
      </c>
      <c r="M969" s="3">
        <v>19.440000000000001</v>
      </c>
      <c r="N969">
        <v>7.4</v>
      </c>
    </row>
    <row r="970" spans="1:14" x14ac:dyDescent="0.25">
      <c r="A970" s="4" t="s">
        <v>945</v>
      </c>
      <c r="B970" t="s">
        <v>29</v>
      </c>
      <c r="C970" t="s">
        <v>13</v>
      </c>
      <c r="D970" t="s">
        <v>14</v>
      </c>
      <c r="E970" t="s">
        <v>15</v>
      </c>
      <c r="F970" s="1">
        <v>43926</v>
      </c>
      <c r="G970" s="3">
        <v>104.633</v>
      </c>
      <c r="H970" s="4">
        <v>11</v>
      </c>
      <c r="I970" s="6">
        <v>1150.963</v>
      </c>
      <c r="J970" t="s">
        <v>16</v>
      </c>
      <c r="K970" s="6">
        <v>1096.1600000000001</v>
      </c>
      <c r="L970" s="3">
        <v>4.7619047620000003</v>
      </c>
      <c r="M970" s="3">
        <v>54.81</v>
      </c>
      <c r="N970">
        <v>8</v>
      </c>
    </row>
    <row r="971" spans="1:14" x14ac:dyDescent="0.25">
      <c r="A971" s="4" t="s">
        <v>946</v>
      </c>
      <c r="B971" t="s">
        <v>29</v>
      </c>
      <c r="C971" t="s">
        <v>13</v>
      </c>
      <c r="D971" t="s">
        <v>22</v>
      </c>
      <c r="E971" t="s">
        <v>24</v>
      </c>
      <c r="F971" s="1">
        <v>43926</v>
      </c>
      <c r="G971" s="3">
        <v>89.603999999999985</v>
      </c>
      <c r="H971" s="4">
        <v>7.0000000000000009</v>
      </c>
      <c r="I971" s="6">
        <v>627.22799999999995</v>
      </c>
      <c r="J971" t="s">
        <v>21</v>
      </c>
      <c r="K971" s="6">
        <v>597.36</v>
      </c>
      <c r="L971" s="3">
        <v>4.7619047620000003</v>
      </c>
      <c r="M971" s="3">
        <v>29.87</v>
      </c>
      <c r="N971">
        <v>4.8</v>
      </c>
    </row>
    <row r="972" spans="1:14" x14ac:dyDescent="0.25">
      <c r="A972" s="4" t="s">
        <v>949</v>
      </c>
      <c r="B972" t="s">
        <v>29</v>
      </c>
      <c r="C972" t="s">
        <v>13</v>
      </c>
      <c r="D972" t="s">
        <v>22</v>
      </c>
      <c r="E972" t="s">
        <v>15</v>
      </c>
      <c r="F972" s="1">
        <v>43926</v>
      </c>
      <c r="G972" s="3">
        <v>140.54299999999998</v>
      </c>
      <c r="H972" s="4">
        <v>3</v>
      </c>
      <c r="I972" s="6">
        <v>421.62899999999991</v>
      </c>
      <c r="J972" t="s">
        <v>21</v>
      </c>
      <c r="K972" s="6">
        <v>401.55</v>
      </c>
      <c r="L972" s="3">
        <v>4.7619047620000003</v>
      </c>
      <c r="M972" s="3">
        <v>20.079999999999998</v>
      </c>
      <c r="N972">
        <v>4.3</v>
      </c>
    </row>
    <row r="973" spans="1:14" x14ac:dyDescent="0.25">
      <c r="A973" s="4" t="s">
        <v>953</v>
      </c>
      <c r="B973" t="s">
        <v>29</v>
      </c>
      <c r="C973" t="s">
        <v>13</v>
      </c>
      <c r="D973" t="s">
        <v>22</v>
      </c>
      <c r="E973" t="s">
        <v>20</v>
      </c>
      <c r="F973" s="1">
        <v>43926</v>
      </c>
      <c r="G973" s="3">
        <v>102.182</v>
      </c>
      <c r="H973" s="4">
        <v>3</v>
      </c>
      <c r="I973" s="6">
        <v>306.54599999999999</v>
      </c>
      <c r="J973" t="s">
        <v>16</v>
      </c>
      <c r="K973" s="6">
        <v>291.95</v>
      </c>
      <c r="L973" s="3">
        <v>4.7619047620000003</v>
      </c>
      <c r="M973" s="3">
        <v>14.6</v>
      </c>
      <c r="N973">
        <v>3.8</v>
      </c>
    </row>
    <row r="974" spans="1:14" x14ac:dyDescent="0.25">
      <c r="A974" s="4" t="s">
        <v>957</v>
      </c>
      <c r="B974" t="s">
        <v>29</v>
      </c>
      <c r="C974" t="s">
        <v>17</v>
      </c>
      <c r="D974" t="s">
        <v>22</v>
      </c>
      <c r="E974" t="s">
        <v>15</v>
      </c>
      <c r="F974" s="1">
        <v>43895</v>
      </c>
      <c r="G974" s="3">
        <v>177.422</v>
      </c>
      <c r="H974" s="4">
        <v>3</v>
      </c>
      <c r="I974" s="6">
        <v>532.26599999999996</v>
      </c>
      <c r="J974" t="s">
        <v>19</v>
      </c>
      <c r="K974" s="6">
        <v>506.92</v>
      </c>
      <c r="L974" s="3">
        <v>4.7619047620000003</v>
      </c>
      <c r="M974" s="3">
        <v>25.35</v>
      </c>
      <c r="N974">
        <v>7.7</v>
      </c>
    </row>
    <row r="975" spans="1:14" x14ac:dyDescent="0.25">
      <c r="A975" s="4" t="s">
        <v>959</v>
      </c>
      <c r="B975" t="s">
        <v>29</v>
      </c>
      <c r="C975" t="s">
        <v>13</v>
      </c>
      <c r="D975" t="s">
        <v>22</v>
      </c>
      <c r="E975" t="s">
        <v>23</v>
      </c>
      <c r="F975" s="1">
        <v>43895</v>
      </c>
      <c r="G975" s="3">
        <v>117.8</v>
      </c>
      <c r="H975" s="4">
        <v>10</v>
      </c>
      <c r="I975" s="6">
        <v>1178</v>
      </c>
      <c r="J975" t="s">
        <v>21</v>
      </c>
      <c r="K975" s="6">
        <v>1121.9000000000001</v>
      </c>
      <c r="L975" s="3">
        <v>4.7619047620000003</v>
      </c>
      <c r="M975" s="3">
        <v>56.1</v>
      </c>
      <c r="N975">
        <v>5</v>
      </c>
    </row>
    <row r="976" spans="1:14" x14ac:dyDescent="0.25">
      <c r="A976" s="4" t="s">
        <v>961</v>
      </c>
      <c r="B976" t="s">
        <v>29</v>
      </c>
      <c r="C976" t="s">
        <v>17</v>
      </c>
      <c r="D976" t="s">
        <v>14</v>
      </c>
      <c r="E976" t="s">
        <v>18</v>
      </c>
      <c r="F976" s="1">
        <v>43895</v>
      </c>
      <c r="G976" s="3">
        <v>119.98499999999999</v>
      </c>
      <c r="H976" s="4">
        <v>8</v>
      </c>
      <c r="I976" s="6">
        <v>959.87999999999988</v>
      </c>
      <c r="J976" t="s">
        <v>16</v>
      </c>
      <c r="K976" s="6">
        <v>914.17</v>
      </c>
      <c r="L976" s="3">
        <v>4.7619047620000003</v>
      </c>
      <c r="M976" s="3">
        <v>45.71</v>
      </c>
      <c r="N976">
        <v>7.8</v>
      </c>
    </row>
    <row r="977" spans="1:14" x14ac:dyDescent="0.25">
      <c r="A977" s="4" t="s">
        <v>963</v>
      </c>
      <c r="B977" t="s">
        <v>29</v>
      </c>
      <c r="C977" t="s">
        <v>13</v>
      </c>
      <c r="D977" t="s">
        <v>14</v>
      </c>
      <c r="E977" t="s">
        <v>25</v>
      </c>
      <c r="F977" s="1">
        <v>43953</v>
      </c>
      <c r="G977" s="3">
        <v>49.893999999999998</v>
      </c>
      <c r="H977" s="4">
        <v>5</v>
      </c>
      <c r="I977" s="6">
        <v>249.47</v>
      </c>
      <c r="J977" t="s">
        <v>16</v>
      </c>
      <c r="K977" s="6">
        <v>237.59</v>
      </c>
      <c r="L977" s="3">
        <v>4.7619047620000003</v>
      </c>
      <c r="M977" s="3">
        <v>11.88</v>
      </c>
      <c r="N977">
        <v>5</v>
      </c>
    </row>
    <row r="978" spans="1:14" x14ac:dyDescent="0.25">
      <c r="A978" s="4" t="s">
        <v>964</v>
      </c>
      <c r="B978" t="s">
        <v>29</v>
      </c>
      <c r="C978" t="s">
        <v>13</v>
      </c>
      <c r="D978" t="s">
        <v>14</v>
      </c>
      <c r="E978" t="s">
        <v>18</v>
      </c>
      <c r="F978" s="1">
        <v>43953</v>
      </c>
      <c r="G978" s="3">
        <v>167.941</v>
      </c>
      <c r="H978" s="4">
        <v>11</v>
      </c>
      <c r="I978" s="6">
        <v>1847.3510000000001</v>
      </c>
      <c r="J978" t="s">
        <v>19</v>
      </c>
      <c r="K978" s="6">
        <v>1759.38</v>
      </c>
      <c r="L978" s="3">
        <v>4.7619047620000003</v>
      </c>
      <c r="M978" s="3">
        <v>87.97</v>
      </c>
      <c r="N978">
        <v>5</v>
      </c>
    </row>
    <row r="979" spans="1:14" x14ac:dyDescent="0.25">
      <c r="A979" s="4" t="s">
        <v>966</v>
      </c>
      <c r="B979" t="s">
        <v>29</v>
      </c>
      <c r="C979" t="s">
        <v>17</v>
      </c>
      <c r="D979" t="s">
        <v>14</v>
      </c>
      <c r="E979" t="s">
        <v>23</v>
      </c>
      <c r="F979" s="1">
        <v>43953</v>
      </c>
      <c r="G979" s="3">
        <v>139.47899999999998</v>
      </c>
      <c r="H979" s="4">
        <v>5</v>
      </c>
      <c r="I979" s="6">
        <v>697.39499999999998</v>
      </c>
      <c r="J979" t="s">
        <v>16</v>
      </c>
      <c r="K979" s="6">
        <v>664.19</v>
      </c>
      <c r="L979" s="3">
        <v>4.7619047620000003</v>
      </c>
      <c r="M979" s="3">
        <v>33.21</v>
      </c>
      <c r="N979">
        <v>3.2</v>
      </c>
    </row>
    <row r="980" spans="1:14" x14ac:dyDescent="0.25">
      <c r="A980" s="4" t="s">
        <v>968</v>
      </c>
      <c r="B980" t="s">
        <v>29</v>
      </c>
      <c r="C980" t="s">
        <v>13</v>
      </c>
      <c r="D980" t="s">
        <v>22</v>
      </c>
      <c r="E980" t="s">
        <v>18</v>
      </c>
      <c r="F980" s="1">
        <v>43953</v>
      </c>
      <c r="G980" s="3">
        <v>51.3</v>
      </c>
      <c r="H980" s="4">
        <v>11</v>
      </c>
      <c r="I980" s="6">
        <v>564.29999999999995</v>
      </c>
      <c r="J980" t="s">
        <v>19</v>
      </c>
      <c r="K980" s="6">
        <v>537.42999999999995</v>
      </c>
      <c r="L980" s="3">
        <v>4.7619047620000003</v>
      </c>
      <c r="M980" s="3">
        <v>26.87</v>
      </c>
      <c r="N980">
        <v>3.8</v>
      </c>
    </row>
    <row r="981" spans="1:14" x14ac:dyDescent="0.25">
      <c r="A981" s="4" t="s">
        <v>972</v>
      </c>
      <c r="B981" t="s">
        <v>29</v>
      </c>
      <c r="C981" t="s">
        <v>17</v>
      </c>
      <c r="D981" t="s">
        <v>14</v>
      </c>
      <c r="E981" t="s">
        <v>18</v>
      </c>
      <c r="F981" s="1">
        <v>43953</v>
      </c>
      <c r="G981" s="3">
        <v>185.02199999999999</v>
      </c>
      <c r="H981" s="4">
        <v>12</v>
      </c>
      <c r="I981" s="6">
        <v>2220.2640000000001</v>
      </c>
      <c r="J981" t="s">
        <v>16</v>
      </c>
      <c r="K981" s="6">
        <v>2114.54</v>
      </c>
      <c r="L981" s="3">
        <v>4.7619047620000003</v>
      </c>
      <c r="M981" s="3">
        <v>105.73</v>
      </c>
      <c r="N981">
        <v>3.5</v>
      </c>
    </row>
    <row r="982" spans="1:14" x14ac:dyDescent="0.25">
      <c r="A982" s="4" t="s">
        <v>975</v>
      </c>
      <c r="B982" t="s">
        <v>29</v>
      </c>
      <c r="C982" t="s">
        <v>17</v>
      </c>
      <c r="D982" t="s">
        <v>14</v>
      </c>
      <c r="E982" t="s">
        <v>25</v>
      </c>
      <c r="F982" s="1">
        <v>43953</v>
      </c>
      <c r="G982" s="3">
        <v>72.713000000000008</v>
      </c>
      <c r="H982" s="4">
        <v>4</v>
      </c>
      <c r="I982" s="6">
        <v>290.85200000000003</v>
      </c>
      <c r="J982" t="s">
        <v>21</v>
      </c>
      <c r="K982" s="6">
        <v>277</v>
      </c>
      <c r="L982" s="3">
        <v>4.7619047620000003</v>
      </c>
      <c r="M982" s="3">
        <v>13.85</v>
      </c>
      <c r="N982">
        <v>4.5999999999999996</v>
      </c>
    </row>
    <row r="983" spans="1:14" x14ac:dyDescent="0.25">
      <c r="A983" s="4" t="s">
        <v>976</v>
      </c>
      <c r="B983" t="s">
        <v>29</v>
      </c>
      <c r="C983" t="s">
        <v>13</v>
      </c>
      <c r="D983" t="s">
        <v>14</v>
      </c>
      <c r="E983" t="s">
        <v>25</v>
      </c>
      <c r="F983" s="1">
        <v>43953</v>
      </c>
      <c r="G983" s="3">
        <v>25.117999999999999</v>
      </c>
      <c r="H983" s="4">
        <v>6.9999999999999991</v>
      </c>
      <c r="I983" s="6">
        <v>175.82599999999996</v>
      </c>
      <c r="J983" t="s">
        <v>19</v>
      </c>
      <c r="K983" s="6">
        <v>167.45</v>
      </c>
      <c r="L983" s="3">
        <v>4.7619047620000003</v>
      </c>
      <c r="M983" s="3">
        <v>8.3699999999999992</v>
      </c>
      <c r="N983">
        <v>3.4</v>
      </c>
    </row>
    <row r="984" spans="1:14" x14ac:dyDescent="0.25">
      <c r="A984" s="4" t="s">
        <v>977</v>
      </c>
      <c r="B984" t="s">
        <v>29</v>
      </c>
      <c r="C984" t="s">
        <v>17</v>
      </c>
      <c r="D984" t="s">
        <v>22</v>
      </c>
      <c r="E984" t="s">
        <v>15</v>
      </c>
      <c r="F984" s="1">
        <v>43953</v>
      </c>
      <c r="G984" s="3">
        <v>48.088999999999999</v>
      </c>
      <c r="H984" s="4">
        <v>4</v>
      </c>
      <c r="I984" s="6">
        <v>192.35599999999999</v>
      </c>
      <c r="J984" t="s">
        <v>16</v>
      </c>
      <c r="K984" s="6">
        <v>183.2</v>
      </c>
      <c r="L984" s="3">
        <v>4.7619047620000003</v>
      </c>
      <c r="M984" s="3">
        <v>9.16</v>
      </c>
      <c r="N984">
        <v>5.8</v>
      </c>
    </row>
    <row r="985" spans="1:14" x14ac:dyDescent="0.25">
      <c r="A985" s="4" t="s">
        <v>978</v>
      </c>
      <c r="B985" t="s">
        <v>29</v>
      </c>
      <c r="C985" t="s">
        <v>17</v>
      </c>
      <c r="D985" t="s">
        <v>14</v>
      </c>
      <c r="E985" t="s">
        <v>25</v>
      </c>
      <c r="F985" s="1">
        <v>43953</v>
      </c>
      <c r="G985" s="3">
        <v>189.48699999999999</v>
      </c>
      <c r="H985" s="4">
        <v>11</v>
      </c>
      <c r="I985" s="6">
        <v>2084.357</v>
      </c>
      <c r="J985" t="s">
        <v>21</v>
      </c>
      <c r="K985" s="6">
        <v>1985.1</v>
      </c>
      <c r="L985" s="3">
        <v>4.7619047620000003</v>
      </c>
      <c r="M985" s="3">
        <v>99.26</v>
      </c>
      <c r="N985">
        <v>5.2</v>
      </c>
    </row>
    <row r="986" spans="1:14" x14ac:dyDescent="0.25">
      <c r="A986" s="4" t="s">
        <v>984</v>
      </c>
      <c r="B986" t="s">
        <v>29</v>
      </c>
      <c r="C986" t="s">
        <v>13</v>
      </c>
      <c r="D986" t="s">
        <v>22</v>
      </c>
      <c r="E986" t="s">
        <v>24</v>
      </c>
      <c r="F986" s="1">
        <v>43925</v>
      </c>
      <c r="G986" s="3">
        <v>88.444999999999993</v>
      </c>
      <c r="H986" s="4">
        <v>11</v>
      </c>
      <c r="I986" s="6">
        <v>972.89499999999998</v>
      </c>
      <c r="J986" t="s">
        <v>16</v>
      </c>
      <c r="K986" s="6">
        <v>926.57</v>
      </c>
      <c r="L986" s="3">
        <v>4.7619047620000003</v>
      </c>
      <c r="M986" s="3">
        <v>46.33</v>
      </c>
      <c r="N986">
        <v>5.0999999999999996</v>
      </c>
    </row>
    <row r="987" spans="1:14" x14ac:dyDescent="0.25">
      <c r="A987" s="4" t="s">
        <v>988</v>
      </c>
      <c r="B987" t="s">
        <v>29</v>
      </c>
      <c r="C987" t="s">
        <v>17</v>
      </c>
      <c r="D987" t="s">
        <v>22</v>
      </c>
      <c r="E987" t="s">
        <v>18</v>
      </c>
      <c r="F987" s="1">
        <v>43925</v>
      </c>
      <c r="G987" s="3">
        <v>178.35300000000001</v>
      </c>
      <c r="H987" s="4">
        <v>10</v>
      </c>
      <c r="I987" s="6">
        <v>1783.5300000000002</v>
      </c>
      <c r="J987" t="s">
        <v>21</v>
      </c>
      <c r="K987" s="6">
        <v>1698.6</v>
      </c>
      <c r="L987" s="3">
        <v>4.7619047620000003</v>
      </c>
      <c r="M987" s="3">
        <v>84.93</v>
      </c>
      <c r="N987">
        <v>6.6</v>
      </c>
    </row>
    <row r="988" spans="1:14" x14ac:dyDescent="0.25">
      <c r="A988" s="4" t="s">
        <v>990</v>
      </c>
      <c r="B988" t="s">
        <v>29</v>
      </c>
      <c r="C988" t="s">
        <v>13</v>
      </c>
      <c r="D988" t="s">
        <v>14</v>
      </c>
      <c r="E988" t="s">
        <v>25</v>
      </c>
      <c r="F988" s="1">
        <v>43925</v>
      </c>
      <c r="G988" s="3">
        <v>49.893999999999998</v>
      </c>
      <c r="H988" s="4">
        <v>9</v>
      </c>
      <c r="I988" s="6">
        <v>449.04599999999999</v>
      </c>
      <c r="J988" t="s">
        <v>19</v>
      </c>
      <c r="K988" s="6">
        <v>427.66</v>
      </c>
      <c r="L988" s="3">
        <v>4.7619047620000003</v>
      </c>
      <c r="M988" s="3">
        <v>21.38</v>
      </c>
      <c r="N988">
        <v>7.9</v>
      </c>
    </row>
    <row r="989" spans="1:14" x14ac:dyDescent="0.25">
      <c r="A989" s="4" t="s">
        <v>992</v>
      </c>
      <c r="B989" t="s">
        <v>29</v>
      </c>
      <c r="C989" t="s">
        <v>17</v>
      </c>
      <c r="D989" t="s">
        <v>14</v>
      </c>
      <c r="E989" t="s">
        <v>20</v>
      </c>
      <c r="F989" s="1">
        <v>43925</v>
      </c>
      <c r="G989" s="3">
        <v>48.563999999999993</v>
      </c>
      <c r="H989" s="4">
        <v>9</v>
      </c>
      <c r="I989" s="6">
        <v>437.07599999999991</v>
      </c>
      <c r="J989" t="s">
        <v>19</v>
      </c>
      <c r="K989" s="6">
        <v>416.26</v>
      </c>
      <c r="L989" s="3">
        <v>4.7619047620000003</v>
      </c>
      <c r="M989" s="3">
        <v>20.81</v>
      </c>
      <c r="N989">
        <v>5.7</v>
      </c>
    </row>
    <row r="990" spans="1:14" x14ac:dyDescent="0.25">
      <c r="A990" s="4" t="s">
        <v>994</v>
      </c>
      <c r="B990" t="s">
        <v>29</v>
      </c>
      <c r="C990" t="s">
        <v>17</v>
      </c>
      <c r="D990" t="s">
        <v>14</v>
      </c>
      <c r="E990" t="s">
        <v>23</v>
      </c>
      <c r="F990" s="1">
        <v>43894</v>
      </c>
      <c r="G990" s="3">
        <v>64.998999999999995</v>
      </c>
      <c r="H990" s="4">
        <v>12</v>
      </c>
      <c r="I990" s="6">
        <v>779.98799999999994</v>
      </c>
      <c r="J990" t="s">
        <v>19</v>
      </c>
      <c r="K990" s="6">
        <v>742.85</v>
      </c>
      <c r="L990" s="3">
        <v>4.7619047620000003</v>
      </c>
      <c r="M990" s="3">
        <v>37.14</v>
      </c>
      <c r="N990">
        <v>4.0999999999999996</v>
      </c>
    </row>
    <row r="991" spans="1:14" x14ac:dyDescent="0.25">
      <c r="A991" s="4" t="s">
        <v>995</v>
      </c>
      <c r="B991" t="s">
        <v>29</v>
      </c>
      <c r="C991" t="s">
        <v>13</v>
      </c>
      <c r="D991" t="s">
        <v>22</v>
      </c>
      <c r="E991" t="s">
        <v>20</v>
      </c>
      <c r="F991" s="1">
        <v>43894</v>
      </c>
      <c r="G991" s="3">
        <v>77.158999999999992</v>
      </c>
      <c r="H991" s="4">
        <v>11</v>
      </c>
      <c r="I991" s="6">
        <v>848.74899999999991</v>
      </c>
      <c r="J991" t="s">
        <v>19</v>
      </c>
      <c r="K991" s="6">
        <v>808.33</v>
      </c>
      <c r="L991" s="3">
        <v>4.7619047620000003</v>
      </c>
      <c r="M991" s="3">
        <v>40.42</v>
      </c>
      <c r="N991">
        <v>5.6</v>
      </c>
    </row>
    <row r="992" spans="1:14" x14ac:dyDescent="0.25">
      <c r="A992" s="4" t="s">
        <v>1000</v>
      </c>
      <c r="B992" t="s">
        <v>29</v>
      </c>
      <c r="C992" t="s">
        <v>17</v>
      </c>
      <c r="D992" t="s">
        <v>22</v>
      </c>
      <c r="E992" t="s">
        <v>25</v>
      </c>
      <c r="F992" s="1">
        <v>43894</v>
      </c>
      <c r="G992" s="3">
        <v>41.819000000000003</v>
      </c>
      <c r="H992" s="4">
        <v>8</v>
      </c>
      <c r="I992" s="6">
        <v>334.55200000000002</v>
      </c>
      <c r="J992" t="s">
        <v>19</v>
      </c>
      <c r="K992" s="6">
        <v>318.62</v>
      </c>
      <c r="L992" s="3">
        <v>4.7619047620000003</v>
      </c>
      <c r="M992" s="3">
        <v>15.93</v>
      </c>
      <c r="N992">
        <v>6.1</v>
      </c>
    </row>
    <row r="993" spans="1:14" x14ac:dyDescent="0.25">
      <c r="A993" s="4" t="s">
        <v>1001</v>
      </c>
      <c r="B993" t="s">
        <v>29</v>
      </c>
      <c r="C993" t="s">
        <v>17</v>
      </c>
      <c r="D993" t="s">
        <v>22</v>
      </c>
      <c r="E993" t="s">
        <v>15</v>
      </c>
      <c r="F993" s="1">
        <v>43894</v>
      </c>
      <c r="G993" s="3">
        <v>84.796999999999997</v>
      </c>
      <c r="H993" s="4">
        <v>7.9999999999999991</v>
      </c>
      <c r="I993" s="6">
        <v>678.37599999999986</v>
      </c>
      <c r="J993" t="s">
        <v>21</v>
      </c>
      <c r="K993" s="6">
        <v>646.07000000000005</v>
      </c>
      <c r="L993" s="3">
        <v>4.7619047620000003</v>
      </c>
      <c r="M993" s="3">
        <v>32.299999999999997</v>
      </c>
      <c r="N993">
        <v>4.0999999999999996</v>
      </c>
    </row>
    <row r="994" spans="1:14" x14ac:dyDescent="0.25">
      <c r="A994" s="4" t="s">
        <v>1003</v>
      </c>
      <c r="B994" t="s">
        <v>29</v>
      </c>
      <c r="C994" t="s">
        <v>17</v>
      </c>
      <c r="D994" t="s">
        <v>22</v>
      </c>
      <c r="E994" t="s">
        <v>23</v>
      </c>
      <c r="F994" s="1">
        <v>43952</v>
      </c>
      <c r="G994" s="3">
        <v>28.157999999999998</v>
      </c>
      <c r="H994" s="4">
        <v>5</v>
      </c>
      <c r="I994" s="6">
        <v>140.79</v>
      </c>
      <c r="J994" t="s">
        <v>21</v>
      </c>
      <c r="K994" s="6">
        <v>134.09</v>
      </c>
      <c r="L994" s="3">
        <v>4.7619047620000003</v>
      </c>
      <c r="M994" s="3">
        <v>6.7</v>
      </c>
      <c r="N994">
        <v>7</v>
      </c>
    </row>
    <row r="995" spans="1:14" x14ac:dyDescent="0.25">
      <c r="A995" s="4" t="s">
        <v>1004</v>
      </c>
      <c r="B995" t="s">
        <v>29</v>
      </c>
      <c r="C995" t="s">
        <v>17</v>
      </c>
      <c r="D995" t="s">
        <v>22</v>
      </c>
      <c r="E995" t="s">
        <v>23</v>
      </c>
      <c r="F995" s="1">
        <v>43952</v>
      </c>
      <c r="G995" s="3">
        <v>132.06900000000002</v>
      </c>
      <c r="H995" s="4">
        <v>4</v>
      </c>
      <c r="I995" s="6">
        <v>528.27600000000007</v>
      </c>
      <c r="J995" t="s">
        <v>16</v>
      </c>
      <c r="K995" s="6">
        <v>503.12</v>
      </c>
      <c r="L995" s="3">
        <v>4.7619047620000003</v>
      </c>
      <c r="M995" s="3">
        <v>25.16</v>
      </c>
      <c r="N995">
        <v>6.5</v>
      </c>
    </row>
    <row r="996" spans="1:14" x14ac:dyDescent="0.25">
      <c r="A996" s="4" t="s">
        <v>1007</v>
      </c>
      <c r="B996" t="s">
        <v>29</v>
      </c>
      <c r="C996" t="s">
        <v>17</v>
      </c>
      <c r="D996" t="s">
        <v>22</v>
      </c>
      <c r="E996" t="s">
        <v>25</v>
      </c>
      <c r="F996" s="1">
        <v>43952</v>
      </c>
      <c r="G996" s="3">
        <v>52.25</v>
      </c>
      <c r="H996" s="4">
        <v>5</v>
      </c>
      <c r="I996" s="6">
        <v>261.25</v>
      </c>
      <c r="J996" t="s">
        <v>16</v>
      </c>
      <c r="K996" s="6">
        <v>248.81</v>
      </c>
      <c r="L996" s="3">
        <v>4.7619047620000003</v>
      </c>
      <c r="M996" s="3">
        <v>12.44</v>
      </c>
      <c r="N996">
        <v>5.2</v>
      </c>
    </row>
    <row r="997" spans="1:14" x14ac:dyDescent="0.25">
      <c r="A997" s="4" t="s">
        <v>1010</v>
      </c>
      <c r="B997" t="s">
        <v>29</v>
      </c>
      <c r="C997" t="s">
        <v>13</v>
      </c>
      <c r="D997" t="s">
        <v>22</v>
      </c>
      <c r="E997" t="s">
        <v>20</v>
      </c>
      <c r="F997" s="1">
        <v>43952</v>
      </c>
      <c r="G997" s="3">
        <v>154.489</v>
      </c>
      <c r="H997" s="4">
        <v>9</v>
      </c>
      <c r="I997" s="6">
        <v>1390.4010000000001</v>
      </c>
      <c r="J997" t="s">
        <v>16</v>
      </c>
      <c r="K997" s="6">
        <v>1324.19</v>
      </c>
      <c r="L997" s="3">
        <v>4.7619047620000003</v>
      </c>
      <c r="M997" s="3">
        <v>66.209999999999994</v>
      </c>
      <c r="N997">
        <v>5</v>
      </c>
    </row>
    <row r="998" spans="1:14" x14ac:dyDescent="0.25">
      <c r="A998" s="4" t="s">
        <v>1011</v>
      </c>
      <c r="B998" t="s">
        <v>29</v>
      </c>
      <c r="C998" t="s">
        <v>13</v>
      </c>
      <c r="D998" t="s">
        <v>22</v>
      </c>
      <c r="E998" t="s">
        <v>24</v>
      </c>
      <c r="F998" s="1">
        <v>43952</v>
      </c>
      <c r="G998" s="3">
        <v>102.068</v>
      </c>
      <c r="H998" s="4">
        <v>3</v>
      </c>
      <c r="I998" s="6">
        <v>306.20400000000001</v>
      </c>
      <c r="J998" t="s">
        <v>16</v>
      </c>
      <c r="K998" s="6">
        <v>291.62</v>
      </c>
      <c r="L998" s="3">
        <v>4.7619047620000003</v>
      </c>
      <c r="M998" s="3">
        <v>14.58</v>
      </c>
      <c r="N998">
        <v>5.0999999999999996</v>
      </c>
    </row>
    <row r="999" spans="1:14" x14ac:dyDescent="0.25">
      <c r="A999" s="4" t="s">
        <v>1019</v>
      </c>
      <c r="B999" t="s">
        <v>29</v>
      </c>
      <c r="C999" t="s">
        <v>13</v>
      </c>
      <c r="D999" t="s">
        <v>14</v>
      </c>
      <c r="E999" t="s">
        <v>24</v>
      </c>
      <c r="F999" s="1">
        <v>43893</v>
      </c>
      <c r="G999" s="3">
        <v>160.797</v>
      </c>
      <c r="H999" s="4">
        <v>12</v>
      </c>
      <c r="I999" s="6">
        <v>1929.5639999999999</v>
      </c>
      <c r="J999" t="s">
        <v>21</v>
      </c>
      <c r="K999" s="6">
        <v>1837.68</v>
      </c>
      <c r="L999" s="3">
        <v>4.7619047620000003</v>
      </c>
      <c r="M999" s="3">
        <v>91.88</v>
      </c>
      <c r="N999">
        <v>7.2</v>
      </c>
    </row>
    <row r="1000" spans="1:14" x14ac:dyDescent="0.25">
      <c r="A1000" s="4" t="s">
        <v>1026</v>
      </c>
      <c r="B1000" t="s">
        <v>29</v>
      </c>
      <c r="C1000" t="s">
        <v>17</v>
      </c>
      <c r="D1000" t="s">
        <v>14</v>
      </c>
      <c r="E1000" t="s">
        <v>25</v>
      </c>
      <c r="F1000" s="1">
        <v>43893</v>
      </c>
      <c r="G1000" s="3">
        <v>141.94899999999998</v>
      </c>
      <c r="H1000" s="4">
        <v>8</v>
      </c>
      <c r="I1000" s="6">
        <v>1135.5919999999999</v>
      </c>
      <c r="J1000" t="s">
        <v>19</v>
      </c>
      <c r="K1000" s="6">
        <v>1081.52</v>
      </c>
      <c r="L1000" s="3">
        <v>4.7619047620000003</v>
      </c>
      <c r="M1000" s="3">
        <v>54.08</v>
      </c>
      <c r="N1000">
        <v>5.4</v>
      </c>
    </row>
    <row r="1001" spans="1:14" x14ac:dyDescent="0.25">
      <c r="A1001" s="4" t="s">
        <v>1027</v>
      </c>
      <c r="B1001" t="s">
        <v>29</v>
      </c>
      <c r="C1001" t="s">
        <v>17</v>
      </c>
      <c r="D1001" t="s">
        <v>22</v>
      </c>
      <c r="E1001" t="s">
        <v>24</v>
      </c>
      <c r="F1001" s="1">
        <v>43893</v>
      </c>
      <c r="G1001" s="3">
        <v>40.128</v>
      </c>
      <c r="H1001" s="4">
        <v>10</v>
      </c>
      <c r="I1001" s="6">
        <v>401.28</v>
      </c>
      <c r="J1001" t="s">
        <v>19</v>
      </c>
      <c r="K1001" s="6">
        <v>382.17</v>
      </c>
      <c r="L1001" s="3">
        <v>4.7619047620000003</v>
      </c>
      <c r="M1001" s="3">
        <v>19.11</v>
      </c>
      <c r="N1001">
        <v>5</v>
      </c>
    </row>
  </sheetData>
  <pageMargins left="0.75" right="0.75" top="1" bottom="1" header="0.5" footer="0.5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MarketInter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Narut Soontranon</dc:creator>
  <cp:lastModifiedBy>Phantipha Sripadupwong</cp:lastModifiedBy>
  <dcterms:created xsi:type="dcterms:W3CDTF">2024-01-02T09:34:48Z</dcterms:created>
  <dcterms:modified xsi:type="dcterms:W3CDTF">2025-01-15T07:05:45Z</dcterms:modified>
</cp:coreProperties>
</file>