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0_Projektorga/"/>
    </mc:Choice>
  </mc:AlternateContent>
  <xr:revisionPtr revIDLastSave="0" documentId="13_ncr:1_{F5F34151-F7EA-4E4D-B634-DF2BB6AD71E5}" xr6:coauthVersionLast="47" xr6:coauthVersionMax="47" xr10:uidLastSave="{00000000-0000-0000-0000-000000000000}"/>
  <bookViews>
    <workbookView xWindow="0" yWindow="500" windowWidth="38400" windowHeight="21100" activeTab="1" xr2:uid="{FA9784DD-23F6-4C9A-9C04-5F94D8053CA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  <c r="L1" i="2" s="1"/>
  <c r="Q1" i="2" s="1"/>
  <c r="V1" i="2" s="1"/>
  <c r="AA1" i="2" s="1"/>
  <c r="AF1" i="2" s="1"/>
  <c r="AK1" i="2" s="1"/>
  <c r="AP1" i="2" s="1"/>
  <c r="AU1" i="2" s="1"/>
  <c r="AZ1" i="2" s="1"/>
  <c r="BE1" i="2" s="1"/>
  <c r="BJ1" i="2" s="1"/>
  <c r="BO1" i="2" s="1"/>
  <c r="BT1" i="2" s="1"/>
  <c r="BY1" i="2" s="1"/>
  <c r="CD1" i="2" s="1"/>
  <c r="CI1" i="2" s="1"/>
  <c r="CN1" i="2" s="1"/>
  <c r="CS1" i="2" s="1"/>
  <c r="CX1" i="2" s="1"/>
  <c r="DC1" i="2" s="1"/>
  <c r="DH1" i="2" s="1"/>
  <c r="DM1" i="2" s="1"/>
  <c r="DR1" i="2" s="1"/>
  <c r="DW1" i="2" s="1"/>
  <c r="EB1" i="2" s="1"/>
  <c r="EG1" i="2" s="1"/>
  <c r="EL1" i="2" s="1"/>
  <c r="EQ1" i="2" s="1"/>
  <c r="EV1" i="2" s="1"/>
  <c r="FA1" i="2" s="1"/>
  <c r="FF1" i="2" s="1"/>
  <c r="FK1" i="2" s="1"/>
  <c r="FP1" i="2" s="1"/>
  <c r="FU1" i="2" s="1"/>
  <c r="FZ1" i="2" s="1"/>
  <c r="GE1" i="2" s="1"/>
  <c r="GJ1" i="2" s="1"/>
  <c r="GO1" i="2" s="1"/>
  <c r="GT1" i="2" s="1"/>
  <c r="GY1" i="2" s="1"/>
  <c r="HD1" i="2" s="1"/>
  <c r="HI1" i="2" s="1"/>
</calcChain>
</file>

<file path=xl/sharedStrings.xml><?xml version="1.0" encoding="utf-8"?>
<sst xmlns="http://schemas.openxmlformats.org/spreadsheetml/2006/main" count="133" uniqueCount="99">
  <si>
    <t xml:space="preserve">Oktober </t>
  </si>
  <si>
    <t xml:space="preserve">November </t>
  </si>
  <si>
    <t>Dezember</t>
  </si>
  <si>
    <t>KW44</t>
  </si>
  <si>
    <t>KW45</t>
  </si>
  <si>
    <t>KW46</t>
  </si>
  <si>
    <t>KW47</t>
  </si>
  <si>
    <t>KW48</t>
  </si>
  <si>
    <t>KW49</t>
  </si>
  <si>
    <t>KW50</t>
  </si>
  <si>
    <t>KW51</t>
  </si>
  <si>
    <t>KW40</t>
  </si>
  <si>
    <t>KW41</t>
  </si>
  <si>
    <t>KW42</t>
  </si>
  <si>
    <t>KW43</t>
  </si>
  <si>
    <t>1.11.</t>
  </si>
  <si>
    <t>8.11.</t>
  </si>
  <si>
    <t>15.11.</t>
  </si>
  <si>
    <t>22.11.</t>
  </si>
  <si>
    <t>29.11.</t>
  </si>
  <si>
    <t>6.12.</t>
  </si>
  <si>
    <t>13.12.</t>
  </si>
  <si>
    <t>20.12.</t>
  </si>
  <si>
    <t>25.10.</t>
  </si>
  <si>
    <t>18.10.</t>
  </si>
  <si>
    <t>11.10.</t>
  </si>
  <si>
    <t>4.10.</t>
  </si>
  <si>
    <t>Sensorik</t>
  </si>
  <si>
    <t>Energie</t>
  </si>
  <si>
    <t>Mechanischer Aufbau</t>
  </si>
  <si>
    <t xml:space="preserve">Aktorik </t>
  </si>
  <si>
    <t xml:space="preserve">Projektphase </t>
  </si>
  <si>
    <t>Meilensteine</t>
  </si>
  <si>
    <t xml:space="preserve">Konzeptionierungs- und Testphase </t>
  </si>
  <si>
    <t>Anforderungsanalyse</t>
  </si>
  <si>
    <t>Informatik</t>
  </si>
  <si>
    <t xml:space="preserve">Profil Riemenrad anpassen </t>
  </si>
  <si>
    <t xml:space="preserve">Verbindungselement Bodenplatte </t>
  </si>
  <si>
    <t>Kugellager in Riemenrad</t>
  </si>
  <si>
    <t>Verbindung Riemenrad Motor</t>
  </si>
  <si>
    <t xml:space="preserve">Doku </t>
  </si>
  <si>
    <t>Theorie Schrittmotor</t>
  </si>
  <si>
    <t>Theorie Ultraschall</t>
  </si>
  <si>
    <t xml:space="preserve">Konzept Kollisionsvermeidung </t>
  </si>
  <si>
    <t xml:space="preserve">Konzept Leistungskonvertierung </t>
  </si>
  <si>
    <t xml:space="preserve">Maximale Drehzahl testen </t>
  </si>
  <si>
    <t xml:space="preserve">Wellenlager an Seitenplatte </t>
  </si>
  <si>
    <t xml:space="preserve">Skript Motortreiber schreiben </t>
  </si>
  <si>
    <t xml:space="preserve">Konstruktion </t>
  </si>
  <si>
    <t xml:space="preserve">Neuen Treiber bestellen </t>
  </si>
  <si>
    <t xml:space="preserve">Leistungskonvertierung </t>
  </si>
  <si>
    <t xml:space="preserve">Software </t>
  </si>
  <si>
    <t xml:space="preserve">Module testen </t>
  </si>
  <si>
    <t>KW4</t>
  </si>
  <si>
    <t>KW52</t>
  </si>
  <si>
    <t>KW1</t>
  </si>
  <si>
    <t>KW2</t>
  </si>
  <si>
    <t>KW3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</si>
  <si>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</si>
  <si>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</si>
  <si>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</si>
  <si>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</si>
  <si>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</si>
  <si>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</si>
  <si>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</si>
  <si>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</si>
  <si>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</si>
  <si>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</si>
  <si>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</si>
  <si>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</si>
  <si>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</si>
  <si>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</si>
  <si>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</si>
  <si>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</si>
  <si>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</si>
  <si>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</si>
  <si>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</si>
  <si>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</si>
  <si>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</si>
  <si>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</si>
  <si>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</si>
  <si>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</si>
  <si>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</si>
  <si>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</si>
  <si>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</si>
  <si>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 xml:space="preserve">Abgaben </t>
  </si>
  <si>
    <t>Fertigung Riemenrad II</t>
  </si>
  <si>
    <t xml:space="preserve">Konzept Positionierung </t>
  </si>
  <si>
    <t xml:space="preserve">Umsetzung: Getriebe </t>
  </si>
  <si>
    <t xml:space="preserve">Wirtschaft </t>
  </si>
  <si>
    <t>Stand d. Technik</t>
  </si>
  <si>
    <t xml:space="preserve">Spannrolle </t>
  </si>
  <si>
    <t>Ultraschallensoren testen</t>
  </si>
  <si>
    <t>Module (ink. Batterie) bestellen</t>
  </si>
  <si>
    <t>B</t>
  </si>
  <si>
    <t>T</t>
  </si>
  <si>
    <t>Schnittstelle</t>
  </si>
  <si>
    <t>F</t>
  </si>
  <si>
    <t>Fertigung Riemenrad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</si>
</sst>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/m;@"/>
    <numFmt numFmtId="166" formatCode="[$-407]mmmmm\ yy;@"/>
  </numFmts>
  <fonts count="12">
    <font>
      <sz val="11"/>
      <color theme="1"/>
      <name val="Arial"/>
      <family val="2"/>
    </font>
    <font>
      <sz val="10"/>
      <name val="Calibri Light"/>
      <family val="2"/>
    </font>
    <font>
      <sz val="12"/>
      <name val="Calibri Light"/>
      <family val="2"/>
    </font>
    <font>
      <sz val="9"/>
      <color theme="1"/>
      <name val="Calibri Light"/>
      <family val="2"/>
    </font>
    <font>
      <sz val="8"/>
      <name val="Calibri Light"/>
      <family val="2"/>
    </font>
    <font>
      <sz val="9"/>
      <name val="Calibri Light"/>
      <family val="2"/>
    </font>
    <font>
      <sz val="8"/>
      <name val="Arial"/>
      <family val="2"/>
    </font>
    <font>
      <b/>
      <sz val="11"/>
      <name val="Calibri "/>
    </font>
    <font>
      <b/>
      <sz val="11"/>
      <name val="Calibri Light"/>
      <family val="2"/>
    </font>
    <font>
      <b/>
      <sz val="12"/>
      <name val="Calibri Light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 tint="-0.14999847407452621"/>
      </left>
      <right style="medium">
        <color indexed="64"/>
      </right>
      <top/>
      <bottom/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/>
      </left>
      <right/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0" tint="-0.14999847407452621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0" xfId="0" applyFont="1" applyFill="1"/>
    <xf numFmtId="164" fontId="3" fillId="5" borderId="1" xfId="0" applyNumberFormat="1" applyFont="1" applyFill="1" applyBorder="1" applyAlignment="1">
      <alignment horizontal="center" vertical="center" shrinkToFit="1"/>
    </xf>
    <xf numFmtId="0" fontId="5" fillId="7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164" fontId="3" fillId="5" borderId="27" xfId="0" applyNumberFormat="1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vertical="center"/>
    </xf>
    <xf numFmtId="164" fontId="3" fillId="5" borderId="29" xfId="0" applyNumberFormat="1" applyFont="1" applyFill="1" applyBorder="1" applyAlignment="1">
      <alignment horizontal="center" vertical="center" shrinkToFit="1"/>
    </xf>
    <xf numFmtId="165" fontId="3" fillId="5" borderId="29" xfId="0" applyNumberFormat="1" applyFont="1" applyFill="1" applyBorder="1" applyAlignment="1">
      <alignment horizontal="center" vertical="center" shrinkToFit="1"/>
    </xf>
    <xf numFmtId="14" fontId="3" fillId="5" borderId="29" xfId="0" applyNumberFormat="1" applyFont="1" applyFill="1" applyBorder="1" applyAlignment="1">
      <alignment horizontal="center" vertical="center" shrinkToFit="1"/>
    </xf>
    <xf numFmtId="164" fontId="3" fillId="5" borderId="30" xfId="0" applyNumberFormat="1" applyFont="1" applyFill="1" applyBorder="1" applyAlignment="1">
      <alignment horizontal="center" vertical="center" shrinkToFit="1"/>
    </xf>
    <xf numFmtId="0" fontId="8" fillId="13" borderId="6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165" fontId="0" fillId="0" borderId="33" xfId="0" applyNumberFormat="1" applyBorder="1"/>
    <xf numFmtId="0" fontId="0" fillId="0" borderId="11" xfId="0" applyBorder="1"/>
    <xf numFmtId="0" fontId="10" fillId="0" borderId="11" xfId="0" applyFont="1" applyBorder="1"/>
    <xf numFmtId="165" fontId="0" fillId="0" borderId="35" xfId="0" applyNumberFormat="1" applyBorder="1"/>
    <xf numFmtId="0" fontId="0" fillId="0" borderId="14" xfId="0" applyBorder="1"/>
    <xf numFmtId="0" fontId="0" fillId="0" borderId="29" xfId="0" applyBorder="1"/>
    <xf numFmtId="0" fontId="10" fillId="0" borderId="6" xfId="0" applyFont="1" applyBorder="1"/>
    <xf numFmtId="166" fontId="0" fillId="0" borderId="7" xfId="0" applyNumberFormat="1" applyBorder="1" applyAlignment="1"/>
    <xf numFmtId="166" fontId="0" fillId="17" borderId="7" xfId="0" applyNumberFormat="1" applyFill="1" applyBorder="1" applyAlignment="1"/>
    <xf numFmtId="0" fontId="0" fillId="0" borderId="7" xfId="0" applyBorder="1"/>
    <xf numFmtId="166" fontId="0" fillId="0" borderId="7" xfId="0" applyNumberFormat="1" applyFill="1" applyBorder="1" applyAlignment="1"/>
    <xf numFmtId="0" fontId="0" fillId="0" borderId="38" xfId="0" applyBorder="1"/>
    <xf numFmtId="0" fontId="0" fillId="0" borderId="0" xfId="0" applyBorder="1"/>
    <xf numFmtId="0" fontId="0" fillId="0" borderId="41" xfId="0" applyBorder="1"/>
    <xf numFmtId="166" fontId="0" fillId="0" borderId="36" xfId="0" applyNumberFormat="1" applyBorder="1" applyAlignment="1"/>
    <xf numFmtId="166" fontId="0" fillId="0" borderId="35" xfId="0" applyNumberFormat="1" applyBorder="1" applyAlignment="1"/>
    <xf numFmtId="166" fontId="0" fillId="17" borderId="39" xfId="0" applyNumberFormat="1" applyFill="1" applyBorder="1" applyAlignment="1"/>
    <xf numFmtId="0" fontId="0" fillId="0" borderId="36" xfId="0" applyBorder="1"/>
    <xf numFmtId="166" fontId="0" fillId="0" borderId="35" xfId="0" applyNumberFormat="1" applyFill="1" applyBorder="1" applyAlignment="1"/>
    <xf numFmtId="166" fontId="0" fillId="0" borderId="39" xfId="0" applyNumberFormat="1" applyFill="1" applyBorder="1" applyAlignment="1"/>
    <xf numFmtId="166" fontId="0" fillId="0" borderId="39" xfId="0" applyNumberFormat="1" applyBorder="1" applyAlignment="1"/>
    <xf numFmtId="166" fontId="0" fillId="16" borderId="39" xfId="0" applyNumberFormat="1" applyFill="1" applyBorder="1" applyAlignment="1"/>
    <xf numFmtId="0" fontId="0" fillId="0" borderId="42" xfId="0" applyBorder="1"/>
    <xf numFmtId="0" fontId="0" fillId="0" borderId="42" xfId="0" applyFill="1" applyBorder="1"/>
    <xf numFmtId="0" fontId="0" fillId="19" borderId="42" xfId="0" applyFill="1" applyBorder="1"/>
    <xf numFmtId="0" fontId="11" fillId="20" borderId="42" xfId="0" applyFont="1" applyFill="1" applyBorder="1"/>
    <xf numFmtId="0" fontId="0" fillId="18" borderId="42" xfId="0" applyFill="1" applyBorder="1"/>
    <xf numFmtId="0" fontId="0" fillId="21" borderId="42" xfId="0" applyFill="1" applyBorder="1"/>
    <xf numFmtId="0" fontId="0" fillId="22" borderId="42" xfId="0" applyFill="1" applyBorder="1"/>
    <xf numFmtId="0" fontId="7" fillId="14" borderId="13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9" fillId="13" borderId="34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164" fontId="3" fillId="3" borderId="22" xfId="0" applyNumberFormat="1" applyFont="1" applyFill="1" applyBorder="1" applyAlignment="1">
      <alignment horizontal="center" vertical="center" shrinkToFit="1"/>
    </xf>
    <xf numFmtId="164" fontId="3" fillId="3" borderId="23" xfId="0" applyNumberFormat="1" applyFont="1" applyFill="1" applyBorder="1" applyAlignment="1">
      <alignment horizontal="center" vertical="center" shrinkToFit="1"/>
    </xf>
    <xf numFmtId="164" fontId="3" fillId="4" borderId="24" xfId="0" applyNumberFormat="1" applyFont="1" applyFill="1" applyBorder="1" applyAlignment="1">
      <alignment horizontal="center" vertical="center" shrinkToFit="1"/>
    </xf>
    <xf numFmtId="164" fontId="3" fillId="4" borderId="22" xfId="0" applyNumberFormat="1" applyFont="1" applyFill="1" applyBorder="1" applyAlignment="1">
      <alignment horizontal="center" vertical="center" shrinkToFit="1"/>
    </xf>
    <xf numFmtId="164" fontId="3" fillId="4" borderId="23" xfId="0" applyNumberFormat="1" applyFont="1" applyFill="1" applyBorder="1" applyAlignment="1">
      <alignment horizontal="center" vertical="center" shrinkToFit="1"/>
    </xf>
    <xf numFmtId="164" fontId="3" fillId="3" borderId="24" xfId="0" applyNumberFormat="1" applyFont="1" applyFill="1" applyBorder="1" applyAlignment="1">
      <alignment horizontal="center" vertical="center" shrinkToFit="1"/>
    </xf>
    <xf numFmtId="164" fontId="3" fillId="3" borderId="25" xfId="0" applyNumberFormat="1" applyFont="1" applyFill="1" applyBorder="1" applyAlignment="1">
      <alignment horizontal="center" vertical="center" shrinkToFit="1"/>
    </xf>
    <xf numFmtId="0" fontId="7" fillId="6" borderId="3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5" fillId="13" borderId="3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</cellXfs>
  <cellStyles count="1">
    <cellStyle name="Standard" xfId="0" builtinId="0"/>
  </cellStyles>
  <dxfs count="1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62689</xdr:colOff>
      <xdr:row>8</xdr:row>
      <xdr:rowOff>19769</xdr:rowOff>
    </xdr:from>
    <xdr:to>
      <xdr:col>3</xdr:col>
      <xdr:colOff>1072444</xdr:colOff>
      <xdr:row>10</xdr:row>
      <xdr:rowOff>9407</xdr:rowOff>
    </xdr:to>
    <xdr:sp macro="" textlink="">
      <xdr:nvSpPr>
        <xdr:cNvPr id="4" name="Rectangle: Rounded Corners 5">
          <a:extLst>
            <a:ext uri="{FF2B5EF4-FFF2-40B4-BE49-F238E27FC236}">
              <a16:creationId xmlns:a16="http://schemas.microsoft.com/office/drawing/2014/main" id="{5EC33E99-366B-40BC-9F6F-62DFBD5BE8CE}"/>
            </a:ext>
          </a:extLst>
        </xdr:cNvPr>
        <xdr:cNvSpPr/>
      </xdr:nvSpPr>
      <xdr:spPr>
        <a:xfrm>
          <a:off x="3816245" y="2117621"/>
          <a:ext cx="1009755" cy="51645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Recherche   Motortyp</a:t>
          </a:r>
        </a:p>
      </xdr:txBody>
    </xdr:sp>
    <xdr:clientData/>
  </xdr:twoCellAnchor>
  <xdr:twoCellAnchor>
    <xdr:from>
      <xdr:col>7</xdr:col>
      <xdr:colOff>113041</xdr:colOff>
      <xdr:row>11</xdr:row>
      <xdr:rowOff>142346</xdr:rowOff>
    </xdr:from>
    <xdr:to>
      <xdr:col>7</xdr:col>
      <xdr:colOff>922867</xdr:colOff>
      <xdr:row>12</xdr:row>
      <xdr:rowOff>118122</xdr:rowOff>
    </xdr:to>
    <xdr:sp macro="" textlink="">
      <xdr:nvSpPr>
        <xdr:cNvPr id="5" name="Rectangle: Rounded Corners 9">
          <a:extLst>
            <a:ext uri="{FF2B5EF4-FFF2-40B4-BE49-F238E27FC236}">
              <a16:creationId xmlns:a16="http://schemas.microsoft.com/office/drawing/2014/main" id="{E8C11BB3-FE1A-432E-980C-F53EE96FAF12}"/>
            </a:ext>
          </a:extLst>
        </xdr:cNvPr>
        <xdr:cNvSpPr/>
      </xdr:nvSpPr>
      <xdr:spPr>
        <a:xfrm>
          <a:off x="8511974" y="3215746"/>
          <a:ext cx="809826" cy="246709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 </a:t>
          </a:r>
        </a:p>
      </xdr:txBody>
    </xdr:sp>
    <xdr:clientData/>
  </xdr:twoCellAnchor>
  <xdr:twoCellAnchor>
    <xdr:from>
      <xdr:col>4</xdr:col>
      <xdr:colOff>34306</xdr:colOff>
      <xdr:row>8</xdr:row>
      <xdr:rowOff>23558</xdr:rowOff>
    </xdr:from>
    <xdr:to>
      <xdr:col>4</xdr:col>
      <xdr:colOff>1091260</xdr:colOff>
      <xdr:row>9</xdr:row>
      <xdr:rowOff>225778</xdr:rowOff>
    </xdr:to>
    <xdr:sp macro="" textlink="">
      <xdr:nvSpPr>
        <xdr:cNvPr id="28" name="Rectangle: Rounded Corners 37">
          <a:extLst>
            <a:ext uri="{FF2B5EF4-FFF2-40B4-BE49-F238E27FC236}">
              <a16:creationId xmlns:a16="http://schemas.microsoft.com/office/drawing/2014/main" id="{046857E8-6D6B-4EB5-B774-19B6F9CC8F9D}"/>
            </a:ext>
          </a:extLst>
        </xdr:cNvPr>
        <xdr:cNvSpPr/>
      </xdr:nvSpPr>
      <xdr:spPr>
        <a:xfrm>
          <a:off x="4944973" y="2121410"/>
          <a:ext cx="1056954" cy="465627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Motor + Treiber</a:t>
          </a:r>
        </a:p>
      </xdr:txBody>
    </xdr:sp>
    <xdr:clientData/>
  </xdr:twoCellAnchor>
  <xdr:twoCellAnchor>
    <xdr:from>
      <xdr:col>3</xdr:col>
      <xdr:colOff>152878</xdr:colOff>
      <xdr:row>11</xdr:row>
      <xdr:rowOff>30309</xdr:rowOff>
    </xdr:from>
    <xdr:to>
      <xdr:col>3</xdr:col>
      <xdr:colOff>1002829</xdr:colOff>
      <xdr:row>12</xdr:row>
      <xdr:rowOff>6084</xdr:rowOff>
    </xdr:to>
    <xdr:sp macro="" textlink="">
      <xdr:nvSpPr>
        <xdr:cNvPr id="31" name="Rectangle: Rounded Corners 8">
          <a:extLst>
            <a:ext uri="{FF2B5EF4-FFF2-40B4-BE49-F238E27FC236}">
              <a16:creationId xmlns:a16="http://schemas.microsoft.com/office/drawing/2014/main" id="{82167871-9006-4019-8FC5-C49E4162D903}"/>
            </a:ext>
          </a:extLst>
        </xdr:cNvPr>
        <xdr:cNvSpPr/>
      </xdr:nvSpPr>
      <xdr:spPr>
        <a:xfrm>
          <a:off x="3912078" y="3103709"/>
          <a:ext cx="849951" cy="246708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Konzept 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8191</xdr:colOff>
      <xdr:row>5</xdr:row>
      <xdr:rowOff>41783</xdr:rowOff>
    </xdr:from>
    <xdr:to>
      <xdr:col>2</xdr:col>
      <xdr:colOff>1134532</xdr:colOff>
      <xdr:row>6</xdr:row>
      <xdr:rowOff>30376</xdr:rowOff>
    </xdr:to>
    <xdr:sp macro="" textlink="">
      <xdr:nvSpPr>
        <xdr:cNvPr id="33" name="Rectangle: Rounded Corners 40">
          <a:extLst>
            <a:ext uri="{FF2B5EF4-FFF2-40B4-BE49-F238E27FC236}">
              <a16:creationId xmlns:a16="http://schemas.microsoft.com/office/drawing/2014/main" id="{96A199C8-EDCE-4C64-A5CB-1D6D49670666}"/>
            </a:ext>
          </a:extLst>
        </xdr:cNvPr>
        <xdr:cNvSpPr/>
      </xdr:nvSpPr>
      <xdr:spPr>
        <a:xfrm>
          <a:off x="1447524" y="1320250"/>
          <a:ext cx="2286275" cy="259526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Initialzustand</a:t>
          </a:r>
        </a:p>
      </xdr:txBody>
    </xdr:sp>
    <xdr:clientData/>
  </xdr:twoCellAnchor>
  <xdr:twoCellAnchor>
    <xdr:from>
      <xdr:col>7</xdr:col>
      <xdr:colOff>74206</xdr:colOff>
      <xdr:row>14</xdr:row>
      <xdr:rowOff>33142</xdr:rowOff>
    </xdr:from>
    <xdr:to>
      <xdr:col>7</xdr:col>
      <xdr:colOff>1100667</xdr:colOff>
      <xdr:row>15</xdr:row>
      <xdr:rowOff>186267</xdr:rowOff>
    </xdr:to>
    <xdr:sp macro="" textlink="">
      <xdr:nvSpPr>
        <xdr:cNvPr id="54" name="Rectangle: Rounded Corners 12">
          <a:extLst>
            <a:ext uri="{FF2B5EF4-FFF2-40B4-BE49-F238E27FC236}">
              <a16:creationId xmlns:a16="http://schemas.microsoft.com/office/drawing/2014/main" id="{3EC3E519-AF0A-46B6-9188-B3FA6FC20E4E}"/>
            </a:ext>
          </a:extLst>
        </xdr:cNvPr>
        <xdr:cNvSpPr/>
      </xdr:nvSpPr>
      <xdr:spPr>
        <a:xfrm>
          <a:off x="8473139" y="3919342"/>
          <a:ext cx="1026461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Recherche  </a:t>
          </a:r>
        </a:p>
      </xdr:txBody>
    </xdr:sp>
    <xdr:clientData/>
  </xdr:twoCellAnchor>
  <xdr:twoCellAnchor>
    <xdr:from>
      <xdr:col>4</xdr:col>
      <xdr:colOff>111949</xdr:colOff>
      <xdr:row>5</xdr:row>
      <xdr:rowOff>64321</xdr:rowOff>
    </xdr:from>
    <xdr:to>
      <xdr:col>5</xdr:col>
      <xdr:colOff>1090318</xdr:colOff>
      <xdr:row>6</xdr:row>
      <xdr:rowOff>52682</xdr:rowOff>
    </xdr:to>
    <xdr:sp macro="" textlink="">
      <xdr:nvSpPr>
        <xdr:cNvPr id="69" name="Rectangle: Rounded Corners 3">
          <a:extLst>
            <a:ext uri="{FF2B5EF4-FFF2-40B4-BE49-F238E27FC236}">
              <a16:creationId xmlns:a16="http://schemas.microsoft.com/office/drawing/2014/main" id="{11EB9039-53BC-49B3-A7B5-9B9AA5BF650C}"/>
            </a:ext>
          </a:extLst>
        </xdr:cNvPr>
        <xdr:cNvSpPr/>
      </xdr:nvSpPr>
      <xdr:spPr>
        <a:xfrm>
          <a:off x="5031082" y="1342788"/>
          <a:ext cx="2138303" cy="25929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Konstruktion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Grundaufbau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39775</xdr:colOff>
      <xdr:row>5</xdr:row>
      <xdr:rowOff>36748</xdr:rowOff>
    </xdr:from>
    <xdr:to>
      <xdr:col>4</xdr:col>
      <xdr:colOff>44214</xdr:colOff>
      <xdr:row>7</xdr:row>
      <xdr:rowOff>64912</xdr:rowOff>
    </xdr:to>
    <xdr:sp macro="" textlink="">
      <xdr:nvSpPr>
        <xdr:cNvPr id="78" name="Rectangle: Rounded Corners 40">
          <a:extLst>
            <a:ext uri="{FF2B5EF4-FFF2-40B4-BE49-F238E27FC236}">
              <a16:creationId xmlns:a16="http://schemas.microsoft.com/office/drawing/2014/main" id="{A6A49485-64D6-4B7F-B9F8-921E39DFC53F}"/>
            </a:ext>
          </a:extLst>
        </xdr:cNvPr>
        <xdr:cNvSpPr/>
      </xdr:nvSpPr>
      <xdr:spPr>
        <a:xfrm>
          <a:off x="3798975" y="1315215"/>
          <a:ext cx="1164372" cy="57003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Konzept Reeingineering </a:t>
          </a:r>
        </a:p>
      </xdr:txBody>
    </xdr:sp>
    <xdr:clientData/>
  </xdr:twoCellAnchor>
  <xdr:twoCellAnchor>
    <xdr:from>
      <xdr:col>9</xdr:col>
      <xdr:colOff>132057</xdr:colOff>
      <xdr:row>14</xdr:row>
      <xdr:rowOff>47388</xdr:rowOff>
    </xdr:from>
    <xdr:to>
      <xdr:col>9</xdr:col>
      <xdr:colOff>1034814</xdr:colOff>
      <xdr:row>15</xdr:row>
      <xdr:rowOff>200876</xdr:rowOff>
    </xdr:to>
    <xdr:sp macro="" textlink="">
      <xdr:nvSpPr>
        <xdr:cNvPr id="86" name="Rectangle: Rounded Corners 12">
          <a:extLst>
            <a:ext uri="{FF2B5EF4-FFF2-40B4-BE49-F238E27FC236}">
              <a16:creationId xmlns:a16="http://schemas.microsoft.com/office/drawing/2014/main" id="{A8F6C4B2-BFC3-4981-BCC7-800E1EE63767}"/>
            </a:ext>
          </a:extLst>
        </xdr:cNvPr>
        <xdr:cNvSpPr/>
      </xdr:nvSpPr>
      <xdr:spPr>
        <a:xfrm>
          <a:off x="10850857" y="3933588"/>
          <a:ext cx="902757" cy="424421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Prototypen</a:t>
          </a:r>
          <a:r>
            <a:rPr lang="en-IN" sz="105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endParaRPr lang="en-IN" sz="105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472775</xdr:colOff>
      <xdr:row>2</xdr:row>
      <xdr:rowOff>186760</xdr:rowOff>
    </xdr:from>
    <xdr:to>
      <xdr:col>7</xdr:col>
      <xdr:colOff>753534</xdr:colOff>
      <xdr:row>3</xdr:row>
      <xdr:rowOff>524933</xdr:rowOff>
    </xdr:to>
    <xdr:grpSp>
      <xdr:nvGrpSpPr>
        <xdr:cNvPr id="55" name="Group 78">
          <a:extLst>
            <a:ext uri="{FF2B5EF4-FFF2-40B4-BE49-F238E27FC236}">
              <a16:creationId xmlns:a16="http://schemas.microsoft.com/office/drawing/2014/main" id="{7E865C8E-F764-8345-8070-EF2DECB85B9C}"/>
            </a:ext>
          </a:extLst>
        </xdr:cNvPr>
        <xdr:cNvGrpSpPr/>
      </xdr:nvGrpSpPr>
      <xdr:grpSpPr>
        <a:xfrm>
          <a:off x="7706253" y="573282"/>
          <a:ext cx="1440324" cy="525912"/>
          <a:chOff x="1458657" y="1181100"/>
          <a:chExt cx="1758781" cy="489940"/>
        </a:xfrm>
      </xdr:grpSpPr>
      <xdr:sp macro="" textlink="">
        <xdr:nvSpPr>
          <xdr:cNvPr id="62" name="TextBox 79">
            <a:extLst>
              <a:ext uri="{FF2B5EF4-FFF2-40B4-BE49-F238E27FC236}">
                <a16:creationId xmlns:a16="http://schemas.microsoft.com/office/drawing/2014/main" id="{80A5BBB2-6C77-0144-B6C1-CA71F7F60A2F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2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63" name="Arrow: Up 80">
            <a:extLst>
              <a:ext uri="{FF2B5EF4-FFF2-40B4-BE49-F238E27FC236}">
                <a16:creationId xmlns:a16="http://schemas.microsoft.com/office/drawing/2014/main" id="{7E31A056-9398-2146-8D34-22A6491640A7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5</xdr:col>
      <xdr:colOff>104421</xdr:colOff>
      <xdr:row>11</xdr:row>
      <xdr:rowOff>70557</xdr:rowOff>
    </xdr:from>
    <xdr:to>
      <xdr:col>5</xdr:col>
      <xdr:colOff>1054568</xdr:colOff>
      <xdr:row>13</xdr:row>
      <xdr:rowOff>14112</xdr:rowOff>
    </xdr:to>
    <xdr:sp macro="" textlink="">
      <xdr:nvSpPr>
        <xdr:cNvPr id="64" name="Rectangle: Rounded Corners 8">
          <a:extLst>
            <a:ext uri="{FF2B5EF4-FFF2-40B4-BE49-F238E27FC236}">
              <a16:creationId xmlns:a16="http://schemas.microsoft.com/office/drawing/2014/main" id="{3CE82E9E-1180-FF4C-BCDC-6AD5A7E1E847}"/>
            </a:ext>
          </a:extLst>
        </xdr:cNvPr>
        <xdr:cNvSpPr/>
      </xdr:nvSpPr>
      <xdr:spPr>
        <a:xfrm>
          <a:off x="6183488" y="3143957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Recherche Akku</a:t>
          </a:r>
        </a:p>
      </xdr:txBody>
    </xdr:sp>
    <xdr:clientData/>
  </xdr:twoCellAnchor>
  <xdr:twoCellAnchor>
    <xdr:from>
      <xdr:col>8</xdr:col>
      <xdr:colOff>37632</xdr:colOff>
      <xdr:row>5</xdr:row>
      <xdr:rowOff>47037</xdr:rowOff>
    </xdr:from>
    <xdr:to>
      <xdr:col>8</xdr:col>
      <xdr:colOff>1091259</xdr:colOff>
      <xdr:row>6</xdr:row>
      <xdr:rowOff>91843</xdr:rowOff>
    </xdr:to>
    <xdr:sp macro="" textlink="">
      <xdr:nvSpPr>
        <xdr:cNvPr id="66" name="Rectangle: Rounded Corners 3">
          <a:extLst>
            <a:ext uri="{FF2B5EF4-FFF2-40B4-BE49-F238E27FC236}">
              <a16:creationId xmlns:a16="http://schemas.microsoft.com/office/drawing/2014/main" id="{250FE494-33DC-DF40-8820-6BB12A1C95D4}"/>
            </a:ext>
          </a:extLst>
        </xdr:cNvPr>
        <xdr:cNvSpPr/>
      </xdr:nvSpPr>
      <xdr:spPr>
        <a:xfrm>
          <a:off x="9576743" y="1354667"/>
          <a:ext cx="1053627" cy="308213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Validierung</a:t>
          </a:r>
        </a:p>
      </xdr:txBody>
    </xdr:sp>
    <xdr:clientData/>
  </xdr:twoCellAnchor>
  <xdr:twoCellAnchor>
    <xdr:from>
      <xdr:col>5</xdr:col>
      <xdr:colOff>65853</xdr:colOff>
      <xdr:row>8</xdr:row>
      <xdr:rowOff>18814</xdr:rowOff>
    </xdr:from>
    <xdr:to>
      <xdr:col>5</xdr:col>
      <xdr:colOff>1072445</xdr:colOff>
      <xdr:row>10</xdr:row>
      <xdr:rowOff>28222</xdr:rowOff>
    </xdr:to>
    <xdr:sp macro="" textlink="">
      <xdr:nvSpPr>
        <xdr:cNvPr id="67" name="Rectangle: Rounded Corners 38">
          <a:extLst>
            <a:ext uri="{FF2B5EF4-FFF2-40B4-BE49-F238E27FC236}">
              <a16:creationId xmlns:a16="http://schemas.microsoft.com/office/drawing/2014/main" id="{D2CE6485-F107-3844-901D-A12AD6EF04BD}"/>
            </a:ext>
          </a:extLst>
        </xdr:cNvPr>
        <xdr:cNvSpPr/>
      </xdr:nvSpPr>
      <xdr:spPr>
        <a:xfrm>
          <a:off x="6133631" y="2116666"/>
          <a:ext cx="1006592" cy="53622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Auslegung </a:t>
          </a:r>
        </a:p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Getriebe</a:t>
          </a:r>
        </a:p>
      </xdr:txBody>
    </xdr:sp>
    <xdr:clientData/>
  </xdr:twoCellAnchor>
  <xdr:twoCellAnchor>
    <xdr:from>
      <xdr:col>6</xdr:col>
      <xdr:colOff>37628</xdr:colOff>
      <xdr:row>5</xdr:row>
      <xdr:rowOff>47037</xdr:rowOff>
    </xdr:from>
    <xdr:to>
      <xdr:col>7</xdr:col>
      <xdr:colOff>103481</xdr:colOff>
      <xdr:row>7</xdr:row>
      <xdr:rowOff>47037</xdr:rowOff>
    </xdr:to>
    <xdr:sp macro="" textlink="">
      <xdr:nvSpPr>
        <xdr:cNvPr id="40" name="Rectangle: Rounded Corners 3">
          <a:extLst>
            <a:ext uri="{FF2B5EF4-FFF2-40B4-BE49-F238E27FC236}">
              <a16:creationId xmlns:a16="http://schemas.microsoft.com/office/drawing/2014/main" id="{BEB9CD93-068E-094F-A017-A63E5766686E}"/>
            </a:ext>
          </a:extLst>
        </xdr:cNvPr>
        <xdr:cNvSpPr/>
      </xdr:nvSpPr>
      <xdr:spPr>
        <a:xfrm>
          <a:off x="7262517" y="1354667"/>
          <a:ext cx="1222964" cy="52681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Implementierung 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Getriebe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649111</xdr:colOff>
      <xdr:row>8</xdr:row>
      <xdr:rowOff>47037</xdr:rowOff>
    </xdr:from>
    <xdr:to>
      <xdr:col>7</xdr:col>
      <xdr:colOff>592667</xdr:colOff>
      <xdr:row>10</xdr:row>
      <xdr:rowOff>47036</xdr:rowOff>
    </xdr:to>
    <xdr:sp macro="" textlink="">
      <xdr:nvSpPr>
        <xdr:cNvPr id="41" name="Rectangle: Rounded Corners 3">
          <a:extLst>
            <a:ext uri="{FF2B5EF4-FFF2-40B4-BE49-F238E27FC236}">
              <a16:creationId xmlns:a16="http://schemas.microsoft.com/office/drawing/2014/main" id="{C76BC187-F9F3-7B49-8C99-401C0932245D}"/>
            </a:ext>
          </a:extLst>
        </xdr:cNvPr>
        <xdr:cNvSpPr/>
      </xdr:nvSpPr>
      <xdr:spPr>
        <a:xfrm>
          <a:off x="7874000" y="2144889"/>
          <a:ext cx="1100667" cy="526814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Prototyp + Tests</a:t>
          </a:r>
        </a:p>
      </xdr:txBody>
    </xdr:sp>
    <xdr:clientData/>
  </xdr:twoCellAnchor>
  <xdr:twoCellAnchor>
    <xdr:from>
      <xdr:col>8</xdr:col>
      <xdr:colOff>28224</xdr:colOff>
      <xdr:row>14</xdr:row>
      <xdr:rowOff>37630</xdr:rowOff>
    </xdr:from>
    <xdr:to>
      <xdr:col>8</xdr:col>
      <xdr:colOff>1100668</xdr:colOff>
      <xdr:row>15</xdr:row>
      <xdr:rowOff>190755</xdr:rowOff>
    </xdr:to>
    <xdr:sp macro="" textlink="">
      <xdr:nvSpPr>
        <xdr:cNvPr id="42" name="Rectangle: Rounded Corners 12">
          <a:extLst>
            <a:ext uri="{FF2B5EF4-FFF2-40B4-BE49-F238E27FC236}">
              <a16:creationId xmlns:a16="http://schemas.microsoft.com/office/drawing/2014/main" id="{263C4870-EB67-824F-B095-3F6D1134DDDF}"/>
            </a:ext>
          </a:extLst>
        </xdr:cNvPr>
        <xdr:cNvSpPr/>
      </xdr:nvSpPr>
      <xdr:spPr>
        <a:xfrm>
          <a:off x="9587091" y="3923830"/>
          <a:ext cx="1072444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Konzepte   </a:t>
          </a:r>
        </a:p>
      </xdr:txBody>
    </xdr:sp>
    <xdr:clientData/>
  </xdr:twoCellAnchor>
  <xdr:twoCellAnchor>
    <xdr:from>
      <xdr:col>11</xdr:col>
      <xdr:colOff>448732</xdr:colOff>
      <xdr:row>3</xdr:row>
      <xdr:rowOff>8467</xdr:rowOff>
    </xdr:from>
    <xdr:to>
      <xdr:col>12</xdr:col>
      <xdr:colOff>778933</xdr:colOff>
      <xdr:row>3</xdr:row>
      <xdr:rowOff>524932</xdr:rowOff>
    </xdr:to>
    <xdr:sp macro="" textlink="">
      <xdr:nvSpPr>
        <xdr:cNvPr id="61" name="TextBox 79">
          <a:extLst>
            <a:ext uri="{FF2B5EF4-FFF2-40B4-BE49-F238E27FC236}">
              <a16:creationId xmlns:a16="http://schemas.microsoft.com/office/drawing/2014/main" id="{29ADE948-3114-DF48-8E90-19EBE44622EE}"/>
            </a:ext>
          </a:extLst>
        </xdr:cNvPr>
        <xdr:cNvSpPr txBox="1"/>
      </xdr:nvSpPr>
      <xdr:spPr>
        <a:xfrm>
          <a:off x="13487399" y="601134"/>
          <a:ext cx="1490134" cy="516465"/>
        </a:xfrm>
        <a:prstGeom prst="flowChartPreparation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Studienarbeit</a:t>
          </a:r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  <a:p>
          <a:pPr algn="ctr"/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Teil 1</a:t>
          </a:r>
          <a:endParaRPr lang="en-IN" sz="12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11</xdr:col>
      <xdr:colOff>1084676</xdr:colOff>
      <xdr:row>2</xdr:row>
      <xdr:rowOff>16933</xdr:rowOff>
    </xdr:from>
    <xdr:to>
      <xdr:col>12</xdr:col>
      <xdr:colOff>120274</xdr:colOff>
      <xdr:row>2</xdr:row>
      <xdr:rowOff>168839</xdr:rowOff>
    </xdr:to>
    <xdr:sp macro="" textlink="">
      <xdr:nvSpPr>
        <xdr:cNvPr id="68" name="Arrow: Up 80">
          <a:extLst>
            <a:ext uri="{FF2B5EF4-FFF2-40B4-BE49-F238E27FC236}">
              <a16:creationId xmlns:a16="http://schemas.microsoft.com/office/drawing/2014/main" id="{02ED4C7E-8289-834F-B6AF-4EBEA42351C9}"/>
            </a:ext>
          </a:extLst>
        </xdr:cNvPr>
        <xdr:cNvSpPr/>
      </xdr:nvSpPr>
      <xdr:spPr>
        <a:xfrm>
          <a:off x="14123343" y="414866"/>
          <a:ext cx="195531" cy="151906"/>
        </a:xfrm>
        <a:prstGeom prst="upArrow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200"/>
        </a:p>
      </xdr:txBody>
    </xdr:sp>
    <xdr:clientData/>
  </xdr:twoCellAnchor>
  <xdr:twoCellAnchor>
    <xdr:from>
      <xdr:col>3</xdr:col>
      <xdr:colOff>575733</xdr:colOff>
      <xdr:row>2</xdr:row>
      <xdr:rowOff>186268</xdr:rowOff>
    </xdr:from>
    <xdr:to>
      <xdr:col>4</xdr:col>
      <xdr:colOff>856492</xdr:colOff>
      <xdr:row>3</xdr:row>
      <xdr:rowOff>524441</xdr:rowOff>
    </xdr:to>
    <xdr:grpSp>
      <xdr:nvGrpSpPr>
        <xdr:cNvPr id="70" name="Group 78">
          <a:extLst>
            <a:ext uri="{FF2B5EF4-FFF2-40B4-BE49-F238E27FC236}">
              <a16:creationId xmlns:a16="http://schemas.microsoft.com/office/drawing/2014/main" id="{F50A99AB-FC10-E049-8411-C98278A95CAC}"/>
            </a:ext>
          </a:extLst>
        </xdr:cNvPr>
        <xdr:cNvGrpSpPr/>
      </xdr:nvGrpSpPr>
      <xdr:grpSpPr>
        <a:xfrm>
          <a:off x="4330516" y="572790"/>
          <a:ext cx="1440324" cy="525912"/>
          <a:chOff x="1458657" y="1181100"/>
          <a:chExt cx="1758781" cy="489940"/>
        </a:xfrm>
      </xdr:grpSpPr>
      <xdr:sp macro="" textlink="">
        <xdr:nvSpPr>
          <xdr:cNvPr id="71" name="TextBox 79">
            <a:extLst>
              <a:ext uri="{FF2B5EF4-FFF2-40B4-BE49-F238E27FC236}">
                <a16:creationId xmlns:a16="http://schemas.microsoft.com/office/drawing/2014/main" id="{FFE884F4-7711-B64F-9E8C-92ABA678FC08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1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72" name="Arrow: Up 80">
            <a:extLst>
              <a:ext uri="{FF2B5EF4-FFF2-40B4-BE49-F238E27FC236}">
                <a16:creationId xmlns:a16="http://schemas.microsoft.com/office/drawing/2014/main" id="{05211FB9-B951-6B4E-AFA7-4CFF90A0B38A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6</xdr:col>
      <xdr:colOff>59266</xdr:colOff>
      <xdr:row>11</xdr:row>
      <xdr:rowOff>67734</xdr:rowOff>
    </xdr:from>
    <xdr:to>
      <xdr:col>6</xdr:col>
      <xdr:colOff>1009413</xdr:colOff>
      <xdr:row>13</xdr:row>
      <xdr:rowOff>11289</xdr:rowOff>
    </xdr:to>
    <xdr:sp macro="" textlink="">
      <xdr:nvSpPr>
        <xdr:cNvPr id="73" name="Rectangle: Rounded Corners 8">
          <a:extLst>
            <a:ext uri="{FF2B5EF4-FFF2-40B4-BE49-F238E27FC236}">
              <a16:creationId xmlns:a16="http://schemas.microsoft.com/office/drawing/2014/main" id="{F2D77BFD-76D9-1844-98E5-58C3EFED573B}"/>
            </a:ext>
          </a:extLst>
        </xdr:cNvPr>
        <xdr:cNvSpPr/>
      </xdr:nvSpPr>
      <xdr:spPr>
        <a:xfrm>
          <a:off x="7298266" y="3141134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Auslegung</a:t>
          </a:r>
        </a:p>
      </xdr:txBody>
    </xdr:sp>
    <xdr:clientData/>
  </xdr:twoCellAnchor>
  <xdr:twoCellAnchor>
    <xdr:from>
      <xdr:col>6</xdr:col>
      <xdr:colOff>28223</xdr:colOff>
      <xdr:row>17</xdr:row>
      <xdr:rowOff>28663</xdr:rowOff>
    </xdr:from>
    <xdr:to>
      <xdr:col>11</xdr:col>
      <xdr:colOff>1129551</xdr:colOff>
      <xdr:row>19</xdr:row>
      <xdr:rowOff>152399</xdr:rowOff>
    </xdr:to>
    <xdr:sp macro="" textlink="">
      <xdr:nvSpPr>
        <xdr:cNvPr id="29" name="Rectangle: Rounded Corners 12">
          <a:extLst>
            <a:ext uri="{FF2B5EF4-FFF2-40B4-BE49-F238E27FC236}">
              <a16:creationId xmlns:a16="http://schemas.microsoft.com/office/drawing/2014/main" id="{2917D784-E26E-447C-A89D-4BD3BF6926A2}"/>
            </a:ext>
          </a:extLst>
        </xdr:cNvPr>
        <xdr:cNvSpPr/>
      </xdr:nvSpPr>
      <xdr:spPr>
        <a:xfrm>
          <a:off x="7244811" y="4681345"/>
          <a:ext cx="6883564" cy="482325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Erstellung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erster Seiten und Grundlegendes Layout für die Website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1</xdr:col>
      <xdr:colOff>10293</xdr:colOff>
      <xdr:row>17</xdr:row>
      <xdr:rowOff>19699</xdr:rowOff>
    </xdr:from>
    <xdr:to>
      <xdr:col>2</xdr:col>
      <xdr:colOff>1120587</xdr:colOff>
      <xdr:row>19</xdr:row>
      <xdr:rowOff>170329</xdr:rowOff>
    </xdr:to>
    <xdr:sp macro="" textlink="">
      <xdr:nvSpPr>
        <xdr:cNvPr id="32" name="Rectangle: Rounded Corners 12">
          <a:extLst>
            <a:ext uri="{FF2B5EF4-FFF2-40B4-BE49-F238E27FC236}">
              <a16:creationId xmlns:a16="http://schemas.microsoft.com/office/drawing/2014/main" id="{719BB1E1-3B88-446D-8ADD-7FE036ECAAC0}"/>
            </a:ext>
          </a:extLst>
        </xdr:cNvPr>
        <xdr:cNvSpPr/>
      </xdr:nvSpPr>
      <xdr:spPr>
        <a:xfrm>
          <a:off x="1444646" y="4672381"/>
          <a:ext cx="2266741" cy="509219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Konkretisierung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und Priorisierung der Usecases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3</xdr:col>
      <xdr:colOff>28223</xdr:colOff>
      <xdr:row>17</xdr:row>
      <xdr:rowOff>10734</xdr:rowOff>
    </xdr:from>
    <xdr:to>
      <xdr:col>5</xdr:col>
      <xdr:colOff>224118</xdr:colOff>
      <xdr:row>20</xdr:row>
      <xdr:rowOff>8964</xdr:rowOff>
    </xdr:to>
    <xdr:sp macro="" textlink="">
      <xdr:nvSpPr>
        <xdr:cNvPr id="34" name="Rectangle: Rounded Corners 12">
          <a:extLst>
            <a:ext uri="{FF2B5EF4-FFF2-40B4-BE49-F238E27FC236}">
              <a16:creationId xmlns:a16="http://schemas.microsoft.com/office/drawing/2014/main" id="{CAAEC119-903B-4427-B225-32987005B626}"/>
            </a:ext>
          </a:extLst>
        </xdr:cNvPr>
        <xdr:cNvSpPr/>
      </xdr:nvSpPr>
      <xdr:spPr>
        <a:xfrm>
          <a:off x="3775470" y="4663416"/>
          <a:ext cx="2508789" cy="536113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Evaluierung verschiedener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Frameworks für den Webserver</a:t>
          </a:r>
          <a:endParaRPr lang="en-IN" sz="11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1B56-26CE-4D6A-A0C8-9C4700BBC328}">
  <dimension ref="A1:N20"/>
  <sheetViews>
    <sheetView zoomScale="115" zoomScaleNormal="85" workbookViewId="0">
      <pane ySplit="1" topLeftCell="A2" activePane="bottomLeft" state="frozen"/>
      <selection pane="bottomLeft" activeCell="M22" sqref="M22"/>
    </sheetView>
  </sheetViews>
  <sheetFormatPr baseColWidth="10" defaultRowHeight="14"/>
  <cols>
    <col min="1" max="1" width="18.83203125" bestFit="1" customWidth="1"/>
    <col min="2" max="13" width="15.1640625" customWidth="1"/>
  </cols>
  <sheetData>
    <row r="1" spans="1:14" ht="16">
      <c r="A1" s="23"/>
      <c r="B1" s="80" t="s">
        <v>0</v>
      </c>
      <c r="C1" s="80"/>
      <c r="D1" s="80"/>
      <c r="E1" s="81"/>
      <c r="F1" s="82" t="s">
        <v>1</v>
      </c>
      <c r="G1" s="83"/>
      <c r="H1" s="83"/>
      <c r="I1" s="84"/>
      <c r="J1" s="85" t="s">
        <v>2</v>
      </c>
      <c r="K1" s="80"/>
      <c r="L1" s="80"/>
      <c r="M1" s="86"/>
      <c r="N1" s="1"/>
    </row>
    <row r="2" spans="1:14" ht="15">
      <c r="A2" s="24"/>
      <c r="B2" s="2" t="s">
        <v>11</v>
      </c>
      <c r="C2" s="2" t="s">
        <v>12</v>
      </c>
      <c r="D2" s="2" t="s">
        <v>13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5" t="s">
        <v>10</v>
      </c>
      <c r="N2" s="1"/>
    </row>
    <row r="3" spans="1:14" ht="15" customHeight="1" thickBot="1">
      <c r="A3" s="26"/>
      <c r="B3" s="27" t="s">
        <v>26</v>
      </c>
      <c r="C3" s="27" t="s">
        <v>25</v>
      </c>
      <c r="D3" s="27" t="s">
        <v>24</v>
      </c>
      <c r="E3" s="27" t="s">
        <v>23</v>
      </c>
      <c r="F3" s="27" t="s">
        <v>15</v>
      </c>
      <c r="G3" s="28" t="s">
        <v>16</v>
      </c>
      <c r="H3" s="29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30" t="s">
        <v>22</v>
      </c>
      <c r="N3" s="1"/>
    </row>
    <row r="4" spans="1:14" ht="43" customHeight="1" thickBot="1">
      <c r="A4" s="15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  <c r="N4" s="1"/>
    </row>
    <row r="5" spans="1:14" ht="24" customHeight="1" thickBot="1">
      <c r="A5" s="31" t="s">
        <v>31</v>
      </c>
      <c r="B5" s="76" t="s">
        <v>34</v>
      </c>
      <c r="C5" s="77"/>
      <c r="D5" s="78" t="s">
        <v>33</v>
      </c>
      <c r="E5" s="79"/>
      <c r="F5" s="79"/>
      <c r="G5" s="79"/>
      <c r="H5" s="79"/>
      <c r="I5" s="79"/>
      <c r="J5" s="79"/>
      <c r="K5" s="77"/>
      <c r="L5" s="93"/>
      <c r="M5" s="94"/>
      <c r="N5" s="1"/>
    </row>
    <row r="6" spans="1:14" ht="21.75" customHeight="1">
      <c r="A6" s="87" t="s">
        <v>29</v>
      </c>
      <c r="B6" s="12"/>
      <c r="C6" s="7"/>
      <c r="D6" s="7"/>
      <c r="E6" s="7"/>
      <c r="F6" s="3"/>
      <c r="G6" s="7"/>
      <c r="H6" s="7"/>
      <c r="I6" s="3"/>
      <c r="J6" s="3"/>
      <c r="K6" s="3"/>
      <c r="L6" s="7"/>
      <c r="M6" s="16"/>
      <c r="N6" s="1"/>
    </row>
    <row r="7" spans="1:14" ht="21.75" customHeight="1">
      <c r="A7" s="88"/>
      <c r="B7" s="12"/>
      <c r="C7" s="7"/>
      <c r="D7" s="7"/>
      <c r="E7" s="7"/>
      <c r="F7" s="3"/>
      <c r="G7" s="7"/>
      <c r="H7" s="7"/>
      <c r="I7" s="3"/>
      <c r="J7" s="3"/>
      <c r="K7" s="3"/>
      <c r="L7" s="7"/>
      <c r="M7" s="16"/>
      <c r="N7" s="1"/>
    </row>
    <row r="8" spans="1:14" ht="21.75" customHeight="1">
      <c r="A8" s="89"/>
      <c r="B8" s="12"/>
      <c r="C8" s="7"/>
      <c r="D8" s="7"/>
      <c r="E8" s="7"/>
      <c r="F8" s="3"/>
      <c r="G8" s="7"/>
      <c r="H8" s="7"/>
      <c r="I8" s="3"/>
      <c r="J8" s="3"/>
      <c r="K8" s="3"/>
      <c r="L8" s="7"/>
      <c r="M8" s="16"/>
      <c r="N8" s="1"/>
    </row>
    <row r="9" spans="1:14" ht="21.75" customHeight="1">
      <c r="A9" s="90" t="s">
        <v>30</v>
      </c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17"/>
      <c r="N9" s="1"/>
    </row>
    <row r="10" spans="1:14" ht="21.75" customHeight="1">
      <c r="A10" s="91"/>
      <c r="B10" s="13"/>
      <c r="C10" s="4"/>
      <c r="D10" s="4"/>
      <c r="E10" s="4"/>
      <c r="F10" s="4"/>
      <c r="G10" s="4"/>
      <c r="H10" s="4"/>
      <c r="I10" s="4"/>
      <c r="J10" s="4"/>
      <c r="K10" s="4"/>
      <c r="L10" s="4"/>
      <c r="M10" s="17"/>
      <c r="N10" s="1"/>
    </row>
    <row r="11" spans="1:14" ht="21.75" customHeight="1">
      <c r="A11" s="92"/>
      <c r="B11" s="13"/>
      <c r="C11" s="4"/>
      <c r="D11" s="4"/>
      <c r="E11" s="4"/>
      <c r="F11" s="4"/>
      <c r="G11" s="4"/>
      <c r="H11" s="4"/>
      <c r="I11" s="4"/>
      <c r="J11" s="4"/>
      <c r="K11" s="4"/>
      <c r="L11" s="4"/>
      <c r="M11" s="17"/>
      <c r="N11" s="1"/>
    </row>
    <row r="12" spans="1:14" ht="21.75" customHeight="1">
      <c r="A12" s="70" t="s">
        <v>28</v>
      </c>
      <c r="B12" s="14"/>
      <c r="C12" s="9"/>
      <c r="D12" s="9"/>
      <c r="E12" s="9"/>
      <c r="F12" s="8"/>
      <c r="G12" s="9"/>
      <c r="H12" s="9"/>
      <c r="I12" s="8"/>
      <c r="J12" s="8"/>
      <c r="K12" s="8"/>
      <c r="L12" s="9"/>
      <c r="M12" s="18"/>
      <c r="N12" s="1"/>
    </row>
    <row r="13" spans="1:14" ht="21.75" customHeight="1">
      <c r="A13" s="71"/>
      <c r="B13" s="14"/>
      <c r="C13" s="9"/>
      <c r="D13" s="9"/>
      <c r="E13" s="9"/>
      <c r="F13" s="8"/>
      <c r="G13" s="9"/>
      <c r="H13" s="9"/>
      <c r="I13" s="8"/>
      <c r="J13" s="8"/>
      <c r="K13" s="8"/>
      <c r="L13" s="9"/>
      <c r="M13" s="18"/>
      <c r="N13" s="1"/>
    </row>
    <row r="14" spans="1:14" ht="21.75" customHeight="1">
      <c r="A14" s="72"/>
      <c r="B14" s="14"/>
      <c r="C14" s="9"/>
      <c r="D14" s="9"/>
      <c r="E14" s="9"/>
      <c r="F14" s="8"/>
      <c r="G14" s="9"/>
      <c r="H14" s="9"/>
      <c r="I14" s="8"/>
      <c r="J14" s="8"/>
      <c r="K14" s="8"/>
      <c r="L14" s="9"/>
      <c r="M14" s="18"/>
      <c r="N14" s="1"/>
    </row>
    <row r="15" spans="1:14" ht="21.75" customHeight="1">
      <c r="A15" s="73" t="s">
        <v>27</v>
      </c>
      <c r="B15" s="5"/>
      <c r="C15" s="6"/>
      <c r="D15" s="6"/>
      <c r="E15" s="6"/>
      <c r="F15" s="6"/>
      <c r="G15" s="6"/>
      <c r="H15" s="5"/>
      <c r="I15" s="5"/>
      <c r="J15" s="5"/>
      <c r="K15" s="6"/>
      <c r="L15" s="6"/>
      <c r="M15" s="19"/>
      <c r="N15" s="1"/>
    </row>
    <row r="16" spans="1:14" ht="21.75" customHeight="1">
      <c r="A16" s="74"/>
      <c r="B16" s="5"/>
      <c r="C16" s="6"/>
      <c r="D16" s="6"/>
      <c r="E16" s="6"/>
      <c r="F16" s="6"/>
      <c r="G16" s="6"/>
      <c r="H16" s="5"/>
      <c r="I16" s="5"/>
      <c r="J16" s="5"/>
      <c r="K16" s="6"/>
      <c r="L16" s="6"/>
      <c r="M16" s="19"/>
      <c r="N16" s="1"/>
    </row>
    <row r="17" spans="1:14" ht="16" thickBot="1">
      <c r="A17" s="75"/>
      <c r="B17" s="20"/>
      <c r="C17" s="21"/>
      <c r="D17" s="21"/>
      <c r="E17" s="21"/>
      <c r="F17" s="21"/>
      <c r="G17" s="21"/>
      <c r="H17" s="20"/>
      <c r="I17" s="20"/>
      <c r="J17" s="20"/>
      <c r="K17" s="21"/>
      <c r="L17" s="21"/>
      <c r="M17" s="22"/>
      <c r="N17" s="1"/>
    </row>
    <row r="18" spans="1:14">
      <c r="A18" s="67" t="s">
        <v>35</v>
      </c>
      <c r="B18" s="32"/>
      <c r="C18" s="33"/>
      <c r="D18" s="33"/>
      <c r="E18" s="33"/>
      <c r="F18" s="33"/>
      <c r="G18" s="33"/>
      <c r="H18" s="32"/>
      <c r="I18" s="32"/>
      <c r="J18" s="32"/>
      <c r="K18" s="33"/>
      <c r="L18" s="33"/>
      <c r="M18" s="34"/>
    </row>
    <row r="19" spans="1:14">
      <c r="A19" s="68"/>
      <c r="B19" s="32"/>
      <c r="C19" s="33"/>
      <c r="D19" s="33"/>
      <c r="E19" s="33"/>
      <c r="F19" s="33"/>
      <c r="G19" s="33"/>
      <c r="H19" s="32"/>
      <c r="I19" s="32"/>
      <c r="J19" s="32"/>
      <c r="K19" s="33"/>
      <c r="L19" s="33"/>
      <c r="M19" s="34"/>
    </row>
    <row r="20" spans="1:14" ht="15" thickBot="1">
      <c r="A20" s="69"/>
      <c r="B20" s="35"/>
      <c r="C20" s="36"/>
      <c r="D20" s="36"/>
      <c r="E20" s="36"/>
      <c r="F20" s="36"/>
      <c r="G20" s="36"/>
      <c r="H20" s="35"/>
      <c r="I20" s="35"/>
      <c r="J20" s="35"/>
      <c r="K20" s="36"/>
      <c r="L20" s="36"/>
      <c r="M20" s="37"/>
    </row>
  </sheetData>
  <mergeCells count="11">
    <mergeCell ref="B1:E1"/>
    <mergeCell ref="F1:I1"/>
    <mergeCell ref="J1:M1"/>
    <mergeCell ref="A6:A8"/>
    <mergeCell ref="A9:A11"/>
    <mergeCell ref="L5:M5"/>
    <mergeCell ref="A18:A20"/>
    <mergeCell ref="A12:A14"/>
    <mergeCell ref="A15:A17"/>
    <mergeCell ref="B5:C5"/>
    <mergeCell ref="D5:K5"/>
  </mergeCells>
  <phoneticPr fontId="6" type="noConversion"/>
  <conditionalFormatting sqref="B6:J14">
    <cfRule type="expression" dxfId="13" priority="15">
      <formula>AND(#REF!&gt;5%, #REF!&lt;=#REF!,ROUNDDOWN(NETWORKDAYS(#REF!,#REF!)*#REF!,0)+#REF!+1&gt;=#REF!)</formula>
    </cfRule>
    <cfRule type="expression" dxfId="12" priority="16">
      <formula>AND(NOT(ISBLANK(#REF!)),#REF!&lt;=#REF!,#REF!&gt;=#REF!)</formula>
    </cfRule>
  </conditionalFormatting>
  <conditionalFormatting sqref="K6:M8 K12:M14">
    <cfRule type="expression" dxfId="11" priority="13">
      <formula>AND(#REF!&gt;5%, #REF!&lt;=#REF!,ROUNDDOWN(NETWORKDAYS(#REF!,#REF!)*#REF!,0)+#REF!+1&gt;=#REF!)</formula>
    </cfRule>
    <cfRule type="expression" dxfId="10" priority="14">
      <formula>AND(NOT(ISBLANK(#REF!)),#REF!&lt;=#REF!,#REF!&gt;=#REF!)</formula>
    </cfRule>
  </conditionalFormatting>
  <conditionalFormatting sqref="K9:M11">
    <cfRule type="expression" dxfId="9" priority="11">
      <formula>AND(#REF!&gt;5%, #REF!&lt;=#REF!,ROUNDDOWN(NETWORKDAYS(#REF!,#REF!)*#REF!,0)+#REF!+1&gt;=#REF!)</formula>
    </cfRule>
    <cfRule type="expression" dxfId="8" priority="12">
      <formula>AND(NOT(ISBLANK(#REF!)),#REF!&lt;=#REF!,#REF!&gt;=#REF!)</formula>
    </cfRule>
  </conditionalFormatting>
  <conditionalFormatting sqref="B15:J17">
    <cfRule type="expression" dxfId="7" priority="9">
      <formula>AND(#REF!&gt;5%, #REF!&lt;=#REF!,ROUNDDOWN(NETWORKDAYS(#REF!,#REF!)*#REF!,0)+#REF!+1&gt;=#REF!)</formula>
    </cfRule>
    <cfRule type="expression" dxfId="6" priority="10">
      <formula>AND(NOT(ISBLANK(#REF!)),#REF!&lt;=#REF!,#REF!&gt;=#REF!)</formula>
    </cfRule>
  </conditionalFormatting>
  <conditionalFormatting sqref="K15:M17">
    <cfRule type="expression" dxfId="5" priority="7">
      <formula>AND(#REF!&gt;5%, #REF!&lt;=#REF!,ROUNDDOWN(NETWORKDAYS(#REF!,#REF!)*#REF!,0)+#REF!+1&gt;=#REF!)</formula>
    </cfRule>
    <cfRule type="expression" dxfId="4" priority="8">
      <formula>AND(NOT(ISBLANK(#REF!)),#REF!&lt;=#REF!,#REF!&gt;=#REF!)</formula>
    </cfRule>
  </conditionalFormatting>
  <conditionalFormatting sqref="B18:J20">
    <cfRule type="expression" dxfId="3" priority="3">
      <formula>AND(#REF!&gt;5%, #REF!&lt;=#REF!,ROUNDDOWN(NETWORKDAYS(#REF!,#REF!)*#REF!,0)+#REF!+1&gt;=#REF!)</formula>
    </cfRule>
    <cfRule type="expression" dxfId="2" priority="4">
      <formula>AND(NOT(ISBLANK(#REF!)),#REF!&lt;=#REF!,#REF!&gt;=#REF!)</formula>
    </cfRule>
  </conditionalFormatting>
  <conditionalFormatting sqref="K18:M20">
    <cfRule type="expression" dxfId="1" priority="1">
      <formula>AND(#REF!&gt;5%, #REF!&lt;=#REF!,ROUNDDOWN(NETWORKDAYS(#REF!,#REF!)*#REF!,0)+#REF!+1&gt;=#REF!)</formula>
    </cfRule>
    <cfRule type="expression" dxfId="0" priority="2">
      <formula>AND(NOT(ISBLANK(#REF!)),#REF!&lt;=#REF!,#REF!&gt;=#REF!)</formula>
    </cfRule>
  </conditionalFormatting>
  <pageMargins left="0.7" right="0.7" top="0.78740157499999996" bottom="0.78740157499999996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5EA3-8C9C-604B-8B92-D34B0C342221}">
  <dimension ref="A1:HM37"/>
  <sheetViews>
    <sheetView tabSelected="1" zoomScale="150" workbookViewId="0">
      <pane xSplit="1" topLeftCell="Z1" activePane="topRight" state="frozen"/>
      <selection pane="topRight" activeCell="AK12" sqref="AK12"/>
    </sheetView>
  </sheetViews>
  <sheetFormatPr baseColWidth="10" defaultColWidth="3.5" defaultRowHeight="14"/>
  <cols>
    <col min="1" max="1" width="30" style="39" customWidth="1"/>
    <col min="2" max="26" width="1.6640625" customWidth="1"/>
    <col min="27" max="27" width="3.5" style="49"/>
    <col min="28" max="30" width="3.5" style="50"/>
    <col min="31" max="31" width="3.5" style="51"/>
    <col min="32" max="32" width="3.5" style="49"/>
    <col min="33" max="35" width="3.5" style="50"/>
    <col min="36" max="36" width="3.5" style="51"/>
    <col min="37" max="37" width="3.5" style="49"/>
    <col min="38" max="40" width="3.5" style="50"/>
    <col min="41" max="41" width="3.5" style="51"/>
    <col min="42" max="42" width="3.5" style="49"/>
    <col min="43" max="45" width="3.5" style="50"/>
    <col min="46" max="46" width="3.5" style="51"/>
    <col min="47" max="47" width="3.5" style="49"/>
    <col min="48" max="50" width="3.5" style="50"/>
    <col min="51" max="51" width="3.5" style="51"/>
    <col min="52" max="52" width="3.5" style="49"/>
    <col min="53" max="55" width="3.5" style="50"/>
    <col min="56" max="56" width="3.5" style="51"/>
    <col min="57" max="57" width="3.5" style="49"/>
    <col min="58" max="60" width="3.5" style="50"/>
    <col min="61" max="61" width="3.5" style="51"/>
  </cols>
  <sheetData>
    <row r="1" spans="1:221" s="41" customFormat="1">
      <c r="A1" s="38"/>
      <c r="B1" s="98">
        <v>44473</v>
      </c>
      <c r="C1" s="98"/>
      <c r="D1" s="98"/>
      <c r="E1" s="98"/>
      <c r="F1" s="98"/>
      <c r="G1" s="98">
        <f>B1+7</f>
        <v>44480</v>
      </c>
      <c r="H1" s="98"/>
      <c r="I1" s="98"/>
      <c r="J1" s="98"/>
      <c r="K1" s="98"/>
      <c r="L1" s="98">
        <f t="shared" ref="L1" si="0">G1+7</f>
        <v>44487</v>
      </c>
      <c r="M1" s="98"/>
      <c r="N1" s="98"/>
      <c r="O1" s="98"/>
      <c r="P1" s="98"/>
      <c r="Q1" s="98">
        <f t="shared" ref="Q1" si="1">L1+7</f>
        <v>44494</v>
      </c>
      <c r="R1" s="98"/>
      <c r="S1" s="98"/>
      <c r="T1" s="98"/>
      <c r="U1" s="98"/>
      <c r="V1" s="98">
        <f t="shared" ref="V1" si="2">Q1+7</f>
        <v>44501</v>
      </c>
      <c r="W1" s="98"/>
      <c r="X1" s="98"/>
      <c r="Y1" s="98"/>
      <c r="Z1" s="98"/>
      <c r="AA1" s="99">
        <f t="shared" ref="AA1" si="3">V1+7</f>
        <v>44508</v>
      </c>
      <c r="AB1" s="98"/>
      <c r="AC1" s="98"/>
      <c r="AD1" s="98"/>
      <c r="AE1" s="100"/>
      <c r="AF1" s="99">
        <f t="shared" ref="AF1" si="4">AA1+7</f>
        <v>44515</v>
      </c>
      <c r="AG1" s="98"/>
      <c r="AH1" s="98"/>
      <c r="AI1" s="98"/>
      <c r="AJ1" s="100"/>
      <c r="AK1" s="99">
        <f t="shared" ref="AK1" si="5">AF1+7</f>
        <v>44522</v>
      </c>
      <c r="AL1" s="98"/>
      <c r="AM1" s="98"/>
      <c r="AN1" s="98"/>
      <c r="AO1" s="100"/>
      <c r="AP1" s="99">
        <f t="shared" ref="AP1" si="6">AK1+7</f>
        <v>44529</v>
      </c>
      <c r="AQ1" s="98"/>
      <c r="AR1" s="98"/>
      <c r="AS1" s="98"/>
      <c r="AT1" s="100"/>
      <c r="AU1" s="99">
        <f t="shared" ref="AU1" si="7">AP1+7</f>
        <v>44536</v>
      </c>
      <c r="AV1" s="98"/>
      <c r="AW1" s="98"/>
      <c r="AX1" s="98"/>
      <c r="AY1" s="100"/>
      <c r="AZ1" s="99">
        <f t="shared" ref="AZ1" si="8">AU1+7</f>
        <v>44543</v>
      </c>
      <c r="BA1" s="98"/>
      <c r="BB1" s="98"/>
      <c r="BC1" s="98"/>
      <c r="BD1" s="100"/>
      <c r="BE1" s="99">
        <f t="shared" ref="BE1" si="9">AZ1+7</f>
        <v>44550</v>
      </c>
      <c r="BF1" s="98"/>
      <c r="BG1" s="98"/>
      <c r="BH1" s="98"/>
      <c r="BI1" s="100"/>
      <c r="BJ1" s="98">
        <f t="shared" ref="BJ1" si="10">BE1+7</f>
        <v>44557</v>
      </c>
      <c r="BK1" s="98"/>
      <c r="BL1" s="98"/>
      <c r="BM1" s="98"/>
      <c r="BN1" s="98"/>
      <c r="BO1" s="98">
        <f t="shared" ref="BO1" si="11">BJ1+7</f>
        <v>44564</v>
      </c>
      <c r="BP1" s="98"/>
      <c r="BQ1" s="98"/>
      <c r="BR1" s="98"/>
      <c r="BS1" s="98"/>
      <c r="BT1" s="98">
        <f t="shared" ref="BT1" si="12">BO1+7</f>
        <v>44571</v>
      </c>
      <c r="BU1" s="98"/>
      <c r="BV1" s="98"/>
      <c r="BW1" s="98"/>
      <c r="BX1" s="98"/>
      <c r="BY1" s="98">
        <f t="shared" ref="BY1" si="13">BT1+7</f>
        <v>44578</v>
      </c>
      <c r="BZ1" s="98"/>
      <c r="CA1" s="98"/>
      <c r="CB1" s="98"/>
      <c r="CC1" s="98"/>
      <c r="CD1" s="98">
        <f t="shared" ref="CD1" si="14">BY1+7</f>
        <v>44585</v>
      </c>
      <c r="CE1" s="98"/>
      <c r="CF1" s="98"/>
      <c r="CG1" s="98"/>
      <c r="CH1" s="98"/>
      <c r="CI1" s="98">
        <f t="shared" ref="CI1" si="15">CD1+7</f>
        <v>44592</v>
      </c>
      <c r="CJ1" s="98"/>
      <c r="CK1" s="98"/>
      <c r="CL1" s="98"/>
      <c r="CM1" s="98"/>
      <c r="CN1" s="98">
        <f t="shared" ref="CN1" si="16">CI1+7</f>
        <v>44599</v>
      </c>
      <c r="CO1" s="98"/>
      <c r="CP1" s="98"/>
      <c r="CQ1" s="98"/>
      <c r="CR1" s="98"/>
      <c r="CS1" s="98">
        <f t="shared" ref="CS1" si="17">CN1+7</f>
        <v>44606</v>
      </c>
      <c r="CT1" s="98"/>
      <c r="CU1" s="98"/>
      <c r="CV1" s="98"/>
      <c r="CW1" s="98"/>
      <c r="CX1" s="98">
        <f t="shared" ref="CX1" si="18">CS1+7</f>
        <v>44613</v>
      </c>
      <c r="CY1" s="98"/>
      <c r="CZ1" s="98"/>
      <c r="DA1" s="98"/>
      <c r="DB1" s="98"/>
      <c r="DC1" s="98">
        <f t="shared" ref="DC1" si="19">CX1+7</f>
        <v>44620</v>
      </c>
      <c r="DD1" s="98"/>
      <c r="DE1" s="98"/>
      <c r="DF1" s="98"/>
      <c r="DG1" s="98"/>
      <c r="DH1" s="98">
        <f t="shared" ref="DH1" si="20">DC1+7</f>
        <v>44627</v>
      </c>
      <c r="DI1" s="98"/>
      <c r="DJ1" s="98"/>
      <c r="DK1" s="98"/>
      <c r="DL1" s="98"/>
      <c r="DM1" s="98">
        <f t="shared" ref="DM1" si="21">DH1+7</f>
        <v>44634</v>
      </c>
      <c r="DN1" s="98"/>
      <c r="DO1" s="98"/>
      <c r="DP1" s="98"/>
      <c r="DQ1" s="98"/>
      <c r="DR1" s="98">
        <f t="shared" ref="DR1" si="22">DM1+7</f>
        <v>44641</v>
      </c>
      <c r="DS1" s="98"/>
      <c r="DT1" s="98"/>
      <c r="DU1" s="98"/>
      <c r="DV1" s="98"/>
      <c r="DW1" s="98">
        <f t="shared" ref="DW1" si="23">DR1+7</f>
        <v>44648</v>
      </c>
      <c r="DX1" s="98"/>
      <c r="DY1" s="98"/>
      <c r="DZ1" s="98"/>
      <c r="EA1" s="98"/>
      <c r="EB1" s="98">
        <f t="shared" ref="EB1" si="24">DW1+7</f>
        <v>44655</v>
      </c>
      <c r="EC1" s="98"/>
      <c r="ED1" s="98"/>
      <c r="EE1" s="98"/>
      <c r="EF1" s="98"/>
      <c r="EG1" s="98">
        <f t="shared" ref="EG1" si="25">EB1+7</f>
        <v>44662</v>
      </c>
      <c r="EH1" s="98"/>
      <c r="EI1" s="98"/>
      <c r="EJ1" s="98"/>
      <c r="EK1" s="98"/>
      <c r="EL1" s="98">
        <f t="shared" ref="EL1" si="26">EG1+7</f>
        <v>44669</v>
      </c>
      <c r="EM1" s="98"/>
      <c r="EN1" s="98"/>
      <c r="EO1" s="98"/>
      <c r="EP1" s="98"/>
      <c r="EQ1" s="98">
        <f t="shared" ref="EQ1" si="27">EL1+7</f>
        <v>44676</v>
      </c>
      <c r="ER1" s="98"/>
      <c r="ES1" s="98"/>
      <c r="ET1" s="98"/>
      <c r="EU1" s="98"/>
      <c r="EV1" s="98">
        <f t="shared" ref="EV1" si="28">EQ1+7</f>
        <v>44683</v>
      </c>
      <c r="EW1" s="98"/>
      <c r="EX1" s="98"/>
      <c r="EY1" s="98"/>
      <c r="EZ1" s="98"/>
      <c r="FA1" s="98">
        <f t="shared" ref="FA1" si="29">EV1+7</f>
        <v>44690</v>
      </c>
      <c r="FB1" s="98"/>
      <c r="FC1" s="98"/>
      <c r="FD1" s="98"/>
      <c r="FE1" s="98"/>
      <c r="FF1" s="98">
        <f t="shared" ref="FF1" si="30">FA1+7</f>
        <v>44697</v>
      </c>
      <c r="FG1" s="98"/>
      <c r="FH1" s="98"/>
      <c r="FI1" s="98"/>
      <c r="FJ1" s="98"/>
      <c r="FK1" s="98">
        <f t="shared" ref="FK1" si="31">FF1+7</f>
        <v>44704</v>
      </c>
      <c r="FL1" s="98"/>
      <c r="FM1" s="98"/>
      <c r="FN1" s="98"/>
      <c r="FO1" s="98"/>
      <c r="FP1" s="98">
        <f t="shared" ref="FP1" si="32">FK1+7</f>
        <v>44711</v>
      </c>
      <c r="FQ1" s="98"/>
      <c r="FR1" s="98"/>
      <c r="FS1" s="98"/>
      <c r="FT1" s="98"/>
      <c r="FU1" s="98">
        <f t="shared" ref="FU1" si="33">FP1+7</f>
        <v>44718</v>
      </c>
      <c r="FV1" s="98"/>
      <c r="FW1" s="98"/>
      <c r="FX1" s="98"/>
      <c r="FY1" s="98"/>
      <c r="FZ1" s="98">
        <f t="shared" ref="FZ1" si="34">FU1+7</f>
        <v>44725</v>
      </c>
      <c r="GA1" s="98"/>
      <c r="GB1" s="98"/>
      <c r="GC1" s="98"/>
      <c r="GD1" s="98"/>
      <c r="GE1" s="98">
        <f t="shared" ref="GE1" si="35">FZ1+7</f>
        <v>44732</v>
      </c>
      <c r="GF1" s="98"/>
      <c r="GG1" s="98"/>
      <c r="GH1" s="98"/>
      <c r="GI1" s="98"/>
      <c r="GJ1" s="98">
        <f t="shared" ref="GJ1" si="36">GE1+7</f>
        <v>44739</v>
      </c>
      <c r="GK1" s="98"/>
      <c r="GL1" s="98"/>
      <c r="GM1" s="98"/>
      <c r="GN1" s="98"/>
      <c r="GO1" s="98">
        <f t="shared" ref="GO1" si="37">GJ1+7</f>
        <v>44746</v>
      </c>
      <c r="GP1" s="98"/>
      <c r="GQ1" s="98"/>
      <c r="GR1" s="98"/>
      <c r="GS1" s="98"/>
      <c r="GT1" s="98">
        <f t="shared" ref="GT1" si="38">GO1+7</f>
        <v>44753</v>
      </c>
      <c r="GU1" s="98"/>
      <c r="GV1" s="98"/>
      <c r="GW1" s="98"/>
      <c r="GX1" s="98"/>
      <c r="GY1" s="98">
        <f t="shared" ref="GY1" si="39">GT1+7</f>
        <v>44760</v>
      </c>
      <c r="GZ1" s="98"/>
      <c r="HA1" s="98"/>
      <c r="HB1" s="98"/>
      <c r="HC1" s="98"/>
      <c r="HD1" s="98">
        <f t="shared" ref="HD1" si="40">GY1+7</f>
        <v>44767</v>
      </c>
      <c r="HE1" s="98"/>
      <c r="HF1" s="98"/>
      <c r="HG1" s="98"/>
      <c r="HH1" s="98"/>
      <c r="HI1" s="98">
        <f t="shared" ref="HI1" si="41">HD1+7</f>
        <v>44774</v>
      </c>
      <c r="HJ1" s="98"/>
      <c r="HK1" s="98"/>
      <c r="HL1" s="98"/>
      <c r="HM1" s="98"/>
    </row>
    <row r="2" spans="1:221" s="43" customFormat="1" ht="15" thickBot="1">
      <c r="A2" s="42"/>
      <c r="B2" s="96" t="s">
        <v>11</v>
      </c>
      <c r="C2" s="96"/>
      <c r="D2" s="96"/>
      <c r="E2" s="96"/>
      <c r="F2" s="96"/>
      <c r="G2" s="96" t="s">
        <v>12</v>
      </c>
      <c r="H2" s="96"/>
      <c r="I2" s="96"/>
      <c r="J2" s="96"/>
      <c r="K2" s="96"/>
      <c r="L2" s="96" t="s">
        <v>13</v>
      </c>
      <c r="M2" s="96"/>
      <c r="N2" s="96"/>
      <c r="O2" s="96"/>
      <c r="P2" s="96"/>
      <c r="Q2" s="96" t="s">
        <v>14</v>
      </c>
      <c r="R2" s="96"/>
      <c r="S2" s="96"/>
      <c r="T2" s="96"/>
      <c r="U2" s="96"/>
      <c r="V2" s="96" t="s">
        <v>3</v>
      </c>
      <c r="W2" s="96"/>
      <c r="X2" s="96"/>
      <c r="Y2" s="96"/>
      <c r="Z2" s="96"/>
      <c r="AA2" s="95" t="s">
        <v>4</v>
      </c>
      <c r="AB2" s="96"/>
      <c r="AC2" s="96"/>
      <c r="AD2" s="96"/>
      <c r="AE2" s="97"/>
      <c r="AF2" s="95" t="s">
        <v>5</v>
      </c>
      <c r="AG2" s="96"/>
      <c r="AH2" s="96"/>
      <c r="AI2" s="96"/>
      <c r="AJ2" s="97"/>
      <c r="AK2" s="95" t="s">
        <v>6</v>
      </c>
      <c r="AL2" s="96"/>
      <c r="AM2" s="96"/>
      <c r="AN2" s="96"/>
      <c r="AO2" s="97"/>
      <c r="AP2" s="95" t="s">
        <v>7</v>
      </c>
      <c r="AQ2" s="96"/>
      <c r="AR2" s="96"/>
      <c r="AS2" s="96"/>
      <c r="AT2" s="97"/>
      <c r="AU2" s="95" t="s">
        <v>8</v>
      </c>
      <c r="AV2" s="96"/>
      <c r="AW2" s="96"/>
      <c r="AX2" s="96"/>
      <c r="AY2" s="97"/>
      <c r="AZ2" s="95" t="s">
        <v>9</v>
      </c>
      <c r="BA2" s="96"/>
      <c r="BB2" s="96"/>
      <c r="BC2" s="96"/>
      <c r="BD2" s="97"/>
      <c r="BE2" s="95" t="s">
        <v>10</v>
      </c>
      <c r="BF2" s="96"/>
      <c r="BG2" s="96"/>
      <c r="BH2" s="96"/>
      <c r="BI2" s="97"/>
      <c r="BJ2" s="96" t="s">
        <v>54</v>
      </c>
      <c r="BK2" s="96"/>
      <c r="BL2" s="96"/>
      <c r="BM2" s="96"/>
      <c r="BN2" s="96"/>
      <c r="BO2" s="96" t="s">
        <v>55</v>
      </c>
      <c r="BP2" s="96"/>
      <c r="BQ2" s="96"/>
      <c r="BR2" s="96"/>
      <c r="BS2" s="96"/>
      <c r="BT2" s="96" t="s">
        <v>56</v>
      </c>
      <c r="BU2" s="96"/>
      <c r="BV2" s="96"/>
      <c r="BW2" s="96"/>
      <c r="BX2" s="96"/>
      <c r="BY2" s="96" t="s">
        <v>57</v>
      </c>
      <c r="BZ2" s="96"/>
      <c r="CA2" s="96"/>
      <c r="CB2" s="96"/>
      <c r="CC2" s="96"/>
      <c r="CD2" s="96" t="s">
        <v>53</v>
      </c>
      <c r="CE2" s="96"/>
      <c r="CF2" s="96"/>
      <c r="CG2" s="96"/>
      <c r="CH2" s="96"/>
      <c r="CI2" s="96" t="s">
        <v>58</v>
      </c>
      <c r="CJ2" s="96"/>
      <c r="CK2" s="96"/>
      <c r="CL2" s="96"/>
      <c r="CM2" s="96"/>
      <c r="CN2" s="96" t="s">
        <v>59</v>
      </c>
      <c r="CO2" s="96"/>
      <c r="CP2" s="96"/>
      <c r="CQ2" s="96"/>
      <c r="CR2" s="96"/>
      <c r="CS2" s="96" t="s">
        <v>60</v>
      </c>
      <c r="CT2" s="96"/>
      <c r="CU2" s="96"/>
      <c r="CV2" s="96"/>
      <c r="CW2" s="96"/>
      <c r="CX2" s="96" t="s">
        <v>61</v>
      </c>
      <c r="CY2" s="96"/>
      <c r="CZ2" s="96"/>
      <c r="DA2" s="96"/>
      <c r="DB2" s="96"/>
      <c r="DC2" s="96" t="s">
        <v>62</v>
      </c>
      <c r="DD2" s="96"/>
      <c r="DE2" s="96"/>
      <c r="DF2" s="96"/>
      <c r="DG2" s="96"/>
      <c r="DH2" s="96" t="s">
        <v>63</v>
      </c>
      <c r="DI2" s="96"/>
      <c r="DJ2" s="96"/>
      <c r="DK2" s="96"/>
      <c r="DL2" s="96"/>
      <c r="DM2" s="96" t="s">
        <v>64</v>
      </c>
      <c r="DN2" s="96"/>
      <c r="DO2" s="96"/>
      <c r="DP2" s="96"/>
      <c r="DQ2" s="96"/>
      <c r="DR2" s="96" t="s">
        <v>65</v>
      </c>
      <c r="DS2" s="96"/>
      <c r="DT2" s="96"/>
      <c r="DU2" s="96"/>
      <c r="DV2" s="96"/>
      <c r="DW2" s="96" t="s">
        <v>66</v>
      </c>
      <c r="DX2" s="96"/>
      <c r="DY2" s="96"/>
      <c r="DZ2" s="96"/>
      <c r="EA2" s="96"/>
      <c r="EB2" s="96" t="s">
        <v>67</v>
      </c>
      <c r="EC2" s="96"/>
      <c r="ED2" s="96"/>
      <c r="EE2" s="96"/>
      <c r="EF2" s="96"/>
      <c r="EG2" s="96" t="s">
        <v>68</v>
      </c>
      <c r="EH2" s="96"/>
      <c r="EI2" s="96"/>
      <c r="EJ2" s="96"/>
      <c r="EK2" s="96"/>
      <c r="EL2" s="96" t="s">
        <v>69</v>
      </c>
      <c r="EM2" s="96"/>
      <c r="EN2" s="96"/>
      <c r="EO2" s="96"/>
      <c r="EP2" s="96"/>
      <c r="EQ2" s="96" t="s">
        <v>70</v>
      </c>
      <c r="ER2" s="96"/>
      <c r="ES2" s="96"/>
      <c r="ET2" s="96"/>
      <c r="EU2" s="96"/>
      <c r="EV2" s="96" t="s">
        <v>71</v>
      </c>
      <c r="EW2" s="96"/>
      <c r="EX2" s="96"/>
      <c r="EY2" s="96"/>
      <c r="EZ2" s="96"/>
      <c r="FA2" s="96" t="s">
        <v>72</v>
      </c>
      <c r="FB2" s="96"/>
      <c r="FC2" s="96"/>
      <c r="FD2" s="96"/>
      <c r="FE2" s="96"/>
      <c r="FF2" s="96" t="s">
        <v>73</v>
      </c>
      <c r="FG2" s="96"/>
      <c r="FH2" s="96"/>
      <c r="FI2" s="96"/>
      <c r="FJ2" s="96"/>
      <c r="FK2" s="96" t="s">
        <v>74</v>
      </c>
      <c r="FL2" s="96"/>
      <c r="FM2" s="96"/>
      <c r="FN2" s="96"/>
      <c r="FO2" s="96"/>
      <c r="FP2" s="96" t="s">
        <v>75</v>
      </c>
      <c r="FQ2" s="96"/>
      <c r="FR2" s="96"/>
      <c r="FS2" s="96"/>
      <c r="FT2" s="96"/>
      <c r="FU2" s="96" t="s">
        <v>76</v>
      </c>
      <c r="FV2" s="96"/>
      <c r="FW2" s="96"/>
      <c r="FX2" s="96"/>
      <c r="FY2" s="96"/>
      <c r="FZ2" s="96" t="s">
        <v>77</v>
      </c>
      <c r="GA2" s="96"/>
      <c r="GB2" s="96"/>
      <c r="GC2" s="96"/>
      <c r="GD2" s="96"/>
      <c r="GE2" s="96" t="s">
        <v>78</v>
      </c>
      <c r="GF2" s="96"/>
      <c r="GG2" s="96"/>
      <c r="GH2" s="96"/>
      <c r="GI2" s="96"/>
      <c r="GJ2" s="96" t="s">
        <v>79</v>
      </c>
      <c r="GK2" s="96"/>
      <c r="GL2" s="96"/>
      <c r="GM2" s="96"/>
      <c r="GN2" s="96"/>
      <c r="GO2" s="96" t="s">
        <v>80</v>
      </c>
      <c r="GP2" s="96"/>
      <c r="GQ2" s="96"/>
      <c r="GR2" s="96"/>
      <c r="GS2" s="96"/>
      <c r="GT2" s="96" t="s">
        <v>81</v>
      </c>
      <c r="GU2" s="96"/>
      <c r="GV2" s="96"/>
      <c r="GW2" s="96"/>
      <c r="GX2" s="96"/>
      <c r="GY2" s="96" t="s">
        <v>82</v>
      </c>
      <c r="GZ2" s="96"/>
      <c r="HA2" s="96"/>
      <c r="HB2" s="96"/>
      <c r="HC2" s="96"/>
      <c r="HD2" s="96" t="s">
        <v>83</v>
      </c>
      <c r="HE2" s="96"/>
      <c r="HF2" s="96"/>
      <c r="HG2" s="96"/>
      <c r="HH2" s="96"/>
      <c r="HI2" s="96" t="s">
        <v>84</v>
      </c>
      <c r="HJ2" s="96"/>
      <c r="HK2" s="96"/>
      <c r="HL2" s="96"/>
      <c r="HM2" s="96"/>
    </row>
    <row r="3" spans="1:221" s="47" customFormat="1" ht="15" thickBot="1">
      <c r="A3" s="44" t="s">
        <v>85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  <c r="R3" s="48"/>
      <c r="S3" s="48"/>
      <c r="T3" s="48"/>
      <c r="U3" s="48"/>
      <c r="V3" s="45"/>
      <c r="W3" s="45"/>
      <c r="X3" s="45"/>
      <c r="Y3" s="45"/>
      <c r="Z3" s="45"/>
      <c r="AA3" s="52"/>
      <c r="AB3" s="53"/>
      <c r="AC3" s="53"/>
      <c r="AD3" s="53"/>
      <c r="AE3" s="54"/>
      <c r="AF3" s="55"/>
      <c r="AG3" s="56"/>
      <c r="AH3" s="56"/>
      <c r="AI3" s="56"/>
      <c r="AJ3" s="57"/>
      <c r="AK3" s="52"/>
      <c r="AL3" s="53"/>
      <c r="AM3" s="53"/>
      <c r="AN3" s="53"/>
      <c r="AO3" s="58"/>
      <c r="AP3" s="52"/>
      <c r="AQ3" s="53"/>
      <c r="AR3" s="53"/>
      <c r="AS3" s="53"/>
      <c r="AT3" s="58"/>
      <c r="AU3" s="52"/>
      <c r="AV3" s="53"/>
      <c r="AW3" s="53"/>
      <c r="AX3" s="53"/>
      <c r="AY3" s="58"/>
      <c r="AZ3" s="52"/>
      <c r="BA3" s="53"/>
      <c r="BB3" s="53"/>
      <c r="BC3" s="53"/>
      <c r="BD3" s="59"/>
      <c r="BE3" s="55"/>
      <c r="BF3" s="56"/>
      <c r="BG3" s="56"/>
      <c r="BH3" s="56"/>
      <c r="BI3" s="57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</row>
    <row r="4" spans="1:221"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</row>
    <row r="5" spans="1:221">
      <c r="A5" s="40" t="s">
        <v>48</v>
      </c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</row>
    <row r="6" spans="1:221">
      <c r="A6" s="39" t="s">
        <v>36</v>
      </c>
      <c r="AA6" s="60"/>
      <c r="AB6" s="60"/>
      <c r="AC6" s="60"/>
      <c r="AD6" s="60"/>
      <c r="AE6" s="60"/>
      <c r="AF6" s="60"/>
      <c r="AG6" s="60"/>
      <c r="AH6" s="62"/>
      <c r="AI6" s="62"/>
      <c r="AJ6" s="62"/>
      <c r="AK6" s="60"/>
      <c r="AL6" s="60"/>
      <c r="AM6" s="60"/>
      <c r="AN6" s="60"/>
      <c r="AO6" s="60"/>
      <c r="AP6" s="60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</row>
    <row r="7" spans="1:221">
      <c r="A7" s="39" t="s">
        <v>38</v>
      </c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3"/>
      <c r="AL7" s="63"/>
      <c r="AM7" s="63"/>
      <c r="AN7" s="63"/>
      <c r="AO7" s="63"/>
      <c r="AP7" s="60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</row>
    <row r="8" spans="1:221">
      <c r="A8" s="39" t="s">
        <v>39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3"/>
      <c r="AL8" s="63"/>
      <c r="AM8" s="63"/>
      <c r="AN8" s="63"/>
      <c r="AO8" s="63"/>
      <c r="AP8" s="60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</row>
    <row r="9" spans="1:221">
      <c r="A9" s="39" t="s">
        <v>46</v>
      </c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2"/>
      <c r="AL9" s="62"/>
      <c r="AM9" s="62"/>
      <c r="AN9" s="62"/>
      <c r="AO9" s="62"/>
      <c r="AP9" s="60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</row>
    <row r="10" spans="1:221">
      <c r="A10" s="39" t="s">
        <v>37</v>
      </c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2"/>
      <c r="AL10" s="62"/>
      <c r="AM10" s="62"/>
      <c r="AN10" s="62"/>
      <c r="AO10" s="62"/>
      <c r="AP10" s="60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</row>
    <row r="11" spans="1:221">
      <c r="A11" s="39" t="s">
        <v>91</v>
      </c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2"/>
      <c r="AL11" s="62"/>
      <c r="AM11" s="62"/>
      <c r="AN11" s="62"/>
      <c r="AO11" s="62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</row>
    <row r="12" spans="1:221">
      <c r="A12" s="39" t="s">
        <v>98</v>
      </c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5" t="s">
        <v>95</v>
      </c>
      <c r="AP12" s="66" t="s">
        <v>97</v>
      </c>
      <c r="AQ12" s="66" t="s">
        <v>97</v>
      </c>
      <c r="AR12" s="66" t="s">
        <v>97</v>
      </c>
      <c r="AS12" s="66" t="s">
        <v>97</v>
      </c>
      <c r="AT12" s="66" t="s">
        <v>97</v>
      </c>
      <c r="AU12" s="65" t="s">
        <v>95</v>
      </c>
      <c r="AV12" s="65" t="s">
        <v>95</v>
      </c>
      <c r="AW12" s="61"/>
      <c r="AX12" s="61"/>
      <c r="AY12" s="61"/>
      <c r="AZ12" s="61"/>
      <c r="BA12" s="61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</row>
    <row r="13" spans="1:221">
      <c r="A13" s="39" t="s">
        <v>86</v>
      </c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6" t="s">
        <v>97</v>
      </c>
      <c r="AQ13" s="66" t="s">
        <v>97</v>
      </c>
      <c r="AR13" s="66" t="s">
        <v>97</v>
      </c>
      <c r="AS13" s="66" t="s">
        <v>97</v>
      </c>
      <c r="AT13" s="66" t="s">
        <v>97</v>
      </c>
      <c r="AU13" s="65" t="s">
        <v>95</v>
      </c>
      <c r="AV13" s="65" t="s">
        <v>95</v>
      </c>
      <c r="AW13" s="61"/>
      <c r="AX13" s="61"/>
      <c r="AY13" s="61"/>
      <c r="AZ13" s="61"/>
      <c r="BA13" s="61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</row>
    <row r="15" spans="1:221">
      <c r="A15" s="40" t="s">
        <v>27</v>
      </c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</row>
    <row r="16" spans="1:221">
      <c r="A16" s="39" t="s">
        <v>92</v>
      </c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5" t="s">
        <v>95</v>
      </c>
      <c r="AS16" s="65" t="s">
        <v>95</v>
      </c>
      <c r="AT16" s="65" t="s">
        <v>95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</row>
    <row r="17" spans="1:194">
      <c r="A17" s="39" t="s">
        <v>51</v>
      </c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</row>
    <row r="18" spans="1:194"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</row>
    <row r="19" spans="1:194">
      <c r="A19" s="40" t="s">
        <v>30</v>
      </c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</row>
    <row r="20" spans="1:194">
      <c r="A20" s="39" t="s">
        <v>49</v>
      </c>
      <c r="AA20" s="60"/>
      <c r="AB20" s="60"/>
      <c r="AC20" s="60"/>
      <c r="AD20" s="60"/>
      <c r="AE20" s="60"/>
      <c r="AF20" s="60"/>
      <c r="AG20" s="65" t="s">
        <v>94</v>
      </c>
      <c r="AI20" s="49"/>
      <c r="AJ20" s="49"/>
      <c r="AK20" s="5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</row>
    <row r="21" spans="1:194">
      <c r="A21" s="39" t="s">
        <v>45</v>
      </c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5" t="s">
        <v>95</v>
      </c>
      <c r="AU21" s="65" t="s">
        <v>95</v>
      </c>
      <c r="AV21" s="65" t="s">
        <v>95</v>
      </c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</row>
    <row r="22" spans="1:194">
      <c r="A22" s="39" t="s">
        <v>47</v>
      </c>
      <c r="AA22" s="60"/>
      <c r="AB22" s="60"/>
      <c r="AC22" s="60"/>
      <c r="AD22" s="60"/>
      <c r="AE22" s="60"/>
      <c r="AF22" s="60"/>
      <c r="AG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</row>
    <row r="24" spans="1:194">
      <c r="A24" s="40" t="s">
        <v>50</v>
      </c>
      <c r="AA24" s="60"/>
      <c r="AB24" s="60"/>
      <c r="AC24" s="60"/>
      <c r="AD24" s="60"/>
      <c r="AE24" s="60"/>
      <c r="AF24" s="60"/>
      <c r="AG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</row>
    <row r="25" spans="1:194">
      <c r="A25" s="39" t="s">
        <v>93</v>
      </c>
      <c r="AA25" s="60"/>
      <c r="AB25" s="60"/>
      <c r="AC25" s="60"/>
      <c r="AD25" s="60"/>
      <c r="AE25" s="60"/>
      <c r="AF25" s="60"/>
      <c r="AG25" s="65" t="s">
        <v>94</v>
      </c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</row>
    <row r="26" spans="1:194">
      <c r="A26" s="39" t="s">
        <v>52</v>
      </c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</row>
    <row r="27" spans="1:194"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</row>
    <row r="28" spans="1:194">
      <c r="A28" s="40" t="s">
        <v>40</v>
      </c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</row>
    <row r="29" spans="1:194">
      <c r="A29" s="39" t="s">
        <v>41</v>
      </c>
      <c r="AA29" s="60"/>
      <c r="AB29" s="60"/>
      <c r="AC29" s="60"/>
      <c r="AD29" s="60"/>
      <c r="AE29" s="60"/>
      <c r="AF29" s="64"/>
      <c r="AG29" s="64"/>
      <c r="AH29" s="64"/>
      <c r="AI29" s="64"/>
      <c r="AJ29" s="64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</row>
    <row r="30" spans="1:194">
      <c r="A30" s="39" t="s">
        <v>42</v>
      </c>
      <c r="AA30" s="60"/>
      <c r="AB30" s="60"/>
      <c r="AC30" s="60"/>
      <c r="AD30" s="60"/>
      <c r="AE30" s="60"/>
      <c r="AF30" s="64"/>
      <c r="AG30" s="64"/>
      <c r="AH30" s="64"/>
      <c r="AI30" s="64"/>
      <c r="AJ30" s="64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</row>
    <row r="31" spans="1:194">
      <c r="A31" s="39" t="s">
        <v>87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4"/>
      <c r="AL31" s="64"/>
      <c r="AM31" s="64"/>
      <c r="AN31" s="64"/>
      <c r="AO31" s="64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</row>
    <row r="32" spans="1:194">
      <c r="A32" s="39" t="s">
        <v>43</v>
      </c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4"/>
      <c r="AL32" s="64"/>
      <c r="AM32" s="64"/>
      <c r="AN32" s="64"/>
      <c r="AO32" s="64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</row>
    <row r="33" spans="1:194">
      <c r="A33" s="39" t="s">
        <v>44</v>
      </c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4"/>
      <c r="AL33" s="64"/>
      <c r="AM33" s="64"/>
      <c r="AN33" s="64"/>
      <c r="AO33" s="64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</row>
    <row r="34" spans="1:194">
      <c r="A34" s="39" t="s">
        <v>88</v>
      </c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4"/>
      <c r="AQ34" s="64"/>
      <c r="AR34" s="64"/>
      <c r="AS34" s="64"/>
      <c r="AT34" s="64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</row>
    <row r="35" spans="1:194">
      <c r="A35" s="39" t="s">
        <v>89</v>
      </c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4"/>
      <c r="AL35" s="64"/>
      <c r="AM35" s="64"/>
      <c r="AN35" s="64"/>
      <c r="AO35" s="64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</row>
    <row r="36" spans="1:194">
      <c r="A36" s="39" t="s">
        <v>90</v>
      </c>
      <c r="AA36" s="60"/>
      <c r="AB36" s="60"/>
      <c r="AC36" s="60"/>
      <c r="AD36" s="60"/>
      <c r="AE36" s="60"/>
      <c r="AF36" s="64"/>
      <c r="AG36" s="64"/>
      <c r="AH36" s="64"/>
      <c r="AI36" s="64"/>
      <c r="AJ36" s="64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</row>
    <row r="37" spans="1:194">
      <c r="A37" s="39" t="s">
        <v>96</v>
      </c>
      <c r="AA37" s="60"/>
      <c r="AB37" s="60"/>
      <c r="AC37" s="60"/>
      <c r="AD37" s="60"/>
      <c r="AE37" s="60"/>
      <c r="AF37" s="64"/>
      <c r="AG37" s="64"/>
      <c r="AH37" s="64"/>
      <c r="AI37" s="64"/>
      <c r="AJ37" s="64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</row>
  </sheetData>
  <mergeCells count="88">
    <mergeCell ref="GY1:HC1"/>
    <mergeCell ref="HD1:HH1"/>
    <mergeCell ref="HI1:HM1"/>
    <mergeCell ref="GY2:HC2"/>
    <mergeCell ref="HD2:HH2"/>
    <mergeCell ref="HI2:HM2"/>
    <mergeCell ref="GT2:GX2"/>
    <mergeCell ref="EQ2:EU2"/>
    <mergeCell ref="EV2:EZ2"/>
    <mergeCell ref="FA2:FE2"/>
    <mergeCell ref="FF2:FJ2"/>
    <mergeCell ref="FK2:FO2"/>
    <mergeCell ref="FP2:FT2"/>
    <mergeCell ref="FU2:FY2"/>
    <mergeCell ref="FZ2:GD2"/>
    <mergeCell ref="GE2:GI2"/>
    <mergeCell ref="GJ2:GN2"/>
    <mergeCell ref="GO2:GS2"/>
    <mergeCell ref="DM2:DQ2"/>
    <mergeCell ref="DR2:DV2"/>
    <mergeCell ref="DW2:EA2"/>
    <mergeCell ref="EB2:EF2"/>
    <mergeCell ref="EG2:EK2"/>
    <mergeCell ref="EL2:EP2"/>
    <mergeCell ref="GO1:GS1"/>
    <mergeCell ref="GT1:GX1"/>
    <mergeCell ref="BY2:CC2"/>
    <mergeCell ref="CD2:CH2"/>
    <mergeCell ref="CI2:CM2"/>
    <mergeCell ref="CN2:CR2"/>
    <mergeCell ref="CS2:CW2"/>
    <mergeCell ref="CX2:DB2"/>
    <mergeCell ref="DC2:DG2"/>
    <mergeCell ref="DH2:DL2"/>
    <mergeCell ref="FK1:FO1"/>
    <mergeCell ref="FP1:FT1"/>
    <mergeCell ref="FU1:FY1"/>
    <mergeCell ref="FZ1:GD1"/>
    <mergeCell ref="GE1:GI1"/>
    <mergeCell ref="GJ1:GN1"/>
    <mergeCell ref="EG1:EK1"/>
    <mergeCell ref="EL1:EP1"/>
    <mergeCell ref="EQ1:EU1"/>
    <mergeCell ref="EV1:EZ1"/>
    <mergeCell ref="FA1:FE1"/>
    <mergeCell ref="FF1:FJ1"/>
    <mergeCell ref="EB1:EF1"/>
    <mergeCell ref="BY1:CC1"/>
    <mergeCell ref="CD1:CH1"/>
    <mergeCell ref="CI1:CM1"/>
    <mergeCell ref="CN1:CR1"/>
    <mergeCell ref="CS1:CW1"/>
    <mergeCell ref="CX1:DB1"/>
    <mergeCell ref="DC1:DG1"/>
    <mergeCell ref="DH1:DL1"/>
    <mergeCell ref="DM1:DQ1"/>
    <mergeCell ref="DR1:DV1"/>
    <mergeCell ref="DW1:EA1"/>
    <mergeCell ref="BJ1:BN1"/>
    <mergeCell ref="BO1:BS1"/>
    <mergeCell ref="BT1:BX1"/>
    <mergeCell ref="AZ2:BD2"/>
    <mergeCell ref="BE2:BI2"/>
    <mergeCell ref="BJ2:BN2"/>
    <mergeCell ref="BO2:BS2"/>
    <mergeCell ref="BT2:BX2"/>
    <mergeCell ref="BE1:BI1"/>
    <mergeCell ref="AF1:AJ1"/>
    <mergeCell ref="AK1:AO1"/>
    <mergeCell ref="AP1:AT1"/>
    <mergeCell ref="AU1:AY1"/>
    <mergeCell ref="AZ1:BD1"/>
    <mergeCell ref="AF2:AJ2"/>
    <mergeCell ref="AK2:AO2"/>
    <mergeCell ref="AP2:AT2"/>
    <mergeCell ref="AU2:AY2"/>
    <mergeCell ref="B1:F1"/>
    <mergeCell ref="G1:K1"/>
    <mergeCell ref="L1:P1"/>
    <mergeCell ref="Q1:U1"/>
    <mergeCell ref="V1:Z1"/>
    <mergeCell ref="AA1:AE1"/>
    <mergeCell ref="B2:F2"/>
    <mergeCell ref="G2:K2"/>
    <mergeCell ref="L2:P2"/>
    <mergeCell ref="Q2:U2"/>
    <mergeCell ref="V2:Z2"/>
    <mergeCell ref="AA2:AE2"/>
  </mergeCells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SICK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Bantle</dc:creator>
  <cp:lastModifiedBy>Microsoft Office User</cp:lastModifiedBy>
  <dcterms:created xsi:type="dcterms:W3CDTF">2021-05-03T08:24:21Z</dcterms:created>
  <dcterms:modified xsi:type="dcterms:W3CDTF">2021-11-16T15:59:39Z</dcterms:modified>
</cp:coreProperties>
</file>