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Will\Documents\Purdue\SURF\"/>
    </mc:Choice>
  </mc:AlternateContent>
  <xr:revisionPtr revIDLastSave="0" documentId="8_{6B2B69D3-3096-49EE-A14D-BFBA1DA24DEE}" xr6:coauthVersionLast="47" xr6:coauthVersionMax="47" xr10:uidLastSave="{00000000-0000-0000-0000-000000000000}"/>
  <bookViews>
    <workbookView xWindow="-120" yWindow="-120" windowWidth="38640" windowHeight="21120" xr2:uid="{2D46064E-1B44-4CA7-8B6A-A4EFAADD8D88}"/>
  </bookViews>
  <sheets>
    <sheet name="Main" sheetId="1" r:id="rId1"/>
    <sheet name="Serializer" sheetId="3" r:id="rId2"/>
    <sheet name="RW Coalescing" sheetId="2" r:id="rId3"/>
  </sheets>
  <definedNames>
    <definedName name="_xlnm._FilterDatabase" localSheetId="0" hidden="1">Main!$A$31:$Q$31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B9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B92" i="1"/>
  <c r="B84" i="1"/>
  <c r="B85" i="1"/>
  <c r="B86" i="1"/>
  <c r="B87" i="1"/>
  <c r="B88" i="1"/>
  <c r="B89" i="1"/>
  <c r="B90" i="1"/>
  <c r="B91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8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2" i="1"/>
</calcChain>
</file>

<file path=xl/sharedStrings.xml><?xml version="1.0" encoding="utf-8"?>
<sst xmlns="http://schemas.openxmlformats.org/spreadsheetml/2006/main" count="508" uniqueCount="48">
  <si>
    <t>Test Name</t>
  </si>
  <si>
    <t>Cache Size</t>
  </si>
  <si>
    <t>Block Size</t>
  </si>
  <si>
    <t>Associativity</t>
  </si>
  <si>
    <t>Cycles</t>
  </si>
  <si>
    <t>add_benchmark_e16.S</t>
  </si>
  <si>
    <t>add_benchmark_e32.S</t>
  </si>
  <si>
    <t>add_benchmark_e8.S</t>
  </si>
  <si>
    <t>firfilter_benchmark.S</t>
  </si>
  <si>
    <t>lininterp_benchmark.S</t>
  </si>
  <si>
    <t>matmul_benchmark.S</t>
  </si>
  <si>
    <t>maxpool_benchmark.S</t>
  </si>
  <si>
    <t>redsum_benchmark.S</t>
  </si>
  <si>
    <t>relu_benchmark.S</t>
  </si>
  <si>
    <t>vadd_benchmark_e16.S</t>
  </si>
  <si>
    <t>vadd_benchmark_e32.S</t>
  </si>
  <si>
    <t>vadd_benchmark_e8.S</t>
  </si>
  <si>
    <t>vfirfilter_benchmark.S</t>
  </si>
  <si>
    <t>vlininterp_benchmark.S</t>
  </si>
  <si>
    <t>vmatmul_benchmark.S</t>
  </si>
  <si>
    <t>vmaxpool_benchmark.S</t>
  </si>
  <si>
    <t>vmmhand_benchmark.S</t>
  </si>
  <si>
    <t>vredsum_benchmark.S</t>
  </si>
  <si>
    <t>vrelu_benchmark.S</t>
  </si>
  <si>
    <t>Serializer</t>
  </si>
  <si>
    <t>Coalescer</t>
  </si>
  <si>
    <t>Raw</t>
  </si>
  <si>
    <t>Normalized to</t>
  </si>
  <si>
    <t>Normalized Cycles</t>
  </si>
  <si>
    <t>SE(2,1K,1)</t>
  </si>
  <si>
    <t>SE(4,1K,1)</t>
  </si>
  <si>
    <t>SE(2,2K,1)</t>
  </si>
  <si>
    <t>SE(4,2K,1)</t>
  </si>
  <si>
    <t>SE(2,1K,2)</t>
  </si>
  <si>
    <t>SE(4,1K,2)</t>
  </si>
  <si>
    <t>SE(2,2K,2)</t>
  </si>
  <si>
    <t>SE(4,2K,2)</t>
  </si>
  <si>
    <t>CO(2,1K,1)</t>
  </si>
  <si>
    <t>CO(4,1K,1)</t>
  </si>
  <si>
    <t>CO(2,2K,1)</t>
  </si>
  <si>
    <t>CO(4,2K,1)</t>
  </si>
  <si>
    <t>CO(2,1K,2)</t>
  </si>
  <si>
    <t>CO(4,1K,2)</t>
  </si>
  <si>
    <t>CO(2,2K,2)</t>
  </si>
  <si>
    <t>CO(4,2K,2)</t>
  </si>
  <si>
    <t>Relative Performance</t>
  </si>
  <si>
    <t>Scalar to Vector</t>
  </si>
  <si>
    <t>Average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</si>
</sst>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1" applyNumberFormat="1" applyFont="1" applyBorder="1"/>
    <xf numFmtId="2" fontId="1" fillId="0" borderId="0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0.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14BC74-5250-439D-B309-51058BAEC462}" name="Table6" displayName="Table6" ref="A31:Q50" totalsRowShown="0" headerRowDxfId="56" dataDxfId="55">
  <autoFilter ref="A31:Q50" xr:uid="{0314BC74-5250-439D-B309-51058BAEC462}"/>
  <tableColumns count="17">
    <tableColumn id="1" xr3:uid="{6EF6F651-E41D-48C1-998C-89E5A0DEABB1}" name="Test Name" dataDxfId="54"/>
    <tableColumn id="2" xr3:uid="{ECD5DAEA-016B-424D-9B96-4762E6556CAF}" name="SE(2,1K,1)" dataDxfId="53">
      <calculatedColumnFormula>B6/$B6</calculatedColumnFormula>
    </tableColumn>
    <tableColumn id="3" xr3:uid="{AC63A9A2-426B-4F81-B320-34033322E337}" name="SE(4,1K,1)" dataDxfId="52">
      <calculatedColumnFormula>C6/$B6</calculatedColumnFormula>
    </tableColumn>
    <tableColumn id="4" xr3:uid="{F8D561A3-E03E-4BAB-B744-630C43C0DF10}" name="SE(2,2K,1)" dataDxfId="51">
      <calculatedColumnFormula>D6/$B6</calculatedColumnFormula>
    </tableColumn>
    <tableColumn id="5" xr3:uid="{215AE018-ABAC-44FA-ACC4-64E8988EAF1D}" name="SE(4,2K,1)" dataDxfId="50">
      <calculatedColumnFormula>E6/$B6</calculatedColumnFormula>
    </tableColumn>
    <tableColumn id="6" xr3:uid="{0385BE2D-BD99-47C1-A8F7-5869170BD96F}" name="SE(2,1K,2)" dataDxfId="49">
      <calculatedColumnFormula>F6/$B6</calculatedColumnFormula>
    </tableColumn>
    <tableColumn id="7" xr3:uid="{8553EB40-45BD-4225-99FB-EB8AFB6C3365}" name="SE(4,1K,2)" dataDxfId="48">
      <calculatedColumnFormula>G6/$B6</calculatedColumnFormula>
    </tableColumn>
    <tableColumn id="8" xr3:uid="{89036A93-88D2-4E2E-AF6C-468BD17147DB}" name="SE(2,2K,2)" dataDxfId="47">
      <calculatedColumnFormula>H6/$B6</calculatedColumnFormula>
    </tableColumn>
    <tableColumn id="9" xr3:uid="{F6D6AA52-599C-4FDC-A4CF-9ACFDFFB4C74}" name="SE(4,2K,2)" dataDxfId="46">
      <calculatedColumnFormula>I6/$B6</calculatedColumnFormula>
    </tableColumn>
    <tableColumn id="10" xr3:uid="{4769030F-5072-41F9-902F-6C4087993582}" name="CO(2,1K,1)" dataDxfId="45">
      <calculatedColumnFormula>J6/$B6</calculatedColumnFormula>
    </tableColumn>
    <tableColumn id="11" xr3:uid="{0833F80C-A114-47E0-AF88-819C4663269A}" name="CO(4,1K,1)" dataDxfId="44">
      <calculatedColumnFormula>K6/$B6</calculatedColumnFormula>
    </tableColumn>
    <tableColumn id="12" xr3:uid="{2955AC25-8AFB-4C88-8F51-DC5389F86A24}" name="CO(2,2K,1)" dataDxfId="43">
      <calculatedColumnFormula>L6/$B6</calculatedColumnFormula>
    </tableColumn>
    <tableColumn id="13" xr3:uid="{B0171281-305A-4057-B446-D1C7C95B79DA}" name="CO(4,2K,1)" dataDxfId="42">
      <calculatedColumnFormula>M6/$B6</calculatedColumnFormula>
    </tableColumn>
    <tableColumn id="14" xr3:uid="{BBDF57E7-277E-49E5-A0AB-815FC3982767}" name="CO(2,1K,2)" dataDxfId="41">
      <calculatedColumnFormula>N6/$B6</calculatedColumnFormula>
    </tableColumn>
    <tableColumn id="15" xr3:uid="{BA3F79A4-4487-4E3D-8FE0-9C3E97766605}" name="CO(4,1K,2)" dataDxfId="40">
      <calculatedColumnFormula>O6/$B6</calculatedColumnFormula>
    </tableColumn>
    <tableColumn id="16" xr3:uid="{9085A690-9FDC-4069-A509-46FE652BB78F}" name="CO(2,2K,2)" dataDxfId="39">
      <calculatedColumnFormula>P6/$B6</calculatedColumnFormula>
    </tableColumn>
    <tableColumn id="17" xr3:uid="{7723D0A1-A247-4DE2-BD22-B39A2A1153F5}" name="CO(4,2K,2)" dataDxfId="38">
      <calculatedColumnFormula>Q6/$B6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EF04F-09A9-49E6-B8DB-F22371563E84}" name="Table62" displayName="Table62" ref="A57:Q76" totalsRowShown="0" headerRowDxfId="37" dataDxfId="36">
  <autoFilter ref="A57:Q76" xr:uid="{6DFEF04F-09A9-49E6-B8DB-F22371563E84}"/>
  <tableColumns count="17">
    <tableColumn id="1" xr3:uid="{D43B1D8A-735F-493A-89D8-2447E869EB9E}" name="Test Name" dataDxfId="35"/>
    <tableColumn id="2" xr3:uid="{8926D168-D50A-40DE-9E8C-FA1841996EEB}" name="SE(2,1K,1)" dataDxfId="34" dataCellStyle="Percent">
      <calculatedColumnFormula>$B32/B32</calculatedColumnFormula>
    </tableColumn>
    <tableColumn id="3" xr3:uid="{DE64F10D-C72A-488B-896E-5D3545834AA7}" name="SE(4,1K,1)" dataDxfId="33" dataCellStyle="Percent">
      <calculatedColumnFormula>$B32/C32</calculatedColumnFormula>
    </tableColumn>
    <tableColumn id="4" xr3:uid="{FDAB9A16-7013-408C-A53E-B53C6D7E1252}" name="SE(2,2K,1)" dataDxfId="32" dataCellStyle="Percent">
      <calculatedColumnFormula>$B32/D32</calculatedColumnFormula>
    </tableColumn>
    <tableColumn id="5" xr3:uid="{82475456-9E03-4D32-ACD7-794130C72037}" name="SE(4,2K,1)" dataDxfId="31" dataCellStyle="Percent">
      <calculatedColumnFormula>$B32/E32</calculatedColumnFormula>
    </tableColumn>
    <tableColumn id="6" xr3:uid="{E7990D7C-58B7-4E5A-8B71-442E3247769F}" name="SE(2,1K,2)" dataDxfId="30" dataCellStyle="Percent">
      <calculatedColumnFormula>$B32/F32</calculatedColumnFormula>
    </tableColumn>
    <tableColumn id="7" xr3:uid="{F4063C6F-93ED-412B-AA50-EAC8310F9FAF}" name="SE(4,1K,2)" dataDxfId="29" dataCellStyle="Percent">
      <calculatedColumnFormula>$B32/G32</calculatedColumnFormula>
    </tableColumn>
    <tableColumn id="8" xr3:uid="{7C950ADA-07FC-452E-887E-F62024AE8F6B}" name="SE(2,2K,2)" dataDxfId="28" dataCellStyle="Percent">
      <calculatedColumnFormula>$B32/H32</calculatedColumnFormula>
    </tableColumn>
    <tableColumn id="9" xr3:uid="{3E0C3338-E55B-4A52-9055-748ADDEF18B1}" name="SE(4,2K,2)" dataDxfId="27" dataCellStyle="Percent">
      <calculatedColumnFormula>$B32/I32</calculatedColumnFormula>
    </tableColumn>
    <tableColumn id="10" xr3:uid="{09880CCC-B544-4F7B-96D6-FCD7AF746CDF}" name="CO(2,1K,1)" dataDxfId="26" dataCellStyle="Percent">
      <calculatedColumnFormula>$B32/J32</calculatedColumnFormula>
    </tableColumn>
    <tableColumn id="11" xr3:uid="{525401DC-C45D-4C8E-9F27-553D71249F45}" name="CO(4,1K,1)" dataDxfId="25" dataCellStyle="Percent">
      <calculatedColumnFormula>$B32/K32</calculatedColumnFormula>
    </tableColumn>
    <tableColumn id="12" xr3:uid="{CCF27C7C-5C4F-4207-960F-969DB3EB516C}" name="CO(2,2K,1)" dataDxfId="24" dataCellStyle="Percent">
      <calculatedColumnFormula>$B32/L32</calculatedColumnFormula>
    </tableColumn>
    <tableColumn id="13" xr3:uid="{DE1B47F7-B89F-4266-9E42-CB338E9D5A67}" name="CO(4,2K,1)" dataDxfId="23" dataCellStyle="Percent">
      <calculatedColumnFormula>$B32/M32</calculatedColumnFormula>
    </tableColumn>
    <tableColumn id="14" xr3:uid="{52217BD3-B165-4E11-8F8F-7DBF9CCBC2B6}" name="CO(2,1K,2)" dataDxfId="22" dataCellStyle="Percent">
      <calculatedColumnFormula>$B32/N32</calculatedColumnFormula>
    </tableColumn>
    <tableColumn id="15" xr3:uid="{C40681C1-32D8-4CEC-A546-FD187588D2B9}" name="CO(4,1K,2)" dataDxfId="21" dataCellStyle="Percent">
      <calculatedColumnFormula>$B32/O32</calculatedColumnFormula>
    </tableColumn>
    <tableColumn id="16" xr3:uid="{42A278E0-4ABF-4CE6-8CF2-CF60E4AA6ED7}" name="CO(2,2K,2)" dataDxfId="20" dataCellStyle="Percent">
      <calculatedColumnFormula>$B32/P32</calculatedColumnFormula>
    </tableColumn>
    <tableColumn id="17" xr3:uid="{E15E85C1-8645-4C6D-B7D0-B4023D3664EB}" name="CO(4,2K,2)" dataDxfId="19" dataCellStyle="Percent">
      <calculatedColumnFormula>$B32/Q32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9F0E2E-47E7-4BDD-92D5-724F61383FCA}" name="Table623" displayName="Table623" ref="A83:Q93" totalsRowShown="0" headerRowDxfId="18" dataDxfId="17">
  <autoFilter ref="A83:Q93" xr:uid="{AF9F0E2E-47E7-4BDD-92D5-724F61383FCA}"/>
  <tableColumns count="17">
    <tableColumn id="1" xr3:uid="{4F67A9D4-FE97-450C-BAFF-ECC1B42759FE}" name="Test Name" dataDxfId="16"/>
    <tableColumn id="2" xr3:uid="{2801BDA7-6DC9-4E63-8E4B-0EE4FC25E182}" name="SE(2,1K,1)" dataDxfId="15" dataCellStyle="Percent">
      <calculatedColumnFormula>B6/B15</calculatedColumnFormula>
    </tableColumn>
    <tableColumn id="3" xr3:uid="{C8846035-B1B2-48E6-B2E5-AD2AD7B37320}" name="SE(4,1K,1)" dataDxfId="14" dataCellStyle="Percent">
      <calculatedColumnFormula>$B58/C58 - 1</calculatedColumnFormula>
    </tableColumn>
    <tableColumn id="4" xr3:uid="{330B0E33-03E8-4E68-83A1-CE6F6ED1BC72}" name="SE(2,2K,1)" dataDxfId="13" dataCellStyle="Percent">
      <calculatedColumnFormula>$B58/D58 - 1</calculatedColumnFormula>
    </tableColumn>
    <tableColumn id="5" xr3:uid="{AF9F3AC7-D200-4385-AE7A-164197D54974}" name="SE(4,2K,1)" dataDxfId="12" dataCellStyle="Percent">
      <calculatedColumnFormula>$B58/E58 - 1</calculatedColumnFormula>
    </tableColumn>
    <tableColumn id="6" xr3:uid="{8B2A1C56-481E-4316-8CC0-FC320A3C92E0}" name="SE(2,1K,2)" dataDxfId="11" dataCellStyle="Percent">
      <calculatedColumnFormula>$B58/F58 - 1</calculatedColumnFormula>
    </tableColumn>
    <tableColumn id="7" xr3:uid="{A3DF46D9-D7D0-4DA6-B702-8F2A8A26D02A}" name="SE(4,1K,2)" dataDxfId="10" dataCellStyle="Percent">
      <calculatedColumnFormula>$B58/G58 - 1</calculatedColumnFormula>
    </tableColumn>
    <tableColumn id="8" xr3:uid="{4B5BC64C-DF31-4512-B1F2-B50A1C61AE97}" name="SE(2,2K,2)" dataDxfId="9" dataCellStyle="Percent">
      <calculatedColumnFormula>$B58/H58 - 1</calculatedColumnFormula>
    </tableColumn>
    <tableColumn id="9" xr3:uid="{5714380C-6B7B-4707-B87A-74955B773514}" name="SE(4,2K,2)" dataDxfId="8" dataCellStyle="Percent">
      <calculatedColumnFormula>$B58/I58 - 1</calculatedColumnFormula>
    </tableColumn>
    <tableColumn id="10" xr3:uid="{2DD32B59-415F-4A59-9109-FB4F7BE40AF5}" name="CO(2,1K,1)" dataDxfId="7" dataCellStyle="Percent">
      <calculatedColumnFormula>$B58/J58 - 1</calculatedColumnFormula>
    </tableColumn>
    <tableColumn id="11" xr3:uid="{81DAFF80-03E5-4C61-9350-2ABA0F729F0D}" name="CO(4,1K,1)" dataDxfId="6" dataCellStyle="Percent">
      <calculatedColumnFormula>$B58/K58 - 1</calculatedColumnFormula>
    </tableColumn>
    <tableColumn id="12" xr3:uid="{066BFDE2-259A-41C6-BD2C-B33EC645322F}" name="CO(2,2K,1)" dataDxfId="5" dataCellStyle="Percent">
      <calculatedColumnFormula>$B58/L58 - 1</calculatedColumnFormula>
    </tableColumn>
    <tableColumn id="13" xr3:uid="{5E19FBED-024C-498F-B850-D96AAF012901}" name="CO(4,2K,1)" dataDxfId="4" dataCellStyle="Percent">
      <calculatedColumnFormula>$B58/M58 - 1</calculatedColumnFormula>
    </tableColumn>
    <tableColumn id="14" xr3:uid="{4C4DAB62-02F6-46EA-A2D2-E04E9D1DE6C5}" name="CO(2,1K,2)" dataDxfId="3" dataCellStyle="Percent">
      <calculatedColumnFormula>$B58/N58 - 1</calculatedColumnFormula>
    </tableColumn>
    <tableColumn id="15" xr3:uid="{C924C3BC-DF1E-4E9F-8342-594B5A25AD0E}" name="CO(4,1K,2)" dataDxfId="2" dataCellStyle="Percent">
      <calculatedColumnFormula>$B58/O58 - 1</calculatedColumnFormula>
    </tableColumn>
    <tableColumn id="16" xr3:uid="{56CDC6F2-8903-4429-B2F5-7BEEB3F23B44}" name="CO(2,2K,2)" dataDxfId="1" dataCellStyle="Percent">
      <calculatedColumnFormula>$B58/P58 - 1</calculatedColumnFormula>
    </tableColumn>
    <tableColumn id="17" xr3:uid="{0DD61F6C-1E26-4C96-B77C-994D90AE4002}" name="CO(4,2K,2)" dataDxfId="0" dataCellStyle="Percent">
      <calculatedColumnFormula>$B58/Q58 - 1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F4B66"/>
      </a:accent1>
      <a:accent2>
        <a:srgbClr val="18759F"/>
      </a:accent2>
      <a:accent3>
        <a:srgbClr val="42B0E2"/>
      </a:accent3>
      <a:accent4>
        <a:srgbClr val="672A09"/>
      </a:accent4>
      <a:accent5>
        <a:srgbClr val="A3430F"/>
      </a:accent5>
      <a:accent6>
        <a:srgbClr val="EB7535"/>
      </a:accent6>
      <a:hlink>
        <a:srgbClr val="F29B6C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8883-C440-4CCC-99A5-6E7BC926A0C6}">
  <sheetPr>
    <pageSetUpPr fitToPage="1"/>
  </sheetPr>
  <dimension ref="A1:Y99"/>
  <sheetViews>
    <sheetView tabSelected="1" topLeftCell="A46" zoomScale="115" zoomScaleNormal="115" workbookViewId="0">
      <selection activeCell="A94" sqref="A94:B99"/>
    </sheetView>
  </sheetViews>
  <sheetFormatPr defaultColWidth="8.85546875" defaultRowHeight="15" x14ac:dyDescent="0.25"/>
  <cols>
    <col min="1" max="1" width="21.140625" bestFit="1" customWidth="1"/>
    <col min="2" max="9" width="13.42578125" bestFit="1" customWidth="1"/>
    <col min="10" max="17" width="13.7109375" bestFit="1" customWidth="1"/>
    <col min="18" max="18" width="10" customWidth="1"/>
    <col min="19" max="19" width="13.42578125" bestFit="1" customWidth="1"/>
    <col min="20" max="20" width="10.42578125" bestFit="1" customWidth="1"/>
    <col min="21" max="21" width="10" bestFit="1" customWidth="1"/>
    <col min="22" max="22" width="11.42578125" bestFit="1" customWidth="1"/>
    <col min="23" max="23" width="10.42578125" bestFit="1" customWidth="1"/>
    <col min="24" max="24" width="10" bestFit="1" customWidth="1"/>
    <col min="25" max="25" width="11.42578125" bestFit="1" customWidth="1"/>
  </cols>
  <sheetData>
    <row r="1" spans="1:25" x14ac:dyDescent="0.25">
      <c r="A1" t="s">
        <v>26</v>
      </c>
      <c r="B1" s="10" t="s">
        <v>24</v>
      </c>
      <c r="C1" s="10"/>
      <c r="D1" s="10"/>
      <c r="E1" s="10"/>
      <c r="F1" s="10"/>
      <c r="G1" s="10"/>
      <c r="H1" s="10"/>
      <c r="I1" s="10"/>
      <c r="J1" s="10" t="s">
        <v>25</v>
      </c>
      <c r="K1" s="10"/>
      <c r="L1" s="10"/>
      <c r="M1" s="10"/>
      <c r="N1" s="10"/>
      <c r="O1" s="10"/>
      <c r="P1" s="10"/>
      <c r="Q1" s="10"/>
    </row>
    <row r="2" spans="1:25" x14ac:dyDescent="0.25">
      <c r="A2" t="s">
        <v>2</v>
      </c>
      <c r="B2">
        <v>2</v>
      </c>
      <c r="C2">
        <v>4</v>
      </c>
      <c r="D2">
        <v>2</v>
      </c>
      <c r="E2">
        <v>4</v>
      </c>
      <c r="F2">
        <v>2</v>
      </c>
      <c r="G2">
        <v>4</v>
      </c>
      <c r="H2">
        <v>2</v>
      </c>
      <c r="I2">
        <v>4</v>
      </c>
      <c r="J2">
        <v>2</v>
      </c>
      <c r="K2">
        <v>4</v>
      </c>
      <c r="L2">
        <v>2</v>
      </c>
      <c r="M2">
        <v>4</v>
      </c>
      <c r="N2">
        <v>2</v>
      </c>
      <c r="O2">
        <v>4</v>
      </c>
      <c r="P2">
        <v>2</v>
      </c>
      <c r="Q2">
        <v>4</v>
      </c>
    </row>
    <row r="3" spans="1:25" x14ac:dyDescent="0.25">
      <c r="A3" t="s">
        <v>1</v>
      </c>
      <c r="B3">
        <v>1024</v>
      </c>
      <c r="C3">
        <v>1024</v>
      </c>
      <c r="D3">
        <v>2048</v>
      </c>
      <c r="E3">
        <v>2048</v>
      </c>
      <c r="F3">
        <v>1024</v>
      </c>
      <c r="G3">
        <v>1024</v>
      </c>
      <c r="H3">
        <v>2048</v>
      </c>
      <c r="I3">
        <v>2048</v>
      </c>
      <c r="J3">
        <v>1024</v>
      </c>
      <c r="K3">
        <v>1024</v>
      </c>
      <c r="L3">
        <v>2048</v>
      </c>
      <c r="M3">
        <v>2048</v>
      </c>
      <c r="N3">
        <v>1024</v>
      </c>
      <c r="O3">
        <v>1024</v>
      </c>
      <c r="P3">
        <v>2048</v>
      </c>
      <c r="Q3">
        <v>2048</v>
      </c>
    </row>
    <row r="4" spans="1:25" x14ac:dyDescent="0.25">
      <c r="A4" t="s">
        <v>3</v>
      </c>
      <c r="B4" s="1">
        <v>1</v>
      </c>
      <c r="C4" s="1">
        <v>1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2</v>
      </c>
      <c r="J4" s="1">
        <v>1</v>
      </c>
      <c r="K4" s="1">
        <v>1</v>
      </c>
      <c r="L4" s="1">
        <v>1</v>
      </c>
      <c r="M4" s="1">
        <v>1</v>
      </c>
      <c r="N4" s="1">
        <v>2</v>
      </c>
      <c r="O4" s="1">
        <v>2</v>
      </c>
      <c r="P4" s="1">
        <v>2</v>
      </c>
      <c r="Q4" s="1">
        <v>2</v>
      </c>
      <c r="R4" s="1"/>
      <c r="S4" s="1"/>
      <c r="T4" s="1"/>
      <c r="U4" s="1"/>
      <c r="V4" s="1"/>
      <c r="W4" s="1"/>
      <c r="X4" s="1"/>
      <c r="Y4" s="1"/>
    </row>
    <row r="5" spans="1:25" x14ac:dyDescent="0.25">
      <c r="A5" s="1" t="s">
        <v>0</v>
      </c>
      <c r="B5" s="12" t="s">
        <v>4</v>
      </c>
      <c r="C5" s="12"/>
      <c r="D5" s="12"/>
      <c r="E5" s="12"/>
      <c r="F5" s="12"/>
      <c r="G5" s="12"/>
      <c r="H5" s="12"/>
      <c r="I5" s="12"/>
      <c r="J5" s="12" t="s">
        <v>4</v>
      </c>
      <c r="K5" s="12"/>
      <c r="L5" s="12"/>
      <c r="M5" s="12"/>
      <c r="N5" s="12"/>
      <c r="O5" s="12"/>
      <c r="P5" s="12"/>
      <c r="Q5" s="12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 t="s">
        <v>5</v>
      </c>
      <c r="B6" s="1">
        <v>5390</v>
      </c>
      <c r="C6" s="1">
        <v>5352</v>
      </c>
      <c r="D6" s="1">
        <v>5198</v>
      </c>
      <c r="E6" s="1">
        <v>5160</v>
      </c>
      <c r="F6" s="1">
        <v>5462</v>
      </c>
      <c r="G6" s="1">
        <v>5424</v>
      </c>
      <c r="H6" s="1">
        <v>5366</v>
      </c>
      <c r="I6" s="1">
        <v>5328</v>
      </c>
      <c r="J6" s="1">
        <v>5390</v>
      </c>
      <c r="K6" s="1">
        <v>5352</v>
      </c>
      <c r="L6" s="1">
        <v>5198</v>
      </c>
      <c r="M6" s="1">
        <v>5160</v>
      </c>
      <c r="N6" s="1">
        <v>5462</v>
      </c>
      <c r="O6" s="1">
        <v>5424</v>
      </c>
      <c r="P6" s="1">
        <v>5366</v>
      </c>
      <c r="Q6" s="1">
        <v>5328</v>
      </c>
    </row>
    <row r="7" spans="1:25" x14ac:dyDescent="0.25">
      <c r="A7" s="1" t="s">
        <v>6</v>
      </c>
      <c r="B7" s="1">
        <v>7010</v>
      </c>
      <c r="C7" s="1">
        <v>6882</v>
      </c>
      <c r="D7" s="1">
        <v>6818</v>
      </c>
      <c r="E7" s="1">
        <v>6690</v>
      </c>
      <c r="F7" s="1">
        <v>7082</v>
      </c>
      <c r="G7" s="1">
        <v>6954</v>
      </c>
      <c r="H7" s="1">
        <v>6986</v>
      </c>
      <c r="I7" s="1">
        <v>6858</v>
      </c>
      <c r="J7" s="1">
        <v>7010</v>
      </c>
      <c r="K7" s="1">
        <v>6882</v>
      </c>
      <c r="L7" s="1">
        <v>6818</v>
      </c>
      <c r="M7" s="1">
        <v>6690</v>
      </c>
      <c r="N7" s="1">
        <v>7082</v>
      </c>
      <c r="O7" s="1">
        <v>6954</v>
      </c>
      <c r="P7" s="1">
        <v>6986</v>
      </c>
      <c r="Q7" s="1">
        <v>6858</v>
      </c>
    </row>
    <row r="8" spans="1:25" x14ac:dyDescent="0.25">
      <c r="A8" s="1" t="s">
        <v>7</v>
      </c>
      <c r="B8" s="1">
        <v>4580</v>
      </c>
      <c r="C8" s="1">
        <v>4612</v>
      </c>
      <c r="D8" s="1">
        <v>4532</v>
      </c>
      <c r="E8" s="1">
        <v>4540</v>
      </c>
      <c r="F8" s="1">
        <v>4652</v>
      </c>
      <c r="G8" s="1">
        <v>4684</v>
      </c>
      <c r="H8" s="1">
        <v>4556</v>
      </c>
      <c r="I8" s="1">
        <v>4588</v>
      </c>
      <c r="J8" s="1">
        <v>4580</v>
      </c>
      <c r="K8" s="1">
        <v>4612</v>
      </c>
      <c r="L8" s="1">
        <v>4532</v>
      </c>
      <c r="M8" s="1">
        <v>4540</v>
      </c>
      <c r="N8" s="1">
        <v>4652</v>
      </c>
      <c r="O8" s="1">
        <v>4684</v>
      </c>
      <c r="P8" s="1">
        <v>4556</v>
      </c>
      <c r="Q8" s="1">
        <v>4588</v>
      </c>
    </row>
    <row r="9" spans="1:25" x14ac:dyDescent="0.25">
      <c r="A9" s="1" t="s">
        <v>8</v>
      </c>
      <c r="B9" s="1">
        <v>226192</v>
      </c>
      <c r="C9" s="1">
        <v>245906</v>
      </c>
      <c r="D9" s="1">
        <v>194800</v>
      </c>
      <c r="E9" s="1">
        <v>200216</v>
      </c>
      <c r="F9" s="1">
        <v>224944</v>
      </c>
      <c r="G9" s="1">
        <v>229698</v>
      </c>
      <c r="H9" s="1">
        <v>195382</v>
      </c>
      <c r="I9" s="1">
        <v>200566</v>
      </c>
      <c r="J9" s="1">
        <v>226192</v>
      </c>
      <c r="K9" s="1">
        <v>245906</v>
      </c>
      <c r="L9" s="1">
        <v>194800</v>
      </c>
      <c r="M9" s="1">
        <v>200216</v>
      </c>
      <c r="N9" s="1">
        <v>224944</v>
      </c>
      <c r="O9" s="1">
        <v>229698</v>
      </c>
      <c r="P9" s="1">
        <v>195382</v>
      </c>
      <c r="Q9" s="1">
        <v>200566</v>
      </c>
    </row>
    <row r="10" spans="1:25" x14ac:dyDescent="0.25">
      <c r="A10" s="1" t="s">
        <v>9</v>
      </c>
      <c r="B10" s="1">
        <v>13854</v>
      </c>
      <c r="C10" s="1">
        <v>15526</v>
      </c>
      <c r="D10" s="1">
        <v>13314</v>
      </c>
      <c r="E10" s="1">
        <v>14066</v>
      </c>
      <c r="F10" s="1">
        <v>13276</v>
      </c>
      <c r="G10" s="1">
        <v>13092</v>
      </c>
      <c r="H10" s="1">
        <v>13180</v>
      </c>
      <c r="I10" s="1">
        <v>12996</v>
      </c>
      <c r="J10" s="1">
        <v>13854</v>
      </c>
      <c r="K10" s="1">
        <v>15526</v>
      </c>
      <c r="L10" s="1">
        <v>13314</v>
      </c>
      <c r="M10" s="1">
        <v>14066</v>
      </c>
      <c r="N10" s="1">
        <v>13276</v>
      </c>
      <c r="O10" s="1">
        <v>13092</v>
      </c>
      <c r="P10" s="1">
        <v>13180</v>
      </c>
      <c r="Q10" s="1">
        <v>12996</v>
      </c>
    </row>
    <row r="11" spans="1:25" x14ac:dyDescent="0.25">
      <c r="A11" s="1" t="s">
        <v>10</v>
      </c>
      <c r="B11" s="1">
        <v>221376</v>
      </c>
      <c r="C11" s="1">
        <v>300166</v>
      </c>
      <c r="D11" s="1">
        <v>195568</v>
      </c>
      <c r="E11" s="1">
        <v>238462</v>
      </c>
      <c r="F11" s="1">
        <v>169744</v>
      </c>
      <c r="G11" s="1">
        <v>176716</v>
      </c>
      <c r="H11" s="1">
        <v>166448</v>
      </c>
      <c r="I11" s="1">
        <v>168940</v>
      </c>
      <c r="J11" s="1">
        <v>221376</v>
      </c>
      <c r="K11" s="1">
        <v>300166</v>
      </c>
      <c r="L11" s="1">
        <v>195568</v>
      </c>
      <c r="M11" s="1">
        <v>238462</v>
      </c>
      <c r="N11" s="1">
        <v>169744</v>
      </c>
      <c r="O11" s="1">
        <v>176716</v>
      </c>
      <c r="P11" s="1">
        <v>166448</v>
      </c>
      <c r="Q11" s="1">
        <v>168940</v>
      </c>
    </row>
    <row r="12" spans="1:25" x14ac:dyDescent="0.25">
      <c r="A12" s="1" t="s">
        <v>11</v>
      </c>
      <c r="B12" s="1">
        <v>41602</v>
      </c>
      <c r="C12" s="1">
        <v>46720</v>
      </c>
      <c r="D12" s="1">
        <v>41820</v>
      </c>
      <c r="E12" s="1">
        <v>42402</v>
      </c>
      <c r="F12" s="1">
        <v>41746</v>
      </c>
      <c r="G12" s="1">
        <v>46730</v>
      </c>
      <c r="H12" s="1">
        <v>41816</v>
      </c>
      <c r="I12" s="1">
        <v>42630</v>
      </c>
      <c r="J12" s="1">
        <v>41602</v>
      </c>
      <c r="K12" s="1">
        <v>46720</v>
      </c>
      <c r="L12" s="1">
        <v>41820</v>
      </c>
      <c r="M12" s="1">
        <v>42402</v>
      </c>
      <c r="N12" s="1">
        <v>41746</v>
      </c>
      <c r="O12" s="1">
        <v>46730</v>
      </c>
      <c r="P12" s="1">
        <v>41816</v>
      </c>
      <c r="Q12" s="1">
        <v>42630</v>
      </c>
    </row>
    <row r="13" spans="1:25" x14ac:dyDescent="0.25">
      <c r="A13" s="1" t="s">
        <v>12</v>
      </c>
      <c r="B13" s="1">
        <v>3474</v>
      </c>
      <c r="C13" s="1">
        <v>3408</v>
      </c>
      <c r="D13" s="1">
        <v>3474</v>
      </c>
      <c r="E13" s="1">
        <v>3408</v>
      </c>
      <c r="F13" s="1">
        <v>3474</v>
      </c>
      <c r="G13" s="1">
        <v>3408</v>
      </c>
      <c r="H13" s="1">
        <v>3474</v>
      </c>
      <c r="I13" s="1">
        <v>3408</v>
      </c>
      <c r="J13" s="1">
        <v>3474</v>
      </c>
      <c r="K13" s="1">
        <v>3408</v>
      </c>
      <c r="L13" s="1">
        <v>3474</v>
      </c>
      <c r="M13" s="1">
        <v>3408</v>
      </c>
      <c r="N13" s="1">
        <v>3474</v>
      </c>
      <c r="O13" s="1">
        <v>3408</v>
      </c>
      <c r="P13" s="1">
        <v>3474</v>
      </c>
      <c r="Q13" s="1">
        <v>3408</v>
      </c>
    </row>
    <row r="14" spans="1:25" x14ac:dyDescent="0.25">
      <c r="A14" s="1" t="s">
        <v>13</v>
      </c>
      <c r="B14" s="1">
        <v>6656</v>
      </c>
      <c r="C14" s="1">
        <v>6672</v>
      </c>
      <c r="D14" s="1">
        <v>6464</v>
      </c>
      <c r="E14" s="1">
        <v>6480</v>
      </c>
      <c r="F14" s="1">
        <v>6656</v>
      </c>
      <c r="G14" s="1">
        <v>6672</v>
      </c>
      <c r="H14" s="1">
        <v>6464</v>
      </c>
      <c r="I14" s="1">
        <v>6480</v>
      </c>
      <c r="J14" s="1">
        <v>6656</v>
      </c>
      <c r="K14" s="1">
        <v>6672</v>
      </c>
      <c r="L14" s="1">
        <v>6464</v>
      </c>
      <c r="M14" s="1">
        <v>6480</v>
      </c>
      <c r="N14" s="1">
        <v>6656</v>
      </c>
      <c r="O14" s="1">
        <v>6672</v>
      </c>
      <c r="P14" s="1">
        <v>6464</v>
      </c>
      <c r="Q14" s="1">
        <v>6480</v>
      </c>
    </row>
    <row r="15" spans="1:25" x14ac:dyDescent="0.25">
      <c r="A15" s="1" t="s">
        <v>14</v>
      </c>
      <c r="B15" s="1">
        <v>2504</v>
      </c>
      <c r="C15" s="1">
        <v>2514</v>
      </c>
      <c r="D15" s="1">
        <v>2334</v>
      </c>
      <c r="E15" s="1">
        <v>2294</v>
      </c>
      <c r="F15" s="1">
        <v>2504</v>
      </c>
      <c r="G15" s="1">
        <v>2514</v>
      </c>
      <c r="H15" s="1">
        <v>2504</v>
      </c>
      <c r="I15" s="1">
        <v>2514</v>
      </c>
      <c r="J15" s="1">
        <v>2024</v>
      </c>
      <c r="K15" s="1">
        <v>2014</v>
      </c>
      <c r="L15" s="1">
        <v>1856</v>
      </c>
      <c r="M15" s="1">
        <v>1798</v>
      </c>
      <c r="N15" s="1">
        <v>2024</v>
      </c>
      <c r="O15" s="1">
        <v>2014</v>
      </c>
      <c r="P15" s="1">
        <v>2024</v>
      </c>
      <c r="Q15" s="1">
        <v>2014</v>
      </c>
    </row>
    <row r="16" spans="1:25" x14ac:dyDescent="0.25">
      <c r="A16" s="1" t="s">
        <v>15</v>
      </c>
      <c r="B16" s="1">
        <v>4224</v>
      </c>
      <c r="C16" s="1">
        <v>4270</v>
      </c>
      <c r="D16" s="1">
        <v>4002</v>
      </c>
      <c r="E16" s="1">
        <v>3874</v>
      </c>
      <c r="F16" s="1">
        <v>4224</v>
      </c>
      <c r="G16" s="1">
        <v>4270</v>
      </c>
      <c r="H16" s="1">
        <v>4186</v>
      </c>
      <c r="I16" s="1">
        <v>4194</v>
      </c>
      <c r="J16" s="1">
        <v>3924</v>
      </c>
      <c r="K16" s="1">
        <v>3856</v>
      </c>
      <c r="L16" s="1">
        <v>3702</v>
      </c>
      <c r="M16" s="1">
        <v>3466</v>
      </c>
      <c r="N16" s="1">
        <v>3924</v>
      </c>
      <c r="O16" s="1">
        <v>3856</v>
      </c>
      <c r="P16" s="1">
        <v>3886</v>
      </c>
      <c r="Q16" s="1">
        <v>3782</v>
      </c>
    </row>
    <row r="17" spans="1:17" x14ac:dyDescent="0.25">
      <c r="A17" s="1" t="s">
        <v>16</v>
      </c>
      <c r="B17" s="1">
        <v>1646</v>
      </c>
      <c r="C17" s="1">
        <v>1652</v>
      </c>
      <c r="D17" s="1">
        <v>1646</v>
      </c>
      <c r="E17" s="1">
        <v>1652</v>
      </c>
      <c r="F17" s="1">
        <v>1646</v>
      </c>
      <c r="G17" s="1">
        <v>1652</v>
      </c>
      <c r="H17" s="1">
        <v>1646</v>
      </c>
      <c r="I17" s="1">
        <v>1652</v>
      </c>
      <c r="J17" s="1">
        <v>1112</v>
      </c>
      <c r="K17" s="1">
        <v>1130</v>
      </c>
      <c r="L17" s="1">
        <v>1112</v>
      </c>
      <c r="M17" s="1">
        <v>1130</v>
      </c>
      <c r="N17" s="1">
        <v>1112</v>
      </c>
      <c r="O17" s="1">
        <v>1130</v>
      </c>
      <c r="P17" s="1">
        <v>1112</v>
      </c>
      <c r="Q17" s="1">
        <v>1130</v>
      </c>
    </row>
    <row r="18" spans="1:17" x14ac:dyDescent="0.25">
      <c r="A18" s="1" t="s">
        <v>17</v>
      </c>
      <c r="B18" s="1">
        <v>139642</v>
      </c>
      <c r="C18" s="1">
        <v>146788</v>
      </c>
      <c r="D18" s="1">
        <v>117586</v>
      </c>
      <c r="E18" s="1">
        <v>121752</v>
      </c>
      <c r="F18" s="1">
        <v>142156</v>
      </c>
      <c r="G18" s="1">
        <v>147812</v>
      </c>
      <c r="H18" s="1">
        <v>118114</v>
      </c>
      <c r="I18" s="1">
        <v>122016</v>
      </c>
      <c r="J18" s="1">
        <v>131256</v>
      </c>
      <c r="K18" s="1">
        <v>135782</v>
      </c>
      <c r="L18" s="1">
        <v>108724</v>
      </c>
      <c r="M18" s="1">
        <v>112510</v>
      </c>
      <c r="N18" s="1">
        <v>133720</v>
      </c>
      <c r="O18" s="1">
        <v>136808</v>
      </c>
      <c r="P18" s="1">
        <v>109234</v>
      </c>
      <c r="Q18" s="1">
        <v>112596</v>
      </c>
    </row>
    <row r="19" spans="1:17" x14ac:dyDescent="0.25">
      <c r="A19" s="1" t="s">
        <v>18</v>
      </c>
      <c r="B19" s="1">
        <v>9896</v>
      </c>
      <c r="C19" s="1">
        <v>9858</v>
      </c>
      <c r="D19" s="1">
        <v>9648</v>
      </c>
      <c r="E19" s="1">
        <v>9562</v>
      </c>
      <c r="F19" s="1">
        <v>9866</v>
      </c>
      <c r="G19" s="1">
        <v>9706</v>
      </c>
      <c r="H19" s="1">
        <v>9770</v>
      </c>
      <c r="I19" s="1">
        <v>9610</v>
      </c>
      <c r="J19" s="1">
        <v>9504</v>
      </c>
      <c r="K19" s="1">
        <v>9340</v>
      </c>
      <c r="L19" s="1">
        <v>9264</v>
      </c>
      <c r="M19" s="1">
        <v>9052</v>
      </c>
      <c r="N19" s="1">
        <v>9490</v>
      </c>
      <c r="O19" s="1">
        <v>9204</v>
      </c>
      <c r="P19" s="1">
        <v>9394</v>
      </c>
      <c r="Q19" s="1">
        <v>9108</v>
      </c>
    </row>
    <row r="20" spans="1:17" x14ac:dyDescent="0.25">
      <c r="A20" s="1" t="s">
        <v>19</v>
      </c>
      <c r="B20" s="1">
        <v>129286</v>
      </c>
      <c r="C20" s="1">
        <v>133620</v>
      </c>
      <c r="D20" s="1">
        <v>117062</v>
      </c>
      <c r="E20" s="1">
        <v>122612</v>
      </c>
      <c r="F20" s="1">
        <v>98574</v>
      </c>
      <c r="G20" s="1">
        <v>99592</v>
      </c>
      <c r="H20" s="1">
        <v>97678</v>
      </c>
      <c r="I20" s="1">
        <v>97066</v>
      </c>
      <c r="J20" s="1">
        <v>105446</v>
      </c>
      <c r="K20" s="1">
        <v>103576</v>
      </c>
      <c r="L20" s="1">
        <v>93342</v>
      </c>
      <c r="M20" s="1">
        <v>92712</v>
      </c>
      <c r="N20" s="1">
        <v>75006</v>
      </c>
      <c r="O20" s="1">
        <v>69868</v>
      </c>
      <c r="P20" s="1">
        <v>74238</v>
      </c>
      <c r="Q20" s="1">
        <v>67534</v>
      </c>
    </row>
    <row r="21" spans="1:17" x14ac:dyDescent="0.25">
      <c r="A21" s="1" t="s">
        <v>20</v>
      </c>
      <c r="B21" s="1">
        <v>25408</v>
      </c>
      <c r="C21" s="1">
        <v>29810</v>
      </c>
      <c r="D21" s="1">
        <v>25268</v>
      </c>
      <c r="E21" s="1">
        <v>25860</v>
      </c>
      <c r="F21" s="1">
        <v>25264</v>
      </c>
      <c r="G21" s="1">
        <v>29718</v>
      </c>
      <c r="H21" s="1">
        <v>25264</v>
      </c>
      <c r="I21" s="1">
        <v>26106</v>
      </c>
      <c r="J21" s="1">
        <v>24004</v>
      </c>
      <c r="K21" s="1">
        <v>28406</v>
      </c>
      <c r="L21" s="1">
        <v>23864</v>
      </c>
      <c r="M21" s="1">
        <v>24632</v>
      </c>
      <c r="N21" s="1">
        <v>23860</v>
      </c>
      <c r="O21" s="1">
        <v>28314</v>
      </c>
      <c r="P21" s="1">
        <v>23860</v>
      </c>
      <c r="Q21" s="1">
        <v>24870</v>
      </c>
    </row>
    <row r="22" spans="1:17" x14ac:dyDescent="0.25">
      <c r="A22" s="1" t="s">
        <v>21</v>
      </c>
      <c r="B22" s="1">
        <v>114480</v>
      </c>
      <c r="C22" s="1">
        <v>172626</v>
      </c>
      <c r="D22" s="1">
        <v>114480</v>
      </c>
      <c r="E22" s="1">
        <v>172626</v>
      </c>
      <c r="F22" s="1">
        <v>114440</v>
      </c>
      <c r="G22" s="1">
        <v>172610</v>
      </c>
      <c r="H22" s="1">
        <v>114436</v>
      </c>
      <c r="I22" s="1">
        <v>172582</v>
      </c>
      <c r="J22" s="1">
        <v>110802</v>
      </c>
      <c r="K22" s="1">
        <v>166834</v>
      </c>
      <c r="L22" s="1">
        <v>110802</v>
      </c>
      <c r="M22" s="1">
        <v>166834</v>
      </c>
      <c r="N22" s="1">
        <v>110762</v>
      </c>
      <c r="O22" s="1">
        <v>166818</v>
      </c>
      <c r="P22" s="1">
        <v>110758</v>
      </c>
      <c r="Q22" s="1">
        <v>166790</v>
      </c>
    </row>
    <row r="23" spans="1:17" x14ac:dyDescent="0.25">
      <c r="A23" s="1" t="s">
        <v>22</v>
      </c>
      <c r="B23" s="1">
        <v>1610</v>
      </c>
      <c r="C23" s="1">
        <v>1556</v>
      </c>
      <c r="D23" s="1">
        <v>1610</v>
      </c>
      <c r="E23" s="1">
        <v>1556</v>
      </c>
      <c r="F23" s="1">
        <v>1610</v>
      </c>
      <c r="G23" s="1">
        <v>1556</v>
      </c>
      <c r="H23" s="1">
        <v>1610</v>
      </c>
      <c r="I23" s="1">
        <v>1556</v>
      </c>
      <c r="J23" s="1">
        <v>1480</v>
      </c>
      <c r="K23" s="1">
        <v>1362</v>
      </c>
      <c r="L23" s="1">
        <v>1480</v>
      </c>
      <c r="M23" s="1">
        <v>1362</v>
      </c>
      <c r="N23" s="1">
        <v>1480</v>
      </c>
      <c r="O23" s="1">
        <v>1362</v>
      </c>
      <c r="P23" s="1">
        <v>1480</v>
      </c>
      <c r="Q23" s="1">
        <v>1362</v>
      </c>
    </row>
    <row r="24" spans="1:17" x14ac:dyDescent="0.25">
      <c r="A24" s="1" t="s">
        <v>23</v>
      </c>
      <c r="B24" s="1">
        <v>2488</v>
      </c>
      <c r="C24" s="1">
        <v>2510</v>
      </c>
      <c r="D24" s="1">
        <v>2296</v>
      </c>
      <c r="E24" s="1">
        <v>2318</v>
      </c>
      <c r="F24" s="1">
        <v>2488</v>
      </c>
      <c r="G24" s="1">
        <v>2510</v>
      </c>
      <c r="H24" s="1">
        <v>2296</v>
      </c>
      <c r="I24" s="1">
        <v>2318</v>
      </c>
      <c r="J24" s="1">
        <v>1770</v>
      </c>
      <c r="K24" s="1">
        <v>1794</v>
      </c>
      <c r="L24" s="1">
        <v>1578</v>
      </c>
      <c r="M24" s="1">
        <v>1602</v>
      </c>
      <c r="N24" s="1">
        <v>1770</v>
      </c>
      <c r="O24" s="1">
        <v>1794</v>
      </c>
      <c r="P24" s="1">
        <v>1578</v>
      </c>
      <c r="Q24" s="1">
        <v>1602</v>
      </c>
    </row>
    <row r="26" spans="1:17" x14ac:dyDescent="0.25">
      <c r="A26" t="s">
        <v>28</v>
      </c>
      <c r="B26" s="10" t="s">
        <v>24</v>
      </c>
      <c r="C26" s="10"/>
      <c r="D26" s="10"/>
      <c r="E26" s="10"/>
      <c r="F26" s="10"/>
      <c r="G26" s="10"/>
      <c r="H26" s="10"/>
      <c r="I26" s="11"/>
      <c r="J26" s="10" t="s">
        <v>25</v>
      </c>
      <c r="K26" s="10"/>
      <c r="L26" s="10"/>
      <c r="M26" s="10"/>
      <c r="N26" s="10"/>
      <c r="O26" s="10"/>
      <c r="P26" s="10"/>
      <c r="Q26" s="10"/>
    </row>
    <row r="27" spans="1:17" x14ac:dyDescent="0.25">
      <c r="A27" t="s">
        <v>2</v>
      </c>
      <c r="B27">
        <v>2</v>
      </c>
      <c r="C27">
        <v>4</v>
      </c>
      <c r="D27">
        <v>2</v>
      </c>
      <c r="E27">
        <v>4</v>
      </c>
      <c r="F27">
        <v>2</v>
      </c>
      <c r="G27">
        <v>4</v>
      </c>
      <c r="H27">
        <v>2</v>
      </c>
      <c r="I27" s="4">
        <v>4</v>
      </c>
      <c r="J27">
        <v>2</v>
      </c>
      <c r="K27">
        <v>4</v>
      </c>
      <c r="L27">
        <v>2</v>
      </c>
      <c r="M27">
        <v>4</v>
      </c>
      <c r="N27">
        <v>2</v>
      </c>
      <c r="O27">
        <v>4</v>
      </c>
      <c r="P27">
        <v>2</v>
      </c>
      <c r="Q27">
        <v>4</v>
      </c>
    </row>
    <row r="28" spans="1:17" x14ac:dyDescent="0.25">
      <c r="A28" t="s">
        <v>1</v>
      </c>
      <c r="B28">
        <v>1024</v>
      </c>
      <c r="C28">
        <v>1024</v>
      </c>
      <c r="D28">
        <v>2048</v>
      </c>
      <c r="E28">
        <v>2048</v>
      </c>
      <c r="F28">
        <v>1024</v>
      </c>
      <c r="G28">
        <v>1024</v>
      </c>
      <c r="H28">
        <v>2048</v>
      </c>
      <c r="I28" s="4">
        <v>2048</v>
      </c>
      <c r="J28">
        <v>1024</v>
      </c>
      <c r="K28">
        <v>1024</v>
      </c>
      <c r="L28">
        <v>2048</v>
      </c>
      <c r="M28">
        <v>2048</v>
      </c>
      <c r="N28">
        <v>1024</v>
      </c>
      <c r="O28">
        <v>1024</v>
      </c>
      <c r="P28">
        <v>2048</v>
      </c>
      <c r="Q28">
        <v>2048</v>
      </c>
    </row>
    <row r="29" spans="1:17" x14ac:dyDescent="0.25">
      <c r="A29" t="s">
        <v>3</v>
      </c>
      <c r="B29" s="1">
        <v>1</v>
      </c>
      <c r="C29" s="1">
        <v>1</v>
      </c>
      <c r="D29" s="1">
        <v>1</v>
      </c>
      <c r="E29" s="1">
        <v>1</v>
      </c>
      <c r="F29" s="1">
        <v>2</v>
      </c>
      <c r="G29" s="1">
        <v>2</v>
      </c>
      <c r="H29" s="1">
        <v>2</v>
      </c>
      <c r="I29" s="3">
        <v>2</v>
      </c>
      <c r="J29" s="1">
        <v>1</v>
      </c>
      <c r="K29" s="1">
        <v>1</v>
      </c>
      <c r="L29" s="1">
        <v>1</v>
      </c>
      <c r="M29" s="1">
        <v>1</v>
      </c>
      <c r="N29" s="1">
        <v>2</v>
      </c>
      <c r="O29" s="1">
        <v>2</v>
      </c>
      <c r="P29" s="1">
        <v>2</v>
      </c>
      <c r="Q29" s="1">
        <v>2</v>
      </c>
    </row>
    <row r="30" spans="1:17" x14ac:dyDescent="0.25">
      <c r="B30" s="2" t="s">
        <v>4</v>
      </c>
      <c r="C30" s="2" t="s">
        <v>4</v>
      </c>
      <c r="D30" s="2" t="s">
        <v>4</v>
      </c>
      <c r="E30" s="2" t="s">
        <v>4</v>
      </c>
      <c r="F30" s="2" t="s">
        <v>4</v>
      </c>
      <c r="G30" s="2" t="s">
        <v>4</v>
      </c>
      <c r="H30" s="2" t="s">
        <v>4</v>
      </c>
      <c r="I30" s="5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</row>
    <row r="31" spans="1:17" x14ac:dyDescent="0.25">
      <c r="A31" s="3" t="s">
        <v>0</v>
      </c>
      <c r="B31" s="2" t="s">
        <v>29</v>
      </c>
      <c r="C31" s="2" t="s">
        <v>30</v>
      </c>
      <c r="D31" s="2" t="s">
        <v>31</v>
      </c>
      <c r="E31" s="2" t="s">
        <v>32</v>
      </c>
      <c r="F31" s="2" t="s">
        <v>33</v>
      </c>
      <c r="G31" s="2" t="s">
        <v>34</v>
      </c>
      <c r="H31" s="2" t="s">
        <v>35</v>
      </c>
      <c r="I31" s="5" t="s">
        <v>36</v>
      </c>
      <c r="J31" s="2" t="s">
        <v>37</v>
      </c>
      <c r="K31" s="2" t="s">
        <v>38</v>
      </c>
      <c r="L31" s="2" t="s">
        <v>39</v>
      </c>
      <c r="M31" s="2" t="s">
        <v>40</v>
      </c>
      <c r="N31" s="2" t="s">
        <v>41</v>
      </c>
      <c r="O31" s="2" t="s">
        <v>42</v>
      </c>
      <c r="P31" s="2" t="s">
        <v>43</v>
      </c>
      <c r="Q31" s="5" t="s">
        <v>44</v>
      </c>
    </row>
    <row r="32" spans="1:17" x14ac:dyDescent="0.25">
      <c r="A32" s="3" t="s">
        <v>5</v>
      </c>
      <c r="B32" s="6">
        <f>B6/$B6</f>
        <v>1</v>
      </c>
      <c r="C32" s="6">
        <f t="shared" ref="C32:Q32" si="0">C6/$B6</f>
        <v>0.99294990723562149</v>
      </c>
      <c r="D32" s="6">
        <f t="shared" si="0"/>
        <v>0.96437847866419291</v>
      </c>
      <c r="E32" s="6">
        <f t="shared" si="0"/>
        <v>0.9573283858998145</v>
      </c>
      <c r="F32" s="6">
        <f t="shared" si="0"/>
        <v>1.0133580705009277</v>
      </c>
      <c r="G32" s="6">
        <f t="shared" si="0"/>
        <v>1.0063079777365491</v>
      </c>
      <c r="H32" s="6">
        <f t="shared" si="0"/>
        <v>0.99554730983302409</v>
      </c>
      <c r="I32" s="7">
        <f t="shared" si="0"/>
        <v>0.98849721706864568</v>
      </c>
      <c r="J32" s="6">
        <f t="shared" si="0"/>
        <v>1</v>
      </c>
      <c r="K32" s="6">
        <f t="shared" si="0"/>
        <v>0.99294990723562149</v>
      </c>
      <c r="L32" s="6">
        <f t="shared" si="0"/>
        <v>0.96437847866419291</v>
      </c>
      <c r="M32" s="6">
        <f t="shared" si="0"/>
        <v>0.9573283858998145</v>
      </c>
      <c r="N32" s="6">
        <f t="shared" si="0"/>
        <v>1.0133580705009277</v>
      </c>
      <c r="O32" s="6">
        <f t="shared" si="0"/>
        <v>1.0063079777365491</v>
      </c>
      <c r="P32" s="6">
        <f t="shared" si="0"/>
        <v>0.99554730983302409</v>
      </c>
      <c r="Q32" s="6">
        <f t="shared" si="0"/>
        <v>0.98849721706864568</v>
      </c>
    </row>
    <row r="33" spans="1:17" x14ac:dyDescent="0.25">
      <c r="A33" s="3" t="s">
        <v>6</v>
      </c>
      <c r="B33" s="6">
        <f t="shared" ref="B33:Q33" si="1">B7/$B7</f>
        <v>1</v>
      </c>
      <c r="C33" s="6">
        <f t="shared" si="1"/>
        <v>0.98174037089871613</v>
      </c>
      <c r="D33" s="6">
        <f t="shared" si="1"/>
        <v>0.97261055634807414</v>
      </c>
      <c r="E33" s="6">
        <f t="shared" si="1"/>
        <v>0.95435092724679027</v>
      </c>
      <c r="F33" s="6">
        <f t="shared" si="1"/>
        <v>1.0102710413694722</v>
      </c>
      <c r="G33" s="6">
        <f t="shared" si="1"/>
        <v>0.99201141226818834</v>
      </c>
      <c r="H33" s="6">
        <f t="shared" si="1"/>
        <v>0.99657631954350923</v>
      </c>
      <c r="I33" s="7">
        <f t="shared" si="1"/>
        <v>0.97831669044222536</v>
      </c>
      <c r="J33" s="6">
        <f t="shared" si="1"/>
        <v>1</v>
      </c>
      <c r="K33" s="6">
        <f t="shared" si="1"/>
        <v>0.98174037089871613</v>
      </c>
      <c r="L33" s="6">
        <f t="shared" si="1"/>
        <v>0.97261055634807414</v>
      </c>
      <c r="M33" s="6">
        <f t="shared" si="1"/>
        <v>0.95435092724679027</v>
      </c>
      <c r="N33" s="6">
        <f t="shared" si="1"/>
        <v>1.0102710413694722</v>
      </c>
      <c r="O33" s="6">
        <f t="shared" si="1"/>
        <v>0.99201141226818834</v>
      </c>
      <c r="P33" s="6">
        <f t="shared" si="1"/>
        <v>0.99657631954350923</v>
      </c>
      <c r="Q33" s="6">
        <f t="shared" si="1"/>
        <v>0.97831669044222536</v>
      </c>
    </row>
    <row r="34" spans="1:17" x14ac:dyDescent="0.25">
      <c r="A34" s="3" t="s">
        <v>7</v>
      </c>
      <c r="B34" s="6">
        <f t="shared" ref="B34:Q34" si="2">B8/$B8</f>
        <v>1</v>
      </c>
      <c r="C34" s="6">
        <f t="shared" si="2"/>
        <v>1.0069868995633189</v>
      </c>
      <c r="D34" s="6">
        <f t="shared" si="2"/>
        <v>0.98951965065502179</v>
      </c>
      <c r="E34" s="6">
        <f t="shared" si="2"/>
        <v>0.99126637554585151</v>
      </c>
      <c r="F34" s="6">
        <f t="shared" si="2"/>
        <v>1.0157205240174672</v>
      </c>
      <c r="G34" s="6">
        <f t="shared" si="2"/>
        <v>1.022707423580786</v>
      </c>
      <c r="H34" s="6">
        <f t="shared" si="2"/>
        <v>0.99475982532751095</v>
      </c>
      <c r="I34" s="7">
        <f t="shared" si="2"/>
        <v>1.0017467248908296</v>
      </c>
      <c r="J34" s="6">
        <f t="shared" si="2"/>
        <v>1</v>
      </c>
      <c r="K34" s="6">
        <f t="shared" si="2"/>
        <v>1.0069868995633189</v>
      </c>
      <c r="L34" s="6">
        <f t="shared" si="2"/>
        <v>0.98951965065502179</v>
      </c>
      <c r="M34" s="6">
        <f t="shared" si="2"/>
        <v>0.99126637554585151</v>
      </c>
      <c r="N34" s="6">
        <f t="shared" si="2"/>
        <v>1.0157205240174672</v>
      </c>
      <c r="O34" s="6">
        <f t="shared" si="2"/>
        <v>1.022707423580786</v>
      </c>
      <c r="P34" s="6">
        <f t="shared" si="2"/>
        <v>0.99475982532751095</v>
      </c>
      <c r="Q34" s="6">
        <f t="shared" si="2"/>
        <v>1.0017467248908296</v>
      </c>
    </row>
    <row r="35" spans="1:17" x14ac:dyDescent="0.25">
      <c r="A35" s="3" t="s">
        <v>8</v>
      </c>
      <c r="B35" s="6">
        <f t="shared" ref="B35:Q35" si="3">B9/$B9</f>
        <v>1</v>
      </c>
      <c r="C35" s="6">
        <f t="shared" si="3"/>
        <v>1.0871560444224375</v>
      </c>
      <c r="D35" s="6">
        <f t="shared" si="3"/>
        <v>0.86121525076041594</v>
      </c>
      <c r="E35" s="6">
        <f t="shared" si="3"/>
        <v>0.88515951050435027</v>
      </c>
      <c r="F35" s="6">
        <f t="shared" si="3"/>
        <v>0.99448256348588815</v>
      </c>
      <c r="G35" s="6">
        <f t="shared" si="3"/>
        <v>1.0155001061045483</v>
      </c>
      <c r="H35" s="6">
        <f t="shared" si="3"/>
        <v>0.8637882860578624</v>
      </c>
      <c r="I35" s="7">
        <f t="shared" si="3"/>
        <v>0.88670686850109637</v>
      </c>
      <c r="J35" s="6">
        <f t="shared" si="3"/>
        <v>1</v>
      </c>
      <c r="K35" s="6">
        <f t="shared" si="3"/>
        <v>1.0871560444224375</v>
      </c>
      <c r="L35" s="6">
        <f t="shared" si="3"/>
        <v>0.86121525076041594</v>
      </c>
      <c r="M35" s="6">
        <f t="shared" si="3"/>
        <v>0.88515951050435027</v>
      </c>
      <c r="N35" s="6">
        <f t="shared" si="3"/>
        <v>0.99448256348588815</v>
      </c>
      <c r="O35" s="6">
        <f t="shared" si="3"/>
        <v>1.0155001061045483</v>
      </c>
      <c r="P35" s="6">
        <f t="shared" si="3"/>
        <v>0.8637882860578624</v>
      </c>
      <c r="Q35" s="6">
        <f t="shared" si="3"/>
        <v>0.88670686850109637</v>
      </c>
    </row>
    <row r="36" spans="1:17" x14ac:dyDescent="0.25">
      <c r="A36" s="3" t="s">
        <v>9</v>
      </c>
      <c r="B36" s="6">
        <f t="shared" ref="B36:Q36" si="4">B10/$B10</f>
        <v>1</v>
      </c>
      <c r="C36" s="6">
        <f t="shared" si="4"/>
        <v>1.1206871661613975</v>
      </c>
      <c r="D36" s="6">
        <f t="shared" si="4"/>
        <v>0.96102208748375917</v>
      </c>
      <c r="E36" s="6">
        <f t="shared" si="4"/>
        <v>1.0153024397285983</v>
      </c>
      <c r="F36" s="6">
        <f t="shared" si="4"/>
        <v>0.95827919734372746</v>
      </c>
      <c r="G36" s="6">
        <f t="shared" si="4"/>
        <v>0.94499783456041575</v>
      </c>
      <c r="H36" s="6">
        <f t="shared" si="4"/>
        <v>0.95134979067417358</v>
      </c>
      <c r="I36" s="7">
        <f t="shared" si="4"/>
        <v>0.93806842789086187</v>
      </c>
      <c r="J36" s="6">
        <f t="shared" si="4"/>
        <v>1</v>
      </c>
      <c r="K36" s="6">
        <f t="shared" si="4"/>
        <v>1.1206871661613975</v>
      </c>
      <c r="L36" s="6">
        <f t="shared" si="4"/>
        <v>0.96102208748375917</v>
      </c>
      <c r="M36" s="6">
        <f t="shared" si="4"/>
        <v>1.0153024397285983</v>
      </c>
      <c r="N36" s="6">
        <f t="shared" si="4"/>
        <v>0.95827919734372746</v>
      </c>
      <c r="O36" s="6">
        <f t="shared" si="4"/>
        <v>0.94499783456041575</v>
      </c>
      <c r="P36" s="6">
        <f t="shared" si="4"/>
        <v>0.95134979067417358</v>
      </c>
      <c r="Q36" s="6">
        <f t="shared" si="4"/>
        <v>0.93806842789086187</v>
      </c>
    </row>
    <row r="37" spans="1:17" x14ac:dyDescent="0.25">
      <c r="A37" s="3" t="s">
        <v>10</v>
      </c>
      <c r="B37" s="6">
        <f t="shared" ref="B37:Q37" si="5">B11/$B11</f>
        <v>1</v>
      </c>
      <c r="C37" s="6">
        <f t="shared" si="5"/>
        <v>1.35591030644695</v>
      </c>
      <c r="D37" s="6">
        <f t="shared" si="5"/>
        <v>0.88342006360219716</v>
      </c>
      <c r="E37" s="6">
        <f t="shared" si="5"/>
        <v>1.0771809048858052</v>
      </c>
      <c r="F37" s="6">
        <f t="shared" si="5"/>
        <v>0.76676785198034114</v>
      </c>
      <c r="G37" s="6">
        <f t="shared" si="5"/>
        <v>0.79826178086152066</v>
      </c>
      <c r="H37" s="6">
        <f t="shared" si="5"/>
        <v>0.75187915582538301</v>
      </c>
      <c r="I37" s="7">
        <f t="shared" si="5"/>
        <v>0.76313602197166808</v>
      </c>
      <c r="J37" s="6">
        <f t="shared" si="5"/>
        <v>1</v>
      </c>
      <c r="K37" s="6">
        <f t="shared" si="5"/>
        <v>1.35591030644695</v>
      </c>
      <c r="L37" s="6">
        <f t="shared" si="5"/>
        <v>0.88342006360219716</v>
      </c>
      <c r="M37" s="6">
        <f t="shared" si="5"/>
        <v>1.0771809048858052</v>
      </c>
      <c r="N37" s="6">
        <f t="shared" si="5"/>
        <v>0.76676785198034114</v>
      </c>
      <c r="O37" s="6">
        <f t="shared" si="5"/>
        <v>0.79826178086152066</v>
      </c>
      <c r="P37" s="6">
        <f t="shared" si="5"/>
        <v>0.75187915582538301</v>
      </c>
      <c r="Q37" s="6">
        <f t="shared" si="5"/>
        <v>0.76313602197166808</v>
      </c>
    </row>
    <row r="38" spans="1:17" x14ac:dyDescent="0.25">
      <c r="A38" s="3" t="s">
        <v>11</v>
      </c>
      <c r="B38" s="6">
        <f t="shared" ref="B38:Q38" si="6">B12/$B12</f>
        <v>1</v>
      </c>
      <c r="C38" s="6">
        <f t="shared" si="6"/>
        <v>1.1230229315898275</v>
      </c>
      <c r="D38" s="6">
        <f t="shared" si="6"/>
        <v>1.0052401326859286</v>
      </c>
      <c r="E38" s="6">
        <f t="shared" si="6"/>
        <v>1.0192298447190038</v>
      </c>
      <c r="F38" s="6">
        <f t="shared" si="6"/>
        <v>1.0034613720494208</v>
      </c>
      <c r="G38" s="6">
        <f t="shared" si="6"/>
        <v>1.123263304648815</v>
      </c>
      <c r="H38" s="6">
        <f t="shared" si="6"/>
        <v>1.0051439834623335</v>
      </c>
      <c r="I38" s="7">
        <f t="shared" si="6"/>
        <v>1.0247103504639199</v>
      </c>
      <c r="J38" s="6">
        <f t="shared" si="6"/>
        <v>1</v>
      </c>
      <c r="K38" s="6">
        <f t="shared" si="6"/>
        <v>1.1230229315898275</v>
      </c>
      <c r="L38" s="6">
        <f t="shared" si="6"/>
        <v>1.0052401326859286</v>
      </c>
      <c r="M38" s="6">
        <f t="shared" si="6"/>
        <v>1.0192298447190038</v>
      </c>
      <c r="N38" s="6">
        <f t="shared" si="6"/>
        <v>1.0034613720494208</v>
      </c>
      <c r="O38" s="6">
        <f t="shared" si="6"/>
        <v>1.123263304648815</v>
      </c>
      <c r="P38" s="6">
        <f t="shared" si="6"/>
        <v>1.0051439834623335</v>
      </c>
      <c r="Q38" s="6">
        <f t="shared" si="6"/>
        <v>1.0247103504639199</v>
      </c>
    </row>
    <row r="39" spans="1:17" x14ac:dyDescent="0.25">
      <c r="A39" s="3" t="s">
        <v>12</v>
      </c>
      <c r="B39" s="6">
        <f t="shared" ref="B39:Q39" si="7">B13/$B13</f>
        <v>1</v>
      </c>
      <c r="C39" s="6">
        <f t="shared" si="7"/>
        <v>0.98100172711571676</v>
      </c>
      <c r="D39" s="6">
        <f t="shared" si="7"/>
        <v>1</v>
      </c>
      <c r="E39" s="6">
        <f t="shared" si="7"/>
        <v>0.98100172711571676</v>
      </c>
      <c r="F39" s="6">
        <f t="shared" si="7"/>
        <v>1</v>
      </c>
      <c r="G39" s="6">
        <f t="shared" si="7"/>
        <v>0.98100172711571676</v>
      </c>
      <c r="H39" s="6">
        <f t="shared" si="7"/>
        <v>1</v>
      </c>
      <c r="I39" s="7">
        <f t="shared" si="7"/>
        <v>0.98100172711571676</v>
      </c>
      <c r="J39" s="6">
        <f t="shared" si="7"/>
        <v>1</v>
      </c>
      <c r="K39" s="6">
        <f t="shared" si="7"/>
        <v>0.98100172711571676</v>
      </c>
      <c r="L39" s="6">
        <f t="shared" si="7"/>
        <v>1</v>
      </c>
      <c r="M39" s="6">
        <f t="shared" si="7"/>
        <v>0.98100172711571676</v>
      </c>
      <c r="N39" s="6">
        <f t="shared" si="7"/>
        <v>1</v>
      </c>
      <c r="O39" s="6">
        <f t="shared" si="7"/>
        <v>0.98100172711571676</v>
      </c>
      <c r="P39" s="6">
        <f t="shared" si="7"/>
        <v>1</v>
      </c>
      <c r="Q39" s="6">
        <f t="shared" si="7"/>
        <v>0.98100172711571676</v>
      </c>
    </row>
    <row r="40" spans="1:17" x14ac:dyDescent="0.25">
      <c r="A40" s="3" t="s">
        <v>13</v>
      </c>
      <c r="B40" s="6">
        <f t="shared" ref="B40:Q40" si="8">B14/$B14</f>
        <v>1</v>
      </c>
      <c r="C40" s="6">
        <f t="shared" si="8"/>
        <v>1.0024038461538463</v>
      </c>
      <c r="D40" s="6">
        <f t="shared" si="8"/>
        <v>0.97115384615384615</v>
      </c>
      <c r="E40" s="6">
        <f t="shared" si="8"/>
        <v>0.97355769230769229</v>
      </c>
      <c r="F40" s="6">
        <f t="shared" si="8"/>
        <v>1</v>
      </c>
      <c r="G40" s="6">
        <f t="shared" si="8"/>
        <v>1.0024038461538463</v>
      </c>
      <c r="H40" s="6">
        <f t="shared" si="8"/>
        <v>0.97115384615384615</v>
      </c>
      <c r="I40" s="7">
        <f t="shared" si="8"/>
        <v>0.97355769230769229</v>
      </c>
      <c r="J40" s="6">
        <f t="shared" si="8"/>
        <v>1</v>
      </c>
      <c r="K40" s="6">
        <f t="shared" si="8"/>
        <v>1.0024038461538463</v>
      </c>
      <c r="L40" s="6">
        <f t="shared" si="8"/>
        <v>0.97115384615384615</v>
      </c>
      <c r="M40" s="6">
        <f t="shared" si="8"/>
        <v>0.97355769230769229</v>
      </c>
      <c r="N40" s="6">
        <f t="shared" si="8"/>
        <v>1</v>
      </c>
      <c r="O40" s="6">
        <f t="shared" si="8"/>
        <v>1.0024038461538463</v>
      </c>
      <c r="P40" s="6">
        <f t="shared" si="8"/>
        <v>0.97115384615384615</v>
      </c>
      <c r="Q40" s="6">
        <f t="shared" si="8"/>
        <v>0.97355769230769229</v>
      </c>
    </row>
    <row r="41" spans="1:17" x14ac:dyDescent="0.25">
      <c r="A41" s="3" t="s">
        <v>14</v>
      </c>
      <c r="B41" s="6">
        <f t="shared" ref="B41:Q41" si="9">B15/$B15</f>
        <v>1</v>
      </c>
      <c r="C41" s="6">
        <f t="shared" si="9"/>
        <v>1.0039936102236422</v>
      </c>
      <c r="D41" s="6">
        <f t="shared" si="9"/>
        <v>0.9321086261980831</v>
      </c>
      <c r="E41" s="6">
        <f t="shared" si="9"/>
        <v>0.91613418530351443</v>
      </c>
      <c r="F41" s="6">
        <f t="shared" si="9"/>
        <v>1</v>
      </c>
      <c r="G41" s="6">
        <f t="shared" si="9"/>
        <v>1.0039936102236422</v>
      </c>
      <c r="H41" s="6">
        <f t="shared" si="9"/>
        <v>1</v>
      </c>
      <c r="I41" s="7">
        <f t="shared" si="9"/>
        <v>1.0039936102236422</v>
      </c>
      <c r="J41" s="6">
        <f t="shared" si="9"/>
        <v>0.80830670926517567</v>
      </c>
      <c r="K41" s="6">
        <f t="shared" si="9"/>
        <v>0.80431309904153359</v>
      </c>
      <c r="L41" s="6">
        <f t="shared" si="9"/>
        <v>0.74121405750798719</v>
      </c>
      <c r="M41" s="6">
        <f t="shared" si="9"/>
        <v>0.71805111821086265</v>
      </c>
      <c r="N41" s="6">
        <f t="shared" si="9"/>
        <v>0.80830670926517567</v>
      </c>
      <c r="O41" s="6">
        <f t="shared" si="9"/>
        <v>0.80431309904153359</v>
      </c>
      <c r="P41" s="6">
        <f t="shared" si="9"/>
        <v>0.80830670926517567</v>
      </c>
      <c r="Q41" s="6">
        <f t="shared" si="9"/>
        <v>0.80431309904153359</v>
      </c>
    </row>
    <row r="42" spans="1:17" x14ac:dyDescent="0.25">
      <c r="A42" s="3" t="s">
        <v>15</v>
      </c>
      <c r="B42" s="6">
        <f t="shared" ref="B42:Q42" si="10">B16/$B16</f>
        <v>1</v>
      </c>
      <c r="C42" s="6">
        <f t="shared" si="10"/>
        <v>1.0108901515151516</v>
      </c>
      <c r="D42" s="6">
        <f t="shared" si="10"/>
        <v>0.94744318181818177</v>
      </c>
      <c r="E42" s="6">
        <f t="shared" si="10"/>
        <v>0.91714015151515149</v>
      </c>
      <c r="F42" s="6">
        <f t="shared" si="10"/>
        <v>1</v>
      </c>
      <c r="G42" s="6">
        <f t="shared" si="10"/>
        <v>1.0108901515151516</v>
      </c>
      <c r="H42" s="6">
        <f t="shared" si="10"/>
        <v>0.99100378787878785</v>
      </c>
      <c r="I42" s="7">
        <f t="shared" si="10"/>
        <v>0.99289772727272729</v>
      </c>
      <c r="J42" s="6">
        <f t="shared" si="10"/>
        <v>0.92897727272727271</v>
      </c>
      <c r="K42" s="6">
        <f t="shared" si="10"/>
        <v>0.91287878787878785</v>
      </c>
      <c r="L42" s="6">
        <f t="shared" si="10"/>
        <v>0.87642045454545459</v>
      </c>
      <c r="M42" s="6">
        <f t="shared" si="10"/>
        <v>0.82054924242424243</v>
      </c>
      <c r="N42" s="6">
        <f t="shared" si="10"/>
        <v>0.92897727272727271</v>
      </c>
      <c r="O42" s="6">
        <f t="shared" si="10"/>
        <v>0.91287878787878785</v>
      </c>
      <c r="P42" s="6">
        <f t="shared" si="10"/>
        <v>0.91998106060606055</v>
      </c>
      <c r="Q42" s="6">
        <f t="shared" si="10"/>
        <v>0.89535984848484851</v>
      </c>
    </row>
    <row r="43" spans="1:17" x14ac:dyDescent="0.25">
      <c r="A43" s="3" t="s">
        <v>16</v>
      </c>
      <c r="B43" s="6">
        <f t="shared" ref="B43:Q43" si="11">B17/$B17</f>
        <v>1</v>
      </c>
      <c r="C43" s="6">
        <f t="shared" si="11"/>
        <v>1.0036452004860268</v>
      </c>
      <c r="D43" s="6">
        <f t="shared" si="11"/>
        <v>1</v>
      </c>
      <c r="E43" s="6">
        <f t="shared" si="11"/>
        <v>1.0036452004860268</v>
      </c>
      <c r="F43" s="6">
        <f t="shared" si="11"/>
        <v>1</v>
      </c>
      <c r="G43" s="6">
        <f t="shared" si="11"/>
        <v>1.0036452004860268</v>
      </c>
      <c r="H43" s="6">
        <f t="shared" si="11"/>
        <v>1</v>
      </c>
      <c r="I43" s="7">
        <f t="shared" si="11"/>
        <v>1.0036452004860268</v>
      </c>
      <c r="J43" s="6">
        <f t="shared" si="11"/>
        <v>0.67557715674362095</v>
      </c>
      <c r="K43" s="6">
        <f t="shared" si="11"/>
        <v>0.6865127582017011</v>
      </c>
      <c r="L43" s="6">
        <f t="shared" si="11"/>
        <v>0.67557715674362095</v>
      </c>
      <c r="M43" s="6">
        <f t="shared" si="11"/>
        <v>0.6865127582017011</v>
      </c>
      <c r="N43" s="6">
        <f t="shared" si="11"/>
        <v>0.67557715674362095</v>
      </c>
      <c r="O43" s="6">
        <f t="shared" si="11"/>
        <v>0.6865127582017011</v>
      </c>
      <c r="P43" s="6">
        <f t="shared" si="11"/>
        <v>0.67557715674362095</v>
      </c>
      <c r="Q43" s="6">
        <f t="shared" si="11"/>
        <v>0.6865127582017011</v>
      </c>
    </row>
    <row r="44" spans="1:17" x14ac:dyDescent="0.25">
      <c r="A44" s="3" t="s">
        <v>17</v>
      </c>
      <c r="B44" s="6">
        <f t="shared" ref="B44:Q44" si="12">B18/$B18</f>
        <v>1</v>
      </c>
      <c r="C44" s="6">
        <f t="shared" si="12"/>
        <v>1.0511737156442904</v>
      </c>
      <c r="D44" s="6">
        <f t="shared" si="12"/>
        <v>0.84205325045473423</v>
      </c>
      <c r="E44" s="6">
        <f t="shared" si="12"/>
        <v>0.87188668165738104</v>
      </c>
      <c r="F44" s="6">
        <f t="shared" si="12"/>
        <v>1.0180031795591584</v>
      </c>
      <c r="G44" s="6">
        <f t="shared" si="12"/>
        <v>1.0585067529826271</v>
      </c>
      <c r="H44" s="6">
        <f t="shared" si="12"/>
        <v>0.84583434783231404</v>
      </c>
      <c r="I44" s="7">
        <f t="shared" si="12"/>
        <v>0.87377723034617094</v>
      </c>
      <c r="J44" s="6">
        <f t="shared" si="12"/>
        <v>0.93994643445381765</v>
      </c>
      <c r="K44" s="6">
        <f t="shared" si="12"/>
        <v>0.97235788659572331</v>
      </c>
      <c r="L44" s="6">
        <f t="shared" si="12"/>
        <v>0.77859096833330943</v>
      </c>
      <c r="M44" s="6">
        <f t="shared" si="12"/>
        <v>0.80570315521118285</v>
      </c>
      <c r="N44" s="6">
        <f t="shared" si="12"/>
        <v>0.95759155554919007</v>
      </c>
      <c r="O44" s="6">
        <f t="shared" si="12"/>
        <v>0.97970524627261135</v>
      </c>
      <c r="P44" s="6">
        <f t="shared" si="12"/>
        <v>0.78224316466392629</v>
      </c>
      <c r="Q44" s="6">
        <f t="shared" si="12"/>
        <v>0.80631901576889475</v>
      </c>
    </row>
    <row r="45" spans="1:17" x14ac:dyDescent="0.25">
      <c r="A45" s="3" t="s">
        <v>18</v>
      </c>
      <c r="B45" s="6">
        <f t="shared" ref="B45:Q45" si="13">B19/$B19</f>
        <v>1</v>
      </c>
      <c r="C45" s="6">
        <f t="shared" si="13"/>
        <v>0.99616006467259499</v>
      </c>
      <c r="D45" s="6">
        <f t="shared" si="13"/>
        <v>0.97493936944219883</v>
      </c>
      <c r="E45" s="6">
        <f t="shared" si="13"/>
        <v>0.96624898949070337</v>
      </c>
      <c r="F45" s="6">
        <f t="shared" si="13"/>
        <v>0.99696847210994344</v>
      </c>
      <c r="G45" s="6">
        <f t="shared" si="13"/>
        <v>0.98080032336297496</v>
      </c>
      <c r="H45" s="6">
        <f t="shared" si="13"/>
        <v>0.98726758286176231</v>
      </c>
      <c r="I45" s="7">
        <f t="shared" si="13"/>
        <v>0.97109943411479382</v>
      </c>
      <c r="J45" s="6">
        <f t="shared" si="13"/>
        <v>0.96038803556992725</v>
      </c>
      <c r="K45" s="6">
        <f t="shared" si="13"/>
        <v>0.94381568310428454</v>
      </c>
      <c r="L45" s="6">
        <f t="shared" si="13"/>
        <v>0.93613581244947452</v>
      </c>
      <c r="M45" s="6">
        <f t="shared" si="13"/>
        <v>0.91471301535974125</v>
      </c>
      <c r="N45" s="6">
        <f t="shared" si="13"/>
        <v>0.95897332255456746</v>
      </c>
      <c r="O45" s="6">
        <f t="shared" si="13"/>
        <v>0.9300727566693614</v>
      </c>
      <c r="P45" s="6">
        <f t="shared" si="13"/>
        <v>0.94927243330638644</v>
      </c>
      <c r="Q45" s="6">
        <f t="shared" si="13"/>
        <v>0.92037186742118027</v>
      </c>
    </row>
    <row r="46" spans="1:17" x14ac:dyDescent="0.25">
      <c r="A46" s="3" t="s">
        <v>19</v>
      </c>
      <c r="B46" s="6">
        <f t="shared" ref="B46:Q46" si="14">B20/$B20</f>
        <v>1</v>
      </c>
      <c r="C46" s="6">
        <f t="shared" si="14"/>
        <v>1.0335225778506567</v>
      </c>
      <c r="D46" s="6">
        <f t="shared" si="14"/>
        <v>0.90544993270733098</v>
      </c>
      <c r="E46" s="6">
        <f t="shared" si="14"/>
        <v>0.94837801463422178</v>
      </c>
      <c r="F46" s="6">
        <f t="shared" si="14"/>
        <v>0.76244914375879835</v>
      </c>
      <c r="G46" s="6">
        <f t="shared" si="14"/>
        <v>0.77032315950682984</v>
      </c>
      <c r="H46" s="6">
        <f t="shared" si="14"/>
        <v>0.75551877233420484</v>
      </c>
      <c r="I46" s="7">
        <f t="shared" si="14"/>
        <v>0.75078508113794229</v>
      </c>
      <c r="J46" s="6">
        <f t="shared" si="14"/>
        <v>0.81560261745277907</v>
      </c>
      <c r="K46" s="6">
        <f t="shared" si="14"/>
        <v>0.80113856101975467</v>
      </c>
      <c r="L46" s="6">
        <f t="shared" si="14"/>
        <v>0.7219807249044754</v>
      </c>
      <c r="M46" s="6">
        <f t="shared" si="14"/>
        <v>0.717107807496558</v>
      </c>
      <c r="N46" s="6">
        <f t="shared" si="14"/>
        <v>0.58015562396547193</v>
      </c>
      <c r="O46" s="6">
        <f t="shared" si="14"/>
        <v>0.54041427532756836</v>
      </c>
      <c r="P46" s="6">
        <f t="shared" si="14"/>
        <v>0.57421530560153455</v>
      </c>
      <c r="Q46" s="6">
        <f t="shared" si="14"/>
        <v>0.52236127654966513</v>
      </c>
    </row>
    <row r="47" spans="1:17" x14ac:dyDescent="0.25">
      <c r="A47" s="3" t="s">
        <v>20</v>
      </c>
      <c r="B47" s="6">
        <f t="shared" ref="B47:Q47" si="15">B21/$B21</f>
        <v>1</v>
      </c>
      <c r="C47" s="6">
        <f t="shared" si="15"/>
        <v>1.1732525188916876</v>
      </c>
      <c r="D47" s="6">
        <f t="shared" si="15"/>
        <v>0.99448992443324935</v>
      </c>
      <c r="E47" s="6">
        <f t="shared" si="15"/>
        <v>1.0177896725440807</v>
      </c>
      <c r="F47" s="6">
        <f t="shared" si="15"/>
        <v>0.99433249370277077</v>
      </c>
      <c r="G47" s="6">
        <f t="shared" si="15"/>
        <v>1.16963161209068</v>
      </c>
      <c r="H47" s="6">
        <f t="shared" si="15"/>
        <v>0.99433249370277077</v>
      </c>
      <c r="I47" s="7">
        <f t="shared" si="15"/>
        <v>1.0274716624685138</v>
      </c>
      <c r="J47" s="6">
        <f t="shared" si="15"/>
        <v>0.94474181360201515</v>
      </c>
      <c r="K47" s="6">
        <f t="shared" si="15"/>
        <v>1.1179943324937027</v>
      </c>
      <c r="L47" s="6">
        <f t="shared" si="15"/>
        <v>0.9392317380352645</v>
      </c>
      <c r="M47" s="6">
        <f t="shared" si="15"/>
        <v>0.96945843828715361</v>
      </c>
      <c r="N47" s="6">
        <f t="shared" si="15"/>
        <v>0.93907430730478592</v>
      </c>
      <c r="O47" s="6">
        <f t="shared" si="15"/>
        <v>1.1143734256926952</v>
      </c>
      <c r="P47" s="6">
        <f t="shared" si="15"/>
        <v>0.93907430730478592</v>
      </c>
      <c r="Q47" s="6">
        <f t="shared" si="15"/>
        <v>0.97882556675062971</v>
      </c>
    </row>
    <row r="48" spans="1:17" x14ac:dyDescent="0.25">
      <c r="A48" s="3" t="s">
        <v>21</v>
      </c>
      <c r="B48" s="6">
        <f t="shared" ref="B48:Q48" si="16">B22/$B22</f>
        <v>1</v>
      </c>
      <c r="C48" s="6">
        <f t="shared" si="16"/>
        <v>1.5079140461215932</v>
      </c>
      <c r="D48" s="6">
        <f t="shared" si="16"/>
        <v>1</v>
      </c>
      <c r="E48" s="6">
        <f t="shared" si="16"/>
        <v>1.5079140461215932</v>
      </c>
      <c r="F48" s="6">
        <f t="shared" si="16"/>
        <v>0.99965059399021661</v>
      </c>
      <c r="G48" s="6">
        <f t="shared" si="16"/>
        <v>1.50777428371768</v>
      </c>
      <c r="H48" s="6">
        <f t="shared" si="16"/>
        <v>0.9996156533892383</v>
      </c>
      <c r="I48" s="7">
        <f t="shared" si="16"/>
        <v>1.5075296995108316</v>
      </c>
      <c r="J48" s="6">
        <f t="shared" si="16"/>
        <v>0.96787211740041934</v>
      </c>
      <c r="K48" s="6">
        <f t="shared" si="16"/>
        <v>1.4573200559049615</v>
      </c>
      <c r="L48" s="6">
        <f t="shared" si="16"/>
        <v>0.96787211740041934</v>
      </c>
      <c r="M48" s="6">
        <f t="shared" si="16"/>
        <v>1.4573200559049615</v>
      </c>
      <c r="N48" s="6">
        <f t="shared" si="16"/>
        <v>0.96752271139063595</v>
      </c>
      <c r="O48" s="6">
        <f t="shared" si="16"/>
        <v>1.4571802935010483</v>
      </c>
      <c r="P48" s="6">
        <f t="shared" si="16"/>
        <v>0.96748777078965753</v>
      </c>
      <c r="Q48" s="6">
        <f t="shared" si="16"/>
        <v>1.4569357092941999</v>
      </c>
    </row>
    <row r="49" spans="1:17" x14ac:dyDescent="0.25">
      <c r="A49" s="3" t="s">
        <v>22</v>
      </c>
      <c r="B49" s="6">
        <f t="shared" ref="B49:Q49" si="17">B23/$B23</f>
        <v>1</v>
      </c>
      <c r="C49" s="6">
        <f t="shared" si="17"/>
        <v>0.96645962732919255</v>
      </c>
      <c r="D49" s="6">
        <f t="shared" si="17"/>
        <v>1</v>
      </c>
      <c r="E49" s="6">
        <f t="shared" si="17"/>
        <v>0.96645962732919255</v>
      </c>
      <c r="F49" s="6">
        <f t="shared" si="17"/>
        <v>1</v>
      </c>
      <c r="G49" s="6">
        <f t="shared" si="17"/>
        <v>0.96645962732919255</v>
      </c>
      <c r="H49" s="6">
        <f t="shared" si="17"/>
        <v>1</v>
      </c>
      <c r="I49" s="7">
        <f t="shared" si="17"/>
        <v>0.96645962732919255</v>
      </c>
      <c r="J49" s="6">
        <f t="shared" si="17"/>
        <v>0.91925465838509313</v>
      </c>
      <c r="K49" s="6">
        <f t="shared" si="17"/>
        <v>0.84596273291925461</v>
      </c>
      <c r="L49" s="6">
        <f t="shared" si="17"/>
        <v>0.91925465838509313</v>
      </c>
      <c r="M49" s="6">
        <f t="shared" si="17"/>
        <v>0.84596273291925461</v>
      </c>
      <c r="N49" s="6">
        <f t="shared" si="17"/>
        <v>0.91925465838509313</v>
      </c>
      <c r="O49" s="6">
        <f t="shared" si="17"/>
        <v>0.84596273291925461</v>
      </c>
      <c r="P49" s="6">
        <f t="shared" si="17"/>
        <v>0.91925465838509313</v>
      </c>
      <c r="Q49" s="6">
        <f t="shared" si="17"/>
        <v>0.84596273291925461</v>
      </c>
    </row>
    <row r="50" spans="1:17" x14ac:dyDescent="0.25">
      <c r="A50" s="3" t="s">
        <v>23</v>
      </c>
      <c r="B50" s="6">
        <f t="shared" ref="B50:Q50" si="18">B24/$B24</f>
        <v>1</v>
      </c>
      <c r="C50" s="6">
        <f t="shared" si="18"/>
        <v>1.0088424437299035</v>
      </c>
      <c r="D50" s="6">
        <f t="shared" si="18"/>
        <v>0.92282958199356913</v>
      </c>
      <c r="E50" s="6">
        <f t="shared" si="18"/>
        <v>0.93167202572347263</v>
      </c>
      <c r="F50" s="6">
        <f t="shared" si="18"/>
        <v>1</v>
      </c>
      <c r="G50" s="6">
        <f t="shared" si="18"/>
        <v>1.0088424437299035</v>
      </c>
      <c r="H50" s="6">
        <f t="shared" si="18"/>
        <v>0.92282958199356913</v>
      </c>
      <c r="I50" s="7">
        <f t="shared" si="18"/>
        <v>0.93167202572347263</v>
      </c>
      <c r="J50" s="6">
        <f t="shared" si="18"/>
        <v>0.71141479099678462</v>
      </c>
      <c r="K50" s="6">
        <f t="shared" si="18"/>
        <v>0.72106109324758838</v>
      </c>
      <c r="L50" s="6">
        <f t="shared" si="18"/>
        <v>0.63424437299035374</v>
      </c>
      <c r="M50" s="6">
        <f t="shared" si="18"/>
        <v>0.64389067524115751</v>
      </c>
      <c r="N50" s="6">
        <f t="shared" si="18"/>
        <v>0.71141479099678462</v>
      </c>
      <c r="O50" s="6">
        <f t="shared" si="18"/>
        <v>0.72106109324758838</v>
      </c>
      <c r="P50" s="6">
        <f t="shared" si="18"/>
        <v>0.63424437299035374</v>
      </c>
      <c r="Q50" s="6">
        <f t="shared" si="18"/>
        <v>0.64389067524115751</v>
      </c>
    </row>
    <row r="52" spans="1:17" x14ac:dyDescent="0.25">
      <c r="A52" t="s">
        <v>45</v>
      </c>
      <c r="B52" s="10" t="s">
        <v>24</v>
      </c>
      <c r="C52" s="10"/>
      <c r="D52" s="10"/>
      <c r="E52" s="10"/>
      <c r="F52" s="10"/>
      <c r="G52" s="10"/>
      <c r="H52" s="10"/>
      <c r="I52" s="11"/>
      <c r="J52" s="10" t="s">
        <v>25</v>
      </c>
      <c r="K52" s="10"/>
      <c r="L52" s="10"/>
      <c r="M52" s="10"/>
      <c r="N52" s="10"/>
      <c r="O52" s="10"/>
      <c r="P52" s="10"/>
      <c r="Q52" s="10"/>
    </row>
    <row r="53" spans="1:17" x14ac:dyDescent="0.25">
      <c r="A53" t="s">
        <v>2</v>
      </c>
      <c r="B53">
        <v>2</v>
      </c>
      <c r="C53">
        <v>4</v>
      </c>
      <c r="D53">
        <v>2</v>
      </c>
      <c r="E53">
        <v>4</v>
      </c>
      <c r="F53">
        <v>2</v>
      </c>
      <c r="G53">
        <v>4</v>
      </c>
      <c r="H53">
        <v>2</v>
      </c>
      <c r="I53" s="4">
        <v>4</v>
      </c>
      <c r="J53">
        <v>2</v>
      </c>
      <c r="K53">
        <v>4</v>
      </c>
      <c r="L53">
        <v>2</v>
      </c>
      <c r="M53">
        <v>4</v>
      </c>
      <c r="N53">
        <v>2</v>
      </c>
      <c r="O53">
        <v>4</v>
      </c>
      <c r="P53">
        <v>2</v>
      </c>
      <c r="Q53">
        <v>4</v>
      </c>
    </row>
    <row r="54" spans="1:17" x14ac:dyDescent="0.25">
      <c r="A54" t="s">
        <v>1</v>
      </c>
      <c r="B54">
        <v>1024</v>
      </c>
      <c r="C54">
        <v>1024</v>
      </c>
      <c r="D54">
        <v>2048</v>
      </c>
      <c r="E54">
        <v>2048</v>
      </c>
      <c r="F54">
        <v>1024</v>
      </c>
      <c r="G54">
        <v>1024</v>
      </c>
      <c r="H54">
        <v>2048</v>
      </c>
      <c r="I54" s="4">
        <v>2048</v>
      </c>
      <c r="J54">
        <v>1024</v>
      </c>
      <c r="K54">
        <v>1024</v>
      </c>
      <c r="L54">
        <v>2048</v>
      </c>
      <c r="M54">
        <v>2048</v>
      </c>
      <c r="N54">
        <v>1024</v>
      </c>
      <c r="O54">
        <v>1024</v>
      </c>
      <c r="P54">
        <v>2048</v>
      </c>
      <c r="Q54">
        <v>2048</v>
      </c>
    </row>
    <row r="55" spans="1:17" x14ac:dyDescent="0.25">
      <c r="A55" t="s">
        <v>3</v>
      </c>
      <c r="B55" s="1">
        <v>1</v>
      </c>
      <c r="C55" s="1">
        <v>1</v>
      </c>
      <c r="D55" s="1">
        <v>1</v>
      </c>
      <c r="E55" s="1">
        <v>1</v>
      </c>
      <c r="F55" s="1">
        <v>2</v>
      </c>
      <c r="G55" s="1">
        <v>2</v>
      </c>
      <c r="H55" s="1">
        <v>2</v>
      </c>
      <c r="I55" s="3">
        <v>2</v>
      </c>
      <c r="J55" s="1">
        <v>1</v>
      </c>
      <c r="K55" s="1">
        <v>1</v>
      </c>
      <c r="L55" s="1">
        <v>1</v>
      </c>
      <c r="M55" s="1">
        <v>1</v>
      </c>
      <c r="N55" s="1">
        <v>2</v>
      </c>
      <c r="O55" s="1">
        <v>2</v>
      </c>
      <c r="P55" s="1">
        <v>2</v>
      </c>
      <c r="Q55" s="1">
        <v>2</v>
      </c>
    </row>
    <row r="56" spans="1:17" x14ac:dyDescent="0.25">
      <c r="B56" s="2" t="s">
        <v>4</v>
      </c>
      <c r="C56" s="2" t="s">
        <v>4</v>
      </c>
      <c r="D56" s="2" t="s">
        <v>4</v>
      </c>
      <c r="E56" s="2" t="s">
        <v>4</v>
      </c>
      <c r="F56" s="2" t="s">
        <v>4</v>
      </c>
      <c r="G56" s="2" t="s">
        <v>4</v>
      </c>
      <c r="H56" s="2" t="s">
        <v>4</v>
      </c>
      <c r="I56" s="5" t="s">
        <v>4</v>
      </c>
      <c r="J56" s="2" t="s">
        <v>4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4</v>
      </c>
    </row>
    <row r="57" spans="1:17" x14ac:dyDescent="0.25">
      <c r="A57" s="3" t="s">
        <v>0</v>
      </c>
      <c r="B57" s="2" t="s">
        <v>29</v>
      </c>
      <c r="C57" s="2" t="s">
        <v>30</v>
      </c>
      <c r="D57" s="2" t="s">
        <v>31</v>
      </c>
      <c r="E57" s="2" t="s">
        <v>32</v>
      </c>
      <c r="F57" s="2" t="s">
        <v>33</v>
      </c>
      <c r="G57" s="2" t="s">
        <v>34</v>
      </c>
      <c r="H57" s="2" t="s">
        <v>35</v>
      </c>
      <c r="I57" s="5" t="s">
        <v>36</v>
      </c>
      <c r="J57" s="2" t="s">
        <v>37</v>
      </c>
      <c r="K57" s="2" t="s">
        <v>38</v>
      </c>
      <c r="L57" s="2" t="s">
        <v>39</v>
      </c>
      <c r="M57" s="2" t="s">
        <v>40</v>
      </c>
      <c r="N57" s="2" t="s">
        <v>41</v>
      </c>
      <c r="O57" s="2" t="s">
        <v>42</v>
      </c>
      <c r="P57" s="2" t="s">
        <v>43</v>
      </c>
      <c r="Q57" s="5" t="s">
        <v>44</v>
      </c>
    </row>
    <row r="58" spans="1:17" x14ac:dyDescent="0.25">
      <c r="A58" s="3" t="s">
        <v>5</v>
      </c>
      <c r="B58" s="8">
        <f t="shared" ref="B58:Q58" si="19">$B32/B32</f>
        <v>1</v>
      </c>
      <c r="C58" s="8">
        <f t="shared" si="19"/>
        <v>1.007100149476831</v>
      </c>
      <c r="D58" s="8">
        <f t="shared" si="19"/>
        <v>1.0369372835706041</v>
      </c>
      <c r="E58" s="8">
        <f t="shared" si="19"/>
        <v>1.0445736434108526</v>
      </c>
      <c r="F58" s="8">
        <f t="shared" si="19"/>
        <v>0.98681801537898195</v>
      </c>
      <c r="G58" s="8">
        <f t="shared" si="19"/>
        <v>0.993731563421829</v>
      </c>
      <c r="H58" s="8">
        <f t="shared" si="19"/>
        <v>1.004472605292583</v>
      </c>
      <c r="I58" s="8">
        <f t="shared" si="19"/>
        <v>1.0116366366366365</v>
      </c>
      <c r="J58" s="8">
        <f t="shared" si="19"/>
        <v>1</v>
      </c>
      <c r="K58" s="8">
        <f t="shared" si="19"/>
        <v>1.007100149476831</v>
      </c>
      <c r="L58" s="8">
        <f t="shared" si="19"/>
        <v>1.0369372835706041</v>
      </c>
      <c r="M58" s="8">
        <f t="shared" si="19"/>
        <v>1.0445736434108526</v>
      </c>
      <c r="N58" s="8">
        <f t="shared" si="19"/>
        <v>0.98681801537898195</v>
      </c>
      <c r="O58" s="8">
        <f t="shared" si="19"/>
        <v>0.993731563421829</v>
      </c>
      <c r="P58" s="8">
        <f t="shared" si="19"/>
        <v>1.004472605292583</v>
      </c>
      <c r="Q58" s="8">
        <f t="shared" si="19"/>
        <v>1.0116366366366365</v>
      </c>
    </row>
    <row r="59" spans="1:17" x14ac:dyDescent="0.25">
      <c r="A59" s="3" t="s">
        <v>6</v>
      </c>
      <c r="B59" s="8">
        <f t="shared" ref="B59:Q59" si="20">$B33/B33</f>
        <v>1</v>
      </c>
      <c r="C59" s="8">
        <f t="shared" si="20"/>
        <v>1.0185992444056959</v>
      </c>
      <c r="D59" s="8">
        <f t="shared" si="20"/>
        <v>1.0281607509533588</v>
      </c>
      <c r="E59" s="8">
        <f t="shared" si="20"/>
        <v>1.0478325859491779</v>
      </c>
      <c r="F59" s="8">
        <f t="shared" si="20"/>
        <v>0.98983338040101665</v>
      </c>
      <c r="G59" s="8">
        <f t="shared" si="20"/>
        <v>1.0080529191832039</v>
      </c>
      <c r="H59" s="8">
        <f t="shared" si="20"/>
        <v>1.0034354423131979</v>
      </c>
      <c r="I59" s="8">
        <f t="shared" si="20"/>
        <v>1.0221638961796442</v>
      </c>
      <c r="J59" s="8">
        <f t="shared" si="20"/>
        <v>1</v>
      </c>
      <c r="K59" s="8">
        <f t="shared" si="20"/>
        <v>1.0185992444056959</v>
      </c>
      <c r="L59" s="8">
        <f t="shared" si="20"/>
        <v>1.0281607509533588</v>
      </c>
      <c r="M59" s="8">
        <f t="shared" si="20"/>
        <v>1.0478325859491779</v>
      </c>
      <c r="N59" s="8">
        <f t="shared" si="20"/>
        <v>0.98983338040101665</v>
      </c>
      <c r="O59" s="8">
        <f t="shared" si="20"/>
        <v>1.0080529191832039</v>
      </c>
      <c r="P59" s="8">
        <f t="shared" si="20"/>
        <v>1.0034354423131979</v>
      </c>
      <c r="Q59" s="8">
        <f t="shared" si="20"/>
        <v>1.0221638961796442</v>
      </c>
    </row>
    <row r="60" spans="1:17" x14ac:dyDescent="0.25">
      <c r="A60" s="3" t="s">
        <v>7</v>
      </c>
      <c r="B60" s="8">
        <f t="shared" ref="B60:Q60" si="21">$B34/B34</f>
        <v>1</v>
      </c>
      <c r="C60" s="8">
        <f t="shared" si="21"/>
        <v>0.99306157849089327</v>
      </c>
      <c r="D60" s="8">
        <f t="shared" si="21"/>
        <v>1.0105913503971757</v>
      </c>
      <c r="E60" s="8">
        <f t="shared" si="21"/>
        <v>1.0088105726872247</v>
      </c>
      <c r="F60" s="8">
        <f t="shared" si="21"/>
        <v>0.98452278589853837</v>
      </c>
      <c r="G60" s="8">
        <f t="shared" si="21"/>
        <v>0.97779675491033302</v>
      </c>
      <c r="H60" s="8">
        <f t="shared" si="21"/>
        <v>1.0052677787532924</v>
      </c>
      <c r="I60" s="8">
        <f t="shared" si="21"/>
        <v>0.99825632083696614</v>
      </c>
      <c r="J60" s="8">
        <f t="shared" si="21"/>
        <v>1</v>
      </c>
      <c r="K60" s="8">
        <f t="shared" si="21"/>
        <v>0.99306157849089327</v>
      </c>
      <c r="L60" s="8">
        <f t="shared" si="21"/>
        <v>1.0105913503971757</v>
      </c>
      <c r="M60" s="8">
        <f t="shared" si="21"/>
        <v>1.0088105726872247</v>
      </c>
      <c r="N60" s="8">
        <f t="shared" si="21"/>
        <v>0.98452278589853837</v>
      </c>
      <c r="O60" s="8">
        <f t="shared" si="21"/>
        <v>0.97779675491033302</v>
      </c>
      <c r="P60" s="8">
        <f t="shared" si="21"/>
        <v>1.0052677787532924</v>
      </c>
      <c r="Q60" s="8">
        <f t="shared" si="21"/>
        <v>0.99825632083696614</v>
      </c>
    </row>
    <row r="61" spans="1:17" x14ac:dyDescent="0.25">
      <c r="A61" s="3" t="s">
        <v>8</v>
      </c>
      <c r="B61" s="8">
        <f t="shared" ref="B61:Q61" si="22">$B35/B35</f>
        <v>1</v>
      </c>
      <c r="C61" s="8">
        <f t="shared" si="22"/>
        <v>0.91983115499418477</v>
      </c>
      <c r="D61" s="8">
        <f t="shared" si="22"/>
        <v>1.1611498973305954</v>
      </c>
      <c r="E61" s="8">
        <f t="shared" si="22"/>
        <v>1.1297398809285972</v>
      </c>
      <c r="F61" s="8">
        <f t="shared" si="22"/>
        <v>1.0055480475140479</v>
      </c>
      <c r="G61" s="8">
        <f t="shared" si="22"/>
        <v>0.98473648007383607</v>
      </c>
      <c r="H61" s="8">
        <f t="shared" si="22"/>
        <v>1.1576910872035295</v>
      </c>
      <c r="I61" s="8">
        <f t="shared" si="22"/>
        <v>1.127768415384462</v>
      </c>
      <c r="J61" s="8">
        <f t="shared" si="22"/>
        <v>1</v>
      </c>
      <c r="K61" s="8">
        <f t="shared" si="22"/>
        <v>0.91983115499418477</v>
      </c>
      <c r="L61" s="8">
        <f t="shared" si="22"/>
        <v>1.1611498973305954</v>
      </c>
      <c r="M61" s="8">
        <f t="shared" si="22"/>
        <v>1.1297398809285972</v>
      </c>
      <c r="N61" s="8">
        <f t="shared" si="22"/>
        <v>1.0055480475140479</v>
      </c>
      <c r="O61" s="8">
        <f t="shared" si="22"/>
        <v>0.98473648007383607</v>
      </c>
      <c r="P61" s="8">
        <f t="shared" si="22"/>
        <v>1.1576910872035295</v>
      </c>
      <c r="Q61" s="8">
        <f t="shared" si="22"/>
        <v>1.127768415384462</v>
      </c>
    </row>
    <row r="62" spans="1:17" x14ac:dyDescent="0.25">
      <c r="A62" s="3" t="s">
        <v>9</v>
      </c>
      <c r="B62" s="8">
        <f t="shared" ref="B62:Q62" si="23">$B36/B36</f>
        <v>1</v>
      </c>
      <c r="C62" s="8">
        <f t="shared" si="23"/>
        <v>0.89230967409506623</v>
      </c>
      <c r="D62" s="8">
        <f t="shared" si="23"/>
        <v>1.0405588102748986</v>
      </c>
      <c r="E62" s="8">
        <f t="shared" si="23"/>
        <v>0.98492819564908274</v>
      </c>
      <c r="F62" s="8">
        <f t="shared" si="23"/>
        <v>1.0435372100030129</v>
      </c>
      <c r="G62" s="8">
        <f t="shared" si="23"/>
        <v>1.0582034830430798</v>
      </c>
      <c r="H62" s="8">
        <f t="shared" si="23"/>
        <v>1.0511380880121395</v>
      </c>
      <c r="I62" s="8">
        <f t="shared" si="23"/>
        <v>1.0660203139427515</v>
      </c>
      <c r="J62" s="8">
        <f t="shared" si="23"/>
        <v>1</v>
      </c>
      <c r="K62" s="8">
        <f t="shared" si="23"/>
        <v>0.89230967409506623</v>
      </c>
      <c r="L62" s="8">
        <f t="shared" si="23"/>
        <v>1.0405588102748986</v>
      </c>
      <c r="M62" s="8">
        <f t="shared" si="23"/>
        <v>0.98492819564908274</v>
      </c>
      <c r="N62" s="8">
        <f t="shared" si="23"/>
        <v>1.0435372100030129</v>
      </c>
      <c r="O62" s="8">
        <f t="shared" si="23"/>
        <v>1.0582034830430798</v>
      </c>
      <c r="P62" s="8">
        <f t="shared" si="23"/>
        <v>1.0511380880121395</v>
      </c>
      <c r="Q62" s="8">
        <f t="shared" si="23"/>
        <v>1.0660203139427515</v>
      </c>
    </row>
    <row r="63" spans="1:17" x14ac:dyDescent="0.25">
      <c r="A63" s="3" t="s">
        <v>10</v>
      </c>
      <c r="B63" s="8">
        <f t="shared" ref="B63:Q63" si="24">$B37/B37</f>
        <v>1</v>
      </c>
      <c r="C63" s="8">
        <f t="shared" si="24"/>
        <v>0.73751191007642436</v>
      </c>
      <c r="D63" s="8">
        <f t="shared" si="24"/>
        <v>1.1319643295426656</v>
      </c>
      <c r="E63" s="8">
        <f t="shared" si="24"/>
        <v>0.92834917093708846</v>
      </c>
      <c r="F63" s="8">
        <f t="shared" si="24"/>
        <v>1.3041756998774625</v>
      </c>
      <c r="G63" s="8">
        <f t="shared" si="24"/>
        <v>1.2527218814368817</v>
      </c>
      <c r="H63" s="8">
        <f t="shared" si="24"/>
        <v>1.3300009612611747</v>
      </c>
      <c r="I63" s="8">
        <f t="shared" si="24"/>
        <v>1.3103823842784421</v>
      </c>
      <c r="J63" s="8">
        <f t="shared" si="24"/>
        <v>1</v>
      </c>
      <c r="K63" s="8">
        <f t="shared" si="24"/>
        <v>0.73751191007642436</v>
      </c>
      <c r="L63" s="8">
        <f t="shared" si="24"/>
        <v>1.1319643295426656</v>
      </c>
      <c r="M63" s="8">
        <f t="shared" si="24"/>
        <v>0.92834917093708846</v>
      </c>
      <c r="N63" s="8">
        <f t="shared" si="24"/>
        <v>1.3041756998774625</v>
      </c>
      <c r="O63" s="8">
        <f t="shared" si="24"/>
        <v>1.2527218814368817</v>
      </c>
      <c r="P63" s="8">
        <f t="shared" si="24"/>
        <v>1.3300009612611747</v>
      </c>
      <c r="Q63" s="8">
        <f t="shared" si="24"/>
        <v>1.3103823842784421</v>
      </c>
    </row>
    <row r="64" spans="1:17" x14ac:dyDescent="0.25">
      <c r="A64" s="3" t="s">
        <v>11</v>
      </c>
      <c r="B64" s="8">
        <f t="shared" ref="B64:Q64" si="25">$B38/B38</f>
        <v>1</v>
      </c>
      <c r="C64" s="8">
        <f t="shared" si="25"/>
        <v>0.89045376712328761</v>
      </c>
      <c r="D64" s="8">
        <f t="shared" si="25"/>
        <v>0.99478718316594927</v>
      </c>
      <c r="E64" s="8">
        <f t="shared" si="25"/>
        <v>0.98113296542615924</v>
      </c>
      <c r="F64" s="8">
        <f t="shared" si="25"/>
        <v>0.99655056771906281</v>
      </c>
      <c r="G64" s="8">
        <f t="shared" si="25"/>
        <v>0.89026321420928745</v>
      </c>
      <c r="H64" s="8">
        <f t="shared" si="25"/>
        <v>0.99488234168739242</v>
      </c>
      <c r="I64" s="8">
        <f t="shared" si="25"/>
        <v>0.97588552662444294</v>
      </c>
      <c r="J64" s="8">
        <f t="shared" si="25"/>
        <v>1</v>
      </c>
      <c r="K64" s="8">
        <f t="shared" si="25"/>
        <v>0.89045376712328761</v>
      </c>
      <c r="L64" s="8">
        <f t="shared" si="25"/>
        <v>0.99478718316594927</v>
      </c>
      <c r="M64" s="8">
        <f t="shared" si="25"/>
        <v>0.98113296542615924</v>
      </c>
      <c r="N64" s="8">
        <f t="shared" si="25"/>
        <v>0.99655056771906281</v>
      </c>
      <c r="O64" s="8">
        <f t="shared" si="25"/>
        <v>0.89026321420928745</v>
      </c>
      <c r="P64" s="8">
        <f t="shared" si="25"/>
        <v>0.99488234168739242</v>
      </c>
      <c r="Q64" s="8">
        <f t="shared" si="25"/>
        <v>0.97588552662444294</v>
      </c>
    </row>
    <row r="65" spans="1:17" x14ac:dyDescent="0.25">
      <c r="A65" s="3" t="s">
        <v>12</v>
      </c>
      <c r="B65" s="8">
        <f t="shared" ref="B65:Q65" si="26">$B39/B39</f>
        <v>1</v>
      </c>
      <c r="C65" s="8">
        <f t="shared" si="26"/>
        <v>1.0193661971830985</v>
      </c>
      <c r="D65" s="8">
        <f t="shared" si="26"/>
        <v>1</v>
      </c>
      <c r="E65" s="8">
        <f t="shared" si="26"/>
        <v>1.0193661971830985</v>
      </c>
      <c r="F65" s="8">
        <f t="shared" si="26"/>
        <v>1</v>
      </c>
      <c r="G65" s="8">
        <f t="shared" si="26"/>
        <v>1.0193661971830985</v>
      </c>
      <c r="H65" s="8">
        <f t="shared" si="26"/>
        <v>1</v>
      </c>
      <c r="I65" s="8">
        <f t="shared" si="26"/>
        <v>1.0193661971830985</v>
      </c>
      <c r="J65" s="8">
        <f t="shared" si="26"/>
        <v>1</v>
      </c>
      <c r="K65" s="8">
        <f t="shared" si="26"/>
        <v>1.0193661971830985</v>
      </c>
      <c r="L65" s="8">
        <f t="shared" si="26"/>
        <v>1</v>
      </c>
      <c r="M65" s="8">
        <f t="shared" si="26"/>
        <v>1.0193661971830985</v>
      </c>
      <c r="N65" s="8">
        <f t="shared" si="26"/>
        <v>1</v>
      </c>
      <c r="O65" s="8">
        <f t="shared" si="26"/>
        <v>1.0193661971830985</v>
      </c>
      <c r="P65" s="8">
        <f t="shared" si="26"/>
        <v>1</v>
      </c>
      <c r="Q65" s="8">
        <f t="shared" si="26"/>
        <v>1.0193661971830985</v>
      </c>
    </row>
    <row r="66" spans="1:17" x14ac:dyDescent="0.25">
      <c r="A66" s="3" t="s">
        <v>13</v>
      </c>
      <c r="B66" s="8">
        <f t="shared" ref="B66:Q66" si="27">$B40/B40</f>
        <v>1</v>
      </c>
      <c r="C66" s="8">
        <f t="shared" si="27"/>
        <v>0.99760191846522772</v>
      </c>
      <c r="D66" s="8">
        <f t="shared" si="27"/>
        <v>1.0297029702970297</v>
      </c>
      <c r="E66" s="8">
        <f t="shared" si="27"/>
        <v>1.0271604938271606</v>
      </c>
      <c r="F66" s="8">
        <f t="shared" si="27"/>
        <v>1</v>
      </c>
      <c r="G66" s="8">
        <f t="shared" si="27"/>
        <v>0.99760191846522772</v>
      </c>
      <c r="H66" s="8">
        <f t="shared" si="27"/>
        <v>1.0297029702970297</v>
      </c>
      <c r="I66" s="8">
        <f t="shared" si="27"/>
        <v>1.0271604938271606</v>
      </c>
      <c r="J66" s="8">
        <f t="shared" si="27"/>
        <v>1</v>
      </c>
      <c r="K66" s="8">
        <f t="shared" si="27"/>
        <v>0.99760191846522772</v>
      </c>
      <c r="L66" s="8">
        <f t="shared" si="27"/>
        <v>1.0297029702970297</v>
      </c>
      <c r="M66" s="8">
        <f t="shared" si="27"/>
        <v>1.0271604938271606</v>
      </c>
      <c r="N66" s="8">
        <f t="shared" si="27"/>
        <v>1</v>
      </c>
      <c r="O66" s="8">
        <f t="shared" si="27"/>
        <v>0.99760191846522772</v>
      </c>
      <c r="P66" s="8">
        <f t="shared" si="27"/>
        <v>1.0297029702970297</v>
      </c>
      <c r="Q66" s="8">
        <f t="shared" si="27"/>
        <v>1.0271604938271606</v>
      </c>
    </row>
    <row r="67" spans="1:17" x14ac:dyDescent="0.25">
      <c r="A67" s="3" t="s">
        <v>14</v>
      </c>
      <c r="B67" s="8">
        <f t="shared" ref="B67:Q67" si="28">$B41/B41</f>
        <v>1</v>
      </c>
      <c r="C67" s="8">
        <f t="shared" si="28"/>
        <v>0.99602227525855214</v>
      </c>
      <c r="D67" s="8">
        <f t="shared" si="28"/>
        <v>1.0728363324764352</v>
      </c>
      <c r="E67" s="8">
        <f t="shared" si="28"/>
        <v>1.091543156059285</v>
      </c>
      <c r="F67" s="8">
        <f t="shared" si="28"/>
        <v>1</v>
      </c>
      <c r="G67" s="8">
        <f t="shared" si="28"/>
        <v>0.99602227525855214</v>
      </c>
      <c r="H67" s="8">
        <f t="shared" si="28"/>
        <v>1</v>
      </c>
      <c r="I67" s="8">
        <f t="shared" si="28"/>
        <v>0.99602227525855214</v>
      </c>
      <c r="J67" s="8">
        <f t="shared" si="28"/>
        <v>1.2371541501976284</v>
      </c>
      <c r="K67" s="8">
        <f t="shared" si="28"/>
        <v>1.2432969215491558</v>
      </c>
      <c r="L67" s="8">
        <f t="shared" si="28"/>
        <v>1.3491379310344829</v>
      </c>
      <c r="M67" s="8">
        <f t="shared" si="28"/>
        <v>1.39265850945495</v>
      </c>
      <c r="N67" s="8">
        <f t="shared" si="28"/>
        <v>1.2371541501976284</v>
      </c>
      <c r="O67" s="8">
        <f t="shared" si="28"/>
        <v>1.2432969215491558</v>
      </c>
      <c r="P67" s="8">
        <f t="shared" si="28"/>
        <v>1.2371541501976284</v>
      </c>
      <c r="Q67" s="8">
        <f t="shared" si="28"/>
        <v>1.2432969215491558</v>
      </c>
    </row>
    <row r="68" spans="1:17" x14ac:dyDescent="0.25">
      <c r="A68" s="3" t="s">
        <v>15</v>
      </c>
      <c r="B68" s="8">
        <f t="shared" ref="B68:Q68" si="29">$B42/B42</f>
        <v>1</v>
      </c>
      <c r="C68" s="8">
        <f t="shared" si="29"/>
        <v>0.98922716627634655</v>
      </c>
      <c r="D68" s="8">
        <f t="shared" si="29"/>
        <v>1.055472263868066</v>
      </c>
      <c r="E68" s="8">
        <f t="shared" si="29"/>
        <v>1.0903458957150232</v>
      </c>
      <c r="F68" s="8">
        <f t="shared" si="29"/>
        <v>1</v>
      </c>
      <c r="G68" s="8">
        <f t="shared" si="29"/>
        <v>0.98922716627634655</v>
      </c>
      <c r="H68" s="8">
        <f t="shared" si="29"/>
        <v>1.0090778786430961</v>
      </c>
      <c r="I68" s="8">
        <f t="shared" si="29"/>
        <v>1.0071530758226037</v>
      </c>
      <c r="J68" s="8">
        <f t="shared" si="29"/>
        <v>1.0764525993883793</v>
      </c>
      <c r="K68" s="8">
        <f t="shared" si="29"/>
        <v>1.095435684647303</v>
      </c>
      <c r="L68" s="8">
        <f t="shared" si="29"/>
        <v>1.1410048622366289</v>
      </c>
      <c r="M68" s="8">
        <f t="shared" si="29"/>
        <v>1.2186959030582805</v>
      </c>
      <c r="N68" s="8">
        <f t="shared" si="29"/>
        <v>1.0764525993883793</v>
      </c>
      <c r="O68" s="8">
        <f t="shared" si="29"/>
        <v>1.095435684647303</v>
      </c>
      <c r="P68" s="8">
        <f t="shared" si="29"/>
        <v>1.0869788986103963</v>
      </c>
      <c r="Q68" s="8">
        <f t="shared" si="29"/>
        <v>1.1168693812797461</v>
      </c>
    </row>
    <row r="69" spans="1:17" x14ac:dyDescent="0.25">
      <c r="A69" s="3" t="s">
        <v>16</v>
      </c>
      <c r="B69" s="8">
        <f t="shared" ref="B69:Q69" si="30">$B43/B43</f>
        <v>1</v>
      </c>
      <c r="C69" s="8">
        <f t="shared" si="30"/>
        <v>0.99636803874092006</v>
      </c>
      <c r="D69" s="8">
        <f t="shared" si="30"/>
        <v>1</v>
      </c>
      <c r="E69" s="8">
        <f t="shared" si="30"/>
        <v>0.99636803874092006</v>
      </c>
      <c r="F69" s="8">
        <f t="shared" si="30"/>
        <v>1</v>
      </c>
      <c r="G69" s="8">
        <f t="shared" si="30"/>
        <v>0.99636803874092006</v>
      </c>
      <c r="H69" s="8">
        <f t="shared" si="30"/>
        <v>1</v>
      </c>
      <c r="I69" s="8">
        <f t="shared" si="30"/>
        <v>0.99636803874092006</v>
      </c>
      <c r="J69" s="8">
        <f t="shared" si="30"/>
        <v>1.4802158273381294</v>
      </c>
      <c r="K69" s="8">
        <f t="shared" si="30"/>
        <v>1.4566371681415928</v>
      </c>
      <c r="L69" s="8">
        <f t="shared" si="30"/>
        <v>1.4802158273381294</v>
      </c>
      <c r="M69" s="8">
        <f t="shared" si="30"/>
        <v>1.4566371681415928</v>
      </c>
      <c r="N69" s="8">
        <f t="shared" si="30"/>
        <v>1.4802158273381294</v>
      </c>
      <c r="O69" s="8">
        <f t="shared" si="30"/>
        <v>1.4566371681415928</v>
      </c>
      <c r="P69" s="8">
        <f t="shared" si="30"/>
        <v>1.4802158273381294</v>
      </c>
      <c r="Q69" s="8">
        <f t="shared" si="30"/>
        <v>1.4566371681415928</v>
      </c>
    </row>
    <row r="70" spans="1:17" x14ac:dyDescent="0.25">
      <c r="A70" s="3" t="s">
        <v>17</v>
      </c>
      <c r="B70" s="8">
        <f t="shared" ref="B70:Q70" si="31">$B44/B44</f>
        <v>1</v>
      </c>
      <c r="C70" s="8">
        <f t="shared" si="31"/>
        <v>0.95131754639343813</v>
      </c>
      <c r="D70" s="8">
        <f t="shared" si="31"/>
        <v>1.1875733505689454</v>
      </c>
      <c r="E70" s="8">
        <f t="shared" si="31"/>
        <v>1.1469380379788423</v>
      </c>
      <c r="F70" s="8">
        <f t="shared" si="31"/>
        <v>0.98231520301640451</v>
      </c>
      <c r="G70" s="8">
        <f t="shared" si="31"/>
        <v>0.94472708575758391</v>
      </c>
      <c r="H70" s="8">
        <f t="shared" si="31"/>
        <v>1.182264591835007</v>
      </c>
      <c r="I70" s="8">
        <f t="shared" si="31"/>
        <v>1.1444564647259376</v>
      </c>
      <c r="J70" s="8">
        <f t="shared" si="31"/>
        <v>1.0638904126287561</v>
      </c>
      <c r="K70" s="8">
        <f t="shared" si="31"/>
        <v>1.0284279212266723</v>
      </c>
      <c r="L70" s="8">
        <f t="shared" si="31"/>
        <v>1.2843714359295095</v>
      </c>
      <c r="M70" s="8">
        <f t="shared" si="31"/>
        <v>1.2411518976091014</v>
      </c>
      <c r="N70" s="8">
        <f t="shared" si="31"/>
        <v>1.0442865689500449</v>
      </c>
      <c r="O70" s="8">
        <f t="shared" si="31"/>
        <v>1.0207151628559734</v>
      </c>
      <c r="P70" s="8">
        <f t="shared" si="31"/>
        <v>1.2783748649687827</v>
      </c>
      <c r="Q70" s="8">
        <f t="shared" si="31"/>
        <v>1.2402039148815234</v>
      </c>
    </row>
    <row r="71" spans="1:17" x14ac:dyDescent="0.25">
      <c r="A71" s="3" t="s">
        <v>18</v>
      </c>
      <c r="B71" s="8">
        <f t="shared" ref="B71:Q71" si="32">$B45/B45</f>
        <v>1</v>
      </c>
      <c r="C71" s="8">
        <f t="shared" si="32"/>
        <v>1.003854737269223</v>
      </c>
      <c r="D71" s="8">
        <f t="shared" si="32"/>
        <v>1.0257048092868988</v>
      </c>
      <c r="E71" s="8">
        <f t="shared" si="32"/>
        <v>1.034929930976783</v>
      </c>
      <c r="F71" s="8">
        <f t="shared" si="32"/>
        <v>1.0030407459963511</v>
      </c>
      <c r="G71" s="8">
        <f t="shared" si="32"/>
        <v>1.0195755202967236</v>
      </c>
      <c r="H71" s="8">
        <f t="shared" si="32"/>
        <v>1.0128966223132037</v>
      </c>
      <c r="I71" s="8">
        <f t="shared" si="32"/>
        <v>1.0297606659729448</v>
      </c>
      <c r="J71" s="8">
        <f t="shared" si="32"/>
        <v>1.0412457912457913</v>
      </c>
      <c r="K71" s="8">
        <f t="shared" si="32"/>
        <v>1.0595289079229122</v>
      </c>
      <c r="L71" s="8">
        <f t="shared" si="32"/>
        <v>1.0682210708117443</v>
      </c>
      <c r="M71" s="8">
        <f t="shared" si="32"/>
        <v>1.0932390631904552</v>
      </c>
      <c r="N71" s="8">
        <f t="shared" si="32"/>
        <v>1.042781875658588</v>
      </c>
      <c r="O71" s="8">
        <f t="shared" si="32"/>
        <v>1.0751847023033463</v>
      </c>
      <c r="P71" s="8">
        <f t="shared" si="32"/>
        <v>1.0534383649137746</v>
      </c>
      <c r="Q71" s="8">
        <f t="shared" si="32"/>
        <v>1.0865173473869125</v>
      </c>
    </row>
    <row r="72" spans="1:17" x14ac:dyDescent="0.25">
      <c r="A72" s="3" t="s">
        <v>19</v>
      </c>
      <c r="B72" s="8">
        <f t="shared" ref="B72:Q72" si="33">$B46/B46</f>
        <v>1</v>
      </c>
      <c r="C72" s="8">
        <f t="shared" si="33"/>
        <v>0.96756473581799129</v>
      </c>
      <c r="D72" s="8">
        <f t="shared" si="33"/>
        <v>1.1044232970562609</v>
      </c>
      <c r="E72" s="8">
        <f t="shared" si="33"/>
        <v>1.0544318663752326</v>
      </c>
      <c r="F72" s="8">
        <f t="shared" si="33"/>
        <v>1.3115628867652727</v>
      </c>
      <c r="G72" s="8">
        <f t="shared" si="33"/>
        <v>1.2981564784320025</v>
      </c>
      <c r="H72" s="8">
        <f t="shared" si="33"/>
        <v>1.3235938491779111</v>
      </c>
      <c r="I72" s="8">
        <f t="shared" si="33"/>
        <v>1.331939092988276</v>
      </c>
      <c r="J72" s="8">
        <f t="shared" si="33"/>
        <v>1.2260872863835519</v>
      </c>
      <c r="K72" s="8">
        <f t="shared" si="33"/>
        <v>1.2482235266857187</v>
      </c>
      <c r="L72" s="8">
        <f t="shared" si="33"/>
        <v>1.3850785284223608</v>
      </c>
      <c r="M72" s="8">
        <f t="shared" si="33"/>
        <v>1.394490465096212</v>
      </c>
      <c r="N72" s="8">
        <f t="shared" si="33"/>
        <v>1.7236754392981894</v>
      </c>
      <c r="O72" s="8">
        <f t="shared" si="33"/>
        <v>1.850432243659472</v>
      </c>
      <c r="P72" s="8">
        <f t="shared" si="33"/>
        <v>1.7415070449096151</v>
      </c>
      <c r="Q72" s="8">
        <f t="shared" si="33"/>
        <v>1.9143838659045813</v>
      </c>
    </row>
    <row r="73" spans="1:17" x14ac:dyDescent="0.25">
      <c r="A73" s="3" t="s">
        <v>20</v>
      </c>
      <c r="B73" s="8">
        <f t="shared" ref="B73:Q73" si="34">$B47/B47</f>
        <v>1</v>
      </c>
      <c r="C73" s="8">
        <f t="shared" si="34"/>
        <v>0.85233143240523324</v>
      </c>
      <c r="D73" s="8">
        <f t="shared" si="34"/>
        <v>1.0055406047174291</v>
      </c>
      <c r="E73" s="8">
        <f t="shared" si="34"/>
        <v>0.98252126836813602</v>
      </c>
      <c r="F73" s="8">
        <f t="shared" si="34"/>
        <v>1.0056998100063332</v>
      </c>
      <c r="G73" s="8">
        <f t="shared" si="34"/>
        <v>0.85497005182044561</v>
      </c>
      <c r="H73" s="8">
        <f t="shared" si="34"/>
        <v>1.0056998100063332</v>
      </c>
      <c r="I73" s="8">
        <f t="shared" si="34"/>
        <v>0.97326285145177349</v>
      </c>
      <c r="J73" s="8">
        <f t="shared" si="34"/>
        <v>1.0584902516247292</v>
      </c>
      <c r="K73" s="8">
        <f t="shared" si="34"/>
        <v>0.89445891713018377</v>
      </c>
      <c r="L73" s="8">
        <f t="shared" si="34"/>
        <v>1.0646999664767014</v>
      </c>
      <c r="M73" s="8">
        <f t="shared" si="34"/>
        <v>1.0315037349788894</v>
      </c>
      <c r="N73" s="8">
        <f t="shared" si="34"/>
        <v>1.0648784576697401</v>
      </c>
      <c r="O73" s="8">
        <f t="shared" si="34"/>
        <v>0.89736526100162473</v>
      </c>
      <c r="P73" s="8">
        <f t="shared" si="34"/>
        <v>1.0648784576697401</v>
      </c>
      <c r="Q73" s="8">
        <f t="shared" si="34"/>
        <v>1.021632488942501</v>
      </c>
    </row>
    <row r="74" spans="1:17" x14ac:dyDescent="0.25">
      <c r="A74" s="3" t="s">
        <v>21</v>
      </c>
      <c r="B74" s="8">
        <f t="shared" ref="B74:Q74" si="35">$B48/B48</f>
        <v>1</v>
      </c>
      <c r="C74" s="8">
        <f t="shared" si="35"/>
        <v>0.66316777310486263</v>
      </c>
      <c r="D74" s="8">
        <f t="shared" si="35"/>
        <v>1</v>
      </c>
      <c r="E74" s="8">
        <f t="shared" si="35"/>
        <v>0.66316777310486263</v>
      </c>
      <c r="F74" s="8">
        <f t="shared" si="35"/>
        <v>1.0003495281370152</v>
      </c>
      <c r="G74" s="8">
        <f t="shared" si="35"/>
        <v>0.66322924511905446</v>
      </c>
      <c r="H74" s="8">
        <f t="shared" si="35"/>
        <v>1.0003844943898772</v>
      </c>
      <c r="I74" s="8">
        <f t="shared" si="35"/>
        <v>0.66333684857053454</v>
      </c>
      <c r="J74" s="8">
        <f t="shared" si="35"/>
        <v>1.0331943466724427</v>
      </c>
      <c r="K74" s="8">
        <f t="shared" si="35"/>
        <v>0.68619106417157172</v>
      </c>
      <c r="L74" s="8">
        <f t="shared" si="35"/>
        <v>1.0331943466724427</v>
      </c>
      <c r="M74" s="8">
        <f t="shared" si="35"/>
        <v>0.68619106417157172</v>
      </c>
      <c r="N74" s="8">
        <f t="shared" si="35"/>
        <v>1.0335674689875589</v>
      </c>
      <c r="O74" s="8">
        <f t="shared" si="35"/>
        <v>0.68625687875409125</v>
      </c>
      <c r="P74" s="8">
        <f t="shared" si="35"/>
        <v>1.0336047960418209</v>
      </c>
      <c r="Q74" s="8">
        <f t="shared" si="35"/>
        <v>0.68637208465735355</v>
      </c>
    </row>
    <row r="75" spans="1:17" x14ac:dyDescent="0.25">
      <c r="A75" s="3" t="s">
        <v>22</v>
      </c>
      <c r="B75" s="8">
        <f t="shared" ref="B75:Q75" si="36">$B49/B49</f>
        <v>1</v>
      </c>
      <c r="C75" s="8">
        <f t="shared" si="36"/>
        <v>1.0347043701799485</v>
      </c>
      <c r="D75" s="8">
        <f t="shared" si="36"/>
        <v>1</v>
      </c>
      <c r="E75" s="8">
        <f t="shared" si="36"/>
        <v>1.0347043701799485</v>
      </c>
      <c r="F75" s="8">
        <f t="shared" si="36"/>
        <v>1</v>
      </c>
      <c r="G75" s="8">
        <f t="shared" si="36"/>
        <v>1.0347043701799485</v>
      </c>
      <c r="H75" s="8">
        <f t="shared" si="36"/>
        <v>1</v>
      </c>
      <c r="I75" s="8">
        <f t="shared" si="36"/>
        <v>1.0347043701799485</v>
      </c>
      <c r="J75" s="8">
        <f t="shared" si="36"/>
        <v>1.0878378378378379</v>
      </c>
      <c r="K75" s="8">
        <f t="shared" si="36"/>
        <v>1.1820851688693099</v>
      </c>
      <c r="L75" s="8">
        <f t="shared" si="36"/>
        <v>1.0878378378378379</v>
      </c>
      <c r="M75" s="8">
        <f t="shared" si="36"/>
        <v>1.1820851688693099</v>
      </c>
      <c r="N75" s="8">
        <f t="shared" si="36"/>
        <v>1.0878378378378379</v>
      </c>
      <c r="O75" s="8">
        <f t="shared" si="36"/>
        <v>1.1820851688693099</v>
      </c>
      <c r="P75" s="8">
        <f t="shared" si="36"/>
        <v>1.0878378378378379</v>
      </c>
      <c r="Q75" s="8">
        <f t="shared" si="36"/>
        <v>1.1820851688693099</v>
      </c>
    </row>
    <row r="76" spans="1:17" x14ac:dyDescent="0.25">
      <c r="A76" s="3" t="s">
        <v>23</v>
      </c>
      <c r="B76" s="8">
        <f t="shared" ref="B76:Q76" si="37">$B50/B50</f>
        <v>1</v>
      </c>
      <c r="C76" s="8">
        <f t="shared" si="37"/>
        <v>0.99123505976095616</v>
      </c>
      <c r="D76" s="8">
        <f t="shared" si="37"/>
        <v>1.0836236933797909</v>
      </c>
      <c r="E76" s="8">
        <f t="shared" si="37"/>
        <v>1.0733390854184643</v>
      </c>
      <c r="F76" s="8">
        <f t="shared" si="37"/>
        <v>1</v>
      </c>
      <c r="G76" s="8">
        <f t="shared" si="37"/>
        <v>0.99123505976095616</v>
      </c>
      <c r="H76" s="8">
        <f t="shared" si="37"/>
        <v>1.0836236933797909</v>
      </c>
      <c r="I76" s="8">
        <f t="shared" si="37"/>
        <v>1.0733390854184643</v>
      </c>
      <c r="J76" s="8">
        <f t="shared" si="37"/>
        <v>1.4056497175141243</v>
      </c>
      <c r="K76" s="8">
        <f t="shared" si="37"/>
        <v>1.3868450390189522</v>
      </c>
      <c r="L76" s="8">
        <f t="shared" si="37"/>
        <v>1.5766793409378959</v>
      </c>
      <c r="M76" s="8">
        <f t="shared" si="37"/>
        <v>1.5530586766541823</v>
      </c>
      <c r="N76" s="8">
        <f t="shared" si="37"/>
        <v>1.4056497175141243</v>
      </c>
      <c r="O76" s="8">
        <f t="shared" si="37"/>
        <v>1.3868450390189522</v>
      </c>
      <c r="P76" s="8">
        <f t="shared" si="37"/>
        <v>1.5766793409378959</v>
      </c>
      <c r="Q76" s="8">
        <f t="shared" si="37"/>
        <v>1.5530586766541823</v>
      </c>
    </row>
    <row r="78" spans="1:17" x14ac:dyDescent="0.25">
      <c r="A78" t="s">
        <v>46</v>
      </c>
      <c r="B78" s="10" t="s">
        <v>24</v>
      </c>
      <c r="C78" s="10"/>
      <c r="D78" s="10"/>
      <c r="E78" s="10"/>
      <c r="F78" s="10"/>
      <c r="G78" s="10"/>
      <c r="H78" s="10"/>
      <c r="I78" s="11"/>
      <c r="J78" s="10" t="s">
        <v>25</v>
      </c>
      <c r="K78" s="10"/>
      <c r="L78" s="10"/>
      <c r="M78" s="10"/>
      <c r="N78" s="10"/>
      <c r="O78" s="10"/>
      <c r="P78" s="10"/>
      <c r="Q78" s="10"/>
    </row>
    <row r="79" spans="1:17" x14ac:dyDescent="0.25">
      <c r="A79" t="s">
        <v>2</v>
      </c>
      <c r="B79">
        <v>2</v>
      </c>
      <c r="C79">
        <v>4</v>
      </c>
      <c r="D79">
        <v>2</v>
      </c>
      <c r="E79">
        <v>4</v>
      </c>
      <c r="F79">
        <v>2</v>
      </c>
      <c r="G79">
        <v>4</v>
      </c>
      <c r="H79">
        <v>2</v>
      </c>
      <c r="I79" s="4">
        <v>4</v>
      </c>
      <c r="J79">
        <v>2</v>
      </c>
      <c r="K79">
        <v>4</v>
      </c>
      <c r="L79">
        <v>2</v>
      </c>
      <c r="M79">
        <v>4</v>
      </c>
      <c r="N79">
        <v>2</v>
      </c>
      <c r="O79">
        <v>4</v>
      </c>
      <c r="P79">
        <v>2</v>
      </c>
      <c r="Q79">
        <v>4</v>
      </c>
    </row>
    <row r="80" spans="1:17" x14ac:dyDescent="0.25">
      <c r="A80" t="s">
        <v>1</v>
      </c>
      <c r="B80">
        <v>1024</v>
      </c>
      <c r="C80">
        <v>1024</v>
      </c>
      <c r="D80">
        <v>2048</v>
      </c>
      <c r="E80">
        <v>2048</v>
      </c>
      <c r="F80">
        <v>1024</v>
      </c>
      <c r="G80">
        <v>1024</v>
      </c>
      <c r="H80">
        <v>2048</v>
      </c>
      <c r="I80" s="4">
        <v>2048</v>
      </c>
      <c r="J80">
        <v>1024</v>
      </c>
      <c r="K80">
        <v>1024</v>
      </c>
      <c r="L80">
        <v>2048</v>
      </c>
      <c r="M80">
        <v>2048</v>
      </c>
      <c r="N80">
        <v>1024</v>
      </c>
      <c r="O80">
        <v>1024</v>
      </c>
      <c r="P80">
        <v>2048</v>
      </c>
      <c r="Q80">
        <v>2048</v>
      </c>
    </row>
    <row r="81" spans="1:17" x14ac:dyDescent="0.25">
      <c r="A81" t="s">
        <v>3</v>
      </c>
      <c r="B81" s="1">
        <v>1</v>
      </c>
      <c r="C81" s="1">
        <v>1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3">
        <v>2</v>
      </c>
      <c r="J81" s="1">
        <v>1</v>
      </c>
      <c r="K81" s="1">
        <v>1</v>
      </c>
      <c r="L81" s="1">
        <v>1</v>
      </c>
      <c r="M81" s="1">
        <v>1</v>
      </c>
      <c r="N81" s="1">
        <v>2</v>
      </c>
      <c r="O81" s="1">
        <v>2</v>
      </c>
      <c r="P81" s="1">
        <v>2</v>
      </c>
      <c r="Q81" s="1">
        <v>2</v>
      </c>
    </row>
    <row r="82" spans="1:17" x14ac:dyDescent="0.25">
      <c r="B82" s="2" t="s">
        <v>4</v>
      </c>
      <c r="C82" s="2" t="s">
        <v>4</v>
      </c>
      <c r="D82" s="2" t="s">
        <v>4</v>
      </c>
      <c r="E82" s="2" t="s">
        <v>4</v>
      </c>
      <c r="F82" s="2" t="s">
        <v>4</v>
      </c>
      <c r="G82" s="2" t="s">
        <v>4</v>
      </c>
      <c r="H82" s="2" t="s">
        <v>4</v>
      </c>
      <c r="I82" s="5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</row>
    <row r="83" spans="1:17" x14ac:dyDescent="0.25">
      <c r="A83" s="3" t="s">
        <v>0</v>
      </c>
      <c r="B83" s="2" t="s">
        <v>29</v>
      </c>
      <c r="C83" s="2" t="s">
        <v>30</v>
      </c>
      <c r="D83" s="2" t="s">
        <v>31</v>
      </c>
      <c r="E83" s="2" t="s">
        <v>32</v>
      </c>
      <c r="F83" s="2" t="s">
        <v>33</v>
      </c>
      <c r="G83" s="2" t="s">
        <v>34</v>
      </c>
      <c r="H83" s="2" t="s">
        <v>35</v>
      </c>
      <c r="I83" s="5" t="s">
        <v>36</v>
      </c>
      <c r="J83" s="2" t="s">
        <v>37</v>
      </c>
      <c r="K83" s="2" t="s">
        <v>38</v>
      </c>
      <c r="L83" s="2" t="s">
        <v>39</v>
      </c>
      <c r="M83" s="2" t="s">
        <v>40</v>
      </c>
      <c r="N83" s="2" t="s">
        <v>41</v>
      </c>
      <c r="O83" s="2" t="s">
        <v>42</v>
      </c>
      <c r="P83" s="2" t="s">
        <v>43</v>
      </c>
      <c r="Q83" s="5" t="s">
        <v>44</v>
      </c>
    </row>
    <row r="84" spans="1:17" x14ac:dyDescent="0.25">
      <c r="A84" s="3" t="s">
        <v>5</v>
      </c>
      <c r="B84" s="9">
        <f>B6/B15</f>
        <v>2.1525559105431311</v>
      </c>
      <c r="C84" s="9">
        <f t="shared" ref="C84:Q84" si="38">C6/C15</f>
        <v>2.1288782816229115</v>
      </c>
      <c r="D84" s="9">
        <f t="shared" si="38"/>
        <v>2.2270779777206511</v>
      </c>
      <c r="E84" s="9">
        <f t="shared" si="38"/>
        <v>2.2493461203138621</v>
      </c>
      <c r="F84" s="9">
        <f t="shared" si="38"/>
        <v>2.1813099041533546</v>
      </c>
      <c r="G84" s="9">
        <f t="shared" si="38"/>
        <v>2.1575178997613365</v>
      </c>
      <c r="H84" s="9">
        <f t="shared" si="38"/>
        <v>2.1429712460063897</v>
      </c>
      <c r="I84" s="9">
        <f t="shared" si="38"/>
        <v>2.1193317422434368</v>
      </c>
      <c r="J84" s="9">
        <f t="shared" si="38"/>
        <v>2.6630434782608696</v>
      </c>
      <c r="K84" s="9">
        <f t="shared" si="38"/>
        <v>2.6573982125124131</v>
      </c>
      <c r="L84" s="9">
        <f t="shared" si="38"/>
        <v>2.8006465517241379</v>
      </c>
      <c r="M84" s="9">
        <f t="shared" si="38"/>
        <v>2.8698553948832037</v>
      </c>
      <c r="N84" s="9">
        <f t="shared" si="38"/>
        <v>2.6986166007905137</v>
      </c>
      <c r="O84" s="9">
        <f t="shared" si="38"/>
        <v>2.6931479642502483</v>
      </c>
      <c r="P84" s="9">
        <f t="shared" si="38"/>
        <v>2.6511857707509883</v>
      </c>
      <c r="Q84" s="9">
        <f t="shared" si="38"/>
        <v>2.6454816285998013</v>
      </c>
    </row>
    <row r="85" spans="1:17" x14ac:dyDescent="0.25">
      <c r="A85" s="3" t="s">
        <v>6</v>
      </c>
      <c r="B85" s="9">
        <f t="shared" ref="B85:Q90" si="39">B7/B16</f>
        <v>1.659564393939394</v>
      </c>
      <c r="C85" s="9">
        <f t="shared" si="39"/>
        <v>1.6117096018735364</v>
      </c>
      <c r="D85" s="9">
        <f t="shared" si="39"/>
        <v>1.7036481759120439</v>
      </c>
      <c r="E85" s="9">
        <f t="shared" si="39"/>
        <v>1.7268972638100155</v>
      </c>
      <c r="F85" s="9">
        <f t="shared" si="39"/>
        <v>1.6766098484848484</v>
      </c>
      <c r="G85" s="9">
        <f t="shared" si="39"/>
        <v>1.6285714285714286</v>
      </c>
      <c r="H85" s="9">
        <f t="shared" si="39"/>
        <v>1.6688963210702341</v>
      </c>
      <c r="I85" s="9">
        <f t="shared" si="39"/>
        <v>1.6351931330472103</v>
      </c>
      <c r="J85" s="9">
        <f t="shared" si="39"/>
        <v>1.7864424057084607</v>
      </c>
      <c r="K85" s="9">
        <f t="shared" si="39"/>
        <v>1.7847510373443984</v>
      </c>
      <c r="L85" s="9">
        <f t="shared" si="39"/>
        <v>1.8417071853052405</v>
      </c>
      <c r="M85" s="9">
        <f t="shared" si="39"/>
        <v>1.9301788805539526</v>
      </c>
      <c r="N85" s="9">
        <f t="shared" si="39"/>
        <v>1.8047910295616718</v>
      </c>
      <c r="O85" s="9">
        <f t="shared" si="39"/>
        <v>1.8034232365145229</v>
      </c>
      <c r="P85" s="9">
        <f t="shared" si="39"/>
        <v>1.797735460627895</v>
      </c>
      <c r="Q85" s="9">
        <f t="shared" si="39"/>
        <v>1.8133262823902696</v>
      </c>
    </row>
    <row r="86" spans="1:17" x14ac:dyDescent="0.25">
      <c r="A86" s="3" t="s">
        <v>7</v>
      </c>
      <c r="B86" s="9">
        <f t="shared" si="39"/>
        <v>2.7825030376670719</v>
      </c>
      <c r="C86" s="9">
        <f t="shared" si="39"/>
        <v>2.7917675544794189</v>
      </c>
      <c r="D86" s="9">
        <f t="shared" si="39"/>
        <v>2.753341433778858</v>
      </c>
      <c r="E86" s="9">
        <f t="shared" si="39"/>
        <v>2.7481840193704601</v>
      </c>
      <c r="F86" s="9">
        <f t="shared" si="39"/>
        <v>2.8262454434993924</v>
      </c>
      <c r="G86" s="9">
        <f t="shared" si="39"/>
        <v>2.8353510895883778</v>
      </c>
      <c r="H86" s="9">
        <f t="shared" si="39"/>
        <v>2.7679222357229647</v>
      </c>
      <c r="I86" s="9">
        <f t="shared" si="39"/>
        <v>2.7772397094430992</v>
      </c>
      <c r="J86" s="9">
        <f t="shared" si="39"/>
        <v>4.1187050359712227</v>
      </c>
      <c r="K86" s="9">
        <f t="shared" si="39"/>
        <v>4.0814159292035397</v>
      </c>
      <c r="L86" s="9">
        <f t="shared" si="39"/>
        <v>4.0755395683453237</v>
      </c>
      <c r="M86" s="9">
        <f t="shared" si="39"/>
        <v>4.0176991150442474</v>
      </c>
      <c r="N86" s="9">
        <f t="shared" si="39"/>
        <v>4.1834532374100721</v>
      </c>
      <c r="O86" s="9">
        <f t="shared" si="39"/>
        <v>4.145132743362832</v>
      </c>
      <c r="P86" s="9">
        <f t="shared" si="39"/>
        <v>4.0971223021582732</v>
      </c>
      <c r="Q86" s="9">
        <f t="shared" si="39"/>
        <v>4.0601769911504428</v>
      </c>
    </row>
    <row r="87" spans="1:17" x14ac:dyDescent="0.25">
      <c r="A87" s="3" t="s">
        <v>8</v>
      </c>
      <c r="B87" s="9">
        <f t="shared" si="39"/>
        <v>1.6197992008135089</v>
      </c>
      <c r="C87" s="9">
        <f t="shared" si="39"/>
        <v>1.6752459329100471</v>
      </c>
      <c r="D87" s="9">
        <f t="shared" si="39"/>
        <v>1.6566598064395421</v>
      </c>
      <c r="E87" s="9">
        <f t="shared" si="39"/>
        <v>1.6444575859123465</v>
      </c>
      <c r="F87" s="9">
        <f t="shared" si="39"/>
        <v>1.5823742930301923</v>
      </c>
      <c r="G87" s="9">
        <f t="shared" si="39"/>
        <v>1.5539874976321273</v>
      </c>
      <c r="H87" s="9">
        <f t="shared" si="39"/>
        <v>1.6541815534144979</v>
      </c>
      <c r="I87" s="9">
        <f t="shared" si="39"/>
        <v>1.6437680304222397</v>
      </c>
      <c r="J87" s="9">
        <f t="shared" si="39"/>
        <v>1.7232888401292132</v>
      </c>
      <c r="K87" s="9">
        <f t="shared" si="39"/>
        <v>1.8110353360533797</v>
      </c>
      <c r="L87" s="9">
        <f t="shared" si="39"/>
        <v>1.7916927265369191</v>
      </c>
      <c r="M87" s="9">
        <f t="shared" si="39"/>
        <v>1.7795395964803129</v>
      </c>
      <c r="N87" s="9">
        <f t="shared" si="39"/>
        <v>1.6822016153155848</v>
      </c>
      <c r="O87" s="9">
        <f t="shared" si="39"/>
        <v>1.6789807613589849</v>
      </c>
      <c r="P87" s="9">
        <f t="shared" si="39"/>
        <v>1.7886555468077705</v>
      </c>
      <c r="Q87" s="9">
        <f t="shared" si="39"/>
        <v>1.7812888557319977</v>
      </c>
    </row>
    <row r="88" spans="1:17" x14ac:dyDescent="0.25">
      <c r="A88" s="3" t="s">
        <v>9</v>
      </c>
      <c r="B88" s="9">
        <f t="shared" si="39"/>
        <v>1.3999595796281326</v>
      </c>
      <c r="C88" s="9">
        <f t="shared" si="39"/>
        <v>1.5749644958409414</v>
      </c>
      <c r="D88" s="9">
        <f t="shared" si="39"/>
        <v>1.3799751243781095</v>
      </c>
      <c r="E88" s="9">
        <f t="shared" si="39"/>
        <v>1.4710311650282368</v>
      </c>
      <c r="F88" s="9">
        <f t="shared" si="39"/>
        <v>1.3456314615852423</v>
      </c>
      <c r="G88" s="9">
        <f t="shared" si="39"/>
        <v>1.3488563774984546</v>
      </c>
      <c r="H88" s="9">
        <f t="shared" si="39"/>
        <v>1.3490276356192425</v>
      </c>
      <c r="I88" s="9">
        <f t="shared" si="39"/>
        <v>1.3523413111342353</v>
      </c>
      <c r="J88" s="9">
        <f t="shared" si="39"/>
        <v>1.4577020202020201</v>
      </c>
      <c r="K88" s="9">
        <f t="shared" si="39"/>
        <v>1.6623126338329763</v>
      </c>
      <c r="L88" s="9">
        <f t="shared" si="39"/>
        <v>1.4371761658031088</v>
      </c>
      <c r="M88" s="9">
        <f t="shared" si="39"/>
        <v>1.5539107379584622</v>
      </c>
      <c r="N88" s="9">
        <f t="shared" si="39"/>
        <v>1.3989462592202317</v>
      </c>
      <c r="O88" s="9">
        <f t="shared" si="39"/>
        <v>1.422425032594524</v>
      </c>
      <c r="P88" s="9">
        <f t="shared" si="39"/>
        <v>1.4030232063018948</v>
      </c>
      <c r="Q88" s="9">
        <f t="shared" si="39"/>
        <v>1.4268774703557312</v>
      </c>
    </row>
    <row r="89" spans="1:17" x14ac:dyDescent="0.25">
      <c r="A89" s="3" t="s">
        <v>10</v>
      </c>
      <c r="B89" s="9">
        <f t="shared" si="39"/>
        <v>1.7122967684049317</v>
      </c>
      <c r="C89" s="9">
        <f t="shared" si="39"/>
        <v>2.2464152073042958</v>
      </c>
      <c r="D89" s="9">
        <f t="shared" si="39"/>
        <v>1.6706360731919838</v>
      </c>
      <c r="E89" s="9">
        <f t="shared" si="39"/>
        <v>1.9448504224708838</v>
      </c>
      <c r="F89" s="9">
        <f t="shared" si="39"/>
        <v>1.7219956580842819</v>
      </c>
      <c r="G89" s="9">
        <f t="shared" si="39"/>
        <v>1.7743995501646719</v>
      </c>
      <c r="H89" s="9">
        <f t="shared" si="39"/>
        <v>1.7040479944306803</v>
      </c>
      <c r="I89" s="9">
        <f t="shared" si="39"/>
        <v>1.7404652504481486</v>
      </c>
      <c r="J89" s="9">
        <f t="shared" si="39"/>
        <v>2.0994252982569277</v>
      </c>
      <c r="K89" s="9">
        <f t="shared" si="39"/>
        <v>2.8980265698617442</v>
      </c>
      <c r="L89" s="9">
        <f t="shared" si="39"/>
        <v>2.0951768764329026</v>
      </c>
      <c r="M89" s="9">
        <f t="shared" si="39"/>
        <v>2.5720726551039781</v>
      </c>
      <c r="N89" s="9">
        <f t="shared" si="39"/>
        <v>2.2630722875503295</v>
      </c>
      <c r="O89" s="9">
        <f t="shared" si="39"/>
        <v>2.5292837922940401</v>
      </c>
      <c r="P89" s="9">
        <f t="shared" si="39"/>
        <v>2.2420862630997602</v>
      </c>
      <c r="Q89" s="9">
        <f t="shared" si="39"/>
        <v>2.5015547724109339</v>
      </c>
    </row>
    <row r="90" spans="1:17" x14ac:dyDescent="0.25">
      <c r="A90" s="3" t="s">
        <v>11</v>
      </c>
      <c r="B90" s="9">
        <f t="shared" si="39"/>
        <v>1.6373583123425692</v>
      </c>
      <c r="C90" s="9">
        <f t="shared" si="39"/>
        <v>1.5672593089567259</v>
      </c>
      <c r="D90" s="9">
        <f t="shared" si="39"/>
        <v>1.6550577805920532</v>
      </c>
      <c r="E90" s="9">
        <f t="shared" si="39"/>
        <v>1.639675174013921</v>
      </c>
      <c r="F90" s="9">
        <f t="shared" si="39"/>
        <v>1.6523907536415452</v>
      </c>
      <c r="G90" s="9">
        <f t="shared" si="39"/>
        <v>1.5724476748098795</v>
      </c>
      <c r="H90" s="9">
        <f t="shared" si="39"/>
        <v>1.655161494616846</v>
      </c>
      <c r="I90" s="9">
        <f t="shared" si="39"/>
        <v>1.6329579407032866</v>
      </c>
      <c r="J90" s="9">
        <f t="shared" si="39"/>
        <v>1.733127812031328</v>
      </c>
      <c r="K90" s="9">
        <f t="shared" si="39"/>
        <v>1.6447229458565091</v>
      </c>
      <c r="L90" s="9">
        <f t="shared" si="39"/>
        <v>1.7524304391552128</v>
      </c>
      <c r="M90" s="9">
        <f t="shared" si="39"/>
        <v>1.721419291977915</v>
      </c>
      <c r="N90" s="9">
        <f t="shared" si="39"/>
        <v>1.7496227996647109</v>
      </c>
      <c r="O90" s="9">
        <f t="shared" si="39"/>
        <v>1.6504202867839231</v>
      </c>
      <c r="P90" s="9">
        <f t="shared" si="39"/>
        <v>1.7525565800502934</v>
      </c>
      <c r="Q90" s="9">
        <f t="shared" si="39"/>
        <v>1.7141133896260554</v>
      </c>
    </row>
    <row r="91" spans="1:17" x14ac:dyDescent="0.25">
      <c r="A91" s="3" t="s">
        <v>12</v>
      </c>
      <c r="B91" s="9">
        <f>B13/B23</f>
        <v>2.1577639751552793</v>
      </c>
      <c r="C91" s="9">
        <f t="shared" ref="C91:Q91" si="40">C13/C23</f>
        <v>2.1902313624678662</v>
      </c>
      <c r="D91" s="9">
        <f t="shared" si="40"/>
        <v>2.1577639751552793</v>
      </c>
      <c r="E91" s="9">
        <f t="shared" si="40"/>
        <v>2.1902313624678662</v>
      </c>
      <c r="F91" s="9">
        <f t="shared" si="40"/>
        <v>2.1577639751552793</v>
      </c>
      <c r="G91" s="9">
        <f t="shared" si="40"/>
        <v>2.1902313624678662</v>
      </c>
      <c r="H91" s="9">
        <f t="shared" si="40"/>
        <v>2.1577639751552793</v>
      </c>
      <c r="I91" s="9">
        <f t="shared" si="40"/>
        <v>2.1902313624678662</v>
      </c>
      <c r="J91" s="9">
        <f t="shared" si="40"/>
        <v>2.3472972972972972</v>
      </c>
      <c r="K91" s="9">
        <f t="shared" si="40"/>
        <v>2.5022026431718061</v>
      </c>
      <c r="L91" s="9">
        <f t="shared" si="40"/>
        <v>2.3472972972972972</v>
      </c>
      <c r="M91" s="9">
        <f t="shared" si="40"/>
        <v>2.5022026431718061</v>
      </c>
      <c r="N91" s="9">
        <f t="shared" si="40"/>
        <v>2.3472972972972972</v>
      </c>
      <c r="O91" s="9">
        <f t="shared" si="40"/>
        <v>2.5022026431718061</v>
      </c>
      <c r="P91" s="9">
        <f t="shared" si="40"/>
        <v>2.3472972972972972</v>
      </c>
      <c r="Q91" s="9">
        <f t="shared" si="40"/>
        <v>2.5022026431718061</v>
      </c>
    </row>
    <row r="92" spans="1:17" x14ac:dyDescent="0.25">
      <c r="A92" s="3" t="s">
        <v>13</v>
      </c>
      <c r="B92" s="9">
        <f>B14/B24</f>
        <v>2.67524115755627</v>
      </c>
      <c r="C92" s="9">
        <f t="shared" ref="C92:Q92" si="41">C14/C24</f>
        <v>2.6581673306772911</v>
      </c>
      <c r="D92" s="9">
        <f t="shared" si="41"/>
        <v>2.8153310104529616</v>
      </c>
      <c r="E92" s="9">
        <f t="shared" si="41"/>
        <v>2.7955133735979292</v>
      </c>
      <c r="F92" s="9">
        <f t="shared" si="41"/>
        <v>2.67524115755627</v>
      </c>
      <c r="G92" s="9">
        <f t="shared" si="41"/>
        <v>2.6581673306772911</v>
      </c>
      <c r="H92" s="9">
        <f t="shared" si="41"/>
        <v>2.8153310104529616</v>
      </c>
      <c r="I92" s="9">
        <f t="shared" si="41"/>
        <v>2.7955133735979292</v>
      </c>
      <c r="J92" s="9">
        <f t="shared" si="41"/>
        <v>3.76045197740113</v>
      </c>
      <c r="K92" s="9">
        <f t="shared" si="41"/>
        <v>3.7190635451505019</v>
      </c>
      <c r="L92" s="9">
        <f t="shared" si="41"/>
        <v>4.0963244613434728</v>
      </c>
      <c r="M92" s="9">
        <f t="shared" si="41"/>
        <v>4.0449438202247192</v>
      </c>
      <c r="N92" s="9">
        <f t="shared" si="41"/>
        <v>3.76045197740113</v>
      </c>
      <c r="O92" s="9">
        <f t="shared" si="41"/>
        <v>3.7190635451505019</v>
      </c>
      <c r="P92" s="9">
        <f t="shared" si="41"/>
        <v>4.0963244613434728</v>
      </c>
      <c r="Q92" s="9">
        <f t="shared" si="41"/>
        <v>4.0449438202247192</v>
      </c>
    </row>
    <row r="93" spans="1:17" x14ac:dyDescent="0.25">
      <c r="A93" s="1" t="s">
        <v>47</v>
      </c>
      <c r="B93" s="9">
        <f>AVERAGE(B84:B92)</f>
        <v>1.9774491484500321</v>
      </c>
      <c r="C93" s="9">
        <f t="shared" ref="C93:Q93" si="42">AVERAGE(C84:C92)</f>
        <v>2.0494043417925591</v>
      </c>
      <c r="D93" s="9">
        <f t="shared" si="42"/>
        <v>2.002165706402387</v>
      </c>
      <c r="E93" s="9">
        <f t="shared" si="42"/>
        <v>2.0455762763317247</v>
      </c>
      <c r="F93" s="9">
        <f t="shared" si="42"/>
        <v>1.9799513883544893</v>
      </c>
      <c r="G93" s="9">
        <f t="shared" si="42"/>
        <v>1.9688366901301595</v>
      </c>
      <c r="H93" s="9">
        <f t="shared" si="42"/>
        <v>1.990589274054344</v>
      </c>
      <c r="I93" s="9">
        <f t="shared" si="42"/>
        <v>1.9874490948341617</v>
      </c>
      <c r="J93" s="9">
        <f t="shared" si="42"/>
        <v>2.4099426850287187</v>
      </c>
      <c r="K93" s="9">
        <f t="shared" si="42"/>
        <v>2.5289920947763629</v>
      </c>
      <c r="L93" s="9">
        <f t="shared" si="42"/>
        <v>2.4708879191048458</v>
      </c>
      <c r="M93" s="9">
        <f t="shared" si="42"/>
        <v>2.5546469039331776</v>
      </c>
      <c r="N93" s="9">
        <f t="shared" si="42"/>
        <v>2.4320503449123931</v>
      </c>
      <c r="O93" s="9">
        <f t="shared" si="42"/>
        <v>2.4604533339423758</v>
      </c>
      <c r="P93" s="9">
        <f t="shared" si="42"/>
        <v>2.4639985431597378</v>
      </c>
      <c r="Q93" s="9">
        <f t="shared" si="42"/>
        <v>2.4988850948513059</v>
      </c>
    </row>
    <row r="95" spans="1:17" x14ac:dyDescent="0.25">
      <c r="A95" t="s">
        <v>27</v>
      </c>
    </row>
    <row r="96" spans="1:17" x14ac:dyDescent="0.25">
      <c r="A96">
        <v>2</v>
      </c>
    </row>
    <row r="97" spans="1:1" x14ac:dyDescent="0.25">
      <c r="A97">
        <v>1024</v>
      </c>
    </row>
    <row r="98" spans="1:1" x14ac:dyDescent="0.25">
      <c r="A98" s="2">
        <v>1</v>
      </c>
    </row>
    <row r="99" spans="1:1" x14ac:dyDescent="0.25">
      <c r="A99" s="2"/>
    </row>
  </sheetData>
  <mergeCells count="10">
    <mergeCell ref="B78:I78"/>
    <mergeCell ref="J78:Q78"/>
    <mergeCell ref="B26:I26"/>
    <mergeCell ref="J26:Q26"/>
    <mergeCell ref="B1:I1"/>
    <mergeCell ref="B5:I5"/>
    <mergeCell ref="J1:Q1"/>
    <mergeCell ref="J5:Q5"/>
    <mergeCell ref="B52:I52"/>
    <mergeCell ref="J52:Q52"/>
  </mergeCells>
  <phoneticPr fontId="3" type="noConversion"/>
  <pageMargins left="0.25" right="0.25" top="0.75" bottom="0.75" header="0.3" footer="0.3"/>
  <pageSetup scale="42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8CAE-F92F-4115-8191-FFB652912DFC}">
  <dimension ref="A1:E153"/>
  <sheetViews>
    <sheetView workbookViewId="0">
      <selection activeCell="H35" sqref="H35"/>
    </sheetView>
  </sheetViews>
  <sheetFormatPr defaultColWidth="8.85546875" defaultRowHeight="15" x14ac:dyDescent="0.25"/>
  <cols>
    <col min="1" max="1" width="21.140625" bestFit="1" customWidth="1"/>
    <col min="2" max="2" width="10.42578125" bestFit="1" customWidth="1"/>
    <col min="3" max="3" width="10" bestFit="1" customWidth="1"/>
    <col min="4" max="4" width="11.42578125" bestFit="1" customWidth="1"/>
    <col min="5" max="5" width="7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1024</v>
      </c>
      <c r="C2" s="1">
        <v>2</v>
      </c>
      <c r="D2" s="1">
        <v>1</v>
      </c>
      <c r="E2" s="1">
        <v>5390</v>
      </c>
    </row>
    <row r="3" spans="1:5" x14ac:dyDescent="0.25">
      <c r="A3" s="1" t="s">
        <v>6</v>
      </c>
      <c r="B3" s="1">
        <v>1024</v>
      </c>
      <c r="C3" s="1">
        <v>2</v>
      </c>
      <c r="D3" s="1">
        <v>1</v>
      </c>
      <c r="E3" s="1">
        <v>7010</v>
      </c>
    </row>
    <row r="4" spans="1:5" x14ac:dyDescent="0.25">
      <c r="A4" s="1" t="s">
        <v>7</v>
      </c>
      <c r="B4" s="1">
        <v>1024</v>
      </c>
      <c r="C4" s="1">
        <v>2</v>
      </c>
      <c r="D4" s="1">
        <v>1</v>
      </c>
      <c r="E4" s="1">
        <v>4580</v>
      </c>
    </row>
    <row r="5" spans="1:5" x14ac:dyDescent="0.25">
      <c r="A5" s="1" t="s">
        <v>8</v>
      </c>
      <c r="B5" s="1">
        <v>1024</v>
      </c>
      <c r="C5" s="1">
        <v>2</v>
      </c>
      <c r="D5" s="1">
        <v>1</v>
      </c>
      <c r="E5" s="1">
        <v>226192</v>
      </c>
    </row>
    <row r="6" spans="1:5" x14ac:dyDescent="0.25">
      <c r="A6" s="1" t="s">
        <v>9</v>
      </c>
      <c r="B6" s="1">
        <v>1024</v>
      </c>
      <c r="C6" s="1">
        <v>2</v>
      </c>
      <c r="D6" s="1">
        <v>1</v>
      </c>
      <c r="E6" s="1">
        <v>13854</v>
      </c>
    </row>
    <row r="7" spans="1:5" x14ac:dyDescent="0.25">
      <c r="A7" s="1" t="s">
        <v>10</v>
      </c>
      <c r="B7" s="1">
        <v>1024</v>
      </c>
      <c r="C7" s="1">
        <v>2</v>
      </c>
      <c r="D7" s="1">
        <v>1</v>
      </c>
      <c r="E7" s="1">
        <v>221376</v>
      </c>
    </row>
    <row r="8" spans="1:5" x14ac:dyDescent="0.25">
      <c r="A8" s="1" t="s">
        <v>11</v>
      </c>
      <c r="B8" s="1">
        <v>1024</v>
      </c>
      <c r="C8" s="1">
        <v>2</v>
      </c>
      <c r="D8" s="1">
        <v>1</v>
      </c>
      <c r="E8" s="1">
        <v>41602</v>
      </c>
    </row>
    <row r="9" spans="1:5" x14ac:dyDescent="0.25">
      <c r="A9" s="1" t="s">
        <v>12</v>
      </c>
      <c r="B9" s="1">
        <v>1024</v>
      </c>
      <c r="C9" s="1">
        <v>2</v>
      </c>
      <c r="D9" s="1">
        <v>1</v>
      </c>
      <c r="E9" s="1">
        <v>3474</v>
      </c>
    </row>
    <row r="10" spans="1:5" x14ac:dyDescent="0.25">
      <c r="A10" s="1" t="s">
        <v>13</v>
      </c>
      <c r="B10" s="1">
        <v>1024</v>
      </c>
      <c r="C10" s="1">
        <v>2</v>
      </c>
      <c r="D10" s="1">
        <v>1</v>
      </c>
      <c r="E10" s="1">
        <v>6656</v>
      </c>
    </row>
    <row r="11" spans="1:5" x14ac:dyDescent="0.25">
      <c r="A11" s="1" t="s">
        <v>14</v>
      </c>
      <c r="B11" s="1">
        <v>1024</v>
      </c>
      <c r="C11" s="1">
        <v>2</v>
      </c>
      <c r="D11" s="1">
        <v>1</v>
      </c>
      <c r="E11" s="1">
        <v>2504</v>
      </c>
    </row>
    <row r="12" spans="1:5" x14ac:dyDescent="0.25">
      <c r="A12" s="1" t="s">
        <v>15</v>
      </c>
      <c r="B12" s="1">
        <v>1024</v>
      </c>
      <c r="C12" s="1">
        <v>2</v>
      </c>
      <c r="D12" s="1">
        <v>1</v>
      </c>
      <c r="E12" s="1">
        <v>4224</v>
      </c>
    </row>
    <row r="13" spans="1:5" x14ac:dyDescent="0.25">
      <c r="A13" s="1" t="s">
        <v>16</v>
      </c>
      <c r="B13" s="1">
        <v>1024</v>
      </c>
      <c r="C13" s="1">
        <v>2</v>
      </c>
      <c r="D13" s="1">
        <v>1</v>
      </c>
      <c r="E13" s="1">
        <v>1646</v>
      </c>
    </row>
    <row r="14" spans="1:5" x14ac:dyDescent="0.25">
      <c r="A14" s="1" t="s">
        <v>17</v>
      </c>
      <c r="B14" s="1">
        <v>1024</v>
      </c>
      <c r="C14" s="1">
        <v>2</v>
      </c>
      <c r="D14" s="1">
        <v>1</v>
      </c>
      <c r="E14" s="1">
        <v>139642</v>
      </c>
    </row>
    <row r="15" spans="1:5" x14ac:dyDescent="0.25">
      <c r="A15" s="1" t="s">
        <v>18</v>
      </c>
      <c r="B15" s="1">
        <v>1024</v>
      </c>
      <c r="C15" s="1">
        <v>2</v>
      </c>
      <c r="D15" s="1">
        <v>1</v>
      </c>
      <c r="E15" s="1">
        <v>9896</v>
      </c>
    </row>
    <row r="16" spans="1:5" x14ac:dyDescent="0.25">
      <c r="A16" s="1" t="s">
        <v>19</v>
      </c>
      <c r="B16" s="1">
        <v>1024</v>
      </c>
      <c r="C16" s="1">
        <v>2</v>
      </c>
      <c r="D16" s="1">
        <v>1</v>
      </c>
      <c r="E16" s="1">
        <v>129286</v>
      </c>
    </row>
    <row r="17" spans="1:5" x14ac:dyDescent="0.25">
      <c r="A17" s="1" t="s">
        <v>20</v>
      </c>
      <c r="B17" s="1">
        <v>1024</v>
      </c>
      <c r="C17" s="1">
        <v>2</v>
      </c>
      <c r="D17" s="1">
        <v>1</v>
      </c>
      <c r="E17" s="1">
        <v>25408</v>
      </c>
    </row>
    <row r="18" spans="1:5" x14ac:dyDescent="0.25">
      <c r="A18" s="1" t="s">
        <v>21</v>
      </c>
      <c r="B18" s="1">
        <v>1024</v>
      </c>
      <c r="C18" s="1">
        <v>2</v>
      </c>
      <c r="D18" s="1">
        <v>1</v>
      </c>
      <c r="E18" s="1">
        <v>114480</v>
      </c>
    </row>
    <row r="19" spans="1:5" x14ac:dyDescent="0.25">
      <c r="A19" s="1" t="s">
        <v>22</v>
      </c>
      <c r="B19" s="1">
        <v>1024</v>
      </c>
      <c r="C19" s="1">
        <v>2</v>
      </c>
      <c r="D19" s="1">
        <v>1</v>
      </c>
      <c r="E19" s="1">
        <v>1610</v>
      </c>
    </row>
    <row r="20" spans="1:5" x14ac:dyDescent="0.25">
      <c r="A20" s="1" t="s">
        <v>23</v>
      </c>
      <c r="B20" s="1">
        <v>1024</v>
      </c>
      <c r="C20" s="1">
        <v>2</v>
      </c>
      <c r="D20" s="1">
        <v>1</v>
      </c>
      <c r="E20" s="1">
        <v>2488</v>
      </c>
    </row>
    <row r="21" spans="1:5" x14ac:dyDescent="0.25">
      <c r="A21" s="1" t="s">
        <v>5</v>
      </c>
      <c r="B21" s="1">
        <v>1024</v>
      </c>
      <c r="C21" s="1">
        <v>4</v>
      </c>
      <c r="D21" s="1">
        <v>1</v>
      </c>
      <c r="E21" s="1">
        <v>5352</v>
      </c>
    </row>
    <row r="22" spans="1:5" x14ac:dyDescent="0.25">
      <c r="A22" s="1" t="s">
        <v>6</v>
      </c>
      <c r="B22" s="1">
        <v>1024</v>
      </c>
      <c r="C22" s="1">
        <v>4</v>
      </c>
      <c r="D22" s="1">
        <v>1</v>
      </c>
      <c r="E22" s="1">
        <v>6882</v>
      </c>
    </row>
    <row r="23" spans="1:5" x14ac:dyDescent="0.25">
      <c r="A23" s="1" t="s">
        <v>7</v>
      </c>
      <c r="B23" s="1">
        <v>1024</v>
      </c>
      <c r="C23" s="1">
        <v>4</v>
      </c>
      <c r="D23" s="1">
        <v>1</v>
      </c>
      <c r="E23" s="1">
        <v>4612</v>
      </c>
    </row>
    <row r="24" spans="1:5" x14ac:dyDescent="0.25">
      <c r="A24" s="1" t="s">
        <v>8</v>
      </c>
      <c r="B24" s="1">
        <v>1024</v>
      </c>
      <c r="C24" s="1">
        <v>4</v>
      </c>
      <c r="D24" s="1">
        <v>1</v>
      </c>
      <c r="E24" s="1">
        <v>245906</v>
      </c>
    </row>
    <row r="25" spans="1:5" x14ac:dyDescent="0.25">
      <c r="A25" s="1" t="s">
        <v>9</v>
      </c>
      <c r="B25" s="1">
        <v>1024</v>
      </c>
      <c r="C25" s="1">
        <v>4</v>
      </c>
      <c r="D25" s="1">
        <v>1</v>
      </c>
      <c r="E25" s="1">
        <v>15526</v>
      </c>
    </row>
    <row r="26" spans="1:5" x14ac:dyDescent="0.25">
      <c r="A26" s="1" t="s">
        <v>10</v>
      </c>
      <c r="B26" s="1">
        <v>1024</v>
      </c>
      <c r="C26" s="1">
        <v>4</v>
      </c>
      <c r="D26" s="1">
        <v>1</v>
      </c>
      <c r="E26" s="1">
        <v>300166</v>
      </c>
    </row>
    <row r="27" spans="1:5" x14ac:dyDescent="0.25">
      <c r="A27" s="1" t="s">
        <v>11</v>
      </c>
      <c r="B27" s="1">
        <v>1024</v>
      </c>
      <c r="C27" s="1">
        <v>4</v>
      </c>
      <c r="D27" s="1">
        <v>1</v>
      </c>
      <c r="E27" s="1">
        <v>46720</v>
      </c>
    </row>
    <row r="28" spans="1:5" x14ac:dyDescent="0.25">
      <c r="A28" s="1" t="s">
        <v>12</v>
      </c>
      <c r="B28" s="1">
        <v>1024</v>
      </c>
      <c r="C28" s="1">
        <v>4</v>
      </c>
      <c r="D28" s="1">
        <v>1</v>
      </c>
      <c r="E28" s="1">
        <v>3408</v>
      </c>
    </row>
    <row r="29" spans="1:5" x14ac:dyDescent="0.25">
      <c r="A29" s="1" t="s">
        <v>13</v>
      </c>
      <c r="B29" s="1">
        <v>1024</v>
      </c>
      <c r="C29" s="1">
        <v>4</v>
      </c>
      <c r="D29" s="1">
        <v>1</v>
      </c>
      <c r="E29" s="1">
        <v>6672</v>
      </c>
    </row>
    <row r="30" spans="1:5" x14ac:dyDescent="0.25">
      <c r="A30" s="1" t="s">
        <v>14</v>
      </c>
      <c r="B30" s="1">
        <v>1024</v>
      </c>
      <c r="C30" s="1">
        <v>4</v>
      </c>
      <c r="D30" s="1">
        <v>1</v>
      </c>
      <c r="E30" s="1">
        <v>2514</v>
      </c>
    </row>
    <row r="31" spans="1:5" x14ac:dyDescent="0.25">
      <c r="A31" s="1" t="s">
        <v>15</v>
      </c>
      <c r="B31" s="1">
        <v>1024</v>
      </c>
      <c r="C31" s="1">
        <v>4</v>
      </c>
      <c r="D31" s="1">
        <v>1</v>
      </c>
      <c r="E31" s="1">
        <v>4270</v>
      </c>
    </row>
    <row r="32" spans="1:5" x14ac:dyDescent="0.25">
      <c r="A32" s="1" t="s">
        <v>16</v>
      </c>
      <c r="B32" s="1">
        <v>1024</v>
      </c>
      <c r="C32" s="1">
        <v>4</v>
      </c>
      <c r="D32" s="1">
        <v>1</v>
      </c>
      <c r="E32" s="1">
        <v>1652</v>
      </c>
    </row>
    <row r="33" spans="1:5" x14ac:dyDescent="0.25">
      <c r="A33" s="1" t="s">
        <v>17</v>
      </c>
      <c r="B33" s="1">
        <v>1024</v>
      </c>
      <c r="C33" s="1">
        <v>4</v>
      </c>
      <c r="D33" s="1">
        <v>1</v>
      </c>
      <c r="E33" s="1">
        <v>146788</v>
      </c>
    </row>
    <row r="34" spans="1:5" x14ac:dyDescent="0.25">
      <c r="A34" s="1" t="s">
        <v>18</v>
      </c>
      <c r="B34" s="1">
        <v>1024</v>
      </c>
      <c r="C34" s="1">
        <v>4</v>
      </c>
      <c r="D34" s="1">
        <v>1</v>
      </c>
      <c r="E34" s="1">
        <v>9858</v>
      </c>
    </row>
    <row r="35" spans="1:5" x14ac:dyDescent="0.25">
      <c r="A35" s="1" t="s">
        <v>19</v>
      </c>
      <c r="B35" s="1">
        <v>1024</v>
      </c>
      <c r="C35" s="1">
        <v>4</v>
      </c>
      <c r="D35" s="1">
        <v>1</v>
      </c>
      <c r="E35" s="1">
        <v>133620</v>
      </c>
    </row>
    <row r="36" spans="1:5" x14ac:dyDescent="0.25">
      <c r="A36" s="1" t="s">
        <v>20</v>
      </c>
      <c r="B36" s="1">
        <v>1024</v>
      </c>
      <c r="C36" s="1">
        <v>4</v>
      </c>
      <c r="D36" s="1">
        <v>1</v>
      </c>
      <c r="E36" s="1">
        <v>29810</v>
      </c>
    </row>
    <row r="37" spans="1:5" x14ac:dyDescent="0.25">
      <c r="A37" s="1" t="s">
        <v>21</v>
      </c>
      <c r="B37" s="1">
        <v>1024</v>
      </c>
      <c r="C37" s="1">
        <v>4</v>
      </c>
      <c r="D37" s="1">
        <v>1</v>
      </c>
      <c r="E37" s="1">
        <v>172626</v>
      </c>
    </row>
    <row r="38" spans="1:5" x14ac:dyDescent="0.25">
      <c r="A38" s="1" t="s">
        <v>22</v>
      </c>
      <c r="B38" s="1">
        <v>1024</v>
      </c>
      <c r="C38" s="1">
        <v>4</v>
      </c>
      <c r="D38" s="1">
        <v>1</v>
      </c>
      <c r="E38" s="1">
        <v>1556</v>
      </c>
    </row>
    <row r="39" spans="1:5" x14ac:dyDescent="0.25">
      <c r="A39" s="1" t="s">
        <v>23</v>
      </c>
      <c r="B39" s="1">
        <v>1024</v>
      </c>
      <c r="C39" s="1">
        <v>4</v>
      </c>
      <c r="D39" s="1">
        <v>1</v>
      </c>
      <c r="E39" s="1">
        <v>2510</v>
      </c>
    </row>
    <row r="40" spans="1:5" x14ac:dyDescent="0.25">
      <c r="A40" s="1" t="s">
        <v>5</v>
      </c>
      <c r="B40" s="1">
        <v>2048</v>
      </c>
      <c r="C40" s="1">
        <v>2</v>
      </c>
      <c r="D40" s="1">
        <v>1</v>
      </c>
      <c r="E40" s="1">
        <v>5198</v>
      </c>
    </row>
    <row r="41" spans="1:5" x14ac:dyDescent="0.25">
      <c r="A41" s="1" t="s">
        <v>6</v>
      </c>
      <c r="B41" s="1">
        <v>2048</v>
      </c>
      <c r="C41" s="1">
        <v>2</v>
      </c>
      <c r="D41" s="1">
        <v>1</v>
      </c>
      <c r="E41" s="1">
        <v>6818</v>
      </c>
    </row>
    <row r="42" spans="1:5" x14ac:dyDescent="0.25">
      <c r="A42" s="1" t="s">
        <v>7</v>
      </c>
      <c r="B42" s="1">
        <v>2048</v>
      </c>
      <c r="C42" s="1">
        <v>2</v>
      </c>
      <c r="D42" s="1">
        <v>1</v>
      </c>
      <c r="E42" s="1">
        <v>4532</v>
      </c>
    </row>
    <row r="43" spans="1:5" x14ac:dyDescent="0.25">
      <c r="A43" s="1" t="s">
        <v>8</v>
      </c>
      <c r="B43" s="1">
        <v>2048</v>
      </c>
      <c r="C43" s="1">
        <v>2</v>
      </c>
      <c r="D43" s="1">
        <v>1</v>
      </c>
      <c r="E43" s="1">
        <v>194800</v>
      </c>
    </row>
    <row r="44" spans="1:5" x14ac:dyDescent="0.25">
      <c r="A44" s="1" t="s">
        <v>9</v>
      </c>
      <c r="B44" s="1">
        <v>2048</v>
      </c>
      <c r="C44" s="1">
        <v>2</v>
      </c>
      <c r="D44" s="1">
        <v>1</v>
      </c>
      <c r="E44" s="1">
        <v>13314</v>
      </c>
    </row>
    <row r="45" spans="1:5" x14ac:dyDescent="0.25">
      <c r="A45" s="1" t="s">
        <v>10</v>
      </c>
      <c r="B45" s="1">
        <v>2048</v>
      </c>
      <c r="C45" s="1">
        <v>2</v>
      </c>
      <c r="D45" s="1">
        <v>1</v>
      </c>
      <c r="E45" s="1">
        <v>195568</v>
      </c>
    </row>
    <row r="46" spans="1:5" x14ac:dyDescent="0.25">
      <c r="A46" s="1" t="s">
        <v>11</v>
      </c>
      <c r="B46" s="1">
        <v>2048</v>
      </c>
      <c r="C46" s="1">
        <v>2</v>
      </c>
      <c r="D46" s="1">
        <v>1</v>
      </c>
      <c r="E46" s="1">
        <v>41820</v>
      </c>
    </row>
    <row r="47" spans="1:5" x14ac:dyDescent="0.25">
      <c r="A47" s="1" t="s">
        <v>12</v>
      </c>
      <c r="B47" s="1">
        <v>2048</v>
      </c>
      <c r="C47" s="1">
        <v>2</v>
      </c>
      <c r="D47" s="1">
        <v>1</v>
      </c>
      <c r="E47" s="1">
        <v>3474</v>
      </c>
    </row>
    <row r="48" spans="1:5" x14ac:dyDescent="0.25">
      <c r="A48" s="1" t="s">
        <v>13</v>
      </c>
      <c r="B48" s="1">
        <v>2048</v>
      </c>
      <c r="C48" s="1">
        <v>2</v>
      </c>
      <c r="D48" s="1">
        <v>1</v>
      </c>
      <c r="E48" s="1">
        <v>6464</v>
      </c>
    </row>
    <row r="49" spans="1:5" x14ac:dyDescent="0.25">
      <c r="A49" s="1" t="s">
        <v>14</v>
      </c>
      <c r="B49" s="1">
        <v>2048</v>
      </c>
      <c r="C49" s="1">
        <v>2</v>
      </c>
      <c r="D49" s="1">
        <v>1</v>
      </c>
      <c r="E49" s="1">
        <v>2334</v>
      </c>
    </row>
    <row r="50" spans="1:5" x14ac:dyDescent="0.25">
      <c r="A50" s="1" t="s">
        <v>15</v>
      </c>
      <c r="B50" s="1">
        <v>2048</v>
      </c>
      <c r="C50" s="1">
        <v>2</v>
      </c>
      <c r="D50" s="1">
        <v>1</v>
      </c>
      <c r="E50" s="1">
        <v>4002</v>
      </c>
    </row>
    <row r="51" spans="1:5" x14ac:dyDescent="0.25">
      <c r="A51" s="1" t="s">
        <v>16</v>
      </c>
      <c r="B51" s="1">
        <v>2048</v>
      </c>
      <c r="C51" s="1">
        <v>2</v>
      </c>
      <c r="D51" s="1">
        <v>1</v>
      </c>
      <c r="E51" s="1">
        <v>1646</v>
      </c>
    </row>
    <row r="52" spans="1:5" x14ac:dyDescent="0.25">
      <c r="A52" s="1" t="s">
        <v>17</v>
      </c>
      <c r="B52" s="1">
        <v>2048</v>
      </c>
      <c r="C52" s="1">
        <v>2</v>
      </c>
      <c r="D52" s="1">
        <v>1</v>
      </c>
      <c r="E52" s="1">
        <v>117586</v>
      </c>
    </row>
    <row r="53" spans="1:5" x14ac:dyDescent="0.25">
      <c r="A53" s="1" t="s">
        <v>18</v>
      </c>
      <c r="B53" s="1">
        <v>2048</v>
      </c>
      <c r="C53" s="1">
        <v>2</v>
      </c>
      <c r="D53" s="1">
        <v>1</v>
      </c>
      <c r="E53" s="1">
        <v>9648</v>
      </c>
    </row>
    <row r="54" spans="1:5" x14ac:dyDescent="0.25">
      <c r="A54" s="1" t="s">
        <v>19</v>
      </c>
      <c r="B54" s="1">
        <v>2048</v>
      </c>
      <c r="C54" s="1">
        <v>2</v>
      </c>
      <c r="D54" s="1">
        <v>1</v>
      </c>
      <c r="E54" s="1">
        <v>117062</v>
      </c>
    </row>
    <row r="55" spans="1:5" x14ac:dyDescent="0.25">
      <c r="A55" s="1" t="s">
        <v>20</v>
      </c>
      <c r="B55" s="1">
        <v>2048</v>
      </c>
      <c r="C55" s="1">
        <v>2</v>
      </c>
      <c r="D55" s="1">
        <v>1</v>
      </c>
      <c r="E55" s="1">
        <v>25268</v>
      </c>
    </row>
    <row r="56" spans="1:5" x14ac:dyDescent="0.25">
      <c r="A56" s="1" t="s">
        <v>21</v>
      </c>
      <c r="B56" s="1">
        <v>2048</v>
      </c>
      <c r="C56" s="1">
        <v>2</v>
      </c>
      <c r="D56" s="1">
        <v>1</v>
      </c>
      <c r="E56" s="1">
        <v>114480</v>
      </c>
    </row>
    <row r="57" spans="1:5" x14ac:dyDescent="0.25">
      <c r="A57" s="1" t="s">
        <v>22</v>
      </c>
      <c r="B57" s="1">
        <v>2048</v>
      </c>
      <c r="C57" s="1">
        <v>2</v>
      </c>
      <c r="D57" s="1">
        <v>1</v>
      </c>
      <c r="E57" s="1">
        <v>1610</v>
      </c>
    </row>
    <row r="58" spans="1:5" x14ac:dyDescent="0.25">
      <c r="A58" s="1" t="s">
        <v>23</v>
      </c>
      <c r="B58" s="1">
        <v>2048</v>
      </c>
      <c r="C58" s="1">
        <v>2</v>
      </c>
      <c r="D58" s="1">
        <v>1</v>
      </c>
      <c r="E58" s="1">
        <v>2296</v>
      </c>
    </row>
    <row r="59" spans="1:5" x14ac:dyDescent="0.25">
      <c r="A59" s="1" t="s">
        <v>5</v>
      </c>
      <c r="B59" s="1">
        <v>2048</v>
      </c>
      <c r="C59" s="1">
        <v>4</v>
      </c>
      <c r="D59" s="1">
        <v>1</v>
      </c>
      <c r="E59" s="1">
        <v>5160</v>
      </c>
    </row>
    <row r="60" spans="1:5" x14ac:dyDescent="0.25">
      <c r="A60" s="1" t="s">
        <v>6</v>
      </c>
      <c r="B60" s="1">
        <v>2048</v>
      </c>
      <c r="C60" s="1">
        <v>4</v>
      </c>
      <c r="D60" s="1">
        <v>1</v>
      </c>
      <c r="E60" s="1">
        <v>6690</v>
      </c>
    </row>
    <row r="61" spans="1:5" x14ac:dyDescent="0.25">
      <c r="A61" s="1" t="s">
        <v>7</v>
      </c>
      <c r="B61" s="1">
        <v>2048</v>
      </c>
      <c r="C61" s="1">
        <v>4</v>
      </c>
      <c r="D61" s="1">
        <v>1</v>
      </c>
      <c r="E61" s="1">
        <v>4540</v>
      </c>
    </row>
    <row r="62" spans="1:5" x14ac:dyDescent="0.25">
      <c r="A62" s="1" t="s">
        <v>8</v>
      </c>
      <c r="B62" s="1">
        <v>2048</v>
      </c>
      <c r="C62" s="1">
        <v>4</v>
      </c>
      <c r="D62" s="1">
        <v>1</v>
      </c>
      <c r="E62" s="1">
        <v>200216</v>
      </c>
    </row>
    <row r="63" spans="1:5" x14ac:dyDescent="0.25">
      <c r="A63" s="1" t="s">
        <v>9</v>
      </c>
      <c r="B63" s="1">
        <v>2048</v>
      </c>
      <c r="C63" s="1">
        <v>4</v>
      </c>
      <c r="D63" s="1">
        <v>1</v>
      </c>
      <c r="E63" s="1">
        <v>14066</v>
      </c>
    </row>
    <row r="64" spans="1:5" x14ac:dyDescent="0.25">
      <c r="A64" s="1" t="s">
        <v>10</v>
      </c>
      <c r="B64" s="1">
        <v>2048</v>
      </c>
      <c r="C64" s="1">
        <v>4</v>
      </c>
      <c r="D64" s="1">
        <v>1</v>
      </c>
      <c r="E64" s="1">
        <v>238462</v>
      </c>
    </row>
    <row r="65" spans="1:5" x14ac:dyDescent="0.25">
      <c r="A65" s="1" t="s">
        <v>11</v>
      </c>
      <c r="B65" s="1">
        <v>2048</v>
      </c>
      <c r="C65" s="1">
        <v>4</v>
      </c>
      <c r="D65" s="1">
        <v>1</v>
      </c>
      <c r="E65" s="1">
        <v>42402</v>
      </c>
    </row>
    <row r="66" spans="1:5" x14ac:dyDescent="0.25">
      <c r="A66" s="1" t="s">
        <v>12</v>
      </c>
      <c r="B66" s="1">
        <v>2048</v>
      </c>
      <c r="C66" s="1">
        <v>4</v>
      </c>
      <c r="D66" s="1">
        <v>1</v>
      </c>
      <c r="E66" s="1">
        <v>3408</v>
      </c>
    </row>
    <row r="67" spans="1:5" x14ac:dyDescent="0.25">
      <c r="A67" s="1" t="s">
        <v>13</v>
      </c>
      <c r="B67" s="1">
        <v>2048</v>
      </c>
      <c r="C67" s="1">
        <v>4</v>
      </c>
      <c r="D67" s="1">
        <v>1</v>
      </c>
      <c r="E67" s="1">
        <v>6480</v>
      </c>
    </row>
    <row r="68" spans="1:5" x14ac:dyDescent="0.25">
      <c r="A68" s="1" t="s">
        <v>14</v>
      </c>
      <c r="B68" s="1">
        <v>2048</v>
      </c>
      <c r="C68" s="1">
        <v>4</v>
      </c>
      <c r="D68" s="1">
        <v>1</v>
      </c>
      <c r="E68" s="1">
        <v>2294</v>
      </c>
    </row>
    <row r="69" spans="1:5" x14ac:dyDescent="0.25">
      <c r="A69" s="1" t="s">
        <v>15</v>
      </c>
      <c r="B69" s="1">
        <v>2048</v>
      </c>
      <c r="C69" s="1">
        <v>4</v>
      </c>
      <c r="D69" s="1">
        <v>1</v>
      </c>
      <c r="E69" s="1">
        <v>3874</v>
      </c>
    </row>
    <row r="70" spans="1:5" x14ac:dyDescent="0.25">
      <c r="A70" s="1" t="s">
        <v>16</v>
      </c>
      <c r="B70" s="1">
        <v>2048</v>
      </c>
      <c r="C70" s="1">
        <v>4</v>
      </c>
      <c r="D70" s="1">
        <v>1</v>
      </c>
      <c r="E70" s="1">
        <v>1652</v>
      </c>
    </row>
    <row r="71" spans="1:5" x14ac:dyDescent="0.25">
      <c r="A71" s="1" t="s">
        <v>17</v>
      </c>
      <c r="B71" s="1">
        <v>2048</v>
      </c>
      <c r="C71" s="1">
        <v>4</v>
      </c>
      <c r="D71" s="1">
        <v>1</v>
      </c>
      <c r="E71" s="1">
        <v>121752</v>
      </c>
    </row>
    <row r="72" spans="1:5" x14ac:dyDescent="0.25">
      <c r="A72" s="1" t="s">
        <v>18</v>
      </c>
      <c r="B72" s="1">
        <v>2048</v>
      </c>
      <c r="C72" s="1">
        <v>4</v>
      </c>
      <c r="D72" s="1">
        <v>1</v>
      </c>
      <c r="E72" s="1">
        <v>9562</v>
      </c>
    </row>
    <row r="73" spans="1:5" x14ac:dyDescent="0.25">
      <c r="A73" s="1" t="s">
        <v>19</v>
      </c>
      <c r="B73" s="1">
        <v>2048</v>
      </c>
      <c r="C73" s="1">
        <v>4</v>
      </c>
      <c r="D73" s="1">
        <v>1</v>
      </c>
      <c r="E73" s="1">
        <v>122612</v>
      </c>
    </row>
    <row r="74" spans="1:5" x14ac:dyDescent="0.25">
      <c r="A74" s="1" t="s">
        <v>20</v>
      </c>
      <c r="B74" s="1">
        <v>2048</v>
      </c>
      <c r="C74" s="1">
        <v>4</v>
      </c>
      <c r="D74" s="1">
        <v>1</v>
      </c>
      <c r="E74" s="1">
        <v>25860</v>
      </c>
    </row>
    <row r="75" spans="1:5" x14ac:dyDescent="0.25">
      <c r="A75" s="1" t="s">
        <v>21</v>
      </c>
      <c r="B75" s="1">
        <v>2048</v>
      </c>
      <c r="C75" s="1">
        <v>4</v>
      </c>
      <c r="D75" s="1">
        <v>1</v>
      </c>
      <c r="E75" s="1">
        <v>172626</v>
      </c>
    </row>
    <row r="76" spans="1:5" x14ac:dyDescent="0.25">
      <c r="A76" s="1" t="s">
        <v>22</v>
      </c>
      <c r="B76" s="1">
        <v>2048</v>
      </c>
      <c r="C76" s="1">
        <v>4</v>
      </c>
      <c r="D76" s="1">
        <v>1</v>
      </c>
      <c r="E76" s="1">
        <v>1556</v>
      </c>
    </row>
    <row r="77" spans="1:5" x14ac:dyDescent="0.25">
      <c r="A77" s="1" t="s">
        <v>23</v>
      </c>
      <c r="B77" s="1">
        <v>2048</v>
      </c>
      <c r="C77" s="1">
        <v>4</v>
      </c>
      <c r="D77" s="1">
        <v>1</v>
      </c>
      <c r="E77" s="1">
        <v>2318</v>
      </c>
    </row>
    <row r="78" spans="1:5" x14ac:dyDescent="0.25">
      <c r="A78" s="1" t="s">
        <v>5</v>
      </c>
      <c r="B78" s="1">
        <v>1024</v>
      </c>
      <c r="C78" s="1">
        <v>2</v>
      </c>
      <c r="D78" s="1">
        <v>2</v>
      </c>
      <c r="E78" s="1">
        <v>5462</v>
      </c>
    </row>
    <row r="79" spans="1:5" x14ac:dyDescent="0.25">
      <c r="A79" s="1" t="s">
        <v>6</v>
      </c>
      <c r="B79" s="1">
        <v>1024</v>
      </c>
      <c r="C79" s="1">
        <v>2</v>
      </c>
      <c r="D79" s="1">
        <v>2</v>
      </c>
      <c r="E79" s="1">
        <v>7082</v>
      </c>
    </row>
    <row r="80" spans="1:5" x14ac:dyDescent="0.25">
      <c r="A80" s="1" t="s">
        <v>7</v>
      </c>
      <c r="B80" s="1">
        <v>1024</v>
      </c>
      <c r="C80" s="1">
        <v>2</v>
      </c>
      <c r="D80" s="1">
        <v>2</v>
      </c>
      <c r="E80" s="1">
        <v>4652</v>
      </c>
    </row>
    <row r="81" spans="1:5" x14ac:dyDescent="0.25">
      <c r="A81" s="1" t="s">
        <v>8</v>
      </c>
      <c r="B81" s="1">
        <v>1024</v>
      </c>
      <c r="C81" s="1">
        <v>2</v>
      </c>
      <c r="D81" s="1">
        <v>2</v>
      </c>
      <c r="E81" s="1">
        <v>224944</v>
      </c>
    </row>
    <row r="82" spans="1:5" x14ac:dyDescent="0.25">
      <c r="A82" s="1" t="s">
        <v>9</v>
      </c>
      <c r="B82" s="1">
        <v>1024</v>
      </c>
      <c r="C82" s="1">
        <v>2</v>
      </c>
      <c r="D82" s="1">
        <v>2</v>
      </c>
      <c r="E82" s="1">
        <v>13276</v>
      </c>
    </row>
    <row r="83" spans="1:5" x14ac:dyDescent="0.25">
      <c r="A83" s="1" t="s">
        <v>10</v>
      </c>
      <c r="B83" s="1">
        <v>1024</v>
      </c>
      <c r="C83" s="1">
        <v>2</v>
      </c>
      <c r="D83" s="1">
        <v>2</v>
      </c>
      <c r="E83" s="1">
        <v>169744</v>
      </c>
    </row>
    <row r="84" spans="1:5" x14ac:dyDescent="0.25">
      <c r="A84" s="1" t="s">
        <v>11</v>
      </c>
      <c r="B84" s="1">
        <v>1024</v>
      </c>
      <c r="C84" s="1">
        <v>2</v>
      </c>
      <c r="D84" s="1">
        <v>2</v>
      </c>
      <c r="E84" s="1">
        <v>41746</v>
      </c>
    </row>
    <row r="85" spans="1:5" x14ac:dyDescent="0.25">
      <c r="A85" s="1" t="s">
        <v>12</v>
      </c>
      <c r="B85" s="1">
        <v>1024</v>
      </c>
      <c r="C85" s="1">
        <v>2</v>
      </c>
      <c r="D85" s="1">
        <v>2</v>
      </c>
      <c r="E85" s="1">
        <v>3474</v>
      </c>
    </row>
    <row r="86" spans="1:5" x14ac:dyDescent="0.25">
      <c r="A86" s="1" t="s">
        <v>13</v>
      </c>
      <c r="B86" s="1">
        <v>1024</v>
      </c>
      <c r="C86" s="1">
        <v>2</v>
      </c>
      <c r="D86" s="1">
        <v>2</v>
      </c>
      <c r="E86" s="1">
        <v>6656</v>
      </c>
    </row>
    <row r="87" spans="1:5" x14ac:dyDescent="0.25">
      <c r="A87" s="1" t="s">
        <v>14</v>
      </c>
      <c r="B87" s="1">
        <v>1024</v>
      </c>
      <c r="C87" s="1">
        <v>2</v>
      </c>
      <c r="D87" s="1">
        <v>2</v>
      </c>
      <c r="E87" s="1">
        <v>2504</v>
      </c>
    </row>
    <row r="88" spans="1:5" x14ac:dyDescent="0.25">
      <c r="A88" s="1" t="s">
        <v>15</v>
      </c>
      <c r="B88" s="1">
        <v>1024</v>
      </c>
      <c r="C88" s="1">
        <v>2</v>
      </c>
      <c r="D88" s="1">
        <v>2</v>
      </c>
      <c r="E88" s="1">
        <v>4224</v>
      </c>
    </row>
    <row r="89" spans="1:5" x14ac:dyDescent="0.25">
      <c r="A89" s="1" t="s">
        <v>16</v>
      </c>
      <c r="B89" s="1">
        <v>1024</v>
      </c>
      <c r="C89" s="1">
        <v>2</v>
      </c>
      <c r="D89" s="1">
        <v>2</v>
      </c>
      <c r="E89" s="1">
        <v>1646</v>
      </c>
    </row>
    <row r="90" spans="1:5" x14ac:dyDescent="0.25">
      <c r="A90" s="1" t="s">
        <v>17</v>
      </c>
      <c r="B90" s="1">
        <v>1024</v>
      </c>
      <c r="C90" s="1">
        <v>2</v>
      </c>
      <c r="D90" s="1">
        <v>2</v>
      </c>
      <c r="E90" s="1">
        <v>142156</v>
      </c>
    </row>
    <row r="91" spans="1:5" x14ac:dyDescent="0.25">
      <c r="A91" s="1" t="s">
        <v>18</v>
      </c>
      <c r="B91" s="1">
        <v>1024</v>
      </c>
      <c r="C91" s="1">
        <v>2</v>
      </c>
      <c r="D91" s="1">
        <v>2</v>
      </c>
      <c r="E91" s="1">
        <v>9866</v>
      </c>
    </row>
    <row r="92" spans="1:5" x14ac:dyDescent="0.25">
      <c r="A92" s="1" t="s">
        <v>19</v>
      </c>
      <c r="B92" s="1">
        <v>1024</v>
      </c>
      <c r="C92" s="1">
        <v>2</v>
      </c>
      <c r="D92" s="1">
        <v>2</v>
      </c>
      <c r="E92" s="1">
        <v>98574</v>
      </c>
    </row>
    <row r="93" spans="1:5" x14ac:dyDescent="0.25">
      <c r="A93" s="1" t="s">
        <v>20</v>
      </c>
      <c r="B93" s="1">
        <v>1024</v>
      </c>
      <c r="C93" s="1">
        <v>2</v>
      </c>
      <c r="D93" s="1">
        <v>2</v>
      </c>
      <c r="E93" s="1">
        <v>25264</v>
      </c>
    </row>
    <row r="94" spans="1:5" x14ac:dyDescent="0.25">
      <c r="A94" s="1" t="s">
        <v>21</v>
      </c>
      <c r="B94" s="1">
        <v>1024</v>
      </c>
      <c r="C94" s="1">
        <v>2</v>
      </c>
      <c r="D94" s="1">
        <v>2</v>
      </c>
      <c r="E94" s="1">
        <v>114440</v>
      </c>
    </row>
    <row r="95" spans="1:5" x14ac:dyDescent="0.25">
      <c r="A95" s="1" t="s">
        <v>22</v>
      </c>
      <c r="B95" s="1">
        <v>1024</v>
      </c>
      <c r="C95" s="1">
        <v>2</v>
      </c>
      <c r="D95" s="1">
        <v>2</v>
      </c>
      <c r="E95" s="1">
        <v>1610</v>
      </c>
    </row>
    <row r="96" spans="1:5" x14ac:dyDescent="0.25">
      <c r="A96" s="1" t="s">
        <v>23</v>
      </c>
      <c r="B96" s="1">
        <v>1024</v>
      </c>
      <c r="C96" s="1">
        <v>2</v>
      </c>
      <c r="D96" s="1">
        <v>2</v>
      </c>
      <c r="E96" s="1">
        <v>2488</v>
      </c>
    </row>
    <row r="97" spans="1:5" x14ac:dyDescent="0.25">
      <c r="A97" s="1" t="s">
        <v>5</v>
      </c>
      <c r="B97" s="1">
        <v>1024</v>
      </c>
      <c r="C97" s="1">
        <v>4</v>
      </c>
      <c r="D97" s="1">
        <v>2</v>
      </c>
      <c r="E97" s="1">
        <v>5424</v>
      </c>
    </row>
    <row r="98" spans="1:5" x14ac:dyDescent="0.25">
      <c r="A98" s="1" t="s">
        <v>6</v>
      </c>
      <c r="B98" s="1">
        <v>1024</v>
      </c>
      <c r="C98" s="1">
        <v>4</v>
      </c>
      <c r="D98" s="1">
        <v>2</v>
      </c>
      <c r="E98" s="1">
        <v>6954</v>
      </c>
    </row>
    <row r="99" spans="1:5" x14ac:dyDescent="0.25">
      <c r="A99" s="1" t="s">
        <v>7</v>
      </c>
      <c r="B99" s="1">
        <v>1024</v>
      </c>
      <c r="C99" s="1">
        <v>4</v>
      </c>
      <c r="D99" s="1">
        <v>2</v>
      </c>
      <c r="E99" s="1">
        <v>4684</v>
      </c>
    </row>
    <row r="100" spans="1:5" x14ac:dyDescent="0.25">
      <c r="A100" s="1" t="s">
        <v>8</v>
      </c>
      <c r="B100" s="1">
        <v>1024</v>
      </c>
      <c r="C100" s="1">
        <v>4</v>
      </c>
      <c r="D100" s="1">
        <v>2</v>
      </c>
      <c r="E100" s="1">
        <v>229698</v>
      </c>
    </row>
    <row r="101" spans="1:5" x14ac:dyDescent="0.25">
      <c r="A101" s="1" t="s">
        <v>9</v>
      </c>
      <c r="B101" s="1">
        <v>1024</v>
      </c>
      <c r="C101" s="1">
        <v>4</v>
      </c>
      <c r="D101" s="1">
        <v>2</v>
      </c>
      <c r="E101" s="1">
        <v>13092</v>
      </c>
    </row>
    <row r="102" spans="1:5" x14ac:dyDescent="0.25">
      <c r="A102" s="1" t="s">
        <v>10</v>
      </c>
      <c r="B102" s="1">
        <v>1024</v>
      </c>
      <c r="C102" s="1">
        <v>4</v>
      </c>
      <c r="D102" s="1">
        <v>2</v>
      </c>
      <c r="E102" s="1">
        <v>176716</v>
      </c>
    </row>
    <row r="103" spans="1:5" x14ac:dyDescent="0.25">
      <c r="A103" s="1" t="s">
        <v>11</v>
      </c>
      <c r="B103" s="1">
        <v>1024</v>
      </c>
      <c r="C103" s="1">
        <v>4</v>
      </c>
      <c r="D103" s="1">
        <v>2</v>
      </c>
      <c r="E103" s="1">
        <v>46730</v>
      </c>
    </row>
    <row r="104" spans="1:5" x14ac:dyDescent="0.25">
      <c r="A104" s="1" t="s">
        <v>12</v>
      </c>
      <c r="B104" s="1">
        <v>1024</v>
      </c>
      <c r="C104" s="1">
        <v>4</v>
      </c>
      <c r="D104" s="1">
        <v>2</v>
      </c>
      <c r="E104" s="1">
        <v>3408</v>
      </c>
    </row>
    <row r="105" spans="1:5" x14ac:dyDescent="0.25">
      <c r="A105" s="1" t="s">
        <v>13</v>
      </c>
      <c r="B105" s="1">
        <v>1024</v>
      </c>
      <c r="C105" s="1">
        <v>4</v>
      </c>
      <c r="D105" s="1">
        <v>2</v>
      </c>
      <c r="E105" s="1">
        <v>6672</v>
      </c>
    </row>
    <row r="106" spans="1:5" x14ac:dyDescent="0.25">
      <c r="A106" s="1" t="s">
        <v>14</v>
      </c>
      <c r="B106" s="1">
        <v>1024</v>
      </c>
      <c r="C106" s="1">
        <v>4</v>
      </c>
      <c r="D106" s="1">
        <v>2</v>
      </c>
      <c r="E106" s="1">
        <v>2514</v>
      </c>
    </row>
    <row r="107" spans="1:5" x14ac:dyDescent="0.25">
      <c r="A107" s="1" t="s">
        <v>15</v>
      </c>
      <c r="B107" s="1">
        <v>1024</v>
      </c>
      <c r="C107" s="1">
        <v>4</v>
      </c>
      <c r="D107" s="1">
        <v>2</v>
      </c>
      <c r="E107" s="1">
        <v>4270</v>
      </c>
    </row>
    <row r="108" spans="1:5" x14ac:dyDescent="0.25">
      <c r="A108" s="1" t="s">
        <v>16</v>
      </c>
      <c r="B108" s="1">
        <v>1024</v>
      </c>
      <c r="C108" s="1">
        <v>4</v>
      </c>
      <c r="D108" s="1">
        <v>2</v>
      </c>
      <c r="E108" s="1">
        <v>1652</v>
      </c>
    </row>
    <row r="109" spans="1:5" x14ac:dyDescent="0.25">
      <c r="A109" s="1" t="s">
        <v>17</v>
      </c>
      <c r="B109" s="1">
        <v>1024</v>
      </c>
      <c r="C109" s="1">
        <v>4</v>
      </c>
      <c r="D109" s="1">
        <v>2</v>
      </c>
      <c r="E109" s="1">
        <v>147812</v>
      </c>
    </row>
    <row r="110" spans="1:5" x14ac:dyDescent="0.25">
      <c r="A110" s="1" t="s">
        <v>18</v>
      </c>
      <c r="B110" s="1">
        <v>1024</v>
      </c>
      <c r="C110" s="1">
        <v>4</v>
      </c>
      <c r="D110" s="1">
        <v>2</v>
      </c>
      <c r="E110" s="1">
        <v>9706</v>
      </c>
    </row>
    <row r="111" spans="1:5" x14ac:dyDescent="0.25">
      <c r="A111" s="1" t="s">
        <v>19</v>
      </c>
      <c r="B111" s="1">
        <v>1024</v>
      </c>
      <c r="C111" s="1">
        <v>4</v>
      </c>
      <c r="D111" s="1">
        <v>2</v>
      </c>
      <c r="E111" s="1">
        <v>99592</v>
      </c>
    </row>
    <row r="112" spans="1:5" x14ac:dyDescent="0.25">
      <c r="A112" s="1" t="s">
        <v>20</v>
      </c>
      <c r="B112" s="1">
        <v>1024</v>
      </c>
      <c r="C112" s="1">
        <v>4</v>
      </c>
      <c r="D112" s="1">
        <v>2</v>
      </c>
      <c r="E112" s="1">
        <v>29718</v>
      </c>
    </row>
    <row r="113" spans="1:5" x14ac:dyDescent="0.25">
      <c r="A113" s="1" t="s">
        <v>21</v>
      </c>
      <c r="B113" s="1">
        <v>1024</v>
      </c>
      <c r="C113" s="1">
        <v>4</v>
      </c>
      <c r="D113" s="1">
        <v>2</v>
      </c>
      <c r="E113" s="1">
        <v>172610</v>
      </c>
    </row>
    <row r="114" spans="1:5" x14ac:dyDescent="0.25">
      <c r="A114" s="1" t="s">
        <v>22</v>
      </c>
      <c r="B114" s="1">
        <v>1024</v>
      </c>
      <c r="C114" s="1">
        <v>4</v>
      </c>
      <c r="D114" s="1">
        <v>2</v>
      </c>
      <c r="E114" s="1">
        <v>1556</v>
      </c>
    </row>
    <row r="115" spans="1:5" x14ac:dyDescent="0.25">
      <c r="A115" s="1" t="s">
        <v>23</v>
      </c>
      <c r="B115" s="1">
        <v>1024</v>
      </c>
      <c r="C115" s="1">
        <v>4</v>
      </c>
      <c r="D115" s="1">
        <v>2</v>
      </c>
      <c r="E115" s="1">
        <v>2510</v>
      </c>
    </row>
    <row r="116" spans="1:5" x14ac:dyDescent="0.25">
      <c r="A116" s="1" t="s">
        <v>5</v>
      </c>
      <c r="B116" s="1">
        <v>2048</v>
      </c>
      <c r="C116" s="1">
        <v>2</v>
      </c>
      <c r="D116" s="1">
        <v>2</v>
      </c>
      <c r="E116" s="1">
        <v>5366</v>
      </c>
    </row>
    <row r="117" spans="1:5" x14ac:dyDescent="0.25">
      <c r="A117" s="1" t="s">
        <v>6</v>
      </c>
      <c r="B117" s="1">
        <v>2048</v>
      </c>
      <c r="C117" s="1">
        <v>2</v>
      </c>
      <c r="D117" s="1">
        <v>2</v>
      </c>
      <c r="E117" s="1">
        <v>6986</v>
      </c>
    </row>
    <row r="118" spans="1:5" x14ac:dyDescent="0.25">
      <c r="A118" s="1" t="s">
        <v>7</v>
      </c>
      <c r="B118" s="1">
        <v>2048</v>
      </c>
      <c r="C118" s="1">
        <v>2</v>
      </c>
      <c r="D118" s="1">
        <v>2</v>
      </c>
      <c r="E118" s="1">
        <v>4556</v>
      </c>
    </row>
    <row r="119" spans="1:5" x14ac:dyDescent="0.25">
      <c r="A119" s="1" t="s">
        <v>8</v>
      </c>
      <c r="B119" s="1">
        <v>2048</v>
      </c>
      <c r="C119" s="1">
        <v>2</v>
      </c>
      <c r="D119" s="1">
        <v>2</v>
      </c>
      <c r="E119" s="1">
        <v>195382</v>
      </c>
    </row>
    <row r="120" spans="1:5" x14ac:dyDescent="0.25">
      <c r="A120" s="1" t="s">
        <v>9</v>
      </c>
      <c r="B120" s="1">
        <v>2048</v>
      </c>
      <c r="C120" s="1">
        <v>2</v>
      </c>
      <c r="D120" s="1">
        <v>2</v>
      </c>
      <c r="E120" s="1">
        <v>13180</v>
      </c>
    </row>
    <row r="121" spans="1:5" x14ac:dyDescent="0.25">
      <c r="A121" s="1" t="s">
        <v>10</v>
      </c>
      <c r="B121" s="1">
        <v>2048</v>
      </c>
      <c r="C121" s="1">
        <v>2</v>
      </c>
      <c r="D121" s="1">
        <v>2</v>
      </c>
      <c r="E121" s="1">
        <v>166448</v>
      </c>
    </row>
    <row r="122" spans="1:5" x14ac:dyDescent="0.25">
      <c r="A122" s="1" t="s">
        <v>11</v>
      </c>
      <c r="B122" s="1">
        <v>2048</v>
      </c>
      <c r="C122" s="1">
        <v>2</v>
      </c>
      <c r="D122" s="1">
        <v>2</v>
      </c>
      <c r="E122" s="1">
        <v>41816</v>
      </c>
    </row>
    <row r="123" spans="1:5" x14ac:dyDescent="0.25">
      <c r="A123" s="1" t="s">
        <v>12</v>
      </c>
      <c r="B123" s="1">
        <v>2048</v>
      </c>
      <c r="C123" s="1">
        <v>2</v>
      </c>
      <c r="D123" s="1">
        <v>2</v>
      </c>
      <c r="E123" s="1">
        <v>3474</v>
      </c>
    </row>
    <row r="124" spans="1:5" x14ac:dyDescent="0.25">
      <c r="A124" s="1" t="s">
        <v>13</v>
      </c>
      <c r="B124" s="1">
        <v>2048</v>
      </c>
      <c r="C124" s="1">
        <v>2</v>
      </c>
      <c r="D124" s="1">
        <v>2</v>
      </c>
      <c r="E124" s="1">
        <v>6464</v>
      </c>
    </row>
    <row r="125" spans="1:5" x14ac:dyDescent="0.25">
      <c r="A125" s="1" t="s">
        <v>14</v>
      </c>
      <c r="B125" s="1">
        <v>2048</v>
      </c>
      <c r="C125" s="1">
        <v>2</v>
      </c>
      <c r="D125" s="1">
        <v>2</v>
      </c>
      <c r="E125" s="1">
        <v>2504</v>
      </c>
    </row>
    <row r="126" spans="1:5" x14ac:dyDescent="0.25">
      <c r="A126" s="1" t="s">
        <v>15</v>
      </c>
      <c r="B126" s="1">
        <v>2048</v>
      </c>
      <c r="C126" s="1">
        <v>2</v>
      </c>
      <c r="D126" s="1">
        <v>2</v>
      </c>
      <c r="E126" s="1">
        <v>4186</v>
      </c>
    </row>
    <row r="127" spans="1:5" x14ac:dyDescent="0.25">
      <c r="A127" s="1" t="s">
        <v>16</v>
      </c>
      <c r="B127" s="1">
        <v>2048</v>
      </c>
      <c r="C127" s="1">
        <v>2</v>
      </c>
      <c r="D127" s="1">
        <v>2</v>
      </c>
      <c r="E127" s="1">
        <v>1646</v>
      </c>
    </row>
    <row r="128" spans="1:5" x14ac:dyDescent="0.25">
      <c r="A128" s="1" t="s">
        <v>17</v>
      </c>
      <c r="B128" s="1">
        <v>2048</v>
      </c>
      <c r="C128" s="1">
        <v>2</v>
      </c>
      <c r="D128" s="1">
        <v>2</v>
      </c>
      <c r="E128" s="1">
        <v>118114</v>
      </c>
    </row>
    <row r="129" spans="1:5" x14ac:dyDescent="0.25">
      <c r="A129" s="1" t="s">
        <v>18</v>
      </c>
      <c r="B129" s="1">
        <v>2048</v>
      </c>
      <c r="C129" s="1">
        <v>2</v>
      </c>
      <c r="D129" s="1">
        <v>2</v>
      </c>
      <c r="E129" s="1">
        <v>9770</v>
      </c>
    </row>
    <row r="130" spans="1:5" x14ac:dyDescent="0.25">
      <c r="A130" s="1" t="s">
        <v>19</v>
      </c>
      <c r="B130" s="1">
        <v>2048</v>
      </c>
      <c r="C130" s="1">
        <v>2</v>
      </c>
      <c r="D130" s="1">
        <v>2</v>
      </c>
      <c r="E130" s="1">
        <v>97678</v>
      </c>
    </row>
    <row r="131" spans="1:5" x14ac:dyDescent="0.25">
      <c r="A131" s="1" t="s">
        <v>20</v>
      </c>
      <c r="B131" s="1">
        <v>2048</v>
      </c>
      <c r="C131" s="1">
        <v>2</v>
      </c>
      <c r="D131" s="1">
        <v>2</v>
      </c>
      <c r="E131" s="1">
        <v>25264</v>
      </c>
    </row>
    <row r="132" spans="1:5" x14ac:dyDescent="0.25">
      <c r="A132" s="1" t="s">
        <v>21</v>
      </c>
      <c r="B132" s="1">
        <v>2048</v>
      </c>
      <c r="C132" s="1">
        <v>2</v>
      </c>
      <c r="D132" s="1">
        <v>2</v>
      </c>
      <c r="E132" s="1">
        <v>114436</v>
      </c>
    </row>
    <row r="133" spans="1:5" x14ac:dyDescent="0.25">
      <c r="A133" s="1" t="s">
        <v>22</v>
      </c>
      <c r="B133" s="1">
        <v>2048</v>
      </c>
      <c r="C133" s="1">
        <v>2</v>
      </c>
      <c r="D133" s="1">
        <v>2</v>
      </c>
      <c r="E133" s="1">
        <v>1610</v>
      </c>
    </row>
    <row r="134" spans="1:5" x14ac:dyDescent="0.25">
      <c r="A134" s="1" t="s">
        <v>23</v>
      </c>
      <c r="B134" s="1">
        <v>2048</v>
      </c>
      <c r="C134" s="1">
        <v>2</v>
      </c>
      <c r="D134" s="1">
        <v>2</v>
      </c>
      <c r="E134" s="1">
        <v>2296</v>
      </c>
    </row>
    <row r="135" spans="1:5" x14ac:dyDescent="0.25">
      <c r="A135" s="1" t="s">
        <v>5</v>
      </c>
      <c r="B135" s="1">
        <v>2048</v>
      </c>
      <c r="C135" s="1">
        <v>4</v>
      </c>
      <c r="D135" s="1">
        <v>2</v>
      </c>
      <c r="E135" s="1">
        <v>5328</v>
      </c>
    </row>
    <row r="136" spans="1:5" x14ac:dyDescent="0.25">
      <c r="A136" s="1" t="s">
        <v>6</v>
      </c>
      <c r="B136" s="1">
        <v>2048</v>
      </c>
      <c r="C136" s="1">
        <v>4</v>
      </c>
      <c r="D136" s="1">
        <v>2</v>
      </c>
      <c r="E136" s="1">
        <v>6858</v>
      </c>
    </row>
    <row r="137" spans="1:5" x14ac:dyDescent="0.25">
      <c r="A137" s="1" t="s">
        <v>7</v>
      </c>
      <c r="B137" s="1">
        <v>2048</v>
      </c>
      <c r="C137" s="1">
        <v>4</v>
      </c>
      <c r="D137" s="1">
        <v>2</v>
      </c>
      <c r="E137" s="1">
        <v>4588</v>
      </c>
    </row>
    <row r="138" spans="1:5" x14ac:dyDescent="0.25">
      <c r="A138" s="1" t="s">
        <v>8</v>
      </c>
      <c r="B138" s="1">
        <v>2048</v>
      </c>
      <c r="C138" s="1">
        <v>4</v>
      </c>
      <c r="D138" s="1">
        <v>2</v>
      </c>
      <c r="E138" s="1">
        <v>200566</v>
      </c>
    </row>
    <row r="139" spans="1:5" x14ac:dyDescent="0.25">
      <c r="A139" s="1" t="s">
        <v>9</v>
      </c>
      <c r="B139" s="1">
        <v>2048</v>
      </c>
      <c r="C139" s="1">
        <v>4</v>
      </c>
      <c r="D139" s="1">
        <v>2</v>
      </c>
      <c r="E139" s="1">
        <v>12996</v>
      </c>
    </row>
    <row r="140" spans="1:5" x14ac:dyDescent="0.25">
      <c r="A140" s="1" t="s">
        <v>10</v>
      </c>
      <c r="B140" s="1">
        <v>2048</v>
      </c>
      <c r="C140" s="1">
        <v>4</v>
      </c>
      <c r="D140" s="1">
        <v>2</v>
      </c>
      <c r="E140" s="1">
        <v>168940</v>
      </c>
    </row>
    <row r="141" spans="1:5" x14ac:dyDescent="0.25">
      <c r="A141" s="1" t="s">
        <v>11</v>
      </c>
      <c r="B141" s="1">
        <v>2048</v>
      </c>
      <c r="C141" s="1">
        <v>4</v>
      </c>
      <c r="D141" s="1">
        <v>2</v>
      </c>
      <c r="E141" s="1">
        <v>42630</v>
      </c>
    </row>
    <row r="142" spans="1:5" x14ac:dyDescent="0.25">
      <c r="A142" s="1" t="s">
        <v>12</v>
      </c>
      <c r="B142" s="1">
        <v>2048</v>
      </c>
      <c r="C142" s="1">
        <v>4</v>
      </c>
      <c r="D142" s="1">
        <v>2</v>
      </c>
      <c r="E142" s="1">
        <v>3408</v>
      </c>
    </row>
    <row r="143" spans="1:5" x14ac:dyDescent="0.25">
      <c r="A143" s="1" t="s">
        <v>13</v>
      </c>
      <c r="B143" s="1">
        <v>2048</v>
      </c>
      <c r="C143" s="1">
        <v>4</v>
      </c>
      <c r="D143" s="1">
        <v>2</v>
      </c>
      <c r="E143" s="1">
        <v>6480</v>
      </c>
    </row>
    <row r="144" spans="1:5" x14ac:dyDescent="0.25">
      <c r="A144" s="1" t="s">
        <v>14</v>
      </c>
      <c r="B144" s="1">
        <v>2048</v>
      </c>
      <c r="C144" s="1">
        <v>4</v>
      </c>
      <c r="D144" s="1">
        <v>2</v>
      </c>
      <c r="E144" s="1">
        <v>2514</v>
      </c>
    </row>
    <row r="145" spans="1:5" x14ac:dyDescent="0.25">
      <c r="A145" s="1" t="s">
        <v>15</v>
      </c>
      <c r="B145" s="1">
        <v>2048</v>
      </c>
      <c r="C145" s="1">
        <v>4</v>
      </c>
      <c r="D145" s="1">
        <v>2</v>
      </c>
      <c r="E145" s="1">
        <v>4194</v>
      </c>
    </row>
    <row r="146" spans="1:5" x14ac:dyDescent="0.25">
      <c r="A146" s="1" t="s">
        <v>16</v>
      </c>
      <c r="B146" s="1">
        <v>2048</v>
      </c>
      <c r="C146" s="1">
        <v>4</v>
      </c>
      <c r="D146" s="1">
        <v>2</v>
      </c>
      <c r="E146" s="1">
        <v>1652</v>
      </c>
    </row>
    <row r="147" spans="1:5" x14ac:dyDescent="0.25">
      <c r="A147" s="1" t="s">
        <v>17</v>
      </c>
      <c r="B147" s="1">
        <v>2048</v>
      </c>
      <c r="C147" s="1">
        <v>4</v>
      </c>
      <c r="D147" s="1">
        <v>2</v>
      </c>
      <c r="E147" s="1">
        <v>122016</v>
      </c>
    </row>
    <row r="148" spans="1:5" x14ac:dyDescent="0.25">
      <c r="A148" s="1" t="s">
        <v>18</v>
      </c>
      <c r="B148" s="1">
        <v>2048</v>
      </c>
      <c r="C148" s="1">
        <v>4</v>
      </c>
      <c r="D148" s="1">
        <v>2</v>
      </c>
      <c r="E148" s="1">
        <v>9610</v>
      </c>
    </row>
    <row r="149" spans="1:5" x14ac:dyDescent="0.25">
      <c r="A149" s="1" t="s">
        <v>19</v>
      </c>
      <c r="B149" s="1">
        <v>2048</v>
      </c>
      <c r="C149" s="1">
        <v>4</v>
      </c>
      <c r="D149" s="1">
        <v>2</v>
      </c>
      <c r="E149" s="1">
        <v>97066</v>
      </c>
    </row>
    <row r="150" spans="1:5" x14ac:dyDescent="0.25">
      <c r="A150" s="1" t="s">
        <v>20</v>
      </c>
      <c r="B150" s="1">
        <v>2048</v>
      </c>
      <c r="C150" s="1">
        <v>4</v>
      </c>
      <c r="D150" s="1">
        <v>2</v>
      </c>
      <c r="E150" s="1">
        <v>26106</v>
      </c>
    </row>
    <row r="151" spans="1:5" x14ac:dyDescent="0.25">
      <c r="A151" s="1" t="s">
        <v>21</v>
      </c>
      <c r="B151" s="1">
        <v>2048</v>
      </c>
      <c r="C151" s="1">
        <v>4</v>
      </c>
      <c r="D151" s="1">
        <v>2</v>
      </c>
      <c r="E151" s="1">
        <v>172582</v>
      </c>
    </row>
    <row r="152" spans="1:5" x14ac:dyDescent="0.25">
      <c r="A152" s="1" t="s">
        <v>22</v>
      </c>
      <c r="B152" s="1">
        <v>2048</v>
      </c>
      <c r="C152" s="1">
        <v>4</v>
      </c>
      <c r="D152" s="1">
        <v>2</v>
      </c>
      <c r="E152" s="1">
        <v>1556</v>
      </c>
    </row>
    <row r="153" spans="1:5" x14ac:dyDescent="0.25">
      <c r="A153" s="1" t="s">
        <v>23</v>
      </c>
      <c r="B153" s="1">
        <v>2048</v>
      </c>
      <c r="C153" s="1">
        <v>4</v>
      </c>
      <c r="D153" s="1">
        <v>2</v>
      </c>
      <c r="E153" s="1">
        <v>2318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ABF4-7D41-47CE-8435-F0A4BB08A9BB}">
  <dimension ref="A1:E153"/>
  <sheetViews>
    <sheetView workbookViewId="0">
      <selection activeCell="K6" sqref="K6"/>
    </sheetView>
  </sheetViews>
  <sheetFormatPr defaultColWidth="8.85546875" defaultRowHeight="15" x14ac:dyDescent="0.25"/>
  <cols>
    <col min="1" max="1" width="21.140625" bestFit="1" customWidth="1"/>
    <col min="2" max="2" width="10.42578125" bestFit="1" customWidth="1"/>
    <col min="3" max="3" width="10" bestFit="1" customWidth="1"/>
    <col min="4" max="4" width="11.42578125" bestFit="1" customWidth="1"/>
    <col min="5" max="5" width="7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1024</v>
      </c>
      <c r="C2" s="1">
        <v>2</v>
      </c>
      <c r="D2" s="1">
        <v>1</v>
      </c>
      <c r="E2" s="1">
        <v>5390</v>
      </c>
    </row>
    <row r="3" spans="1:5" x14ac:dyDescent="0.25">
      <c r="A3" s="1" t="s">
        <v>6</v>
      </c>
      <c r="B3" s="1">
        <v>1024</v>
      </c>
      <c r="C3" s="1">
        <v>2</v>
      </c>
      <c r="D3" s="1">
        <v>1</v>
      </c>
      <c r="E3" s="1">
        <v>7010</v>
      </c>
    </row>
    <row r="4" spans="1:5" x14ac:dyDescent="0.25">
      <c r="A4" s="1" t="s">
        <v>7</v>
      </c>
      <c r="B4" s="1">
        <v>1024</v>
      </c>
      <c r="C4" s="1">
        <v>2</v>
      </c>
      <c r="D4" s="1">
        <v>1</v>
      </c>
      <c r="E4" s="1">
        <v>4580</v>
      </c>
    </row>
    <row r="5" spans="1:5" x14ac:dyDescent="0.25">
      <c r="A5" s="1" t="s">
        <v>8</v>
      </c>
      <c r="B5" s="1">
        <v>1024</v>
      </c>
      <c r="C5" s="1">
        <v>2</v>
      </c>
      <c r="D5" s="1">
        <v>1</v>
      </c>
      <c r="E5" s="1">
        <v>226192</v>
      </c>
    </row>
    <row r="6" spans="1:5" x14ac:dyDescent="0.25">
      <c r="A6" s="1" t="s">
        <v>9</v>
      </c>
      <c r="B6" s="1">
        <v>1024</v>
      </c>
      <c r="C6" s="1">
        <v>2</v>
      </c>
      <c r="D6" s="1">
        <v>1</v>
      </c>
      <c r="E6" s="1">
        <v>13854</v>
      </c>
    </row>
    <row r="7" spans="1:5" x14ac:dyDescent="0.25">
      <c r="A7" s="1" t="s">
        <v>10</v>
      </c>
      <c r="B7" s="1">
        <v>1024</v>
      </c>
      <c r="C7" s="1">
        <v>2</v>
      </c>
      <c r="D7" s="1">
        <v>1</v>
      </c>
      <c r="E7" s="1">
        <v>221376</v>
      </c>
    </row>
    <row r="8" spans="1:5" x14ac:dyDescent="0.25">
      <c r="A8" s="1" t="s">
        <v>11</v>
      </c>
      <c r="B8" s="1">
        <v>1024</v>
      </c>
      <c r="C8" s="1">
        <v>2</v>
      </c>
      <c r="D8" s="1">
        <v>1</v>
      </c>
      <c r="E8" s="1">
        <v>41602</v>
      </c>
    </row>
    <row r="9" spans="1:5" x14ac:dyDescent="0.25">
      <c r="A9" s="1" t="s">
        <v>12</v>
      </c>
      <c r="B9" s="1">
        <v>1024</v>
      </c>
      <c r="C9" s="1">
        <v>2</v>
      </c>
      <c r="D9" s="1">
        <v>1</v>
      </c>
      <c r="E9" s="1">
        <v>3474</v>
      </c>
    </row>
    <row r="10" spans="1:5" x14ac:dyDescent="0.25">
      <c r="A10" s="1" t="s">
        <v>13</v>
      </c>
      <c r="B10" s="1">
        <v>1024</v>
      </c>
      <c r="C10" s="1">
        <v>2</v>
      </c>
      <c r="D10" s="1">
        <v>1</v>
      </c>
      <c r="E10" s="1">
        <v>6656</v>
      </c>
    </row>
    <row r="11" spans="1:5" x14ac:dyDescent="0.25">
      <c r="A11" s="1" t="s">
        <v>14</v>
      </c>
      <c r="B11" s="1">
        <v>1024</v>
      </c>
      <c r="C11" s="1">
        <v>2</v>
      </c>
      <c r="D11" s="1">
        <v>1</v>
      </c>
      <c r="E11" s="1">
        <v>2024</v>
      </c>
    </row>
    <row r="12" spans="1:5" x14ac:dyDescent="0.25">
      <c r="A12" s="1" t="s">
        <v>15</v>
      </c>
      <c r="B12" s="1">
        <v>1024</v>
      </c>
      <c r="C12" s="1">
        <v>2</v>
      </c>
      <c r="D12" s="1">
        <v>1</v>
      </c>
      <c r="E12" s="1">
        <v>3924</v>
      </c>
    </row>
    <row r="13" spans="1:5" x14ac:dyDescent="0.25">
      <c r="A13" s="1" t="s">
        <v>16</v>
      </c>
      <c r="B13" s="1">
        <v>1024</v>
      </c>
      <c r="C13" s="1">
        <v>2</v>
      </c>
      <c r="D13" s="1">
        <v>1</v>
      </c>
      <c r="E13" s="1">
        <v>1112</v>
      </c>
    </row>
    <row r="14" spans="1:5" x14ac:dyDescent="0.25">
      <c r="A14" s="1" t="s">
        <v>17</v>
      </c>
      <c r="B14" s="1">
        <v>1024</v>
      </c>
      <c r="C14" s="1">
        <v>2</v>
      </c>
      <c r="D14" s="1">
        <v>1</v>
      </c>
      <c r="E14" s="1">
        <v>131256</v>
      </c>
    </row>
    <row r="15" spans="1:5" x14ac:dyDescent="0.25">
      <c r="A15" s="1" t="s">
        <v>18</v>
      </c>
      <c r="B15" s="1">
        <v>1024</v>
      </c>
      <c r="C15" s="1">
        <v>2</v>
      </c>
      <c r="D15" s="1">
        <v>1</v>
      </c>
      <c r="E15" s="1">
        <v>9504</v>
      </c>
    </row>
    <row r="16" spans="1:5" x14ac:dyDescent="0.25">
      <c r="A16" s="1" t="s">
        <v>19</v>
      </c>
      <c r="B16" s="1">
        <v>1024</v>
      </c>
      <c r="C16" s="1">
        <v>2</v>
      </c>
      <c r="D16" s="1">
        <v>1</v>
      </c>
      <c r="E16" s="1">
        <v>105446</v>
      </c>
    </row>
    <row r="17" spans="1:5" x14ac:dyDescent="0.25">
      <c r="A17" s="1" t="s">
        <v>20</v>
      </c>
      <c r="B17" s="1">
        <v>1024</v>
      </c>
      <c r="C17" s="1">
        <v>2</v>
      </c>
      <c r="D17" s="1">
        <v>1</v>
      </c>
      <c r="E17" s="1">
        <v>24004</v>
      </c>
    </row>
    <row r="18" spans="1:5" x14ac:dyDescent="0.25">
      <c r="A18" s="1" t="s">
        <v>21</v>
      </c>
      <c r="B18" s="1">
        <v>1024</v>
      </c>
      <c r="C18" s="1">
        <v>2</v>
      </c>
      <c r="D18" s="1">
        <v>1</v>
      </c>
      <c r="E18" s="1">
        <v>110802</v>
      </c>
    </row>
    <row r="19" spans="1:5" x14ac:dyDescent="0.25">
      <c r="A19" s="1" t="s">
        <v>22</v>
      </c>
      <c r="B19" s="1">
        <v>1024</v>
      </c>
      <c r="C19" s="1">
        <v>2</v>
      </c>
      <c r="D19" s="1">
        <v>1</v>
      </c>
      <c r="E19" s="1">
        <v>1480</v>
      </c>
    </row>
    <row r="20" spans="1:5" x14ac:dyDescent="0.25">
      <c r="A20" s="1" t="s">
        <v>23</v>
      </c>
      <c r="B20" s="1">
        <v>1024</v>
      </c>
      <c r="C20" s="1">
        <v>2</v>
      </c>
      <c r="D20" s="1">
        <v>1</v>
      </c>
      <c r="E20" s="1">
        <v>1770</v>
      </c>
    </row>
    <row r="21" spans="1:5" x14ac:dyDescent="0.25">
      <c r="A21" s="1" t="s">
        <v>5</v>
      </c>
      <c r="B21" s="1">
        <v>1024</v>
      </c>
      <c r="C21" s="1">
        <v>4</v>
      </c>
      <c r="D21" s="1">
        <v>1</v>
      </c>
      <c r="E21" s="1">
        <v>5352</v>
      </c>
    </row>
    <row r="22" spans="1:5" x14ac:dyDescent="0.25">
      <c r="A22" s="1" t="s">
        <v>6</v>
      </c>
      <c r="B22" s="1">
        <v>1024</v>
      </c>
      <c r="C22" s="1">
        <v>4</v>
      </c>
      <c r="D22" s="1">
        <v>1</v>
      </c>
      <c r="E22" s="1">
        <v>6882</v>
      </c>
    </row>
    <row r="23" spans="1:5" x14ac:dyDescent="0.25">
      <c r="A23" s="1" t="s">
        <v>7</v>
      </c>
      <c r="B23" s="1">
        <v>1024</v>
      </c>
      <c r="C23" s="1">
        <v>4</v>
      </c>
      <c r="D23" s="1">
        <v>1</v>
      </c>
      <c r="E23" s="1">
        <v>4612</v>
      </c>
    </row>
    <row r="24" spans="1:5" x14ac:dyDescent="0.25">
      <c r="A24" s="1" t="s">
        <v>8</v>
      </c>
      <c r="B24" s="1">
        <v>1024</v>
      </c>
      <c r="C24" s="1">
        <v>4</v>
      </c>
      <c r="D24" s="1">
        <v>1</v>
      </c>
      <c r="E24" s="1">
        <v>245906</v>
      </c>
    </row>
    <row r="25" spans="1:5" x14ac:dyDescent="0.25">
      <c r="A25" s="1" t="s">
        <v>9</v>
      </c>
      <c r="B25" s="1">
        <v>1024</v>
      </c>
      <c r="C25" s="1">
        <v>4</v>
      </c>
      <c r="D25" s="1">
        <v>1</v>
      </c>
      <c r="E25" s="1">
        <v>15526</v>
      </c>
    </row>
    <row r="26" spans="1:5" x14ac:dyDescent="0.25">
      <c r="A26" s="1" t="s">
        <v>10</v>
      </c>
      <c r="B26" s="1">
        <v>1024</v>
      </c>
      <c r="C26" s="1">
        <v>4</v>
      </c>
      <c r="D26" s="1">
        <v>1</v>
      </c>
      <c r="E26" s="1">
        <v>300166</v>
      </c>
    </row>
    <row r="27" spans="1:5" x14ac:dyDescent="0.25">
      <c r="A27" s="1" t="s">
        <v>11</v>
      </c>
      <c r="B27" s="1">
        <v>1024</v>
      </c>
      <c r="C27" s="1">
        <v>4</v>
      </c>
      <c r="D27" s="1">
        <v>1</v>
      </c>
      <c r="E27" s="1">
        <v>46720</v>
      </c>
    </row>
    <row r="28" spans="1:5" x14ac:dyDescent="0.25">
      <c r="A28" s="1" t="s">
        <v>12</v>
      </c>
      <c r="B28" s="1">
        <v>1024</v>
      </c>
      <c r="C28" s="1">
        <v>4</v>
      </c>
      <c r="D28" s="1">
        <v>1</v>
      </c>
      <c r="E28" s="1">
        <v>3408</v>
      </c>
    </row>
    <row r="29" spans="1:5" x14ac:dyDescent="0.25">
      <c r="A29" s="1" t="s">
        <v>13</v>
      </c>
      <c r="B29" s="1">
        <v>1024</v>
      </c>
      <c r="C29" s="1">
        <v>4</v>
      </c>
      <c r="D29" s="1">
        <v>1</v>
      </c>
      <c r="E29" s="1">
        <v>6672</v>
      </c>
    </row>
    <row r="30" spans="1:5" x14ac:dyDescent="0.25">
      <c r="A30" s="1" t="s">
        <v>14</v>
      </c>
      <c r="B30" s="1">
        <v>1024</v>
      </c>
      <c r="C30" s="1">
        <v>4</v>
      </c>
      <c r="D30" s="1">
        <v>1</v>
      </c>
      <c r="E30" s="1">
        <v>2014</v>
      </c>
    </row>
    <row r="31" spans="1:5" x14ac:dyDescent="0.25">
      <c r="A31" s="1" t="s">
        <v>15</v>
      </c>
      <c r="B31" s="1">
        <v>1024</v>
      </c>
      <c r="C31" s="1">
        <v>4</v>
      </c>
      <c r="D31" s="1">
        <v>1</v>
      </c>
      <c r="E31" s="1">
        <v>3856</v>
      </c>
    </row>
    <row r="32" spans="1:5" x14ac:dyDescent="0.25">
      <c r="A32" s="1" t="s">
        <v>16</v>
      </c>
      <c r="B32" s="1">
        <v>1024</v>
      </c>
      <c r="C32" s="1">
        <v>4</v>
      </c>
      <c r="D32" s="1">
        <v>1</v>
      </c>
      <c r="E32" s="1">
        <v>1130</v>
      </c>
    </row>
    <row r="33" spans="1:5" x14ac:dyDescent="0.25">
      <c r="A33" s="1" t="s">
        <v>17</v>
      </c>
      <c r="B33" s="1">
        <v>1024</v>
      </c>
      <c r="C33" s="1">
        <v>4</v>
      </c>
      <c r="D33" s="1">
        <v>1</v>
      </c>
      <c r="E33" s="1">
        <v>135782</v>
      </c>
    </row>
    <row r="34" spans="1:5" x14ac:dyDescent="0.25">
      <c r="A34" s="1" t="s">
        <v>18</v>
      </c>
      <c r="B34" s="1">
        <v>1024</v>
      </c>
      <c r="C34" s="1">
        <v>4</v>
      </c>
      <c r="D34" s="1">
        <v>1</v>
      </c>
      <c r="E34" s="1">
        <v>9340</v>
      </c>
    </row>
    <row r="35" spans="1:5" x14ac:dyDescent="0.25">
      <c r="A35" s="1" t="s">
        <v>19</v>
      </c>
      <c r="B35" s="1">
        <v>1024</v>
      </c>
      <c r="C35" s="1">
        <v>4</v>
      </c>
      <c r="D35" s="1">
        <v>1</v>
      </c>
      <c r="E35" s="1">
        <v>103576</v>
      </c>
    </row>
    <row r="36" spans="1:5" x14ac:dyDescent="0.25">
      <c r="A36" s="1" t="s">
        <v>20</v>
      </c>
      <c r="B36" s="1">
        <v>1024</v>
      </c>
      <c r="C36" s="1">
        <v>4</v>
      </c>
      <c r="D36" s="1">
        <v>1</v>
      </c>
      <c r="E36" s="1">
        <v>28406</v>
      </c>
    </row>
    <row r="37" spans="1:5" x14ac:dyDescent="0.25">
      <c r="A37" s="1" t="s">
        <v>21</v>
      </c>
      <c r="B37" s="1">
        <v>1024</v>
      </c>
      <c r="C37" s="1">
        <v>4</v>
      </c>
      <c r="D37" s="1">
        <v>1</v>
      </c>
      <c r="E37" s="1">
        <v>166834</v>
      </c>
    </row>
    <row r="38" spans="1:5" x14ac:dyDescent="0.25">
      <c r="A38" s="1" t="s">
        <v>22</v>
      </c>
      <c r="B38" s="1">
        <v>1024</v>
      </c>
      <c r="C38" s="1">
        <v>4</v>
      </c>
      <c r="D38" s="1">
        <v>1</v>
      </c>
      <c r="E38" s="1">
        <v>1362</v>
      </c>
    </row>
    <row r="39" spans="1:5" x14ac:dyDescent="0.25">
      <c r="A39" s="1" t="s">
        <v>23</v>
      </c>
      <c r="B39" s="1">
        <v>1024</v>
      </c>
      <c r="C39" s="1">
        <v>4</v>
      </c>
      <c r="D39" s="1">
        <v>1</v>
      </c>
      <c r="E39" s="1">
        <v>1794</v>
      </c>
    </row>
    <row r="40" spans="1:5" x14ac:dyDescent="0.25">
      <c r="A40" s="1" t="s">
        <v>5</v>
      </c>
      <c r="B40" s="1">
        <v>2048</v>
      </c>
      <c r="C40" s="1">
        <v>2</v>
      </c>
      <c r="D40" s="1">
        <v>1</v>
      </c>
      <c r="E40" s="1">
        <v>5198</v>
      </c>
    </row>
    <row r="41" spans="1:5" x14ac:dyDescent="0.25">
      <c r="A41" s="1" t="s">
        <v>6</v>
      </c>
      <c r="B41" s="1">
        <v>2048</v>
      </c>
      <c r="C41" s="1">
        <v>2</v>
      </c>
      <c r="D41" s="1">
        <v>1</v>
      </c>
      <c r="E41" s="1">
        <v>6818</v>
      </c>
    </row>
    <row r="42" spans="1:5" x14ac:dyDescent="0.25">
      <c r="A42" s="1" t="s">
        <v>7</v>
      </c>
      <c r="B42" s="1">
        <v>2048</v>
      </c>
      <c r="C42" s="1">
        <v>2</v>
      </c>
      <c r="D42" s="1">
        <v>1</v>
      </c>
      <c r="E42" s="1">
        <v>4532</v>
      </c>
    </row>
    <row r="43" spans="1:5" x14ac:dyDescent="0.25">
      <c r="A43" s="1" t="s">
        <v>8</v>
      </c>
      <c r="B43" s="1">
        <v>2048</v>
      </c>
      <c r="C43" s="1">
        <v>2</v>
      </c>
      <c r="D43" s="1">
        <v>1</v>
      </c>
      <c r="E43" s="1">
        <v>194800</v>
      </c>
    </row>
    <row r="44" spans="1:5" x14ac:dyDescent="0.25">
      <c r="A44" s="1" t="s">
        <v>9</v>
      </c>
      <c r="B44" s="1">
        <v>2048</v>
      </c>
      <c r="C44" s="1">
        <v>2</v>
      </c>
      <c r="D44" s="1">
        <v>1</v>
      </c>
      <c r="E44" s="1">
        <v>13314</v>
      </c>
    </row>
    <row r="45" spans="1:5" x14ac:dyDescent="0.25">
      <c r="A45" s="1" t="s">
        <v>10</v>
      </c>
      <c r="B45" s="1">
        <v>2048</v>
      </c>
      <c r="C45" s="1">
        <v>2</v>
      </c>
      <c r="D45" s="1">
        <v>1</v>
      </c>
      <c r="E45" s="1">
        <v>195568</v>
      </c>
    </row>
    <row r="46" spans="1:5" x14ac:dyDescent="0.25">
      <c r="A46" s="1" t="s">
        <v>11</v>
      </c>
      <c r="B46" s="1">
        <v>2048</v>
      </c>
      <c r="C46" s="1">
        <v>2</v>
      </c>
      <c r="D46" s="1">
        <v>1</v>
      </c>
      <c r="E46" s="1">
        <v>41820</v>
      </c>
    </row>
    <row r="47" spans="1:5" x14ac:dyDescent="0.25">
      <c r="A47" s="1" t="s">
        <v>12</v>
      </c>
      <c r="B47" s="1">
        <v>2048</v>
      </c>
      <c r="C47" s="1">
        <v>2</v>
      </c>
      <c r="D47" s="1">
        <v>1</v>
      </c>
      <c r="E47" s="1">
        <v>3474</v>
      </c>
    </row>
    <row r="48" spans="1:5" x14ac:dyDescent="0.25">
      <c r="A48" s="1" t="s">
        <v>13</v>
      </c>
      <c r="B48" s="1">
        <v>2048</v>
      </c>
      <c r="C48" s="1">
        <v>2</v>
      </c>
      <c r="D48" s="1">
        <v>1</v>
      </c>
      <c r="E48" s="1">
        <v>6464</v>
      </c>
    </row>
    <row r="49" spans="1:5" x14ac:dyDescent="0.25">
      <c r="A49" s="1" t="s">
        <v>14</v>
      </c>
      <c r="B49" s="1">
        <v>2048</v>
      </c>
      <c r="C49" s="1">
        <v>2</v>
      </c>
      <c r="D49" s="1">
        <v>1</v>
      </c>
      <c r="E49" s="1">
        <v>1856</v>
      </c>
    </row>
    <row r="50" spans="1:5" x14ac:dyDescent="0.25">
      <c r="A50" s="1" t="s">
        <v>15</v>
      </c>
      <c r="B50" s="1">
        <v>2048</v>
      </c>
      <c r="C50" s="1">
        <v>2</v>
      </c>
      <c r="D50" s="1">
        <v>1</v>
      </c>
      <c r="E50" s="1">
        <v>3702</v>
      </c>
    </row>
    <row r="51" spans="1:5" x14ac:dyDescent="0.25">
      <c r="A51" s="1" t="s">
        <v>16</v>
      </c>
      <c r="B51" s="1">
        <v>2048</v>
      </c>
      <c r="C51" s="1">
        <v>2</v>
      </c>
      <c r="D51" s="1">
        <v>1</v>
      </c>
      <c r="E51" s="1">
        <v>1112</v>
      </c>
    </row>
    <row r="52" spans="1:5" x14ac:dyDescent="0.25">
      <c r="A52" s="1" t="s">
        <v>17</v>
      </c>
      <c r="B52" s="1">
        <v>2048</v>
      </c>
      <c r="C52" s="1">
        <v>2</v>
      </c>
      <c r="D52" s="1">
        <v>1</v>
      </c>
      <c r="E52" s="1">
        <v>108724</v>
      </c>
    </row>
    <row r="53" spans="1:5" x14ac:dyDescent="0.25">
      <c r="A53" s="1" t="s">
        <v>18</v>
      </c>
      <c r="B53" s="1">
        <v>2048</v>
      </c>
      <c r="C53" s="1">
        <v>2</v>
      </c>
      <c r="D53" s="1">
        <v>1</v>
      </c>
      <c r="E53" s="1">
        <v>9264</v>
      </c>
    </row>
    <row r="54" spans="1:5" x14ac:dyDescent="0.25">
      <c r="A54" s="1" t="s">
        <v>19</v>
      </c>
      <c r="B54" s="1">
        <v>2048</v>
      </c>
      <c r="C54" s="1">
        <v>2</v>
      </c>
      <c r="D54" s="1">
        <v>1</v>
      </c>
      <c r="E54" s="1">
        <v>93342</v>
      </c>
    </row>
    <row r="55" spans="1:5" x14ac:dyDescent="0.25">
      <c r="A55" s="1" t="s">
        <v>20</v>
      </c>
      <c r="B55" s="1">
        <v>2048</v>
      </c>
      <c r="C55" s="1">
        <v>2</v>
      </c>
      <c r="D55" s="1">
        <v>1</v>
      </c>
      <c r="E55" s="1">
        <v>23864</v>
      </c>
    </row>
    <row r="56" spans="1:5" x14ac:dyDescent="0.25">
      <c r="A56" s="1" t="s">
        <v>21</v>
      </c>
      <c r="B56" s="1">
        <v>2048</v>
      </c>
      <c r="C56" s="1">
        <v>2</v>
      </c>
      <c r="D56" s="1">
        <v>1</v>
      </c>
      <c r="E56" s="1">
        <v>110802</v>
      </c>
    </row>
    <row r="57" spans="1:5" x14ac:dyDescent="0.25">
      <c r="A57" s="1" t="s">
        <v>22</v>
      </c>
      <c r="B57" s="1">
        <v>2048</v>
      </c>
      <c r="C57" s="1">
        <v>2</v>
      </c>
      <c r="D57" s="1">
        <v>1</v>
      </c>
      <c r="E57" s="1">
        <v>1480</v>
      </c>
    </row>
    <row r="58" spans="1:5" x14ac:dyDescent="0.25">
      <c r="A58" s="1" t="s">
        <v>23</v>
      </c>
      <c r="B58" s="1">
        <v>2048</v>
      </c>
      <c r="C58" s="1">
        <v>2</v>
      </c>
      <c r="D58" s="1">
        <v>1</v>
      </c>
      <c r="E58" s="1">
        <v>1578</v>
      </c>
    </row>
    <row r="59" spans="1:5" x14ac:dyDescent="0.25">
      <c r="A59" s="1" t="s">
        <v>5</v>
      </c>
      <c r="B59" s="1">
        <v>2048</v>
      </c>
      <c r="C59" s="1">
        <v>4</v>
      </c>
      <c r="D59" s="1">
        <v>1</v>
      </c>
      <c r="E59" s="1">
        <v>5160</v>
      </c>
    </row>
    <row r="60" spans="1:5" x14ac:dyDescent="0.25">
      <c r="A60" s="1" t="s">
        <v>6</v>
      </c>
      <c r="B60" s="1">
        <v>2048</v>
      </c>
      <c r="C60" s="1">
        <v>4</v>
      </c>
      <c r="D60" s="1">
        <v>1</v>
      </c>
      <c r="E60" s="1">
        <v>6690</v>
      </c>
    </row>
    <row r="61" spans="1:5" x14ac:dyDescent="0.25">
      <c r="A61" s="1" t="s">
        <v>7</v>
      </c>
      <c r="B61" s="1">
        <v>2048</v>
      </c>
      <c r="C61" s="1">
        <v>4</v>
      </c>
      <c r="D61" s="1">
        <v>1</v>
      </c>
      <c r="E61" s="1">
        <v>4540</v>
      </c>
    </row>
    <row r="62" spans="1:5" x14ac:dyDescent="0.25">
      <c r="A62" s="1" t="s">
        <v>8</v>
      </c>
      <c r="B62" s="1">
        <v>2048</v>
      </c>
      <c r="C62" s="1">
        <v>4</v>
      </c>
      <c r="D62" s="1">
        <v>1</v>
      </c>
      <c r="E62" s="1">
        <v>200216</v>
      </c>
    </row>
    <row r="63" spans="1:5" x14ac:dyDescent="0.25">
      <c r="A63" s="1" t="s">
        <v>9</v>
      </c>
      <c r="B63" s="1">
        <v>2048</v>
      </c>
      <c r="C63" s="1">
        <v>4</v>
      </c>
      <c r="D63" s="1">
        <v>1</v>
      </c>
      <c r="E63" s="1">
        <v>14066</v>
      </c>
    </row>
    <row r="64" spans="1:5" x14ac:dyDescent="0.25">
      <c r="A64" s="1" t="s">
        <v>10</v>
      </c>
      <c r="B64" s="1">
        <v>2048</v>
      </c>
      <c r="C64" s="1">
        <v>4</v>
      </c>
      <c r="D64" s="1">
        <v>1</v>
      </c>
      <c r="E64" s="1">
        <v>238462</v>
      </c>
    </row>
    <row r="65" spans="1:5" x14ac:dyDescent="0.25">
      <c r="A65" s="1" t="s">
        <v>11</v>
      </c>
      <c r="B65" s="1">
        <v>2048</v>
      </c>
      <c r="C65" s="1">
        <v>4</v>
      </c>
      <c r="D65" s="1">
        <v>1</v>
      </c>
      <c r="E65" s="1">
        <v>42402</v>
      </c>
    </row>
    <row r="66" spans="1:5" x14ac:dyDescent="0.25">
      <c r="A66" s="1" t="s">
        <v>12</v>
      </c>
      <c r="B66" s="1">
        <v>2048</v>
      </c>
      <c r="C66" s="1">
        <v>4</v>
      </c>
      <c r="D66" s="1">
        <v>1</v>
      </c>
      <c r="E66" s="1">
        <v>3408</v>
      </c>
    </row>
    <row r="67" spans="1:5" x14ac:dyDescent="0.25">
      <c r="A67" s="1" t="s">
        <v>13</v>
      </c>
      <c r="B67" s="1">
        <v>2048</v>
      </c>
      <c r="C67" s="1">
        <v>4</v>
      </c>
      <c r="D67" s="1">
        <v>1</v>
      </c>
      <c r="E67" s="1">
        <v>6480</v>
      </c>
    </row>
    <row r="68" spans="1:5" x14ac:dyDescent="0.25">
      <c r="A68" s="1" t="s">
        <v>14</v>
      </c>
      <c r="B68" s="1">
        <v>2048</v>
      </c>
      <c r="C68" s="1">
        <v>4</v>
      </c>
      <c r="D68" s="1">
        <v>1</v>
      </c>
      <c r="E68" s="1">
        <v>1798</v>
      </c>
    </row>
    <row r="69" spans="1:5" x14ac:dyDescent="0.25">
      <c r="A69" s="1" t="s">
        <v>15</v>
      </c>
      <c r="B69" s="1">
        <v>2048</v>
      </c>
      <c r="C69" s="1">
        <v>4</v>
      </c>
      <c r="D69" s="1">
        <v>1</v>
      </c>
      <c r="E69" s="1">
        <v>3466</v>
      </c>
    </row>
    <row r="70" spans="1:5" x14ac:dyDescent="0.25">
      <c r="A70" s="1" t="s">
        <v>16</v>
      </c>
      <c r="B70" s="1">
        <v>2048</v>
      </c>
      <c r="C70" s="1">
        <v>4</v>
      </c>
      <c r="D70" s="1">
        <v>1</v>
      </c>
      <c r="E70" s="1">
        <v>1130</v>
      </c>
    </row>
    <row r="71" spans="1:5" x14ac:dyDescent="0.25">
      <c r="A71" s="1" t="s">
        <v>17</v>
      </c>
      <c r="B71" s="1">
        <v>2048</v>
      </c>
      <c r="C71" s="1">
        <v>4</v>
      </c>
      <c r="D71" s="1">
        <v>1</v>
      </c>
      <c r="E71" s="1">
        <v>112510</v>
      </c>
    </row>
    <row r="72" spans="1:5" x14ac:dyDescent="0.25">
      <c r="A72" s="1" t="s">
        <v>18</v>
      </c>
      <c r="B72" s="1">
        <v>2048</v>
      </c>
      <c r="C72" s="1">
        <v>4</v>
      </c>
      <c r="D72" s="1">
        <v>1</v>
      </c>
      <c r="E72" s="1">
        <v>9052</v>
      </c>
    </row>
    <row r="73" spans="1:5" x14ac:dyDescent="0.25">
      <c r="A73" s="1" t="s">
        <v>19</v>
      </c>
      <c r="B73" s="1">
        <v>2048</v>
      </c>
      <c r="C73" s="1">
        <v>4</v>
      </c>
      <c r="D73" s="1">
        <v>1</v>
      </c>
      <c r="E73" s="1">
        <v>92712</v>
      </c>
    </row>
    <row r="74" spans="1:5" x14ac:dyDescent="0.25">
      <c r="A74" s="1" t="s">
        <v>20</v>
      </c>
      <c r="B74" s="1">
        <v>2048</v>
      </c>
      <c r="C74" s="1">
        <v>4</v>
      </c>
      <c r="D74" s="1">
        <v>1</v>
      </c>
      <c r="E74" s="1">
        <v>24632</v>
      </c>
    </row>
    <row r="75" spans="1:5" x14ac:dyDescent="0.25">
      <c r="A75" s="1" t="s">
        <v>21</v>
      </c>
      <c r="B75" s="1">
        <v>2048</v>
      </c>
      <c r="C75" s="1">
        <v>4</v>
      </c>
      <c r="D75" s="1">
        <v>1</v>
      </c>
      <c r="E75" s="1">
        <v>166834</v>
      </c>
    </row>
    <row r="76" spans="1:5" x14ac:dyDescent="0.25">
      <c r="A76" s="1" t="s">
        <v>22</v>
      </c>
      <c r="B76" s="1">
        <v>2048</v>
      </c>
      <c r="C76" s="1">
        <v>4</v>
      </c>
      <c r="D76" s="1">
        <v>1</v>
      </c>
      <c r="E76" s="1">
        <v>1362</v>
      </c>
    </row>
    <row r="77" spans="1:5" x14ac:dyDescent="0.25">
      <c r="A77" s="1" t="s">
        <v>23</v>
      </c>
      <c r="B77" s="1">
        <v>2048</v>
      </c>
      <c r="C77" s="1">
        <v>4</v>
      </c>
      <c r="D77" s="1">
        <v>1</v>
      </c>
      <c r="E77" s="1">
        <v>1602</v>
      </c>
    </row>
    <row r="78" spans="1:5" x14ac:dyDescent="0.25">
      <c r="A78" s="1" t="s">
        <v>5</v>
      </c>
      <c r="B78" s="1">
        <v>1024</v>
      </c>
      <c r="C78" s="1">
        <v>2</v>
      </c>
      <c r="D78" s="1">
        <v>2</v>
      </c>
      <c r="E78" s="1">
        <v>5462</v>
      </c>
    </row>
    <row r="79" spans="1:5" x14ac:dyDescent="0.25">
      <c r="A79" s="1" t="s">
        <v>6</v>
      </c>
      <c r="B79" s="1">
        <v>1024</v>
      </c>
      <c r="C79" s="1">
        <v>2</v>
      </c>
      <c r="D79" s="1">
        <v>2</v>
      </c>
      <c r="E79" s="1">
        <v>7082</v>
      </c>
    </row>
    <row r="80" spans="1:5" x14ac:dyDescent="0.25">
      <c r="A80" s="1" t="s">
        <v>7</v>
      </c>
      <c r="B80" s="1">
        <v>1024</v>
      </c>
      <c r="C80" s="1">
        <v>2</v>
      </c>
      <c r="D80" s="1">
        <v>2</v>
      </c>
      <c r="E80" s="1">
        <v>4652</v>
      </c>
    </row>
    <row r="81" spans="1:5" x14ac:dyDescent="0.25">
      <c r="A81" s="1" t="s">
        <v>8</v>
      </c>
      <c r="B81" s="1">
        <v>1024</v>
      </c>
      <c r="C81" s="1">
        <v>2</v>
      </c>
      <c r="D81" s="1">
        <v>2</v>
      </c>
      <c r="E81" s="1">
        <v>224944</v>
      </c>
    </row>
    <row r="82" spans="1:5" x14ac:dyDescent="0.25">
      <c r="A82" s="1" t="s">
        <v>9</v>
      </c>
      <c r="B82" s="1">
        <v>1024</v>
      </c>
      <c r="C82" s="1">
        <v>2</v>
      </c>
      <c r="D82" s="1">
        <v>2</v>
      </c>
      <c r="E82" s="1">
        <v>13276</v>
      </c>
    </row>
    <row r="83" spans="1:5" x14ac:dyDescent="0.25">
      <c r="A83" s="1" t="s">
        <v>10</v>
      </c>
      <c r="B83" s="1">
        <v>1024</v>
      </c>
      <c r="C83" s="1">
        <v>2</v>
      </c>
      <c r="D83" s="1">
        <v>2</v>
      </c>
      <c r="E83" s="1">
        <v>169744</v>
      </c>
    </row>
    <row r="84" spans="1:5" x14ac:dyDescent="0.25">
      <c r="A84" s="1" t="s">
        <v>11</v>
      </c>
      <c r="B84" s="1">
        <v>1024</v>
      </c>
      <c r="C84" s="1">
        <v>2</v>
      </c>
      <c r="D84" s="1">
        <v>2</v>
      </c>
      <c r="E84" s="1">
        <v>41746</v>
      </c>
    </row>
    <row r="85" spans="1:5" x14ac:dyDescent="0.25">
      <c r="A85" s="1" t="s">
        <v>12</v>
      </c>
      <c r="B85" s="1">
        <v>1024</v>
      </c>
      <c r="C85" s="1">
        <v>2</v>
      </c>
      <c r="D85" s="1">
        <v>2</v>
      </c>
      <c r="E85" s="1">
        <v>3474</v>
      </c>
    </row>
    <row r="86" spans="1:5" x14ac:dyDescent="0.25">
      <c r="A86" s="1" t="s">
        <v>13</v>
      </c>
      <c r="B86" s="1">
        <v>1024</v>
      </c>
      <c r="C86" s="1">
        <v>2</v>
      </c>
      <c r="D86" s="1">
        <v>2</v>
      </c>
      <c r="E86" s="1">
        <v>6656</v>
      </c>
    </row>
    <row r="87" spans="1:5" x14ac:dyDescent="0.25">
      <c r="A87" s="1" t="s">
        <v>14</v>
      </c>
      <c r="B87" s="1">
        <v>1024</v>
      </c>
      <c r="C87" s="1">
        <v>2</v>
      </c>
      <c r="D87" s="1">
        <v>2</v>
      </c>
      <c r="E87" s="1">
        <v>2024</v>
      </c>
    </row>
    <row r="88" spans="1:5" x14ac:dyDescent="0.25">
      <c r="A88" s="1" t="s">
        <v>15</v>
      </c>
      <c r="B88" s="1">
        <v>1024</v>
      </c>
      <c r="C88" s="1">
        <v>2</v>
      </c>
      <c r="D88" s="1">
        <v>2</v>
      </c>
      <c r="E88" s="1">
        <v>3924</v>
      </c>
    </row>
    <row r="89" spans="1:5" x14ac:dyDescent="0.25">
      <c r="A89" s="1" t="s">
        <v>16</v>
      </c>
      <c r="B89" s="1">
        <v>1024</v>
      </c>
      <c r="C89" s="1">
        <v>2</v>
      </c>
      <c r="D89" s="1">
        <v>2</v>
      </c>
      <c r="E89" s="1">
        <v>1112</v>
      </c>
    </row>
    <row r="90" spans="1:5" x14ac:dyDescent="0.25">
      <c r="A90" s="1" t="s">
        <v>17</v>
      </c>
      <c r="B90" s="1">
        <v>1024</v>
      </c>
      <c r="C90" s="1">
        <v>2</v>
      </c>
      <c r="D90" s="1">
        <v>2</v>
      </c>
      <c r="E90" s="1">
        <v>133720</v>
      </c>
    </row>
    <row r="91" spans="1:5" x14ac:dyDescent="0.25">
      <c r="A91" s="1" t="s">
        <v>18</v>
      </c>
      <c r="B91" s="1">
        <v>1024</v>
      </c>
      <c r="C91" s="1">
        <v>2</v>
      </c>
      <c r="D91" s="1">
        <v>2</v>
      </c>
      <c r="E91" s="1">
        <v>9490</v>
      </c>
    </row>
    <row r="92" spans="1:5" x14ac:dyDescent="0.25">
      <c r="A92" s="1" t="s">
        <v>19</v>
      </c>
      <c r="B92" s="1">
        <v>1024</v>
      </c>
      <c r="C92" s="1">
        <v>2</v>
      </c>
      <c r="D92" s="1">
        <v>2</v>
      </c>
      <c r="E92" s="1">
        <v>75006</v>
      </c>
    </row>
    <row r="93" spans="1:5" x14ac:dyDescent="0.25">
      <c r="A93" s="1" t="s">
        <v>20</v>
      </c>
      <c r="B93" s="1">
        <v>1024</v>
      </c>
      <c r="C93" s="1">
        <v>2</v>
      </c>
      <c r="D93" s="1">
        <v>2</v>
      </c>
      <c r="E93" s="1">
        <v>23860</v>
      </c>
    </row>
    <row r="94" spans="1:5" x14ac:dyDescent="0.25">
      <c r="A94" s="1" t="s">
        <v>21</v>
      </c>
      <c r="B94" s="1">
        <v>1024</v>
      </c>
      <c r="C94" s="1">
        <v>2</v>
      </c>
      <c r="D94" s="1">
        <v>2</v>
      </c>
      <c r="E94" s="1">
        <v>110762</v>
      </c>
    </row>
    <row r="95" spans="1:5" x14ac:dyDescent="0.25">
      <c r="A95" s="1" t="s">
        <v>22</v>
      </c>
      <c r="B95" s="1">
        <v>1024</v>
      </c>
      <c r="C95" s="1">
        <v>2</v>
      </c>
      <c r="D95" s="1">
        <v>2</v>
      </c>
      <c r="E95" s="1">
        <v>1480</v>
      </c>
    </row>
    <row r="96" spans="1:5" x14ac:dyDescent="0.25">
      <c r="A96" s="1" t="s">
        <v>23</v>
      </c>
      <c r="B96" s="1">
        <v>1024</v>
      </c>
      <c r="C96" s="1">
        <v>2</v>
      </c>
      <c r="D96" s="1">
        <v>2</v>
      </c>
      <c r="E96" s="1">
        <v>1770</v>
      </c>
    </row>
    <row r="97" spans="1:5" x14ac:dyDescent="0.25">
      <c r="A97" s="1" t="s">
        <v>5</v>
      </c>
      <c r="B97" s="1">
        <v>1024</v>
      </c>
      <c r="C97" s="1">
        <v>4</v>
      </c>
      <c r="D97" s="1">
        <v>2</v>
      </c>
      <c r="E97" s="1">
        <v>5424</v>
      </c>
    </row>
    <row r="98" spans="1:5" x14ac:dyDescent="0.25">
      <c r="A98" s="1" t="s">
        <v>6</v>
      </c>
      <c r="B98" s="1">
        <v>1024</v>
      </c>
      <c r="C98" s="1">
        <v>4</v>
      </c>
      <c r="D98" s="1">
        <v>2</v>
      </c>
      <c r="E98" s="1">
        <v>6954</v>
      </c>
    </row>
    <row r="99" spans="1:5" x14ac:dyDescent="0.25">
      <c r="A99" s="1" t="s">
        <v>7</v>
      </c>
      <c r="B99" s="1">
        <v>1024</v>
      </c>
      <c r="C99" s="1">
        <v>4</v>
      </c>
      <c r="D99" s="1">
        <v>2</v>
      </c>
      <c r="E99" s="1">
        <v>4684</v>
      </c>
    </row>
    <row r="100" spans="1:5" x14ac:dyDescent="0.25">
      <c r="A100" s="1" t="s">
        <v>8</v>
      </c>
      <c r="B100" s="1">
        <v>1024</v>
      </c>
      <c r="C100" s="1">
        <v>4</v>
      </c>
      <c r="D100" s="1">
        <v>2</v>
      </c>
      <c r="E100" s="1">
        <v>229698</v>
      </c>
    </row>
    <row r="101" spans="1:5" x14ac:dyDescent="0.25">
      <c r="A101" s="1" t="s">
        <v>9</v>
      </c>
      <c r="B101" s="1">
        <v>1024</v>
      </c>
      <c r="C101" s="1">
        <v>4</v>
      </c>
      <c r="D101" s="1">
        <v>2</v>
      </c>
      <c r="E101" s="1">
        <v>13092</v>
      </c>
    </row>
    <row r="102" spans="1:5" x14ac:dyDescent="0.25">
      <c r="A102" s="1" t="s">
        <v>10</v>
      </c>
      <c r="B102" s="1">
        <v>1024</v>
      </c>
      <c r="C102" s="1">
        <v>4</v>
      </c>
      <c r="D102" s="1">
        <v>2</v>
      </c>
      <c r="E102" s="1">
        <v>176716</v>
      </c>
    </row>
    <row r="103" spans="1:5" x14ac:dyDescent="0.25">
      <c r="A103" s="1" t="s">
        <v>11</v>
      </c>
      <c r="B103" s="1">
        <v>1024</v>
      </c>
      <c r="C103" s="1">
        <v>4</v>
      </c>
      <c r="D103" s="1">
        <v>2</v>
      </c>
      <c r="E103" s="1">
        <v>46730</v>
      </c>
    </row>
    <row r="104" spans="1:5" x14ac:dyDescent="0.25">
      <c r="A104" s="1" t="s">
        <v>12</v>
      </c>
      <c r="B104" s="1">
        <v>1024</v>
      </c>
      <c r="C104" s="1">
        <v>4</v>
      </c>
      <c r="D104" s="1">
        <v>2</v>
      </c>
      <c r="E104" s="1">
        <v>3408</v>
      </c>
    </row>
    <row r="105" spans="1:5" x14ac:dyDescent="0.25">
      <c r="A105" s="1" t="s">
        <v>13</v>
      </c>
      <c r="B105" s="1">
        <v>1024</v>
      </c>
      <c r="C105" s="1">
        <v>4</v>
      </c>
      <c r="D105" s="1">
        <v>2</v>
      </c>
      <c r="E105" s="1">
        <v>6672</v>
      </c>
    </row>
    <row r="106" spans="1:5" x14ac:dyDescent="0.25">
      <c r="A106" s="1" t="s">
        <v>14</v>
      </c>
      <c r="B106" s="1">
        <v>1024</v>
      </c>
      <c r="C106" s="1">
        <v>4</v>
      </c>
      <c r="D106" s="1">
        <v>2</v>
      </c>
      <c r="E106" s="1">
        <v>2014</v>
      </c>
    </row>
    <row r="107" spans="1:5" x14ac:dyDescent="0.25">
      <c r="A107" s="1" t="s">
        <v>15</v>
      </c>
      <c r="B107" s="1">
        <v>1024</v>
      </c>
      <c r="C107" s="1">
        <v>4</v>
      </c>
      <c r="D107" s="1">
        <v>2</v>
      </c>
      <c r="E107" s="1">
        <v>3856</v>
      </c>
    </row>
    <row r="108" spans="1:5" x14ac:dyDescent="0.25">
      <c r="A108" s="1" t="s">
        <v>16</v>
      </c>
      <c r="B108" s="1">
        <v>1024</v>
      </c>
      <c r="C108" s="1">
        <v>4</v>
      </c>
      <c r="D108" s="1">
        <v>2</v>
      </c>
      <c r="E108" s="1">
        <v>1130</v>
      </c>
    </row>
    <row r="109" spans="1:5" x14ac:dyDescent="0.25">
      <c r="A109" s="1" t="s">
        <v>17</v>
      </c>
      <c r="B109" s="1">
        <v>1024</v>
      </c>
      <c r="C109" s="1">
        <v>4</v>
      </c>
      <c r="D109" s="1">
        <v>2</v>
      </c>
      <c r="E109" s="1">
        <v>136808</v>
      </c>
    </row>
    <row r="110" spans="1:5" x14ac:dyDescent="0.25">
      <c r="A110" s="1" t="s">
        <v>18</v>
      </c>
      <c r="B110" s="1">
        <v>1024</v>
      </c>
      <c r="C110" s="1">
        <v>4</v>
      </c>
      <c r="D110" s="1">
        <v>2</v>
      </c>
      <c r="E110" s="1">
        <v>9204</v>
      </c>
    </row>
    <row r="111" spans="1:5" x14ac:dyDescent="0.25">
      <c r="A111" s="1" t="s">
        <v>19</v>
      </c>
      <c r="B111" s="1">
        <v>1024</v>
      </c>
      <c r="C111" s="1">
        <v>4</v>
      </c>
      <c r="D111" s="1">
        <v>2</v>
      </c>
      <c r="E111" s="1">
        <v>69868</v>
      </c>
    </row>
    <row r="112" spans="1:5" x14ac:dyDescent="0.25">
      <c r="A112" s="1" t="s">
        <v>20</v>
      </c>
      <c r="B112" s="1">
        <v>1024</v>
      </c>
      <c r="C112" s="1">
        <v>4</v>
      </c>
      <c r="D112" s="1">
        <v>2</v>
      </c>
      <c r="E112" s="1">
        <v>28314</v>
      </c>
    </row>
    <row r="113" spans="1:5" x14ac:dyDescent="0.25">
      <c r="A113" s="1" t="s">
        <v>21</v>
      </c>
      <c r="B113" s="1">
        <v>1024</v>
      </c>
      <c r="C113" s="1">
        <v>4</v>
      </c>
      <c r="D113" s="1">
        <v>2</v>
      </c>
      <c r="E113" s="1">
        <v>166818</v>
      </c>
    </row>
    <row r="114" spans="1:5" x14ac:dyDescent="0.25">
      <c r="A114" s="1" t="s">
        <v>22</v>
      </c>
      <c r="B114" s="1">
        <v>1024</v>
      </c>
      <c r="C114" s="1">
        <v>4</v>
      </c>
      <c r="D114" s="1">
        <v>2</v>
      </c>
      <c r="E114" s="1">
        <v>1362</v>
      </c>
    </row>
    <row r="115" spans="1:5" x14ac:dyDescent="0.25">
      <c r="A115" s="1" t="s">
        <v>23</v>
      </c>
      <c r="B115" s="1">
        <v>1024</v>
      </c>
      <c r="C115" s="1">
        <v>4</v>
      </c>
      <c r="D115" s="1">
        <v>2</v>
      </c>
      <c r="E115" s="1">
        <v>1794</v>
      </c>
    </row>
    <row r="116" spans="1:5" x14ac:dyDescent="0.25">
      <c r="A116" s="1" t="s">
        <v>5</v>
      </c>
      <c r="B116" s="1">
        <v>2048</v>
      </c>
      <c r="C116" s="1">
        <v>2</v>
      </c>
      <c r="D116" s="1">
        <v>2</v>
      </c>
      <c r="E116" s="1">
        <v>5366</v>
      </c>
    </row>
    <row r="117" spans="1:5" x14ac:dyDescent="0.25">
      <c r="A117" s="1" t="s">
        <v>6</v>
      </c>
      <c r="B117" s="1">
        <v>2048</v>
      </c>
      <c r="C117" s="1">
        <v>2</v>
      </c>
      <c r="D117" s="1">
        <v>2</v>
      </c>
      <c r="E117" s="1">
        <v>6986</v>
      </c>
    </row>
    <row r="118" spans="1:5" x14ac:dyDescent="0.25">
      <c r="A118" s="1" t="s">
        <v>7</v>
      </c>
      <c r="B118" s="1">
        <v>2048</v>
      </c>
      <c r="C118" s="1">
        <v>2</v>
      </c>
      <c r="D118" s="1">
        <v>2</v>
      </c>
      <c r="E118" s="1">
        <v>4556</v>
      </c>
    </row>
    <row r="119" spans="1:5" x14ac:dyDescent="0.25">
      <c r="A119" s="1" t="s">
        <v>8</v>
      </c>
      <c r="B119" s="1">
        <v>2048</v>
      </c>
      <c r="C119" s="1">
        <v>2</v>
      </c>
      <c r="D119" s="1">
        <v>2</v>
      </c>
      <c r="E119" s="1">
        <v>195382</v>
      </c>
    </row>
    <row r="120" spans="1:5" x14ac:dyDescent="0.25">
      <c r="A120" s="1" t="s">
        <v>9</v>
      </c>
      <c r="B120" s="1">
        <v>2048</v>
      </c>
      <c r="C120" s="1">
        <v>2</v>
      </c>
      <c r="D120" s="1">
        <v>2</v>
      </c>
      <c r="E120" s="1">
        <v>13180</v>
      </c>
    </row>
    <row r="121" spans="1:5" x14ac:dyDescent="0.25">
      <c r="A121" s="1" t="s">
        <v>10</v>
      </c>
      <c r="B121" s="1">
        <v>2048</v>
      </c>
      <c r="C121" s="1">
        <v>2</v>
      </c>
      <c r="D121" s="1">
        <v>2</v>
      </c>
      <c r="E121" s="1">
        <v>166448</v>
      </c>
    </row>
    <row r="122" spans="1:5" x14ac:dyDescent="0.25">
      <c r="A122" s="1" t="s">
        <v>11</v>
      </c>
      <c r="B122" s="1">
        <v>2048</v>
      </c>
      <c r="C122" s="1">
        <v>2</v>
      </c>
      <c r="D122" s="1">
        <v>2</v>
      </c>
      <c r="E122" s="1">
        <v>41816</v>
      </c>
    </row>
    <row r="123" spans="1:5" x14ac:dyDescent="0.25">
      <c r="A123" s="1" t="s">
        <v>12</v>
      </c>
      <c r="B123" s="1">
        <v>2048</v>
      </c>
      <c r="C123" s="1">
        <v>2</v>
      </c>
      <c r="D123" s="1">
        <v>2</v>
      </c>
      <c r="E123" s="1">
        <v>3474</v>
      </c>
    </row>
    <row r="124" spans="1:5" x14ac:dyDescent="0.25">
      <c r="A124" s="1" t="s">
        <v>13</v>
      </c>
      <c r="B124" s="1">
        <v>2048</v>
      </c>
      <c r="C124" s="1">
        <v>2</v>
      </c>
      <c r="D124" s="1">
        <v>2</v>
      </c>
      <c r="E124" s="1">
        <v>6464</v>
      </c>
    </row>
    <row r="125" spans="1:5" x14ac:dyDescent="0.25">
      <c r="A125" s="1" t="s">
        <v>14</v>
      </c>
      <c r="B125" s="1">
        <v>2048</v>
      </c>
      <c r="C125" s="1">
        <v>2</v>
      </c>
      <c r="D125" s="1">
        <v>2</v>
      </c>
      <c r="E125" s="1">
        <v>2024</v>
      </c>
    </row>
    <row r="126" spans="1:5" x14ac:dyDescent="0.25">
      <c r="A126" s="1" t="s">
        <v>15</v>
      </c>
      <c r="B126" s="1">
        <v>2048</v>
      </c>
      <c r="C126" s="1">
        <v>2</v>
      </c>
      <c r="D126" s="1">
        <v>2</v>
      </c>
      <c r="E126" s="1">
        <v>3886</v>
      </c>
    </row>
    <row r="127" spans="1:5" x14ac:dyDescent="0.25">
      <c r="A127" s="1" t="s">
        <v>16</v>
      </c>
      <c r="B127" s="1">
        <v>2048</v>
      </c>
      <c r="C127" s="1">
        <v>2</v>
      </c>
      <c r="D127" s="1">
        <v>2</v>
      </c>
      <c r="E127" s="1">
        <v>1112</v>
      </c>
    </row>
    <row r="128" spans="1:5" x14ac:dyDescent="0.25">
      <c r="A128" s="1" t="s">
        <v>17</v>
      </c>
      <c r="B128" s="1">
        <v>2048</v>
      </c>
      <c r="C128" s="1">
        <v>2</v>
      </c>
      <c r="D128" s="1">
        <v>2</v>
      </c>
      <c r="E128" s="1">
        <v>109234</v>
      </c>
    </row>
    <row r="129" spans="1:5" x14ac:dyDescent="0.25">
      <c r="A129" s="1" t="s">
        <v>18</v>
      </c>
      <c r="B129" s="1">
        <v>2048</v>
      </c>
      <c r="C129" s="1">
        <v>2</v>
      </c>
      <c r="D129" s="1">
        <v>2</v>
      </c>
      <c r="E129" s="1">
        <v>9394</v>
      </c>
    </row>
    <row r="130" spans="1:5" x14ac:dyDescent="0.25">
      <c r="A130" s="1" t="s">
        <v>19</v>
      </c>
      <c r="B130" s="1">
        <v>2048</v>
      </c>
      <c r="C130" s="1">
        <v>2</v>
      </c>
      <c r="D130" s="1">
        <v>2</v>
      </c>
      <c r="E130" s="1">
        <v>74238</v>
      </c>
    </row>
    <row r="131" spans="1:5" x14ac:dyDescent="0.25">
      <c r="A131" s="1" t="s">
        <v>20</v>
      </c>
      <c r="B131" s="1">
        <v>2048</v>
      </c>
      <c r="C131" s="1">
        <v>2</v>
      </c>
      <c r="D131" s="1">
        <v>2</v>
      </c>
      <c r="E131" s="1">
        <v>23860</v>
      </c>
    </row>
    <row r="132" spans="1:5" x14ac:dyDescent="0.25">
      <c r="A132" s="1" t="s">
        <v>21</v>
      </c>
      <c r="B132" s="1">
        <v>2048</v>
      </c>
      <c r="C132" s="1">
        <v>2</v>
      </c>
      <c r="D132" s="1">
        <v>2</v>
      </c>
      <c r="E132" s="1">
        <v>110758</v>
      </c>
    </row>
    <row r="133" spans="1:5" x14ac:dyDescent="0.25">
      <c r="A133" s="1" t="s">
        <v>22</v>
      </c>
      <c r="B133" s="1">
        <v>2048</v>
      </c>
      <c r="C133" s="1">
        <v>2</v>
      </c>
      <c r="D133" s="1">
        <v>2</v>
      </c>
      <c r="E133" s="1">
        <v>1480</v>
      </c>
    </row>
    <row r="134" spans="1:5" x14ac:dyDescent="0.25">
      <c r="A134" s="1" t="s">
        <v>23</v>
      </c>
      <c r="B134" s="1">
        <v>2048</v>
      </c>
      <c r="C134" s="1">
        <v>2</v>
      </c>
      <c r="D134" s="1">
        <v>2</v>
      </c>
      <c r="E134" s="1">
        <v>1578</v>
      </c>
    </row>
    <row r="135" spans="1:5" x14ac:dyDescent="0.25">
      <c r="A135" s="1" t="s">
        <v>5</v>
      </c>
      <c r="B135" s="1">
        <v>2048</v>
      </c>
      <c r="C135" s="1">
        <v>4</v>
      </c>
      <c r="D135" s="1">
        <v>2</v>
      </c>
      <c r="E135" s="1">
        <v>5328</v>
      </c>
    </row>
    <row r="136" spans="1:5" x14ac:dyDescent="0.25">
      <c r="A136" s="1" t="s">
        <v>6</v>
      </c>
      <c r="B136" s="1">
        <v>2048</v>
      </c>
      <c r="C136" s="1">
        <v>4</v>
      </c>
      <c r="D136" s="1">
        <v>2</v>
      </c>
      <c r="E136" s="1">
        <v>6858</v>
      </c>
    </row>
    <row r="137" spans="1:5" x14ac:dyDescent="0.25">
      <c r="A137" s="1" t="s">
        <v>7</v>
      </c>
      <c r="B137" s="1">
        <v>2048</v>
      </c>
      <c r="C137" s="1">
        <v>4</v>
      </c>
      <c r="D137" s="1">
        <v>2</v>
      </c>
      <c r="E137" s="1">
        <v>4588</v>
      </c>
    </row>
    <row r="138" spans="1:5" x14ac:dyDescent="0.25">
      <c r="A138" s="1" t="s">
        <v>8</v>
      </c>
      <c r="B138" s="1">
        <v>2048</v>
      </c>
      <c r="C138" s="1">
        <v>4</v>
      </c>
      <c r="D138" s="1">
        <v>2</v>
      </c>
      <c r="E138" s="1">
        <v>200566</v>
      </c>
    </row>
    <row r="139" spans="1:5" x14ac:dyDescent="0.25">
      <c r="A139" s="1" t="s">
        <v>9</v>
      </c>
      <c r="B139" s="1">
        <v>2048</v>
      </c>
      <c r="C139" s="1">
        <v>4</v>
      </c>
      <c r="D139" s="1">
        <v>2</v>
      </c>
      <c r="E139" s="1">
        <v>12996</v>
      </c>
    </row>
    <row r="140" spans="1:5" x14ac:dyDescent="0.25">
      <c r="A140" s="1" t="s">
        <v>10</v>
      </c>
      <c r="B140" s="1">
        <v>2048</v>
      </c>
      <c r="C140" s="1">
        <v>4</v>
      </c>
      <c r="D140" s="1">
        <v>2</v>
      </c>
      <c r="E140" s="1">
        <v>168940</v>
      </c>
    </row>
    <row r="141" spans="1:5" x14ac:dyDescent="0.25">
      <c r="A141" s="1" t="s">
        <v>11</v>
      </c>
      <c r="B141" s="1">
        <v>2048</v>
      </c>
      <c r="C141" s="1">
        <v>4</v>
      </c>
      <c r="D141" s="1">
        <v>2</v>
      </c>
      <c r="E141" s="1">
        <v>42630</v>
      </c>
    </row>
    <row r="142" spans="1:5" x14ac:dyDescent="0.25">
      <c r="A142" s="1" t="s">
        <v>12</v>
      </c>
      <c r="B142" s="1">
        <v>2048</v>
      </c>
      <c r="C142" s="1">
        <v>4</v>
      </c>
      <c r="D142" s="1">
        <v>2</v>
      </c>
      <c r="E142" s="1">
        <v>3408</v>
      </c>
    </row>
    <row r="143" spans="1:5" x14ac:dyDescent="0.25">
      <c r="A143" s="1" t="s">
        <v>13</v>
      </c>
      <c r="B143" s="1">
        <v>2048</v>
      </c>
      <c r="C143" s="1">
        <v>4</v>
      </c>
      <c r="D143" s="1">
        <v>2</v>
      </c>
      <c r="E143" s="1">
        <v>6480</v>
      </c>
    </row>
    <row r="144" spans="1:5" x14ac:dyDescent="0.25">
      <c r="A144" s="1" t="s">
        <v>14</v>
      </c>
      <c r="B144" s="1">
        <v>2048</v>
      </c>
      <c r="C144" s="1">
        <v>4</v>
      </c>
      <c r="D144" s="1">
        <v>2</v>
      </c>
      <c r="E144" s="1">
        <v>2014</v>
      </c>
    </row>
    <row r="145" spans="1:5" x14ac:dyDescent="0.25">
      <c r="A145" s="1" t="s">
        <v>15</v>
      </c>
      <c r="B145" s="1">
        <v>2048</v>
      </c>
      <c r="C145" s="1">
        <v>4</v>
      </c>
      <c r="D145" s="1">
        <v>2</v>
      </c>
      <c r="E145" s="1">
        <v>3782</v>
      </c>
    </row>
    <row r="146" spans="1:5" x14ac:dyDescent="0.25">
      <c r="A146" s="1" t="s">
        <v>16</v>
      </c>
      <c r="B146" s="1">
        <v>2048</v>
      </c>
      <c r="C146" s="1">
        <v>4</v>
      </c>
      <c r="D146" s="1">
        <v>2</v>
      </c>
      <c r="E146" s="1">
        <v>1130</v>
      </c>
    </row>
    <row r="147" spans="1:5" x14ac:dyDescent="0.25">
      <c r="A147" s="1" t="s">
        <v>17</v>
      </c>
      <c r="B147" s="1">
        <v>2048</v>
      </c>
      <c r="C147" s="1">
        <v>4</v>
      </c>
      <c r="D147" s="1">
        <v>2</v>
      </c>
      <c r="E147" s="1">
        <v>112596</v>
      </c>
    </row>
    <row r="148" spans="1:5" x14ac:dyDescent="0.25">
      <c r="A148" s="1" t="s">
        <v>18</v>
      </c>
      <c r="B148" s="1">
        <v>2048</v>
      </c>
      <c r="C148" s="1">
        <v>4</v>
      </c>
      <c r="D148" s="1">
        <v>2</v>
      </c>
      <c r="E148" s="1">
        <v>9108</v>
      </c>
    </row>
    <row r="149" spans="1:5" x14ac:dyDescent="0.25">
      <c r="A149" s="1" t="s">
        <v>19</v>
      </c>
      <c r="B149" s="1">
        <v>2048</v>
      </c>
      <c r="C149" s="1">
        <v>4</v>
      </c>
      <c r="D149" s="1">
        <v>2</v>
      </c>
      <c r="E149" s="1">
        <v>67534</v>
      </c>
    </row>
    <row r="150" spans="1:5" x14ac:dyDescent="0.25">
      <c r="A150" s="1" t="s">
        <v>20</v>
      </c>
      <c r="B150" s="1">
        <v>2048</v>
      </c>
      <c r="C150" s="1">
        <v>4</v>
      </c>
      <c r="D150" s="1">
        <v>2</v>
      </c>
      <c r="E150" s="1">
        <v>24870</v>
      </c>
    </row>
    <row r="151" spans="1:5" x14ac:dyDescent="0.25">
      <c r="A151" s="1" t="s">
        <v>21</v>
      </c>
      <c r="B151" s="1">
        <v>2048</v>
      </c>
      <c r="C151" s="1">
        <v>4</v>
      </c>
      <c r="D151" s="1">
        <v>2</v>
      </c>
      <c r="E151" s="1">
        <v>166790</v>
      </c>
    </row>
    <row r="152" spans="1:5" x14ac:dyDescent="0.25">
      <c r="A152" s="1" t="s">
        <v>22</v>
      </c>
      <c r="B152" s="1">
        <v>2048</v>
      </c>
      <c r="C152" s="1">
        <v>4</v>
      </c>
      <c r="D152" s="1">
        <v>2</v>
      </c>
      <c r="E152" s="1">
        <v>1362</v>
      </c>
    </row>
    <row r="153" spans="1:5" x14ac:dyDescent="0.25">
      <c r="A153" s="1" t="s">
        <v>23</v>
      </c>
      <c r="B153" s="1">
        <v>2048</v>
      </c>
      <c r="C153" s="1">
        <v>4</v>
      </c>
      <c r="D153" s="1">
        <v>2</v>
      </c>
      <c r="E153" s="1">
        <v>1602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357ee2-432f-4d6b-a186-8b8379a152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6BDF274B3EC43AD54FD7D2BD47C8C" ma:contentTypeVersion="11" ma:contentTypeDescription="Create a new document." ma:contentTypeScope="" ma:versionID="87d5ade23af2d7791ef4607740dfa52c">
  <xsd:schema xmlns:xsd="http://www.w3.org/2001/XMLSchema" xmlns:xs="http://www.w3.org/2001/XMLSchema" xmlns:p="http://schemas.microsoft.com/office/2006/metadata/properties" xmlns:ns3="b40c4130-5749-4a7d-8040-f35e6cbf89dc" xmlns:ns4="79357ee2-432f-4d6b-a186-8b8379a15266" targetNamespace="http://schemas.microsoft.com/office/2006/metadata/properties" ma:root="true" ma:fieldsID="46a30f815f2943731f6e36d1d10e7581" ns3:_="" ns4:_="">
    <xsd:import namespace="b40c4130-5749-4a7d-8040-f35e6cbf89dc"/>
    <xsd:import namespace="79357ee2-432f-4d6b-a186-8b8379a152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c4130-5749-4a7d-8040-f35e6cbf89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57ee2-432f-4d6b-a186-8b8379a15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9F98D3-F26B-4C97-823F-554F5D91AA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837114-1A30-4AF4-818E-B9134FAD566F}">
  <ds:schemaRefs>
    <ds:schemaRef ds:uri="http://purl.org/dc/elements/1.1/"/>
    <ds:schemaRef ds:uri="http://schemas.openxmlformats.org/package/2006/metadata/core-properties"/>
    <ds:schemaRef ds:uri="http://purl.org/dc/terms/"/>
    <ds:schemaRef ds:uri="79357ee2-432f-4d6b-a186-8b8379a15266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b40c4130-5749-4a7d-8040-f35e6cbf89d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389978-EFD9-4133-B226-17E606556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c4130-5749-4a7d-8040-f35e6cbf89dc"/>
    <ds:schemaRef ds:uri="79357ee2-432f-4d6b-a186-8b8379a15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Serializer</vt:lpstr>
      <vt:lpstr>RW Coalescing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William Rowan</dc:creator>
  <cp:lastModifiedBy>Cunningham, William Rowan</cp:lastModifiedBy>
  <cp:lastPrinted>2024-07-02T19:38:56Z</cp:lastPrinted>
  <dcterms:created xsi:type="dcterms:W3CDTF">2024-06-19T21:14:48Z</dcterms:created>
  <dcterms:modified xsi:type="dcterms:W3CDTF">2024-07-02T19:43:57Z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2024-06-19T21:16:16Z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60175ece-dc3b-426f-be15-a05764bdbb8a</vt:lpwstr>
  </property>
  <property fmtid="{D5CDD505-2E9C-101B-9397-08002B2CF9AE}" pid="8" name="MSIP_Label_4044bd30-2ed7-4c9d-9d12-46200872a97b_ContentBits">
    <vt:lpwstr>0</vt:lpwstr>
  </property>
  <property fmtid="{D5CDD505-2E9C-101B-9397-08002B2CF9AE}" pid="9" name="ContentTypeId">
    <vt:lpwstr>0x01010015E6BDF274B3EC43AD54FD7D2BD47C8C</vt:lpwstr>
  </property>
</Properties>
</file>