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 for anomalies" sheetId="1" r:id="rId4"/>
    <sheet state="visible" name="Compare to trad. SW (researcher" sheetId="2" r:id="rId5"/>
    <sheet state="visible" name="Sheet4" sheetId="3" r:id="rId6"/>
  </sheets>
  <definedNames/>
  <calcPr/>
</workbook>
</file>

<file path=xl/sharedStrings.xml><?xml version="1.0" encoding="utf-8"?>
<sst xmlns="http://schemas.openxmlformats.org/spreadsheetml/2006/main" count="861" uniqueCount="355">
  <si>
    <t>Answer</t>
  </si>
  <si>
    <t>Themes</t>
  </si>
  <si>
    <t>High-level themes</t>
  </si>
  <si>
    <t xml:space="preserve">Task and application goals would be easy to spot if wrong, as the model would not work as expected right away.
Size would be quite easy as well, if I intend to run a "small" model and I run out of memory on a workstation I
know it probably isn't "small". (of course there can be exceptions based on the model task/goal, for example a
small model might be still too large because of the goal)
</t>
  </si>
  <si>
    <t>Practical usage</t>
  </si>
  <si>
    <t>Inspect</t>
  </si>
  <si>
    <t>I would notice that it is incorrect or poorly if it didn’t have a somewhat known format or without some form of documentation and attachment to a reputable source .</t>
  </si>
  <si>
    <t>model card</t>
  </si>
  <si>
    <t>source</t>
  </si>
  <si>
    <t>Internal</t>
  </si>
  <si>
    <t>External</t>
  </si>
  <si>
    <t xml:space="preserve">file size
</t>
  </si>
  <si>
    <t>File size</t>
  </si>
  <si>
    <t xml:space="preserve">I typically check the config.json file. Many models will claim to be a whole new architecture, and then the config
simply says that they're llama.
</t>
  </si>
  <si>
    <t>Config</t>
  </si>
  <si>
    <t>I would noticr when trying to use them</t>
  </si>
  <si>
    <t>Memory usage, inadequate inputs</t>
  </si>
  <si>
    <t>Memory usage</t>
  </si>
  <si>
    <t>Reading through the model card, its source, and the dataset.</t>
  </si>
  <si>
    <t>Model card</t>
  </si>
  <si>
    <t>dataset</t>
  </si>
  <si>
    <t>reading model card</t>
  </si>
  <si>
    <t>Reading model card</t>
  </si>
  <si>
    <t>Size and usage, give off hints.</t>
  </si>
  <si>
    <t xml:space="preserve">Model card check, file size if the number of parameters mismatches badly.
</t>
  </si>
  <si>
    <t>Read model card</t>
  </si>
  <si>
    <t xml:space="preserve">I would read the Model Card and their description.
</t>
  </si>
  <si>
    <t xml:space="preserve">I will also follow up on the discussions and other platform so that I can directly interact with the authors.
</t>
  </si>
  <si>
    <t>Interact with authors</t>
  </si>
  <si>
    <t xml:space="preserve">Important to read carefully Model Card, We need to put emphasize on good quality Model cards, then the name
could be improved.
</t>
  </si>
  <si>
    <t xml:space="preserve">Model size and number of parameters is linked, so I would know from either the model card/HF's side thing on the
size of the model, or when trying to run the model, off the GPU memory used/Out of Memory errors. For
architecture, it would be from modifying the underlying model, or when looking at the model card.
</t>
  </si>
  <si>
    <t xml:space="preserve">Too much information for parameters that don't matter at that moment. Cognitive load should be reduced.
</t>
  </si>
  <si>
    <t>Reduce cognitive load</t>
  </si>
  <si>
    <t>Generally, I open the config.json file to view the details of the model, whether it's custom code, the relevant architecture, and the chosen dimensions (hidden, intermediate, layers, etc.). This paired with HF's automatic display of what task it is, the number of parameters in the safetensors file, etc.</t>
  </si>
  <si>
    <t xml:space="preserve">by test model
</t>
  </si>
  <si>
    <t>Reading model card, running on actual data/examples</t>
  </si>
  <si>
    <t xml:space="preserve">Read model card, visualize/summarize model architecture, test on sample data for stated task
</t>
  </si>
  <si>
    <t>Arch visualization</t>
  </si>
  <si>
    <t>Practical Usage</t>
  </si>
  <si>
    <t xml:space="preserve">Reading source docs, verifying referenced research papers, creating issues to resolve
</t>
  </si>
  <si>
    <t>Verify with paper</t>
  </si>
  <si>
    <t xml:space="preserve">- reading model card
- printing info with pytorch (layers, parameters, etc.)
</t>
  </si>
  <si>
    <t>Print arch details</t>
  </si>
  <si>
    <t xml:space="preserve">read the model card
</t>
  </si>
  <si>
    <t xml:space="preserve">I would try it and realize either the language or the task was wrong.
</t>
  </si>
  <si>
    <t xml:space="preserve">Comparing cards for different models side by side
</t>
  </si>
  <si>
    <t xml:space="preserve">I would notice the model size being incorrect when it uses more resources (RAM or GPU memory) than I would
expect.
</t>
  </si>
  <si>
    <t>The application goal being incorrect usually means it would have terrible performance on the specified (incorrect)
goal.</t>
  </si>
  <si>
    <t xml:space="preserve">checking model file size, querying the model demo / inference widget
</t>
  </si>
  <si>
    <t>Demo</t>
  </si>
  <si>
    <t xml:space="preserve">Compare model card with model name, and size of model.
</t>
  </si>
  <si>
    <t>Verify model card</t>
  </si>
  <si>
    <t xml:space="preserve">Reading model card
</t>
  </si>
  <si>
    <t>Model config files are the ultimate source of truth because models can lack model cards, and if an organization is
releasing multiple models, the model card can contain manual mistakes.</t>
  </si>
  <si>
    <t>version number</t>
  </si>
  <si>
    <t>n/a</t>
  </si>
  <si>
    <t>Reading the source code.</t>
  </si>
  <si>
    <t>Source code</t>
  </si>
  <si>
    <t>Reading model card + readme if repo is available</t>
  </si>
  <si>
    <t>reading model cards and ofter follow how other users are using this via discussions in forums</t>
  </si>
  <si>
    <t>Discussion in forums</t>
  </si>
  <si>
    <t>experimenting with the model
reading soucre code and related files</t>
  </si>
  <si>
    <t xml:space="preserve">Read the model card, try to download the model locally and try to apply the model to some sample data
</t>
  </si>
  <si>
    <t xml:space="preserve">- file size
- source compatibility on load
</t>
  </si>
  <si>
    <t>I don't think I have ever noticed this!</t>
  </si>
  <si>
    <t>The task</t>
  </si>
  <si>
    <t>Reading model card, exploring the model with relevant API.</t>
  </si>
  <si>
    <t>Reading the model card.</t>
  </si>
  <si>
    <t>Spinning up an environment/notebook to test the model — it would make it rather obvious if the architecture was different to what the model name says.</t>
  </si>
  <si>
    <t>I read the model card, the accompanying paper (if any), and I check the model's parameter count and architecture after loading it</t>
  </si>
  <si>
    <t>Paper</t>
  </si>
  <si>
    <t>Parameter count</t>
  </si>
  <si>
    <t>Verify architecture</t>
  </si>
  <si>
    <t xml:space="preserve">Library name, e.g. I prefix model with "flair" to indicate, that the model was fine-tuned with Flair library
</t>
  </si>
  <si>
    <t>Library name</t>
  </si>
  <si>
    <t>I selected those that would cause divergences from my expected error. For instance, if the # of parameters were significantly wrong, then the memory usage wouldn't match my expectations. If the language were wrong, then I would likely notice substantially decreased performance, etc.</t>
  </si>
  <si>
    <t>parameter count</t>
  </si>
  <si>
    <t>memory usage</t>
  </si>
  <si>
    <t>Reading model card, reading accompanied pre-print/paper (if applicable)</t>
  </si>
  <si>
    <t>paper</t>
  </si>
  <si>
    <t>Reading model card, inspect checkpoint size, read model class / source, test run model</t>
  </si>
  <si>
    <t>practical usage</t>
  </si>
  <si>
    <t>file size</t>
  </si>
  <si>
    <t>Reading model card, model size</t>
  </si>
  <si>
    <t>By looking at the performance of the model on the supposed working test dataset</t>
  </si>
  <si>
    <t>Check reported test performance</t>
  </si>
  <si>
    <t>Task and goals: if the model is unable to perform the given task/achieve the mentioned goal Size: you can easily check the number of parameters of a model Language: normal usage of the model Model card would help depending on what's written on it Ultimately, if you have other doubts about hidden layers, model size/arch, you can always look at the specific transformers class implementation</t>
  </si>
  <si>
    <t>parameters count</t>
  </si>
  <si>
    <t>source code</t>
  </si>
  <si>
    <t>Reading model card, but most importantly importing the model and testing inputs/outputs. Examining the memory usage of the instantiated model.</t>
  </si>
  <si>
    <t>"How is PTM naming similar/different from naming traditional software packages asuch as those on NPM or PyPI? Why do you think that is?"</t>
  </si>
  <si>
    <t>SKIPPED BECAUSE SO RARE</t>
  </si>
  <si>
    <t>Memos</t>
  </si>
  <si>
    <t>How different? ROUND 2</t>
  </si>
  <si>
    <t>Why different? ROUND 2</t>
  </si>
  <si>
    <t>How similar?</t>
  </si>
  <si>
    <t>Why similar?</t>
  </si>
  <si>
    <t>Says similar?</t>
  </si>
  <si>
    <t>Says different?</t>
  </si>
  <si>
    <t>It should include additional information to facilitate different concurrern versions all of which could be up to date as well as give some basic knowledge to the users about how it works or at least its size and so on. Typical package doesn't really have to do that since you'll also be using their documentation.</t>
  </si>
  <si>
    <t>different concurrent versions
give some basic (semantic) knowledge about how it works
Typical package have more documentation</t>
  </si>
  <si>
    <t>SEM-KNOW</t>
  </si>
  <si>
    <t>FORK, README</t>
  </si>
  <si>
    <t>Required additional information</t>
  </si>
  <si>
    <t>Less documentation</t>
  </si>
  <si>
    <t>The first person or group to plant the flag and become popular gets the name. Useful for notoriety of creators but
not for knowing what the model is for. It is different because pypi can be sensible names, based on archetypal
action, or fun names, based on authors aesthetics. PyTorch is archetypal. Seaborn is aesthetically named.
Models don’t have that really because there are a number of ways to accomplish the same actions.</t>
  </si>
  <si>
    <t>Usually follow the original conventions (inheritance)
PyPI names are based on archetypal action/fun/authors aesthetics
Models have a number of ways to accomplish the same actions</t>
  </si>
  <si>
    <t>SEM-KNOW, DIFF-KINDS</t>
  </si>
  <si>
    <t>FORK, OTHERS</t>
  </si>
  <si>
    <t>Naming inheritance</t>
  </si>
  <si>
    <t xml:space="preserve">As you can see from this survey you are doing, the naming conventions are too different from one person to
another, which I think is the biggest difference from traditional software libraries and so on.
This is because the people making the models are too unfamiliar with the normal flow of software development.
Often they are researchers and not developers. That is the reason.
</t>
  </si>
  <si>
    <t>Diversity of naming conventions
people are unfamiliar with the software development flow because most are researchers</t>
  </si>
  <si>
    <t>MORE-VARIATION</t>
  </si>
  <si>
    <t>NO-STD, OTHERS</t>
  </si>
  <si>
    <t>Creators are unfamiliar with the normal software development flow (often they are researchers)</t>
  </si>
  <si>
    <t>Software package names usually include the software name, version/date, and sometimes any optional features included. Model names usually include the model architecture and information about its training parameters. In software, only the version really matters to check, but for models, you need that extra information to be sure the model is appropriate for your task, considering compute, memory, etc.</t>
  </si>
  <si>
    <t>Software package include name, version, data, features
Model names include basic info
In traditional software, only version matters
For models, all extra info are important for task, compute, memory</t>
  </si>
  <si>
    <t>REUSE</t>
  </si>
  <si>
    <t xml:space="preserve">It’s more descriptive which I like
</t>
  </si>
  <si>
    <t>PTM names are more descriptive</t>
  </si>
  <si>
    <t>More descriptive</t>
  </si>
  <si>
    <t xml:space="preserve">Pre-trained model names often include more specific information about the model's architecture, training data,
and performance. This level of detail is not typically included in traditional software package names.
</t>
  </si>
  <si>
    <t>PTM names include more specific information</t>
  </si>
  <si>
    <t xml:space="preserve">Pre-trained model names often include a version number that indicates the model's performance on a benchmark
task, rather than the version of the model's code. This is different from traditional software package names, which
typically include a version number that indicates the version of the code.
</t>
  </si>
  <si>
    <t>Version indicates the performance on a benchmark, task, rather than code
Traditional software typically indicate the version of the code</t>
  </si>
  <si>
    <t>VERSION</t>
  </si>
  <si>
    <t>Versioning is different</t>
  </si>
  <si>
    <t xml:space="preserve">It's different because it's important to note the data of the model such as architecture, version, dataset size, etc.
</t>
  </si>
  <si>
    <t>It is important to have the data such as architecture, version, dataset, etc in the names</t>
  </si>
  <si>
    <t xml:space="preserve">The versioning system for models seems less well-developed and often naming takes the place of a more robust
versioning system
</t>
  </si>
  <si>
    <t>Versioning of PTM is less well-developed
naming represent a more robust versioning system</t>
  </si>
  <si>
    <t>NO-STD, README</t>
  </si>
  <si>
    <t>It feels like a tangle of yarn, because there are more "small" variations. NPM has software that does different
things</t>
  </si>
  <si>
    <t>There are more small variations
The variation of NPM is larger</t>
  </si>
  <si>
    <t>FORK, NO-STD</t>
  </si>
  <si>
    <t>More small variations</t>
  </si>
  <si>
    <t xml:space="preserve">packages evolve in versions to accommodate new features and tech updates mostly to the wimp of their
developers. while Models evolve within a spectrum of properties that are tuned for their purpose always balancing
pros and cons. Every once in a while a new architecture pops up that further improves the previous with a new
set of properties to balance. I don't even see any use for versioning standards in model naming.
</t>
  </si>
  <si>
    <t>Versions of traditional software indicate new features or technical updates
Versions of PTM are "tuning for purpose" 
Evolution makes the naming keep changing
No standards in model naming</t>
  </si>
  <si>
    <t>FORK, VERSION, NO-STD, REUSE</t>
  </si>
  <si>
    <t>Named for purpose</t>
  </si>
  <si>
    <t xml:space="preserve">Traditional packages often have full documentation packages and distribution pages and can directly package
supplemental material.
</t>
  </si>
  <si>
    <t>Traditional packages have full documentation and distribution pages
and can direct supplemental material</t>
  </si>
  <si>
    <t>README</t>
  </si>
  <si>
    <t xml:space="preserve">On NPM we don't have to think much about the parameters. Here each and every single point counts.
</t>
  </si>
  <si>
    <t>More PTM information are important in the names</t>
  </si>
  <si>
    <t>FORK, REUSE</t>
  </si>
  <si>
    <t>More degrees of freedom</t>
  </si>
  <si>
    <t>I think that we want to include naming of previous models in order to get a better understanding of where this
model comes from, in that order end user could have an idea about details of the model. Maybe we can do an
evolutionary schema for naming, for example: if we change a model 2 - 3 times well we need to change their
name because the progress that we did have changed completely the model.</t>
  </si>
  <si>
    <t xml:space="preserve">PTM naming has inheritance from previous models. This can help end users to understand where the model comes from
Evolutionary schema for PTM naming. If we change a model 2-3 times, a new name is needed because it has been changed completely
</t>
  </si>
  <si>
    <t>FORK</t>
  </si>
  <si>
    <t>Packages are not usually as directly built on previous ones, with small extensions added like for PTM. Finetuning models generally means that the outputs are similar to the base, unlike with traditional packages.</t>
  </si>
  <si>
    <t xml:space="preserve">Packages are not biult on previous ones.
PTM has small extensions
</t>
  </si>
  <si>
    <t>Different Dependency</t>
  </si>
  <si>
    <t xml:space="preserve">Processes are more important.
</t>
  </si>
  <si>
    <t>Good processes are important for PTM naming</t>
  </si>
  <si>
    <t>Traditional software packages are supposed to contain an entire library which has various functions which and
configuration objects which can be modified.
PTMs are generally trained for a single objective and are meant to be used in a specific way. Therefore, the
naming is critical for readability and avoiding mistakes.</t>
  </si>
  <si>
    <t xml:space="preserve">Traditional packages have various functions and configuration objects that can be modified
PTM are more specific on a single task.
PTM naming is critical for readability and avoiding mistakes
</t>
  </si>
  <si>
    <t>COMMS?</t>
  </si>
  <si>
    <t xml:space="preserve">in NPM is more simple
</t>
  </si>
  <si>
    <t>Traditional package naming is more simple</t>
  </si>
  <si>
    <t>I guess PTM naming prioritizes machine readability over human understandability, compared to NPM and other traditional package managers.</t>
  </si>
  <si>
    <t>PTM naming prioritize machine readability
Traditional names are more human undestandable.</t>
  </si>
  <si>
    <t>COMMS</t>
  </si>
  <si>
    <t>Prioritize machine readability over human understandability</t>
  </si>
  <si>
    <t>Dataset names may be important to models where they don't apply to traditional software packages. Also, things such as number of parameters matter to naming PTMs and they don't also apply to traditional software. In sum, there are more degrees of freedom.</t>
  </si>
  <si>
    <t>There are more degress of freedom in PTM names</t>
  </si>
  <si>
    <t>purpose and task</t>
  </si>
  <si>
    <t>Named for purpose and task</t>
  </si>
  <si>
    <t>Many software package name seem to be named for the task/interface they implement. PTM names imho should be a semi-hierarchical selector mechanism for desired model type, size, and task as those are the most relevant bits of information for my use cases at present.</t>
  </si>
  <si>
    <t>Traditional software is named by task/inferface
PTM is semi-hierarchical selector mechanism</t>
  </si>
  <si>
    <t>semi-hierarchical selector mechanism</t>
  </si>
  <si>
    <t>PTM naming gives us an highlight about the architecture, the parameters, the use case(optional) of the model.</t>
  </si>
  <si>
    <t>More information are included in PTM names</t>
  </si>
  <si>
    <t>- different because with algorithms it’s a very small file which can contain a lot of variations that the user can use by passing a config file. You cannot load all the different model trainings / sizes at once in ML because the files are too large.</t>
  </si>
  <si>
    <t>Very small file but contain a lot of variations
Config file can include some information
PTM packages are so large</t>
  </si>
  <si>
    <t>Versioning and task are similar.</t>
  </si>
  <si>
    <t>Naming is similar for versioning and task</t>
  </si>
  <si>
    <t>PTM names seem to try to squeeze meta data into a place that is too small to fit it. Python packages include this meta data within them in a more structured and more complete way. Ultimately, I end up testing models more because the names are not as clear as package metadata.</t>
  </si>
  <si>
    <t>Name squeeze a lot of metadata into a small place (verbose)
Traditional packages include metadata in a more complete way
Names are not clear as package metadata
Need to test models</t>
  </si>
  <si>
    <t>README, COMMS</t>
  </si>
  <si>
    <t>Verbose</t>
  </si>
  <si>
    <t>Size of model has direct performance implications which is not apparent in software packages. The closest parallels are things like libraries adapted to specific languages "PySpark" vs "SpaRkly" which is similar to PTM naming.</t>
  </si>
  <si>
    <t>PTM names have more direct performance implication
Traditional libraries adapted to specific languages are similar to PTM naming</t>
  </si>
  <si>
    <t>Direct performance implication</t>
  </si>
  <si>
    <t>I find them to be more or less the same. In both cases, when a software/model is derived from a previous software/model, credit is given to the previous model by naming the derived model in a name that is derived from the previous model (e.g. conda -&gt; mamba). The intensity of this change is subjectively determined by the author.</t>
  </si>
  <si>
    <t>Same.
Inheritance from previous packages
Subjectively determined by the author</t>
  </si>
  <si>
    <t>Subjectively determined</t>
  </si>
  <si>
    <t>They give a lot of info to decide whether it makes sense for your use case or not. It's especially important since there are new PTMs every week that can be an improved version, contrary to software packages where performance is not as crucial.</t>
  </si>
  <si>
    <t>A lot of infor in PTM names
PTM packages evolve so fast so the performance is crucial.
Traditional packages are slower</t>
  </si>
  <si>
    <t>Fast evolution</t>
  </si>
  <si>
    <t>Model names try to take more advantage of LLM hype</t>
  </si>
  <si>
    <t>Hype-driven</t>
  </si>
  <si>
    <t>OTHERS</t>
  </si>
  <si>
    <t>Follow trend</t>
  </si>
  <si>
    <t>I see models being a whole other thing, where description and characterisation of model within its name is highly beneficial as many strive to solve the same goal, in different ways. General package managers serve packaged and branded services/utilities and features. Ofc. naming things are good for recognition e.g Whisper/LLama etc, but I feel like these cases/models serve their purpose because of their becomming of “base models”. So any fine-tunings thereof should be suffixed.</t>
  </si>
  <si>
    <t>More descriptive PTM names are beneficial
Traditional packages focus on services/utilities and features
PTM serve their purpose
Naming inheritance</t>
  </si>
  <si>
    <t>Additional information</t>
  </si>
  <si>
    <t>A bit different, this is relativily a bit typical.</t>
  </si>
  <si>
    <t>Versioning is not that great.</t>
  </si>
  <si>
    <t>PTM versioning is different and worse</t>
  </si>
  <si>
    <t>versioning is different</t>
  </si>
  <si>
    <t xml:space="preserve">Keine Ahnung
</t>
  </si>
  <si>
    <t>PTM have more variation due to the easy use of efficient fine-tuning.</t>
  </si>
  <si>
    <t>PTM names have more variation</t>
  </si>
  <si>
    <t>I don't think there is a very well established name convention with respect to versioning. There are many more
models that there are NPM and PyPI packages (in theory!), so registering them is much harder. Also packages
are just pieces of software, whereas a model is defined by its training data, its code, and many other parameters.</t>
  </si>
  <si>
    <t>PTM versioning is different and not well-established
Many more PTM packages than traditional software</t>
  </si>
  <si>
    <t>REUSE, NO-STD</t>
  </si>
  <si>
    <t xml:space="preserve">Because those packages are not speific models. We are using naming conventions for PTMs based models
themselves.
</t>
  </si>
  <si>
    <t xml:space="preserve">If they are general purpose models (e.g. GPT) they can follow similar practices.
</t>
  </si>
  <si>
    <t>Follow the naming of foundational models</t>
  </si>
  <si>
    <t>NO-STD</t>
  </si>
  <si>
    <t>I believe ML engineers often attempt to put as much detail in the model name, as opposed to regular engineering
where packages tend to have cute/friendly names</t>
  </si>
  <si>
    <t>Verbose
traditional packages have clear/cute/friendly names</t>
  </si>
  <si>
    <t>A lot of variables that goes into building and training the model goes into the naming convention. In my team, we
have to know the architecture, parameter count, and language at the very least. This is different from NPM and
PyPi where info like this is often not included in the name.</t>
  </si>
  <si>
    <t>Many variations goes into naming convention
Traditional packages don't need to include those information</t>
  </si>
  <si>
    <t>REUSE, README</t>
  </si>
  <si>
    <t xml:space="preserve">Similar: for marketing some models are named like e.g. paper title (TURNA is good example for Turkish LM, that
is based on T5).
Different:
Model naming can also be different to indicate what is the "final" model of a paper. E.g. the Efficient T5 paper
mentioned a lot models with different parameters:
google/t5-efficient-base-nl4
vs.
google/t5-efficient-base
So the last model name indicates, that this model is the "final" model for base architecture.
</t>
  </si>
  <si>
    <t>Similar: some names are usde for marketing
Different: PTM names can indicate the official package from a paper</t>
  </si>
  <si>
    <t>DIFF-KINDS</t>
  </si>
  <si>
    <t>Similar: named by paper</t>
  </si>
  <si>
    <t xml:space="preserve">I think they both are similar in being descriptive, except for the fact that PTM kind of tends towards using
acronyms more.
</t>
  </si>
  <si>
    <t>Both descriptive
PTM names use more acronyms</t>
  </si>
  <si>
    <t>More acronyms</t>
  </si>
  <si>
    <t xml:space="preserve">I think the biggest difference is versioning. Progress seems a lot more iterative and linear in traditional software
development, so you see versions like 0.4.12 a lot more, whereas, for instance, Claude-3 is only distinguished by
a single 3. This is presumably because it's difficult to iteratively improve the same model as you would a code
base, so there are either fresh runs or "diff trees" with low depth but possibly high branching factor.
</t>
  </si>
  <si>
    <t>Versioning is very different
Traditional package naming progress is more iterative and linear.
PTM naming is difficult to iteratively improve.
Many variations, low depth, high branching factor</t>
  </si>
  <si>
    <t>SEM-KNOW, MORE-VARIATION</t>
  </si>
  <si>
    <t>FORK, REUSE, VERSION</t>
  </si>
  <si>
    <t xml:space="preserve">I think the point with models is that you want to see as fast as possible what size, type, and usage is. For
traditional software packages, I believe I won't look at the size of the package, I would check out quickly some
examples of the software package.
</t>
  </si>
  <si>
    <t xml:space="preserve">PTM names need more information
</t>
  </si>
  <si>
    <t xml:space="preserve">More details regarding the model like the architecture due to the lack of model card prior to HuggingFace
</t>
  </si>
  <si>
    <t>PTM names need more details
Documentation is bad</t>
  </si>
  <si>
    <t>Verbose - traditional packages attempt to be terse and rely on brevity &amp; imagery to be descriptive.</t>
  </si>
  <si>
    <t>PTM names are less descriptive, more verbose than traditional names</t>
  </si>
  <si>
    <t>models have some properties that should be included in the name, like param size or architecture and this
necessitates a change in the name. If a package changed its implementation, that would not necessarily result in
the name. We would mostly see it in release notes</t>
  </si>
  <si>
    <t>PTM names include more specific information
PTM new version is communited via name, while traditional package is via release notes</t>
  </si>
  <si>
    <t>It’s different in that “forking” of PTM is more common placed. In our experience we have to sometimes retrofit our
models for new tasks etc</t>
  </si>
  <si>
    <t>More forking</t>
  </si>
  <si>
    <t xml:space="preserve">Because usually on npm or pypi, users of the package don't care so much about how the package works. They
care more about how they can use it. So sometimes in the name you have architecture consideration such as
async/sync or v2/v3. It's more about how it will be plugged into the user system.
For ml model naming this can work if users only care about the task the model. A big part of users of hf fetch the
models to run it on their own tasks so they care more about how the model has been build in the first place
</t>
  </si>
  <si>
    <t xml:space="preserve">Traditional package users don't care how the package works
PTM users care more about how to use it and how it was implemented
Less direct reuse for PTM packages
</t>
  </si>
  <si>
    <t>Named by purpose and task</t>
  </si>
  <si>
    <t>It requires more detail since it's more of a black box</t>
  </si>
  <si>
    <t>Need more details becauesd PTM packages are black box</t>
  </si>
  <si>
    <t>There are some similarities but still quite different as the range of possible adaptations for models is far</t>
  </si>
  <si>
    <t>Some similarities
Different because PTM packages have many variations</t>
  </si>
  <si>
    <t>its the wild west, because the field is innovating so fast, we are just learning exactly what is meaningful,
constantly discovered certain characteristics, training mechanisms, are not longer useful, or new things can be
scaled exponentially many variants, e.g. LORA / PEFT</t>
  </si>
  <si>
    <t>PTM packages evolve so fast and the useful elements are changing</t>
  </si>
  <si>
    <t>HOW-Agreed answer</t>
  </si>
  <si>
    <t>How different (Round 2)</t>
  </si>
  <si>
    <t>WENXIN - How</t>
  </si>
  <si>
    <t>WHY-Agreed answer</t>
  </si>
  <si>
    <t>Why different (Round 2)</t>
  </si>
  <si>
    <t>WENXIN - Why</t>
  </si>
  <si>
    <t>How different? ROUND 1</t>
  </si>
  <si>
    <t>Why different? ROUND 1</t>
  </si>
  <si>
    <t>How similar? SKIPPED</t>
  </si>
  <si>
    <t>Why similar? SKIPPED</t>
  </si>
  <si>
    <t>PTMs have many forks (different concurrent versions)
PTM names communicate some semantic knowledge (how it works, size)
Typical packages have docs beyond names</t>
  </si>
  <si>
    <t>FORK, REUSE, README</t>
  </si>
  <si>
    <t>Green: Perfect match</t>
  </si>
  <si>
    <t>Base model names are not useful (I guess LLama or BERT type things?)
In PyPI, distinction between "archetypal" (pytorcoh, not sure what they mean by this) and "aesthetic" (seaborn)</t>
  </si>
  <si>
    <t>FORK, OTHERS (RTP)</t>
  </si>
  <si>
    <t>NO-STD, BUZZ</t>
  </si>
  <si>
    <t>Yellow: Overlap in at least 1 code</t>
  </si>
  <si>
    <t>More diversity in naming conventions in PTMs than traditional packages
Research-to-practice pipeline means model authors may not make good choices, eg not sure what engineers need to know</t>
  </si>
  <si>
    <t>NO-STD, OTHERS (RTP)</t>
  </si>
  <si>
    <t>OTHERS (RTP)</t>
  </si>
  <si>
    <t>RTP, NO-STD</t>
  </si>
  <si>
    <t>Red: No overlap in codes</t>
  </si>
  <si>
    <t>Software package names includes name, version, date
PTM names have extra info to be sure the model is appropriate for the task, including compute, memory</t>
  </si>
  <si>
    <t>Both white: Agree that nothing to code</t>
  </si>
  <si>
    <t>PTM names are more descriptive
Prefers more descriptive</t>
  </si>
  <si>
    <t>N/A</t>
  </si>
  <si>
    <t>One white one not: Disagree about whether something to code</t>
  </si>
  <si>
    <t>PTM names have more specific information than regular names.</t>
  </si>
  <si>
    <t># perfect (green)</t>
  </si>
  <si>
    <t># overlap (yellow)</t>
  </si>
  <si>
    <t># disagree (red)</t>
  </si>
  <si>
    <t># agree not codeable (white)</t>
  </si>
  <si>
    <t># disagree codeable</t>
  </si>
  <si>
    <t>TOTAL (SHOULD MATCH AND BE 52)</t>
  </si>
  <si>
    <t>PTM versions reference performance on becnhmark, not version of code</t>
  </si>
  <si>
    <t>How</t>
  </si>
  <si>
    <t>PTM names have more data and it is important to have that data</t>
  </si>
  <si>
    <t>Why</t>
  </si>
  <si>
    <t xml:space="preserve">The versioning system for models seems less well-developed and often naming takes the place of a more robust
versioning system
</t>
  </si>
  <si>
    <t>PTM naming is a substitute for a more robust versioning system
(*This is a good direction for further research or discussion topic)</t>
  </si>
  <si>
    <t>NO-STD, VERSION</t>
  </si>
  <si>
    <t>MORE-VARIATION, SEM-KNOW</t>
  </si>
  <si>
    <t>README, NO-STD</t>
  </si>
  <si>
    <t>PTMs have many forks of the same thing. NPM has greater distinction between packages/less competing versions</t>
  </si>
  <si>
    <t>% agreement - How</t>
  </si>
  <si>
    <t>Package evolution is feature-oriented
Model evolution is further tuning for the same purpose
No need for standards in model naming</t>
  </si>
  <si>
    <t>FORK, REUSE, NO-STD, VERSION</t>
  </si>
  <si>
    <t>% agreement - Why</t>
  </si>
  <si>
    <t>Traditional packages have more supplemental material (implicitly, sometimes PTM names is all you have w.r.t. documentation)</t>
  </si>
  <si>
    <t>On the remaining cases (~35% each), we discussed and reached agreement . This typically involved adding or subtracting one code in total.</t>
  </si>
  <si>
    <t>FORK, CONFIG, REUSE</t>
  </si>
  <si>
    <t>PTM names should include history/traceability to its history.
When the model changes too much from its predecessors, then we need a new name</t>
  </si>
  <si>
    <t>REUSE, FORK</t>
  </si>
  <si>
    <t>More forking in PTMs than in traditional software</t>
  </si>
  <si>
    <t>Having a good process/convention for PTM naming is more important, than the naming in traditional packages</t>
  </si>
  <si>
    <t>PTMs do one thing, so specifying it fully is critical
Traditional packages do many things. (perhaps this means it is hard to choose a specific name?)</t>
  </si>
  <si>
    <t>CONFIG, REUSE?</t>
  </si>
  <si>
    <t>Traditional package naming is simpler</t>
  </si>
  <si>
    <t>PTM naming prioritizes machine readability (details?) over human readability
Traditional package names are more human-readable</t>
  </si>
  <si>
    <t>PTMs have more forks so the specificty of the name matters</t>
  </si>
  <si>
    <t>CONFIG?</t>
  </si>
  <si>
    <t>I cannot interpret this -- they could mean they are similar or that they are different on these dimension</t>
  </si>
  <si>
    <t>PTM names should be a hierarchical selector mechanism. There are high-order important factors to pick through, eg type, size, task.
Traditional names are more about the task/interface they implement</t>
  </si>
  <si>
    <t>CONFIG, REUSE</t>
  </si>
  <si>
    <t>PTM naming has more detailed information</t>
  </si>
  <si>
    <t>Traditional packages are small and user tunes algorithm via a configuration
PTMs are so large that they need to be divided into distinct versions (forks), which leads to the need for more names
Packages are configurable algorithms. Traditional are small code + more configurable; PTMs are large code with more pre-configuration</t>
  </si>
  <si>
    <t>Naming is similar between the two kinds</t>
  </si>
  <si>
    <t>PTM names contain *too much* metadata.
SImilar metadata may be provided in PyPI but communicated more clearly in documentation
This causes them to spend more time validating PTM models than PyPI packages (more uncertainty about what the PTM is)</t>
  </si>
  <si>
    <t>PTM naming has more detailed information because it matters more, eg performance implication
There does exist a stratum of traditional packages with variants optimized for programming language -- same function/API, different language. Those are similar but mostly package names are different.</t>
  </si>
  <si>
    <t>Similar naming. Both have the property that forks/inheritance give credit to the predecessor via name tweaks</t>
  </si>
  <si>
    <t>PTM names are more hype-driven</t>
  </si>
  <si>
    <t>OTHERS (BUZZ)</t>
  </si>
  <si>
    <t>BUZZ</t>
  </si>
  <si>
    <t>PTMs are different. Lots of variations/forks and need a detailed name to communicate the info.
Base models get a catchy name. After that, fine-tuning needs to communicate the variants.
In traditional software, names are more about "branding" than purpose</t>
  </si>
  <si>
    <t>--</t>
  </si>
  <si>
    <t>PTM has less versioning information</t>
  </si>
  <si>
    <t>MORE-VARIATION?</t>
  </si>
  <si>
    <t xml:space="preserve">Keine Ahnung
</t>
  </si>
  <si>
    <t>(This is German for "no idea")</t>
  </si>
  <si>
    <t>PTMs have many forks (different concurrent versions) and forking is much faster (fine-tuning is cheaper than new feature development).
Names are used to communicate these variations</t>
  </si>
  <si>
    <t>PTMs have a much larger possible count than traditional software (because each variation needs a name)
PTMs are largely defined by parameters, so communicating that is valuable in the name.</t>
  </si>
  <si>
    <t>NO-STD, CONFIG, REUSE</t>
  </si>
  <si>
    <t>* (This person disagrees with our framing of PTMs as "packages")</t>
  </si>
  <si>
    <t>Naming will be similar for foundation models but not fine-tuned ones</t>
  </si>
  <si>
    <t>N/A ("similar" not "different")</t>
  </si>
  <si>
    <t>Different - PTMs names are detailed and those matter; traditional packages have cute/friendly names without semantic meaning</t>
  </si>
  <si>
    <t>DIFF-KINDS, SEM-KNOW</t>
  </si>
  <si>
    <t>A lot of variables that goes into building and training the model goes into the naming convention. In my team, we
have to know the architecture, parameter count, and language at the very least. This is different from NPM and
PyPi where info like this is often not included in the name.</t>
  </si>
  <si>
    <t>REUSE, CONFIG</t>
  </si>
  <si>
    <t>Similar: Some cutesy names/marketing-friendly names
Different: When there are forks, in PTMs there is more clarity about what is official</t>
  </si>
  <si>
    <t>(for the "different" part) SEM-KNOW</t>
  </si>
  <si>
    <t>(for the "different" part)
SEM-KNOW</t>
  </si>
  <si>
    <t xml:space="preserve">I think they both are similar in being descriptive, except for the fact that PTM kind of tends towards using
acronyms more.
</t>
  </si>
  <si>
    <t>Similar -- names are descriptive in both contexts</t>
  </si>
  <si>
    <t xml:space="preserve">I think the biggest difference is versioning. Progress seems a lot more iterative and linear in traditional software
development, so you see versions like 0.4.12 a lot more, whereas, for instance, Claude-3 is only distinguished by
a single 3. This is presumably because it's difficult to iteratively improve the same model as you would a code
base, so there are either fresh runs or "diff trees" with low depth but possibly high branching factor.
</t>
  </si>
  <si>
    <t>Traditional: Versoining is more linear, and so names are more detaled and semver-meaningful in traditional packages
PTMs: Harder to improve the base model (low depth of versoining) but high branching factor (many variations / forks)</t>
  </si>
  <si>
    <t>FORK, VERSION</t>
  </si>
  <si>
    <t>PTM names have more data and it is important to have that data
Good PTM names accelerate PTM selection</t>
  </si>
  <si>
    <t>PTM names are complex and descriptive.
The complex PTM names derive from pre-HuggingFace era where model cards were not readily available</t>
  </si>
  <si>
    <t>PTM names have more data (no comment on whether it is important)</t>
  </si>
  <si>
    <t>PTM variations are communicated via name
Traditional packages: same name, the new version is communicated via release notes</t>
  </si>
  <si>
    <t>README, REUSE</t>
  </si>
  <si>
    <t>README, FORK, REUSE</t>
  </si>
  <si>
    <t>It’s different in that “forking” of PTM is more common placed. In our experience we have to sometimes retrofit our
models for new tasks etc</t>
  </si>
  <si>
    <t>PTM: more forking when tackling new tasks</t>
  </si>
  <si>
    <t>Traditional: Rare to see information about how it works, eg even "architecture" like async/sync is unusual
PTM: Direct re-use is rare, so users want to know details about how it works (quickly) so they can fine-tune</t>
  </si>
  <si>
    <t>PTM names have more data and it is important to have that data
The cause is the lack of interpretability of PTM (black box so need to explain it more)</t>
  </si>
  <si>
    <t>Different names. Unsure what/why is important. Lots of innovation.
(That may mean that standardization would be premature)</t>
  </si>
  <si>
    <t>NO-STD, REUSE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</si>
</sst>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rgb="FF000000"/>
      <name val="Arial"/>
    </font>
    <font>
      <i/>
      <color theme="1"/>
      <name val="Arial"/>
      <scheme val="minor"/>
    </font>
    <font>
      <u/>
      <sz val="12.0"/>
      <color rgb="FF000000"/>
      <name val="Calibri"/>
    </font>
    <font>
      <color rgb="FFFFFFFF"/>
      <name val="Arial"/>
      <scheme val="minor"/>
    </font>
  </fonts>
  <fills count="11">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D9D2E9"/>
        <bgColor rgb="FFD9D2E9"/>
      </patternFill>
    </fill>
    <fill>
      <patternFill patternType="solid">
        <fgColor rgb="FF999999"/>
        <bgColor rgb="FF99999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D9D9D9"/>
        <bgColor rgb="FFD9D9D9"/>
      </patternFill>
    </fill>
    <fill>
      <patternFill patternType="solid">
        <fgColor rgb="FF0000FF"/>
        <bgColor rgb="FF0000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3" fontId="4"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2" fontId="3" numFmtId="0" xfId="0" applyAlignment="1" applyFont="1">
      <alignment horizontal="left" readingOrder="0" shrinkToFit="0" wrapText="1"/>
    </xf>
    <xf borderId="0" fillId="3" fontId="2" numFmtId="0" xfId="0" applyAlignment="1" applyFont="1">
      <alignment readingOrder="0"/>
    </xf>
    <xf borderId="0" fillId="0" fontId="2" numFmtId="0" xfId="0" applyAlignment="1" applyFont="1">
      <alignment shrinkToFit="0" wrapText="1"/>
    </xf>
    <xf borderId="0" fillId="0" fontId="2" numFmtId="0" xfId="0" applyFont="1"/>
    <xf borderId="0" fillId="4" fontId="2" numFmtId="0" xfId="0" applyFill="1" applyFont="1"/>
    <xf borderId="0" fillId="5" fontId="2" numFmtId="0" xfId="0" applyFill="1" applyFont="1"/>
    <xf borderId="0" fillId="4" fontId="1" numFmtId="0" xfId="0" applyAlignment="1" applyFont="1">
      <alignment readingOrder="0"/>
    </xf>
    <xf borderId="0" fillId="4" fontId="2" numFmtId="0" xfId="0" applyAlignment="1" applyFont="1">
      <alignment readingOrder="0"/>
    </xf>
    <xf borderId="0" fillId="6" fontId="2" numFmtId="0" xfId="0" applyAlignment="1" applyFill="1" applyFont="1">
      <alignment readingOrder="0"/>
    </xf>
    <xf borderId="0" fillId="6" fontId="2" numFmtId="0" xfId="0" applyFont="1"/>
    <xf borderId="0" fillId="7" fontId="2" numFmtId="0" xfId="0" applyAlignment="1" applyFill="1" applyFont="1">
      <alignment readingOrder="0"/>
    </xf>
    <xf borderId="0" fillId="7" fontId="2" numFmtId="0" xfId="0" applyFont="1"/>
    <xf borderId="0" fillId="0" fontId="5" numFmtId="0" xfId="0" applyAlignment="1" applyFont="1">
      <alignment readingOrder="0"/>
    </xf>
    <xf borderId="0" fillId="8" fontId="2" numFmtId="0" xfId="0" applyAlignment="1" applyFill="1" applyFont="1">
      <alignment readingOrder="0"/>
    </xf>
    <xf borderId="0" fillId="9" fontId="2" numFmtId="0" xfId="0" applyAlignment="1" applyFill="1" applyFont="1">
      <alignment readingOrder="0"/>
    </xf>
    <xf borderId="0" fillId="10" fontId="6" numFmtId="0" xfId="0" applyFill="1" applyFont="1"/>
    <xf borderId="0" fillId="8" fontId="2" numFmtId="0" xfId="0" applyFont="1"/>
    <xf borderId="0" fillId="0" fontId="2" numFmtId="10" xfId="0" applyFont="1" applyNumberFormat="1"/>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75"/>
    <col customWidth="1" min="2" max="2" width="25.38"/>
  </cols>
  <sheetData>
    <row r="1">
      <c r="A1" s="1" t="s">
        <v>0</v>
      </c>
      <c r="B1" s="1" t="s">
        <v>1</v>
      </c>
      <c r="F1" s="1" t="s">
        <v>2</v>
      </c>
    </row>
    <row r="2" ht="133.5" customHeight="1">
      <c r="A2" s="2" t="s">
        <v>3</v>
      </c>
      <c r="B2" s="2" t="s">
        <v>4</v>
      </c>
      <c r="F2" s="2" t="s">
        <v>5</v>
      </c>
    </row>
    <row r="3">
      <c r="A3" s="2" t="s">
        <v>6</v>
      </c>
      <c r="B3" s="2" t="s">
        <v>7</v>
      </c>
      <c r="C3" s="3" t="s">
        <v>8</v>
      </c>
      <c r="F3" s="2" t="s">
        <v>9</v>
      </c>
      <c r="G3" s="2" t="s">
        <v>10</v>
      </c>
    </row>
    <row r="4">
      <c r="A4" s="2" t="s">
        <v>11</v>
      </c>
      <c r="B4" s="2" t="s">
        <v>12</v>
      </c>
      <c r="F4" s="2" t="s">
        <v>9</v>
      </c>
    </row>
    <row r="5">
      <c r="A5" s="2" t="s">
        <v>13</v>
      </c>
      <c r="B5" s="2" t="s">
        <v>14</v>
      </c>
      <c r="F5" s="2" t="s">
        <v>9</v>
      </c>
    </row>
    <row r="6">
      <c r="A6" s="2" t="s">
        <v>15</v>
      </c>
      <c r="B6" s="2" t="s">
        <v>4</v>
      </c>
      <c r="F6" s="2" t="s">
        <v>5</v>
      </c>
    </row>
    <row r="7">
      <c r="A7" s="2" t="s">
        <v>16</v>
      </c>
      <c r="B7" s="2" t="s">
        <v>4</v>
      </c>
      <c r="C7" s="2" t="s">
        <v>17</v>
      </c>
      <c r="F7" s="2" t="s">
        <v>5</v>
      </c>
    </row>
    <row r="8">
      <c r="A8" s="2" t="s">
        <v>18</v>
      </c>
      <c r="B8" s="2" t="s">
        <v>19</v>
      </c>
      <c r="C8" s="3" t="s">
        <v>8</v>
      </c>
      <c r="D8" s="3" t="s">
        <v>20</v>
      </c>
      <c r="F8" s="2" t="s">
        <v>9</v>
      </c>
      <c r="G8" s="2" t="s">
        <v>10</v>
      </c>
    </row>
    <row r="9">
      <c r="A9" s="2" t="s">
        <v>21</v>
      </c>
      <c r="B9" s="2" t="s">
        <v>19</v>
      </c>
      <c r="F9" s="2" t="s">
        <v>9</v>
      </c>
    </row>
    <row r="10">
      <c r="A10" s="2" t="s">
        <v>22</v>
      </c>
      <c r="B10" s="2" t="s">
        <v>19</v>
      </c>
      <c r="F10" s="2" t="s">
        <v>9</v>
      </c>
    </row>
    <row r="11">
      <c r="A11" s="2" t="s">
        <v>23</v>
      </c>
      <c r="B11" s="2" t="s">
        <v>4</v>
      </c>
      <c r="C11" s="2" t="s">
        <v>12</v>
      </c>
      <c r="F11" s="2" t="s">
        <v>5</v>
      </c>
      <c r="G11" s="2" t="s">
        <v>9</v>
      </c>
    </row>
    <row r="12">
      <c r="A12" s="2" t="s">
        <v>24</v>
      </c>
      <c r="B12" s="2" t="s">
        <v>25</v>
      </c>
      <c r="C12" s="2" t="s">
        <v>12</v>
      </c>
      <c r="F12" s="2" t="s">
        <v>9</v>
      </c>
    </row>
    <row r="13">
      <c r="A13" s="2" t="s">
        <v>26</v>
      </c>
      <c r="B13" s="2" t="s">
        <v>19</v>
      </c>
      <c r="F13" s="2" t="s">
        <v>9</v>
      </c>
    </row>
    <row r="14">
      <c r="A14" s="2" t="s">
        <v>27</v>
      </c>
      <c r="B14" s="2" t="s">
        <v>28</v>
      </c>
      <c r="F14" s="2" t="s">
        <v>10</v>
      </c>
    </row>
    <row r="15">
      <c r="A15" s="2" t="s">
        <v>29</v>
      </c>
      <c r="B15" s="2" t="s">
        <v>19</v>
      </c>
      <c r="F15" s="2" t="s">
        <v>9</v>
      </c>
    </row>
    <row r="16">
      <c r="A16" s="2" t="s">
        <v>30</v>
      </c>
      <c r="B16" s="2" t="s">
        <v>19</v>
      </c>
      <c r="C16" s="3" t="s">
        <v>12</v>
      </c>
      <c r="D16" s="2" t="s">
        <v>4</v>
      </c>
      <c r="E16" s="2" t="s">
        <v>17</v>
      </c>
      <c r="F16" s="2" t="s">
        <v>9</v>
      </c>
      <c r="G16" s="2" t="s">
        <v>5</v>
      </c>
    </row>
    <row r="17">
      <c r="A17" s="2" t="s">
        <v>31</v>
      </c>
      <c r="B17" s="2" t="s">
        <v>32</v>
      </c>
    </row>
    <row r="18">
      <c r="A18" s="2" t="s">
        <v>33</v>
      </c>
      <c r="B18" s="2" t="s">
        <v>14</v>
      </c>
      <c r="F18" s="2" t="s">
        <v>9</v>
      </c>
    </row>
    <row r="19">
      <c r="A19" s="2" t="s">
        <v>34</v>
      </c>
      <c r="B19" s="2" t="s">
        <v>4</v>
      </c>
      <c r="F19" s="2" t="s">
        <v>5</v>
      </c>
    </row>
    <row r="20">
      <c r="A20" s="2" t="s">
        <v>35</v>
      </c>
      <c r="B20" s="2" t="s">
        <v>4</v>
      </c>
      <c r="F20" s="2" t="s">
        <v>5</v>
      </c>
    </row>
    <row r="21">
      <c r="A21" s="2" t="s">
        <v>36</v>
      </c>
      <c r="B21" s="2" t="s">
        <v>19</v>
      </c>
      <c r="C21" s="2" t="s">
        <v>37</v>
      </c>
      <c r="D21" s="2" t="s">
        <v>38</v>
      </c>
      <c r="F21" s="2" t="s">
        <v>5</v>
      </c>
      <c r="G21" s="2" t="s">
        <v>9</v>
      </c>
    </row>
    <row r="22">
      <c r="A22" s="2" t="s">
        <v>39</v>
      </c>
      <c r="B22" s="2" t="s">
        <v>19</v>
      </c>
      <c r="C22" s="2" t="s">
        <v>40</v>
      </c>
      <c r="F22" s="2" t="s">
        <v>9</v>
      </c>
      <c r="G22" s="2" t="s">
        <v>10</v>
      </c>
    </row>
    <row r="23">
      <c r="A23" s="2" t="s">
        <v>41</v>
      </c>
      <c r="B23" s="2" t="s">
        <v>19</v>
      </c>
      <c r="C23" s="2" t="s">
        <v>42</v>
      </c>
      <c r="F23" s="2" t="s">
        <v>9</v>
      </c>
      <c r="G23" s="2" t="s">
        <v>5</v>
      </c>
    </row>
    <row r="24">
      <c r="A24" s="2" t="s">
        <v>43</v>
      </c>
      <c r="B24" s="2" t="s">
        <v>19</v>
      </c>
      <c r="F24" s="2" t="s">
        <v>9</v>
      </c>
    </row>
    <row r="25">
      <c r="A25" s="2" t="s">
        <v>44</v>
      </c>
      <c r="B25" s="2" t="s">
        <v>4</v>
      </c>
      <c r="F25" s="2" t="s">
        <v>5</v>
      </c>
    </row>
    <row r="26">
      <c r="A26" s="2" t="s">
        <v>45</v>
      </c>
      <c r="B26" s="2" t="s">
        <v>19</v>
      </c>
      <c r="F26" s="2" t="s">
        <v>9</v>
      </c>
    </row>
    <row r="27">
      <c r="A27" s="2" t="s">
        <v>46</v>
      </c>
      <c r="B27" s="2" t="s">
        <v>4</v>
      </c>
      <c r="C27" s="2" t="s">
        <v>17</v>
      </c>
      <c r="F27" s="2" t="s">
        <v>5</v>
      </c>
    </row>
    <row r="28">
      <c r="A28" s="2" t="s">
        <v>47</v>
      </c>
      <c r="B28" s="2" t="s">
        <v>4</v>
      </c>
      <c r="F28" s="2" t="s">
        <v>5</v>
      </c>
    </row>
    <row r="29">
      <c r="A29" s="2" t="s">
        <v>48</v>
      </c>
      <c r="B29" s="2" t="s">
        <v>49</v>
      </c>
      <c r="C29" s="2" t="s">
        <v>12</v>
      </c>
      <c r="F29" s="2" t="s">
        <v>5</v>
      </c>
      <c r="G29" s="2" t="s">
        <v>9</v>
      </c>
    </row>
    <row r="30">
      <c r="A30" s="2" t="s">
        <v>50</v>
      </c>
      <c r="B30" s="2" t="s">
        <v>51</v>
      </c>
      <c r="F30" s="2" t="s">
        <v>9</v>
      </c>
    </row>
    <row r="31">
      <c r="A31" s="2" t="s">
        <v>52</v>
      </c>
      <c r="B31" s="2" t="s">
        <v>19</v>
      </c>
      <c r="F31" s="2" t="s">
        <v>9</v>
      </c>
    </row>
    <row r="32">
      <c r="A32" s="2" t="s">
        <v>53</v>
      </c>
      <c r="B32" s="2" t="s">
        <v>19</v>
      </c>
      <c r="C32" s="2" t="s">
        <v>14</v>
      </c>
      <c r="F32" s="2" t="s">
        <v>9</v>
      </c>
    </row>
    <row r="33">
      <c r="A33" s="2" t="s">
        <v>54</v>
      </c>
      <c r="B33" s="2" t="s">
        <v>55</v>
      </c>
    </row>
    <row r="34">
      <c r="A34" s="2" t="s">
        <v>56</v>
      </c>
      <c r="B34" s="2" t="s">
        <v>57</v>
      </c>
      <c r="F34" s="2" t="s">
        <v>10</v>
      </c>
    </row>
    <row r="35">
      <c r="A35" s="2" t="s">
        <v>58</v>
      </c>
      <c r="B35" s="2" t="s">
        <v>19</v>
      </c>
      <c r="F35" s="2" t="s">
        <v>9</v>
      </c>
    </row>
    <row r="36">
      <c r="A36" s="2" t="s">
        <v>59</v>
      </c>
      <c r="B36" s="2" t="s">
        <v>19</v>
      </c>
      <c r="C36" s="2" t="s">
        <v>60</v>
      </c>
      <c r="F36" s="2" t="s">
        <v>9</v>
      </c>
      <c r="G36" s="2" t="s">
        <v>10</v>
      </c>
    </row>
    <row r="37">
      <c r="A37" s="2" t="s">
        <v>61</v>
      </c>
      <c r="B37" s="2" t="s">
        <v>4</v>
      </c>
      <c r="C37" s="2" t="s">
        <v>57</v>
      </c>
      <c r="F37" s="2" t="s">
        <v>5</v>
      </c>
      <c r="G37" s="2" t="s">
        <v>10</v>
      </c>
    </row>
    <row r="38">
      <c r="A38" s="2" t="s">
        <v>62</v>
      </c>
      <c r="B38" s="2" t="s">
        <v>19</v>
      </c>
      <c r="C38" s="2" t="s">
        <v>4</v>
      </c>
      <c r="F38" s="2" t="s">
        <v>9</v>
      </c>
      <c r="G38" s="2" t="s">
        <v>5</v>
      </c>
    </row>
    <row r="39">
      <c r="A39" s="2" t="s">
        <v>63</v>
      </c>
      <c r="B39" s="2" t="s">
        <v>12</v>
      </c>
      <c r="C39" s="2" t="s">
        <v>4</v>
      </c>
      <c r="F39" s="2" t="s">
        <v>9</v>
      </c>
      <c r="G39" s="2" t="s">
        <v>5</v>
      </c>
    </row>
    <row r="40">
      <c r="A40" s="2" t="s">
        <v>64</v>
      </c>
      <c r="B40" s="2" t="s">
        <v>55</v>
      </c>
    </row>
    <row r="41">
      <c r="A41" s="2" t="s">
        <v>65</v>
      </c>
      <c r="B41" s="2" t="s">
        <v>55</v>
      </c>
    </row>
    <row r="42">
      <c r="A42" s="2" t="s">
        <v>66</v>
      </c>
      <c r="B42" s="2" t="s">
        <v>19</v>
      </c>
      <c r="C42" s="2" t="s">
        <v>4</v>
      </c>
      <c r="F42" s="2" t="s">
        <v>9</v>
      </c>
      <c r="G42" s="2" t="s">
        <v>5</v>
      </c>
    </row>
    <row r="43">
      <c r="A43" s="2" t="s">
        <v>67</v>
      </c>
      <c r="B43" s="2" t="s">
        <v>19</v>
      </c>
      <c r="F43" s="2" t="s">
        <v>9</v>
      </c>
    </row>
    <row r="44">
      <c r="A44" s="2" t="s">
        <v>68</v>
      </c>
      <c r="B44" s="2" t="s">
        <v>4</v>
      </c>
      <c r="F44" s="2" t="s">
        <v>5</v>
      </c>
    </row>
    <row r="45">
      <c r="A45" s="2" t="s">
        <v>69</v>
      </c>
      <c r="B45" s="2" t="s">
        <v>19</v>
      </c>
      <c r="C45" s="2" t="s">
        <v>70</v>
      </c>
      <c r="D45" s="2" t="s">
        <v>71</v>
      </c>
      <c r="E45" s="2" t="s">
        <v>72</v>
      </c>
      <c r="F45" s="2" t="s">
        <v>9</v>
      </c>
      <c r="G45" s="2" t="s">
        <v>5</v>
      </c>
      <c r="H45" s="2" t="s">
        <v>10</v>
      </c>
    </row>
    <row r="46">
      <c r="A46" s="2" t="s">
        <v>73</v>
      </c>
      <c r="B46" s="2" t="s">
        <v>74</v>
      </c>
      <c r="F46" s="2" t="s">
        <v>9</v>
      </c>
    </row>
    <row r="47">
      <c r="A47" s="2" t="s">
        <v>75</v>
      </c>
      <c r="B47" s="2" t="s">
        <v>4</v>
      </c>
      <c r="C47" s="2" t="s">
        <v>76</v>
      </c>
      <c r="D47" s="2" t="s">
        <v>77</v>
      </c>
      <c r="F47" s="2" t="s">
        <v>9</v>
      </c>
      <c r="G47" s="2" t="s">
        <v>5</v>
      </c>
    </row>
    <row r="48">
      <c r="A48" s="2" t="s">
        <v>78</v>
      </c>
      <c r="B48" s="2" t="s">
        <v>19</v>
      </c>
      <c r="C48" s="2" t="s">
        <v>79</v>
      </c>
      <c r="F48" s="2" t="s">
        <v>9</v>
      </c>
      <c r="G48" s="2" t="s">
        <v>10</v>
      </c>
    </row>
    <row r="49">
      <c r="A49" s="2" t="s">
        <v>80</v>
      </c>
      <c r="B49" s="2" t="s">
        <v>19</v>
      </c>
      <c r="C49" s="2" t="s">
        <v>57</v>
      </c>
      <c r="D49" s="2" t="s">
        <v>81</v>
      </c>
      <c r="E49" s="2" t="s">
        <v>82</v>
      </c>
      <c r="F49" s="2" t="s">
        <v>9</v>
      </c>
      <c r="G49" s="2" t="s">
        <v>10</v>
      </c>
      <c r="H49" s="2" t="s">
        <v>5</v>
      </c>
    </row>
    <row r="50">
      <c r="A50" s="2" t="s">
        <v>83</v>
      </c>
      <c r="B50" s="2" t="s">
        <v>19</v>
      </c>
      <c r="C50" s="2" t="s">
        <v>82</v>
      </c>
      <c r="F50" s="2" t="s">
        <v>9</v>
      </c>
    </row>
    <row r="51">
      <c r="A51" s="2" t="s">
        <v>84</v>
      </c>
      <c r="B51" s="2" t="s">
        <v>85</v>
      </c>
      <c r="F51" s="2" t="s">
        <v>9</v>
      </c>
    </row>
    <row r="52">
      <c r="A52" s="2" t="s">
        <v>86</v>
      </c>
      <c r="B52" s="2" t="s">
        <v>81</v>
      </c>
      <c r="C52" s="2" t="s">
        <v>87</v>
      </c>
      <c r="D52" s="2" t="s">
        <v>7</v>
      </c>
      <c r="E52" s="2" t="s">
        <v>88</v>
      </c>
      <c r="F52" s="2" t="s">
        <v>5</v>
      </c>
      <c r="G52" s="2" t="s">
        <v>9</v>
      </c>
      <c r="H52" s="2" t="s">
        <v>10</v>
      </c>
    </row>
    <row r="53">
      <c r="A53" s="2" t="s">
        <v>89</v>
      </c>
      <c r="B53" s="2" t="s">
        <v>7</v>
      </c>
      <c r="C53" s="2" t="s">
        <v>81</v>
      </c>
      <c r="D53" s="2" t="s">
        <v>77</v>
      </c>
      <c r="F53" s="2" t="s">
        <v>9</v>
      </c>
      <c r="G53"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0"/>
    <col customWidth="1" min="2" max="2" width="36.5"/>
  </cols>
  <sheetData>
    <row r="1">
      <c r="A1" s="4" t="s">
        <v>90</v>
      </c>
      <c r="B1" s="5"/>
      <c r="C1" s="1"/>
      <c r="D1" s="1"/>
      <c r="E1" s="1" t="s">
        <v>91</v>
      </c>
      <c r="F1" s="1" t="s">
        <v>91</v>
      </c>
      <c r="G1" s="1"/>
      <c r="H1" s="1"/>
      <c r="J1" s="6"/>
    </row>
    <row r="2">
      <c r="A2" s="6" t="s">
        <v>0</v>
      </c>
      <c r="B2" s="6" t="s">
        <v>92</v>
      </c>
      <c r="C2" s="1" t="s">
        <v>93</v>
      </c>
      <c r="D2" s="1" t="s">
        <v>94</v>
      </c>
      <c r="E2" s="1" t="s">
        <v>95</v>
      </c>
      <c r="F2" s="1" t="s">
        <v>96</v>
      </c>
      <c r="G2" s="1" t="s">
        <v>97</v>
      </c>
      <c r="H2" s="1" t="s">
        <v>98</v>
      </c>
      <c r="J2" s="6" t="s">
        <v>1</v>
      </c>
    </row>
    <row r="3">
      <c r="A3" s="7" t="s">
        <v>99</v>
      </c>
      <c r="B3" s="7" t="s">
        <v>100</v>
      </c>
      <c r="C3" s="2" t="s">
        <v>101</v>
      </c>
      <c r="D3" s="2" t="s">
        <v>102</v>
      </c>
      <c r="H3" s="2">
        <v>1.0</v>
      </c>
      <c r="J3" s="3" t="s">
        <v>103</v>
      </c>
      <c r="K3" s="3" t="s">
        <v>104</v>
      </c>
    </row>
    <row r="4">
      <c r="A4" s="7" t="s">
        <v>105</v>
      </c>
      <c r="B4" s="7" t="s">
        <v>106</v>
      </c>
      <c r="C4" s="2" t="s">
        <v>107</v>
      </c>
      <c r="D4" s="2" t="s">
        <v>108</v>
      </c>
      <c r="H4" s="2">
        <v>1.0</v>
      </c>
      <c r="J4" s="7" t="s">
        <v>109</v>
      </c>
    </row>
    <row r="5">
      <c r="A5" s="7" t="s">
        <v>110</v>
      </c>
      <c r="B5" s="7" t="s">
        <v>111</v>
      </c>
      <c r="C5" s="2" t="s">
        <v>112</v>
      </c>
      <c r="D5" s="2" t="s">
        <v>113</v>
      </c>
      <c r="H5" s="2">
        <v>1.0</v>
      </c>
      <c r="J5" s="2" t="s">
        <v>114</v>
      </c>
    </row>
    <row r="6">
      <c r="A6" s="7" t="s">
        <v>115</v>
      </c>
      <c r="B6" s="7" t="s">
        <v>116</v>
      </c>
      <c r="C6" s="2" t="s">
        <v>101</v>
      </c>
      <c r="D6" s="2" t="s">
        <v>117</v>
      </c>
      <c r="H6" s="2">
        <v>1.0</v>
      </c>
      <c r="J6" s="3" t="s">
        <v>103</v>
      </c>
    </row>
    <row r="7">
      <c r="A7" s="7" t="s">
        <v>118</v>
      </c>
      <c r="B7" s="7" t="s">
        <v>119</v>
      </c>
      <c r="C7" s="2" t="s">
        <v>101</v>
      </c>
      <c r="H7" s="2">
        <v>1.0</v>
      </c>
      <c r="J7" s="7" t="s">
        <v>120</v>
      </c>
    </row>
    <row r="8">
      <c r="A8" s="7" t="s">
        <v>121</v>
      </c>
      <c r="B8" s="7" t="s">
        <v>122</v>
      </c>
      <c r="C8" s="2" t="s">
        <v>101</v>
      </c>
      <c r="H8" s="2">
        <v>1.0</v>
      </c>
      <c r="J8" s="3" t="s">
        <v>103</v>
      </c>
    </row>
    <row r="9">
      <c r="A9" s="7" t="s">
        <v>123</v>
      </c>
      <c r="B9" s="7" t="s">
        <v>124</v>
      </c>
      <c r="C9" s="2" t="s">
        <v>101</v>
      </c>
      <c r="D9" s="2" t="s">
        <v>125</v>
      </c>
      <c r="H9" s="2">
        <v>1.0</v>
      </c>
      <c r="J9" s="7" t="s">
        <v>126</v>
      </c>
    </row>
    <row r="10">
      <c r="A10" s="7" t="s">
        <v>127</v>
      </c>
      <c r="B10" s="7" t="s">
        <v>128</v>
      </c>
      <c r="C10" s="2" t="s">
        <v>101</v>
      </c>
      <c r="H10" s="2">
        <v>1.0</v>
      </c>
      <c r="J10" s="3" t="s">
        <v>103</v>
      </c>
    </row>
    <row r="11">
      <c r="A11" s="7" t="s">
        <v>129</v>
      </c>
      <c r="B11" s="7" t="s">
        <v>130</v>
      </c>
      <c r="C11" s="2" t="s">
        <v>101</v>
      </c>
      <c r="D11" s="2" t="s">
        <v>131</v>
      </c>
      <c r="H11" s="2">
        <v>1.0</v>
      </c>
      <c r="J11" s="7" t="s">
        <v>126</v>
      </c>
    </row>
    <row r="12">
      <c r="A12" s="7" t="s">
        <v>132</v>
      </c>
      <c r="B12" s="7" t="s">
        <v>133</v>
      </c>
      <c r="C12" s="2" t="s">
        <v>112</v>
      </c>
      <c r="D12" s="2" t="s">
        <v>134</v>
      </c>
      <c r="H12" s="2">
        <v>1.0</v>
      </c>
      <c r="J12" s="7" t="s">
        <v>135</v>
      </c>
    </row>
    <row r="13">
      <c r="A13" s="7" t="s">
        <v>136</v>
      </c>
      <c r="B13" s="7" t="s">
        <v>137</v>
      </c>
      <c r="C13" s="2" t="s">
        <v>101</v>
      </c>
      <c r="D13" s="2" t="s">
        <v>138</v>
      </c>
      <c r="H13" s="2">
        <v>1.0</v>
      </c>
      <c r="J13" s="7" t="s">
        <v>139</v>
      </c>
      <c r="K13" s="7" t="s">
        <v>126</v>
      </c>
    </row>
    <row r="14">
      <c r="A14" s="7" t="s">
        <v>140</v>
      </c>
      <c r="B14" s="7" t="s">
        <v>141</v>
      </c>
      <c r="D14" s="2" t="s">
        <v>142</v>
      </c>
      <c r="H14" s="2">
        <v>1.0</v>
      </c>
      <c r="J14" s="7" t="s">
        <v>104</v>
      </c>
    </row>
    <row r="15">
      <c r="A15" s="7" t="s">
        <v>143</v>
      </c>
      <c r="B15" s="7" t="s">
        <v>144</v>
      </c>
      <c r="C15" s="2" t="s">
        <v>101</v>
      </c>
      <c r="D15" s="2" t="s">
        <v>145</v>
      </c>
      <c r="H15" s="2">
        <v>1.0</v>
      </c>
      <c r="J15" s="8" t="s">
        <v>146</v>
      </c>
    </row>
    <row r="16">
      <c r="A16" s="7" t="s">
        <v>147</v>
      </c>
      <c r="B16" s="7" t="s">
        <v>148</v>
      </c>
      <c r="C16" s="2" t="s">
        <v>101</v>
      </c>
      <c r="D16" s="2" t="s">
        <v>149</v>
      </c>
      <c r="H16" s="2">
        <v>1.0</v>
      </c>
      <c r="J16" s="7" t="s">
        <v>109</v>
      </c>
    </row>
    <row r="17">
      <c r="A17" s="7" t="s">
        <v>150</v>
      </c>
      <c r="B17" s="7" t="s">
        <v>151</v>
      </c>
      <c r="D17" s="2" t="s">
        <v>149</v>
      </c>
      <c r="H17" s="2">
        <v>1.0</v>
      </c>
      <c r="J17" s="7" t="s">
        <v>152</v>
      </c>
    </row>
    <row r="18">
      <c r="A18" s="7" t="s">
        <v>153</v>
      </c>
      <c r="B18" s="7" t="s">
        <v>154</v>
      </c>
      <c r="H18" s="2">
        <v>1.0</v>
      </c>
      <c r="J18" s="3" t="s">
        <v>103</v>
      </c>
    </row>
    <row r="19">
      <c r="A19" s="7" t="s">
        <v>155</v>
      </c>
      <c r="B19" s="7" t="s">
        <v>156</v>
      </c>
      <c r="C19" s="2" t="s">
        <v>101</v>
      </c>
      <c r="D19" s="2" t="s">
        <v>117</v>
      </c>
      <c r="E19" s="9" t="s">
        <v>157</v>
      </c>
      <c r="H19" s="2">
        <v>1.0</v>
      </c>
      <c r="J19" s="7" t="s">
        <v>139</v>
      </c>
    </row>
    <row r="20">
      <c r="A20" s="7" t="s">
        <v>158</v>
      </c>
      <c r="B20" s="7" t="s">
        <v>159</v>
      </c>
      <c r="C20" s="2" t="s">
        <v>101</v>
      </c>
      <c r="H20" s="2">
        <v>1.0</v>
      </c>
      <c r="J20" s="8" t="s">
        <v>146</v>
      </c>
    </row>
    <row r="21">
      <c r="A21" s="7" t="s">
        <v>160</v>
      </c>
      <c r="B21" s="7" t="s">
        <v>161</v>
      </c>
      <c r="D21" s="2" t="s">
        <v>162</v>
      </c>
      <c r="H21" s="2">
        <v>1.0</v>
      </c>
      <c r="J21" s="7" t="s">
        <v>163</v>
      </c>
    </row>
    <row r="22">
      <c r="A22" s="7" t="s">
        <v>164</v>
      </c>
      <c r="B22" s="7" t="s">
        <v>165</v>
      </c>
      <c r="C22" s="2" t="s">
        <v>101</v>
      </c>
      <c r="H22" s="2">
        <v>1.0</v>
      </c>
      <c r="J22" s="7" t="s">
        <v>146</v>
      </c>
    </row>
    <row r="23">
      <c r="A23" s="7" t="s">
        <v>166</v>
      </c>
      <c r="B23" s="7" t="s">
        <v>55</v>
      </c>
      <c r="H23" s="2">
        <v>1.0</v>
      </c>
      <c r="J23" s="7" t="s">
        <v>167</v>
      </c>
    </row>
    <row r="24">
      <c r="A24" s="7" t="s">
        <v>168</v>
      </c>
      <c r="B24" s="7" t="s">
        <v>169</v>
      </c>
      <c r="C24" s="2" t="s">
        <v>101</v>
      </c>
      <c r="D24" s="2" t="s">
        <v>117</v>
      </c>
      <c r="H24" s="2">
        <v>1.0</v>
      </c>
      <c r="J24" s="7" t="s">
        <v>167</v>
      </c>
      <c r="K24" s="2" t="s">
        <v>170</v>
      </c>
    </row>
    <row r="25">
      <c r="A25" s="7" t="s">
        <v>171</v>
      </c>
      <c r="B25" s="7" t="s">
        <v>172</v>
      </c>
      <c r="C25" s="2" t="s">
        <v>101</v>
      </c>
      <c r="H25" s="2">
        <v>1.0</v>
      </c>
      <c r="J25" s="7" t="s">
        <v>103</v>
      </c>
    </row>
    <row r="26">
      <c r="A26" s="7" t="s">
        <v>173</v>
      </c>
      <c r="B26" s="7" t="s">
        <v>174</v>
      </c>
      <c r="C26" s="2" t="s">
        <v>101</v>
      </c>
      <c r="D26" s="2" t="s">
        <v>145</v>
      </c>
      <c r="H26" s="2">
        <v>1.0</v>
      </c>
      <c r="J26" s="3" t="s">
        <v>146</v>
      </c>
    </row>
    <row r="27">
      <c r="A27" s="7" t="s">
        <v>175</v>
      </c>
      <c r="B27" s="7" t="s">
        <v>176</v>
      </c>
      <c r="E27" s="2" t="s">
        <v>101</v>
      </c>
      <c r="F27" s="2" t="s">
        <v>125</v>
      </c>
      <c r="G27" s="2">
        <v>1.0</v>
      </c>
      <c r="H27" s="2"/>
      <c r="J27" s="7" t="s">
        <v>126</v>
      </c>
    </row>
    <row r="28">
      <c r="A28" s="7" t="s">
        <v>177</v>
      </c>
      <c r="B28" s="7" t="s">
        <v>178</v>
      </c>
      <c r="C28" s="2" t="s">
        <v>101</v>
      </c>
      <c r="D28" s="2" t="s">
        <v>179</v>
      </c>
      <c r="H28" s="2">
        <v>1.0</v>
      </c>
      <c r="J28" s="7" t="s">
        <v>180</v>
      </c>
    </row>
    <row r="29">
      <c r="A29" s="7" t="s">
        <v>181</v>
      </c>
      <c r="B29" s="7" t="s">
        <v>182</v>
      </c>
      <c r="C29" s="2" t="s">
        <v>101</v>
      </c>
      <c r="D29" s="2" t="s">
        <v>117</v>
      </c>
      <c r="E29" s="2" t="s">
        <v>112</v>
      </c>
      <c r="F29" s="2" t="s">
        <v>149</v>
      </c>
      <c r="G29" s="2">
        <v>1.0</v>
      </c>
      <c r="H29" s="2">
        <v>1.0</v>
      </c>
      <c r="J29" s="7" t="s">
        <v>183</v>
      </c>
    </row>
    <row r="30">
      <c r="A30" s="7" t="s">
        <v>184</v>
      </c>
      <c r="B30" s="7" t="s">
        <v>185</v>
      </c>
      <c r="F30" s="2"/>
      <c r="G30" s="2">
        <v>1.0</v>
      </c>
      <c r="J30" s="3" t="s">
        <v>109</v>
      </c>
      <c r="K30" s="2" t="s">
        <v>186</v>
      </c>
    </row>
    <row r="31">
      <c r="A31" s="7" t="s">
        <v>187</v>
      </c>
      <c r="B31" s="7" t="s">
        <v>188</v>
      </c>
      <c r="C31" s="2" t="s">
        <v>101</v>
      </c>
      <c r="D31" s="2" t="s">
        <v>145</v>
      </c>
      <c r="H31" s="2">
        <v>1.0</v>
      </c>
      <c r="J31" s="7" t="s">
        <v>146</v>
      </c>
      <c r="K31" s="2" t="s">
        <v>189</v>
      </c>
    </row>
    <row r="32">
      <c r="A32" s="7" t="s">
        <v>190</v>
      </c>
      <c r="B32" s="7" t="s">
        <v>191</v>
      </c>
      <c r="D32" s="2" t="s">
        <v>192</v>
      </c>
      <c r="H32" s="2">
        <v>1.0</v>
      </c>
      <c r="J32" s="7" t="s">
        <v>193</v>
      </c>
    </row>
    <row r="33">
      <c r="A33" s="7" t="s">
        <v>194</v>
      </c>
      <c r="B33" s="7" t="s">
        <v>195</v>
      </c>
      <c r="C33" s="2" t="s">
        <v>101</v>
      </c>
      <c r="D33" s="3" t="s">
        <v>145</v>
      </c>
      <c r="H33" s="2">
        <v>1.0</v>
      </c>
      <c r="J33" s="3" t="s">
        <v>196</v>
      </c>
      <c r="K33" s="2" t="s">
        <v>139</v>
      </c>
    </row>
    <row r="34">
      <c r="A34" s="7" t="s">
        <v>197</v>
      </c>
      <c r="B34" s="7" t="s">
        <v>55</v>
      </c>
      <c r="J34" s="7" t="s">
        <v>55</v>
      </c>
    </row>
    <row r="35">
      <c r="A35" s="7" t="s">
        <v>198</v>
      </c>
      <c r="B35" s="7" t="s">
        <v>199</v>
      </c>
      <c r="C35" s="2" t="s">
        <v>112</v>
      </c>
      <c r="H35" s="2">
        <v>1.0</v>
      </c>
      <c r="J35" s="7" t="s">
        <v>200</v>
      </c>
    </row>
    <row r="36">
      <c r="A36" s="7" t="s">
        <v>201</v>
      </c>
      <c r="B36" s="7" t="s">
        <v>55</v>
      </c>
      <c r="J36" s="7" t="s">
        <v>55</v>
      </c>
    </row>
    <row r="37">
      <c r="A37" s="7" t="s">
        <v>202</v>
      </c>
      <c r="B37" s="7" t="s">
        <v>203</v>
      </c>
      <c r="C37" s="2" t="s">
        <v>112</v>
      </c>
      <c r="D37" s="2" t="s">
        <v>149</v>
      </c>
      <c r="H37" s="2">
        <v>1.0</v>
      </c>
      <c r="J37" s="7" t="s">
        <v>146</v>
      </c>
    </row>
    <row r="38">
      <c r="A38" s="7" t="s">
        <v>204</v>
      </c>
      <c r="B38" s="7" t="s">
        <v>205</v>
      </c>
      <c r="C38" s="2" t="s">
        <v>112</v>
      </c>
      <c r="D38" s="2" t="s">
        <v>206</v>
      </c>
      <c r="H38" s="2">
        <v>1.0</v>
      </c>
      <c r="J38" s="7" t="s">
        <v>200</v>
      </c>
      <c r="K38" s="7" t="s">
        <v>146</v>
      </c>
    </row>
    <row r="39">
      <c r="A39" s="7" t="s">
        <v>207</v>
      </c>
      <c r="B39" s="7" t="s">
        <v>55</v>
      </c>
      <c r="J39" s="7" t="s">
        <v>120</v>
      </c>
    </row>
    <row r="40">
      <c r="A40" s="7" t="s">
        <v>208</v>
      </c>
      <c r="B40" s="7" t="s">
        <v>209</v>
      </c>
      <c r="C40" s="2" t="s">
        <v>101</v>
      </c>
      <c r="D40" s="2" t="s">
        <v>210</v>
      </c>
      <c r="H40" s="2">
        <v>1.0</v>
      </c>
      <c r="J40" s="3" t="s">
        <v>109</v>
      </c>
    </row>
    <row r="41">
      <c r="A41" s="7" t="s">
        <v>211</v>
      </c>
      <c r="B41" s="7" t="s">
        <v>212</v>
      </c>
      <c r="C41" s="2" t="s">
        <v>107</v>
      </c>
      <c r="H41" s="2">
        <v>1.0</v>
      </c>
      <c r="J41" s="7" t="s">
        <v>120</v>
      </c>
    </row>
    <row r="42">
      <c r="A42" s="7" t="s">
        <v>213</v>
      </c>
      <c r="B42" s="7" t="s">
        <v>214</v>
      </c>
      <c r="C42" s="2" t="s">
        <v>101</v>
      </c>
      <c r="D42" s="2" t="s">
        <v>215</v>
      </c>
      <c r="H42" s="2">
        <v>1.0</v>
      </c>
      <c r="J42" s="3" t="s">
        <v>103</v>
      </c>
    </row>
    <row r="43">
      <c r="A43" s="7" t="s">
        <v>216</v>
      </c>
      <c r="B43" s="7" t="s">
        <v>217</v>
      </c>
      <c r="C43" s="2" t="s">
        <v>101</v>
      </c>
      <c r="E43" s="2" t="s">
        <v>218</v>
      </c>
      <c r="F43" s="2"/>
      <c r="G43" s="2">
        <v>1.0</v>
      </c>
      <c r="H43" s="2">
        <v>1.0</v>
      </c>
      <c r="J43" s="3" t="s">
        <v>109</v>
      </c>
      <c r="K43" s="2" t="s">
        <v>219</v>
      </c>
    </row>
    <row r="44">
      <c r="A44" s="7" t="s">
        <v>220</v>
      </c>
      <c r="B44" s="7" t="s">
        <v>221</v>
      </c>
      <c r="D44" s="2" t="s">
        <v>162</v>
      </c>
      <c r="E44" s="2" t="s">
        <v>218</v>
      </c>
      <c r="F44" s="2"/>
      <c r="G44" s="2">
        <v>1.0</v>
      </c>
      <c r="H44" s="2">
        <v>1.0</v>
      </c>
      <c r="J44" s="3" t="s">
        <v>222</v>
      </c>
    </row>
    <row r="45">
      <c r="A45" s="7" t="s">
        <v>223</v>
      </c>
      <c r="B45" s="7" t="s">
        <v>224</v>
      </c>
      <c r="C45" s="2" t="s">
        <v>225</v>
      </c>
      <c r="D45" s="2" t="s">
        <v>226</v>
      </c>
      <c r="H45" s="2">
        <v>1.0</v>
      </c>
      <c r="J45" s="7" t="s">
        <v>200</v>
      </c>
    </row>
    <row r="46">
      <c r="A46" s="7" t="s">
        <v>227</v>
      </c>
      <c r="B46" s="7" t="s">
        <v>228</v>
      </c>
      <c r="C46" s="2" t="s">
        <v>101</v>
      </c>
      <c r="D46" s="2" t="s">
        <v>117</v>
      </c>
      <c r="H46" s="2">
        <v>1.0</v>
      </c>
      <c r="J46" s="3" t="s">
        <v>103</v>
      </c>
    </row>
    <row r="47">
      <c r="A47" s="7" t="s">
        <v>229</v>
      </c>
      <c r="B47" s="7" t="s">
        <v>230</v>
      </c>
      <c r="C47" s="2" t="s">
        <v>101</v>
      </c>
      <c r="D47" s="2" t="s">
        <v>142</v>
      </c>
      <c r="H47" s="2">
        <v>1.0</v>
      </c>
      <c r="J47" s="3" t="s">
        <v>103</v>
      </c>
    </row>
    <row r="48">
      <c r="A48" s="7" t="s">
        <v>231</v>
      </c>
      <c r="B48" s="7" t="s">
        <v>232</v>
      </c>
      <c r="C48" s="2" t="s">
        <v>218</v>
      </c>
      <c r="D48" s="2" t="s">
        <v>162</v>
      </c>
      <c r="H48" s="2">
        <v>1.0</v>
      </c>
      <c r="J48" s="7" t="s">
        <v>180</v>
      </c>
    </row>
    <row r="49">
      <c r="A49" s="7" t="s">
        <v>233</v>
      </c>
      <c r="B49" s="7" t="s">
        <v>234</v>
      </c>
      <c r="C49" s="2" t="s">
        <v>101</v>
      </c>
      <c r="D49" s="2" t="s">
        <v>215</v>
      </c>
      <c r="H49" s="2">
        <v>1.0</v>
      </c>
      <c r="J49" s="3" t="s">
        <v>103</v>
      </c>
    </row>
    <row r="50">
      <c r="A50" s="7" t="s">
        <v>235</v>
      </c>
      <c r="B50" s="7" t="s">
        <v>236</v>
      </c>
      <c r="C50" s="2" t="s">
        <v>112</v>
      </c>
      <c r="D50" s="2" t="s">
        <v>149</v>
      </c>
      <c r="H50" s="2">
        <v>1.0</v>
      </c>
      <c r="J50" s="3" t="s">
        <v>236</v>
      </c>
    </row>
    <row r="51">
      <c r="A51" s="7" t="s">
        <v>237</v>
      </c>
      <c r="B51" s="7" t="s">
        <v>238</v>
      </c>
      <c r="C51" s="2" t="s">
        <v>218</v>
      </c>
      <c r="D51" s="2" t="s">
        <v>117</v>
      </c>
      <c r="H51" s="2">
        <v>1.0</v>
      </c>
      <c r="J51" s="7" t="s">
        <v>239</v>
      </c>
    </row>
    <row r="52">
      <c r="A52" s="7" t="s">
        <v>240</v>
      </c>
      <c r="B52" s="7" t="s">
        <v>241</v>
      </c>
      <c r="C52" s="2" t="s">
        <v>101</v>
      </c>
      <c r="D52" s="2" t="s">
        <v>117</v>
      </c>
      <c r="H52" s="2">
        <v>1.0</v>
      </c>
      <c r="J52" s="7" t="s">
        <v>103</v>
      </c>
    </row>
    <row r="53">
      <c r="A53" s="7" t="s">
        <v>242</v>
      </c>
      <c r="B53" s="7" t="s">
        <v>243</v>
      </c>
      <c r="C53" s="2" t="s">
        <v>101</v>
      </c>
      <c r="D53" s="2" t="s">
        <v>149</v>
      </c>
      <c r="F53" s="2"/>
      <c r="G53" s="2">
        <v>1.0</v>
      </c>
      <c r="H53" s="2">
        <v>1.0</v>
      </c>
      <c r="J53" s="3" t="s">
        <v>236</v>
      </c>
    </row>
    <row r="54">
      <c r="A54" s="7" t="s">
        <v>244</v>
      </c>
      <c r="B54" s="7" t="s">
        <v>245</v>
      </c>
      <c r="C54" s="2" t="s">
        <v>112</v>
      </c>
      <c r="D54" s="2" t="s">
        <v>134</v>
      </c>
      <c r="H54" s="2">
        <v>1.0</v>
      </c>
      <c r="J54" s="3" t="s">
        <v>189</v>
      </c>
    </row>
    <row r="55">
      <c r="A55" s="10"/>
      <c r="B55" s="10"/>
    </row>
    <row r="56">
      <c r="A56" s="10"/>
      <c r="B56" s="10"/>
      <c r="G56" s="11">
        <f t="shared" ref="G56:H56" si="1">SUM(G2:G54)</f>
        <v>6</v>
      </c>
      <c r="H56" s="11">
        <f t="shared" si="1"/>
        <v>47</v>
      </c>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52.38"/>
    <col customWidth="1" min="2" max="2" width="69.25"/>
    <col customWidth="1" min="5" max="6" width="25.75"/>
    <col customWidth="1" min="7" max="7" width="23.88"/>
    <col customWidth="1" min="8" max="8" width="2.13"/>
    <col customWidth="1" min="9" max="10" width="28.63"/>
    <col customWidth="1" min="11" max="11" width="21.38"/>
    <col customWidth="1" hidden="1" min="12" max="12" width="21.25"/>
    <col hidden="1" min="13" max="15" width="12.63"/>
    <col customWidth="1" min="17" max="17" width="25.0"/>
  </cols>
  <sheetData>
    <row r="1">
      <c r="A1" s="4" t="s">
        <v>90</v>
      </c>
      <c r="B1" s="5"/>
      <c r="E1" s="12"/>
      <c r="H1" s="13"/>
      <c r="I1" s="12"/>
    </row>
    <row r="2">
      <c r="A2" s="6" t="s">
        <v>0</v>
      </c>
      <c r="B2" s="6" t="s">
        <v>92</v>
      </c>
      <c r="C2" s="1" t="s">
        <v>97</v>
      </c>
      <c r="D2" s="1" t="s">
        <v>98</v>
      </c>
      <c r="E2" s="14" t="s">
        <v>246</v>
      </c>
      <c r="F2" s="1" t="s">
        <v>247</v>
      </c>
      <c r="G2" s="1" t="s">
        <v>248</v>
      </c>
      <c r="H2" s="1"/>
      <c r="I2" s="14" t="s">
        <v>249</v>
      </c>
      <c r="J2" s="1" t="s">
        <v>250</v>
      </c>
      <c r="K2" s="2" t="s">
        <v>251</v>
      </c>
      <c r="L2" s="1" t="s">
        <v>252</v>
      </c>
      <c r="M2" s="1" t="s">
        <v>253</v>
      </c>
      <c r="N2" s="1" t="s">
        <v>254</v>
      </c>
      <c r="O2" s="1" t="s">
        <v>255</v>
      </c>
    </row>
    <row r="3">
      <c r="A3" s="7" t="s">
        <v>99</v>
      </c>
      <c r="B3" s="7" t="s">
        <v>256</v>
      </c>
      <c r="D3" s="2">
        <v>1.0</v>
      </c>
      <c r="E3" s="15" t="s">
        <v>101</v>
      </c>
      <c r="F3" s="16" t="s">
        <v>101</v>
      </c>
      <c r="G3" s="17" t="str">
        <f>'Compare to trad. SW (researcher'!C3</f>
        <v>SEM-KNOW</v>
      </c>
      <c r="H3" s="2"/>
      <c r="I3" s="15" t="s">
        <v>257</v>
      </c>
      <c r="J3" s="18" t="s">
        <v>257</v>
      </c>
      <c r="K3" s="19" t="str">
        <f>'Compare to trad. SW (researcher'!D3</f>
        <v>FORK, README</v>
      </c>
      <c r="L3" s="20" t="s">
        <v>101</v>
      </c>
      <c r="M3" s="20" t="s">
        <v>102</v>
      </c>
      <c r="Q3" s="16" t="s">
        <v>258</v>
      </c>
    </row>
    <row r="4">
      <c r="A4" s="7" t="s">
        <v>105</v>
      </c>
      <c r="B4" s="7" t="s">
        <v>259</v>
      </c>
      <c r="D4" s="2">
        <v>1.0</v>
      </c>
      <c r="E4" s="15" t="s">
        <v>107</v>
      </c>
      <c r="F4" s="18" t="s">
        <v>218</v>
      </c>
      <c r="G4" s="19" t="str">
        <f>'Compare to trad. SW (researcher'!C4</f>
        <v>SEM-KNOW, DIFF-KINDS</v>
      </c>
      <c r="H4" s="2"/>
      <c r="I4" s="15" t="s">
        <v>260</v>
      </c>
      <c r="J4" s="18" t="s">
        <v>134</v>
      </c>
      <c r="K4" s="19" t="str">
        <f>'Compare to trad. SW (researcher'!D4</f>
        <v>FORK, OTHERS</v>
      </c>
      <c r="L4" s="2" t="s">
        <v>218</v>
      </c>
      <c r="M4" s="2" t="s">
        <v>261</v>
      </c>
      <c r="Q4" s="18" t="s">
        <v>262</v>
      </c>
    </row>
    <row r="5">
      <c r="A5" s="7" t="s">
        <v>110</v>
      </c>
      <c r="B5" s="7" t="s">
        <v>263</v>
      </c>
      <c r="D5" s="2">
        <v>1.0</v>
      </c>
      <c r="E5" s="15" t="s">
        <v>112</v>
      </c>
      <c r="F5" s="16" t="s">
        <v>112</v>
      </c>
      <c r="G5" s="17" t="str">
        <f>'Compare to trad. SW (researcher'!C5</f>
        <v>MORE-VARIATION</v>
      </c>
      <c r="H5" s="2"/>
      <c r="I5" s="15" t="s">
        <v>264</v>
      </c>
      <c r="J5" s="18" t="s">
        <v>265</v>
      </c>
      <c r="K5" s="19" t="str">
        <f>'Compare to trad. SW (researcher'!D5</f>
        <v>NO-STD, OTHERS</v>
      </c>
      <c r="L5" s="20" t="s">
        <v>112</v>
      </c>
      <c r="M5" s="20" t="s">
        <v>266</v>
      </c>
      <c r="Q5" s="21" t="s">
        <v>267</v>
      </c>
    </row>
    <row r="6">
      <c r="A6" s="7" t="s">
        <v>115</v>
      </c>
      <c r="B6" s="7" t="s">
        <v>268</v>
      </c>
      <c r="D6" s="2">
        <v>1.0</v>
      </c>
      <c r="E6" s="15" t="s">
        <v>101</v>
      </c>
      <c r="F6" s="16" t="s">
        <v>101</v>
      </c>
      <c r="G6" s="17" t="str">
        <f>'Compare to trad. SW (researcher'!C6</f>
        <v>SEM-KNOW</v>
      </c>
      <c r="H6" s="2"/>
      <c r="I6" s="15" t="s">
        <v>117</v>
      </c>
      <c r="J6" s="16" t="s">
        <v>117</v>
      </c>
      <c r="K6" s="17" t="str">
        <f>'Compare to trad. SW (researcher'!D6</f>
        <v>REUSE</v>
      </c>
      <c r="L6" s="2" t="s">
        <v>101</v>
      </c>
      <c r="M6" s="2" t="s">
        <v>117</v>
      </c>
      <c r="Q6" s="2" t="s">
        <v>269</v>
      </c>
    </row>
    <row r="7">
      <c r="A7" s="7" t="s">
        <v>118</v>
      </c>
      <c r="B7" s="7" t="s">
        <v>270</v>
      </c>
      <c r="D7" s="2">
        <v>1.0</v>
      </c>
      <c r="E7" s="15" t="s">
        <v>271</v>
      </c>
      <c r="F7" s="22" t="s">
        <v>271</v>
      </c>
      <c r="G7" s="11" t="str">
        <f>'Compare to trad. SW (researcher'!C7</f>
        <v>SEM-KNOW</v>
      </c>
      <c r="H7" s="22"/>
      <c r="I7" s="15" t="s">
        <v>271</v>
      </c>
      <c r="K7" s="11" t="str">
        <f>'Compare to trad. SW (researcher'!D7</f>
        <v/>
      </c>
      <c r="L7" s="2" t="s">
        <v>101</v>
      </c>
      <c r="Q7" s="2" t="s">
        <v>272</v>
      </c>
    </row>
    <row r="8">
      <c r="A8" s="7" t="s">
        <v>121</v>
      </c>
      <c r="B8" s="7" t="s">
        <v>273</v>
      </c>
      <c r="D8" s="2">
        <v>1.0</v>
      </c>
      <c r="E8" s="15" t="s">
        <v>101</v>
      </c>
      <c r="F8" s="16" t="s">
        <v>101</v>
      </c>
      <c r="G8" s="17" t="str">
        <f>'Compare to trad. SW (researcher'!C8</f>
        <v>SEM-KNOW</v>
      </c>
      <c r="H8" s="22"/>
      <c r="I8" s="15" t="s">
        <v>271</v>
      </c>
      <c r="K8" s="11" t="str">
        <f>'Compare to trad. SW (researcher'!D8</f>
        <v/>
      </c>
      <c r="L8" s="2" t="s">
        <v>101</v>
      </c>
      <c r="R8" s="1" t="s">
        <v>274</v>
      </c>
      <c r="S8" s="1" t="s">
        <v>275</v>
      </c>
      <c r="T8" s="1" t="s">
        <v>276</v>
      </c>
      <c r="U8" s="1" t="s">
        <v>277</v>
      </c>
      <c r="V8" s="1" t="s">
        <v>278</v>
      </c>
      <c r="W8" s="1" t="s">
        <v>279</v>
      </c>
    </row>
    <row r="9">
      <c r="A9" s="7" t="s">
        <v>123</v>
      </c>
      <c r="B9" s="7" t="s">
        <v>280</v>
      </c>
      <c r="D9" s="2">
        <v>1.0</v>
      </c>
      <c r="E9" s="15" t="s">
        <v>101</v>
      </c>
      <c r="F9" s="16" t="s">
        <v>101</v>
      </c>
      <c r="G9" s="17" t="str">
        <f>'Compare to trad. SW (researcher'!C9</f>
        <v>SEM-KNOW</v>
      </c>
      <c r="H9" s="2"/>
      <c r="I9" s="15" t="s">
        <v>125</v>
      </c>
      <c r="J9" s="16" t="s">
        <v>125</v>
      </c>
      <c r="K9" s="17" t="str">
        <f>'Compare to trad. SW (researcher'!D9</f>
        <v>VERSION</v>
      </c>
      <c r="L9" s="2" t="s">
        <v>101</v>
      </c>
      <c r="Q9" s="1" t="s">
        <v>281</v>
      </c>
      <c r="R9" s="16">
        <v>26.0</v>
      </c>
      <c r="S9" s="18">
        <v>4.0</v>
      </c>
      <c r="T9" s="21">
        <v>4.0</v>
      </c>
      <c r="U9" s="2">
        <v>9.0</v>
      </c>
      <c r="V9" s="2">
        <v>9.0</v>
      </c>
      <c r="W9" s="23">
        <f t="shared" ref="W9:W10" si="1">SUM(R9:V9)</f>
        <v>52</v>
      </c>
    </row>
    <row r="10">
      <c r="A10" s="7" t="s">
        <v>127</v>
      </c>
      <c r="B10" s="7" t="s">
        <v>282</v>
      </c>
      <c r="D10" s="2">
        <v>1.0</v>
      </c>
      <c r="E10" s="15" t="s">
        <v>101</v>
      </c>
      <c r="F10" s="16" t="s">
        <v>101</v>
      </c>
      <c r="G10" s="17" t="str">
        <f>'Compare to trad. SW (researcher'!C10</f>
        <v>SEM-KNOW</v>
      </c>
      <c r="H10" s="2"/>
      <c r="I10" s="15" t="s">
        <v>271</v>
      </c>
      <c r="J10" s="2" t="s">
        <v>117</v>
      </c>
      <c r="K10" s="11" t="str">
        <f>'Compare to trad. SW (researcher'!D10</f>
        <v/>
      </c>
      <c r="L10" s="2" t="s">
        <v>101</v>
      </c>
      <c r="Q10" s="1" t="s">
        <v>283</v>
      </c>
      <c r="R10" s="16">
        <v>21.0</v>
      </c>
      <c r="S10" s="18">
        <v>13.0</v>
      </c>
      <c r="T10" s="21">
        <v>0.0</v>
      </c>
      <c r="U10" s="2">
        <v>12.0</v>
      </c>
      <c r="V10" s="2">
        <v>6.0</v>
      </c>
      <c r="W10" s="23">
        <f t="shared" si="1"/>
        <v>52</v>
      </c>
    </row>
    <row r="11">
      <c r="A11" s="7" t="s">
        <v>284</v>
      </c>
      <c r="B11" s="7" t="s">
        <v>285</v>
      </c>
      <c r="D11" s="2">
        <v>1.0</v>
      </c>
      <c r="E11" s="15" t="s">
        <v>225</v>
      </c>
      <c r="F11" s="21" t="s">
        <v>112</v>
      </c>
      <c r="G11" s="24" t="str">
        <f>'Compare to trad. SW (researcher'!C11</f>
        <v>SEM-KNOW</v>
      </c>
      <c r="H11" s="2"/>
      <c r="I11" s="15" t="s">
        <v>286</v>
      </c>
      <c r="J11" s="18" t="s">
        <v>286</v>
      </c>
      <c r="K11" s="19" t="str">
        <f>'Compare to trad. SW (researcher'!D11</f>
        <v>NO-STD, README</v>
      </c>
      <c r="L11" s="2" t="s">
        <v>287</v>
      </c>
      <c r="M11" s="2" t="s">
        <v>288</v>
      </c>
    </row>
    <row r="12">
      <c r="A12" s="7" t="s">
        <v>132</v>
      </c>
      <c r="B12" s="7" t="s">
        <v>289</v>
      </c>
      <c r="D12" s="2">
        <v>1.0</v>
      </c>
      <c r="E12" s="15" t="s">
        <v>271</v>
      </c>
      <c r="F12" s="22" t="s">
        <v>271</v>
      </c>
      <c r="G12" s="11" t="str">
        <f>'Compare to trad. SW (researcher'!C12</f>
        <v>MORE-VARIATION</v>
      </c>
      <c r="H12" s="2"/>
      <c r="I12" s="15" t="s">
        <v>149</v>
      </c>
      <c r="J12" s="18" t="s">
        <v>149</v>
      </c>
      <c r="K12" s="19" t="str">
        <f>'Compare to trad. SW (researcher'!D12</f>
        <v>FORK, NO-STD</v>
      </c>
      <c r="L12" s="2" t="s">
        <v>225</v>
      </c>
      <c r="M12" s="2" t="s">
        <v>134</v>
      </c>
      <c r="Q12" s="2" t="s">
        <v>290</v>
      </c>
      <c r="R12" s="25">
        <f>(SUM(R9,U9))/W9</f>
        <v>0.6730769231</v>
      </c>
    </row>
    <row r="13">
      <c r="A13" s="7" t="s">
        <v>136</v>
      </c>
      <c r="B13" s="7" t="s">
        <v>291</v>
      </c>
      <c r="D13" s="2">
        <v>1.0</v>
      </c>
      <c r="E13" s="15" t="s">
        <v>271</v>
      </c>
      <c r="F13" s="22" t="s">
        <v>271</v>
      </c>
      <c r="G13" s="11" t="str">
        <f>'Compare to trad. SW (researcher'!C13</f>
        <v>SEM-KNOW</v>
      </c>
      <c r="H13" s="2"/>
      <c r="I13" s="15" t="s">
        <v>292</v>
      </c>
      <c r="J13" s="18" t="s">
        <v>145</v>
      </c>
      <c r="K13" s="19" t="str">
        <f>'Compare to trad. SW (researcher'!D13</f>
        <v>FORK, VERSION, NO-STD, REUSE</v>
      </c>
      <c r="L13" s="2" t="s">
        <v>101</v>
      </c>
      <c r="M13" s="2" t="s">
        <v>226</v>
      </c>
      <c r="Q13" s="2" t="s">
        <v>293</v>
      </c>
      <c r="R13" s="25">
        <f>SUM(R10,U10)/W10</f>
        <v>0.6346153846</v>
      </c>
    </row>
    <row r="14">
      <c r="A14" s="7" t="s">
        <v>140</v>
      </c>
      <c r="B14" s="7" t="s">
        <v>294</v>
      </c>
      <c r="D14" s="2">
        <v>1.0</v>
      </c>
      <c r="E14" s="15" t="s">
        <v>271</v>
      </c>
      <c r="F14" s="2" t="s">
        <v>101</v>
      </c>
      <c r="G14" s="11" t="str">
        <f>'Compare to trad. SW (researcher'!C14</f>
        <v/>
      </c>
      <c r="H14" s="2"/>
      <c r="I14" s="15" t="s">
        <v>142</v>
      </c>
      <c r="J14" s="16" t="s">
        <v>142</v>
      </c>
      <c r="K14" s="17" t="str">
        <f>'Compare to trad. SW (researcher'!D14</f>
        <v>README</v>
      </c>
      <c r="M14" s="2" t="s">
        <v>142</v>
      </c>
      <c r="Q14" s="2" t="s">
        <v>295</v>
      </c>
    </row>
    <row r="15">
      <c r="A15" s="7" t="s">
        <v>143</v>
      </c>
      <c r="B15" s="7" t="s">
        <v>282</v>
      </c>
      <c r="D15" s="2">
        <v>1.0</v>
      </c>
      <c r="E15" s="15" t="s">
        <v>101</v>
      </c>
      <c r="F15" s="16" t="s">
        <v>101</v>
      </c>
      <c r="G15" s="17" t="str">
        <f>'Compare to trad. SW (researcher'!C15</f>
        <v>SEM-KNOW</v>
      </c>
      <c r="H15" s="2"/>
      <c r="I15" s="15" t="s">
        <v>145</v>
      </c>
      <c r="J15" s="18" t="s">
        <v>117</v>
      </c>
      <c r="K15" s="19" t="str">
        <f>'Compare to trad. SW (researcher'!D15</f>
        <v>FORK, REUSE</v>
      </c>
      <c r="M15" s="2" t="s">
        <v>296</v>
      </c>
    </row>
    <row r="16">
      <c r="A16" s="7" t="s">
        <v>147</v>
      </c>
      <c r="B16" s="7" t="s">
        <v>297</v>
      </c>
      <c r="D16" s="2">
        <v>1.0</v>
      </c>
      <c r="E16" s="15" t="s">
        <v>101</v>
      </c>
      <c r="F16" s="16" t="s">
        <v>101</v>
      </c>
      <c r="G16" s="17" t="str">
        <f>'Compare to trad. SW (researcher'!C16</f>
        <v>SEM-KNOW</v>
      </c>
      <c r="H16" s="2"/>
      <c r="I16" s="15" t="s">
        <v>145</v>
      </c>
      <c r="J16" s="18" t="s">
        <v>298</v>
      </c>
      <c r="K16" s="19" t="str">
        <f>'Compare to trad. SW (researcher'!D16</f>
        <v>FORK</v>
      </c>
      <c r="L16" s="2" t="s">
        <v>101</v>
      </c>
      <c r="M16" s="2" t="s">
        <v>149</v>
      </c>
    </row>
    <row r="17">
      <c r="A17" s="7" t="s">
        <v>150</v>
      </c>
      <c r="B17" s="7" t="s">
        <v>299</v>
      </c>
      <c r="D17" s="2">
        <v>1.0</v>
      </c>
      <c r="E17" s="15" t="s">
        <v>271</v>
      </c>
      <c r="G17" s="11" t="str">
        <f>'Compare to trad. SW (researcher'!C17</f>
        <v/>
      </c>
      <c r="H17" s="2"/>
      <c r="I17" s="15" t="s">
        <v>149</v>
      </c>
      <c r="J17" s="16" t="s">
        <v>149</v>
      </c>
      <c r="K17" s="17" t="str">
        <f>'Compare to trad. SW (researcher'!D17</f>
        <v>FORK</v>
      </c>
      <c r="M17" s="2" t="s">
        <v>149</v>
      </c>
    </row>
    <row r="18">
      <c r="A18" s="7" t="s">
        <v>153</v>
      </c>
      <c r="B18" s="7" t="s">
        <v>300</v>
      </c>
      <c r="D18" s="2">
        <v>1.0</v>
      </c>
      <c r="E18" s="15" t="s">
        <v>271</v>
      </c>
      <c r="G18" s="11" t="str">
        <f>'Compare to trad. SW (researcher'!C18</f>
        <v/>
      </c>
      <c r="H18" s="22"/>
      <c r="I18" s="15" t="s">
        <v>271</v>
      </c>
      <c r="K18" s="11" t="str">
        <f>'Compare to trad. SW (researcher'!D18</f>
        <v/>
      </c>
    </row>
    <row r="19">
      <c r="A19" s="7" t="s">
        <v>155</v>
      </c>
      <c r="B19" s="7" t="s">
        <v>301</v>
      </c>
      <c r="D19" s="2">
        <v>1.0</v>
      </c>
      <c r="E19" s="15" t="s">
        <v>101</v>
      </c>
      <c r="F19" s="16" t="s">
        <v>101</v>
      </c>
      <c r="G19" s="17" t="str">
        <f>'Compare to trad. SW (researcher'!C19</f>
        <v>SEM-KNOW</v>
      </c>
      <c r="H19" s="2"/>
      <c r="I19" s="15" t="s">
        <v>117</v>
      </c>
      <c r="J19" s="16" t="s">
        <v>117</v>
      </c>
      <c r="K19" s="17" t="str">
        <f>'Compare to trad. SW (researcher'!D19</f>
        <v>REUSE</v>
      </c>
      <c r="L19" s="2" t="s">
        <v>101</v>
      </c>
      <c r="M19" s="2" t="s">
        <v>302</v>
      </c>
    </row>
    <row r="20">
      <c r="A20" s="7" t="s">
        <v>158</v>
      </c>
      <c r="B20" s="7" t="s">
        <v>303</v>
      </c>
      <c r="D20" s="2">
        <v>1.0</v>
      </c>
      <c r="E20" s="15" t="s">
        <v>271</v>
      </c>
      <c r="F20" s="22" t="s">
        <v>271</v>
      </c>
      <c r="G20" s="11" t="str">
        <f>'Compare to trad. SW (researcher'!C20</f>
        <v>SEM-KNOW</v>
      </c>
      <c r="H20" s="22"/>
      <c r="I20" s="15" t="s">
        <v>271</v>
      </c>
      <c r="K20" s="11" t="str">
        <f>'Compare to trad. SW (researcher'!D20</f>
        <v/>
      </c>
    </row>
    <row r="21">
      <c r="A21" s="7" t="s">
        <v>160</v>
      </c>
      <c r="B21" s="7" t="s">
        <v>304</v>
      </c>
      <c r="D21" s="2">
        <v>1.0</v>
      </c>
      <c r="E21" s="15" t="s">
        <v>271</v>
      </c>
      <c r="F21" s="2" t="s">
        <v>101</v>
      </c>
      <c r="G21" s="11" t="str">
        <f>'Compare to trad. SW (researcher'!C21</f>
        <v/>
      </c>
      <c r="H21" s="2"/>
      <c r="I21" s="15" t="s">
        <v>162</v>
      </c>
      <c r="J21" s="16" t="s">
        <v>162</v>
      </c>
      <c r="K21" s="17" t="str">
        <f>'Compare to trad. SW (researcher'!D21</f>
        <v>COMMS</v>
      </c>
      <c r="M21" s="2" t="s">
        <v>162</v>
      </c>
    </row>
    <row r="22">
      <c r="A22" s="7" t="s">
        <v>164</v>
      </c>
      <c r="B22" s="7" t="s">
        <v>305</v>
      </c>
      <c r="D22" s="2">
        <v>1.0</v>
      </c>
      <c r="E22" s="15" t="s">
        <v>101</v>
      </c>
      <c r="F22" s="16" t="s">
        <v>101</v>
      </c>
      <c r="G22" s="17" t="str">
        <f>'Compare to trad. SW (researcher'!C22</f>
        <v>SEM-KNOW</v>
      </c>
      <c r="H22" s="2"/>
      <c r="I22" s="15" t="s">
        <v>145</v>
      </c>
      <c r="J22" s="2" t="s">
        <v>117</v>
      </c>
      <c r="K22" s="11" t="str">
        <f>'Compare to trad. SW (researcher'!D22</f>
        <v/>
      </c>
      <c r="L22" s="2" t="s">
        <v>101</v>
      </c>
      <c r="M22" s="2" t="s">
        <v>306</v>
      </c>
    </row>
    <row r="23">
      <c r="A23" s="7" t="s">
        <v>166</v>
      </c>
      <c r="B23" s="6" t="s">
        <v>307</v>
      </c>
      <c r="E23" s="15" t="s">
        <v>271</v>
      </c>
      <c r="G23" s="11" t="str">
        <f>'Compare to trad. SW (researcher'!C23</f>
        <v/>
      </c>
      <c r="H23" s="22"/>
      <c r="I23" s="15" t="s">
        <v>271</v>
      </c>
      <c r="K23" s="11" t="str">
        <f>'Compare to trad. SW (researcher'!D23</f>
        <v/>
      </c>
    </row>
    <row r="24">
      <c r="A24" s="7" t="s">
        <v>168</v>
      </c>
      <c r="B24" s="7" t="s">
        <v>308</v>
      </c>
      <c r="D24" s="2">
        <v>1.0</v>
      </c>
      <c r="E24" s="15" t="s">
        <v>101</v>
      </c>
      <c r="F24" s="16" t="s">
        <v>101</v>
      </c>
      <c r="G24" s="17" t="str">
        <f>'Compare to trad. SW (researcher'!C24</f>
        <v>SEM-KNOW</v>
      </c>
      <c r="H24" s="2"/>
      <c r="I24" s="15" t="s">
        <v>117</v>
      </c>
      <c r="J24" s="16" t="s">
        <v>117</v>
      </c>
      <c r="K24" s="17" t="str">
        <f>'Compare to trad. SW (researcher'!D24</f>
        <v>REUSE</v>
      </c>
      <c r="L24" s="2" t="s">
        <v>101</v>
      </c>
      <c r="M24" s="2" t="s">
        <v>309</v>
      </c>
    </row>
    <row r="25">
      <c r="A25" s="7" t="s">
        <v>171</v>
      </c>
      <c r="B25" s="7" t="s">
        <v>310</v>
      </c>
      <c r="D25" s="2">
        <v>1.0</v>
      </c>
      <c r="E25" s="15" t="s">
        <v>101</v>
      </c>
      <c r="F25" s="16" t="s">
        <v>101</v>
      </c>
      <c r="G25" s="17" t="str">
        <f>'Compare to trad. SW (researcher'!C25</f>
        <v>SEM-KNOW</v>
      </c>
      <c r="H25" s="2"/>
      <c r="I25" s="15" t="s">
        <v>145</v>
      </c>
      <c r="J25" s="2" t="s">
        <v>117</v>
      </c>
      <c r="K25" s="11" t="str">
        <f>'Compare to trad. SW (researcher'!D25</f>
        <v/>
      </c>
      <c r="L25" s="2" t="s">
        <v>101</v>
      </c>
      <c r="M25" s="2" t="s">
        <v>117</v>
      </c>
    </row>
    <row r="26">
      <c r="A26" s="7" t="s">
        <v>173</v>
      </c>
      <c r="B26" s="7" t="s">
        <v>311</v>
      </c>
      <c r="D26" s="2">
        <v>1.0</v>
      </c>
      <c r="E26" s="15" t="s">
        <v>101</v>
      </c>
      <c r="F26" s="16" t="s">
        <v>101</v>
      </c>
      <c r="G26" s="17" t="str">
        <f>'Compare to trad. SW (researcher'!C26</f>
        <v>SEM-KNOW</v>
      </c>
      <c r="H26" s="2"/>
      <c r="I26" s="15" t="s">
        <v>145</v>
      </c>
      <c r="J26" s="16" t="s">
        <v>145</v>
      </c>
      <c r="K26" s="17" t="str">
        <f>'Compare to trad. SW (researcher'!D26</f>
        <v>FORK, REUSE</v>
      </c>
      <c r="L26" s="2" t="s">
        <v>101</v>
      </c>
      <c r="M26" s="2" t="s">
        <v>309</v>
      </c>
    </row>
    <row r="27">
      <c r="A27" s="7" t="s">
        <v>175</v>
      </c>
      <c r="B27" s="7" t="s">
        <v>312</v>
      </c>
      <c r="C27" s="2">
        <v>1.0</v>
      </c>
      <c r="E27" s="15" t="s">
        <v>271</v>
      </c>
      <c r="G27" s="11" t="str">
        <f>'Compare to trad. SW (researcher'!C27</f>
        <v/>
      </c>
      <c r="H27" s="22"/>
      <c r="I27" s="15" t="s">
        <v>271</v>
      </c>
      <c r="K27" s="11" t="str">
        <f>'Compare to trad. SW (researcher'!D27</f>
        <v/>
      </c>
    </row>
    <row r="28">
      <c r="A28" s="7" t="s">
        <v>177</v>
      </c>
      <c r="B28" s="7" t="s">
        <v>313</v>
      </c>
      <c r="D28" s="2">
        <v>1.0</v>
      </c>
      <c r="E28" s="15" t="s">
        <v>101</v>
      </c>
      <c r="F28" s="16" t="s">
        <v>101</v>
      </c>
      <c r="G28" s="17" t="str">
        <f>'Compare to trad. SW (researcher'!C28</f>
        <v>SEM-KNOW</v>
      </c>
      <c r="H28" s="2"/>
      <c r="I28" s="15" t="s">
        <v>179</v>
      </c>
      <c r="J28" s="16" t="s">
        <v>179</v>
      </c>
      <c r="K28" s="17" t="str">
        <f>'Compare to trad. SW (researcher'!D28</f>
        <v>README, COMMS</v>
      </c>
      <c r="L28" s="2" t="s">
        <v>101</v>
      </c>
      <c r="M28" s="2" t="s">
        <v>142</v>
      </c>
    </row>
    <row r="29">
      <c r="A29" s="7" t="s">
        <v>181</v>
      </c>
      <c r="B29" s="7" t="s">
        <v>314</v>
      </c>
      <c r="C29" s="2">
        <v>1.0</v>
      </c>
      <c r="D29" s="2">
        <v>1.0</v>
      </c>
      <c r="E29" s="15" t="s">
        <v>101</v>
      </c>
      <c r="F29" s="16" t="s">
        <v>101</v>
      </c>
      <c r="G29" s="17" t="str">
        <f>'Compare to trad. SW (researcher'!C29</f>
        <v>SEM-KNOW</v>
      </c>
      <c r="H29" s="2"/>
      <c r="I29" s="15" t="s">
        <v>117</v>
      </c>
      <c r="J29" s="16" t="s">
        <v>117</v>
      </c>
      <c r="K29" s="17" t="str">
        <f>'Compare to trad. SW (researcher'!D29</f>
        <v>REUSE</v>
      </c>
      <c r="L29" s="2" t="s">
        <v>101</v>
      </c>
      <c r="M29" s="2" t="s">
        <v>309</v>
      </c>
    </row>
    <row r="30">
      <c r="A30" s="7" t="s">
        <v>184</v>
      </c>
      <c r="B30" s="7" t="s">
        <v>315</v>
      </c>
      <c r="C30" s="2">
        <v>1.0</v>
      </c>
      <c r="E30" s="15" t="s">
        <v>271</v>
      </c>
      <c r="G30" s="11" t="str">
        <f>'Compare to trad. SW (researcher'!C30</f>
        <v/>
      </c>
      <c r="H30" s="22"/>
      <c r="I30" s="15" t="s">
        <v>271</v>
      </c>
      <c r="K30" s="11" t="str">
        <f>'Compare to trad. SW (researcher'!D30</f>
        <v/>
      </c>
    </row>
    <row r="31">
      <c r="A31" s="7" t="s">
        <v>187</v>
      </c>
      <c r="B31" s="7" t="s">
        <v>282</v>
      </c>
      <c r="D31" s="2">
        <v>1.0</v>
      </c>
      <c r="E31" s="15" t="s">
        <v>101</v>
      </c>
      <c r="F31" s="16" t="s">
        <v>101</v>
      </c>
      <c r="G31" s="17" t="str">
        <f>'Compare to trad. SW (researcher'!C31</f>
        <v>SEM-KNOW</v>
      </c>
      <c r="H31" s="2"/>
      <c r="I31" s="15" t="s">
        <v>145</v>
      </c>
      <c r="J31" s="16" t="s">
        <v>145</v>
      </c>
      <c r="K31" s="17" t="str">
        <f>'Compare to trad. SW (researcher'!D31</f>
        <v>FORK, REUSE</v>
      </c>
      <c r="L31" s="2" t="s">
        <v>101</v>
      </c>
      <c r="M31" s="2" t="s">
        <v>309</v>
      </c>
    </row>
    <row r="32">
      <c r="A32" s="7" t="s">
        <v>190</v>
      </c>
      <c r="B32" s="7" t="s">
        <v>316</v>
      </c>
      <c r="D32" s="2">
        <v>1.0</v>
      </c>
      <c r="E32" s="15" t="s">
        <v>271</v>
      </c>
      <c r="G32" s="11" t="str">
        <f>'Compare to trad. SW (researcher'!C32</f>
        <v/>
      </c>
      <c r="H32" s="2"/>
      <c r="I32" s="15" t="s">
        <v>317</v>
      </c>
      <c r="J32" s="16" t="s">
        <v>317</v>
      </c>
      <c r="K32" s="17" t="str">
        <f>'Compare to trad. SW (researcher'!D32</f>
        <v>OTHERS</v>
      </c>
      <c r="M32" s="2" t="s">
        <v>318</v>
      </c>
    </row>
    <row r="33">
      <c r="A33" s="7" t="s">
        <v>194</v>
      </c>
      <c r="B33" s="7" t="s">
        <v>319</v>
      </c>
      <c r="D33" s="2">
        <v>1.0</v>
      </c>
      <c r="E33" s="15" t="s">
        <v>101</v>
      </c>
      <c r="F33" s="16" t="s">
        <v>101</v>
      </c>
      <c r="G33" s="17" t="str">
        <f>'Compare to trad. SW (researcher'!C33</f>
        <v>SEM-KNOW</v>
      </c>
      <c r="H33" s="2"/>
      <c r="I33" s="15" t="s">
        <v>145</v>
      </c>
      <c r="J33" s="16" t="s">
        <v>145</v>
      </c>
      <c r="K33" s="17" t="str">
        <f>'Compare to trad. SW (researcher'!D33</f>
        <v>FORK, REUSE</v>
      </c>
      <c r="L33" s="2" t="s">
        <v>101</v>
      </c>
      <c r="M33" s="2" t="s">
        <v>296</v>
      </c>
    </row>
    <row r="34">
      <c r="A34" s="7" t="s">
        <v>197</v>
      </c>
      <c r="B34" s="7" t="s">
        <v>320</v>
      </c>
      <c r="E34" s="15" t="s">
        <v>271</v>
      </c>
      <c r="G34" s="11" t="str">
        <f>'Compare to trad. SW (researcher'!C34</f>
        <v/>
      </c>
      <c r="H34" s="22"/>
      <c r="I34" s="15" t="s">
        <v>271</v>
      </c>
      <c r="K34" s="11" t="str">
        <f>'Compare to trad. SW (researcher'!D34</f>
        <v/>
      </c>
    </row>
    <row r="35">
      <c r="A35" s="7" t="s">
        <v>198</v>
      </c>
      <c r="B35" s="7" t="s">
        <v>321</v>
      </c>
      <c r="D35" s="2">
        <v>1.0</v>
      </c>
      <c r="E35" s="15" t="s">
        <v>271</v>
      </c>
      <c r="F35" s="22" t="s">
        <v>271</v>
      </c>
      <c r="G35" s="11" t="str">
        <f>'Compare to trad. SW (researcher'!C35</f>
        <v>MORE-VARIATION</v>
      </c>
      <c r="H35" s="22"/>
      <c r="I35" s="15" t="s">
        <v>271</v>
      </c>
      <c r="K35" s="11" t="str">
        <f>'Compare to trad. SW (researcher'!D35</f>
        <v/>
      </c>
      <c r="L35" s="2" t="s">
        <v>322</v>
      </c>
    </row>
    <row r="36">
      <c r="A36" s="7" t="s">
        <v>323</v>
      </c>
      <c r="B36" s="26" t="s">
        <v>324</v>
      </c>
      <c r="E36" s="15" t="s">
        <v>271</v>
      </c>
      <c r="G36" s="11" t="str">
        <f>'Compare to trad. SW (researcher'!C36</f>
        <v/>
      </c>
      <c r="H36" s="22"/>
      <c r="I36" s="15" t="s">
        <v>271</v>
      </c>
      <c r="K36" s="11" t="str">
        <f>'Compare to trad. SW (researcher'!D36</f>
        <v/>
      </c>
    </row>
    <row r="37">
      <c r="A37" s="7" t="s">
        <v>202</v>
      </c>
      <c r="B37" s="7" t="s">
        <v>325</v>
      </c>
      <c r="D37" s="2">
        <v>1.0</v>
      </c>
      <c r="E37" s="15" t="s">
        <v>112</v>
      </c>
      <c r="F37" s="16" t="s">
        <v>112</v>
      </c>
      <c r="G37" s="17" t="str">
        <f>'Compare to trad. SW (researcher'!C37</f>
        <v>MORE-VARIATION</v>
      </c>
      <c r="H37" s="2"/>
      <c r="I37" s="15" t="s">
        <v>149</v>
      </c>
      <c r="J37" s="16" t="s">
        <v>149</v>
      </c>
      <c r="K37" s="17" t="str">
        <f>'Compare to trad. SW (researcher'!D37</f>
        <v>FORK</v>
      </c>
      <c r="L37" s="2" t="s">
        <v>112</v>
      </c>
      <c r="M37" s="2" t="s">
        <v>149</v>
      </c>
    </row>
    <row r="38">
      <c r="A38" s="7" t="s">
        <v>204</v>
      </c>
      <c r="B38" s="7" t="s">
        <v>326</v>
      </c>
      <c r="D38" s="2">
        <v>1.0</v>
      </c>
      <c r="E38" s="15" t="s">
        <v>287</v>
      </c>
      <c r="F38" s="18" t="s">
        <v>287</v>
      </c>
      <c r="G38" s="19" t="str">
        <f>'Compare to trad. SW (researcher'!C38</f>
        <v>MORE-VARIATION</v>
      </c>
      <c r="H38" s="2"/>
      <c r="I38" s="15" t="s">
        <v>134</v>
      </c>
      <c r="J38" s="18" t="s">
        <v>134</v>
      </c>
      <c r="K38" s="19" t="str">
        <f>'Compare to trad. SW (researcher'!D38</f>
        <v>REUSE, NO-STD</v>
      </c>
      <c r="L38" s="2" t="s">
        <v>112</v>
      </c>
      <c r="M38" s="2" t="s">
        <v>327</v>
      </c>
    </row>
    <row r="39">
      <c r="A39" s="7" t="s">
        <v>207</v>
      </c>
      <c r="B39" s="7" t="s">
        <v>328</v>
      </c>
      <c r="E39" s="15" t="s">
        <v>271</v>
      </c>
      <c r="G39" s="11" t="str">
        <f>'Compare to trad. SW (researcher'!C39</f>
        <v/>
      </c>
      <c r="H39" s="22"/>
      <c r="I39" s="15" t="s">
        <v>271</v>
      </c>
      <c r="K39" s="11" t="str">
        <f>'Compare to trad. SW (researcher'!D39</f>
        <v/>
      </c>
    </row>
    <row r="40">
      <c r="A40" s="7" t="s">
        <v>208</v>
      </c>
      <c r="B40" s="7" t="s">
        <v>329</v>
      </c>
      <c r="C40" s="2">
        <v>1.0</v>
      </c>
      <c r="D40" s="2">
        <v>1.0</v>
      </c>
      <c r="E40" s="15" t="s">
        <v>330</v>
      </c>
      <c r="F40" s="22" t="s">
        <v>271</v>
      </c>
      <c r="G40" s="11" t="str">
        <f>'Compare to trad. SW (researcher'!C40</f>
        <v>SEM-KNOW</v>
      </c>
      <c r="H40" s="22"/>
      <c r="I40" s="15" t="s">
        <v>330</v>
      </c>
      <c r="J40" s="22" t="s">
        <v>271</v>
      </c>
      <c r="K40" s="11" t="str">
        <f>'Compare to trad. SW (researcher'!D40</f>
        <v>NO-STD</v>
      </c>
    </row>
    <row r="41">
      <c r="A41" s="7" t="s">
        <v>211</v>
      </c>
      <c r="B41" s="7" t="s">
        <v>331</v>
      </c>
      <c r="D41" s="2">
        <v>1.0</v>
      </c>
      <c r="E41" s="15" t="s">
        <v>107</v>
      </c>
      <c r="F41" s="16" t="s">
        <v>107</v>
      </c>
      <c r="G41" s="17" t="str">
        <f>'Compare to trad. SW (researcher'!C41</f>
        <v>SEM-KNOW, DIFF-KINDS</v>
      </c>
      <c r="H41" s="22"/>
      <c r="I41" s="15" t="s">
        <v>271</v>
      </c>
      <c r="K41" s="11" t="str">
        <f>'Compare to trad. SW (researcher'!D41</f>
        <v/>
      </c>
      <c r="L41" s="2" t="s">
        <v>332</v>
      </c>
    </row>
    <row r="42">
      <c r="A42" s="7" t="s">
        <v>333</v>
      </c>
      <c r="B42" s="7" t="s">
        <v>282</v>
      </c>
      <c r="D42" s="2">
        <v>1.0</v>
      </c>
      <c r="E42" s="15" t="s">
        <v>101</v>
      </c>
      <c r="F42" s="16" t="s">
        <v>101</v>
      </c>
      <c r="G42" s="17" t="str">
        <f>'Compare to trad. SW (researcher'!C42</f>
        <v>SEM-KNOW</v>
      </c>
      <c r="H42" s="2"/>
      <c r="I42" s="15" t="s">
        <v>215</v>
      </c>
      <c r="J42" s="18" t="s">
        <v>117</v>
      </c>
      <c r="K42" s="19" t="str">
        <f>'Compare to trad. SW (researcher'!D42</f>
        <v>REUSE, README</v>
      </c>
      <c r="L42" s="2" t="s">
        <v>101</v>
      </c>
      <c r="M42" s="2" t="s">
        <v>334</v>
      </c>
    </row>
    <row r="43">
      <c r="A43" s="7" t="s">
        <v>216</v>
      </c>
      <c r="B43" s="7" t="s">
        <v>335</v>
      </c>
      <c r="C43" s="2">
        <v>1.0</v>
      </c>
      <c r="D43" s="2">
        <v>1.0</v>
      </c>
      <c r="E43" s="15" t="s">
        <v>336</v>
      </c>
      <c r="F43" s="16" t="s">
        <v>337</v>
      </c>
      <c r="G43" s="17" t="str">
        <f>'Compare to trad. SW (researcher'!C43</f>
        <v>SEM-KNOW</v>
      </c>
      <c r="H43" s="2"/>
      <c r="I43" s="15" t="s">
        <v>271</v>
      </c>
      <c r="J43" s="2" t="s">
        <v>117</v>
      </c>
      <c r="K43" s="11" t="str">
        <f>'Compare to trad. SW (researcher'!D43</f>
        <v/>
      </c>
      <c r="L43" s="2" t="s">
        <v>332</v>
      </c>
    </row>
    <row r="44">
      <c r="A44" s="7" t="s">
        <v>338</v>
      </c>
      <c r="B44" s="7" t="s">
        <v>339</v>
      </c>
      <c r="C44" s="2">
        <v>1.0</v>
      </c>
      <c r="E44" s="15" t="s">
        <v>271</v>
      </c>
      <c r="F44" s="2" t="s">
        <v>101</v>
      </c>
      <c r="G44" s="11" t="str">
        <f>'Compare to trad. SW (researcher'!C44</f>
        <v/>
      </c>
      <c r="H44" s="2"/>
      <c r="I44" s="15" t="s">
        <v>162</v>
      </c>
      <c r="J44" s="16" t="s">
        <v>162</v>
      </c>
      <c r="K44" s="17" t="str">
        <f>'Compare to trad. SW (researcher'!D44</f>
        <v>COMMS</v>
      </c>
    </row>
    <row r="45">
      <c r="A45" s="7" t="s">
        <v>340</v>
      </c>
      <c r="B45" s="7" t="s">
        <v>341</v>
      </c>
      <c r="D45" s="2">
        <v>1.0</v>
      </c>
      <c r="E45" s="15" t="s">
        <v>101</v>
      </c>
      <c r="F45" s="18" t="s">
        <v>101</v>
      </c>
      <c r="G45" s="19" t="str">
        <f>'Compare to trad. SW (researcher'!C45</f>
        <v>SEM-KNOW, MORE-VARIATION</v>
      </c>
      <c r="H45" s="2"/>
      <c r="I45" s="15" t="s">
        <v>342</v>
      </c>
      <c r="J45" s="18" t="s">
        <v>342</v>
      </c>
      <c r="K45" s="19" t="str">
        <f>'Compare to trad. SW (researcher'!D45</f>
        <v>FORK, REUSE, VERSION</v>
      </c>
      <c r="L45" s="2" t="s">
        <v>101</v>
      </c>
      <c r="M45" s="2" t="s">
        <v>342</v>
      </c>
    </row>
    <row r="46">
      <c r="A46" s="7" t="s">
        <v>227</v>
      </c>
      <c r="B46" s="7" t="s">
        <v>343</v>
      </c>
      <c r="D46" s="2">
        <v>1.0</v>
      </c>
      <c r="E46" s="15" t="s">
        <v>101</v>
      </c>
      <c r="F46" s="16" t="s">
        <v>101</v>
      </c>
      <c r="G46" s="17" t="str">
        <f>'Compare to trad. SW (researcher'!C46</f>
        <v>SEM-KNOW</v>
      </c>
      <c r="H46" s="2"/>
      <c r="I46" s="15" t="s">
        <v>117</v>
      </c>
      <c r="J46" s="16" t="s">
        <v>117</v>
      </c>
      <c r="K46" s="17" t="str">
        <f>'Compare to trad. SW (researcher'!D46</f>
        <v>REUSE</v>
      </c>
      <c r="L46" s="2" t="s">
        <v>101</v>
      </c>
      <c r="M46" s="2" t="s">
        <v>117</v>
      </c>
    </row>
    <row r="47">
      <c r="A47" s="7" t="s">
        <v>229</v>
      </c>
      <c r="B47" s="7" t="s">
        <v>344</v>
      </c>
      <c r="D47" s="2">
        <v>1.0</v>
      </c>
      <c r="E47" s="15" t="s">
        <v>101</v>
      </c>
      <c r="F47" s="16" t="s">
        <v>101</v>
      </c>
      <c r="G47" s="17" t="str">
        <f>'Compare to trad. SW (researcher'!C47</f>
        <v>SEM-KNOW</v>
      </c>
      <c r="H47" s="2"/>
      <c r="I47" s="15" t="s">
        <v>142</v>
      </c>
      <c r="J47" s="16" t="s">
        <v>142</v>
      </c>
      <c r="K47" s="17" t="str">
        <f>'Compare to trad. SW (researcher'!D47</f>
        <v>README</v>
      </c>
      <c r="L47" s="2" t="s">
        <v>101</v>
      </c>
      <c r="M47" s="2" t="s">
        <v>142</v>
      </c>
    </row>
    <row r="48">
      <c r="A48" s="7" t="s">
        <v>231</v>
      </c>
      <c r="B48" s="7" t="s">
        <v>345</v>
      </c>
      <c r="D48" s="2">
        <v>1.0</v>
      </c>
      <c r="E48" s="15" t="s">
        <v>218</v>
      </c>
      <c r="F48" s="21" t="s">
        <v>101</v>
      </c>
      <c r="G48" s="24" t="str">
        <f>'Compare to trad. SW (researcher'!C48</f>
        <v>DIFF-KINDS</v>
      </c>
      <c r="H48" s="22"/>
      <c r="I48" s="15" t="s">
        <v>162</v>
      </c>
      <c r="J48" s="22" t="s">
        <v>271</v>
      </c>
      <c r="K48" s="11" t="str">
        <f>'Compare to trad. SW (researcher'!D48</f>
        <v>COMMS</v>
      </c>
      <c r="L48" s="22" t="s">
        <v>271</v>
      </c>
    </row>
    <row r="49">
      <c r="A49" s="7" t="s">
        <v>233</v>
      </c>
      <c r="B49" s="7" t="s">
        <v>346</v>
      </c>
      <c r="D49" s="2">
        <v>1.0</v>
      </c>
      <c r="E49" s="15" t="s">
        <v>101</v>
      </c>
      <c r="F49" s="16" t="s">
        <v>101</v>
      </c>
      <c r="G49" s="17" t="str">
        <f>'Compare to trad. SW (researcher'!C49</f>
        <v>SEM-KNOW</v>
      </c>
      <c r="H49" s="2"/>
      <c r="I49" s="15" t="s">
        <v>347</v>
      </c>
      <c r="J49" s="18" t="s">
        <v>348</v>
      </c>
      <c r="K49" s="19" t="str">
        <f>'Compare to trad. SW (researcher'!D49</f>
        <v>REUSE, README</v>
      </c>
      <c r="L49" s="2" t="s">
        <v>101</v>
      </c>
    </row>
    <row r="50">
      <c r="A50" s="7" t="s">
        <v>349</v>
      </c>
      <c r="B50" s="7" t="s">
        <v>350</v>
      </c>
      <c r="D50" s="2">
        <v>1.0</v>
      </c>
      <c r="E50" s="15" t="s">
        <v>101</v>
      </c>
      <c r="F50" s="21" t="s">
        <v>101</v>
      </c>
      <c r="G50" s="24" t="str">
        <f>'Compare to trad. SW (researcher'!C50</f>
        <v>MORE-VARIATION</v>
      </c>
      <c r="H50" s="2"/>
      <c r="I50" s="15" t="s">
        <v>149</v>
      </c>
      <c r="J50" s="18" t="s">
        <v>145</v>
      </c>
      <c r="K50" s="19" t="str">
        <f>'Compare to trad. SW (researcher'!D50</f>
        <v>FORK</v>
      </c>
      <c r="M50" s="2" t="s">
        <v>145</v>
      </c>
    </row>
    <row r="51">
      <c r="A51" s="7" t="s">
        <v>237</v>
      </c>
      <c r="B51" s="7" t="s">
        <v>351</v>
      </c>
      <c r="D51" s="2">
        <v>1.0</v>
      </c>
      <c r="E51" s="15" t="s">
        <v>107</v>
      </c>
      <c r="F51" s="21" t="s">
        <v>101</v>
      </c>
      <c r="G51" s="24" t="str">
        <f>'Compare to trad. SW (researcher'!C51</f>
        <v>DIFF-KINDS</v>
      </c>
      <c r="H51" s="2"/>
      <c r="I51" s="15" t="s">
        <v>117</v>
      </c>
      <c r="J51" s="16" t="s">
        <v>117</v>
      </c>
      <c r="K51" s="17" t="str">
        <f>'Compare to trad. SW (researcher'!D51</f>
        <v>REUSE</v>
      </c>
      <c r="L51" s="2" t="s">
        <v>218</v>
      </c>
      <c r="M51" s="2" t="s">
        <v>117</v>
      </c>
    </row>
    <row r="52">
      <c r="A52" s="7" t="s">
        <v>240</v>
      </c>
      <c r="B52" s="7" t="s">
        <v>350</v>
      </c>
      <c r="D52" s="2">
        <v>1.0</v>
      </c>
      <c r="E52" s="15" t="s">
        <v>101</v>
      </c>
      <c r="F52" s="16" t="s">
        <v>101</v>
      </c>
      <c r="G52" s="17" t="str">
        <f>'Compare to trad. SW (researcher'!C52</f>
        <v>SEM-KNOW</v>
      </c>
      <c r="H52" s="2"/>
      <c r="I52" s="15" t="s">
        <v>117</v>
      </c>
      <c r="J52" s="16" t="s">
        <v>117</v>
      </c>
      <c r="K52" s="17" t="str">
        <f>'Compare to trad. SW (researcher'!D52</f>
        <v>REUSE</v>
      </c>
      <c r="L52" s="2" t="s">
        <v>101</v>
      </c>
      <c r="M52" s="2" t="s">
        <v>117</v>
      </c>
    </row>
    <row r="53">
      <c r="A53" s="7" t="s">
        <v>242</v>
      </c>
      <c r="B53" s="7" t="s">
        <v>352</v>
      </c>
      <c r="D53" s="2">
        <v>1.0</v>
      </c>
      <c r="E53" s="15" t="s">
        <v>101</v>
      </c>
      <c r="F53" s="18" t="s">
        <v>287</v>
      </c>
      <c r="G53" s="19" t="str">
        <f>'Compare to trad. SW (researcher'!C53</f>
        <v>SEM-KNOW</v>
      </c>
      <c r="H53" s="2"/>
      <c r="I53" s="15" t="s">
        <v>149</v>
      </c>
      <c r="J53" s="16" t="s">
        <v>149</v>
      </c>
      <c r="K53" s="17" t="str">
        <f>'Compare to trad. SW (researcher'!D53</f>
        <v>FORK</v>
      </c>
    </row>
    <row r="54">
      <c r="A54" s="7" t="s">
        <v>244</v>
      </c>
      <c r="B54" s="7" t="s">
        <v>353</v>
      </c>
      <c r="D54" s="2">
        <v>1.0</v>
      </c>
      <c r="E54" s="15" t="s">
        <v>112</v>
      </c>
      <c r="F54" s="16" t="s">
        <v>112</v>
      </c>
      <c r="G54" s="17" t="str">
        <f>'Compare to trad. SW (researcher'!C54</f>
        <v>MORE-VARIATION</v>
      </c>
      <c r="H54" s="2"/>
      <c r="I54" s="15" t="s">
        <v>134</v>
      </c>
      <c r="J54" s="16" t="s">
        <v>134</v>
      </c>
      <c r="K54" s="17" t="str">
        <f>'Compare to trad. SW (researcher'!D54</f>
        <v>FORK, NO-STD</v>
      </c>
      <c r="L54" s="2" t="s">
        <v>112</v>
      </c>
      <c r="M54" s="2" t="s">
        <v>354</v>
      </c>
    </row>
    <row r="55">
      <c r="A55" s="10"/>
      <c r="B55" s="10"/>
      <c r="E55" s="12"/>
      <c r="I55" s="12"/>
    </row>
    <row r="56">
      <c r="A56" s="10"/>
      <c r="B56" s="10"/>
      <c r="C56" s="11">
        <f t="shared" ref="C56:D56" si="2">SUM(C2:C54)</f>
        <v>6</v>
      </c>
      <c r="D56" s="11">
        <f t="shared" si="2"/>
        <v>45</v>
      </c>
      <c r="E56" s="12"/>
      <c r="I56" s="12"/>
    </row>
    <row r="57">
      <c r="A57" s="10"/>
      <c r="B57" s="10"/>
      <c r="E57" s="12"/>
      <c r="I57" s="12"/>
    </row>
    <row r="58">
      <c r="A58" s="10"/>
      <c r="B58" s="10"/>
      <c r="E58" s="12"/>
      <c r="I58" s="12"/>
    </row>
    <row r="59">
      <c r="A59" s="10"/>
      <c r="B59" s="10"/>
      <c r="E59" s="12"/>
      <c r="I59" s="12"/>
    </row>
    <row r="60">
      <c r="A60" s="10"/>
      <c r="B60" s="10"/>
      <c r="E60" s="12"/>
      <c r="I60" s="12"/>
    </row>
    <row r="61">
      <c r="A61" s="10"/>
      <c r="B61" s="10"/>
      <c r="E61" s="12"/>
      <c r="I61" s="12"/>
    </row>
    <row r="62">
      <c r="A62" s="10"/>
      <c r="B62" s="10"/>
      <c r="E62" s="12"/>
      <c r="I62" s="12"/>
    </row>
    <row r="63">
      <c r="A63" s="10"/>
      <c r="B63" s="10"/>
      <c r="E63" s="12"/>
      <c r="I63" s="12"/>
    </row>
    <row r="64">
      <c r="A64" s="10"/>
      <c r="B64" s="10"/>
      <c r="E64" s="12"/>
      <c r="I64" s="12"/>
    </row>
    <row r="65">
      <c r="A65" s="10"/>
      <c r="B65" s="10"/>
      <c r="E65" s="12"/>
      <c r="I65" s="12"/>
    </row>
    <row r="66">
      <c r="A66" s="10"/>
      <c r="B66" s="10"/>
      <c r="E66" s="12"/>
      <c r="I66" s="12"/>
    </row>
    <row r="67">
      <c r="A67" s="10"/>
      <c r="B67" s="10"/>
      <c r="E67" s="12"/>
      <c r="I67" s="12"/>
    </row>
    <row r="68">
      <c r="A68" s="10"/>
      <c r="B68" s="10"/>
      <c r="E68" s="12"/>
      <c r="I68" s="12"/>
    </row>
    <row r="69">
      <c r="A69" s="10"/>
      <c r="B69" s="10"/>
      <c r="E69" s="12"/>
      <c r="I69" s="12"/>
    </row>
    <row r="70">
      <c r="A70" s="10"/>
      <c r="B70" s="10"/>
      <c r="E70" s="12"/>
      <c r="I70" s="12"/>
    </row>
    <row r="71">
      <c r="A71" s="10"/>
      <c r="B71" s="10"/>
      <c r="E71" s="12"/>
      <c r="I71" s="12"/>
    </row>
    <row r="72">
      <c r="A72" s="10"/>
      <c r="B72" s="10"/>
      <c r="E72" s="12"/>
      <c r="I72" s="12"/>
    </row>
    <row r="73">
      <c r="A73" s="10"/>
      <c r="B73" s="10"/>
      <c r="E73" s="12"/>
      <c r="I73" s="12"/>
    </row>
    <row r="74">
      <c r="A74" s="10"/>
      <c r="B74" s="10"/>
      <c r="E74" s="12"/>
      <c r="I74" s="12"/>
    </row>
    <row r="75">
      <c r="A75" s="10"/>
      <c r="B75" s="10"/>
      <c r="E75" s="12"/>
      <c r="I75" s="12"/>
    </row>
    <row r="76">
      <c r="A76" s="10"/>
      <c r="B76" s="10"/>
      <c r="E76" s="12"/>
      <c r="I76" s="12"/>
    </row>
    <row r="77">
      <c r="A77" s="10"/>
      <c r="B77" s="10"/>
      <c r="E77" s="12"/>
      <c r="I77" s="12"/>
    </row>
    <row r="78">
      <c r="A78" s="10"/>
      <c r="B78" s="10"/>
      <c r="E78" s="12"/>
      <c r="I78" s="12"/>
    </row>
    <row r="79">
      <c r="A79" s="10"/>
      <c r="B79" s="10"/>
      <c r="E79" s="12"/>
      <c r="I79" s="12"/>
    </row>
    <row r="80">
      <c r="A80" s="10"/>
      <c r="B80" s="10"/>
      <c r="E80" s="12"/>
      <c r="I80" s="12"/>
    </row>
    <row r="81">
      <c r="A81" s="10"/>
      <c r="B81" s="10"/>
      <c r="E81" s="12"/>
      <c r="I81" s="12"/>
    </row>
    <row r="82">
      <c r="A82" s="10"/>
      <c r="B82" s="10"/>
      <c r="E82" s="12"/>
      <c r="I82" s="12"/>
    </row>
    <row r="83">
      <c r="A83" s="10"/>
      <c r="B83" s="10"/>
      <c r="E83" s="12"/>
      <c r="I83" s="12"/>
    </row>
    <row r="84">
      <c r="A84" s="10"/>
      <c r="B84" s="10"/>
      <c r="E84" s="12"/>
      <c r="I84" s="12"/>
    </row>
    <row r="85">
      <c r="A85" s="10"/>
      <c r="B85" s="10"/>
      <c r="E85" s="12"/>
      <c r="I85" s="12"/>
    </row>
    <row r="86">
      <c r="A86" s="10"/>
      <c r="B86" s="10"/>
      <c r="E86" s="12"/>
      <c r="I86" s="12"/>
    </row>
    <row r="87">
      <c r="A87" s="10"/>
      <c r="B87" s="10"/>
      <c r="E87" s="12"/>
      <c r="I87" s="12"/>
    </row>
    <row r="88">
      <c r="A88" s="10"/>
      <c r="B88" s="10"/>
      <c r="E88" s="12"/>
      <c r="I88" s="12"/>
    </row>
    <row r="89">
      <c r="A89" s="10"/>
      <c r="B89" s="10"/>
      <c r="E89" s="12"/>
      <c r="I89" s="12"/>
    </row>
    <row r="90">
      <c r="A90" s="10"/>
      <c r="B90" s="10"/>
      <c r="E90" s="12"/>
      <c r="I90" s="12"/>
    </row>
    <row r="91">
      <c r="A91" s="10"/>
      <c r="B91" s="10"/>
      <c r="E91" s="12"/>
      <c r="I91" s="12"/>
    </row>
    <row r="92">
      <c r="A92" s="10"/>
      <c r="B92" s="10"/>
      <c r="E92" s="12"/>
      <c r="I92" s="12"/>
    </row>
    <row r="93">
      <c r="A93" s="10"/>
      <c r="B93" s="10"/>
      <c r="E93" s="12"/>
      <c r="I93" s="12"/>
    </row>
    <row r="94">
      <c r="A94" s="10"/>
      <c r="B94" s="10"/>
      <c r="E94" s="12"/>
      <c r="I94" s="12"/>
    </row>
    <row r="95">
      <c r="A95" s="10"/>
      <c r="B95" s="10"/>
      <c r="E95" s="12"/>
      <c r="I95" s="12"/>
    </row>
    <row r="96">
      <c r="A96" s="10"/>
      <c r="B96" s="10"/>
      <c r="E96" s="12"/>
      <c r="I96" s="12"/>
    </row>
    <row r="97">
      <c r="A97" s="10"/>
      <c r="B97" s="10"/>
      <c r="E97" s="12"/>
      <c r="I97" s="12"/>
    </row>
    <row r="98">
      <c r="A98" s="10"/>
      <c r="B98" s="10"/>
      <c r="E98" s="12"/>
      <c r="I98" s="12"/>
    </row>
    <row r="99">
      <c r="A99" s="10"/>
      <c r="B99" s="10"/>
      <c r="E99" s="12"/>
      <c r="I99" s="12"/>
    </row>
    <row r="100">
      <c r="A100" s="10"/>
      <c r="B100" s="10"/>
      <c r="E100" s="12"/>
      <c r="I100" s="12"/>
    </row>
    <row r="101">
      <c r="A101" s="10"/>
      <c r="B101" s="10"/>
      <c r="E101" s="12"/>
      <c r="I101" s="12"/>
    </row>
    <row r="102">
      <c r="A102" s="10"/>
      <c r="B102" s="10"/>
      <c r="E102" s="12"/>
      <c r="I102" s="12"/>
    </row>
    <row r="103">
      <c r="A103" s="10"/>
      <c r="B103" s="10"/>
      <c r="E103" s="12"/>
      <c r="I103" s="12"/>
    </row>
    <row r="104">
      <c r="A104" s="10"/>
      <c r="B104" s="10"/>
      <c r="E104" s="12"/>
      <c r="I104" s="12"/>
    </row>
    <row r="105">
      <c r="A105" s="10"/>
      <c r="B105" s="10"/>
      <c r="E105" s="12"/>
      <c r="I105" s="12"/>
    </row>
    <row r="106">
      <c r="A106" s="10"/>
      <c r="B106" s="10"/>
      <c r="E106" s="12"/>
      <c r="I106" s="12"/>
    </row>
    <row r="107">
      <c r="A107" s="10"/>
      <c r="B107" s="10"/>
      <c r="E107" s="12"/>
      <c r="I107" s="12"/>
    </row>
    <row r="108">
      <c r="A108" s="10"/>
      <c r="B108" s="10"/>
      <c r="E108" s="12"/>
      <c r="I108" s="12"/>
    </row>
    <row r="109">
      <c r="A109" s="10"/>
      <c r="B109" s="10"/>
      <c r="E109" s="12"/>
      <c r="I109" s="12"/>
    </row>
    <row r="110">
      <c r="A110" s="10"/>
      <c r="B110" s="10"/>
      <c r="E110" s="12"/>
      <c r="I110" s="12"/>
    </row>
    <row r="111">
      <c r="A111" s="10"/>
      <c r="B111" s="10"/>
      <c r="E111" s="12"/>
      <c r="I111" s="12"/>
    </row>
    <row r="112">
      <c r="A112" s="10"/>
      <c r="B112" s="10"/>
      <c r="E112" s="12"/>
      <c r="I112" s="12"/>
    </row>
    <row r="113">
      <c r="A113" s="10"/>
      <c r="B113" s="10"/>
      <c r="E113" s="12"/>
      <c r="I113" s="12"/>
    </row>
    <row r="114">
      <c r="A114" s="10"/>
      <c r="B114" s="10"/>
      <c r="E114" s="12"/>
      <c r="I114" s="12"/>
    </row>
    <row r="115">
      <c r="A115" s="10"/>
      <c r="B115" s="10"/>
      <c r="E115" s="12"/>
      <c r="I115" s="12"/>
    </row>
    <row r="116">
      <c r="A116" s="10"/>
      <c r="B116" s="10"/>
      <c r="E116" s="12"/>
      <c r="I116" s="12"/>
    </row>
    <row r="117">
      <c r="A117" s="10"/>
      <c r="B117" s="10"/>
      <c r="E117" s="12"/>
      <c r="I117" s="12"/>
    </row>
    <row r="118">
      <c r="A118" s="10"/>
      <c r="B118" s="10"/>
      <c r="E118" s="12"/>
      <c r="I118" s="12"/>
    </row>
    <row r="119">
      <c r="A119" s="10"/>
      <c r="B119" s="10"/>
      <c r="E119" s="12"/>
      <c r="I119" s="12"/>
    </row>
    <row r="120">
      <c r="A120" s="10"/>
      <c r="B120" s="10"/>
      <c r="E120" s="12"/>
      <c r="I120" s="12"/>
    </row>
    <row r="121">
      <c r="A121" s="10"/>
      <c r="B121" s="10"/>
      <c r="E121" s="12"/>
      <c r="I121" s="12"/>
    </row>
    <row r="122">
      <c r="A122" s="10"/>
      <c r="B122" s="10"/>
      <c r="E122" s="12"/>
      <c r="I122" s="12"/>
    </row>
    <row r="123">
      <c r="A123" s="10"/>
      <c r="B123" s="10"/>
      <c r="E123" s="12"/>
      <c r="I123" s="12"/>
    </row>
    <row r="124">
      <c r="A124" s="10"/>
      <c r="B124" s="10"/>
      <c r="E124" s="12"/>
      <c r="I124" s="12"/>
    </row>
    <row r="125">
      <c r="A125" s="10"/>
      <c r="B125" s="10"/>
      <c r="E125" s="12"/>
      <c r="I125" s="12"/>
    </row>
    <row r="126">
      <c r="A126" s="10"/>
      <c r="B126" s="10"/>
      <c r="E126" s="12"/>
      <c r="I126" s="12"/>
    </row>
    <row r="127">
      <c r="A127" s="10"/>
      <c r="B127" s="10"/>
      <c r="E127" s="12"/>
      <c r="I127" s="12"/>
    </row>
    <row r="128">
      <c r="A128" s="10"/>
      <c r="B128" s="10"/>
      <c r="E128" s="12"/>
      <c r="I128" s="12"/>
    </row>
    <row r="129">
      <c r="A129" s="10"/>
      <c r="B129" s="10"/>
      <c r="E129" s="12"/>
      <c r="I129" s="12"/>
    </row>
    <row r="130">
      <c r="A130" s="10"/>
      <c r="B130" s="10"/>
      <c r="E130" s="12"/>
      <c r="I130" s="12"/>
    </row>
    <row r="131">
      <c r="A131" s="10"/>
      <c r="B131" s="10"/>
      <c r="E131" s="12"/>
      <c r="I131" s="12"/>
    </row>
    <row r="132">
      <c r="A132" s="10"/>
      <c r="B132" s="10"/>
      <c r="E132" s="12"/>
      <c r="I132" s="12"/>
    </row>
    <row r="133">
      <c r="A133" s="10"/>
      <c r="B133" s="10"/>
      <c r="E133" s="12"/>
      <c r="I133" s="12"/>
    </row>
    <row r="134">
      <c r="A134" s="10"/>
      <c r="B134" s="10"/>
      <c r="E134" s="12"/>
      <c r="I134" s="12"/>
    </row>
    <row r="135">
      <c r="A135" s="10"/>
      <c r="B135" s="10"/>
      <c r="E135" s="12"/>
      <c r="I135" s="12"/>
    </row>
    <row r="136">
      <c r="A136" s="10"/>
      <c r="B136" s="10"/>
      <c r="E136" s="12"/>
      <c r="I136" s="12"/>
    </row>
    <row r="137">
      <c r="A137" s="10"/>
      <c r="B137" s="10"/>
      <c r="E137" s="12"/>
      <c r="I137" s="12"/>
    </row>
    <row r="138">
      <c r="A138" s="10"/>
      <c r="B138" s="10"/>
      <c r="E138" s="12"/>
      <c r="I138" s="12"/>
    </row>
    <row r="139">
      <c r="A139" s="10"/>
      <c r="B139" s="10"/>
      <c r="E139" s="12"/>
      <c r="I139" s="12"/>
    </row>
    <row r="140">
      <c r="A140" s="10"/>
      <c r="B140" s="10"/>
      <c r="E140" s="12"/>
      <c r="I140" s="12"/>
    </row>
    <row r="141">
      <c r="A141" s="10"/>
      <c r="B141" s="10"/>
      <c r="E141" s="12"/>
      <c r="I141" s="12"/>
    </row>
    <row r="142">
      <c r="A142" s="10"/>
      <c r="B142" s="10"/>
      <c r="E142" s="12"/>
      <c r="I142" s="12"/>
    </row>
    <row r="143">
      <c r="A143" s="10"/>
      <c r="B143" s="10"/>
      <c r="E143" s="12"/>
      <c r="I143" s="12"/>
    </row>
    <row r="144">
      <c r="A144" s="10"/>
      <c r="B144" s="10"/>
      <c r="E144" s="12"/>
      <c r="I144" s="12"/>
    </row>
    <row r="145">
      <c r="A145" s="10"/>
      <c r="B145" s="10"/>
      <c r="E145" s="12"/>
      <c r="I145" s="12"/>
    </row>
    <row r="146">
      <c r="A146" s="10"/>
      <c r="B146" s="10"/>
      <c r="E146" s="12"/>
      <c r="I146" s="12"/>
    </row>
    <row r="147">
      <c r="A147" s="10"/>
      <c r="B147" s="10"/>
      <c r="E147" s="12"/>
      <c r="I147" s="12"/>
    </row>
    <row r="148">
      <c r="A148" s="10"/>
      <c r="B148" s="10"/>
      <c r="E148" s="12"/>
      <c r="I148" s="12"/>
    </row>
    <row r="149">
      <c r="A149" s="10"/>
      <c r="B149" s="10"/>
      <c r="E149" s="12"/>
      <c r="I149" s="12"/>
    </row>
    <row r="150">
      <c r="A150" s="10"/>
      <c r="B150" s="10"/>
      <c r="E150" s="12"/>
      <c r="I150" s="12"/>
    </row>
    <row r="151">
      <c r="A151" s="10"/>
      <c r="B151" s="10"/>
      <c r="E151" s="12"/>
      <c r="I151" s="12"/>
    </row>
    <row r="152">
      <c r="A152" s="10"/>
      <c r="B152" s="10"/>
      <c r="E152" s="12"/>
      <c r="I152" s="12"/>
    </row>
    <row r="153">
      <c r="A153" s="10"/>
      <c r="B153" s="10"/>
      <c r="E153" s="12"/>
      <c r="I153" s="12"/>
    </row>
    <row r="154">
      <c r="A154" s="10"/>
      <c r="B154" s="10"/>
      <c r="E154" s="12"/>
      <c r="I154" s="12"/>
    </row>
    <row r="155">
      <c r="A155" s="10"/>
      <c r="B155" s="10"/>
      <c r="E155" s="12"/>
      <c r="I155" s="12"/>
    </row>
    <row r="156">
      <c r="A156" s="10"/>
      <c r="B156" s="10"/>
      <c r="E156" s="12"/>
      <c r="I156" s="12"/>
    </row>
    <row r="157">
      <c r="A157" s="10"/>
      <c r="B157" s="10"/>
      <c r="E157" s="12"/>
      <c r="I157" s="12"/>
    </row>
    <row r="158">
      <c r="A158" s="10"/>
      <c r="B158" s="10"/>
      <c r="E158" s="12"/>
      <c r="I158" s="12"/>
    </row>
    <row r="159">
      <c r="A159" s="10"/>
      <c r="B159" s="10"/>
      <c r="E159" s="12"/>
      <c r="I159" s="12"/>
    </row>
    <row r="160">
      <c r="A160" s="10"/>
      <c r="B160" s="10"/>
      <c r="E160" s="12"/>
      <c r="I160" s="12"/>
    </row>
    <row r="161">
      <c r="A161" s="10"/>
      <c r="B161" s="10"/>
      <c r="E161" s="12"/>
      <c r="I161" s="12"/>
    </row>
    <row r="162">
      <c r="A162" s="10"/>
      <c r="B162" s="10"/>
      <c r="E162" s="12"/>
      <c r="I162" s="12"/>
    </row>
    <row r="163">
      <c r="A163" s="10"/>
      <c r="B163" s="10"/>
      <c r="E163" s="12"/>
      <c r="I163" s="12"/>
    </row>
    <row r="164">
      <c r="A164" s="10"/>
      <c r="B164" s="10"/>
      <c r="E164" s="12"/>
      <c r="I164" s="12"/>
    </row>
    <row r="165">
      <c r="A165" s="10"/>
      <c r="B165" s="10"/>
      <c r="E165" s="12"/>
      <c r="I165" s="12"/>
    </row>
    <row r="166">
      <c r="A166" s="10"/>
      <c r="B166" s="10"/>
      <c r="E166" s="12"/>
      <c r="I166" s="12"/>
    </row>
    <row r="167">
      <c r="A167" s="10"/>
      <c r="B167" s="10"/>
      <c r="E167" s="12"/>
      <c r="I167" s="12"/>
    </row>
    <row r="168">
      <c r="A168" s="10"/>
      <c r="B168" s="10"/>
      <c r="E168" s="12"/>
      <c r="I168" s="12"/>
    </row>
    <row r="169">
      <c r="A169" s="10"/>
      <c r="B169" s="10"/>
      <c r="E169" s="12"/>
      <c r="I169" s="12"/>
    </row>
    <row r="170">
      <c r="A170" s="10"/>
      <c r="B170" s="10"/>
      <c r="E170" s="12"/>
      <c r="I170" s="12"/>
    </row>
    <row r="171">
      <c r="A171" s="10"/>
      <c r="B171" s="10"/>
      <c r="E171" s="12"/>
      <c r="I171" s="12"/>
    </row>
    <row r="172">
      <c r="A172" s="10"/>
      <c r="B172" s="10"/>
      <c r="E172" s="12"/>
      <c r="I172" s="12"/>
    </row>
    <row r="173">
      <c r="A173" s="10"/>
      <c r="B173" s="10"/>
      <c r="E173" s="12"/>
      <c r="I173" s="12"/>
    </row>
    <row r="174">
      <c r="A174" s="10"/>
      <c r="B174" s="10"/>
      <c r="E174" s="12"/>
      <c r="I174" s="12"/>
    </row>
    <row r="175">
      <c r="A175" s="10"/>
      <c r="B175" s="10"/>
      <c r="E175" s="12"/>
      <c r="I175" s="12"/>
    </row>
    <row r="176">
      <c r="A176" s="10"/>
      <c r="B176" s="10"/>
      <c r="E176" s="12"/>
      <c r="I176" s="12"/>
    </row>
    <row r="177">
      <c r="A177" s="10"/>
      <c r="B177" s="10"/>
      <c r="E177" s="12"/>
      <c r="I177" s="12"/>
    </row>
    <row r="178">
      <c r="A178" s="10"/>
      <c r="B178" s="10"/>
      <c r="E178" s="12"/>
      <c r="I178" s="12"/>
    </row>
    <row r="179">
      <c r="A179" s="10"/>
      <c r="B179" s="10"/>
      <c r="E179" s="12"/>
      <c r="I179" s="12"/>
    </row>
    <row r="180">
      <c r="A180" s="10"/>
      <c r="B180" s="10"/>
      <c r="E180" s="12"/>
      <c r="I180" s="12"/>
    </row>
    <row r="181">
      <c r="A181" s="10"/>
      <c r="B181" s="10"/>
      <c r="E181" s="12"/>
      <c r="I181" s="12"/>
    </row>
    <row r="182">
      <c r="A182" s="10"/>
      <c r="B182" s="10"/>
      <c r="E182" s="12"/>
      <c r="I182" s="12"/>
    </row>
    <row r="183">
      <c r="A183" s="10"/>
      <c r="B183" s="10"/>
      <c r="E183" s="12"/>
      <c r="I183" s="12"/>
    </row>
    <row r="184">
      <c r="A184" s="10"/>
      <c r="B184" s="10"/>
      <c r="E184" s="12"/>
      <c r="I184" s="12"/>
    </row>
    <row r="185">
      <c r="A185" s="10"/>
      <c r="B185" s="10"/>
      <c r="E185" s="12"/>
      <c r="I185" s="12"/>
    </row>
    <row r="186">
      <c r="A186" s="10"/>
      <c r="B186" s="10"/>
      <c r="E186" s="12"/>
      <c r="I186" s="12"/>
    </row>
    <row r="187">
      <c r="A187" s="10"/>
      <c r="B187" s="10"/>
      <c r="E187" s="12"/>
      <c r="I187" s="12"/>
    </row>
    <row r="188">
      <c r="A188" s="10"/>
      <c r="B188" s="10"/>
      <c r="E188" s="12"/>
      <c r="I188" s="12"/>
    </row>
    <row r="189">
      <c r="A189" s="10"/>
      <c r="B189" s="10"/>
      <c r="E189" s="12"/>
      <c r="I189" s="12"/>
    </row>
    <row r="190">
      <c r="A190" s="10"/>
      <c r="B190" s="10"/>
      <c r="E190" s="12"/>
      <c r="I190" s="12"/>
    </row>
    <row r="191">
      <c r="A191" s="10"/>
      <c r="B191" s="10"/>
      <c r="E191" s="12"/>
      <c r="I191" s="12"/>
    </row>
    <row r="192">
      <c r="A192" s="10"/>
      <c r="B192" s="10"/>
      <c r="E192" s="12"/>
      <c r="I192" s="12"/>
    </row>
    <row r="193">
      <c r="A193" s="10"/>
      <c r="B193" s="10"/>
      <c r="E193" s="12"/>
      <c r="I193" s="12"/>
    </row>
    <row r="194">
      <c r="A194" s="10"/>
      <c r="B194" s="10"/>
      <c r="E194" s="12"/>
      <c r="I194" s="12"/>
    </row>
    <row r="195">
      <c r="A195" s="10"/>
      <c r="B195" s="10"/>
      <c r="E195" s="12"/>
      <c r="I195" s="12"/>
    </row>
    <row r="196">
      <c r="A196" s="10"/>
      <c r="B196" s="10"/>
      <c r="E196" s="12"/>
      <c r="I196" s="12"/>
    </row>
    <row r="197">
      <c r="A197" s="10"/>
      <c r="B197" s="10"/>
      <c r="E197" s="12"/>
      <c r="I197" s="12"/>
    </row>
    <row r="198">
      <c r="A198" s="10"/>
      <c r="B198" s="10"/>
      <c r="E198" s="12"/>
      <c r="I198" s="12"/>
    </row>
    <row r="199">
      <c r="A199" s="10"/>
      <c r="B199" s="10"/>
      <c r="E199" s="12"/>
      <c r="I199" s="12"/>
    </row>
    <row r="200">
      <c r="A200" s="10"/>
      <c r="B200" s="10"/>
      <c r="E200" s="12"/>
      <c r="I200" s="12"/>
    </row>
    <row r="201">
      <c r="A201" s="10"/>
      <c r="B201" s="10"/>
      <c r="E201" s="12"/>
      <c r="I201" s="12"/>
    </row>
    <row r="202">
      <c r="A202" s="10"/>
      <c r="B202" s="10"/>
      <c r="E202" s="12"/>
      <c r="I202" s="12"/>
    </row>
    <row r="203">
      <c r="A203" s="10"/>
      <c r="B203" s="10"/>
      <c r="E203" s="12"/>
      <c r="I203" s="12"/>
    </row>
    <row r="204">
      <c r="A204" s="10"/>
      <c r="B204" s="10"/>
      <c r="E204" s="12"/>
      <c r="I204" s="12"/>
    </row>
    <row r="205">
      <c r="A205" s="10"/>
      <c r="B205" s="10"/>
      <c r="E205" s="12"/>
      <c r="I205" s="12"/>
    </row>
    <row r="206">
      <c r="A206" s="10"/>
      <c r="B206" s="10"/>
      <c r="E206" s="12"/>
      <c r="I206" s="12"/>
    </row>
    <row r="207">
      <c r="A207" s="10"/>
      <c r="B207" s="10"/>
      <c r="E207" s="12"/>
      <c r="I207" s="12"/>
    </row>
    <row r="208">
      <c r="A208" s="10"/>
      <c r="B208" s="10"/>
      <c r="E208" s="12"/>
      <c r="I208" s="12"/>
    </row>
    <row r="209">
      <c r="A209" s="10"/>
      <c r="B209" s="10"/>
      <c r="E209" s="12"/>
      <c r="I209" s="12"/>
    </row>
    <row r="210">
      <c r="A210" s="10"/>
      <c r="B210" s="10"/>
      <c r="E210" s="12"/>
      <c r="I210" s="12"/>
    </row>
    <row r="211">
      <c r="A211" s="10"/>
      <c r="B211" s="10"/>
      <c r="E211" s="12"/>
      <c r="I211" s="12"/>
    </row>
    <row r="212">
      <c r="A212" s="10"/>
      <c r="B212" s="10"/>
      <c r="E212" s="12"/>
      <c r="I212" s="12"/>
    </row>
    <row r="213">
      <c r="A213" s="10"/>
      <c r="B213" s="10"/>
      <c r="E213" s="12"/>
      <c r="I213" s="12"/>
    </row>
    <row r="214">
      <c r="A214" s="10"/>
      <c r="B214" s="10"/>
      <c r="E214" s="12"/>
      <c r="I214" s="12"/>
    </row>
    <row r="215">
      <c r="A215" s="10"/>
      <c r="B215" s="10"/>
      <c r="E215" s="12"/>
      <c r="I215" s="12"/>
    </row>
    <row r="216">
      <c r="A216" s="10"/>
      <c r="B216" s="10"/>
      <c r="E216" s="12"/>
      <c r="I216" s="12"/>
    </row>
    <row r="217">
      <c r="A217" s="10"/>
      <c r="B217" s="10"/>
      <c r="E217" s="12"/>
      <c r="I217" s="12"/>
    </row>
    <row r="218">
      <c r="A218" s="10"/>
      <c r="B218" s="10"/>
      <c r="E218" s="12"/>
      <c r="I218" s="12"/>
    </row>
    <row r="219">
      <c r="A219" s="10"/>
      <c r="B219" s="10"/>
      <c r="E219" s="12"/>
      <c r="I219" s="12"/>
    </row>
    <row r="220">
      <c r="A220" s="10"/>
      <c r="B220" s="10"/>
      <c r="E220" s="12"/>
      <c r="I220" s="12"/>
    </row>
    <row r="221">
      <c r="A221" s="10"/>
      <c r="B221" s="10"/>
      <c r="E221" s="12"/>
      <c r="I221" s="12"/>
    </row>
    <row r="222">
      <c r="A222" s="10"/>
      <c r="B222" s="10"/>
      <c r="E222" s="12"/>
      <c r="I222" s="12"/>
    </row>
    <row r="223">
      <c r="A223" s="10"/>
      <c r="B223" s="10"/>
      <c r="E223" s="12"/>
      <c r="I223" s="12"/>
    </row>
    <row r="224">
      <c r="A224" s="10"/>
      <c r="B224" s="10"/>
      <c r="E224" s="12"/>
      <c r="I224" s="12"/>
    </row>
    <row r="225">
      <c r="A225" s="10"/>
      <c r="B225" s="10"/>
      <c r="E225" s="12"/>
      <c r="I225" s="12"/>
    </row>
    <row r="226">
      <c r="A226" s="10"/>
      <c r="B226" s="10"/>
      <c r="E226" s="12"/>
      <c r="I226" s="12"/>
    </row>
    <row r="227">
      <c r="A227" s="10"/>
      <c r="B227" s="10"/>
      <c r="E227" s="12"/>
      <c r="I227" s="12"/>
    </row>
    <row r="228">
      <c r="A228" s="10"/>
      <c r="B228" s="10"/>
      <c r="E228" s="12"/>
      <c r="I228" s="12"/>
    </row>
    <row r="229">
      <c r="A229" s="10"/>
      <c r="B229" s="10"/>
      <c r="E229" s="12"/>
      <c r="I229" s="12"/>
    </row>
    <row r="230">
      <c r="A230" s="10"/>
      <c r="B230" s="10"/>
      <c r="E230" s="12"/>
      <c r="I230" s="12"/>
    </row>
    <row r="231">
      <c r="A231" s="10"/>
      <c r="B231" s="10"/>
      <c r="E231" s="12"/>
      <c r="I231" s="12"/>
    </row>
    <row r="232">
      <c r="A232" s="10"/>
      <c r="B232" s="10"/>
      <c r="E232" s="12"/>
      <c r="I232" s="12"/>
    </row>
    <row r="233">
      <c r="A233" s="10"/>
      <c r="B233" s="10"/>
      <c r="E233" s="12"/>
      <c r="I233" s="12"/>
    </row>
    <row r="234">
      <c r="A234" s="10"/>
      <c r="B234" s="10"/>
      <c r="E234" s="12"/>
      <c r="I234" s="12"/>
    </row>
    <row r="235">
      <c r="A235" s="10"/>
      <c r="B235" s="10"/>
      <c r="E235" s="12"/>
      <c r="I235" s="12"/>
    </row>
    <row r="236">
      <c r="A236" s="10"/>
      <c r="B236" s="10"/>
      <c r="E236" s="12"/>
      <c r="I236" s="12"/>
    </row>
    <row r="237">
      <c r="A237" s="10"/>
      <c r="B237" s="10"/>
      <c r="E237" s="12"/>
      <c r="I237" s="12"/>
    </row>
    <row r="238">
      <c r="A238" s="10"/>
      <c r="B238" s="10"/>
      <c r="E238" s="12"/>
      <c r="I238" s="12"/>
    </row>
    <row r="239">
      <c r="A239" s="10"/>
      <c r="B239" s="10"/>
      <c r="E239" s="12"/>
      <c r="I239" s="12"/>
    </row>
    <row r="240">
      <c r="A240" s="10"/>
      <c r="B240" s="10"/>
      <c r="E240" s="12"/>
      <c r="I240" s="12"/>
    </row>
    <row r="241">
      <c r="A241" s="10"/>
      <c r="B241" s="10"/>
      <c r="E241" s="12"/>
      <c r="I241" s="12"/>
    </row>
    <row r="242">
      <c r="A242" s="10"/>
      <c r="B242" s="10"/>
      <c r="E242" s="12"/>
      <c r="I242" s="12"/>
    </row>
    <row r="243">
      <c r="A243" s="10"/>
      <c r="B243" s="10"/>
      <c r="E243" s="12"/>
      <c r="I243" s="12"/>
    </row>
    <row r="244">
      <c r="A244" s="10"/>
      <c r="B244" s="10"/>
      <c r="E244" s="12"/>
      <c r="I244" s="12"/>
    </row>
    <row r="245">
      <c r="A245" s="10"/>
      <c r="B245" s="10"/>
      <c r="E245" s="12"/>
      <c r="I245" s="12"/>
    </row>
    <row r="246">
      <c r="A246" s="10"/>
      <c r="B246" s="10"/>
      <c r="E246" s="12"/>
      <c r="I246" s="12"/>
    </row>
    <row r="247">
      <c r="A247" s="10"/>
      <c r="B247" s="10"/>
      <c r="E247" s="12"/>
      <c r="I247" s="12"/>
    </row>
    <row r="248">
      <c r="A248" s="10"/>
      <c r="B248" s="10"/>
      <c r="E248" s="12"/>
      <c r="I248" s="12"/>
    </row>
    <row r="249">
      <c r="A249" s="10"/>
      <c r="B249" s="10"/>
      <c r="E249" s="12"/>
      <c r="I249" s="12"/>
    </row>
    <row r="250">
      <c r="A250" s="10"/>
      <c r="B250" s="10"/>
      <c r="E250" s="12"/>
      <c r="I250" s="12"/>
    </row>
    <row r="251">
      <c r="A251" s="10"/>
      <c r="B251" s="10"/>
      <c r="E251" s="12"/>
      <c r="I251" s="12"/>
    </row>
    <row r="252">
      <c r="A252" s="10"/>
      <c r="B252" s="10"/>
      <c r="E252" s="12"/>
      <c r="I252" s="12"/>
    </row>
    <row r="253">
      <c r="A253" s="10"/>
      <c r="B253" s="10"/>
      <c r="E253" s="12"/>
      <c r="I253" s="12"/>
    </row>
    <row r="254">
      <c r="A254" s="10"/>
      <c r="B254" s="10"/>
      <c r="E254" s="12"/>
      <c r="I254" s="12"/>
    </row>
    <row r="255">
      <c r="A255" s="10"/>
      <c r="B255" s="10"/>
      <c r="E255" s="12"/>
      <c r="I255" s="12"/>
    </row>
    <row r="256">
      <c r="A256" s="10"/>
      <c r="B256" s="10"/>
      <c r="E256" s="12"/>
      <c r="I256" s="12"/>
    </row>
    <row r="257">
      <c r="A257" s="10"/>
      <c r="B257" s="10"/>
      <c r="E257" s="12"/>
      <c r="I257" s="12"/>
    </row>
    <row r="258">
      <c r="A258" s="10"/>
      <c r="B258" s="10"/>
      <c r="E258" s="12"/>
      <c r="I258" s="12"/>
    </row>
    <row r="259">
      <c r="A259" s="10"/>
      <c r="B259" s="10"/>
      <c r="E259" s="12"/>
      <c r="I259" s="12"/>
    </row>
    <row r="260">
      <c r="A260" s="10"/>
      <c r="B260" s="10"/>
      <c r="E260" s="12"/>
      <c r="I260" s="12"/>
    </row>
    <row r="261">
      <c r="A261" s="10"/>
      <c r="B261" s="10"/>
      <c r="E261" s="12"/>
      <c r="I261" s="12"/>
    </row>
    <row r="262">
      <c r="A262" s="10"/>
      <c r="B262" s="10"/>
      <c r="E262" s="12"/>
      <c r="I262" s="12"/>
    </row>
    <row r="263">
      <c r="A263" s="10"/>
      <c r="B263" s="10"/>
      <c r="E263" s="12"/>
      <c r="I263" s="12"/>
    </row>
    <row r="264">
      <c r="A264" s="10"/>
      <c r="B264" s="10"/>
      <c r="E264" s="12"/>
      <c r="I264" s="12"/>
    </row>
    <row r="265">
      <c r="A265" s="10"/>
      <c r="B265" s="10"/>
      <c r="E265" s="12"/>
      <c r="I265" s="12"/>
    </row>
    <row r="266">
      <c r="A266" s="10"/>
      <c r="B266" s="10"/>
      <c r="E266" s="12"/>
      <c r="I266" s="12"/>
    </row>
    <row r="267">
      <c r="A267" s="10"/>
      <c r="B267" s="10"/>
      <c r="E267" s="12"/>
      <c r="I267" s="12"/>
    </row>
    <row r="268">
      <c r="A268" s="10"/>
      <c r="B268" s="10"/>
      <c r="E268" s="12"/>
      <c r="I268" s="12"/>
    </row>
    <row r="269">
      <c r="A269" s="10"/>
      <c r="B269" s="10"/>
      <c r="E269" s="12"/>
      <c r="I269" s="12"/>
    </row>
    <row r="270">
      <c r="A270" s="10"/>
      <c r="B270" s="10"/>
      <c r="E270" s="12"/>
      <c r="I270" s="12"/>
    </row>
    <row r="271">
      <c r="A271" s="10"/>
      <c r="B271" s="10"/>
      <c r="E271" s="12"/>
      <c r="I271" s="12"/>
    </row>
    <row r="272">
      <c r="A272" s="10"/>
      <c r="B272" s="10"/>
      <c r="E272" s="12"/>
      <c r="I272" s="12"/>
    </row>
    <row r="273">
      <c r="A273" s="10"/>
      <c r="B273" s="10"/>
      <c r="E273" s="12"/>
      <c r="I273" s="12"/>
    </row>
    <row r="274">
      <c r="A274" s="10"/>
      <c r="B274" s="10"/>
      <c r="E274" s="12"/>
      <c r="I274" s="12"/>
    </row>
    <row r="275">
      <c r="A275" s="10"/>
      <c r="B275" s="10"/>
      <c r="E275" s="12"/>
      <c r="I275" s="12"/>
    </row>
    <row r="276">
      <c r="A276" s="10"/>
      <c r="B276" s="10"/>
      <c r="E276" s="12"/>
      <c r="I276" s="12"/>
    </row>
    <row r="277">
      <c r="A277" s="10"/>
      <c r="B277" s="10"/>
      <c r="E277" s="12"/>
      <c r="I277" s="12"/>
    </row>
    <row r="278">
      <c r="A278" s="10"/>
      <c r="B278" s="10"/>
      <c r="E278" s="12"/>
      <c r="I278" s="12"/>
    </row>
    <row r="279">
      <c r="A279" s="10"/>
      <c r="B279" s="10"/>
      <c r="E279" s="12"/>
      <c r="I279" s="12"/>
    </row>
    <row r="280">
      <c r="A280" s="10"/>
      <c r="B280" s="10"/>
      <c r="E280" s="12"/>
      <c r="I280" s="12"/>
    </row>
    <row r="281">
      <c r="A281" s="10"/>
      <c r="B281" s="10"/>
      <c r="E281" s="12"/>
      <c r="I281" s="12"/>
    </row>
    <row r="282">
      <c r="A282" s="10"/>
      <c r="B282" s="10"/>
      <c r="E282" s="12"/>
      <c r="I282" s="12"/>
    </row>
    <row r="283">
      <c r="A283" s="10"/>
      <c r="B283" s="10"/>
      <c r="E283" s="12"/>
      <c r="I283" s="12"/>
    </row>
    <row r="284">
      <c r="A284" s="10"/>
      <c r="B284" s="10"/>
      <c r="E284" s="12"/>
      <c r="I284" s="12"/>
    </row>
    <row r="285">
      <c r="A285" s="10"/>
      <c r="B285" s="10"/>
      <c r="E285" s="12"/>
      <c r="I285" s="12"/>
    </row>
    <row r="286">
      <c r="A286" s="10"/>
      <c r="B286" s="10"/>
      <c r="E286" s="12"/>
      <c r="I286" s="12"/>
    </row>
    <row r="287">
      <c r="A287" s="10"/>
      <c r="B287" s="10"/>
      <c r="E287" s="12"/>
      <c r="I287" s="12"/>
    </row>
    <row r="288">
      <c r="A288" s="10"/>
      <c r="B288" s="10"/>
      <c r="E288" s="12"/>
      <c r="I288" s="12"/>
    </row>
    <row r="289">
      <c r="A289" s="10"/>
      <c r="B289" s="10"/>
      <c r="E289" s="12"/>
      <c r="I289" s="12"/>
    </row>
    <row r="290">
      <c r="A290" s="10"/>
      <c r="B290" s="10"/>
      <c r="E290" s="12"/>
      <c r="I290" s="12"/>
    </row>
    <row r="291">
      <c r="A291" s="10"/>
      <c r="B291" s="10"/>
      <c r="E291" s="12"/>
      <c r="I291" s="12"/>
    </row>
    <row r="292">
      <c r="A292" s="10"/>
      <c r="B292" s="10"/>
      <c r="E292" s="12"/>
      <c r="I292" s="12"/>
    </row>
    <row r="293">
      <c r="A293" s="10"/>
      <c r="B293" s="10"/>
      <c r="E293" s="12"/>
      <c r="I293" s="12"/>
    </row>
    <row r="294">
      <c r="A294" s="10"/>
      <c r="B294" s="10"/>
      <c r="E294" s="12"/>
      <c r="I294" s="12"/>
    </row>
    <row r="295">
      <c r="A295" s="10"/>
      <c r="B295" s="10"/>
      <c r="E295" s="12"/>
      <c r="I295" s="12"/>
    </row>
    <row r="296">
      <c r="A296" s="10"/>
      <c r="B296" s="10"/>
      <c r="E296" s="12"/>
      <c r="I296" s="12"/>
    </row>
    <row r="297">
      <c r="A297" s="10"/>
      <c r="B297" s="10"/>
      <c r="E297" s="12"/>
      <c r="I297" s="12"/>
    </row>
    <row r="298">
      <c r="A298" s="10"/>
      <c r="B298" s="10"/>
      <c r="E298" s="12"/>
      <c r="I298" s="12"/>
    </row>
    <row r="299">
      <c r="A299" s="10"/>
      <c r="B299" s="10"/>
      <c r="E299" s="12"/>
      <c r="I299" s="12"/>
    </row>
    <row r="300">
      <c r="A300" s="10"/>
      <c r="B300" s="10"/>
      <c r="E300" s="12"/>
      <c r="I300" s="12"/>
    </row>
    <row r="301">
      <c r="A301" s="10"/>
      <c r="B301" s="10"/>
      <c r="E301" s="12"/>
      <c r="I301" s="12"/>
    </row>
    <row r="302">
      <c r="A302" s="10"/>
      <c r="B302" s="10"/>
      <c r="E302" s="12"/>
      <c r="I302" s="12"/>
    </row>
    <row r="303">
      <c r="A303" s="10"/>
      <c r="B303" s="10"/>
      <c r="E303" s="12"/>
      <c r="I303" s="12"/>
    </row>
    <row r="304">
      <c r="A304" s="10"/>
      <c r="B304" s="10"/>
      <c r="E304" s="12"/>
      <c r="I304" s="12"/>
    </row>
    <row r="305">
      <c r="A305" s="10"/>
      <c r="B305" s="10"/>
      <c r="E305" s="12"/>
      <c r="I305" s="12"/>
    </row>
    <row r="306">
      <c r="A306" s="10"/>
      <c r="B306" s="10"/>
      <c r="E306" s="12"/>
      <c r="I306" s="12"/>
    </row>
    <row r="307">
      <c r="A307" s="10"/>
      <c r="B307" s="10"/>
      <c r="E307" s="12"/>
      <c r="I307" s="12"/>
    </row>
    <row r="308">
      <c r="A308" s="10"/>
      <c r="B308" s="10"/>
      <c r="E308" s="12"/>
      <c r="I308" s="12"/>
    </row>
    <row r="309">
      <c r="A309" s="10"/>
      <c r="B309" s="10"/>
      <c r="E309" s="12"/>
      <c r="I309" s="12"/>
    </row>
    <row r="310">
      <c r="A310" s="10"/>
      <c r="B310" s="10"/>
      <c r="E310" s="12"/>
      <c r="I310" s="12"/>
    </row>
    <row r="311">
      <c r="A311" s="10"/>
      <c r="B311" s="10"/>
      <c r="E311" s="12"/>
      <c r="I311" s="12"/>
    </row>
    <row r="312">
      <c r="A312" s="10"/>
      <c r="B312" s="10"/>
      <c r="E312" s="12"/>
      <c r="I312" s="12"/>
    </row>
    <row r="313">
      <c r="A313" s="10"/>
      <c r="B313" s="10"/>
      <c r="E313" s="12"/>
      <c r="I313" s="12"/>
    </row>
    <row r="314">
      <c r="A314" s="10"/>
      <c r="B314" s="10"/>
      <c r="E314" s="12"/>
      <c r="I314" s="12"/>
    </row>
    <row r="315">
      <c r="A315" s="10"/>
      <c r="B315" s="10"/>
      <c r="E315" s="12"/>
      <c r="I315" s="12"/>
    </row>
    <row r="316">
      <c r="A316" s="10"/>
      <c r="B316" s="10"/>
      <c r="E316" s="12"/>
      <c r="I316" s="12"/>
    </row>
    <row r="317">
      <c r="A317" s="10"/>
      <c r="B317" s="10"/>
      <c r="E317" s="12"/>
      <c r="I317" s="12"/>
    </row>
    <row r="318">
      <c r="A318" s="10"/>
      <c r="B318" s="10"/>
      <c r="E318" s="12"/>
      <c r="I318" s="12"/>
    </row>
    <row r="319">
      <c r="A319" s="10"/>
      <c r="B319" s="10"/>
      <c r="E319" s="12"/>
      <c r="I319" s="12"/>
    </row>
    <row r="320">
      <c r="A320" s="10"/>
      <c r="B320" s="10"/>
      <c r="E320" s="12"/>
      <c r="I320" s="12"/>
    </row>
    <row r="321">
      <c r="A321" s="10"/>
      <c r="B321" s="10"/>
      <c r="E321" s="12"/>
      <c r="I321" s="12"/>
    </row>
    <row r="322">
      <c r="A322" s="10"/>
      <c r="B322" s="10"/>
      <c r="E322" s="12"/>
      <c r="I322" s="12"/>
    </row>
    <row r="323">
      <c r="A323" s="10"/>
      <c r="B323" s="10"/>
      <c r="E323" s="12"/>
      <c r="I323" s="12"/>
    </row>
    <row r="324">
      <c r="A324" s="10"/>
      <c r="B324" s="10"/>
      <c r="E324" s="12"/>
      <c r="I324" s="12"/>
    </row>
    <row r="325">
      <c r="A325" s="10"/>
      <c r="B325" s="10"/>
      <c r="E325" s="12"/>
      <c r="I325" s="12"/>
    </row>
    <row r="326">
      <c r="A326" s="10"/>
      <c r="B326" s="10"/>
      <c r="E326" s="12"/>
      <c r="I326" s="12"/>
    </row>
    <row r="327">
      <c r="A327" s="10"/>
      <c r="B327" s="10"/>
      <c r="E327" s="12"/>
      <c r="I327" s="12"/>
    </row>
    <row r="328">
      <c r="A328" s="10"/>
      <c r="B328" s="10"/>
      <c r="E328" s="12"/>
      <c r="I328" s="12"/>
    </row>
    <row r="329">
      <c r="A329" s="10"/>
      <c r="B329" s="10"/>
      <c r="E329" s="12"/>
      <c r="I329" s="12"/>
    </row>
    <row r="330">
      <c r="A330" s="10"/>
      <c r="B330" s="10"/>
      <c r="E330" s="12"/>
      <c r="I330" s="12"/>
    </row>
    <row r="331">
      <c r="A331" s="10"/>
      <c r="B331" s="10"/>
      <c r="E331" s="12"/>
      <c r="I331" s="12"/>
    </row>
    <row r="332">
      <c r="A332" s="10"/>
      <c r="B332" s="10"/>
      <c r="E332" s="12"/>
      <c r="I332" s="12"/>
    </row>
    <row r="333">
      <c r="A333" s="10"/>
      <c r="B333" s="10"/>
      <c r="E333" s="12"/>
      <c r="I333" s="12"/>
    </row>
    <row r="334">
      <c r="A334" s="10"/>
      <c r="B334" s="10"/>
      <c r="E334" s="12"/>
      <c r="I334" s="12"/>
    </row>
    <row r="335">
      <c r="A335" s="10"/>
      <c r="B335" s="10"/>
      <c r="E335" s="12"/>
      <c r="I335" s="12"/>
    </row>
    <row r="336">
      <c r="A336" s="10"/>
      <c r="B336" s="10"/>
      <c r="E336" s="12"/>
      <c r="I336" s="12"/>
    </row>
    <row r="337">
      <c r="A337" s="10"/>
      <c r="B337" s="10"/>
      <c r="E337" s="12"/>
      <c r="I337" s="12"/>
    </row>
    <row r="338">
      <c r="A338" s="10"/>
      <c r="B338" s="10"/>
      <c r="E338" s="12"/>
      <c r="I338" s="12"/>
    </row>
    <row r="339">
      <c r="A339" s="10"/>
      <c r="B339" s="10"/>
      <c r="E339" s="12"/>
      <c r="I339" s="12"/>
    </row>
    <row r="340">
      <c r="A340" s="10"/>
      <c r="B340" s="10"/>
      <c r="E340" s="12"/>
      <c r="I340" s="12"/>
    </row>
    <row r="341">
      <c r="A341" s="10"/>
      <c r="B341" s="10"/>
      <c r="E341" s="12"/>
      <c r="I341" s="12"/>
    </row>
    <row r="342">
      <c r="A342" s="10"/>
      <c r="B342" s="10"/>
      <c r="E342" s="12"/>
      <c r="I342" s="12"/>
    </row>
    <row r="343">
      <c r="A343" s="10"/>
      <c r="B343" s="10"/>
      <c r="E343" s="12"/>
      <c r="I343" s="12"/>
    </row>
    <row r="344">
      <c r="A344" s="10"/>
      <c r="B344" s="10"/>
      <c r="E344" s="12"/>
      <c r="I344" s="12"/>
    </row>
    <row r="345">
      <c r="A345" s="10"/>
      <c r="B345" s="10"/>
      <c r="E345" s="12"/>
      <c r="I345" s="12"/>
    </row>
    <row r="346">
      <c r="A346" s="10"/>
      <c r="B346" s="10"/>
      <c r="E346" s="12"/>
      <c r="I346" s="12"/>
    </row>
    <row r="347">
      <c r="A347" s="10"/>
      <c r="B347" s="10"/>
      <c r="E347" s="12"/>
      <c r="I347" s="12"/>
    </row>
    <row r="348">
      <c r="A348" s="10"/>
      <c r="B348" s="10"/>
      <c r="E348" s="12"/>
      <c r="I348" s="12"/>
    </row>
    <row r="349">
      <c r="A349" s="10"/>
      <c r="B349" s="10"/>
      <c r="E349" s="12"/>
      <c r="I349" s="12"/>
    </row>
    <row r="350">
      <c r="A350" s="10"/>
      <c r="B350" s="10"/>
      <c r="E350" s="12"/>
      <c r="I350" s="12"/>
    </row>
    <row r="351">
      <c r="A351" s="10"/>
      <c r="B351" s="10"/>
      <c r="E351" s="12"/>
      <c r="I351" s="12"/>
    </row>
    <row r="352">
      <c r="A352" s="10"/>
      <c r="B352" s="10"/>
      <c r="E352" s="12"/>
      <c r="I352" s="12"/>
    </row>
    <row r="353">
      <c r="A353" s="10"/>
      <c r="B353" s="10"/>
      <c r="E353" s="12"/>
      <c r="I353" s="12"/>
    </row>
    <row r="354">
      <c r="A354" s="10"/>
      <c r="B354" s="10"/>
      <c r="E354" s="12"/>
      <c r="I354" s="12"/>
    </row>
    <row r="355">
      <c r="A355" s="10"/>
      <c r="B355" s="10"/>
      <c r="E355" s="12"/>
      <c r="I355" s="12"/>
    </row>
    <row r="356">
      <c r="A356" s="10"/>
      <c r="B356" s="10"/>
      <c r="E356" s="12"/>
      <c r="I356" s="12"/>
    </row>
    <row r="357">
      <c r="A357" s="10"/>
      <c r="B357" s="10"/>
      <c r="E357" s="12"/>
      <c r="I357" s="12"/>
    </row>
    <row r="358">
      <c r="A358" s="10"/>
      <c r="B358" s="10"/>
      <c r="E358" s="12"/>
      <c r="I358" s="12"/>
    </row>
    <row r="359">
      <c r="A359" s="10"/>
      <c r="B359" s="10"/>
      <c r="E359" s="12"/>
      <c r="I359" s="12"/>
    </row>
    <row r="360">
      <c r="A360" s="10"/>
      <c r="B360" s="10"/>
      <c r="E360" s="12"/>
      <c r="I360" s="12"/>
    </row>
    <row r="361">
      <c r="A361" s="10"/>
      <c r="B361" s="10"/>
      <c r="E361" s="12"/>
      <c r="I361" s="12"/>
    </row>
    <row r="362">
      <c r="A362" s="10"/>
      <c r="B362" s="10"/>
      <c r="E362" s="12"/>
      <c r="I362" s="12"/>
    </row>
    <row r="363">
      <c r="A363" s="10"/>
      <c r="B363" s="10"/>
      <c r="E363" s="12"/>
      <c r="I363" s="12"/>
    </row>
    <row r="364">
      <c r="A364" s="10"/>
      <c r="B364" s="10"/>
      <c r="E364" s="12"/>
      <c r="I364" s="12"/>
    </row>
    <row r="365">
      <c r="A365" s="10"/>
      <c r="B365" s="10"/>
      <c r="E365" s="12"/>
      <c r="I365" s="12"/>
    </row>
    <row r="366">
      <c r="A366" s="10"/>
      <c r="B366" s="10"/>
      <c r="E366" s="12"/>
      <c r="I366" s="12"/>
    </row>
    <row r="367">
      <c r="A367" s="10"/>
      <c r="B367" s="10"/>
      <c r="E367" s="12"/>
      <c r="I367" s="12"/>
    </row>
    <row r="368">
      <c r="A368" s="10"/>
      <c r="B368" s="10"/>
      <c r="E368" s="12"/>
      <c r="I368" s="12"/>
    </row>
    <row r="369">
      <c r="A369" s="10"/>
      <c r="B369" s="10"/>
      <c r="E369" s="12"/>
      <c r="I369" s="12"/>
    </row>
    <row r="370">
      <c r="A370" s="10"/>
      <c r="B370" s="10"/>
      <c r="E370" s="12"/>
      <c r="I370" s="12"/>
    </row>
    <row r="371">
      <c r="A371" s="10"/>
      <c r="B371" s="10"/>
      <c r="E371" s="12"/>
      <c r="I371" s="12"/>
    </row>
    <row r="372">
      <c r="A372" s="10"/>
      <c r="B372" s="10"/>
      <c r="E372" s="12"/>
      <c r="I372" s="12"/>
    </row>
    <row r="373">
      <c r="A373" s="10"/>
      <c r="B373" s="10"/>
      <c r="E373" s="12"/>
      <c r="I373" s="12"/>
    </row>
    <row r="374">
      <c r="A374" s="10"/>
      <c r="B374" s="10"/>
      <c r="E374" s="12"/>
      <c r="I374" s="12"/>
    </row>
    <row r="375">
      <c r="A375" s="10"/>
      <c r="B375" s="10"/>
      <c r="E375" s="12"/>
      <c r="I375" s="12"/>
    </row>
    <row r="376">
      <c r="A376" s="10"/>
      <c r="B376" s="10"/>
      <c r="E376" s="12"/>
      <c r="I376" s="12"/>
    </row>
    <row r="377">
      <c r="A377" s="10"/>
      <c r="B377" s="10"/>
      <c r="E377" s="12"/>
      <c r="I377" s="12"/>
    </row>
    <row r="378">
      <c r="A378" s="10"/>
      <c r="B378" s="10"/>
      <c r="E378" s="12"/>
      <c r="I378" s="12"/>
    </row>
    <row r="379">
      <c r="A379" s="10"/>
      <c r="B379" s="10"/>
      <c r="E379" s="12"/>
      <c r="I379" s="12"/>
    </row>
    <row r="380">
      <c r="A380" s="10"/>
      <c r="B380" s="10"/>
      <c r="E380" s="12"/>
      <c r="I380" s="12"/>
    </row>
    <row r="381">
      <c r="A381" s="10"/>
      <c r="B381" s="10"/>
      <c r="E381" s="12"/>
      <c r="I381" s="12"/>
    </row>
    <row r="382">
      <c r="A382" s="10"/>
      <c r="B382" s="10"/>
      <c r="E382" s="12"/>
      <c r="I382" s="12"/>
    </row>
    <row r="383">
      <c r="A383" s="10"/>
      <c r="B383" s="10"/>
      <c r="E383" s="12"/>
      <c r="I383" s="12"/>
    </row>
    <row r="384">
      <c r="A384" s="10"/>
      <c r="B384" s="10"/>
      <c r="E384" s="12"/>
      <c r="I384" s="12"/>
    </row>
    <row r="385">
      <c r="A385" s="10"/>
      <c r="B385" s="10"/>
      <c r="E385" s="12"/>
      <c r="I385" s="12"/>
    </row>
    <row r="386">
      <c r="A386" s="10"/>
      <c r="B386" s="10"/>
      <c r="E386" s="12"/>
      <c r="I386" s="12"/>
    </row>
    <row r="387">
      <c r="A387" s="10"/>
      <c r="B387" s="10"/>
      <c r="E387" s="12"/>
      <c r="I387" s="12"/>
    </row>
    <row r="388">
      <c r="A388" s="10"/>
      <c r="B388" s="10"/>
      <c r="E388" s="12"/>
      <c r="I388" s="12"/>
    </row>
    <row r="389">
      <c r="A389" s="10"/>
      <c r="B389" s="10"/>
      <c r="E389" s="12"/>
      <c r="I389" s="12"/>
    </row>
    <row r="390">
      <c r="A390" s="10"/>
      <c r="B390" s="10"/>
      <c r="E390" s="12"/>
      <c r="I390" s="12"/>
    </row>
    <row r="391">
      <c r="A391" s="10"/>
      <c r="B391" s="10"/>
      <c r="E391" s="12"/>
      <c r="I391" s="12"/>
    </row>
    <row r="392">
      <c r="A392" s="10"/>
      <c r="B392" s="10"/>
      <c r="E392" s="12"/>
      <c r="I392" s="12"/>
    </row>
    <row r="393">
      <c r="A393" s="10"/>
      <c r="B393" s="10"/>
      <c r="E393" s="12"/>
      <c r="I393" s="12"/>
    </row>
    <row r="394">
      <c r="A394" s="10"/>
      <c r="B394" s="10"/>
      <c r="E394" s="12"/>
      <c r="I394" s="12"/>
    </row>
    <row r="395">
      <c r="A395" s="10"/>
      <c r="B395" s="10"/>
      <c r="E395" s="12"/>
      <c r="I395" s="12"/>
    </row>
    <row r="396">
      <c r="A396" s="10"/>
      <c r="B396" s="10"/>
      <c r="E396" s="12"/>
      <c r="I396" s="12"/>
    </row>
    <row r="397">
      <c r="A397" s="10"/>
      <c r="B397" s="10"/>
      <c r="E397" s="12"/>
      <c r="I397" s="12"/>
    </row>
    <row r="398">
      <c r="A398" s="10"/>
      <c r="B398" s="10"/>
      <c r="E398" s="12"/>
      <c r="I398" s="12"/>
    </row>
    <row r="399">
      <c r="A399" s="10"/>
      <c r="B399" s="10"/>
      <c r="E399" s="12"/>
      <c r="I399" s="12"/>
    </row>
    <row r="400">
      <c r="A400" s="10"/>
      <c r="B400" s="10"/>
      <c r="E400" s="12"/>
      <c r="I400" s="12"/>
    </row>
    <row r="401">
      <c r="A401" s="10"/>
      <c r="B401" s="10"/>
      <c r="E401" s="12"/>
      <c r="I401" s="12"/>
    </row>
    <row r="402">
      <c r="A402" s="10"/>
      <c r="B402" s="10"/>
      <c r="E402" s="12"/>
      <c r="I402" s="12"/>
    </row>
    <row r="403">
      <c r="A403" s="10"/>
      <c r="B403" s="10"/>
      <c r="E403" s="12"/>
      <c r="I403" s="12"/>
    </row>
    <row r="404">
      <c r="A404" s="10"/>
      <c r="B404" s="10"/>
      <c r="E404" s="12"/>
      <c r="I404" s="12"/>
    </row>
    <row r="405">
      <c r="A405" s="10"/>
      <c r="B405" s="10"/>
      <c r="E405" s="12"/>
      <c r="I405" s="12"/>
    </row>
    <row r="406">
      <c r="A406" s="10"/>
      <c r="B406" s="10"/>
      <c r="E406" s="12"/>
      <c r="I406" s="12"/>
    </row>
    <row r="407">
      <c r="A407" s="10"/>
      <c r="B407" s="10"/>
      <c r="E407" s="12"/>
      <c r="I407" s="12"/>
    </row>
    <row r="408">
      <c r="A408" s="10"/>
      <c r="B408" s="10"/>
      <c r="E408" s="12"/>
      <c r="I408" s="12"/>
    </row>
    <row r="409">
      <c r="A409" s="10"/>
      <c r="B409" s="10"/>
      <c r="E409" s="12"/>
      <c r="I409" s="12"/>
    </row>
    <row r="410">
      <c r="A410" s="10"/>
      <c r="B410" s="10"/>
      <c r="E410" s="12"/>
      <c r="I410" s="12"/>
    </row>
    <row r="411">
      <c r="A411" s="10"/>
      <c r="B411" s="10"/>
      <c r="E411" s="12"/>
      <c r="I411" s="12"/>
    </row>
    <row r="412">
      <c r="A412" s="10"/>
      <c r="B412" s="10"/>
      <c r="E412" s="12"/>
      <c r="I412" s="12"/>
    </row>
    <row r="413">
      <c r="A413" s="10"/>
      <c r="B413" s="10"/>
      <c r="E413" s="12"/>
      <c r="I413" s="12"/>
    </row>
    <row r="414">
      <c r="A414" s="10"/>
      <c r="B414" s="10"/>
      <c r="E414" s="12"/>
      <c r="I414" s="12"/>
    </row>
    <row r="415">
      <c r="A415" s="10"/>
      <c r="B415" s="10"/>
      <c r="E415" s="12"/>
      <c r="I415" s="12"/>
    </row>
    <row r="416">
      <c r="A416" s="10"/>
      <c r="B416" s="10"/>
      <c r="E416" s="12"/>
      <c r="I416" s="12"/>
    </row>
    <row r="417">
      <c r="A417" s="10"/>
      <c r="B417" s="10"/>
      <c r="E417" s="12"/>
      <c r="I417" s="12"/>
    </row>
    <row r="418">
      <c r="A418" s="10"/>
      <c r="B418" s="10"/>
      <c r="E418" s="12"/>
      <c r="I418" s="12"/>
    </row>
    <row r="419">
      <c r="A419" s="10"/>
      <c r="B419" s="10"/>
      <c r="E419" s="12"/>
      <c r="I419" s="12"/>
    </row>
    <row r="420">
      <c r="A420" s="10"/>
      <c r="B420" s="10"/>
      <c r="E420" s="12"/>
      <c r="I420" s="12"/>
    </row>
    <row r="421">
      <c r="A421" s="10"/>
      <c r="B421" s="10"/>
      <c r="E421" s="12"/>
      <c r="I421" s="12"/>
    </row>
    <row r="422">
      <c r="A422" s="10"/>
      <c r="B422" s="10"/>
      <c r="E422" s="12"/>
      <c r="I422" s="12"/>
    </row>
    <row r="423">
      <c r="A423" s="10"/>
      <c r="B423" s="10"/>
      <c r="E423" s="12"/>
      <c r="I423" s="12"/>
    </row>
    <row r="424">
      <c r="A424" s="10"/>
      <c r="B424" s="10"/>
      <c r="E424" s="12"/>
      <c r="I424" s="12"/>
    </row>
    <row r="425">
      <c r="A425" s="10"/>
      <c r="B425" s="10"/>
      <c r="E425" s="12"/>
      <c r="I425" s="12"/>
    </row>
    <row r="426">
      <c r="A426" s="10"/>
      <c r="B426" s="10"/>
      <c r="E426" s="12"/>
      <c r="I426" s="12"/>
    </row>
    <row r="427">
      <c r="A427" s="10"/>
      <c r="B427" s="10"/>
      <c r="E427" s="12"/>
      <c r="I427" s="12"/>
    </row>
    <row r="428">
      <c r="A428" s="10"/>
      <c r="B428" s="10"/>
      <c r="E428" s="12"/>
      <c r="I428" s="12"/>
    </row>
    <row r="429">
      <c r="A429" s="10"/>
      <c r="B429" s="10"/>
      <c r="E429" s="12"/>
      <c r="I429" s="12"/>
    </row>
    <row r="430">
      <c r="A430" s="10"/>
      <c r="B430" s="10"/>
      <c r="E430" s="12"/>
      <c r="I430" s="12"/>
    </row>
    <row r="431">
      <c r="A431" s="10"/>
      <c r="B431" s="10"/>
      <c r="E431" s="12"/>
      <c r="I431" s="12"/>
    </row>
    <row r="432">
      <c r="A432" s="10"/>
      <c r="B432" s="10"/>
      <c r="E432" s="12"/>
      <c r="I432" s="12"/>
    </row>
    <row r="433">
      <c r="A433" s="10"/>
      <c r="B433" s="10"/>
      <c r="E433" s="12"/>
      <c r="I433" s="12"/>
    </row>
    <row r="434">
      <c r="A434" s="10"/>
      <c r="B434" s="10"/>
      <c r="E434" s="12"/>
      <c r="I434" s="12"/>
    </row>
    <row r="435">
      <c r="A435" s="10"/>
      <c r="B435" s="10"/>
      <c r="E435" s="12"/>
      <c r="I435" s="12"/>
    </row>
    <row r="436">
      <c r="A436" s="10"/>
      <c r="B436" s="10"/>
      <c r="E436" s="12"/>
      <c r="I436" s="12"/>
    </row>
    <row r="437">
      <c r="A437" s="10"/>
      <c r="B437" s="10"/>
      <c r="E437" s="12"/>
      <c r="I437" s="12"/>
    </row>
    <row r="438">
      <c r="A438" s="10"/>
      <c r="B438" s="10"/>
      <c r="E438" s="12"/>
      <c r="I438" s="12"/>
    </row>
    <row r="439">
      <c r="A439" s="10"/>
      <c r="B439" s="10"/>
      <c r="E439" s="12"/>
      <c r="I439" s="12"/>
    </row>
    <row r="440">
      <c r="A440" s="10"/>
      <c r="B440" s="10"/>
      <c r="E440" s="12"/>
      <c r="I440" s="12"/>
    </row>
    <row r="441">
      <c r="A441" s="10"/>
      <c r="B441" s="10"/>
      <c r="E441" s="12"/>
      <c r="I441" s="12"/>
    </row>
    <row r="442">
      <c r="A442" s="10"/>
      <c r="B442" s="10"/>
      <c r="E442" s="12"/>
      <c r="I442" s="12"/>
    </row>
    <row r="443">
      <c r="A443" s="10"/>
      <c r="B443" s="10"/>
      <c r="E443" s="12"/>
      <c r="I443" s="12"/>
    </row>
    <row r="444">
      <c r="A444" s="10"/>
      <c r="B444" s="10"/>
      <c r="E444" s="12"/>
      <c r="I444" s="12"/>
    </row>
    <row r="445">
      <c r="A445" s="10"/>
      <c r="B445" s="10"/>
      <c r="E445" s="12"/>
      <c r="I445" s="12"/>
    </row>
    <row r="446">
      <c r="A446" s="10"/>
      <c r="B446" s="10"/>
      <c r="E446" s="12"/>
      <c r="I446" s="12"/>
    </row>
    <row r="447">
      <c r="A447" s="10"/>
      <c r="B447" s="10"/>
      <c r="E447" s="12"/>
      <c r="I447" s="12"/>
    </row>
    <row r="448">
      <c r="A448" s="10"/>
      <c r="B448" s="10"/>
      <c r="E448" s="12"/>
      <c r="I448" s="12"/>
    </row>
    <row r="449">
      <c r="A449" s="10"/>
      <c r="B449" s="10"/>
      <c r="E449" s="12"/>
      <c r="I449" s="12"/>
    </row>
    <row r="450">
      <c r="A450" s="10"/>
      <c r="B450" s="10"/>
      <c r="E450" s="12"/>
      <c r="I450" s="12"/>
    </row>
    <row r="451">
      <c r="A451" s="10"/>
      <c r="B451" s="10"/>
      <c r="E451" s="12"/>
      <c r="I451" s="12"/>
    </row>
    <row r="452">
      <c r="A452" s="10"/>
      <c r="B452" s="10"/>
      <c r="E452" s="12"/>
      <c r="I452" s="12"/>
    </row>
    <row r="453">
      <c r="A453" s="10"/>
      <c r="B453" s="10"/>
      <c r="E453" s="12"/>
      <c r="I453" s="12"/>
    </row>
    <row r="454">
      <c r="A454" s="10"/>
      <c r="B454" s="10"/>
      <c r="E454" s="12"/>
      <c r="I454" s="12"/>
    </row>
    <row r="455">
      <c r="A455" s="10"/>
      <c r="B455" s="10"/>
      <c r="E455" s="12"/>
      <c r="I455" s="12"/>
    </row>
    <row r="456">
      <c r="A456" s="10"/>
      <c r="B456" s="10"/>
      <c r="E456" s="12"/>
      <c r="I456" s="12"/>
    </row>
    <row r="457">
      <c r="A457" s="10"/>
      <c r="B457" s="10"/>
      <c r="E457" s="12"/>
      <c r="I457" s="12"/>
    </row>
    <row r="458">
      <c r="A458" s="10"/>
      <c r="B458" s="10"/>
      <c r="E458" s="12"/>
      <c r="I458" s="12"/>
    </row>
    <row r="459">
      <c r="A459" s="10"/>
      <c r="B459" s="10"/>
      <c r="E459" s="12"/>
      <c r="I459" s="12"/>
    </row>
    <row r="460">
      <c r="A460" s="10"/>
      <c r="B460" s="10"/>
      <c r="E460" s="12"/>
      <c r="I460" s="12"/>
    </row>
    <row r="461">
      <c r="A461" s="10"/>
      <c r="B461" s="10"/>
      <c r="E461" s="12"/>
      <c r="I461" s="12"/>
    </row>
    <row r="462">
      <c r="A462" s="10"/>
      <c r="B462" s="10"/>
      <c r="E462" s="12"/>
      <c r="I462" s="12"/>
    </row>
    <row r="463">
      <c r="A463" s="10"/>
      <c r="B463" s="10"/>
      <c r="E463" s="12"/>
      <c r="I463" s="12"/>
    </row>
    <row r="464">
      <c r="A464" s="10"/>
      <c r="B464" s="10"/>
      <c r="E464" s="12"/>
      <c r="I464" s="12"/>
    </row>
    <row r="465">
      <c r="A465" s="10"/>
      <c r="B465" s="10"/>
      <c r="E465" s="12"/>
      <c r="I465" s="12"/>
    </row>
    <row r="466">
      <c r="A466" s="10"/>
      <c r="B466" s="10"/>
      <c r="E466" s="12"/>
      <c r="I466" s="12"/>
    </row>
    <row r="467">
      <c r="A467" s="10"/>
      <c r="B467" s="10"/>
      <c r="E467" s="12"/>
      <c r="I467" s="12"/>
    </row>
    <row r="468">
      <c r="A468" s="10"/>
      <c r="B468" s="10"/>
      <c r="E468" s="12"/>
      <c r="I468" s="12"/>
    </row>
    <row r="469">
      <c r="A469" s="10"/>
      <c r="B469" s="10"/>
      <c r="E469" s="12"/>
      <c r="I469" s="12"/>
    </row>
    <row r="470">
      <c r="A470" s="10"/>
      <c r="B470" s="10"/>
      <c r="E470" s="12"/>
      <c r="I470" s="12"/>
    </row>
    <row r="471">
      <c r="A471" s="10"/>
      <c r="B471" s="10"/>
      <c r="E471" s="12"/>
      <c r="I471" s="12"/>
    </row>
    <row r="472">
      <c r="A472" s="10"/>
      <c r="B472" s="10"/>
      <c r="E472" s="12"/>
      <c r="I472" s="12"/>
    </row>
    <row r="473">
      <c r="A473" s="10"/>
      <c r="B473" s="10"/>
      <c r="E473" s="12"/>
      <c r="I473" s="12"/>
    </row>
    <row r="474">
      <c r="A474" s="10"/>
      <c r="B474" s="10"/>
      <c r="E474" s="12"/>
      <c r="I474" s="12"/>
    </row>
    <row r="475">
      <c r="A475" s="10"/>
      <c r="B475" s="10"/>
      <c r="E475" s="12"/>
      <c r="I475" s="12"/>
    </row>
    <row r="476">
      <c r="A476" s="10"/>
      <c r="B476" s="10"/>
      <c r="E476" s="12"/>
      <c r="I476" s="12"/>
    </row>
    <row r="477">
      <c r="A477" s="10"/>
      <c r="B477" s="10"/>
      <c r="E477" s="12"/>
      <c r="I477" s="12"/>
    </row>
    <row r="478">
      <c r="A478" s="10"/>
      <c r="B478" s="10"/>
      <c r="E478" s="12"/>
      <c r="I478" s="12"/>
    </row>
    <row r="479">
      <c r="A479" s="10"/>
      <c r="B479" s="10"/>
      <c r="E479" s="12"/>
      <c r="I479" s="12"/>
    </row>
    <row r="480">
      <c r="A480" s="10"/>
      <c r="B480" s="10"/>
      <c r="E480" s="12"/>
      <c r="I480" s="12"/>
    </row>
    <row r="481">
      <c r="A481" s="10"/>
      <c r="B481" s="10"/>
      <c r="E481" s="12"/>
      <c r="I481" s="12"/>
    </row>
    <row r="482">
      <c r="A482" s="10"/>
      <c r="B482" s="10"/>
      <c r="E482" s="12"/>
      <c r="I482" s="12"/>
    </row>
    <row r="483">
      <c r="A483" s="10"/>
      <c r="B483" s="10"/>
      <c r="E483" s="12"/>
      <c r="I483" s="12"/>
    </row>
    <row r="484">
      <c r="A484" s="10"/>
      <c r="B484" s="10"/>
      <c r="E484" s="12"/>
      <c r="I484" s="12"/>
    </row>
    <row r="485">
      <c r="A485" s="10"/>
      <c r="B485" s="10"/>
      <c r="E485" s="12"/>
      <c r="I485" s="12"/>
    </row>
    <row r="486">
      <c r="A486" s="10"/>
      <c r="B486" s="10"/>
      <c r="E486" s="12"/>
      <c r="I486" s="12"/>
    </row>
    <row r="487">
      <c r="A487" s="10"/>
      <c r="B487" s="10"/>
      <c r="E487" s="12"/>
      <c r="I487" s="12"/>
    </row>
    <row r="488">
      <c r="A488" s="10"/>
      <c r="B488" s="10"/>
      <c r="E488" s="12"/>
      <c r="I488" s="12"/>
    </row>
    <row r="489">
      <c r="A489" s="10"/>
      <c r="B489" s="10"/>
      <c r="E489" s="12"/>
      <c r="I489" s="12"/>
    </row>
    <row r="490">
      <c r="A490" s="10"/>
      <c r="B490" s="10"/>
      <c r="E490" s="12"/>
      <c r="I490" s="12"/>
    </row>
    <row r="491">
      <c r="A491" s="10"/>
      <c r="B491" s="10"/>
      <c r="E491" s="12"/>
      <c r="I491" s="12"/>
    </row>
    <row r="492">
      <c r="A492" s="10"/>
      <c r="B492" s="10"/>
      <c r="E492" s="12"/>
      <c r="I492" s="12"/>
    </row>
    <row r="493">
      <c r="A493" s="10"/>
      <c r="B493" s="10"/>
      <c r="E493" s="12"/>
      <c r="I493" s="12"/>
    </row>
    <row r="494">
      <c r="A494" s="10"/>
      <c r="B494" s="10"/>
      <c r="E494" s="12"/>
      <c r="I494" s="12"/>
    </row>
    <row r="495">
      <c r="A495" s="10"/>
      <c r="B495" s="10"/>
      <c r="E495" s="12"/>
      <c r="I495" s="12"/>
    </row>
    <row r="496">
      <c r="A496" s="10"/>
      <c r="B496" s="10"/>
      <c r="E496" s="12"/>
      <c r="I496" s="12"/>
    </row>
    <row r="497">
      <c r="A497" s="10"/>
      <c r="B497" s="10"/>
      <c r="E497" s="12"/>
      <c r="I497" s="12"/>
    </row>
    <row r="498">
      <c r="A498" s="10"/>
      <c r="B498" s="10"/>
      <c r="E498" s="12"/>
      <c r="I498" s="12"/>
    </row>
    <row r="499">
      <c r="A499" s="10"/>
      <c r="B499" s="10"/>
      <c r="E499" s="12"/>
      <c r="I499" s="12"/>
    </row>
    <row r="500">
      <c r="A500" s="10"/>
      <c r="B500" s="10"/>
      <c r="E500" s="12"/>
      <c r="I500" s="12"/>
    </row>
    <row r="501">
      <c r="A501" s="10"/>
      <c r="B501" s="10"/>
      <c r="E501" s="12"/>
      <c r="I501" s="12"/>
    </row>
    <row r="502">
      <c r="A502" s="10"/>
      <c r="B502" s="10"/>
      <c r="E502" s="12"/>
      <c r="I502" s="12"/>
    </row>
    <row r="503">
      <c r="A503" s="10"/>
      <c r="B503" s="10"/>
      <c r="E503" s="12"/>
      <c r="I503" s="12"/>
    </row>
    <row r="504">
      <c r="A504" s="10"/>
      <c r="B504" s="10"/>
      <c r="E504" s="12"/>
      <c r="I504" s="12"/>
    </row>
    <row r="505">
      <c r="A505" s="10"/>
      <c r="B505" s="10"/>
      <c r="E505" s="12"/>
      <c r="I505" s="12"/>
    </row>
    <row r="506">
      <c r="A506" s="10"/>
      <c r="B506" s="10"/>
      <c r="E506" s="12"/>
      <c r="I506" s="12"/>
    </row>
    <row r="507">
      <c r="A507" s="10"/>
      <c r="B507" s="10"/>
      <c r="E507" s="12"/>
      <c r="I507" s="12"/>
    </row>
    <row r="508">
      <c r="A508" s="10"/>
      <c r="B508" s="10"/>
      <c r="E508" s="12"/>
      <c r="I508" s="12"/>
    </row>
    <row r="509">
      <c r="A509" s="10"/>
      <c r="B509" s="10"/>
      <c r="E509" s="12"/>
      <c r="I509" s="12"/>
    </row>
    <row r="510">
      <c r="A510" s="10"/>
      <c r="B510" s="10"/>
      <c r="E510" s="12"/>
      <c r="I510" s="12"/>
    </row>
    <row r="511">
      <c r="A511" s="10"/>
      <c r="B511" s="10"/>
      <c r="E511" s="12"/>
      <c r="I511" s="12"/>
    </row>
    <row r="512">
      <c r="A512" s="10"/>
      <c r="B512" s="10"/>
      <c r="E512" s="12"/>
      <c r="I512" s="12"/>
    </row>
    <row r="513">
      <c r="A513" s="10"/>
      <c r="B513" s="10"/>
      <c r="E513" s="12"/>
      <c r="I513" s="12"/>
    </row>
    <row r="514">
      <c r="A514" s="10"/>
      <c r="B514" s="10"/>
      <c r="E514" s="12"/>
      <c r="I514" s="12"/>
    </row>
    <row r="515">
      <c r="A515" s="10"/>
      <c r="B515" s="10"/>
      <c r="E515" s="12"/>
      <c r="I515" s="12"/>
    </row>
    <row r="516">
      <c r="A516" s="10"/>
      <c r="B516" s="10"/>
      <c r="E516" s="12"/>
      <c r="I516" s="12"/>
    </row>
    <row r="517">
      <c r="A517" s="10"/>
      <c r="B517" s="10"/>
      <c r="E517" s="12"/>
      <c r="I517" s="12"/>
    </row>
    <row r="518">
      <c r="A518" s="10"/>
      <c r="B518" s="10"/>
      <c r="E518" s="12"/>
      <c r="I518" s="12"/>
    </row>
    <row r="519">
      <c r="A519" s="10"/>
      <c r="B519" s="10"/>
      <c r="E519" s="12"/>
      <c r="I519" s="12"/>
    </row>
    <row r="520">
      <c r="A520" s="10"/>
      <c r="B520" s="10"/>
      <c r="E520" s="12"/>
      <c r="I520" s="12"/>
    </row>
    <row r="521">
      <c r="A521" s="10"/>
      <c r="B521" s="10"/>
      <c r="E521" s="12"/>
      <c r="I521" s="12"/>
    </row>
    <row r="522">
      <c r="A522" s="10"/>
      <c r="B522" s="10"/>
      <c r="E522" s="12"/>
      <c r="I522" s="12"/>
    </row>
    <row r="523">
      <c r="A523" s="10"/>
      <c r="B523" s="10"/>
      <c r="E523" s="12"/>
      <c r="I523" s="12"/>
    </row>
    <row r="524">
      <c r="A524" s="10"/>
      <c r="B524" s="10"/>
      <c r="E524" s="12"/>
      <c r="I524" s="12"/>
    </row>
    <row r="525">
      <c r="A525" s="10"/>
      <c r="B525" s="10"/>
      <c r="E525" s="12"/>
      <c r="I525" s="12"/>
    </row>
    <row r="526">
      <c r="A526" s="10"/>
      <c r="B526" s="10"/>
      <c r="E526" s="12"/>
      <c r="I526" s="12"/>
    </row>
    <row r="527">
      <c r="A527" s="10"/>
      <c r="B527" s="10"/>
      <c r="E527" s="12"/>
      <c r="I527" s="12"/>
    </row>
    <row r="528">
      <c r="A528" s="10"/>
      <c r="B528" s="10"/>
      <c r="E528" s="12"/>
      <c r="I528" s="12"/>
    </row>
    <row r="529">
      <c r="A529" s="10"/>
      <c r="B529" s="10"/>
      <c r="E529" s="12"/>
      <c r="I529" s="12"/>
    </row>
    <row r="530">
      <c r="A530" s="10"/>
      <c r="B530" s="10"/>
      <c r="E530" s="12"/>
      <c r="I530" s="12"/>
    </row>
    <row r="531">
      <c r="A531" s="10"/>
      <c r="B531" s="10"/>
      <c r="E531" s="12"/>
      <c r="I531" s="12"/>
    </row>
    <row r="532">
      <c r="A532" s="10"/>
      <c r="B532" s="10"/>
      <c r="E532" s="12"/>
      <c r="I532" s="12"/>
    </row>
    <row r="533">
      <c r="A533" s="10"/>
      <c r="B533" s="10"/>
      <c r="E533" s="12"/>
      <c r="I533" s="12"/>
    </row>
    <row r="534">
      <c r="A534" s="10"/>
      <c r="B534" s="10"/>
      <c r="E534" s="12"/>
      <c r="I534" s="12"/>
    </row>
    <row r="535">
      <c r="A535" s="10"/>
      <c r="B535" s="10"/>
      <c r="E535" s="12"/>
      <c r="I535" s="12"/>
    </row>
    <row r="536">
      <c r="A536" s="10"/>
      <c r="B536" s="10"/>
      <c r="E536" s="12"/>
      <c r="I536" s="12"/>
    </row>
    <row r="537">
      <c r="A537" s="10"/>
      <c r="B537" s="10"/>
      <c r="E537" s="12"/>
      <c r="I537" s="12"/>
    </row>
    <row r="538">
      <c r="A538" s="10"/>
      <c r="B538" s="10"/>
      <c r="E538" s="12"/>
      <c r="I538" s="12"/>
    </row>
    <row r="539">
      <c r="A539" s="10"/>
      <c r="B539" s="10"/>
      <c r="E539" s="12"/>
      <c r="I539" s="12"/>
    </row>
    <row r="540">
      <c r="A540" s="10"/>
      <c r="B540" s="10"/>
      <c r="E540" s="12"/>
      <c r="I540" s="12"/>
    </row>
    <row r="541">
      <c r="A541" s="10"/>
      <c r="B541" s="10"/>
      <c r="E541" s="12"/>
      <c r="I541" s="12"/>
    </row>
    <row r="542">
      <c r="A542" s="10"/>
      <c r="B542" s="10"/>
      <c r="E542" s="12"/>
      <c r="I542" s="12"/>
    </row>
    <row r="543">
      <c r="A543" s="10"/>
      <c r="B543" s="10"/>
      <c r="E543" s="12"/>
      <c r="I543" s="12"/>
    </row>
    <row r="544">
      <c r="A544" s="10"/>
      <c r="B544" s="10"/>
      <c r="E544" s="12"/>
      <c r="I544" s="12"/>
    </row>
    <row r="545">
      <c r="A545" s="10"/>
      <c r="B545" s="10"/>
      <c r="E545" s="12"/>
      <c r="I545" s="12"/>
    </row>
    <row r="546">
      <c r="A546" s="10"/>
      <c r="B546" s="10"/>
      <c r="E546" s="12"/>
      <c r="I546" s="12"/>
    </row>
    <row r="547">
      <c r="A547" s="10"/>
      <c r="B547" s="10"/>
      <c r="E547" s="12"/>
      <c r="I547" s="12"/>
    </row>
    <row r="548">
      <c r="A548" s="10"/>
      <c r="B548" s="10"/>
      <c r="E548" s="12"/>
      <c r="I548" s="12"/>
    </row>
    <row r="549">
      <c r="A549" s="10"/>
      <c r="B549" s="10"/>
      <c r="E549" s="12"/>
      <c r="I549" s="12"/>
    </row>
    <row r="550">
      <c r="A550" s="10"/>
      <c r="B550" s="10"/>
      <c r="E550" s="12"/>
      <c r="I550" s="12"/>
    </row>
    <row r="551">
      <c r="A551" s="10"/>
      <c r="B551" s="10"/>
      <c r="E551" s="12"/>
      <c r="I551" s="12"/>
    </row>
    <row r="552">
      <c r="A552" s="10"/>
      <c r="B552" s="10"/>
      <c r="E552" s="12"/>
      <c r="I552" s="12"/>
    </row>
    <row r="553">
      <c r="A553" s="10"/>
      <c r="B553" s="10"/>
      <c r="E553" s="12"/>
      <c r="I553" s="12"/>
    </row>
    <row r="554">
      <c r="A554" s="10"/>
      <c r="B554" s="10"/>
      <c r="E554" s="12"/>
      <c r="I554" s="12"/>
    </row>
    <row r="555">
      <c r="A555" s="10"/>
      <c r="B555" s="10"/>
      <c r="E555" s="12"/>
      <c r="I555" s="12"/>
    </row>
    <row r="556">
      <c r="A556" s="10"/>
      <c r="B556" s="10"/>
      <c r="E556" s="12"/>
      <c r="I556" s="12"/>
    </row>
    <row r="557">
      <c r="A557" s="10"/>
      <c r="B557" s="10"/>
      <c r="E557" s="12"/>
      <c r="I557" s="12"/>
    </row>
    <row r="558">
      <c r="A558" s="10"/>
      <c r="B558" s="10"/>
      <c r="E558" s="12"/>
      <c r="I558" s="12"/>
    </row>
    <row r="559">
      <c r="A559" s="10"/>
      <c r="B559" s="10"/>
      <c r="E559" s="12"/>
      <c r="I559" s="12"/>
    </row>
    <row r="560">
      <c r="A560" s="10"/>
      <c r="B560" s="10"/>
      <c r="E560" s="12"/>
      <c r="I560" s="12"/>
    </row>
    <row r="561">
      <c r="A561" s="10"/>
      <c r="B561" s="10"/>
      <c r="E561" s="12"/>
      <c r="I561" s="12"/>
    </row>
    <row r="562">
      <c r="A562" s="10"/>
      <c r="B562" s="10"/>
      <c r="E562" s="12"/>
      <c r="I562" s="12"/>
    </row>
    <row r="563">
      <c r="A563" s="10"/>
      <c r="B563" s="10"/>
      <c r="E563" s="12"/>
      <c r="I563" s="12"/>
    </row>
    <row r="564">
      <c r="A564" s="10"/>
      <c r="B564" s="10"/>
      <c r="E564" s="12"/>
      <c r="I564" s="12"/>
    </row>
    <row r="565">
      <c r="A565" s="10"/>
      <c r="B565" s="10"/>
      <c r="E565" s="12"/>
      <c r="I565" s="12"/>
    </row>
    <row r="566">
      <c r="A566" s="10"/>
      <c r="B566" s="10"/>
      <c r="E566" s="12"/>
      <c r="I566" s="12"/>
    </row>
    <row r="567">
      <c r="A567" s="10"/>
      <c r="B567" s="10"/>
      <c r="E567" s="12"/>
      <c r="I567" s="12"/>
    </row>
    <row r="568">
      <c r="A568" s="10"/>
      <c r="B568" s="10"/>
      <c r="E568" s="12"/>
      <c r="I568" s="12"/>
    </row>
    <row r="569">
      <c r="A569" s="10"/>
      <c r="B569" s="10"/>
      <c r="E569" s="12"/>
      <c r="I569" s="12"/>
    </row>
    <row r="570">
      <c r="A570" s="10"/>
      <c r="B570" s="10"/>
      <c r="E570" s="12"/>
      <c r="I570" s="12"/>
    </row>
    <row r="571">
      <c r="A571" s="10"/>
      <c r="B571" s="10"/>
      <c r="E571" s="12"/>
      <c r="I571" s="12"/>
    </row>
    <row r="572">
      <c r="A572" s="10"/>
      <c r="B572" s="10"/>
      <c r="E572" s="12"/>
      <c r="I572" s="12"/>
    </row>
    <row r="573">
      <c r="A573" s="10"/>
      <c r="B573" s="10"/>
      <c r="E573" s="12"/>
      <c r="I573" s="12"/>
    </row>
    <row r="574">
      <c r="A574" s="10"/>
      <c r="B574" s="10"/>
      <c r="E574" s="12"/>
      <c r="I574" s="12"/>
    </row>
    <row r="575">
      <c r="A575" s="10"/>
      <c r="B575" s="10"/>
      <c r="E575" s="12"/>
      <c r="I575" s="12"/>
    </row>
    <row r="576">
      <c r="A576" s="10"/>
      <c r="B576" s="10"/>
      <c r="E576" s="12"/>
      <c r="I576" s="12"/>
    </row>
    <row r="577">
      <c r="A577" s="10"/>
      <c r="B577" s="10"/>
      <c r="E577" s="12"/>
      <c r="I577" s="12"/>
    </row>
    <row r="578">
      <c r="A578" s="10"/>
      <c r="B578" s="10"/>
      <c r="E578" s="12"/>
      <c r="I578" s="12"/>
    </row>
    <row r="579">
      <c r="A579" s="10"/>
      <c r="B579" s="10"/>
      <c r="E579" s="12"/>
      <c r="I579" s="12"/>
    </row>
    <row r="580">
      <c r="A580" s="10"/>
      <c r="B580" s="10"/>
      <c r="E580" s="12"/>
      <c r="I580" s="12"/>
    </row>
    <row r="581">
      <c r="A581" s="10"/>
      <c r="B581" s="10"/>
      <c r="E581" s="12"/>
      <c r="I581" s="12"/>
    </row>
    <row r="582">
      <c r="A582" s="10"/>
      <c r="B582" s="10"/>
      <c r="E582" s="12"/>
      <c r="I582" s="12"/>
    </row>
    <row r="583">
      <c r="A583" s="10"/>
      <c r="B583" s="10"/>
      <c r="E583" s="12"/>
      <c r="I583" s="12"/>
    </row>
    <row r="584">
      <c r="A584" s="10"/>
      <c r="B584" s="10"/>
      <c r="E584" s="12"/>
      <c r="I584" s="12"/>
    </row>
    <row r="585">
      <c r="A585" s="10"/>
      <c r="B585" s="10"/>
      <c r="E585" s="12"/>
      <c r="I585" s="12"/>
    </row>
    <row r="586">
      <c r="A586" s="10"/>
      <c r="B586" s="10"/>
      <c r="E586" s="12"/>
      <c r="I586" s="12"/>
    </row>
    <row r="587">
      <c r="A587" s="10"/>
      <c r="B587" s="10"/>
      <c r="E587" s="12"/>
      <c r="I587" s="12"/>
    </row>
    <row r="588">
      <c r="A588" s="10"/>
      <c r="B588" s="10"/>
      <c r="E588" s="12"/>
      <c r="I588" s="12"/>
    </row>
    <row r="589">
      <c r="A589" s="10"/>
      <c r="B589" s="10"/>
      <c r="E589" s="12"/>
      <c r="I589" s="12"/>
    </row>
    <row r="590">
      <c r="A590" s="10"/>
      <c r="B590" s="10"/>
      <c r="E590" s="12"/>
      <c r="I590" s="12"/>
    </row>
    <row r="591">
      <c r="A591" s="10"/>
      <c r="B591" s="10"/>
      <c r="E591" s="12"/>
      <c r="I591" s="12"/>
    </row>
    <row r="592">
      <c r="A592" s="10"/>
      <c r="B592" s="10"/>
      <c r="E592" s="12"/>
      <c r="I592" s="12"/>
    </row>
    <row r="593">
      <c r="A593" s="10"/>
      <c r="B593" s="10"/>
      <c r="E593" s="12"/>
      <c r="I593" s="12"/>
    </row>
    <row r="594">
      <c r="A594" s="10"/>
      <c r="B594" s="10"/>
      <c r="E594" s="12"/>
      <c r="I594" s="12"/>
    </row>
    <row r="595">
      <c r="A595" s="10"/>
      <c r="B595" s="10"/>
      <c r="E595" s="12"/>
      <c r="I595" s="12"/>
    </row>
    <row r="596">
      <c r="A596" s="10"/>
      <c r="B596" s="10"/>
      <c r="E596" s="12"/>
      <c r="I596" s="12"/>
    </row>
    <row r="597">
      <c r="A597" s="10"/>
      <c r="B597" s="10"/>
      <c r="E597" s="12"/>
      <c r="I597" s="12"/>
    </row>
    <row r="598">
      <c r="A598" s="10"/>
      <c r="B598" s="10"/>
      <c r="E598" s="12"/>
      <c r="I598" s="12"/>
    </row>
    <row r="599">
      <c r="A599" s="10"/>
      <c r="B599" s="10"/>
      <c r="E599" s="12"/>
      <c r="I599" s="12"/>
    </row>
    <row r="600">
      <c r="A600" s="10"/>
      <c r="B600" s="10"/>
      <c r="E600" s="12"/>
      <c r="I600" s="12"/>
    </row>
    <row r="601">
      <c r="A601" s="10"/>
      <c r="B601" s="10"/>
      <c r="E601" s="12"/>
      <c r="I601" s="12"/>
    </row>
    <row r="602">
      <c r="A602" s="10"/>
      <c r="B602" s="10"/>
      <c r="E602" s="12"/>
      <c r="I602" s="12"/>
    </row>
    <row r="603">
      <c r="A603" s="10"/>
      <c r="B603" s="10"/>
      <c r="E603" s="12"/>
      <c r="I603" s="12"/>
    </row>
    <row r="604">
      <c r="A604" s="10"/>
      <c r="B604" s="10"/>
      <c r="E604" s="12"/>
      <c r="I604" s="12"/>
    </row>
    <row r="605">
      <c r="A605" s="10"/>
      <c r="B605" s="10"/>
      <c r="E605" s="12"/>
      <c r="I605" s="12"/>
    </row>
    <row r="606">
      <c r="A606" s="10"/>
      <c r="B606" s="10"/>
      <c r="E606" s="12"/>
      <c r="I606" s="12"/>
    </row>
    <row r="607">
      <c r="A607" s="10"/>
      <c r="B607" s="10"/>
      <c r="E607" s="12"/>
      <c r="I607" s="12"/>
    </row>
    <row r="608">
      <c r="A608" s="10"/>
      <c r="B608" s="10"/>
      <c r="E608" s="12"/>
      <c r="I608" s="12"/>
    </row>
    <row r="609">
      <c r="A609" s="10"/>
      <c r="B609" s="10"/>
      <c r="E609" s="12"/>
      <c r="I609" s="12"/>
    </row>
    <row r="610">
      <c r="A610" s="10"/>
      <c r="B610" s="10"/>
      <c r="E610" s="12"/>
      <c r="I610" s="12"/>
    </row>
    <row r="611">
      <c r="A611" s="10"/>
      <c r="B611" s="10"/>
      <c r="E611" s="12"/>
      <c r="I611" s="12"/>
    </row>
    <row r="612">
      <c r="A612" s="10"/>
      <c r="B612" s="10"/>
      <c r="E612" s="12"/>
      <c r="I612" s="12"/>
    </row>
    <row r="613">
      <c r="A613" s="10"/>
      <c r="B613" s="10"/>
      <c r="E613" s="12"/>
      <c r="I613" s="12"/>
    </row>
    <row r="614">
      <c r="A614" s="10"/>
      <c r="B614" s="10"/>
      <c r="E614" s="12"/>
      <c r="I614" s="12"/>
    </row>
    <row r="615">
      <c r="A615" s="10"/>
      <c r="B615" s="10"/>
      <c r="E615" s="12"/>
      <c r="I615" s="12"/>
    </row>
    <row r="616">
      <c r="A616" s="10"/>
      <c r="B616" s="10"/>
      <c r="E616" s="12"/>
      <c r="I616" s="12"/>
    </row>
    <row r="617">
      <c r="A617" s="10"/>
      <c r="B617" s="10"/>
      <c r="E617" s="12"/>
      <c r="I617" s="12"/>
    </row>
    <row r="618">
      <c r="A618" s="10"/>
      <c r="B618" s="10"/>
      <c r="E618" s="12"/>
      <c r="I618" s="12"/>
    </row>
    <row r="619">
      <c r="A619" s="10"/>
      <c r="B619" s="10"/>
      <c r="E619" s="12"/>
      <c r="I619" s="12"/>
    </row>
    <row r="620">
      <c r="A620" s="10"/>
      <c r="B620" s="10"/>
      <c r="E620" s="12"/>
      <c r="I620" s="12"/>
    </row>
    <row r="621">
      <c r="A621" s="10"/>
      <c r="B621" s="10"/>
      <c r="E621" s="12"/>
      <c r="I621" s="12"/>
    </row>
    <row r="622">
      <c r="A622" s="10"/>
      <c r="B622" s="10"/>
      <c r="E622" s="12"/>
      <c r="I622" s="12"/>
    </row>
    <row r="623">
      <c r="A623" s="10"/>
      <c r="B623" s="10"/>
      <c r="E623" s="12"/>
      <c r="I623" s="12"/>
    </row>
    <row r="624">
      <c r="A624" s="10"/>
      <c r="B624" s="10"/>
      <c r="E624" s="12"/>
      <c r="I624" s="12"/>
    </row>
    <row r="625">
      <c r="A625" s="10"/>
      <c r="B625" s="10"/>
      <c r="E625" s="12"/>
      <c r="I625" s="12"/>
    </row>
    <row r="626">
      <c r="A626" s="10"/>
      <c r="B626" s="10"/>
      <c r="E626" s="12"/>
      <c r="I626" s="12"/>
    </row>
    <row r="627">
      <c r="A627" s="10"/>
      <c r="B627" s="10"/>
      <c r="E627" s="12"/>
      <c r="I627" s="12"/>
    </row>
    <row r="628">
      <c r="A628" s="10"/>
      <c r="B628" s="10"/>
      <c r="E628" s="12"/>
      <c r="I628" s="12"/>
    </row>
    <row r="629">
      <c r="A629" s="10"/>
      <c r="B629" s="10"/>
      <c r="E629" s="12"/>
      <c r="I629" s="12"/>
    </row>
    <row r="630">
      <c r="A630" s="10"/>
      <c r="B630" s="10"/>
      <c r="E630" s="12"/>
      <c r="I630" s="12"/>
    </row>
    <row r="631">
      <c r="A631" s="10"/>
      <c r="B631" s="10"/>
      <c r="E631" s="12"/>
      <c r="I631" s="12"/>
    </row>
    <row r="632">
      <c r="A632" s="10"/>
      <c r="B632" s="10"/>
      <c r="E632" s="12"/>
      <c r="I632" s="12"/>
    </row>
    <row r="633">
      <c r="A633" s="10"/>
      <c r="B633" s="10"/>
      <c r="E633" s="12"/>
      <c r="I633" s="12"/>
    </row>
    <row r="634">
      <c r="A634" s="10"/>
      <c r="B634" s="10"/>
      <c r="E634" s="12"/>
      <c r="I634" s="12"/>
    </row>
    <row r="635">
      <c r="A635" s="10"/>
      <c r="B635" s="10"/>
      <c r="E635" s="12"/>
      <c r="I635" s="12"/>
    </row>
    <row r="636">
      <c r="A636" s="10"/>
      <c r="B636" s="10"/>
      <c r="E636" s="12"/>
      <c r="I636" s="12"/>
    </row>
    <row r="637">
      <c r="A637" s="10"/>
      <c r="B637" s="10"/>
      <c r="E637" s="12"/>
      <c r="I637" s="12"/>
    </row>
    <row r="638">
      <c r="A638" s="10"/>
      <c r="B638" s="10"/>
      <c r="E638" s="12"/>
      <c r="I638" s="12"/>
    </row>
    <row r="639">
      <c r="A639" s="10"/>
      <c r="B639" s="10"/>
      <c r="E639" s="12"/>
      <c r="I639" s="12"/>
    </row>
    <row r="640">
      <c r="A640" s="10"/>
      <c r="B640" s="10"/>
      <c r="E640" s="12"/>
      <c r="I640" s="12"/>
    </row>
    <row r="641">
      <c r="A641" s="10"/>
      <c r="B641" s="10"/>
      <c r="E641" s="12"/>
      <c r="I641" s="12"/>
    </row>
    <row r="642">
      <c r="A642" s="10"/>
      <c r="B642" s="10"/>
      <c r="E642" s="12"/>
      <c r="I642" s="12"/>
    </row>
    <row r="643">
      <c r="A643" s="10"/>
      <c r="B643" s="10"/>
      <c r="E643" s="12"/>
      <c r="I643" s="12"/>
    </row>
    <row r="644">
      <c r="A644" s="10"/>
      <c r="B644" s="10"/>
      <c r="E644" s="12"/>
      <c r="I644" s="12"/>
    </row>
    <row r="645">
      <c r="A645" s="10"/>
      <c r="B645" s="10"/>
      <c r="E645" s="12"/>
      <c r="I645" s="12"/>
    </row>
    <row r="646">
      <c r="A646" s="10"/>
      <c r="B646" s="10"/>
      <c r="E646" s="12"/>
      <c r="I646" s="12"/>
    </row>
    <row r="647">
      <c r="A647" s="10"/>
      <c r="B647" s="10"/>
      <c r="E647" s="12"/>
      <c r="I647" s="12"/>
    </row>
    <row r="648">
      <c r="A648" s="10"/>
      <c r="B648" s="10"/>
      <c r="E648" s="12"/>
      <c r="I648" s="12"/>
    </row>
    <row r="649">
      <c r="A649" s="10"/>
      <c r="B649" s="10"/>
      <c r="E649" s="12"/>
      <c r="I649" s="12"/>
    </row>
    <row r="650">
      <c r="A650" s="10"/>
      <c r="B650" s="10"/>
      <c r="E650" s="12"/>
      <c r="I650" s="12"/>
    </row>
    <row r="651">
      <c r="A651" s="10"/>
      <c r="B651" s="10"/>
      <c r="E651" s="12"/>
      <c r="I651" s="12"/>
    </row>
    <row r="652">
      <c r="A652" s="10"/>
      <c r="B652" s="10"/>
      <c r="E652" s="12"/>
      <c r="I652" s="12"/>
    </row>
    <row r="653">
      <c r="A653" s="10"/>
      <c r="B653" s="10"/>
      <c r="E653" s="12"/>
      <c r="I653" s="12"/>
    </row>
    <row r="654">
      <c r="A654" s="10"/>
      <c r="B654" s="10"/>
      <c r="E654" s="12"/>
      <c r="I654" s="12"/>
    </row>
    <row r="655">
      <c r="A655" s="10"/>
      <c r="B655" s="10"/>
      <c r="E655" s="12"/>
      <c r="I655" s="12"/>
    </row>
    <row r="656">
      <c r="A656" s="10"/>
      <c r="B656" s="10"/>
      <c r="E656" s="12"/>
      <c r="I656" s="12"/>
    </row>
    <row r="657">
      <c r="A657" s="10"/>
      <c r="B657" s="10"/>
      <c r="E657" s="12"/>
      <c r="I657" s="12"/>
    </row>
    <row r="658">
      <c r="A658" s="10"/>
      <c r="B658" s="10"/>
      <c r="E658" s="12"/>
      <c r="I658" s="12"/>
    </row>
    <row r="659">
      <c r="A659" s="10"/>
      <c r="B659" s="10"/>
      <c r="E659" s="12"/>
      <c r="I659" s="12"/>
    </row>
    <row r="660">
      <c r="A660" s="10"/>
      <c r="B660" s="10"/>
      <c r="E660" s="12"/>
      <c r="I660" s="12"/>
    </row>
    <row r="661">
      <c r="A661" s="10"/>
      <c r="B661" s="10"/>
      <c r="E661" s="12"/>
      <c r="I661" s="12"/>
    </row>
    <row r="662">
      <c r="A662" s="10"/>
      <c r="B662" s="10"/>
      <c r="E662" s="12"/>
      <c r="I662" s="12"/>
    </row>
    <row r="663">
      <c r="A663" s="10"/>
      <c r="B663" s="10"/>
      <c r="E663" s="12"/>
      <c r="I663" s="12"/>
    </row>
    <row r="664">
      <c r="A664" s="10"/>
      <c r="B664" s="10"/>
      <c r="E664" s="12"/>
      <c r="I664" s="12"/>
    </row>
    <row r="665">
      <c r="A665" s="10"/>
      <c r="B665" s="10"/>
      <c r="E665" s="12"/>
      <c r="I665" s="12"/>
    </row>
    <row r="666">
      <c r="A666" s="10"/>
      <c r="B666" s="10"/>
      <c r="E666" s="12"/>
      <c r="I666" s="12"/>
    </row>
    <row r="667">
      <c r="A667" s="10"/>
      <c r="B667" s="10"/>
      <c r="E667" s="12"/>
      <c r="I667" s="12"/>
    </row>
    <row r="668">
      <c r="A668" s="10"/>
      <c r="B668" s="10"/>
      <c r="E668" s="12"/>
      <c r="I668" s="12"/>
    </row>
    <row r="669">
      <c r="A669" s="10"/>
      <c r="B669" s="10"/>
      <c r="E669" s="12"/>
      <c r="I669" s="12"/>
    </row>
    <row r="670">
      <c r="A670" s="10"/>
      <c r="B670" s="10"/>
      <c r="E670" s="12"/>
      <c r="I670" s="12"/>
    </row>
    <row r="671">
      <c r="A671" s="10"/>
      <c r="B671" s="10"/>
      <c r="E671" s="12"/>
      <c r="I671" s="12"/>
    </row>
    <row r="672">
      <c r="A672" s="10"/>
      <c r="B672" s="10"/>
      <c r="E672" s="12"/>
      <c r="I672" s="12"/>
    </row>
    <row r="673">
      <c r="A673" s="10"/>
      <c r="B673" s="10"/>
      <c r="E673" s="12"/>
      <c r="I673" s="12"/>
    </row>
    <row r="674">
      <c r="A674" s="10"/>
      <c r="B674" s="10"/>
      <c r="E674" s="12"/>
      <c r="I674" s="12"/>
    </row>
    <row r="675">
      <c r="A675" s="10"/>
      <c r="B675" s="10"/>
      <c r="E675" s="12"/>
      <c r="I675" s="12"/>
    </row>
    <row r="676">
      <c r="A676" s="10"/>
      <c r="B676" s="10"/>
      <c r="E676" s="12"/>
      <c r="I676" s="12"/>
    </row>
    <row r="677">
      <c r="A677" s="10"/>
      <c r="B677" s="10"/>
      <c r="E677" s="12"/>
      <c r="I677" s="12"/>
    </row>
    <row r="678">
      <c r="A678" s="10"/>
      <c r="B678" s="10"/>
      <c r="E678" s="12"/>
      <c r="I678" s="12"/>
    </row>
    <row r="679">
      <c r="A679" s="10"/>
      <c r="B679" s="10"/>
      <c r="E679" s="12"/>
      <c r="I679" s="12"/>
    </row>
    <row r="680">
      <c r="A680" s="10"/>
      <c r="B680" s="10"/>
      <c r="E680" s="12"/>
      <c r="I680" s="12"/>
    </row>
    <row r="681">
      <c r="A681" s="10"/>
      <c r="B681" s="10"/>
      <c r="E681" s="12"/>
      <c r="I681" s="12"/>
    </row>
    <row r="682">
      <c r="A682" s="10"/>
      <c r="B682" s="10"/>
      <c r="E682" s="12"/>
      <c r="I682" s="12"/>
    </row>
    <row r="683">
      <c r="A683" s="10"/>
      <c r="B683" s="10"/>
      <c r="E683" s="12"/>
      <c r="I683" s="12"/>
    </row>
    <row r="684">
      <c r="A684" s="10"/>
      <c r="B684" s="10"/>
      <c r="E684" s="12"/>
      <c r="I684" s="12"/>
    </row>
    <row r="685">
      <c r="A685" s="10"/>
      <c r="B685" s="10"/>
      <c r="E685" s="12"/>
      <c r="I685" s="12"/>
    </row>
    <row r="686">
      <c r="A686" s="10"/>
      <c r="B686" s="10"/>
      <c r="E686" s="12"/>
      <c r="I686" s="12"/>
    </row>
    <row r="687">
      <c r="A687" s="10"/>
      <c r="B687" s="10"/>
      <c r="E687" s="12"/>
      <c r="I687" s="12"/>
    </row>
    <row r="688">
      <c r="A688" s="10"/>
      <c r="B688" s="10"/>
      <c r="E688" s="12"/>
      <c r="I688" s="12"/>
    </row>
    <row r="689">
      <c r="A689" s="10"/>
      <c r="B689" s="10"/>
      <c r="E689" s="12"/>
      <c r="I689" s="12"/>
    </row>
    <row r="690">
      <c r="A690" s="10"/>
      <c r="B690" s="10"/>
      <c r="E690" s="12"/>
      <c r="I690" s="12"/>
    </row>
    <row r="691">
      <c r="A691" s="10"/>
      <c r="B691" s="10"/>
      <c r="E691" s="12"/>
      <c r="I691" s="12"/>
    </row>
    <row r="692">
      <c r="A692" s="10"/>
      <c r="B692" s="10"/>
      <c r="E692" s="12"/>
      <c r="I692" s="12"/>
    </row>
    <row r="693">
      <c r="A693" s="10"/>
      <c r="B693" s="10"/>
      <c r="E693" s="12"/>
      <c r="I693" s="12"/>
    </row>
    <row r="694">
      <c r="A694" s="10"/>
      <c r="B694" s="10"/>
      <c r="E694" s="12"/>
      <c r="I694" s="12"/>
    </row>
    <row r="695">
      <c r="A695" s="10"/>
      <c r="B695" s="10"/>
      <c r="E695" s="12"/>
      <c r="I695" s="12"/>
    </row>
    <row r="696">
      <c r="A696" s="10"/>
      <c r="B696" s="10"/>
      <c r="E696" s="12"/>
      <c r="I696" s="12"/>
    </row>
    <row r="697">
      <c r="A697" s="10"/>
      <c r="B697" s="10"/>
      <c r="E697" s="12"/>
      <c r="I697" s="12"/>
    </row>
    <row r="698">
      <c r="A698" s="10"/>
      <c r="B698" s="10"/>
      <c r="E698" s="12"/>
      <c r="I698" s="12"/>
    </row>
    <row r="699">
      <c r="A699" s="10"/>
      <c r="B699" s="10"/>
      <c r="E699" s="12"/>
      <c r="I699" s="12"/>
    </row>
    <row r="700">
      <c r="A700" s="10"/>
      <c r="B700" s="10"/>
      <c r="E700" s="12"/>
      <c r="I700" s="12"/>
    </row>
    <row r="701">
      <c r="A701" s="10"/>
      <c r="B701" s="10"/>
      <c r="E701" s="12"/>
      <c r="I701" s="12"/>
    </row>
    <row r="702">
      <c r="A702" s="10"/>
      <c r="B702" s="10"/>
      <c r="E702" s="12"/>
      <c r="I702" s="12"/>
    </row>
    <row r="703">
      <c r="A703" s="10"/>
      <c r="B703" s="10"/>
      <c r="E703" s="12"/>
      <c r="I703" s="12"/>
    </row>
    <row r="704">
      <c r="A704" s="10"/>
      <c r="B704" s="10"/>
      <c r="E704" s="12"/>
      <c r="I704" s="12"/>
    </row>
    <row r="705">
      <c r="A705" s="10"/>
      <c r="B705" s="10"/>
      <c r="E705" s="12"/>
      <c r="I705" s="12"/>
    </row>
    <row r="706">
      <c r="A706" s="10"/>
      <c r="B706" s="10"/>
      <c r="E706" s="12"/>
      <c r="I706" s="12"/>
    </row>
    <row r="707">
      <c r="A707" s="10"/>
      <c r="B707" s="10"/>
      <c r="E707" s="12"/>
      <c r="I707" s="12"/>
    </row>
    <row r="708">
      <c r="A708" s="10"/>
      <c r="B708" s="10"/>
      <c r="E708" s="12"/>
      <c r="I708" s="12"/>
    </row>
    <row r="709">
      <c r="A709" s="10"/>
      <c r="B709" s="10"/>
      <c r="E709" s="12"/>
      <c r="I709" s="12"/>
    </row>
    <row r="710">
      <c r="A710" s="10"/>
      <c r="B710" s="10"/>
      <c r="E710" s="12"/>
      <c r="I710" s="12"/>
    </row>
    <row r="711">
      <c r="A711" s="10"/>
      <c r="B711" s="10"/>
      <c r="E711" s="12"/>
      <c r="I711" s="12"/>
    </row>
    <row r="712">
      <c r="A712" s="10"/>
      <c r="B712" s="10"/>
      <c r="E712" s="12"/>
      <c r="I712" s="12"/>
    </row>
    <row r="713">
      <c r="A713" s="10"/>
      <c r="B713" s="10"/>
      <c r="E713" s="12"/>
      <c r="I713" s="12"/>
    </row>
    <row r="714">
      <c r="A714" s="10"/>
      <c r="B714" s="10"/>
      <c r="E714" s="12"/>
      <c r="I714" s="12"/>
    </row>
    <row r="715">
      <c r="A715" s="10"/>
      <c r="B715" s="10"/>
      <c r="E715" s="12"/>
      <c r="I715" s="12"/>
    </row>
    <row r="716">
      <c r="A716" s="10"/>
      <c r="B716" s="10"/>
      <c r="E716" s="12"/>
      <c r="I716" s="12"/>
    </row>
    <row r="717">
      <c r="A717" s="10"/>
      <c r="B717" s="10"/>
      <c r="E717" s="12"/>
      <c r="I717" s="12"/>
    </row>
    <row r="718">
      <c r="A718" s="10"/>
      <c r="B718" s="10"/>
      <c r="E718" s="12"/>
      <c r="I718" s="12"/>
    </row>
    <row r="719">
      <c r="A719" s="10"/>
      <c r="B719" s="10"/>
      <c r="E719" s="12"/>
      <c r="I719" s="12"/>
    </row>
    <row r="720">
      <c r="A720" s="10"/>
      <c r="B720" s="10"/>
      <c r="E720" s="12"/>
      <c r="I720" s="12"/>
    </row>
    <row r="721">
      <c r="A721" s="10"/>
      <c r="B721" s="10"/>
      <c r="E721" s="12"/>
      <c r="I721" s="12"/>
    </row>
    <row r="722">
      <c r="A722" s="10"/>
      <c r="B722" s="10"/>
      <c r="E722" s="12"/>
      <c r="I722" s="12"/>
    </row>
    <row r="723">
      <c r="A723" s="10"/>
      <c r="B723" s="10"/>
      <c r="E723" s="12"/>
      <c r="I723" s="12"/>
    </row>
    <row r="724">
      <c r="A724" s="10"/>
      <c r="B724" s="10"/>
      <c r="E724" s="12"/>
      <c r="I724" s="12"/>
    </row>
    <row r="725">
      <c r="A725" s="10"/>
      <c r="B725" s="10"/>
      <c r="E725" s="12"/>
      <c r="I725" s="12"/>
    </row>
    <row r="726">
      <c r="A726" s="10"/>
      <c r="B726" s="10"/>
      <c r="E726" s="12"/>
      <c r="I726" s="12"/>
    </row>
    <row r="727">
      <c r="A727" s="10"/>
      <c r="B727" s="10"/>
      <c r="E727" s="12"/>
      <c r="I727" s="12"/>
    </row>
    <row r="728">
      <c r="A728" s="10"/>
      <c r="B728" s="10"/>
      <c r="E728" s="12"/>
      <c r="I728" s="12"/>
    </row>
    <row r="729">
      <c r="A729" s="10"/>
      <c r="B729" s="10"/>
      <c r="E729" s="12"/>
      <c r="I729" s="12"/>
    </row>
    <row r="730">
      <c r="A730" s="10"/>
      <c r="B730" s="10"/>
      <c r="E730" s="12"/>
      <c r="I730" s="12"/>
    </row>
    <row r="731">
      <c r="A731" s="10"/>
      <c r="B731" s="10"/>
      <c r="E731" s="12"/>
      <c r="I731" s="12"/>
    </row>
    <row r="732">
      <c r="A732" s="10"/>
      <c r="B732" s="10"/>
      <c r="E732" s="12"/>
      <c r="I732" s="12"/>
    </row>
    <row r="733">
      <c r="A733" s="10"/>
      <c r="B733" s="10"/>
      <c r="E733" s="12"/>
      <c r="I733" s="12"/>
    </row>
    <row r="734">
      <c r="A734" s="10"/>
      <c r="B734" s="10"/>
      <c r="E734" s="12"/>
      <c r="I734" s="12"/>
    </row>
    <row r="735">
      <c r="A735" s="10"/>
      <c r="B735" s="10"/>
      <c r="E735" s="12"/>
      <c r="I735" s="12"/>
    </row>
    <row r="736">
      <c r="A736" s="10"/>
      <c r="B736" s="10"/>
      <c r="E736" s="12"/>
      <c r="I736" s="12"/>
    </row>
    <row r="737">
      <c r="A737" s="10"/>
      <c r="B737" s="10"/>
      <c r="E737" s="12"/>
      <c r="I737" s="12"/>
    </row>
    <row r="738">
      <c r="A738" s="10"/>
      <c r="B738" s="10"/>
      <c r="E738" s="12"/>
      <c r="I738" s="12"/>
    </row>
    <row r="739">
      <c r="A739" s="10"/>
      <c r="B739" s="10"/>
      <c r="E739" s="12"/>
      <c r="I739" s="12"/>
    </row>
    <row r="740">
      <c r="A740" s="10"/>
      <c r="B740" s="10"/>
      <c r="E740" s="12"/>
      <c r="I740" s="12"/>
    </row>
    <row r="741">
      <c r="A741" s="10"/>
      <c r="B741" s="10"/>
      <c r="E741" s="12"/>
      <c r="I741" s="12"/>
    </row>
    <row r="742">
      <c r="A742" s="10"/>
      <c r="B742" s="10"/>
      <c r="E742" s="12"/>
      <c r="I742" s="12"/>
    </row>
    <row r="743">
      <c r="A743" s="10"/>
      <c r="B743" s="10"/>
      <c r="E743" s="12"/>
      <c r="I743" s="12"/>
    </row>
    <row r="744">
      <c r="A744" s="10"/>
      <c r="B744" s="10"/>
      <c r="E744" s="12"/>
      <c r="I744" s="12"/>
    </row>
    <row r="745">
      <c r="A745" s="10"/>
      <c r="B745" s="10"/>
      <c r="E745" s="12"/>
      <c r="I745" s="12"/>
    </row>
    <row r="746">
      <c r="A746" s="10"/>
      <c r="B746" s="10"/>
      <c r="E746" s="12"/>
      <c r="I746" s="12"/>
    </row>
    <row r="747">
      <c r="A747" s="10"/>
      <c r="B747" s="10"/>
      <c r="E747" s="12"/>
      <c r="I747" s="12"/>
    </row>
    <row r="748">
      <c r="A748" s="10"/>
      <c r="B748" s="10"/>
      <c r="E748" s="12"/>
      <c r="I748" s="12"/>
    </row>
    <row r="749">
      <c r="A749" s="10"/>
      <c r="B749" s="10"/>
      <c r="E749" s="12"/>
      <c r="I749" s="12"/>
    </row>
    <row r="750">
      <c r="A750" s="10"/>
      <c r="B750" s="10"/>
      <c r="E750" s="12"/>
      <c r="I750" s="12"/>
    </row>
    <row r="751">
      <c r="A751" s="10"/>
      <c r="B751" s="10"/>
      <c r="E751" s="12"/>
      <c r="I751" s="12"/>
    </row>
    <row r="752">
      <c r="A752" s="10"/>
      <c r="B752" s="10"/>
      <c r="E752" s="12"/>
      <c r="I752" s="12"/>
    </row>
    <row r="753">
      <c r="A753" s="10"/>
      <c r="B753" s="10"/>
      <c r="E753" s="12"/>
      <c r="I753" s="12"/>
    </row>
    <row r="754">
      <c r="A754" s="10"/>
      <c r="B754" s="10"/>
      <c r="E754" s="12"/>
      <c r="I754" s="12"/>
    </row>
    <row r="755">
      <c r="A755" s="10"/>
      <c r="B755" s="10"/>
      <c r="E755" s="12"/>
      <c r="I755" s="12"/>
    </row>
    <row r="756">
      <c r="A756" s="10"/>
      <c r="B756" s="10"/>
      <c r="E756" s="12"/>
      <c r="I756" s="12"/>
    </row>
    <row r="757">
      <c r="A757" s="10"/>
      <c r="B757" s="10"/>
      <c r="E757" s="12"/>
      <c r="I757" s="12"/>
    </row>
    <row r="758">
      <c r="A758" s="10"/>
      <c r="B758" s="10"/>
      <c r="E758" s="12"/>
      <c r="I758" s="12"/>
    </row>
    <row r="759">
      <c r="A759" s="10"/>
      <c r="B759" s="10"/>
      <c r="E759" s="12"/>
      <c r="I759" s="12"/>
    </row>
    <row r="760">
      <c r="A760" s="10"/>
      <c r="B760" s="10"/>
      <c r="E760" s="12"/>
      <c r="I760" s="12"/>
    </row>
    <row r="761">
      <c r="A761" s="10"/>
      <c r="B761" s="10"/>
      <c r="E761" s="12"/>
      <c r="I761" s="12"/>
    </row>
    <row r="762">
      <c r="A762" s="10"/>
      <c r="B762" s="10"/>
      <c r="E762" s="12"/>
      <c r="I762" s="12"/>
    </row>
    <row r="763">
      <c r="A763" s="10"/>
      <c r="B763" s="10"/>
      <c r="E763" s="12"/>
      <c r="I763" s="12"/>
    </row>
    <row r="764">
      <c r="A764" s="10"/>
      <c r="B764" s="10"/>
      <c r="E764" s="12"/>
      <c r="I764" s="12"/>
    </row>
    <row r="765">
      <c r="A765" s="10"/>
      <c r="B765" s="10"/>
      <c r="E765" s="12"/>
      <c r="I765" s="12"/>
    </row>
    <row r="766">
      <c r="A766" s="10"/>
      <c r="B766" s="10"/>
      <c r="E766" s="12"/>
      <c r="I766" s="12"/>
    </row>
    <row r="767">
      <c r="A767" s="10"/>
      <c r="B767" s="10"/>
      <c r="E767" s="12"/>
      <c r="I767" s="12"/>
    </row>
    <row r="768">
      <c r="A768" s="10"/>
      <c r="B768" s="10"/>
      <c r="E768" s="12"/>
      <c r="I768" s="12"/>
    </row>
    <row r="769">
      <c r="A769" s="10"/>
      <c r="B769" s="10"/>
      <c r="E769" s="12"/>
      <c r="I769" s="12"/>
    </row>
    <row r="770">
      <c r="A770" s="10"/>
      <c r="B770" s="10"/>
      <c r="E770" s="12"/>
      <c r="I770" s="12"/>
    </row>
    <row r="771">
      <c r="A771" s="10"/>
      <c r="B771" s="10"/>
      <c r="E771" s="12"/>
      <c r="I771" s="12"/>
    </row>
    <row r="772">
      <c r="A772" s="10"/>
      <c r="B772" s="10"/>
      <c r="E772" s="12"/>
      <c r="I772" s="12"/>
    </row>
    <row r="773">
      <c r="A773" s="10"/>
      <c r="B773" s="10"/>
      <c r="E773" s="12"/>
      <c r="I773" s="12"/>
    </row>
    <row r="774">
      <c r="A774" s="10"/>
      <c r="B774" s="10"/>
      <c r="E774" s="12"/>
      <c r="I774" s="12"/>
    </row>
    <row r="775">
      <c r="A775" s="10"/>
      <c r="B775" s="10"/>
      <c r="E775" s="12"/>
      <c r="I775" s="12"/>
    </row>
    <row r="776">
      <c r="A776" s="10"/>
      <c r="B776" s="10"/>
      <c r="E776" s="12"/>
      <c r="I776" s="12"/>
    </row>
    <row r="777">
      <c r="A777" s="10"/>
      <c r="B777" s="10"/>
      <c r="E777" s="12"/>
      <c r="I777" s="12"/>
    </row>
    <row r="778">
      <c r="A778" s="10"/>
      <c r="B778" s="10"/>
      <c r="E778" s="12"/>
      <c r="I778" s="12"/>
    </row>
    <row r="779">
      <c r="A779" s="10"/>
      <c r="B779" s="10"/>
      <c r="E779" s="12"/>
      <c r="I779" s="12"/>
    </row>
    <row r="780">
      <c r="A780" s="10"/>
      <c r="B780" s="10"/>
      <c r="E780" s="12"/>
      <c r="I780" s="12"/>
    </row>
    <row r="781">
      <c r="A781" s="10"/>
      <c r="B781" s="10"/>
      <c r="E781" s="12"/>
      <c r="I781" s="12"/>
    </row>
    <row r="782">
      <c r="A782" s="10"/>
      <c r="B782" s="10"/>
      <c r="E782" s="12"/>
      <c r="I782" s="12"/>
    </row>
    <row r="783">
      <c r="A783" s="10"/>
      <c r="B783" s="10"/>
      <c r="E783" s="12"/>
      <c r="I783" s="12"/>
    </row>
    <row r="784">
      <c r="A784" s="10"/>
      <c r="B784" s="10"/>
      <c r="E784" s="12"/>
      <c r="I784" s="12"/>
    </row>
    <row r="785">
      <c r="A785" s="10"/>
      <c r="B785" s="10"/>
      <c r="E785" s="12"/>
      <c r="I785" s="12"/>
    </row>
    <row r="786">
      <c r="A786" s="10"/>
      <c r="B786" s="10"/>
      <c r="E786" s="12"/>
      <c r="I786" s="12"/>
    </row>
    <row r="787">
      <c r="A787" s="10"/>
      <c r="B787" s="10"/>
      <c r="E787" s="12"/>
      <c r="I787" s="12"/>
    </row>
    <row r="788">
      <c r="A788" s="10"/>
      <c r="B788" s="10"/>
      <c r="E788" s="12"/>
      <c r="I788" s="12"/>
    </row>
    <row r="789">
      <c r="A789" s="10"/>
      <c r="B789" s="10"/>
      <c r="E789" s="12"/>
      <c r="I789" s="12"/>
    </row>
    <row r="790">
      <c r="A790" s="10"/>
      <c r="B790" s="10"/>
      <c r="E790" s="12"/>
      <c r="I790" s="12"/>
    </row>
    <row r="791">
      <c r="A791" s="10"/>
      <c r="B791" s="10"/>
      <c r="E791" s="12"/>
      <c r="I791" s="12"/>
    </row>
    <row r="792">
      <c r="A792" s="10"/>
      <c r="B792" s="10"/>
      <c r="E792" s="12"/>
      <c r="I792" s="12"/>
    </row>
    <row r="793">
      <c r="A793" s="10"/>
      <c r="B793" s="10"/>
      <c r="E793" s="12"/>
      <c r="I793" s="12"/>
    </row>
    <row r="794">
      <c r="A794" s="10"/>
      <c r="B794" s="10"/>
      <c r="E794" s="12"/>
      <c r="I794" s="12"/>
    </row>
    <row r="795">
      <c r="A795" s="10"/>
      <c r="B795" s="10"/>
      <c r="E795" s="12"/>
      <c r="I795" s="12"/>
    </row>
    <row r="796">
      <c r="A796" s="10"/>
      <c r="B796" s="10"/>
      <c r="E796" s="12"/>
      <c r="I796" s="12"/>
    </row>
    <row r="797">
      <c r="A797" s="10"/>
      <c r="B797" s="10"/>
      <c r="E797" s="12"/>
      <c r="I797" s="12"/>
    </row>
    <row r="798">
      <c r="A798" s="10"/>
      <c r="B798" s="10"/>
      <c r="E798" s="12"/>
      <c r="I798" s="12"/>
    </row>
    <row r="799">
      <c r="A799" s="10"/>
      <c r="B799" s="10"/>
      <c r="E799" s="12"/>
      <c r="I799" s="12"/>
    </row>
    <row r="800">
      <c r="A800" s="10"/>
      <c r="B800" s="10"/>
      <c r="E800" s="12"/>
      <c r="I800" s="12"/>
    </row>
    <row r="801">
      <c r="A801" s="10"/>
      <c r="B801" s="10"/>
      <c r="E801" s="12"/>
      <c r="I801" s="12"/>
    </row>
    <row r="802">
      <c r="A802" s="10"/>
      <c r="B802" s="10"/>
      <c r="E802" s="12"/>
      <c r="I802" s="12"/>
    </row>
    <row r="803">
      <c r="A803" s="10"/>
      <c r="B803" s="10"/>
      <c r="E803" s="12"/>
      <c r="I803" s="12"/>
    </row>
    <row r="804">
      <c r="A804" s="10"/>
      <c r="B804" s="10"/>
      <c r="E804" s="12"/>
      <c r="I804" s="12"/>
    </row>
    <row r="805">
      <c r="A805" s="10"/>
      <c r="B805" s="10"/>
      <c r="E805" s="12"/>
      <c r="I805" s="12"/>
    </row>
    <row r="806">
      <c r="A806" s="10"/>
      <c r="B806" s="10"/>
      <c r="E806" s="12"/>
      <c r="I806" s="12"/>
    </row>
    <row r="807">
      <c r="A807" s="10"/>
      <c r="B807" s="10"/>
      <c r="E807" s="12"/>
      <c r="I807" s="12"/>
    </row>
    <row r="808">
      <c r="A808" s="10"/>
      <c r="B808" s="10"/>
      <c r="E808" s="12"/>
      <c r="I808" s="12"/>
    </row>
    <row r="809">
      <c r="A809" s="10"/>
      <c r="B809" s="10"/>
      <c r="E809" s="12"/>
      <c r="I809" s="12"/>
    </row>
    <row r="810">
      <c r="A810" s="10"/>
      <c r="B810" s="10"/>
      <c r="E810" s="12"/>
      <c r="I810" s="12"/>
    </row>
    <row r="811">
      <c r="A811" s="10"/>
      <c r="B811" s="10"/>
      <c r="E811" s="12"/>
      <c r="I811" s="12"/>
    </row>
    <row r="812">
      <c r="A812" s="10"/>
      <c r="B812" s="10"/>
      <c r="E812" s="12"/>
      <c r="I812" s="12"/>
    </row>
    <row r="813">
      <c r="A813" s="10"/>
      <c r="B813" s="10"/>
      <c r="E813" s="12"/>
      <c r="I813" s="12"/>
    </row>
    <row r="814">
      <c r="A814" s="10"/>
      <c r="B814" s="10"/>
      <c r="E814" s="12"/>
      <c r="I814" s="12"/>
    </row>
    <row r="815">
      <c r="A815" s="10"/>
      <c r="B815" s="10"/>
      <c r="E815" s="12"/>
      <c r="I815" s="12"/>
    </row>
    <row r="816">
      <c r="A816" s="10"/>
      <c r="B816" s="10"/>
      <c r="E816" s="12"/>
      <c r="I816" s="12"/>
    </row>
    <row r="817">
      <c r="A817" s="10"/>
      <c r="B817" s="10"/>
      <c r="E817" s="12"/>
      <c r="I817" s="12"/>
    </row>
    <row r="818">
      <c r="A818" s="10"/>
      <c r="B818" s="10"/>
      <c r="E818" s="12"/>
      <c r="I818" s="12"/>
    </row>
    <row r="819">
      <c r="A819" s="10"/>
      <c r="B819" s="10"/>
      <c r="E819" s="12"/>
      <c r="I819" s="12"/>
    </row>
    <row r="820">
      <c r="A820" s="10"/>
      <c r="B820" s="10"/>
      <c r="E820" s="12"/>
      <c r="I820" s="12"/>
    </row>
    <row r="821">
      <c r="A821" s="10"/>
      <c r="B821" s="10"/>
      <c r="E821" s="12"/>
      <c r="I821" s="12"/>
    </row>
    <row r="822">
      <c r="A822" s="10"/>
      <c r="B822" s="10"/>
      <c r="E822" s="12"/>
      <c r="I822" s="12"/>
    </row>
    <row r="823">
      <c r="A823" s="10"/>
      <c r="B823" s="10"/>
      <c r="E823" s="12"/>
      <c r="I823" s="12"/>
    </row>
    <row r="824">
      <c r="A824" s="10"/>
      <c r="B824" s="10"/>
      <c r="E824" s="12"/>
      <c r="I824" s="12"/>
    </row>
    <row r="825">
      <c r="A825" s="10"/>
      <c r="B825" s="10"/>
      <c r="E825" s="12"/>
      <c r="I825" s="12"/>
    </row>
    <row r="826">
      <c r="A826" s="10"/>
      <c r="B826" s="10"/>
      <c r="E826" s="12"/>
      <c r="I826" s="12"/>
    </row>
    <row r="827">
      <c r="A827" s="10"/>
      <c r="B827" s="10"/>
      <c r="E827" s="12"/>
      <c r="I827" s="12"/>
    </row>
    <row r="828">
      <c r="A828" s="10"/>
      <c r="B828" s="10"/>
      <c r="E828" s="12"/>
      <c r="I828" s="12"/>
    </row>
    <row r="829">
      <c r="A829" s="10"/>
      <c r="B829" s="10"/>
      <c r="E829" s="12"/>
      <c r="I829" s="12"/>
    </row>
    <row r="830">
      <c r="A830" s="10"/>
      <c r="B830" s="10"/>
      <c r="E830" s="12"/>
      <c r="I830" s="12"/>
    </row>
    <row r="831">
      <c r="A831" s="10"/>
      <c r="B831" s="10"/>
      <c r="E831" s="12"/>
      <c r="I831" s="12"/>
    </row>
    <row r="832">
      <c r="A832" s="10"/>
      <c r="B832" s="10"/>
      <c r="E832" s="12"/>
      <c r="I832" s="12"/>
    </row>
    <row r="833">
      <c r="A833" s="10"/>
      <c r="B833" s="10"/>
      <c r="E833" s="12"/>
      <c r="I833" s="12"/>
    </row>
    <row r="834">
      <c r="A834" s="10"/>
      <c r="B834" s="10"/>
      <c r="E834" s="12"/>
      <c r="I834" s="12"/>
    </row>
    <row r="835">
      <c r="A835" s="10"/>
      <c r="B835" s="10"/>
      <c r="E835" s="12"/>
      <c r="I835" s="12"/>
    </row>
    <row r="836">
      <c r="A836" s="10"/>
      <c r="B836" s="10"/>
      <c r="E836" s="12"/>
      <c r="I836" s="12"/>
    </row>
    <row r="837">
      <c r="A837" s="10"/>
      <c r="B837" s="10"/>
      <c r="E837" s="12"/>
      <c r="I837" s="12"/>
    </row>
    <row r="838">
      <c r="A838" s="10"/>
      <c r="B838" s="10"/>
      <c r="E838" s="12"/>
      <c r="I838" s="12"/>
    </row>
    <row r="839">
      <c r="A839" s="10"/>
      <c r="B839" s="10"/>
      <c r="E839" s="12"/>
      <c r="I839" s="12"/>
    </row>
    <row r="840">
      <c r="A840" s="10"/>
      <c r="B840" s="10"/>
      <c r="E840" s="12"/>
      <c r="I840" s="12"/>
    </row>
    <row r="841">
      <c r="A841" s="10"/>
      <c r="B841" s="10"/>
      <c r="E841" s="12"/>
      <c r="I841" s="12"/>
    </row>
    <row r="842">
      <c r="A842" s="10"/>
      <c r="B842" s="10"/>
      <c r="E842" s="12"/>
      <c r="I842" s="12"/>
    </row>
    <row r="843">
      <c r="A843" s="10"/>
      <c r="B843" s="10"/>
      <c r="E843" s="12"/>
      <c r="I843" s="12"/>
    </row>
    <row r="844">
      <c r="A844" s="10"/>
      <c r="B844" s="10"/>
      <c r="E844" s="12"/>
      <c r="I844" s="12"/>
    </row>
    <row r="845">
      <c r="A845" s="10"/>
      <c r="B845" s="10"/>
      <c r="E845" s="12"/>
      <c r="I845" s="12"/>
    </row>
    <row r="846">
      <c r="A846" s="10"/>
      <c r="B846" s="10"/>
      <c r="E846" s="12"/>
      <c r="I846" s="12"/>
    </row>
    <row r="847">
      <c r="A847" s="10"/>
      <c r="B847" s="10"/>
      <c r="E847" s="12"/>
      <c r="I847" s="12"/>
    </row>
    <row r="848">
      <c r="A848" s="10"/>
      <c r="B848" s="10"/>
      <c r="E848" s="12"/>
      <c r="I848" s="12"/>
    </row>
    <row r="849">
      <c r="A849" s="10"/>
      <c r="B849" s="10"/>
      <c r="E849" s="12"/>
      <c r="I849" s="12"/>
    </row>
    <row r="850">
      <c r="A850" s="10"/>
      <c r="B850" s="10"/>
      <c r="E850" s="12"/>
      <c r="I850" s="12"/>
    </row>
    <row r="851">
      <c r="A851" s="10"/>
      <c r="B851" s="10"/>
      <c r="E851" s="12"/>
      <c r="I851" s="12"/>
    </row>
    <row r="852">
      <c r="A852" s="10"/>
      <c r="B852" s="10"/>
      <c r="E852" s="12"/>
      <c r="I852" s="12"/>
    </row>
    <row r="853">
      <c r="A853" s="10"/>
      <c r="B853" s="10"/>
      <c r="E853" s="12"/>
      <c r="I853" s="12"/>
    </row>
    <row r="854">
      <c r="A854" s="10"/>
      <c r="B854" s="10"/>
      <c r="E854" s="12"/>
      <c r="I854" s="12"/>
    </row>
    <row r="855">
      <c r="A855" s="10"/>
      <c r="B855" s="10"/>
      <c r="E855" s="12"/>
      <c r="I855" s="12"/>
    </row>
    <row r="856">
      <c r="A856" s="10"/>
      <c r="B856" s="10"/>
      <c r="E856" s="12"/>
      <c r="I856" s="12"/>
    </row>
    <row r="857">
      <c r="A857" s="10"/>
      <c r="B857" s="10"/>
      <c r="E857" s="12"/>
      <c r="I857" s="12"/>
    </row>
    <row r="858">
      <c r="A858" s="10"/>
      <c r="B858" s="10"/>
      <c r="E858" s="12"/>
      <c r="I858" s="12"/>
    </row>
    <row r="859">
      <c r="A859" s="10"/>
      <c r="B859" s="10"/>
      <c r="E859" s="12"/>
      <c r="I859" s="12"/>
    </row>
    <row r="860">
      <c r="A860" s="10"/>
      <c r="B860" s="10"/>
      <c r="E860" s="12"/>
      <c r="I860" s="12"/>
    </row>
    <row r="861">
      <c r="A861" s="10"/>
      <c r="B861" s="10"/>
      <c r="E861" s="12"/>
      <c r="I861" s="12"/>
    </row>
    <row r="862">
      <c r="A862" s="10"/>
      <c r="B862" s="10"/>
      <c r="E862" s="12"/>
      <c r="I862" s="12"/>
    </row>
    <row r="863">
      <c r="A863" s="10"/>
      <c r="B863" s="10"/>
      <c r="E863" s="12"/>
      <c r="I863" s="12"/>
    </row>
    <row r="864">
      <c r="A864" s="10"/>
      <c r="B864" s="10"/>
      <c r="E864" s="12"/>
      <c r="I864" s="12"/>
    </row>
    <row r="865">
      <c r="A865" s="10"/>
      <c r="B865" s="10"/>
      <c r="E865" s="12"/>
      <c r="I865" s="12"/>
    </row>
    <row r="866">
      <c r="A866" s="10"/>
      <c r="B866" s="10"/>
      <c r="E866" s="12"/>
      <c r="I866" s="12"/>
    </row>
    <row r="867">
      <c r="A867" s="10"/>
      <c r="B867" s="10"/>
      <c r="E867" s="12"/>
      <c r="I867" s="12"/>
    </row>
    <row r="868">
      <c r="A868" s="10"/>
      <c r="B868" s="10"/>
      <c r="E868" s="12"/>
      <c r="I868" s="12"/>
    </row>
    <row r="869">
      <c r="A869" s="10"/>
      <c r="B869" s="10"/>
      <c r="E869" s="12"/>
      <c r="I869" s="12"/>
    </row>
    <row r="870">
      <c r="A870" s="10"/>
      <c r="B870" s="10"/>
      <c r="E870" s="12"/>
      <c r="I870" s="12"/>
    </row>
    <row r="871">
      <c r="A871" s="10"/>
      <c r="B871" s="10"/>
      <c r="E871" s="12"/>
      <c r="I871" s="12"/>
    </row>
    <row r="872">
      <c r="A872" s="10"/>
      <c r="B872" s="10"/>
      <c r="E872" s="12"/>
      <c r="I872" s="12"/>
    </row>
    <row r="873">
      <c r="A873" s="10"/>
      <c r="B873" s="10"/>
      <c r="E873" s="12"/>
      <c r="I873" s="12"/>
    </row>
    <row r="874">
      <c r="A874" s="10"/>
      <c r="B874" s="10"/>
      <c r="E874" s="12"/>
      <c r="I874" s="12"/>
    </row>
    <row r="875">
      <c r="A875" s="10"/>
      <c r="B875" s="10"/>
      <c r="E875" s="12"/>
      <c r="I875" s="12"/>
    </row>
    <row r="876">
      <c r="A876" s="10"/>
      <c r="B876" s="10"/>
      <c r="E876" s="12"/>
      <c r="I876" s="12"/>
    </row>
    <row r="877">
      <c r="A877" s="10"/>
      <c r="B877" s="10"/>
      <c r="E877" s="12"/>
      <c r="I877" s="12"/>
    </row>
    <row r="878">
      <c r="A878" s="10"/>
      <c r="B878" s="10"/>
      <c r="E878" s="12"/>
      <c r="I878" s="12"/>
    </row>
    <row r="879">
      <c r="A879" s="10"/>
      <c r="B879" s="10"/>
      <c r="E879" s="12"/>
      <c r="I879" s="12"/>
    </row>
    <row r="880">
      <c r="A880" s="10"/>
      <c r="B880" s="10"/>
      <c r="E880" s="12"/>
      <c r="I880" s="12"/>
    </row>
    <row r="881">
      <c r="A881" s="10"/>
      <c r="B881" s="10"/>
      <c r="E881" s="12"/>
      <c r="I881" s="12"/>
    </row>
    <row r="882">
      <c r="A882" s="10"/>
      <c r="B882" s="10"/>
      <c r="E882" s="12"/>
      <c r="I882" s="12"/>
    </row>
    <row r="883">
      <c r="A883" s="10"/>
      <c r="B883" s="10"/>
      <c r="E883" s="12"/>
      <c r="I883" s="12"/>
    </row>
    <row r="884">
      <c r="A884" s="10"/>
      <c r="B884" s="10"/>
      <c r="E884" s="12"/>
      <c r="I884" s="12"/>
    </row>
    <row r="885">
      <c r="A885" s="10"/>
      <c r="B885" s="10"/>
      <c r="E885" s="12"/>
      <c r="I885" s="12"/>
    </row>
    <row r="886">
      <c r="A886" s="10"/>
      <c r="B886" s="10"/>
      <c r="E886" s="12"/>
      <c r="I886" s="12"/>
    </row>
    <row r="887">
      <c r="A887" s="10"/>
      <c r="B887" s="10"/>
      <c r="E887" s="12"/>
      <c r="I887" s="12"/>
    </row>
    <row r="888">
      <c r="A888" s="10"/>
      <c r="B888" s="10"/>
      <c r="E888" s="12"/>
      <c r="I888" s="12"/>
    </row>
    <row r="889">
      <c r="A889" s="10"/>
      <c r="B889" s="10"/>
      <c r="E889" s="12"/>
      <c r="I889" s="12"/>
    </row>
    <row r="890">
      <c r="A890" s="10"/>
      <c r="B890" s="10"/>
      <c r="E890" s="12"/>
      <c r="I890" s="12"/>
    </row>
    <row r="891">
      <c r="A891" s="10"/>
      <c r="B891" s="10"/>
      <c r="E891" s="12"/>
      <c r="I891" s="12"/>
    </row>
    <row r="892">
      <c r="A892" s="10"/>
      <c r="B892" s="10"/>
      <c r="E892" s="12"/>
      <c r="I892" s="12"/>
    </row>
    <row r="893">
      <c r="A893" s="10"/>
      <c r="B893" s="10"/>
      <c r="E893" s="12"/>
      <c r="I893" s="12"/>
    </row>
    <row r="894">
      <c r="A894" s="10"/>
      <c r="B894" s="10"/>
      <c r="E894" s="12"/>
      <c r="I894" s="12"/>
    </row>
    <row r="895">
      <c r="A895" s="10"/>
      <c r="B895" s="10"/>
      <c r="E895" s="12"/>
      <c r="I895" s="12"/>
    </row>
    <row r="896">
      <c r="A896" s="10"/>
      <c r="B896" s="10"/>
      <c r="E896" s="12"/>
      <c r="I896" s="12"/>
    </row>
    <row r="897">
      <c r="A897" s="10"/>
      <c r="B897" s="10"/>
      <c r="E897" s="12"/>
      <c r="I897" s="12"/>
    </row>
    <row r="898">
      <c r="A898" s="10"/>
      <c r="B898" s="10"/>
      <c r="E898" s="12"/>
      <c r="I898" s="12"/>
    </row>
    <row r="899">
      <c r="A899" s="10"/>
      <c r="B899" s="10"/>
      <c r="E899" s="12"/>
      <c r="I899" s="12"/>
    </row>
    <row r="900">
      <c r="A900" s="10"/>
      <c r="B900" s="10"/>
      <c r="E900" s="12"/>
      <c r="I900" s="12"/>
    </row>
    <row r="901">
      <c r="A901" s="10"/>
      <c r="B901" s="10"/>
      <c r="E901" s="12"/>
      <c r="I901" s="12"/>
    </row>
    <row r="902">
      <c r="A902" s="10"/>
      <c r="B902" s="10"/>
      <c r="E902" s="12"/>
      <c r="I902" s="12"/>
    </row>
    <row r="903">
      <c r="A903" s="10"/>
      <c r="B903" s="10"/>
      <c r="E903" s="12"/>
      <c r="I903" s="12"/>
    </row>
    <row r="904">
      <c r="A904" s="10"/>
      <c r="B904" s="10"/>
      <c r="E904" s="12"/>
      <c r="I904" s="12"/>
    </row>
    <row r="905">
      <c r="A905" s="10"/>
      <c r="B905" s="10"/>
      <c r="E905" s="12"/>
      <c r="I905" s="12"/>
    </row>
    <row r="906">
      <c r="A906" s="10"/>
      <c r="B906" s="10"/>
      <c r="E906" s="12"/>
      <c r="I906" s="12"/>
    </row>
    <row r="907">
      <c r="A907" s="10"/>
      <c r="B907" s="10"/>
      <c r="E907" s="12"/>
      <c r="I907" s="12"/>
    </row>
    <row r="908">
      <c r="A908" s="10"/>
      <c r="B908" s="10"/>
      <c r="E908" s="12"/>
      <c r="I908" s="12"/>
    </row>
    <row r="909">
      <c r="A909" s="10"/>
      <c r="B909" s="10"/>
      <c r="E909" s="12"/>
      <c r="I909" s="12"/>
    </row>
    <row r="910">
      <c r="A910" s="10"/>
      <c r="B910" s="10"/>
      <c r="E910" s="12"/>
      <c r="I910" s="12"/>
    </row>
    <row r="911">
      <c r="A911" s="10"/>
      <c r="B911" s="10"/>
      <c r="E911" s="12"/>
      <c r="I911" s="12"/>
    </row>
    <row r="912">
      <c r="A912" s="10"/>
      <c r="B912" s="10"/>
      <c r="E912" s="12"/>
      <c r="I912" s="12"/>
    </row>
    <row r="913">
      <c r="A913" s="10"/>
      <c r="B913" s="10"/>
      <c r="E913" s="12"/>
      <c r="I913" s="12"/>
    </row>
    <row r="914">
      <c r="A914" s="10"/>
      <c r="B914" s="10"/>
      <c r="E914" s="12"/>
      <c r="I914" s="12"/>
    </row>
    <row r="915">
      <c r="A915" s="10"/>
      <c r="B915" s="10"/>
      <c r="E915" s="12"/>
      <c r="I915" s="12"/>
    </row>
    <row r="916">
      <c r="A916" s="10"/>
      <c r="B916" s="10"/>
      <c r="E916" s="12"/>
      <c r="I916" s="12"/>
    </row>
    <row r="917">
      <c r="A917" s="10"/>
      <c r="B917" s="10"/>
      <c r="E917" s="12"/>
      <c r="I917" s="12"/>
    </row>
    <row r="918">
      <c r="A918" s="10"/>
      <c r="B918" s="10"/>
      <c r="E918" s="12"/>
      <c r="I918" s="12"/>
    </row>
    <row r="919">
      <c r="A919" s="10"/>
      <c r="B919" s="10"/>
      <c r="E919" s="12"/>
      <c r="I919" s="12"/>
    </row>
    <row r="920">
      <c r="A920" s="10"/>
      <c r="B920" s="10"/>
      <c r="E920" s="12"/>
      <c r="I920" s="12"/>
    </row>
    <row r="921">
      <c r="A921" s="10"/>
      <c r="B921" s="10"/>
      <c r="E921" s="12"/>
      <c r="I921" s="12"/>
    </row>
    <row r="922">
      <c r="A922" s="10"/>
      <c r="B922" s="10"/>
      <c r="E922" s="12"/>
      <c r="I922" s="12"/>
    </row>
    <row r="923">
      <c r="A923" s="10"/>
      <c r="B923" s="10"/>
      <c r="E923" s="12"/>
      <c r="I923" s="12"/>
    </row>
    <row r="924">
      <c r="A924" s="10"/>
      <c r="B924" s="10"/>
      <c r="E924" s="12"/>
      <c r="I924" s="12"/>
    </row>
    <row r="925">
      <c r="A925" s="10"/>
      <c r="B925" s="10"/>
      <c r="E925" s="12"/>
      <c r="I925" s="12"/>
    </row>
    <row r="926">
      <c r="A926" s="10"/>
      <c r="B926" s="10"/>
      <c r="E926" s="12"/>
      <c r="I926" s="12"/>
    </row>
    <row r="927">
      <c r="A927" s="10"/>
      <c r="B927" s="10"/>
      <c r="E927" s="12"/>
      <c r="I927" s="12"/>
    </row>
    <row r="928">
      <c r="A928" s="10"/>
      <c r="B928" s="10"/>
      <c r="E928" s="12"/>
      <c r="I928" s="12"/>
    </row>
    <row r="929">
      <c r="A929" s="10"/>
      <c r="B929" s="10"/>
      <c r="E929" s="12"/>
      <c r="I929" s="12"/>
    </row>
    <row r="930">
      <c r="A930" s="10"/>
      <c r="B930" s="10"/>
      <c r="E930" s="12"/>
      <c r="I930" s="12"/>
    </row>
    <row r="931">
      <c r="A931" s="10"/>
      <c r="B931" s="10"/>
      <c r="E931" s="12"/>
      <c r="I931" s="12"/>
    </row>
    <row r="932">
      <c r="A932" s="10"/>
      <c r="B932" s="10"/>
      <c r="E932" s="12"/>
      <c r="I932" s="12"/>
    </row>
    <row r="933">
      <c r="A933" s="10"/>
      <c r="B933" s="10"/>
      <c r="E933" s="12"/>
      <c r="I933" s="12"/>
    </row>
    <row r="934">
      <c r="A934" s="10"/>
      <c r="B934" s="10"/>
      <c r="E934" s="12"/>
      <c r="I934" s="12"/>
    </row>
    <row r="935">
      <c r="A935" s="10"/>
      <c r="B935" s="10"/>
      <c r="E935" s="12"/>
      <c r="I935" s="12"/>
    </row>
    <row r="936">
      <c r="A936" s="10"/>
      <c r="B936" s="10"/>
      <c r="E936" s="12"/>
      <c r="I936" s="12"/>
    </row>
    <row r="937">
      <c r="A937" s="10"/>
      <c r="B937" s="10"/>
      <c r="E937" s="12"/>
      <c r="I937" s="12"/>
    </row>
    <row r="938">
      <c r="A938" s="10"/>
      <c r="B938" s="10"/>
      <c r="E938" s="12"/>
      <c r="I938" s="12"/>
    </row>
    <row r="939">
      <c r="A939" s="10"/>
      <c r="B939" s="10"/>
      <c r="E939" s="12"/>
      <c r="I939" s="12"/>
    </row>
    <row r="940">
      <c r="A940" s="10"/>
      <c r="B940" s="10"/>
      <c r="E940" s="12"/>
      <c r="I940" s="12"/>
    </row>
    <row r="941">
      <c r="A941" s="10"/>
      <c r="B941" s="10"/>
      <c r="E941" s="12"/>
      <c r="I941" s="12"/>
    </row>
    <row r="942">
      <c r="A942" s="10"/>
      <c r="B942" s="10"/>
      <c r="E942" s="12"/>
      <c r="I942" s="12"/>
    </row>
    <row r="943">
      <c r="A943" s="10"/>
      <c r="B943" s="10"/>
      <c r="E943" s="12"/>
      <c r="I943" s="12"/>
    </row>
    <row r="944">
      <c r="A944" s="10"/>
      <c r="B944" s="10"/>
      <c r="E944" s="12"/>
      <c r="I944" s="12"/>
    </row>
    <row r="945">
      <c r="A945" s="10"/>
      <c r="B945" s="10"/>
      <c r="E945" s="12"/>
      <c r="I945" s="12"/>
    </row>
    <row r="946">
      <c r="A946" s="10"/>
      <c r="B946" s="10"/>
      <c r="E946" s="12"/>
      <c r="I946" s="12"/>
    </row>
    <row r="947">
      <c r="A947" s="10"/>
      <c r="B947" s="10"/>
      <c r="E947" s="12"/>
      <c r="I947" s="12"/>
    </row>
    <row r="948">
      <c r="A948" s="10"/>
      <c r="B948" s="10"/>
      <c r="E948" s="12"/>
      <c r="I948" s="12"/>
    </row>
    <row r="949">
      <c r="A949" s="10"/>
      <c r="B949" s="10"/>
      <c r="E949" s="12"/>
      <c r="I949" s="12"/>
    </row>
    <row r="950">
      <c r="A950" s="10"/>
      <c r="B950" s="10"/>
      <c r="E950" s="12"/>
      <c r="I950" s="12"/>
    </row>
    <row r="951">
      <c r="A951" s="10"/>
      <c r="B951" s="10"/>
      <c r="E951" s="12"/>
      <c r="I951" s="12"/>
    </row>
    <row r="952">
      <c r="A952" s="10"/>
      <c r="B952" s="10"/>
      <c r="E952" s="12"/>
      <c r="I952" s="12"/>
    </row>
    <row r="953">
      <c r="A953" s="10"/>
      <c r="B953" s="10"/>
      <c r="E953" s="12"/>
      <c r="I953" s="12"/>
    </row>
    <row r="954">
      <c r="A954" s="10"/>
      <c r="B954" s="10"/>
      <c r="E954" s="12"/>
      <c r="I954" s="12"/>
    </row>
    <row r="955">
      <c r="A955" s="10"/>
      <c r="B955" s="10"/>
      <c r="E955" s="12"/>
      <c r="I955" s="12"/>
    </row>
    <row r="956">
      <c r="A956" s="10"/>
      <c r="B956" s="10"/>
      <c r="E956" s="12"/>
      <c r="I956" s="12"/>
    </row>
    <row r="957">
      <c r="A957" s="10"/>
      <c r="B957" s="10"/>
      <c r="E957" s="12"/>
      <c r="I957" s="12"/>
    </row>
    <row r="958">
      <c r="A958" s="10"/>
      <c r="B958" s="10"/>
      <c r="E958" s="12"/>
      <c r="I958" s="12"/>
    </row>
    <row r="959">
      <c r="A959" s="10"/>
      <c r="B959" s="10"/>
      <c r="E959" s="12"/>
      <c r="I959" s="12"/>
    </row>
    <row r="960">
      <c r="A960" s="10"/>
      <c r="B960" s="10"/>
      <c r="E960" s="12"/>
      <c r="I960" s="12"/>
    </row>
    <row r="961">
      <c r="A961" s="10"/>
      <c r="B961" s="10"/>
      <c r="E961" s="12"/>
      <c r="I961" s="12"/>
    </row>
    <row r="962">
      <c r="A962" s="10"/>
      <c r="B962" s="10"/>
      <c r="E962" s="12"/>
      <c r="I962" s="12"/>
    </row>
    <row r="963">
      <c r="A963" s="10"/>
      <c r="B963" s="10"/>
      <c r="E963" s="12"/>
      <c r="I963" s="12"/>
    </row>
    <row r="964">
      <c r="A964" s="10"/>
      <c r="B964" s="10"/>
      <c r="E964" s="12"/>
      <c r="I964" s="12"/>
    </row>
    <row r="965">
      <c r="A965" s="10"/>
      <c r="B965" s="10"/>
      <c r="E965" s="12"/>
      <c r="I965" s="12"/>
    </row>
    <row r="966">
      <c r="A966" s="10"/>
      <c r="B966" s="10"/>
      <c r="E966" s="12"/>
      <c r="I966" s="12"/>
    </row>
    <row r="967">
      <c r="A967" s="10"/>
      <c r="B967" s="10"/>
      <c r="E967" s="12"/>
      <c r="I967" s="12"/>
    </row>
    <row r="968">
      <c r="A968" s="10"/>
      <c r="B968" s="10"/>
      <c r="E968" s="12"/>
      <c r="I968" s="12"/>
    </row>
    <row r="969">
      <c r="A969" s="10"/>
      <c r="B969" s="10"/>
      <c r="E969" s="12"/>
      <c r="I969" s="12"/>
    </row>
    <row r="970">
      <c r="A970" s="10"/>
      <c r="B970" s="10"/>
      <c r="E970" s="12"/>
      <c r="I970" s="12"/>
    </row>
    <row r="971">
      <c r="A971" s="10"/>
      <c r="B971" s="10"/>
      <c r="E971" s="12"/>
      <c r="I971" s="12"/>
    </row>
    <row r="972">
      <c r="A972" s="10"/>
      <c r="B972" s="10"/>
      <c r="E972" s="12"/>
      <c r="I972" s="12"/>
    </row>
    <row r="973">
      <c r="A973" s="10"/>
      <c r="B973" s="10"/>
      <c r="E973" s="12"/>
      <c r="I973" s="12"/>
    </row>
    <row r="974">
      <c r="A974" s="10"/>
      <c r="B974" s="10"/>
      <c r="E974" s="12"/>
      <c r="I974" s="12"/>
    </row>
    <row r="975">
      <c r="A975" s="10"/>
      <c r="B975" s="10"/>
      <c r="E975" s="12"/>
      <c r="I975" s="12"/>
    </row>
    <row r="976">
      <c r="A976" s="10"/>
      <c r="B976" s="10"/>
      <c r="E976" s="12"/>
      <c r="I976" s="12"/>
    </row>
    <row r="977">
      <c r="A977" s="10"/>
      <c r="B977" s="10"/>
      <c r="E977" s="12"/>
      <c r="I977" s="12"/>
    </row>
    <row r="978">
      <c r="A978" s="10"/>
      <c r="B978" s="10"/>
      <c r="E978" s="12"/>
      <c r="I978" s="12"/>
    </row>
    <row r="979">
      <c r="A979" s="10"/>
      <c r="B979" s="10"/>
      <c r="E979" s="12"/>
      <c r="I979" s="12"/>
    </row>
    <row r="980">
      <c r="A980" s="10"/>
      <c r="B980" s="10"/>
      <c r="E980" s="12"/>
      <c r="I980" s="12"/>
    </row>
    <row r="981">
      <c r="A981" s="10"/>
      <c r="B981" s="10"/>
      <c r="E981" s="12"/>
      <c r="I981" s="12"/>
    </row>
    <row r="982">
      <c r="A982" s="10"/>
      <c r="B982" s="10"/>
      <c r="E982" s="12"/>
      <c r="I982" s="12"/>
    </row>
    <row r="983">
      <c r="A983" s="10"/>
      <c r="B983" s="10"/>
      <c r="E983" s="12"/>
      <c r="I983" s="12"/>
    </row>
    <row r="984">
      <c r="A984" s="10"/>
      <c r="B984" s="10"/>
      <c r="E984" s="12"/>
      <c r="I984" s="12"/>
    </row>
    <row r="985">
      <c r="A985" s="10"/>
      <c r="B985" s="10"/>
      <c r="E985" s="12"/>
      <c r="I985" s="12"/>
    </row>
    <row r="986">
      <c r="A986" s="10"/>
      <c r="B986" s="10"/>
      <c r="E986" s="12"/>
      <c r="I986" s="12"/>
    </row>
    <row r="987">
      <c r="A987" s="10"/>
      <c r="B987" s="10"/>
      <c r="E987" s="12"/>
      <c r="I987" s="12"/>
    </row>
    <row r="988">
      <c r="A988" s="10"/>
      <c r="B988" s="10"/>
      <c r="E988" s="12"/>
      <c r="I988" s="12"/>
    </row>
    <row r="989">
      <c r="A989" s="10"/>
      <c r="B989" s="10"/>
      <c r="E989" s="12"/>
      <c r="I989" s="12"/>
    </row>
    <row r="990">
      <c r="A990" s="10"/>
      <c r="B990" s="10"/>
      <c r="E990" s="12"/>
      <c r="I990" s="12"/>
    </row>
    <row r="991">
      <c r="A991" s="10"/>
      <c r="B991" s="10"/>
      <c r="E991" s="12"/>
      <c r="I991" s="12"/>
    </row>
    <row r="992">
      <c r="A992" s="10"/>
      <c r="B992" s="10"/>
      <c r="E992" s="12"/>
      <c r="I992" s="12"/>
    </row>
    <row r="993">
      <c r="A993" s="10"/>
      <c r="B993" s="10"/>
      <c r="E993" s="12"/>
      <c r="I993" s="12"/>
    </row>
    <row r="994">
      <c r="A994" s="10"/>
      <c r="B994" s="10"/>
      <c r="E994" s="12"/>
      <c r="I994" s="12"/>
    </row>
    <row r="995">
      <c r="A995" s="10"/>
      <c r="B995" s="10"/>
      <c r="E995" s="12"/>
      <c r="I995" s="12"/>
    </row>
    <row r="996">
      <c r="A996" s="10"/>
      <c r="B996" s="10"/>
      <c r="E996" s="12"/>
      <c r="I996" s="12"/>
    </row>
    <row r="997">
      <c r="A997" s="10"/>
      <c r="B997" s="10"/>
      <c r="E997" s="12"/>
      <c r="I997" s="12"/>
    </row>
    <row r="998">
      <c r="A998" s="10"/>
      <c r="B998" s="10"/>
      <c r="E998" s="12"/>
      <c r="I998" s="12"/>
    </row>
    <row r="999">
      <c r="A999" s="10"/>
      <c r="B999" s="10"/>
      <c r="E999" s="12"/>
      <c r="I999" s="12"/>
    </row>
    <row r="1000">
      <c r="A1000" s="10"/>
      <c r="B1000" s="10"/>
      <c r="E1000" s="12"/>
      <c r="I1000" s="12"/>
    </row>
  </sheetData>
  <printOptions gridLines="1" horizontalCentered="1"/>
  <pageMargins bottom="0.75" footer="0.0" header="0.0" left="0.7" right="0.7" top="0.75"/>
  <pageSetup fitToHeight="0" orientation="landscape" pageOrder="overThenDown"/>
  <drawing r:id="rId1"/>
</worksheet>
</file>