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puriwt/Downloads/Lab04_643021334-4_Sec_2/"/>
    </mc:Choice>
  </mc:AlternateContent>
  <xr:revisionPtr revIDLastSave="0" documentId="13_ncr:1_{AB7EEE46-6614-0748-BCAA-2EFD19A2D218}" xr6:coauthVersionLast="47" xr6:coauthVersionMax="47" xr10:uidLastSave="{00000000-0000-0000-0000-000000000000}"/>
  <bookViews>
    <workbookView xWindow="3420" yWindow="500" windowWidth="24620" windowHeight="16020" firstSheet="10" activeTab="22" xr2:uid="{00000000-000D-0000-FFFF-FFFF00000000}"/>
  </bookViews>
  <sheets>
    <sheet name="Test Case Design &amp; Test Results" sheetId="3" r:id="rId1"/>
    <sheet name="Test Scenario Summary" sheetId="1" r:id="rId2"/>
    <sheet name="TS001" sheetId="2" r:id="rId3"/>
    <sheet name="TS002" sheetId="7" r:id="rId4"/>
    <sheet name="TS003" sheetId="9" r:id="rId5"/>
    <sheet name="TS004" sheetId="8" r:id="rId6"/>
    <sheet name="TS005" sheetId="10" r:id="rId7"/>
    <sheet name="TS006" sheetId="11" r:id="rId8"/>
    <sheet name="TS007" sheetId="12" r:id="rId9"/>
    <sheet name="TS008" sheetId="13" r:id="rId10"/>
    <sheet name="TS009" sheetId="14" r:id="rId11"/>
    <sheet name="TS010" sheetId="15" r:id="rId12"/>
    <sheet name="TS011" sheetId="16" r:id="rId13"/>
    <sheet name="TS012" sheetId="17" r:id="rId14"/>
    <sheet name="TS013" sheetId="18" r:id="rId15"/>
    <sheet name="TS014" sheetId="19" r:id="rId16"/>
    <sheet name="TS015" sheetId="20" r:id="rId17"/>
    <sheet name="TS016" sheetId="21" r:id="rId18"/>
    <sheet name="TS017" sheetId="22" r:id="rId19"/>
    <sheet name="TS018" sheetId="23" r:id="rId20"/>
    <sheet name="TS019" sheetId="24" r:id="rId21"/>
    <sheet name="TS020" sheetId="25" r:id="rId22"/>
    <sheet name="TS021" sheetId="26" r:id="rId23"/>
    <sheet name="TS022" sheetId="27" r:id="rId24"/>
    <sheet name="TS023" sheetId="28" r:id="rId25"/>
    <sheet name="TS024" sheetId="29" r:id="rId26"/>
    <sheet name="Defect Summary" sheetId="4" r:id="rId27"/>
    <sheet name="Requirements Tracability" sheetId="6" r:id="rId28"/>
    <sheet name="Test Summary Report" sheetId="5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5" l="1"/>
</calcChain>
</file>

<file path=xl/sharedStrings.xml><?xml version="1.0" encoding="utf-8"?>
<sst xmlns="http://schemas.openxmlformats.org/spreadsheetml/2006/main" count="660" uniqueCount="177">
  <si>
    <t>Scenario ID</t>
  </si>
  <si>
    <t>Test Scenario</t>
  </si>
  <si>
    <t>Use case ID/ Req. ID</t>
  </si>
  <si>
    <t>No. of Test Cases</t>
  </si>
  <si>
    <t>Pass</t>
  </si>
  <si>
    <t>Fail</t>
  </si>
  <si>
    <t>No run</t>
  </si>
  <si>
    <t>Remark / Defect ID</t>
  </si>
  <si>
    <t>UC001</t>
  </si>
  <si>
    <t>TS001</t>
  </si>
  <si>
    <t>Step No.</t>
  </si>
  <si>
    <t>Description</t>
  </si>
  <si>
    <t>Expected Result</t>
  </si>
  <si>
    <t>Actual Result</t>
  </si>
  <si>
    <t>Status 
(Pass/Fail/No run)</t>
  </si>
  <si>
    <t>Remark/Defect ID</t>
  </si>
  <si>
    <t>Block</t>
  </si>
  <si>
    <t>Total</t>
  </si>
  <si>
    <t>Test Summary Report</t>
  </si>
  <si>
    <t>Test Case Design and Test Results</t>
  </si>
  <si>
    <t>Project Name:</t>
  </si>
  <si>
    <t>Project ID:</t>
  </si>
  <si>
    <t>Test Case ID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</si>
  <si>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</si>
  <si>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</si>
  <si>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</si>
  <si>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</si>
  <si>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</si>
  <si>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</si>
  <si>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</si>
  <si>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</si>
  <si>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</si>
  <si>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</si>
  <si>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</si>
  <si>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High</t>
  </si>
  <si>
    <t>Input</t>
  </si>
  <si>
    <t>Status (Pass/Fail/No run)</t>
  </si>
  <si>
    <t>Test Information</t>
  </si>
  <si>
    <t>Version:</t>
  </si>
  <si>
    <t>End Date:</t>
  </si>
  <si>
    <t>Report Date (dd-mm-yy):</t>
  </si>
  <si>
    <t>Start Date (dd-mm-yy):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</si>
  <si>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</si>
  <si>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</si>
  <si>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</si>
  <si>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</si>
  <si>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</si>
  <si>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</si>
  <si>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</si>
  <si>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</si>
  <si>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</si>
  <si>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</si>
  <si>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</si>
  <si>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</si>
  <si>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</si>
  <si>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</si>
  <si>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Severity Levels</t>
  </si>
  <si>
    <t xml:space="preserve">Low (1) </t>
  </si>
  <si>
    <t xml:space="preserve">Medium (2) </t>
  </si>
  <si>
    <t xml:space="preserve">High (3) </t>
  </si>
  <si>
    <t xml:space="preserve">Critical (4) </t>
  </si>
  <si>
    <t>Severity Level</t>
  </si>
  <si>
    <t>Impact</t>
  </si>
  <si>
    <t>Meaning</t>
  </si>
  <si>
    <t>Low</t>
  </si>
  <si>
    <t>Medium</t>
  </si>
  <si>
    <t>Critical</t>
  </si>
  <si>
    <t>A feature is malfunction.</t>
  </si>
  <si>
    <t>UI and presentation issues</t>
  </si>
  <si>
    <t>Unexpected behaviour/results, software crash, data corruption</t>
  </si>
  <si>
    <t>Effort Summary</t>
  </si>
  <si>
    <t xml:space="preserve">Note: </t>
  </si>
  <si>
    <t xml:space="preserve">Total Test Efforts: </t>
  </si>
  <si>
    <t>Person-hours</t>
  </si>
  <si>
    <t xml:space="preserve">Designing the Test: </t>
  </si>
  <si>
    <t xml:space="preserve">Test Setup: </t>
  </si>
  <si>
    <t xml:space="preserve">Test Execution: </t>
  </si>
  <si>
    <t xml:space="preserve">Test Analysis and Report: </t>
  </si>
  <si>
    <t xml:space="preserve">Average Time Spend: </t>
  </si>
  <si>
    <t>Hours/defect</t>
  </si>
  <si>
    <t>Summary</t>
  </si>
  <si>
    <t>Pre-requisite</t>
  </si>
  <si>
    <t xml:space="preserve">Test Environtment: </t>
  </si>
  <si>
    <t xml:space="preserve">Project Name: </t>
  </si>
  <si>
    <t xml:space="preserve">Test Strategy: </t>
  </si>
  <si>
    <t xml:space="preserve">Project ID: </t>
  </si>
  <si>
    <t xml:space="preserve">Designer: </t>
  </si>
  <si>
    <t>Design Components</t>
  </si>
  <si>
    <t>Use Case/Requirement</t>
  </si>
  <si>
    <t>The function/software can not be run.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</si>
  <si>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</si>
  <si>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</si>
  <si>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</si>
  <si>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Test Scenario ID</t>
  </si>
  <si>
    <t>TC01</t>
  </si>
  <si>
    <t>TC02</t>
  </si>
  <si>
    <t>TS002</t>
  </si>
  <si>
    <t>TS003</t>
  </si>
  <si>
    <t>TS004</t>
  </si>
  <si>
    <t>TS005</t>
  </si>
  <si>
    <t>TS006</t>
  </si>
  <si>
    <t>TS007</t>
  </si>
  <si>
    <t>TS008</t>
  </si>
  <si>
    <t>TS009</t>
  </si>
  <si>
    <t>TS010</t>
  </si>
  <si>
    <t>TS011</t>
  </si>
  <si>
    <t>TS012</t>
  </si>
  <si>
    <t>TS013</t>
  </si>
  <si>
    <t>TS014</t>
  </si>
  <si>
    <t>TS015</t>
  </si>
  <si>
    <t>TS016</t>
  </si>
  <si>
    <t>TS017</t>
  </si>
  <si>
    <t>TS018</t>
  </si>
  <si>
    <t>TS019</t>
  </si>
  <si>
    <t>TS020</t>
  </si>
  <si>
    <t>TS021</t>
  </si>
  <si>
    <t>TS022</t>
  </si>
  <si>
    <t>TS023</t>
  </si>
  <si>
    <t>TS024</t>
  </si>
  <si>
    <t>TC03</t>
  </si>
  <si>
    <t>TC04</t>
  </si>
  <si>
    <t>TC05</t>
  </si>
  <si>
    <t>TC06</t>
  </si>
  <si>
    <t>TC07</t>
  </si>
  <si>
    <t>TC08</t>
  </si>
  <si>
    <t>40 kg</t>
  </si>
  <si>
    <t>32 kg</t>
  </si>
  <si>
    <t>23 kg</t>
  </si>
  <si>
    <t>7 kg</t>
  </si>
  <si>
    <t>15 kg</t>
  </si>
  <si>
    <t>intflight</t>
  </si>
  <si>
    <t xml:space="preserve"> flightclass</t>
  </si>
  <si>
    <t xml:space="preserve"> royalty</t>
  </si>
  <si>
    <t>Worst Case Boundary Value Testing : true,1,0</t>
  </si>
  <si>
    <t>Worst Case Boundary Value Testing : true,1,1</t>
  </si>
  <si>
    <t>Worst Case Boundary Value Testing : true,1,2</t>
  </si>
  <si>
    <t>Worst Case Boundary Value Testing : true,1,3</t>
  </si>
  <si>
    <t>Worst Case Boundary Value Testing : true,2,0</t>
  </si>
  <si>
    <t>Worst Case Boundary Value Testing : true,2,1</t>
  </si>
  <si>
    <t>Worst Case Boundary Value Testing : true,2,2</t>
  </si>
  <si>
    <t>Worst Case Boundary Value Testing : true,2,3</t>
  </si>
  <si>
    <t>Worst Case Boundary Value Testing : true,3,0</t>
  </si>
  <si>
    <t>Worst Case Boundary Value Testing : true,3,1</t>
  </si>
  <si>
    <t>Worst Case Boundary Value Testing : true,3,2</t>
  </si>
  <si>
    <t>Worst Case Boundary Value Testing : true,3,3</t>
  </si>
  <si>
    <t>Worst Case Boundary Value Testing : false,1,0</t>
  </si>
  <si>
    <t>Worst Case Boundary Value Testing : false,1,1</t>
  </si>
  <si>
    <t>Worst Case Boundary Value Testing : false,1,2</t>
  </si>
  <si>
    <t>Worst Case Boundary Value Testing : false,1,3</t>
  </si>
  <si>
    <t>Worst Case Boundary Value Testing : false,2,0</t>
  </si>
  <si>
    <t>Worst Case Boundary Value Testing : false,2,1</t>
  </si>
  <si>
    <t>Worst Case Boundary Value Testing : false,2,2</t>
  </si>
  <si>
    <t>Worst Case Boundary Value Testing : false,2,3</t>
  </si>
  <si>
    <t>Worst Case Boundary Value Testing : false,3,0</t>
  </si>
  <si>
    <t>Worst Case Boundary Value Testing : false,3,1</t>
  </si>
  <si>
    <t>Worst Case Boundary Value Testing : false,3,2</t>
  </si>
  <si>
    <t>Worst Case Boundary Value Testing : false,3,3</t>
  </si>
  <si>
    <t>643021334-4</t>
  </si>
  <si>
    <t>นายภูริวัฒน์ ศรีปราชญ์</t>
  </si>
  <si>
    <t>Worst_CaseBoundaryValueTesting</t>
  </si>
  <si>
    <t>Worst Case Boundary Value Testing from csv file</t>
  </si>
  <si>
    <t>40kg</t>
  </si>
  <si>
    <r>
      <t xml:space="preserve">Data from SID.csv file : </t>
    </r>
    <r>
      <rPr>
        <sz val="13"/>
        <color theme="4" tint="-0.249977111117893"/>
        <rFont val="TH Sarabun New"/>
      </rPr>
      <t xml:space="preserve">intflight = true, flightclass = 1, royalty = 0 </t>
    </r>
  </si>
  <si>
    <r>
      <t xml:space="preserve">Data from SID.csv file : </t>
    </r>
    <r>
      <rPr>
        <sz val="13"/>
        <color theme="4" tint="-0.249977111117893"/>
        <rFont val="TH Sarabun New"/>
      </rPr>
      <t>intflight = true, flightclass = 1, royalty = 1</t>
    </r>
  </si>
  <si>
    <r>
      <t xml:space="preserve">Data from SID.csv file : </t>
    </r>
    <r>
      <rPr>
        <sz val="13"/>
        <color theme="4" tint="-0.249977111117893"/>
        <rFont val="TH Sarabun New"/>
      </rPr>
      <t>intflight = true, flightclass = 1, royalty = 2</t>
    </r>
  </si>
  <si>
    <r>
      <t xml:space="preserve">Data from SID.csv file : </t>
    </r>
    <r>
      <rPr>
        <sz val="13"/>
        <color theme="4" tint="-0.249977111117893"/>
        <rFont val="TH Sarabun New"/>
      </rPr>
      <t>intflight = true, flightclass = 1, royalty = 3</t>
    </r>
  </si>
  <si>
    <r>
      <t xml:space="preserve">Data from SID.csv file : </t>
    </r>
    <r>
      <rPr>
        <sz val="13"/>
        <color theme="4" tint="-0.249977111117893"/>
        <rFont val="TH Sarabun New"/>
      </rPr>
      <t xml:space="preserve">intflight = true, flightclass = 2, royalty = 0 </t>
    </r>
  </si>
  <si>
    <r>
      <t xml:space="preserve">Data from SID.csv file : </t>
    </r>
    <r>
      <rPr>
        <sz val="13"/>
        <color theme="4" tint="-0.249977111117893"/>
        <rFont val="TH Sarabun New"/>
      </rPr>
      <t>intflight = true, flightclass = 2, royalty = 1</t>
    </r>
  </si>
  <si>
    <r>
      <t xml:space="preserve">Data from SID.csv file : </t>
    </r>
    <r>
      <rPr>
        <sz val="13"/>
        <color theme="4" tint="-0.249977111117893"/>
        <rFont val="TH Sarabun New"/>
      </rPr>
      <t>intflight = true, flightclass = 3, royalty = 1</t>
    </r>
  </si>
  <si>
    <r>
      <t xml:space="preserve">Data from SID.csv file : </t>
    </r>
    <r>
      <rPr>
        <sz val="13"/>
        <color theme="4" tint="-0.249977111117893"/>
        <rFont val="TH Sarabun New"/>
      </rPr>
      <t>intflight = true, flightclass = 3, royalty = 0</t>
    </r>
  </si>
  <si>
    <r>
      <t xml:space="preserve">Data from SID.csv file : </t>
    </r>
    <r>
      <rPr>
        <sz val="13"/>
        <color theme="4" tint="-0.249977111117893"/>
        <rFont val="TH Sarabun New"/>
      </rPr>
      <t xml:space="preserve">intflight = true, flightclass = 2, royalty = 3 </t>
    </r>
  </si>
  <si>
    <r>
      <t xml:space="preserve">Data from SID.csv file : </t>
    </r>
    <r>
      <rPr>
        <sz val="13"/>
        <color theme="4" tint="-0.249977111117893"/>
        <rFont val="TH Sarabun New"/>
      </rPr>
      <t xml:space="preserve">intflight = true, flightclass = 2, royalty = 2 </t>
    </r>
  </si>
  <si>
    <r>
      <t xml:space="preserve">Data from SID.csv file : </t>
    </r>
    <r>
      <rPr>
        <sz val="13"/>
        <color theme="4" tint="-0.249977111117893"/>
        <rFont val="TH Sarabun New"/>
      </rPr>
      <t>intflight = true, flightclass = 3, royalty = 3</t>
    </r>
  </si>
  <si>
    <r>
      <t xml:space="preserve">Data from SID.csv file : </t>
    </r>
    <r>
      <rPr>
        <sz val="13"/>
        <color theme="4" tint="-0.249977111117893"/>
        <rFont val="TH Sarabun New"/>
      </rPr>
      <t>intflight = true, flightclass = 3, royalty = 2</t>
    </r>
  </si>
  <si>
    <r>
      <t xml:space="preserve">Data from SID.csv file : </t>
    </r>
    <r>
      <rPr>
        <sz val="13"/>
        <color theme="4" tint="-0.249977111117893"/>
        <rFont val="TH Sarabun New"/>
      </rPr>
      <t>intflight = true, flightclass = 2, royalty = 2</t>
    </r>
  </si>
  <si>
    <r>
      <t xml:space="preserve">Data from SID.csv file : </t>
    </r>
    <r>
      <rPr>
        <sz val="13"/>
        <color theme="4" tint="-0.249977111117893"/>
        <rFont val="TH Sarabun New"/>
      </rPr>
      <t>intflight = true, flightclass = 2, royalty = 3</t>
    </r>
  </si>
  <si>
    <r>
      <t xml:space="preserve">Data from SID.csv file : </t>
    </r>
    <r>
      <rPr>
        <sz val="13"/>
        <color theme="4" tint="-0.249977111117893"/>
        <rFont val="TH Sarabun New"/>
      </rPr>
      <t xml:space="preserve">intflight = true, flightclass = 3, royalty = 0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</si>
</sst>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theme="1"/>
      <name val="TH Sarabun New"/>
      <family val="2"/>
    </font>
    <font>
      <b/>
      <sz val="16"/>
      <name val="TH Sarabun New"/>
      <family val="2"/>
    </font>
    <font>
      <sz val="16"/>
      <color theme="1"/>
      <name val="TH Sarabun New"/>
      <family val="2"/>
    </font>
    <font>
      <u/>
      <sz val="11"/>
      <color theme="10"/>
      <name val="Calibri"/>
      <family val="2"/>
      <scheme val="minor"/>
    </font>
    <font>
      <b/>
      <sz val="16"/>
      <color rgb="FFFF0000"/>
      <name val="TH Sarabun New"/>
      <family val="2"/>
    </font>
    <font>
      <sz val="14"/>
      <color theme="1"/>
      <name val="Cordia New"/>
      <family val="2"/>
      <charset val="222"/>
    </font>
    <font>
      <sz val="8"/>
      <name val="Calibri"/>
      <family val="2"/>
      <scheme val="minor"/>
    </font>
    <font>
      <sz val="11"/>
      <color theme="1"/>
      <name val="TH Sarabun New"/>
      <family val="2"/>
    </font>
    <font>
      <sz val="11"/>
      <color theme="1"/>
      <name val="TH Sarabun New"/>
    </font>
    <font>
      <sz val="12"/>
      <color rgb="FF2A00FF"/>
      <name val="Menlo"/>
      <family val="2"/>
    </font>
    <font>
      <sz val="13"/>
      <color theme="1"/>
      <name val="TH Sarabun New"/>
      <family val="2"/>
    </font>
    <font>
      <sz val="13"/>
      <color theme="4" tint="-0.249977111117893"/>
      <name val="TH Sarabun New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7" fillId="0" borderId="0"/>
  </cellStyleXfs>
  <cellXfs count="111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2" quotePrefix="1" applyBorder="1" applyAlignment="1">
      <alignment horizontal="center"/>
    </xf>
    <xf numFmtId="0" fontId="2" fillId="0" borderId="0" xfId="0" applyFont="1" applyAlignment="1">
      <alignment vertical="center" textRotation="90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/>
    <xf numFmtId="0" fontId="5" fillId="0" borderId="1" xfId="2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3" fillId="8" borderId="1" xfId="3" applyFont="1" applyFill="1" applyBorder="1" applyAlignment="1">
      <alignment horizontal="center" vertical="center" wrapText="1"/>
    </xf>
    <xf numFmtId="14" fontId="3" fillId="8" borderId="1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0" fontId="2" fillId="3" borderId="4" xfId="0" applyFont="1" applyFill="1" applyBorder="1"/>
    <xf numFmtId="0" fontId="2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right" indent="2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10" xfId="0" applyFont="1" applyBorder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horizontal="left" vertical="center" wrapText="1"/>
    </xf>
  </cellXfs>
  <cellStyles count="4">
    <cellStyle name="Hyperlink" xfId="2" builtinId="8"/>
    <cellStyle name="Normal" xfId="0" builtinId="0"/>
    <cellStyle name="Normal 3 4" xfId="3" xr:uid="{00000000-0005-0000-0000-000001000000}"/>
    <cellStyle name="Normal_ftest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Report'!$F$15</c:f>
              <c:strCache>
                <c:ptCount val="1"/>
                <c:pt idx="0">
                  <c:v>No. of Test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3-43F0-BF83-07B73B7D8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657784"/>
        <c:axId val="211662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F3-43F0-BF83-07B73B7D82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Report'!$C$16:$C$19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F3-43F0-BF83-07B73B7D82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Report'!$D$16:$D$19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F3-43F0-BF83-07B73B7D82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3-43F0-BF83-07B73B7D82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Report'!$G$16:$G$19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3-43F0-BF83-07B73B7D82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3-43F0-BF83-07B73B7D82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Report'!$I$16:$I$19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3-43F0-BF83-07B73B7D82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Report'!$J$16:$J$19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3-43F0-BF83-07B73B7D8256}"/>
                  </c:ext>
                </c:extLst>
              </c15:ser>
            </c15:filteredBarSeries>
          </c:ext>
        </c:extLst>
      </c:barChart>
      <c:catAx>
        <c:axId val="2116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11662272"/>
        <c:crosses val="autoZero"/>
        <c:auto val="1"/>
        <c:lblAlgn val="ctr"/>
        <c:lblOffset val="100"/>
        <c:noMultiLvlLbl val="0"/>
      </c:catAx>
      <c:valAx>
        <c:axId val="21166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6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Defect by Severity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Report'!$F$24</c:f>
              <c:strCache>
                <c:ptCount val="1"/>
                <c:pt idx="0">
                  <c:v>Severity Levels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4-4132-A117-2C14BBA03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778368"/>
        <c:axId val="211776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94-4132-A117-2C14BBA03C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94-4132-A117-2C14BBA03C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94-4132-A117-2C14BBA03C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Report'!$E$25:$E$28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94-4132-A117-2C14BBA03C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4-4132-A117-2C14BBA03C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4-4132-A117-2C14BBA03CB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Report'!$I$25:$I$28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4-4132-A117-2C14BBA03C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4-4132-A117-2C14BBA03C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Report'!$K$25:$K$28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4-4132-A117-2C14BBA03CB6}"/>
                  </c:ext>
                </c:extLst>
              </c15:ser>
            </c15:filteredBarSeries>
          </c:ext>
        </c:extLst>
      </c:barChart>
      <c:catAx>
        <c:axId val="2117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11776736"/>
        <c:crosses val="autoZero"/>
        <c:auto val="1"/>
        <c:lblAlgn val="ctr"/>
        <c:lblOffset val="100"/>
        <c:noMultiLvlLbl val="0"/>
      </c:catAx>
      <c:valAx>
        <c:axId val="21177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7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5</xdr:row>
      <xdr:rowOff>9525</xdr:rowOff>
    </xdr:from>
    <xdr:to>
      <xdr:col>20</xdr:col>
      <xdr:colOff>300037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319087</xdr:colOff>
      <xdr:row>5</xdr:row>
      <xdr:rowOff>9525</xdr:rowOff>
    </xdr:from>
    <xdr:to>
      <xdr:col>28</xdr:col>
      <xdr:colOff>604837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33"/>
  <sheetViews>
    <sheetView topLeftCell="A23" workbookViewId="0">
      <selection activeCell="C26" sqref="C26"/>
    </sheetView>
  </sheetViews>
  <sheetFormatPr baseColWidth="10" defaultColWidth="9.1640625" defaultRowHeight="21"/>
  <cols>
    <col min="1" max="1" width="25.1640625" style="4" customWidth="1"/>
    <col min="2" max="4" width="16.5" style="4" customWidth="1"/>
    <col min="5" max="5" width="20.33203125" style="4" customWidth="1"/>
    <col min="6" max="6" width="23.6640625" style="4" customWidth="1"/>
    <col min="7" max="7" width="26.33203125" style="4" customWidth="1"/>
    <col min="8" max="8" width="31.83203125" style="4" customWidth="1"/>
    <col min="9" max="9" width="11.33203125" style="4" customWidth="1"/>
    <col min="10" max="10" width="13.1640625" style="4" customWidth="1"/>
    <col min="11" max="11" width="21.83203125" style="4" customWidth="1"/>
    <col min="12" max="16384" width="9.1640625" style="4"/>
  </cols>
  <sheetData>
    <row r="2" spans="1:8" s="15" customFormat="1">
      <c r="A2" s="44" t="s">
        <v>19</v>
      </c>
      <c r="B2" s="44"/>
      <c r="C2" s="44"/>
      <c r="D2" s="44"/>
      <c r="E2" s="44"/>
      <c r="F2" s="44"/>
      <c r="G2" s="44"/>
      <c r="H2" s="44"/>
    </row>
    <row r="4" spans="1:8">
      <c r="A4" s="28" t="s">
        <v>83</v>
      </c>
      <c r="B4" s="41" t="s">
        <v>159</v>
      </c>
      <c r="C4" s="42"/>
      <c r="D4" s="42"/>
      <c r="E4" s="42"/>
      <c r="F4" s="28" t="s">
        <v>85</v>
      </c>
      <c r="G4" s="41" t="s">
        <v>157</v>
      </c>
      <c r="H4" s="43"/>
    </row>
    <row r="5" spans="1:8">
      <c r="A5" s="28" t="s">
        <v>84</v>
      </c>
      <c r="B5" s="41" t="s">
        <v>160</v>
      </c>
      <c r="C5" s="42"/>
      <c r="D5" s="42"/>
      <c r="E5" s="42"/>
      <c r="F5" s="28" t="s">
        <v>86</v>
      </c>
      <c r="G5" s="41" t="s">
        <v>158</v>
      </c>
      <c r="H5" s="43"/>
    </row>
    <row r="6" spans="1:8">
      <c r="A6" s="40" t="s">
        <v>82</v>
      </c>
      <c r="B6" s="40"/>
      <c r="C6" s="29"/>
      <c r="D6" s="29"/>
      <c r="E6" s="41"/>
      <c r="F6" s="42"/>
      <c r="G6" s="42"/>
      <c r="H6" s="43"/>
    </row>
    <row r="7" spans="1:8">
      <c r="A7" s="30"/>
      <c r="B7" s="30"/>
      <c r="C7" s="30"/>
      <c r="D7" s="30"/>
      <c r="E7" s="30"/>
      <c r="F7" s="30"/>
      <c r="G7" s="30"/>
      <c r="H7" s="30"/>
    </row>
    <row r="8" spans="1:8" ht="44" customHeight="1">
      <c r="A8" s="46" t="s">
        <v>0</v>
      </c>
      <c r="B8" s="46" t="s">
        <v>22</v>
      </c>
      <c r="C8" s="46" t="s">
        <v>35</v>
      </c>
      <c r="D8" s="46"/>
      <c r="E8" s="46"/>
      <c r="F8" s="46" t="s">
        <v>12</v>
      </c>
      <c r="G8" s="46" t="s">
        <v>13</v>
      </c>
      <c r="H8" s="45" t="s">
        <v>36</v>
      </c>
    </row>
    <row r="9" spans="1:8" s="15" customFormat="1">
      <c r="A9" s="46"/>
      <c r="B9" s="46"/>
      <c r="C9" s="31" t="s">
        <v>130</v>
      </c>
      <c r="D9" s="31" t="s">
        <v>131</v>
      </c>
      <c r="E9" s="31" t="s">
        <v>132</v>
      </c>
      <c r="F9" s="46"/>
      <c r="G9" s="46"/>
      <c r="H9" s="45"/>
    </row>
    <row r="10" spans="1:8">
      <c r="A10" s="26" t="s">
        <v>9</v>
      </c>
      <c r="B10" s="26" t="s">
        <v>94</v>
      </c>
      <c r="C10" s="32" t="b">
        <v>1</v>
      </c>
      <c r="D10" s="32">
        <v>1</v>
      </c>
      <c r="E10" s="32">
        <v>0</v>
      </c>
      <c r="F10" s="33" t="s">
        <v>125</v>
      </c>
      <c r="G10" s="33" t="s">
        <v>125</v>
      </c>
      <c r="H10" s="34" t="s">
        <v>4</v>
      </c>
    </row>
    <row r="11" spans="1:8">
      <c r="A11" s="26" t="s">
        <v>96</v>
      </c>
      <c r="B11" s="26" t="s">
        <v>94</v>
      </c>
      <c r="C11" s="32" t="b">
        <v>1</v>
      </c>
      <c r="D11" s="32">
        <v>1</v>
      </c>
      <c r="E11" s="32">
        <v>1</v>
      </c>
      <c r="F11" s="33" t="s">
        <v>125</v>
      </c>
      <c r="G11" s="33" t="s">
        <v>125</v>
      </c>
      <c r="H11" s="34" t="s">
        <v>4</v>
      </c>
    </row>
    <row r="12" spans="1:8">
      <c r="A12" s="26" t="s">
        <v>97</v>
      </c>
      <c r="B12" s="26" t="s">
        <v>94</v>
      </c>
      <c r="C12" s="32" t="b">
        <v>1</v>
      </c>
      <c r="D12" s="32">
        <v>1</v>
      </c>
      <c r="E12" s="32">
        <v>2</v>
      </c>
      <c r="F12" s="33" t="s">
        <v>125</v>
      </c>
      <c r="G12" s="33" t="s">
        <v>125</v>
      </c>
      <c r="H12" s="34" t="s">
        <v>4</v>
      </c>
    </row>
    <row r="13" spans="1:8">
      <c r="A13" s="26" t="s">
        <v>98</v>
      </c>
      <c r="B13" s="26" t="s">
        <v>94</v>
      </c>
      <c r="C13" s="32" t="b">
        <v>1</v>
      </c>
      <c r="D13" s="32">
        <v>1</v>
      </c>
      <c r="E13" s="32">
        <v>3</v>
      </c>
      <c r="F13" s="33" t="s">
        <v>125</v>
      </c>
      <c r="G13" s="33" t="s">
        <v>125</v>
      </c>
      <c r="H13" s="34" t="s">
        <v>4</v>
      </c>
    </row>
    <row r="14" spans="1:8">
      <c r="A14" s="26" t="s">
        <v>99</v>
      </c>
      <c r="B14" s="26" t="s">
        <v>94</v>
      </c>
      <c r="C14" s="32" t="b">
        <v>1</v>
      </c>
      <c r="D14" s="32">
        <v>2</v>
      </c>
      <c r="E14" s="32">
        <v>0</v>
      </c>
      <c r="F14" s="33" t="s">
        <v>126</v>
      </c>
      <c r="G14" s="33" t="s">
        <v>126</v>
      </c>
      <c r="H14" s="34" t="s">
        <v>4</v>
      </c>
    </row>
    <row r="15" spans="1:8">
      <c r="A15" s="26" t="s">
        <v>100</v>
      </c>
      <c r="B15" s="26" t="s">
        <v>94</v>
      </c>
      <c r="C15" s="32" t="b">
        <v>1</v>
      </c>
      <c r="D15" s="32">
        <v>2</v>
      </c>
      <c r="E15" s="32">
        <v>1</v>
      </c>
      <c r="F15" s="33" t="s">
        <v>125</v>
      </c>
      <c r="G15" s="33" t="s">
        <v>125</v>
      </c>
      <c r="H15" s="34" t="s">
        <v>4</v>
      </c>
    </row>
    <row r="16" spans="1:8">
      <c r="A16" s="26" t="s">
        <v>101</v>
      </c>
      <c r="B16" s="26" t="s">
        <v>94</v>
      </c>
      <c r="C16" s="32" t="b">
        <v>1</v>
      </c>
      <c r="D16" s="32">
        <v>2</v>
      </c>
      <c r="E16" s="32">
        <v>2</v>
      </c>
      <c r="F16" s="33" t="s">
        <v>126</v>
      </c>
      <c r="G16" s="33" t="s">
        <v>126</v>
      </c>
      <c r="H16" s="34" t="s">
        <v>4</v>
      </c>
    </row>
    <row r="17" spans="1:8">
      <c r="A17" s="26" t="s">
        <v>102</v>
      </c>
      <c r="B17" s="26" t="s">
        <v>94</v>
      </c>
      <c r="C17" s="32" t="b">
        <v>1</v>
      </c>
      <c r="D17" s="32">
        <v>2</v>
      </c>
      <c r="E17" s="32">
        <v>3</v>
      </c>
      <c r="F17" s="33" t="s">
        <v>126</v>
      </c>
      <c r="G17" s="33" t="s">
        <v>126</v>
      </c>
      <c r="H17" s="34" t="s">
        <v>4</v>
      </c>
    </row>
    <row r="18" spans="1:8">
      <c r="A18" s="26" t="s">
        <v>103</v>
      </c>
      <c r="B18" s="26" t="s">
        <v>94</v>
      </c>
      <c r="C18" s="32" t="b">
        <v>1</v>
      </c>
      <c r="D18" s="32">
        <v>3</v>
      </c>
      <c r="E18" s="32">
        <v>0</v>
      </c>
      <c r="F18" s="33" t="s">
        <v>127</v>
      </c>
      <c r="G18" s="33" t="s">
        <v>127</v>
      </c>
      <c r="H18" s="34" t="s">
        <v>4</v>
      </c>
    </row>
    <row r="19" spans="1:8">
      <c r="A19" s="26" t="s">
        <v>104</v>
      </c>
      <c r="B19" s="26" t="s">
        <v>94</v>
      </c>
      <c r="C19" s="32" t="b">
        <v>1</v>
      </c>
      <c r="D19" s="32">
        <v>3</v>
      </c>
      <c r="E19" s="32">
        <v>1</v>
      </c>
      <c r="F19" s="33" t="s">
        <v>126</v>
      </c>
      <c r="G19" s="33" t="s">
        <v>126</v>
      </c>
      <c r="H19" s="34" t="s">
        <v>4</v>
      </c>
    </row>
    <row r="20" spans="1:8">
      <c r="A20" s="26" t="s">
        <v>105</v>
      </c>
      <c r="B20" s="26" t="s">
        <v>94</v>
      </c>
      <c r="C20" s="32" t="b">
        <v>1</v>
      </c>
      <c r="D20" s="32">
        <v>3</v>
      </c>
      <c r="E20" s="32">
        <v>2</v>
      </c>
      <c r="F20" s="33" t="s">
        <v>126</v>
      </c>
      <c r="G20" s="33" t="s">
        <v>126</v>
      </c>
      <c r="H20" s="34" t="s">
        <v>4</v>
      </c>
    </row>
    <row r="21" spans="1:8">
      <c r="A21" s="26" t="s">
        <v>106</v>
      </c>
      <c r="B21" s="26" t="s">
        <v>94</v>
      </c>
      <c r="C21" s="32" t="b">
        <v>1</v>
      </c>
      <c r="D21" s="32">
        <v>3</v>
      </c>
      <c r="E21" s="32">
        <v>3</v>
      </c>
      <c r="F21" s="33" t="s">
        <v>127</v>
      </c>
      <c r="G21" s="33" t="s">
        <v>127</v>
      </c>
      <c r="H21" s="34" t="s">
        <v>4</v>
      </c>
    </row>
    <row r="22" spans="1:8">
      <c r="A22" s="26" t="s">
        <v>107</v>
      </c>
      <c r="B22" s="26" t="s">
        <v>94</v>
      </c>
      <c r="C22" s="32" t="b">
        <v>0</v>
      </c>
      <c r="D22" s="32">
        <v>1</v>
      </c>
      <c r="E22" s="32">
        <v>0</v>
      </c>
      <c r="F22" s="33" t="s">
        <v>128</v>
      </c>
      <c r="G22" s="33" t="s">
        <v>128</v>
      </c>
      <c r="H22" s="34" t="s">
        <v>4</v>
      </c>
    </row>
    <row r="23" spans="1:8">
      <c r="A23" s="26" t="s">
        <v>108</v>
      </c>
      <c r="B23" s="26" t="s">
        <v>94</v>
      </c>
      <c r="C23" s="32" t="b">
        <v>0</v>
      </c>
      <c r="D23" s="32">
        <v>1</v>
      </c>
      <c r="E23" s="32">
        <v>1</v>
      </c>
      <c r="F23" s="33" t="s">
        <v>129</v>
      </c>
      <c r="G23" s="33" t="s">
        <v>129</v>
      </c>
      <c r="H23" s="34" t="s">
        <v>4</v>
      </c>
    </row>
    <row r="24" spans="1:8">
      <c r="A24" s="26" t="s">
        <v>109</v>
      </c>
      <c r="B24" s="26" t="s">
        <v>94</v>
      </c>
      <c r="C24" s="32" t="b">
        <v>0</v>
      </c>
      <c r="D24" s="32">
        <v>1</v>
      </c>
      <c r="E24" s="32">
        <v>2</v>
      </c>
      <c r="F24" s="33" t="s">
        <v>127</v>
      </c>
      <c r="G24" s="33" t="s">
        <v>127</v>
      </c>
      <c r="H24" s="34" t="s">
        <v>4</v>
      </c>
    </row>
    <row r="25" spans="1:8">
      <c r="A25" s="26" t="s">
        <v>110</v>
      </c>
      <c r="B25" s="26" t="s">
        <v>94</v>
      </c>
      <c r="C25" s="32" t="b">
        <v>0</v>
      </c>
      <c r="D25" s="32">
        <v>1</v>
      </c>
      <c r="E25" s="32">
        <v>3</v>
      </c>
      <c r="F25" s="33" t="s">
        <v>126</v>
      </c>
      <c r="G25" s="33" t="s">
        <v>126</v>
      </c>
      <c r="H25" s="34" t="s">
        <v>4</v>
      </c>
    </row>
    <row r="26" spans="1:8">
      <c r="A26" s="26" t="s">
        <v>111</v>
      </c>
      <c r="B26" s="26" t="s">
        <v>94</v>
      </c>
      <c r="C26" s="32" t="b">
        <v>0</v>
      </c>
      <c r="D26" s="32">
        <v>2</v>
      </c>
      <c r="E26" s="32">
        <v>0</v>
      </c>
      <c r="F26" s="33" t="s">
        <v>129</v>
      </c>
      <c r="G26" s="33" t="s">
        <v>129</v>
      </c>
      <c r="H26" s="34" t="s">
        <v>4</v>
      </c>
    </row>
    <row r="27" spans="1:8">
      <c r="A27" s="26" t="s">
        <v>112</v>
      </c>
      <c r="B27" s="26" t="s">
        <v>95</v>
      </c>
      <c r="C27" s="32" t="b">
        <v>0</v>
      </c>
      <c r="D27" s="32">
        <v>2</v>
      </c>
      <c r="E27" s="32">
        <v>1</v>
      </c>
      <c r="F27" s="33" t="s">
        <v>126</v>
      </c>
      <c r="G27" s="33" t="s">
        <v>126</v>
      </c>
      <c r="H27" s="34" t="s">
        <v>4</v>
      </c>
    </row>
    <row r="28" spans="1:8">
      <c r="A28" s="26" t="s">
        <v>113</v>
      </c>
      <c r="B28" s="26" t="s">
        <v>119</v>
      </c>
      <c r="C28" s="32" t="b">
        <v>0</v>
      </c>
      <c r="D28" s="32">
        <v>2</v>
      </c>
      <c r="E28" s="32">
        <v>2</v>
      </c>
      <c r="F28" s="33" t="s">
        <v>126</v>
      </c>
      <c r="G28" s="33" t="s">
        <v>126</v>
      </c>
      <c r="H28" s="34" t="s">
        <v>4</v>
      </c>
    </row>
    <row r="29" spans="1:8">
      <c r="A29" s="26" t="s">
        <v>114</v>
      </c>
      <c r="B29" s="26" t="s">
        <v>120</v>
      </c>
      <c r="C29" s="32" t="b">
        <v>0</v>
      </c>
      <c r="D29" s="32">
        <v>2</v>
      </c>
      <c r="E29" s="32">
        <v>3</v>
      </c>
      <c r="F29" s="33" t="s">
        <v>127</v>
      </c>
      <c r="G29" s="33" t="s">
        <v>127</v>
      </c>
      <c r="H29" s="34" t="s">
        <v>4</v>
      </c>
    </row>
    <row r="30" spans="1:8">
      <c r="A30" s="26" t="s">
        <v>115</v>
      </c>
      <c r="B30" s="26" t="s">
        <v>121</v>
      </c>
      <c r="C30" s="32" t="b">
        <v>0</v>
      </c>
      <c r="D30" s="32">
        <v>3</v>
      </c>
      <c r="E30" s="32">
        <v>0</v>
      </c>
      <c r="F30" s="33" t="s">
        <v>128</v>
      </c>
      <c r="G30" s="33" t="s">
        <v>128</v>
      </c>
      <c r="H30" s="34" t="s">
        <v>4</v>
      </c>
    </row>
    <row r="31" spans="1:8">
      <c r="A31" s="26" t="s">
        <v>116</v>
      </c>
      <c r="B31" s="26" t="s">
        <v>122</v>
      </c>
      <c r="C31" s="32" t="b">
        <v>0</v>
      </c>
      <c r="D31" s="32">
        <v>3</v>
      </c>
      <c r="E31" s="32">
        <v>1</v>
      </c>
      <c r="F31" s="33" t="s">
        <v>127</v>
      </c>
      <c r="G31" s="33" t="s">
        <v>127</v>
      </c>
      <c r="H31" s="34" t="s">
        <v>4</v>
      </c>
    </row>
    <row r="32" spans="1:8">
      <c r="A32" s="26" t="s">
        <v>117</v>
      </c>
      <c r="B32" s="26" t="s">
        <v>123</v>
      </c>
      <c r="C32" s="32" t="b">
        <v>0</v>
      </c>
      <c r="D32" s="32">
        <v>3</v>
      </c>
      <c r="E32" s="32">
        <v>2</v>
      </c>
      <c r="F32" s="33" t="s">
        <v>127</v>
      </c>
      <c r="G32" s="33" t="s">
        <v>127</v>
      </c>
      <c r="H32" s="34" t="s">
        <v>4</v>
      </c>
    </row>
    <row r="33" spans="1:8">
      <c r="A33" s="26" t="s">
        <v>118</v>
      </c>
      <c r="B33" s="26" t="s">
        <v>124</v>
      </c>
      <c r="C33" s="32" t="b">
        <v>0</v>
      </c>
      <c r="D33" s="32">
        <v>3</v>
      </c>
      <c r="E33" s="32">
        <v>3</v>
      </c>
      <c r="F33" s="33" t="s">
        <v>129</v>
      </c>
      <c r="G33" s="33" t="s">
        <v>129</v>
      </c>
      <c r="H33" s="34" t="s">
        <v>4</v>
      </c>
    </row>
  </sheetData>
  <mergeCells count="13">
    <mergeCell ref="H8:H9"/>
    <mergeCell ref="C8:E8"/>
    <mergeCell ref="A8:A9"/>
    <mergeCell ref="B8:B9"/>
    <mergeCell ref="F8:F9"/>
    <mergeCell ref="G8:G9"/>
    <mergeCell ref="A6:B6"/>
    <mergeCell ref="E6:H6"/>
    <mergeCell ref="A2:H2"/>
    <mergeCell ref="B4:E4"/>
    <mergeCell ref="B5:E5"/>
    <mergeCell ref="G4:H4"/>
    <mergeCell ref="G5:H5"/>
  </mergeCells>
  <phoneticPr fontId="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EC73-B784-FB45-B3C9-1430BE5037AC}">
  <dimension ref="A2:I7"/>
  <sheetViews>
    <sheetView workbookViewId="0">
      <selection activeCell="A3" sqref="A3"/>
    </sheetView>
  </sheetViews>
  <sheetFormatPr baseColWidth="10" defaultColWidth="9.1640625" defaultRowHeight="21"/>
  <cols>
    <col min="1" max="1" width="17.6640625" style="4" customWidth="1"/>
    <col min="2" max="2" width="29.164062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51">
      <c r="A3" s="24" t="s">
        <v>102</v>
      </c>
      <c r="B3" s="109" t="s">
        <v>140</v>
      </c>
      <c r="C3" s="25"/>
      <c r="D3" s="24">
        <v>1</v>
      </c>
      <c r="E3" s="108" t="s">
        <v>170</v>
      </c>
      <c r="F3" s="37" t="s">
        <v>126</v>
      </c>
      <c r="G3" s="37" t="s">
        <v>126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30073-4702-324E-9F74-3DBBC2FB0038}">
  <dimension ref="A2:I7"/>
  <sheetViews>
    <sheetView workbookViewId="0">
      <selection activeCell="A3" sqref="A3"/>
    </sheetView>
  </sheetViews>
  <sheetFormatPr baseColWidth="10" defaultColWidth="9.1640625" defaultRowHeight="21"/>
  <cols>
    <col min="1" max="1" width="17.6640625" style="4" customWidth="1"/>
    <col min="2" max="2" width="29.164062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51">
      <c r="A3" s="24" t="s">
        <v>103</v>
      </c>
      <c r="B3" s="109" t="s">
        <v>141</v>
      </c>
      <c r="C3" s="25"/>
      <c r="D3" s="24">
        <v>1</v>
      </c>
      <c r="E3" s="108" t="s">
        <v>169</v>
      </c>
      <c r="F3" s="37" t="s">
        <v>127</v>
      </c>
      <c r="G3" s="37" t="s">
        <v>127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5625-8788-1242-8DE4-376C1B23822E}">
  <dimension ref="A2:I7"/>
  <sheetViews>
    <sheetView workbookViewId="0">
      <selection activeCell="A3" sqref="A3"/>
    </sheetView>
  </sheetViews>
  <sheetFormatPr baseColWidth="10" defaultColWidth="9.1640625" defaultRowHeight="21"/>
  <cols>
    <col min="1" max="1" width="17.6640625" style="4" customWidth="1"/>
    <col min="2" max="2" width="29.164062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51">
      <c r="A3" s="24" t="s">
        <v>104</v>
      </c>
      <c r="B3" s="110" t="s">
        <v>142</v>
      </c>
      <c r="C3" s="25"/>
      <c r="D3" s="24">
        <v>1</v>
      </c>
      <c r="E3" s="108" t="s">
        <v>168</v>
      </c>
      <c r="F3" s="37" t="s">
        <v>126</v>
      </c>
      <c r="G3" s="37" t="s">
        <v>126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6399-5A6B-644D-AD64-BE718DD6802A}">
  <dimension ref="A2:I7"/>
  <sheetViews>
    <sheetView workbookViewId="0">
      <selection activeCell="A3" sqref="A3"/>
    </sheetView>
  </sheetViews>
  <sheetFormatPr baseColWidth="10" defaultColWidth="9.1640625" defaultRowHeight="21"/>
  <cols>
    <col min="1" max="1" width="17.6640625" style="4" customWidth="1"/>
    <col min="2" max="2" width="29.164062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51">
      <c r="A3" s="24" t="s">
        <v>105</v>
      </c>
      <c r="B3" s="109" t="s">
        <v>143</v>
      </c>
      <c r="C3" s="25"/>
      <c r="D3" s="24">
        <v>1</v>
      </c>
      <c r="E3" s="108" t="s">
        <v>173</v>
      </c>
      <c r="F3" s="37" t="s">
        <v>126</v>
      </c>
      <c r="G3" s="37" t="s">
        <v>126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EF88-9974-EB40-9E37-496EB351C156}">
  <dimension ref="A2:I7"/>
  <sheetViews>
    <sheetView workbookViewId="0">
      <selection activeCell="A3" sqref="A3"/>
    </sheetView>
  </sheetViews>
  <sheetFormatPr baseColWidth="10" defaultColWidth="9.1640625" defaultRowHeight="21"/>
  <cols>
    <col min="1" max="1" width="17.6640625" style="4" customWidth="1"/>
    <col min="2" max="2" width="29.164062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51">
      <c r="A3" s="24" t="s">
        <v>106</v>
      </c>
      <c r="B3" s="109" t="s">
        <v>144</v>
      </c>
      <c r="C3" s="25"/>
      <c r="D3" s="24">
        <v>1</v>
      </c>
      <c r="E3" s="108" t="s">
        <v>172</v>
      </c>
      <c r="F3" s="37" t="s">
        <v>127</v>
      </c>
      <c r="G3" s="37" t="s">
        <v>127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ED62-2026-2945-A5E4-EFDF39CBCB1F}">
  <dimension ref="A2:I7"/>
  <sheetViews>
    <sheetView workbookViewId="0">
      <selection activeCell="E3" sqref="E3"/>
    </sheetView>
  </sheetViews>
  <sheetFormatPr baseColWidth="10" defaultColWidth="9.1640625" defaultRowHeight="21"/>
  <cols>
    <col min="1" max="1" width="17.6640625" style="4" customWidth="1"/>
    <col min="2" max="2" width="3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36">
      <c r="A3" s="24" t="s">
        <v>107</v>
      </c>
      <c r="B3" s="109" t="s">
        <v>145</v>
      </c>
      <c r="C3" s="25"/>
      <c r="D3" s="24">
        <v>1</v>
      </c>
      <c r="E3" s="108" t="s">
        <v>162</v>
      </c>
      <c r="F3" s="37" t="s">
        <v>128</v>
      </c>
      <c r="G3" s="37" t="s">
        <v>128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E0DC-85D9-254C-B687-C673A053589F}">
  <dimension ref="A2:I7"/>
  <sheetViews>
    <sheetView workbookViewId="0">
      <selection activeCell="A3" sqref="A3"/>
    </sheetView>
  </sheetViews>
  <sheetFormatPr baseColWidth="10" defaultColWidth="9.1640625" defaultRowHeight="21"/>
  <cols>
    <col min="1" max="1" width="17.6640625" style="4" customWidth="1"/>
    <col min="2" max="2" width="36.8320312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36">
      <c r="A3" s="24" t="s">
        <v>108</v>
      </c>
      <c r="B3" s="109" t="s">
        <v>146</v>
      </c>
      <c r="C3" s="25"/>
      <c r="D3" s="24">
        <v>1</v>
      </c>
      <c r="E3" s="108" t="s">
        <v>163</v>
      </c>
      <c r="F3" s="37" t="s">
        <v>129</v>
      </c>
      <c r="G3" s="37" t="s">
        <v>129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84D26-BBD7-8B4F-814D-A9AA51E449BF}">
  <dimension ref="A2:I7"/>
  <sheetViews>
    <sheetView workbookViewId="0">
      <selection activeCell="A3" sqref="A3"/>
    </sheetView>
  </sheetViews>
  <sheetFormatPr baseColWidth="10" defaultColWidth="9.1640625" defaultRowHeight="21"/>
  <cols>
    <col min="1" max="1" width="17.6640625" style="4" customWidth="1"/>
    <col min="2" max="2" width="35.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36">
      <c r="A3" s="24" t="s">
        <v>109</v>
      </c>
      <c r="B3" s="109" t="s">
        <v>147</v>
      </c>
      <c r="C3" s="25"/>
      <c r="D3" s="24">
        <v>1</v>
      </c>
      <c r="E3" s="108" t="s">
        <v>164</v>
      </c>
      <c r="F3" s="37" t="s">
        <v>127</v>
      </c>
      <c r="G3" s="37" t="s">
        <v>127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7F128-7DA1-0741-B263-620A38CD52ED}">
  <dimension ref="A2:I7"/>
  <sheetViews>
    <sheetView workbookViewId="0">
      <selection activeCell="G3" sqref="G3"/>
    </sheetView>
  </sheetViews>
  <sheetFormatPr baseColWidth="10" defaultColWidth="9.1640625" defaultRowHeight="21"/>
  <cols>
    <col min="1" max="1" width="17.6640625" style="4" customWidth="1"/>
    <col min="2" max="2" width="37.3320312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36">
      <c r="A3" s="24" t="s">
        <v>110</v>
      </c>
      <c r="B3" s="109" t="s">
        <v>148</v>
      </c>
      <c r="C3" s="25"/>
      <c r="D3" s="24">
        <v>1</v>
      </c>
      <c r="E3" s="108" t="s">
        <v>165</v>
      </c>
      <c r="F3" s="37" t="s">
        <v>126</v>
      </c>
      <c r="G3" s="37" t="s">
        <v>126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B2A3D-55A8-9348-A35B-E6031C89A716}">
  <dimension ref="A2:I7"/>
  <sheetViews>
    <sheetView workbookViewId="0">
      <selection activeCell="G3" sqref="G3"/>
    </sheetView>
  </sheetViews>
  <sheetFormatPr baseColWidth="10" defaultColWidth="9.1640625" defaultRowHeight="21"/>
  <cols>
    <col min="1" max="1" width="17.6640625" style="4" customWidth="1"/>
    <col min="2" max="2" width="38.664062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36">
      <c r="A3" s="24" t="s">
        <v>111</v>
      </c>
      <c r="B3" s="110" t="s">
        <v>149</v>
      </c>
      <c r="C3" s="25"/>
      <c r="D3" s="24">
        <v>1</v>
      </c>
      <c r="E3" s="108" t="s">
        <v>166</v>
      </c>
      <c r="F3" s="37" t="s">
        <v>129</v>
      </c>
      <c r="G3" s="37" t="s">
        <v>129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8"/>
  <sheetViews>
    <sheetView topLeftCell="C14" zoomScale="117" workbookViewId="0">
      <selection activeCell="I23" sqref="I23"/>
    </sheetView>
  </sheetViews>
  <sheetFormatPr baseColWidth="10" defaultColWidth="9.1640625" defaultRowHeight="21"/>
  <cols>
    <col min="1" max="1" width="25.6640625" style="4" customWidth="1"/>
    <col min="2" max="2" width="12" style="4" bestFit="1" customWidth="1"/>
    <col min="3" max="3" width="55.5" style="4" customWidth="1"/>
    <col min="4" max="4" width="24.33203125" style="4" customWidth="1"/>
    <col min="5" max="5" width="17.5" style="4" customWidth="1"/>
    <col min="6" max="6" width="10.6640625" style="4" customWidth="1"/>
    <col min="7" max="8" width="13.5" style="4" customWidth="1"/>
    <col min="9" max="9" width="22" style="4" customWidth="1"/>
    <col min="10" max="16384" width="9.1640625" style="4"/>
  </cols>
  <sheetData>
    <row r="2" spans="1:9" ht="44">
      <c r="A2" s="1" t="s">
        <v>2</v>
      </c>
      <c r="B2" s="1" t="s">
        <v>0</v>
      </c>
      <c r="C2" s="1" t="s">
        <v>1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16</v>
      </c>
      <c r="I2" s="3" t="s">
        <v>7</v>
      </c>
    </row>
    <row r="3" spans="1:9">
      <c r="A3" s="27" t="s">
        <v>8</v>
      </c>
      <c r="B3" s="26" t="s">
        <v>9</v>
      </c>
      <c r="C3" s="39" t="s">
        <v>133</v>
      </c>
      <c r="D3" s="26">
        <v>1</v>
      </c>
      <c r="E3" s="26">
        <v>1</v>
      </c>
      <c r="F3" s="26">
        <v>0</v>
      </c>
      <c r="G3" s="26">
        <v>0</v>
      </c>
      <c r="H3" s="26">
        <v>0</v>
      </c>
      <c r="I3" s="7" t="s">
        <v>9</v>
      </c>
    </row>
    <row r="4" spans="1:9">
      <c r="A4" s="5"/>
      <c r="B4" s="26" t="s">
        <v>96</v>
      </c>
      <c r="C4" s="39" t="s">
        <v>134</v>
      </c>
      <c r="D4" s="26">
        <v>1</v>
      </c>
      <c r="E4" s="26">
        <v>1</v>
      </c>
      <c r="F4" s="26">
        <v>0</v>
      </c>
      <c r="G4" s="26">
        <v>0</v>
      </c>
      <c r="H4" s="26">
        <v>0</v>
      </c>
      <c r="I4" s="7" t="s">
        <v>96</v>
      </c>
    </row>
    <row r="5" spans="1:9">
      <c r="A5" s="5"/>
      <c r="B5" s="26" t="s">
        <v>97</v>
      </c>
      <c r="C5" s="39" t="s">
        <v>135</v>
      </c>
      <c r="D5" s="26">
        <v>1</v>
      </c>
      <c r="E5" s="26">
        <v>1</v>
      </c>
      <c r="F5" s="26">
        <v>0</v>
      </c>
      <c r="G5" s="26">
        <v>0</v>
      </c>
      <c r="H5" s="26">
        <v>0</v>
      </c>
      <c r="I5" s="7" t="s">
        <v>97</v>
      </c>
    </row>
    <row r="6" spans="1:9">
      <c r="A6" s="5"/>
      <c r="B6" s="26" t="s">
        <v>98</v>
      </c>
      <c r="C6" s="39" t="s">
        <v>136</v>
      </c>
      <c r="D6" s="26">
        <v>1</v>
      </c>
      <c r="E6" s="26">
        <v>1</v>
      </c>
      <c r="F6" s="26">
        <v>0</v>
      </c>
      <c r="G6" s="26">
        <v>0</v>
      </c>
      <c r="H6" s="26">
        <v>0</v>
      </c>
      <c r="I6" s="7" t="s">
        <v>98</v>
      </c>
    </row>
    <row r="7" spans="1:9">
      <c r="A7" s="5"/>
      <c r="B7" s="26" t="s">
        <v>99</v>
      </c>
      <c r="C7" s="39" t="s">
        <v>137</v>
      </c>
      <c r="D7" s="26">
        <v>1</v>
      </c>
      <c r="E7" s="26">
        <v>1</v>
      </c>
      <c r="F7" s="26">
        <v>0</v>
      </c>
      <c r="G7" s="26">
        <v>0</v>
      </c>
      <c r="H7" s="26">
        <v>0</v>
      </c>
      <c r="I7" s="7" t="s">
        <v>99</v>
      </c>
    </row>
    <row r="8" spans="1:9">
      <c r="A8" s="5"/>
      <c r="B8" s="26" t="s">
        <v>100</v>
      </c>
      <c r="C8" s="39" t="s">
        <v>138</v>
      </c>
      <c r="D8" s="26">
        <v>1</v>
      </c>
      <c r="E8" s="26">
        <v>1</v>
      </c>
      <c r="F8" s="26">
        <v>0</v>
      </c>
      <c r="G8" s="26">
        <v>0</v>
      </c>
      <c r="H8" s="26">
        <v>0</v>
      </c>
      <c r="I8" s="7" t="s">
        <v>100</v>
      </c>
    </row>
    <row r="9" spans="1:9">
      <c r="A9" s="5"/>
      <c r="B9" s="26" t="s">
        <v>101</v>
      </c>
      <c r="C9" s="39" t="s">
        <v>139</v>
      </c>
      <c r="D9" s="26">
        <v>1</v>
      </c>
      <c r="E9" s="26">
        <v>1</v>
      </c>
      <c r="F9" s="26">
        <v>0</v>
      </c>
      <c r="G9" s="26">
        <v>0</v>
      </c>
      <c r="H9" s="26">
        <v>0</v>
      </c>
      <c r="I9" s="7" t="s">
        <v>101</v>
      </c>
    </row>
    <row r="10" spans="1:9">
      <c r="A10" s="5"/>
      <c r="B10" s="26" t="s">
        <v>102</v>
      </c>
      <c r="C10" s="39" t="s">
        <v>140</v>
      </c>
      <c r="D10" s="26">
        <v>1</v>
      </c>
      <c r="E10" s="26">
        <v>1</v>
      </c>
      <c r="F10" s="26">
        <v>0</v>
      </c>
      <c r="G10" s="26">
        <v>0</v>
      </c>
      <c r="H10" s="26">
        <v>0</v>
      </c>
      <c r="I10" s="7" t="s">
        <v>102</v>
      </c>
    </row>
    <row r="11" spans="1:9">
      <c r="A11" s="5"/>
      <c r="B11" s="26" t="s">
        <v>103</v>
      </c>
      <c r="C11" s="39" t="s">
        <v>141</v>
      </c>
      <c r="D11" s="26">
        <v>1</v>
      </c>
      <c r="E11" s="26">
        <v>1</v>
      </c>
      <c r="F11" s="26">
        <v>0</v>
      </c>
      <c r="G11" s="26">
        <v>0</v>
      </c>
      <c r="H11" s="26">
        <v>0</v>
      </c>
      <c r="I11" s="7" t="s">
        <v>103</v>
      </c>
    </row>
    <row r="12" spans="1:9">
      <c r="A12" s="5"/>
      <c r="B12" s="26" t="s">
        <v>104</v>
      </c>
      <c r="C12" s="39" t="s">
        <v>142</v>
      </c>
      <c r="D12" s="26">
        <v>1</v>
      </c>
      <c r="E12" s="26">
        <v>1</v>
      </c>
      <c r="F12" s="26">
        <v>0</v>
      </c>
      <c r="G12" s="26">
        <v>0</v>
      </c>
      <c r="H12" s="26">
        <v>0</v>
      </c>
      <c r="I12" s="7" t="s">
        <v>104</v>
      </c>
    </row>
    <row r="13" spans="1:9">
      <c r="A13" s="5"/>
      <c r="B13" s="26" t="s">
        <v>105</v>
      </c>
      <c r="C13" s="39" t="s">
        <v>143</v>
      </c>
      <c r="D13" s="26">
        <v>1</v>
      </c>
      <c r="E13" s="26">
        <v>1</v>
      </c>
      <c r="F13" s="26">
        <v>0</v>
      </c>
      <c r="G13" s="26">
        <v>0</v>
      </c>
      <c r="H13" s="26">
        <v>0</v>
      </c>
      <c r="I13" s="7" t="s">
        <v>105</v>
      </c>
    </row>
    <row r="14" spans="1:9">
      <c r="A14" s="5"/>
      <c r="B14" s="26" t="s">
        <v>106</v>
      </c>
      <c r="C14" s="39" t="s">
        <v>144</v>
      </c>
      <c r="D14" s="26">
        <v>1</v>
      </c>
      <c r="E14" s="26">
        <v>1</v>
      </c>
      <c r="F14" s="26">
        <v>0</v>
      </c>
      <c r="G14" s="26">
        <v>0</v>
      </c>
      <c r="H14" s="26">
        <v>0</v>
      </c>
      <c r="I14" s="7" t="s">
        <v>106</v>
      </c>
    </row>
    <row r="15" spans="1:9">
      <c r="A15" s="5"/>
      <c r="B15" s="26" t="s">
        <v>107</v>
      </c>
      <c r="C15" s="39" t="s">
        <v>145</v>
      </c>
      <c r="D15" s="26">
        <v>1</v>
      </c>
      <c r="E15" s="26">
        <v>1</v>
      </c>
      <c r="F15" s="26">
        <v>0</v>
      </c>
      <c r="G15" s="26">
        <v>0</v>
      </c>
      <c r="H15" s="26">
        <v>0</v>
      </c>
      <c r="I15" s="7" t="s">
        <v>107</v>
      </c>
    </row>
    <row r="16" spans="1:9">
      <c r="A16" s="5"/>
      <c r="B16" s="26" t="s">
        <v>108</v>
      </c>
      <c r="C16" s="39" t="s">
        <v>146</v>
      </c>
      <c r="D16" s="26">
        <v>1</v>
      </c>
      <c r="E16" s="26">
        <v>1</v>
      </c>
      <c r="F16" s="26">
        <v>0</v>
      </c>
      <c r="G16" s="26">
        <v>0</v>
      </c>
      <c r="H16" s="26">
        <v>0</v>
      </c>
      <c r="I16" s="7" t="s">
        <v>108</v>
      </c>
    </row>
    <row r="17" spans="1:9">
      <c r="A17" s="5"/>
      <c r="B17" s="26" t="s">
        <v>109</v>
      </c>
      <c r="C17" s="39" t="s">
        <v>147</v>
      </c>
      <c r="D17" s="26">
        <v>1</v>
      </c>
      <c r="E17" s="26">
        <v>1</v>
      </c>
      <c r="F17" s="26">
        <v>0</v>
      </c>
      <c r="G17" s="26">
        <v>0</v>
      </c>
      <c r="H17" s="26">
        <v>0</v>
      </c>
      <c r="I17" s="7" t="s">
        <v>109</v>
      </c>
    </row>
    <row r="18" spans="1:9">
      <c r="A18" s="5"/>
      <c r="B18" s="26" t="s">
        <v>110</v>
      </c>
      <c r="C18" s="39" t="s">
        <v>148</v>
      </c>
      <c r="D18" s="26">
        <v>1</v>
      </c>
      <c r="E18" s="26">
        <v>1</v>
      </c>
      <c r="F18" s="26">
        <v>0</v>
      </c>
      <c r="G18" s="26">
        <v>0</v>
      </c>
      <c r="H18" s="26">
        <v>0</v>
      </c>
      <c r="I18" s="7" t="s">
        <v>110</v>
      </c>
    </row>
    <row r="19" spans="1:9">
      <c r="A19" s="5"/>
      <c r="B19" s="26" t="s">
        <v>111</v>
      </c>
      <c r="C19" s="39" t="s">
        <v>149</v>
      </c>
      <c r="D19" s="26">
        <v>1</v>
      </c>
      <c r="E19" s="26">
        <v>1</v>
      </c>
      <c r="F19" s="26">
        <v>0</v>
      </c>
      <c r="G19" s="26">
        <v>0</v>
      </c>
      <c r="H19" s="26">
        <v>0</v>
      </c>
      <c r="I19" s="7" t="s">
        <v>111</v>
      </c>
    </row>
    <row r="20" spans="1:9">
      <c r="A20" s="5"/>
      <c r="B20" s="26" t="s">
        <v>112</v>
      </c>
      <c r="C20" s="39" t="s">
        <v>150</v>
      </c>
      <c r="D20" s="26">
        <v>1</v>
      </c>
      <c r="E20" s="26">
        <v>1</v>
      </c>
      <c r="F20" s="26">
        <v>0</v>
      </c>
      <c r="G20" s="26">
        <v>0</v>
      </c>
      <c r="H20" s="26">
        <v>0</v>
      </c>
      <c r="I20" s="7" t="s">
        <v>112</v>
      </c>
    </row>
    <row r="21" spans="1:9">
      <c r="A21" s="5"/>
      <c r="B21" s="26" t="s">
        <v>113</v>
      </c>
      <c r="C21" s="39" t="s">
        <v>151</v>
      </c>
      <c r="D21" s="26">
        <v>1</v>
      </c>
      <c r="E21" s="26">
        <v>1</v>
      </c>
      <c r="F21" s="26">
        <v>0</v>
      </c>
      <c r="G21" s="26">
        <v>0</v>
      </c>
      <c r="H21" s="26">
        <v>0</v>
      </c>
      <c r="I21" s="7" t="s">
        <v>113</v>
      </c>
    </row>
    <row r="22" spans="1:9">
      <c r="A22" s="5"/>
      <c r="B22" s="26" t="s">
        <v>114</v>
      </c>
      <c r="C22" s="39" t="s">
        <v>152</v>
      </c>
      <c r="D22" s="26">
        <v>1</v>
      </c>
      <c r="E22" s="26">
        <v>1</v>
      </c>
      <c r="F22" s="26">
        <v>0</v>
      </c>
      <c r="G22" s="26">
        <v>0</v>
      </c>
      <c r="H22" s="26">
        <v>0</v>
      </c>
      <c r="I22" s="7" t="s">
        <v>114</v>
      </c>
    </row>
    <row r="23" spans="1:9">
      <c r="A23" s="5"/>
      <c r="B23" s="26" t="s">
        <v>115</v>
      </c>
      <c r="C23" s="39" t="s">
        <v>153</v>
      </c>
      <c r="D23" s="26">
        <v>1</v>
      </c>
      <c r="E23" s="26">
        <v>1</v>
      </c>
      <c r="F23" s="26">
        <v>0</v>
      </c>
      <c r="G23" s="26">
        <v>0</v>
      </c>
      <c r="H23" s="26">
        <v>0</v>
      </c>
      <c r="I23" s="7" t="s">
        <v>115</v>
      </c>
    </row>
    <row r="24" spans="1:9">
      <c r="A24" s="6"/>
      <c r="B24" s="26" t="s">
        <v>116</v>
      </c>
      <c r="C24" s="39" t="s">
        <v>154</v>
      </c>
      <c r="D24" s="26">
        <v>1</v>
      </c>
      <c r="E24" s="26">
        <v>1</v>
      </c>
      <c r="F24" s="26">
        <v>0</v>
      </c>
      <c r="G24" s="26">
        <v>0</v>
      </c>
      <c r="H24" s="26">
        <v>0</v>
      </c>
      <c r="I24" s="7" t="s">
        <v>116</v>
      </c>
    </row>
    <row r="25" spans="1:9">
      <c r="A25" s="6"/>
      <c r="B25" s="26" t="s">
        <v>117</v>
      </c>
      <c r="C25" s="39" t="s">
        <v>155</v>
      </c>
      <c r="D25" s="26">
        <v>1</v>
      </c>
      <c r="E25" s="26">
        <v>1</v>
      </c>
      <c r="F25" s="26">
        <v>0</v>
      </c>
      <c r="G25" s="26">
        <v>0</v>
      </c>
      <c r="H25" s="26">
        <v>0</v>
      </c>
      <c r="I25" s="7" t="s">
        <v>117</v>
      </c>
    </row>
    <row r="26" spans="1:9">
      <c r="A26" s="6"/>
      <c r="B26" s="26" t="s">
        <v>118</v>
      </c>
      <c r="C26" s="39" t="s">
        <v>156</v>
      </c>
      <c r="D26" s="26">
        <v>1</v>
      </c>
      <c r="E26" s="26">
        <v>1</v>
      </c>
      <c r="F26" s="26">
        <v>0</v>
      </c>
      <c r="G26" s="26">
        <v>0</v>
      </c>
      <c r="H26" s="26">
        <v>0</v>
      </c>
      <c r="I26" s="7" t="s">
        <v>118</v>
      </c>
    </row>
    <row r="27" spans="1:9">
      <c r="A27" s="6"/>
      <c r="B27" s="5"/>
      <c r="C27" s="6"/>
      <c r="D27" s="26"/>
      <c r="E27" s="26"/>
      <c r="F27" s="26"/>
      <c r="G27" s="26"/>
      <c r="H27" s="26"/>
      <c r="I27" s="6"/>
    </row>
    <row r="28" spans="1:9">
      <c r="A28" s="47" t="s">
        <v>17</v>
      </c>
      <c r="B28" s="48"/>
      <c r="C28" s="49"/>
      <c r="D28" s="26">
        <v>24</v>
      </c>
      <c r="E28" s="35">
        <v>24</v>
      </c>
      <c r="F28" s="36">
        <v>0</v>
      </c>
      <c r="G28" s="26">
        <v>0</v>
      </c>
      <c r="H28" s="26">
        <v>0</v>
      </c>
      <c r="I28" s="14" t="s">
        <v>18</v>
      </c>
    </row>
  </sheetData>
  <mergeCells count="1">
    <mergeCell ref="A28:C28"/>
  </mergeCells>
  <phoneticPr fontId="8" type="noConversion"/>
  <hyperlinks>
    <hyperlink ref="I3" location="'TS001'!A1" display="TS001" xr:uid="{00000000-0004-0000-0000-000000000000}"/>
    <hyperlink ref="I28" location="'Test Summary Report'!A1" display="Test Summary Report" xr:uid="{00000000-0004-0000-0000-000001000000}"/>
    <hyperlink ref="I4:I23" location="'TS001'!A1" display="TS001" xr:uid="{40BE6A28-7D6A-9248-8916-7F80C8B0C997}"/>
    <hyperlink ref="I24" location="'TS022'!A1" display="TS022" xr:uid="{61577B69-BC0D-4D46-B49B-E98BAAF42E63}"/>
    <hyperlink ref="I25:I26" location="'TS001'!A1" display="TS001" xr:uid="{E732AB88-8B20-0540-BB41-70485A63DC40}"/>
    <hyperlink ref="I26" location="'TS024'!A1" display="TS024" xr:uid="{6F3EDDB3-7F67-3C4B-8072-D541B6C2CC5D}"/>
    <hyperlink ref="I25" location="'TS023'!A1" display="TS023" xr:uid="{C38AEA7C-4F12-E045-8D57-F1A9956000D4}"/>
    <hyperlink ref="I23" location="'TS021'!A1" display="TS021" xr:uid="{CF6926EA-54BA-1A4C-BD92-18B38712DEDB}"/>
    <hyperlink ref="I22" location="'TS020'!A1" display="TS020" xr:uid="{34AC3958-7299-5E42-A59E-6E653E00FB67}"/>
    <hyperlink ref="I21" location="'TS019'!A1" display="TS019" xr:uid="{087C19AA-1255-614E-A902-1E7A9D8C8CF9}"/>
    <hyperlink ref="I20" location="'TS018'!A1" display="TS018" xr:uid="{CCB5CC4A-CAEA-404D-9417-E08BEF60D966}"/>
    <hyperlink ref="I19" location="'TS017'!A1" display="TS017" xr:uid="{4A090032-0AB9-3A41-A0C1-04BDA60E9837}"/>
    <hyperlink ref="I18" location="'TS016'!A1" display="TS016" xr:uid="{4466E26D-AD9B-D84E-91B7-A86D6EFD4257}"/>
    <hyperlink ref="I17" location="'TS015'!A1" display="TS015" xr:uid="{BE2EB3DA-91FA-AA4F-9E56-CA92B78F5A13}"/>
    <hyperlink ref="I16" location="'TS014'!A1" display="TS014" xr:uid="{F1358922-EC4A-5C43-AE48-E28C9F417334}"/>
    <hyperlink ref="I15" location="'TS013'!A1" display="TS013" xr:uid="{F268C13B-4075-1046-92A2-F937DAB0DEE7}"/>
    <hyperlink ref="I14" location="'TS012'!A1" display="TS012" xr:uid="{5E739C79-30F1-CF41-84C8-F233BFF1D62F}"/>
    <hyperlink ref="I13" location="'TS011'!A1" display="TS011" xr:uid="{5F5E0FE9-BF58-DE47-8B5A-3473F2A15ED9}"/>
    <hyperlink ref="I12" location="'TS010'!A1" display="TS010" xr:uid="{F357DC0B-944B-FF4E-B71D-60F7A7B96F01}"/>
    <hyperlink ref="I11" location="'TS009'!A1" display="TS009" xr:uid="{78915B43-ECC1-2F4A-B312-DF8F22297396}"/>
    <hyperlink ref="I10" location="'TS008'!A1" display="TS008" xr:uid="{952D09F4-7C2F-7D4B-91A8-AAA1A68E0CA6}"/>
    <hyperlink ref="I9" location="'TS007'!A1" display="TS007" xr:uid="{5431323B-6696-E148-A9EE-E1522CCF742C}"/>
    <hyperlink ref="I8" location="'TS006'!A1" display="TS006" xr:uid="{74400BAF-D846-EB4B-95E2-863B6F03D877}"/>
    <hyperlink ref="I7" location="'TS005'!A1" display="TS005" xr:uid="{FC2E17A3-C9B7-9B4F-9AE0-61ED53DE0EE6}"/>
    <hyperlink ref="I6" location="'TS004'!A1" display="TS004" xr:uid="{82D94928-7FCB-5542-A034-D298CD1B623D}"/>
    <hyperlink ref="I5" location="'TS003'!A1" display="TS003" xr:uid="{BC312031-D39E-CF43-A168-BD3A32EC2B5A}"/>
    <hyperlink ref="I4" location="'TS002'!A1" display="TS002" xr:uid="{22467FA9-93BC-704A-B658-9CA8E1D235BB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3C8A9-5554-0F43-93C2-74B47273FD01}">
  <dimension ref="A2:I7"/>
  <sheetViews>
    <sheetView workbookViewId="0">
      <selection activeCell="E3" sqref="E3"/>
    </sheetView>
  </sheetViews>
  <sheetFormatPr baseColWidth="10" defaultColWidth="9.1640625" defaultRowHeight="21"/>
  <cols>
    <col min="1" max="1" width="17.6640625" style="4" customWidth="1"/>
    <col min="2" max="2" width="34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36">
      <c r="A3" s="24" t="s">
        <v>112</v>
      </c>
      <c r="B3" s="109" t="s">
        <v>150</v>
      </c>
      <c r="C3" s="25"/>
      <c r="D3" s="24">
        <v>1</v>
      </c>
      <c r="E3" s="108" t="s">
        <v>167</v>
      </c>
      <c r="F3" s="37" t="s">
        <v>126</v>
      </c>
      <c r="G3" s="37" t="s">
        <v>126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3DB5-3D5A-724A-A5FB-B7A74B897FB3}">
  <dimension ref="A2:I7"/>
  <sheetViews>
    <sheetView workbookViewId="0">
      <selection activeCell="G3" sqref="G3"/>
    </sheetView>
  </sheetViews>
  <sheetFormatPr baseColWidth="10" defaultColWidth="9.1640625" defaultRowHeight="21"/>
  <cols>
    <col min="1" max="1" width="17.6640625" style="4" customWidth="1"/>
    <col min="2" max="2" width="33.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36">
      <c r="A3" s="24" t="s">
        <v>113</v>
      </c>
      <c r="B3" s="109" t="s">
        <v>151</v>
      </c>
      <c r="C3" s="25"/>
      <c r="D3" s="24">
        <v>1</v>
      </c>
      <c r="E3" s="108" t="s">
        <v>174</v>
      </c>
      <c r="F3" s="37" t="s">
        <v>126</v>
      </c>
      <c r="G3" s="37" t="s">
        <v>126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7F81-2217-9042-92AD-EF101D2E3FBE}">
  <dimension ref="A2:I7"/>
  <sheetViews>
    <sheetView workbookViewId="0">
      <selection activeCell="G3" sqref="G3"/>
    </sheetView>
  </sheetViews>
  <sheetFormatPr baseColWidth="10" defaultColWidth="9.1640625" defaultRowHeight="21"/>
  <cols>
    <col min="1" max="1" width="17.6640625" style="4" customWidth="1"/>
    <col min="2" max="2" width="33.3320312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36">
      <c r="A3" s="24" t="s">
        <v>114</v>
      </c>
      <c r="B3" s="109" t="s">
        <v>152</v>
      </c>
      <c r="C3" s="25"/>
      <c r="D3" s="24">
        <v>1</v>
      </c>
      <c r="E3" s="108" t="s">
        <v>175</v>
      </c>
      <c r="F3" s="37" t="s">
        <v>127</v>
      </c>
      <c r="G3" s="37" t="s">
        <v>127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3CB4-9E50-8042-8C9B-56A9F446A02F}">
  <dimension ref="A2:I7"/>
  <sheetViews>
    <sheetView tabSelected="1" workbookViewId="0"/>
  </sheetViews>
  <sheetFormatPr baseColWidth="10" defaultColWidth="9.1640625" defaultRowHeight="21"/>
  <cols>
    <col min="1" max="1" width="17.6640625" style="4" customWidth="1"/>
    <col min="2" max="2" width="36.164062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36">
      <c r="A3" s="24" t="s">
        <v>115</v>
      </c>
      <c r="B3" s="109" t="s">
        <v>153</v>
      </c>
      <c r="C3" s="25"/>
      <c r="D3" s="24">
        <v>1</v>
      </c>
      <c r="E3" s="108" t="s">
        <v>176</v>
      </c>
      <c r="F3" s="37" t="s">
        <v>128</v>
      </c>
      <c r="G3" s="37" t="s">
        <v>128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7446-431A-7D42-812A-9C82D7A8BBB0}">
  <dimension ref="A2:I7"/>
  <sheetViews>
    <sheetView workbookViewId="0">
      <selection activeCell="G3" sqref="G3"/>
    </sheetView>
  </sheetViews>
  <sheetFormatPr baseColWidth="10" defaultColWidth="9.1640625" defaultRowHeight="21"/>
  <cols>
    <col min="1" max="1" width="17.6640625" style="4" customWidth="1"/>
    <col min="2" max="2" width="32.3320312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36">
      <c r="A3" s="24" t="s">
        <v>116</v>
      </c>
      <c r="B3" s="109" t="s">
        <v>154</v>
      </c>
      <c r="C3" s="25"/>
      <c r="D3" s="24">
        <v>1</v>
      </c>
      <c r="E3" s="108" t="s">
        <v>168</v>
      </c>
      <c r="F3" s="37" t="s">
        <v>127</v>
      </c>
      <c r="G3" s="37" t="s">
        <v>127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9F7F1-9A55-014F-9310-789F10C7B71E}">
  <dimension ref="A2:I7"/>
  <sheetViews>
    <sheetView workbookViewId="0">
      <selection activeCell="G3" sqref="G3"/>
    </sheetView>
  </sheetViews>
  <sheetFormatPr baseColWidth="10" defaultColWidth="9.1640625" defaultRowHeight="21"/>
  <cols>
    <col min="1" max="1" width="17.6640625" style="4" customWidth="1"/>
    <col min="2" max="2" width="35.164062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36">
      <c r="A3" s="24" t="s">
        <v>117</v>
      </c>
      <c r="B3" s="109" t="s">
        <v>155</v>
      </c>
      <c r="C3" s="25"/>
      <c r="D3" s="24">
        <v>1</v>
      </c>
      <c r="E3" s="108" t="s">
        <v>173</v>
      </c>
      <c r="F3" s="37" t="s">
        <v>127</v>
      </c>
      <c r="G3" s="37" t="s">
        <v>127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A1B1-4DEF-F94D-9827-D87384DE6778}">
  <dimension ref="A2:I7"/>
  <sheetViews>
    <sheetView workbookViewId="0">
      <selection activeCell="G3" sqref="G3"/>
    </sheetView>
  </sheetViews>
  <sheetFormatPr baseColWidth="10" defaultColWidth="9.1640625" defaultRowHeight="21"/>
  <cols>
    <col min="1" max="1" width="17.6640625" style="4" customWidth="1"/>
    <col min="2" max="2" width="33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36">
      <c r="A3" s="24" t="s">
        <v>118</v>
      </c>
      <c r="B3" s="109" t="s">
        <v>156</v>
      </c>
      <c r="C3" s="25"/>
      <c r="D3" s="24">
        <v>1</v>
      </c>
      <c r="E3" s="108" t="s">
        <v>162</v>
      </c>
      <c r="F3" s="37" t="s">
        <v>129</v>
      </c>
      <c r="G3" s="37" t="s">
        <v>129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"/>
  <sheetViews>
    <sheetView workbookViewId="0">
      <selection activeCell="C3" sqref="C3"/>
    </sheetView>
  </sheetViews>
  <sheetFormatPr baseColWidth="10" defaultColWidth="8.83203125" defaultRowHeight="15"/>
  <cols>
    <col min="1" max="1" width="9.33203125" bestFit="1" customWidth="1"/>
    <col min="2" max="2" width="13.5" customWidth="1"/>
    <col min="3" max="3" width="23.33203125" customWidth="1"/>
    <col min="4" max="4" width="14.5" customWidth="1"/>
    <col min="5" max="5" width="11.5" customWidth="1"/>
    <col min="6" max="6" width="16.6640625" customWidth="1"/>
    <col min="7" max="7" width="15.33203125" customWidth="1"/>
    <col min="8" max="8" width="16.33203125" customWidth="1"/>
    <col min="9" max="9" width="17.83203125" customWidth="1"/>
    <col min="10" max="10" width="16.33203125" customWidth="1"/>
    <col min="11" max="11" width="29.5" customWidth="1"/>
  </cols>
  <sheetData>
    <row r="2" spans="1:11" ht="44">
      <c r="A2" s="18" t="s">
        <v>23</v>
      </c>
      <c r="B2" s="18" t="s">
        <v>24</v>
      </c>
      <c r="C2" s="18" t="s">
        <v>25</v>
      </c>
      <c r="D2" s="19" t="s">
        <v>26</v>
      </c>
      <c r="E2" s="18" t="s">
        <v>27</v>
      </c>
      <c r="F2" s="18" t="s">
        <v>28</v>
      </c>
      <c r="G2" s="18" t="s">
        <v>29</v>
      </c>
      <c r="H2" s="18" t="s">
        <v>30</v>
      </c>
      <c r="I2" s="18" t="s">
        <v>31</v>
      </c>
      <c r="J2" s="18" t="s">
        <v>32</v>
      </c>
      <c r="K2" s="18" t="s">
        <v>33</v>
      </c>
    </row>
    <row r="3" spans="1:11" ht="21">
      <c r="A3" s="16">
        <v>1</v>
      </c>
      <c r="B3" s="16"/>
      <c r="C3" s="16"/>
      <c r="D3" s="17"/>
      <c r="E3" s="16"/>
      <c r="F3" s="16"/>
      <c r="G3" s="16"/>
      <c r="H3" s="16"/>
      <c r="I3" s="16"/>
      <c r="J3" s="16"/>
      <c r="K3" s="16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4"/>
  <sheetViews>
    <sheetView workbookViewId="0">
      <selection activeCell="C4" sqref="C4"/>
    </sheetView>
  </sheetViews>
  <sheetFormatPr baseColWidth="10" defaultColWidth="9.1640625" defaultRowHeight="21"/>
  <cols>
    <col min="1" max="1" width="33.6640625" style="4" customWidth="1"/>
    <col min="2" max="2" width="41.33203125" style="4" customWidth="1"/>
    <col min="3" max="3" width="51.5" style="4" customWidth="1"/>
    <col min="4" max="16384" width="9.1640625" style="4"/>
  </cols>
  <sheetData>
    <row r="2" spans="1:3">
      <c r="A2" s="23" t="s">
        <v>88</v>
      </c>
      <c r="B2" s="23" t="s">
        <v>93</v>
      </c>
      <c r="C2" s="23" t="s">
        <v>87</v>
      </c>
    </row>
    <row r="3" spans="1:3" ht="44">
      <c r="A3" s="50" t="s">
        <v>90</v>
      </c>
      <c r="B3" s="6"/>
      <c r="C3" s="12" t="s">
        <v>91</v>
      </c>
    </row>
    <row r="4" spans="1:3" ht="44">
      <c r="A4" s="51"/>
      <c r="B4" s="6"/>
      <c r="C4" s="12" t="s">
        <v>92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37"/>
  <sheetViews>
    <sheetView workbookViewId="0">
      <selection activeCell="D34" sqref="D34:I34"/>
    </sheetView>
  </sheetViews>
  <sheetFormatPr baseColWidth="10" defaultColWidth="9.1640625" defaultRowHeight="21"/>
  <cols>
    <col min="1" max="4" width="9.1640625" style="4"/>
    <col min="5" max="5" width="14" style="4" customWidth="1"/>
    <col min="6" max="12" width="9.1640625" style="4"/>
    <col min="13" max="13" width="9.1640625" style="4" customWidth="1"/>
    <col min="14" max="15" width="9.1640625" style="4"/>
    <col min="16" max="16" width="9.1640625" style="4" customWidth="1"/>
    <col min="17" max="22" width="9.1640625" style="4"/>
    <col min="23" max="23" width="9.5" style="4" customWidth="1"/>
    <col min="24" max="16384" width="9.1640625" style="4"/>
  </cols>
  <sheetData>
    <row r="2" spans="1:30">
      <c r="A2" s="104" t="s">
        <v>18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30" ht="24" customHeight="1">
      <c r="A3" s="107" t="s">
        <v>40</v>
      </c>
      <c r="B3" s="107"/>
      <c r="C3" s="107"/>
      <c r="D3" s="66"/>
      <c r="E3" s="66"/>
      <c r="F3" s="66"/>
      <c r="G3" s="66"/>
      <c r="H3" s="66"/>
      <c r="I3" s="4" t="s">
        <v>38</v>
      </c>
      <c r="J3" s="106">
        <v>1</v>
      </c>
      <c r="K3" s="106"/>
    </row>
    <row r="4" spans="1:30" ht="24" customHeight="1">
      <c r="A4" s="105" t="s">
        <v>37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M4" s="58" t="s">
        <v>80</v>
      </c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</row>
    <row r="5" spans="1:30">
      <c r="A5" s="97" t="s">
        <v>20</v>
      </c>
      <c r="B5" s="97"/>
      <c r="C5" s="97"/>
      <c r="D5" s="85"/>
      <c r="E5" s="86"/>
      <c r="F5" s="87"/>
      <c r="G5" s="97" t="s">
        <v>21</v>
      </c>
      <c r="H5" s="97"/>
      <c r="I5" s="74"/>
      <c r="J5" s="74"/>
      <c r="K5" s="74"/>
      <c r="M5" s="59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1"/>
    </row>
    <row r="6" spans="1:30" ht="24" customHeight="1">
      <c r="A6" s="97" t="s">
        <v>41</v>
      </c>
      <c r="B6" s="97"/>
      <c r="C6" s="97"/>
      <c r="D6" s="85"/>
      <c r="E6" s="86"/>
      <c r="F6" s="87"/>
      <c r="G6" s="97" t="s">
        <v>39</v>
      </c>
      <c r="H6" s="97"/>
      <c r="I6" s="85"/>
      <c r="J6" s="86"/>
      <c r="K6" s="87"/>
      <c r="M6" s="62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4"/>
    </row>
    <row r="7" spans="1:30" ht="24" customHeight="1">
      <c r="A7" s="97" t="s">
        <v>42</v>
      </c>
      <c r="B7" s="97"/>
      <c r="C7" s="97"/>
      <c r="D7" s="79"/>
      <c r="E7" s="80"/>
      <c r="F7" s="80"/>
      <c r="G7" s="80"/>
      <c r="H7" s="80"/>
      <c r="I7" s="80"/>
      <c r="J7" s="80"/>
      <c r="K7" s="81"/>
      <c r="M7" s="62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4"/>
    </row>
    <row r="8" spans="1:30">
      <c r="A8" s="97" t="s">
        <v>43</v>
      </c>
      <c r="B8" s="97"/>
      <c r="C8" s="97"/>
      <c r="D8" s="97"/>
      <c r="E8" s="97"/>
      <c r="F8" s="97"/>
      <c r="G8" s="97"/>
      <c r="H8" s="97"/>
      <c r="I8" s="97"/>
      <c r="J8" s="97"/>
      <c r="K8" s="97"/>
      <c r="M8" s="62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4"/>
    </row>
    <row r="9" spans="1:30" ht="24" customHeight="1">
      <c r="A9" s="98" t="s">
        <v>44</v>
      </c>
      <c r="B9" s="99"/>
      <c r="C9" s="100"/>
      <c r="D9" s="79">
        <v>1</v>
      </c>
      <c r="E9" s="80"/>
      <c r="F9" s="80"/>
      <c r="G9" s="80"/>
      <c r="H9" s="80"/>
      <c r="I9" s="80"/>
      <c r="J9" s="80"/>
      <c r="K9" s="81"/>
      <c r="M9" s="62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4"/>
    </row>
    <row r="10" spans="1:30" ht="24" customHeight="1">
      <c r="A10" s="101"/>
      <c r="B10" s="102"/>
      <c r="C10" s="103"/>
      <c r="D10" s="79">
        <v>2</v>
      </c>
      <c r="E10" s="80"/>
      <c r="F10" s="80"/>
      <c r="G10" s="80"/>
      <c r="H10" s="80"/>
      <c r="I10" s="80"/>
      <c r="J10" s="80"/>
      <c r="K10" s="81"/>
      <c r="M10" s="62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4"/>
    </row>
    <row r="11" spans="1:30">
      <c r="A11" s="79" t="s">
        <v>45</v>
      </c>
      <c r="B11" s="80"/>
      <c r="C11" s="81"/>
      <c r="D11" s="79"/>
      <c r="E11" s="80"/>
      <c r="F11" s="80"/>
      <c r="G11" s="80"/>
      <c r="H11" s="80"/>
      <c r="I11" s="80"/>
      <c r="J11" s="80"/>
      <c r="K11" s="81"/>
      <c r="M11" s="62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4"/>
    </row>
    <row r="12" spans="1:30">
      <c r="M12" s="62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4"/>
    </row>
    <row r="13" spans="1:30" ht="24" customHeight="1">
      <c r="A13" s="82" t="s">
        <v>46</v>
      </c>
      <c r="B13" s="83"/>
      <c r="C13" s="83"/>
      <c r="D13" s="83"/>
      <c r="E13" s="83"/>
      <c r="F13" s="83"/>
      <c r="G13" s="83"/>
      <c r="H13" s="83"/>
      <c r="I13" s="83"/>
      <c r="J13" s="83"/>
      <c r="K13" s="84"/>
      <c r="M13" s="62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4"/>
    </row>
    <row r="14" spans="1:30">
      <c r="A14" s="96" t="s">
        <v>47</v>
      </c>
      <c r="B14" s="96"/>
      <c r="C14" s="96"/>
      <c r="D14" s="96"/>
      <c r="E14" s="96"/>
      <c r="F14" s="85"/>
      <c r="G14" s="86"/>
      <c r="H14" s="86"/>
      <c r="I14" s="86"/>
      <c r="J14" s="87"/>
      <c r="K14" s="6" t="s">
        <v>48</v>
      </c>
      <c r="M14" s="62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4"/>
    </row>
    <row r="15" spans="1:30">
      <c r="A15" s="86"/>
      <c r="B15" s="86"/>
      <c r="C15" s="86"/>
      <c r="D15" s="86"/>
      <c r="E15" s="87"/>
      <c r="F15" s="75" t="s">
        <v>3</v>
      </c>
      <c r="G15" s="76"/>
      <c r="H15" s="76"/>
      <c r="I15" s="76"/>
      <c r="J15" s="76"/>
      <c r="K15" s="22"/>
      <c r="M15" s="62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4"/>
    </row>
    <row r="16" spans="1:30">
      <c r="A16" s="68" t="s">
        <v>49</v>
      </c>
      <c r="B16" s="69"/>
      <c r="C16" s="69"/>
      <c r="D16" s="69"/>
      <c r="E16" s="70"/>
      <c r="F16" s="85">
        <v>0</v>
      </c>
      <c r="G16" s="86"/>
      <c r="H16" s="86"/>
      <c r="I16" s="86"/>
      <c r="J16" s="87"/>
      <c r="K16" s="6" t="s">
        <v>48</v>
      </c>
      <c r="M16" s="65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7"/>
    </row>
    <row r="17" spans="1:23">
      <c r="A17" s="68" t="s">
        <v>50</v>
      </c>
      <c r="B17" s="69"/>
      <c r="C17" s="69"/>
      <c r="D17" s="69"/>
      <c r="E17" s="70"/>
      <c r="F17" s="85">
        <v>0</v>
      </c>
      <c r="G17" s="86"/>
      <c r="H17" s="86"/>
      <c r="I17" s="86"/>
      <c r="J17" s="87"/>
      <c r="K17" s="6" t="s">
        <v>48</v>
      </c>
    </row>
    <row r="18" spans="1:23">
      <c r="A18" s="68" t="s">
        <v>51</v>
      </c>
      <c r="B18" s="69"/>
      <c r="C18" s="69"/>
      <c r="D18" s="69"/>
      <c r="E18" s="70"/>
      <c r="F18" s="85">
        <v>0</v>
      </c>
      <c r="G18" s="86"/>
      <c r="H18" s="86"/>
      <c r="I18" s="86"/>
      <c r="J18" s="87"/>
      <c r="K18" s="6" t="s">
        <v>48</v>
      </c>
    </row>
    <row r="19" spans="1:23">
      <c r="A19" s="68" t="s">
        <v>52</v>
      </c>
      <c r="B19" s="69"/>
      <c r="C19" s="69"/>
      <c r="D19" s="69"/>
      <c r="E19" s="70"/>
      <c r="F19" s="85">
        <v>0</v>
      </c>
      <c r="G19" s="86"/>
      <c r="H19" s="86"/>
      <c r="I19" s="86"/>
      <c r="J19" s="87"/>
      <c r="K19" s="6" t="s">
        <v>48</v>
      </c>
    </row>
    <row r="20" spans="1:23">
      <c r="A20" s="95" t="s">
        <v>53</v>
      </c>
      <c r="B20" s="95"/>
      <c r="C20" s="95"/>
      <c r="D20" s="95"/>
      <c r="E20" s="95"/>
      <c r="F20" s="58">
        <f>SUM(F16:J19)</f>
        <v>0</v>
      </c>
      <c r="G20" s="58"/>
      <c r="H20" s="58"/>
      <c r="I20" s="58"/>
      <c r="J20" s="58"/>
      <c r="K20" s="13" t="s">
        <v>48</v>
      </c>
    </row>
    <row r="22" spans="1:23">
      <c r="A22" s="82" t="s">
        <v>54</v>
      </c>
      <c r="B22" s="83"/>
      <c r="C22" s="83"/>
      <c r="D22" s="83"/>
      <c r="E22" s="83"/>
      <c r="F22" s="83"/>
      <c r="G22" s="83"/>
      <c r="H22" s="83"/>
      <c r="I22" s="83"/>
      <c r="J22" s="83"/>
      <c r="K22" s="84"/>
    </row>
    <row r="23" spans="1:23">
      <c r="A23" s="94" t="s">
        <v>55</v>
      </c>
      <c r="B23" s="94"/>
      <c r="C23" s="94"/>
      <c r="D23" s="94"/>
      <c r="E23" s="94"/>
      <c r="F23" s="85"/>
      <c r="G23" s="86"/>
      <c r="H23" s="86"/>
      <c r="I23" s="86"/>
      <c r="J23" s="86"/>
      <c r="K23" s="87"/>
      <c r="M23" s="88" t="s">
        <v>63</v>
      </c>
      <c r="N23" s="89"/>
      <c r="O23" s="89"/>
      <c r="P23" s="89"/>
      <c r="Q23" s="89"/>
      <c r="R23" s="89"/>
      <c r="S23" s="89"/>
      <c r="T23" s="89"/>
      <c r="U23" s="89"/>
      <c r="V23" s="89"/>
      <c r="W23" s="90"/>
    </row>
    <row r="24" spans="1:23">
      <c r="A24" s="85"/>
      <c r="B24" s="86"/>
      <c r="C24" s="86"/>
      <c r="D24" s="86"/>
      <c r="E24" s="87"/>
      <c r="F24" s="58" t="s">
        <v>56</v>
      </c>
      <c r="G24" s="58"/>
      <c r="H24" s="58"/>
      <c r="I24" s="58"/>
      <c r="J24" s="58"/>
      <c r="K24" s="58"/>
      <c r="M24" s="75" t="s">
        <v>61</v>
      </c>
      <c r="N24" s="77"/>
      <c r="O24" s="58" t="s">
        <v>62</v>
      </c>
      <c r="P24" s="58"/>
      <c r="Q24" s="58" t="s">
        <v>11</v>
      </c>
      <c r="R24" s="58"/>
      <c r="S24" s="58"/>
      <c r="T24" s="58"/>
      <c r="U24" s="58"/>
      <c r="V24" s="58"/>
      <c r="W24" s="58"/>
    </row>
    <row r="25" spans="1:23">
      <c r="A25" s="91" t="s">
        <v>57</v>
      </c>
      <c r="B25" s="92"/>
      <c r="C25" s="92"/>
      <c r="D25" s="92"/>
      <c r="E25" s="93"/>
      <c r="F25" s="85">
        <v>0</v>
      </c>
      <c r="G25" s="86"/>
      <c r="H25" s="86"/>
      <c r="I25" s="86"/>
      <c r="J25" s="86"/>
      <c r="K25" s="87"/>
      <c r="M25" s="85">
        <v>1</v>
      </c>
      <c r="N25" s="87"/>
      <c r="O25" s="85" t="s">
        <v>64</v>
      </c>
      <c r="P25" s="87"/>
      <c r="Q25" s="79" t="s">
        <v>68</v>
      </c>
      <c r="R25" s="80"/>
      <c r="S25" s="80"/>
      <c r="T25" s="80"/>
      <c r="U25" s="80"/>
      <c r="V25" s="80"/>
      <c r="W25" s="81"/>
    </row>
    <row r="26" spans="1:23">
      <c r="A26" s="91" t="s">
        <v>58</v>
      </c>
      <c r="B26" s="92"/>
      <c r="C26" s="92"/>
      <c r="D26" s="92"/>
      <c r="E26" s="93"/>
      <c r="F26" s="85">
        <v>0</v>
      </c>
      <c r="G26" s="86"/>
      <c r="H26" s="86"/>
      <c r="I26" s="86"/>
      <c r="J26" s="86"/>
      <c r="K26" s="87"/>
      <c r="M26" s="85">
        <v>2</v>
      </c>
      <c r="N26" s="87"/>
      <c r="O26" s="85" t="s">
        <v>65</v>
      </c>
      <c r="P26" s="87"/>
      <c r="Q26" s="79" t="s">
        <v>67</v>
      </c>
      <c r="R26" s="80"/>
      <c r="S26" s="80"/>
      <c r="T26" s="80"/>
      <c r="U26" s="80"/>
      <c r="V26" s="80"/>
      <c r="W26" s="81"/>
    </row>
    <row r="27" spans="1:23">
      <c r="A27" s="91" t="s">
        <v>59</v>
      </c>
      <c r="B27" s="92"/>
      <c r="C27" s="92"/>
      <c r="D27" s="92"/>
      <c r="E27" s="93"/>
      <c r="F27" s="85">
        <v>0</v>
      </c>
      <c r="G27" s="86"/>
      <c r="H27" s="86"/>
      <c r="I27" s="86"/>
      <c r="J27" s="86"/>
      <c r="K27" s="87"/>
      <c r="M27" s="85">
        <v>3</v>
      </c>
      <c r="N27" s="87"/>
      <c r="O27" s="85" t="s">
        <v>34</v>
      </c>
      <c r="P27" s="87"/>
      <c r="Q27" s="79" t="s">
        <v>69</v>
      </c>
      <c r="R27" s="80"/>
      <c r="S27" s="80"/>
      <c r="T27" s="80"/>
      <c r="U27" s="80"/>
      <c r="V27" s="80"/>
      <c r="W27" s="81"/>
    </row>
    <row r="28" spans="1:23">
      <c r="A28" s="91" t="s">
        <v>60</v>
      </c>
      <c r="B28" s="92"/>
      <c r="C28" s="92"/>
      <c r="D28" s="92"/>
      <c r="E28" s="93"/>
      <c r="F28" s="85">
        <v>0</v>
      </c>
      <c r="G28" s="86"/>
      <c r="H28" s="86"/>
      <c r="I28" s="86"/>
      <c r="J28" s="86"/>
      <c r="K28" s="87"/>
      <c r="M28" s="85">
        <v>4</v>
      </c>
      <c r="N28" s="87"/>
      <c r="O28" s="85" t="s">
        <v>66</v>
      </c>
      <c r="P28" s="87"/>
      <c r="Q28" s="79" t="s">
        <v>89</v>
      </c>
      <c r="R28" s="80"/>
      <c r="S28" s="80"/>
      <c r="T28" s="80"/>
      <c r="U28" s="80"/>
      <c r="V28" s="80"/>
      <c r="W28" s="81"/>
    </row>
    <row r="29" spans="1:23">
      <c r="A29" s="21" t="s">
        <v>71</v>
      </c>
      <c r="B29" s="85"/>
      <c r="C29" s="86"/>
      <c r="D29" s="86"/>
      <c r="E29" s="86"/>
      <c r="F29" s="86"/>
      <c r="G29" s="86"/>
      <c r="H29" s="86"/>
      <c r="I29" s="86"/>
      <c r="J29" s="86"/>
      <c r="K29" s="87"/>
      <c r="M29" s="15"/>
      <c r="N29" s="15"/>
      <c r="O29" s="15"/>
      <c r="P29" s="15"/>
      <c r="Q29" s="20"/>
      <c r="R29" s="20"/>
      <c r="S29" s="20"/>
      <c r="T29" s="20"/>
      <c r="U29" s="20"/>
      <c r="V29" s="20"/>
      <c r="W29" s="20"/>
    </row>
    <row r="31" spans="1:23">
      <c r="A31" s="82" t="s">
        <v>70</v>
      </c>
      <c r="B31" s="83"/>
      <c r="C31" s="83"/>
      <c r="D31" s="83"/>
      <c r="E31" s="83"/>
      <c r="F31" s="83"/>
      <c r="G31" s="83"/>
      <c r="H31" s="83"/>
      <c r="I31" s="83"/>
      <c r="J31" s="83"/>
      <c r="K31" s="84"/>
    </row>
    <row r="32" spans="1:23">
      <c r="A32" s="68" t="s">
        <v>74</v>
      </c>
      <c r="B32" s="69"/>
      <c r="C32" s="70"/>
      <c r="D32" s="71"/>
      <c r="E32" s="72"/>
      <c r="F32" s="72"/>
      <c r="G32" s="72"/>
      <c r="H32" s="72"/>
      <c r="I32" s="73"/>
      <c r="J32" s="74" t="s">
        <v>73</v>
      </c>
      <c r="K32" s="74"/>
    </row>
    <row r="33" spans="1:11">
      <c r="A33" s="68" t="s">
        <v>75</v>
      </c>
      <c r="B33" s="69"/>
      <c r="C33" s="70"/>
      <c r="D33" s="71"/>
      <c r="E33" s="72"/>
      <c r="F33" s="72"/>
      <c r="G33" s="72"/>
      <c r="H33" s="72"/>
      <c r="I33" s="73"/>
      <c r="J33" s="74" t="s">
        <v>73</v>
      </c>
      <c r="K33" s="74"/>
    </row>
    <row r="34" spans="1:11">
      <c r="A34" s="68" t="s">
        <v>76</v>
      </c>
      <c r="B34" s="69"/>
      <c r="C34" s="70"/>
      <c r="D34" s="71"/>
      <c r="E34" s="72"/>
      <c r="F34" s="72"/>
      <c r="G34" s="72"/>
      <c r="H34" s="72"/>
      <c r="I34" s="73"/>
      <c r="J34" s="74" t="s">
        <v>73</v>
      </c>
      <c r="K34" s="74"/>
    </row>
    <row r="35" spans="1:11">
      <c r="A35" s="68" t="s">
        <v>77</v>
      </c>
      <c r="B35" s="69"/>
      <c r="C35" s="70"/>
      <c r="D35" s="71"/>
      <c r="E35" s="72"/>
      <c r="F35" s="72"/>
      <c r="G35" s="72"/>
      <c r="H35" s="72"/>
      <c r="I35" s="73"/>
      <c r="J35" s="74" t="s">
        <v>73</v>
      </c>
      <c r="K35" s="74"/>
    </row>
    <row r="36" spans="1:11">
      <c r="A36" s="52" t="s">
        <v>72</v>
      </c>
      <c r="B36" s="53"/>
      <c r="C36" s="54"/>
      <c r="D36" s="75"/>
      <c r="E36" s="76"/>
      <c r="F36" s="76"/>
      <c r="G36" s="76"/>
      <c r="H36" s="76"/>
      <c r="I36" s="77"/>
      <c r="J36" s="78" t="s">
        <v>73</v>
      </c>
      <c r="K36" s="78"/>
    </row>
    <row r="37" spans="1:11">
      <c r="A37" s="52" t="s">
        <v>78</v>
      </c>
      <c r="B37" s="53"/>
      <c r="C37" s="54"/>
      <c r="D37" s="55"/>
      <c r="E37" s="57"/>
      <c r="F37" s="57"/>
      <c r="G37" s="57"/>
      <c r="H37" s="57"/>
      <c r="I37" s="56"/>
      <c r="J37" s="55" t="s">
        <v>79</v>
      </c>
      <c r="K37" s="56"/>
    </row>
  </sheetData>
  <mergeCells count="88">
    <mergeCell ref="A2:K2"/>
    <mergeCell ref="A4:K4"/>
    <mergeCell ref="A5:C5"/>
    <mergeCell ref="A6:C6"/>
    <mergeCell ref="A7:C7"/>
    <mergeCell ref="J3:K3"/>
    <mergeCell ref="A3:C3"/>
    <mergeCell ref="D3:H3"/>
    <mergeCell ref="D7:K7"/>
    <mergeCell ref="G5:H5"/>
    <mergeCell ref="I5:K5"/>
    <mergeCell ref="D5:F5"/>
    <mergeCell ref="G6:H6"/>
    <mergeCell ref="D6:F6"/>
    <mergeCell ref="I6:K6"/>
    <mergeCell ref="A11:C11"/>
    <mergeCell ref="D11:K11"/>
    <mergeCell ref="A13:K13"/>
    <mergeCell ref="A8:C8"/>
    <mergeCell ref="D8:K8"/>
    <mergeCell ref="A9:C10"/>
    <mergeCell ref="D9:K9"/>
    <mergeCell ref="D10:K10"/>
    <mergeCell ref="A14:E14"/>
    <mergeCell ref="F14:J14"/>
    <mergeCell ref="A16:E16"/>
    <mergeCell ref="A17:E17"/>
    <mergeCell ref="A18:E18"/>
    <mergeCell ref="F15:J15"/>
    <mergeCell ref="F16:J16"/>
    <mergeCell ref="F17:J17"/>
    <mergeCell ref="A15:E15"/>
    <mergeCell ref="F18:J18"/>
    <mergeCell ref="F19:J19"/>
    <mergeCell ref="A20:E20"/>
    <mergeCell ref="F20:J20"/>
    <mergeCell ref="A19:E19"/>
    <mergeCell ref="A22:K22"/>
    <mergeCell ref="A23:E23"/>
    <mergeCell ref="F23:K23"/>
    <mergeCell ref="F24:K24"/>
    <mergeCell ref="A24:E24"/>
    <mergeCell ref="A25:E25"/>
    <mergeCell ref="A26:E26"/>
    <mergeCell ref="A27:E27"/>
    <mergeCell ref="A28:E28"/>
    <mergeCell ref="F25:K25"/>
    <mergeCell ref="F26:K26"/>
    <mergeCell ref="F27:K27"/>
    <mergeCell ref="F28:K28"/>
    <mergeCell ref="M23:W23"/>
    <mergeCell ref="Q25:W25"/>
    <mergeCell ref="Q26:W26"/>
    <mergeCell ref="Q27:W27"/>
    <mergeCell ref="O24:P24"/>
    <mergeCell ref="O25:P25"/>
    <mergeCell ref="O26:P26"/>
    <mergeCell ref="O27:P27"/>
    <mergeCell ref="M24:N24"/>
    <mergeCell ref="M25:N25"/>
    <mergeCell ref="M26:N26"/>
    <mergeCell ref="M27:N27"/>
    <mergeCell ref="D34:I34"/>
    <mergeCell ref="J34:K34"/>
    <mergeCell ref="Q28:W28"/>
    <mergeCell ref="A31:K31"/>
    <mergeCell ref="B29:K29"/>
    <mergeCell ref="A32:C32"/>
    <mergeCell ref="J32:K32"/>
    <mergeCell ref="D32:I32"/>
    <mergeCell ref="O28:P28"/>
    <mergeCell ref="M28:N28"/>
    <mergeCell ref="A37:C37"/>
    <mergeCell ref="J37:K37"/>
    <mergeCell ref="D37:I37"/>
    <mergeCell ref="M4:AD4"/>
    <mergeCell ref="M5:AD16"/>
    <mergeCell ref="Q24:W24"/>
    <mergeCell ref="A35:C35"/>
    <mergeCell ref="D35:I35"/>
    <mergeCell ref="J35:K35"/>
    <mergeCell ref="A36:C36"/>
    <mergeCell ref="D36:I36"/>
    <mergeCell ref="J36:K36"/>
    <mergeCell ref="A33:C33"/>
    <mergeCell ref="D33:I33"/>
    <mergeCell ref="J33:K33"/>
    <mergeCell ref="A34:C3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7"/>
  <sheetViews>
    <sheetView workbookViewId="0"/>
  </sheetViews>
  <sheetFormatPr baseColWidth="10" defaultColWidth="9.1640625" defaultRowHeight="21"/>
  <cols>
    <col min="1" max="1" width="17.6640625" style="4" customWidth="1"/>
    <col min="2" max="2" width="29.164062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51">
      <c r="A3" s="24" t="s">
        <v>9</v>
      </c>
      <c r="B3" s="109" t="s">
        <v>133</v>
      </c>
      <c r="C3" s="25"/>
      <c r="D3" s="24">
        <v>1</v>
      </c>
      <c r="E3" s="108" t="s">
        <v>162</v>
      </c>
      <c r="F3" s="37" t="s">
        <v>161</v>
      </c>
      <c r="G3" s="37" t="s">
        <v>125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2D97-F10E-C74E-9B76-7F4AFA1579E1}">
  <dimension ref="A2:I7"/>
  <sheetViews>
    <sheetView workbookViewId="0">
      <selection activeCell="A3" sqref="A3"/>
    </sheetView>
  </sheetViews>
  <sheetFormatPr baseColWidth="10" defaultColWidth="9.1640625" defaultRowHeight="21"/>
  <cols>
    <col min="1" max="1" width="17.6640625" style="4" customWidth="1"/>
    <col min="2" max="2" width="29.164062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51">
      <c r="A3" s="24" t="s">
        <v>96</v>
      </c>
      <c r="B3" s="110" t="s">
        <v>134</v>
      </c>
      <c r="C3" s="25"/>
      <c r="D3" s="24">
        <v>1</v>
      </c>
      <c r="E3" s="108" t="s">
        <v>163</v>
      </c>
      <c r="F3" s="37" t="s">
        <v>161</v>
      </c>
      <c r="G3" s="37" t="s">
        <v>125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9BD55-6BBA-DE47-9868-4CED517C8C29}">
  <dimension ref="A2:I7"/>
  <sheetViews>
    <sheetView workbookViewId="0">
      <selection activeCell="A3" sqref="A3"/>
    </sheetView>
  </sheetViews>
  <sheetFormatPr baseColWidth="10" defaultColWidth="9.1640625" defaultRowHeight="21"/>
  <cols>
    <col min="1" max="1" width="17.6640625" style="4" customWidth="1"/>
    <col min="2" max="2" width="29.164062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51">
      <c r="A3" s="24" t="s">
        <v>97</v>
      </c>
      <c r="B3" s="109" t="s">
        <v>135</v>
      </c>
      <c r="C3" s="25"/>
      <c r="D3" s="24">
        <v>1</v>
      </c>
      <c r="E3" s="108" t="s">
        <v>164</v>
      </c>
      <c r="F3" s="37" t="s">
        <v>161</v>
      </c>
      <c r="G3" s="37" t="s">
        <v>125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5322-0B62-B444-B158-178AC73F4E56}">
  <dimension ref="A2:I7"/>
  <sheetViews>
    <sheetView workbookViewId="0">
      <selection activeCell="A3" sqref="A3"/>
    </sheetView>
  </sheetViews>
  <sheetFormatPr baseColWidth="10" defaultColWidth="9.1640625" defaultRowHeight="21"/>
  <cols>
    <col min="1" max="1" width="17.6640625" style="4" customWidth="1"/>
    <col min="2" max="2" width="29.164062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51">
      <c r="A3" s="24" t="s">
        <v>98</v>
      </c>
      <c r="B3" s="109" t="s">
        <v>136</v>
      </c>
      <c r="C3" s="25"/>
      <c r="D3" s="24">
        <v>1</v>
      </c>
      <c r="E3" s="108" t="s">
        <v>165</v>
      </c>
      <c r="F3" s="37" t="s">
        <v>161</v>
      </c>
      <c r="G3" s="37" t="s">
        <v>125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944D-8B1F-0C47-B15D-9D34840BFACD}">
  <dimension ref="A2:I7"/>
  <sheetViews>
    <sheetView workbookViewId="0">
      <selection activeCell="A3" sqref="A3"/>
    </sheetView>
  </sheetViews>
  <sheetFormatPr baseColWidth="10" defaultColWidth="9.1640625" defaultRowHeight="21"/>
  <cols>
    <col min="1" max="1" width="17.6640625" style="4" customWidth="1"/>
    <col min="2" max="2" width="29.164062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51">
      <c r="A3" s="24" t="s">
        <v>99</v>
      </c>
      <c r="B3" s="109" t="s">
        <v>137</v>
      </c>
      <c r="C3" s="25"/>
      <c r="D3" s="24">
        <v>1</v>
      </c>
      <c r="E3" s="108" t="s">
        <v>166</v>
      </c>
      <c r="F3" s="37" t="s">
        <v>126</v>
      </c>
      <c r="G3" s="37" t="s">
        <v>125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4328-42B9-504D-B996-2AEAD8C3AD34}">
  <dimension ref="A2:I7"/>
  <sheetViews>
    <sheetView workbookViewId="0">
      <selection activeCell="A3" sqref="A3"/>
    </sheetView>
  </sheetViews>
  <sheetFormatPr baseColWidth="10" defaultColWidth="9.1640625" defaultRowHeight="21"/>
  <cols>
    <col min="1" max="1" width="17.6640625" style="4" customWidth="1"/>
    <col min="2" max="2" width="29.164062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51">
      <c r="A3" s="24" t="s">
        <v>100</v>
      </c>
      <c r="B3" s="109" t="s">
        <v>138</v>
      </c>
      <c r="C3" s="25"/>
      <c r="D3" s="24">
        <v>1</v>
      </c>
      <c r="E3" s="108" t="s">
        <v>167</v>
      </c>
      <c r="F3" s="37" t="s">
        <v>161</v>
      </c>
      <c r="G3" s="37" t="s">
        <v>125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5AF0-D3EA-D644-A1FC-F471D069445A}">
  <dimension ref="A2:I7"/>
  <sheetViews>
    <sheetView workbookViewId="0">
      <selection activeCell="A3" sqref="A3"/>
    </sheetView>
  </sheetViews>
  <sheetFormatPr baseColWidth="10" defaultColWidth="9.1640625" defaultRowHeight="21"/>
  <cols>
    <col min="1" max="1" width="17.6640625" style="4" customWidth="1"/>
    <col min="2" max="2" width="29.1640625" style="4" customWidth="1"/>
    <col min="3" max="3" width="17.83203125" style="4" customWidth="1"/>
    <col min="4" max="4" width="12.83203125" style="4" customWidth="1"/>
    <col min="5" max="5" width="57.8320312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51">
      <c r="A3" s="24" t="s">
        <v>101</v>
      </c>
      <c r="B3" s="109" t="s">
        <v>139</v>
      </c>
      <c r="C3" s="25"/>
      <c r="D3" s="24">
        <v>1</v>
      </c>
      <c r="E3" s="108" t="s">
        <v>171</v>
      </c>
      <c r="F3" s="37" t="s">
        <v>126</v>
      </c>
      <c r="G3" s="37" t="s">
        <v>126</v>
      </c>
      <c r="H3" s="38" t="s">
        <v>4</v>
      </c>
      <c r="I3" s="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Test Case Design &amp; Test Results</vt:lpstr>
      <vt:lpstr>Test Scenario Summary</vt:lpstr>
      <vt:lpstr>TS001</vt:lpstr>
      <vt:lpstr>TS002</vt:lpstr>
      <vt:lpstr>TS003</vt:lpstr>
      <vt:lpstr>TS004</vt:lpstr>
      <vt:lpstr>TS005</vt:lpstr>
      <vt:lpstr>TS006</vt:lpstr>
      <vt:lpstr>TS007</vt:lpstr>
      <vt:lpstr>TS008</vt:lpstr>
      <vt:lpstr>TS009</vt:lpstr>
      <vt:lpstr>TS010</vt:lpstr>
      <vt:lpstr>TS011</vt:lpstr>
      <vt:lpstr>TS012</vt:lpstr>
      <vt:lpstr>TS013</vt:lpstr>
      <vt:lpstr>TS014</vt:lpstr>
      <vt:lpstr>TS015</vt:lpstr>
      <vt:lpstr>TS016</vt:lpstr>
      <vt:lpstr>TS017</vt:lpstr>
      <vt:lpstr>TS018</vt:lpstr>
      <vt:lpstr>TS019</vt:lpstr>
      <vt:lpstr>TS020</vt:lpstr>
      <vt:lpstr>TS021</vt:lpstr>
      <vt:lpstr>TS022</vt:lpstr>
      <vt:lpstr>TS023</vt:lpstr>
      <vt:lpstr>TS024</vt:lpstr>
      <vt:lpstr>Defect Summary</vt:lpstr>
      <vt:lpstr>Requirements Tracability</vt:lpstr>
      <vt:lpstr>Test 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Puriwat Sreprach</cp:lastModifiedBy>
  <dcterms:created xsi:type="dcterms:W3CDTF">2017-08-13T15:39:46Z</dcterms:created>
  <dcterms:modified xsi:type="dcterms:W3CDTF">2023-07-26T16:16:00Z</dcterms:modified>
</cp:coreProperties>
</file>