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uriwt/eclipse-workspace/LabCatagory/Lab03_643021334-4/"/>
    </mc:Choice>
  </mc:AlternateContent>
  <xr:revisionPtr revIDLastSave="0" documentId="8_{07BA674E-5045-6444-88CF-7FBAB35DE571}" xr6:coauthVersionLast="47" xr6:coauthVersionMax="47" xr10:uidLastSave="{00000000-0000-0000-0000-000000000000}"/>
  <bookViews>
    <workbookView xWindow="3420" yWindow="500" windowWidth="24980" windowHeight="16120" activeTab="1" xr2:uid="{00000000-000D-0000-FFFF-FFFF00000000}"/>
  </bookViews>
  <sheets>
    <sheet name="Test Scenario Summary" sheetId="1" r:id="rId1"/>
    <sheet name="TS001" sheetId="2" r:id="rId2"/>
    <sheet name="TS002" sheetId="7" r:id="rId3"/>
    <sheet name="Defect Summary" sheetId="4" r:id="rId4"/>
    <sheet name="Test Case Design &amp; Test Results" sheetId="3" r:id="rId5"/>
    <sheet name="Requirements Tracability" sheetId="6" r:id="rId6"/>
    <sheet name="Test Summary Repor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5" l="1"/>
</calcChain>
</file>

<file path=xl/sharedStrings.xml><?xml version="1.0" encoding="utf-8"?>
<sst xmlns="http://schemas.openxmlformats.org/spreadsheetml/2006/main" count="153" uniqueCount="120">
  <si>
    <t>Scenario ID</t>
  </si>
  <si>
    <t>Test Scenario</t>
  </si>
  <si>
    <t>Use case ID/ Req. ID</t>
  </si>
  <si>
    <t>No. of Test Cases</t>
  </si>
  <si>
    <t>Pass</t>
  </si>
  <si>
    <t>Fail</t>
  </si>
  <si>
    <t>No run</t>
  </si>
  <si>
    <t>Remark / Defect ID</t>
  </si>
  <si>
    <t>UC001</t>
  </si>
  <si>
    <t>TS001</t>
  </si>
  <si>
    <t>Step No.</t>
  </si>
  <si>
    <t>Description</t>
  </si>
  <si>
    <t>Expected Result</t>
  </si>
  <si>
    <t>Actual Result</t>
  </si>
  <si>
    <t>Status 
(Pass/Fail/No run)</t>
  </si>
  <si>
    <t>Remark/Defect ID</t>
  </si>
  <si>
    <t>Block</t>
  </si>
  <si>
    <t>Total</t>
  </si>
  <si>
    <t>Test Summary Report</t>
  </si>
  <si>
    <t>Test Case Design and Test Results</t>
  </si>
  <si>
    <t>Project Name:</t>
  </si>
  <si>
    <t>Project ID:</t>
  </si>
  <si>
    <t>Test Case ID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</si>
  <si>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</si>
  <si>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</si>
  <si>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</si>
  <si>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</si>
  <si>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</si>
  <si>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</si>
  <si>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</si>
  <si>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</si>
  <si>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</si>
  <si>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</si>
  <si>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</si>
  <si>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High</t>
  </si>
  <si>
    <t>Input</t>
  </si>
  <si>
    <t>Status (Pass/Fail/No run)</t>
  </si>
  <si>
    <t>Test Information</t>
  </si>
  <si>
    <t>Version:</t>
  </si>
  <si>
    <t>End Date:</t>
  </si>
  <si>
    <t>Report Date (dd-mm-yy):</t>
  </si>
  <si>
    <t>Start Date (dd-mm-yy):</t>
  </si>
  <si>
    <t>System/Module Name:</t>
  </si>
  <si>
    <t>Test Specification Version:</t>
  </si>
  <si>
    <t>Testers:</t>
  </si>
  <si>
    <t>Tester's comments:</t>
  </si>
  <si>
    <t>Test Summary</t>
  </si>
  <si>
    <t>No. of Test Cases in Test Specification Document:</t>
  </si>
  <si>
    <t>Case(s)</t>
  </si>
  <si>
    <t xml:space="preserve">Planned: </t>
  </si>
  <si>
    <t xml:space="preserve">Actual: </t>
  </si>
  <si>
    <t xml:space="preserve">Passed: </t>
  </si>
  <si>
    <t xml:space="preserve">Failed: </t>
  </si>
  <si>
    <t xml:space="preserve">Total = </t>
  </si>
  <si>
    <t>Defect Summary</t>
  </si>
  <si>
    <t xml:space="preserve">No. of Defect Found: </t>
  </si>
  <si>
    <t>Severity Levels</t>
  </si>
  <si>
    <t xml:space="preserve">Low (1) </t>
  </si>
  <si>
    <t xml:space="preserve">Medium (2) </t>
  </si>
  <si>
    <t xml:space="preserve">High (3) </t>
  </si>
  <si>
    <t xml:space="preserve">Critical (4) </t>
  </si>
  <si>
    <t>Severity Level</t>
  </si>
  <si>
    <t>Impact</t>
  </si>
  <si>
    <t>Meaning</t>
  </si>
  <si>
    <t>Low</t>
  </si>
  <si>
    <t>Medium</t>
  </si>
  <si>
    <t>Critical</t>
  </si>
  <si>
    <t>A feature is malfunction.</t>
  </si>
  <si>
    <t>UI and presentation issues</t>
  </si>
  <si>
    <t>Unexpected behaviour/results, software crash, data corruption</t>
  </si>
  <si>
    <t>Effort Summary</t>
  </si>
  <si>
    <t xml:space="preserve">Note: </t>
  </si>
  <si>
    <t xml:space="preserve">Total Test Efforts: </t>
  </si>
  <si>
    <t>Person-hours</t>
  </si>
  <si>
    <t xml:space="preserve">Designing the Test: </t>
  </si>
  <si>
    <t xml:space="preserve">Test Setup: </t>
  </si>
  <si>
    <t xml:space="preserve">Test Execution: </t>
  </si>
  <si>
    <t xml:space="preserve">Test Analysis and Report: </t>
  </si>
  <si>
    <t xml:space="preserve">Average Time Spend: </t>
  </si>
  <si>
    <t>Hours/defect</t>
  </si>
  <si>
    <t>Summary</t>
  </si>
  <si>
    <t>Pre-requisite</t>
  </si>
  <si>
    <t xml:space="preserve">Test Environtment: </t>
  </si>
  <si>
    <t xml:space="preserve">Project Name: </t>
  </si>
  <si>
    <t xml:space="preserve">Test Strategy: </t>
  </si>
  <si>
    <t xml:space="preserve">Project ID: </t>
  </si>
  <si>
    <t xml:space="preserve">Designer: </t>
  </si>
  <si>
    <t>Design Components</t>
  </si>
  <si>
    <t>Use Case/Requirement</t>
  </si>
  <si>
    <t>The function/software can not be run.</t>
  </si>
  <si>
    <t>Roman Numerals Converter</t>
  </si>
  <si>
    <t xml:space="preserve">Class: RomanNumbersConverter 
File/Path: RomanNumbersConverter.java </t>
  </si>
  <si>
    <t xml:space="preserve">Method: asArabic(String romanNum)
File/Path: RomanNumbersConverter.java </t>
  </si>
  <si>
    <t>Test Scenario ID</t>
  </si>
  <si>
    <t>TC01</t>
  </si>
  <si>
    <t>romanNum = I</t>
  </si>
  <si>
    <t>TC02</t>
  </si>
  <si>
    <t>romanNum = J</t>
  </si>
  <si>
    <t>ไม่แสดงผลลัพธ์</t>
  </si>
  <si>
    <t>total price ! &lt;= 0</t>
  </si>
  <si>
    <t>สินค้าในตะกร้า != 0</t>
  </si>
  <si>
    <t xml:space="preserve">สินค้า 1 ชนิด 1 ชิ้น , 0 &lt; percent discout &lt; 100 </t>
  </si>
  <si>
    <t xml:space="preserve">สินค้า 1 ชนิด n ชิ้น , 0 &lt; percent discout &lt; 100 </t>
  </si>
  <si>
    <t xml:space="preserve">สินค้า m ชนิดอย่างละ 1 ชิ้น , 0 &lt; percent discout &lt; 100 </t>
  </si>
  <si>
    <t xml:space="preserve">สินค้า m ชนิดอย่างละ n ชิ้น , 0 &lt; percent discout &lt; 100 </t>
  </si>
  <si>
    <t xml:space="preserve">สินค้า m ชนิดอย่างน้อชนิดละ 1 ชิ้น , 0 &lt; percent discout &lt; 100 </t>
  </si>
  <si>
    <t>สินค้า 1 ชนิด 1 ชิ้น , no discout</t>
  </si>
  <si>
    <t>สินค้า 1 ชนิด n ชิ้น , no discout</t>
  </si>
  <si>
    <t xml:space="preserve">สินค้า m ชนิดอย่างละ 1 ชิ้น , no discout </t>
  </si>
  <si>
    <t>สินค้า m ชนิดอย่างละ n ชิ้น , no discout</t>
  </si>
  <si>
    <t xml:space="preserve">สินค้า m ชนิดอย่างน้อชนิดละ 1 ชิ้น , no discout </t>
  </si>
  <si>
    <t>TS002</t>
  </si>
  <si>
    <t>The cart is emply.</t>
  </si>
  <si>
    <t>Have products in the cart.</t>
  </si>
  <si>
    <t>Total price must be 0</t>
  </si>
  <si>
    <t>Percent discount &lt;= 100</t>
  </si>
  <si>
    <t>Percent discount &gt; 0</t>
  </si>
  <si>
    <t>Price item &lt;= 0</t>
  </si>
  <si>
    <t>Uncorrect item</t>
  </si>
  <si>
    <t>Quantity is must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</si>
</sst>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 New"/>
      <family val="2"/>
    </font>
    <font>
      <b/>
      <sz val="16"/>
      <name val="TH Sarabun New"/>
      <family val="2"/>
    </font>
    <font>
      <sz val="16"/>
      <color theme="1"/>
      <name val="TH Sarabun New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TH Sarabun New"/>
      <family val="2"/>
    </font>
    <font>
      <sz val="14"/>
      <color theme="1"/>
      <name val="Cordia New"/>
      <family val="2"/>
      <charset val="222"/>
    </font>
    <font>
      <sz val="16"/>
      <color rgb="FF000000"/>
      <name val="TH Sarabun New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2" quotePrefix="1" applyBorder="1" applyAlignment="1">
      <alignment horizontal="center"/>
    </xf>
    <xf numFmtId="0" fontId="2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4" fillId="4" borderId="1" xfId="0" applyFont="1" applyFill="1" applyBorder="1"/>
    <xf numFmtId="0" fontId="4" fillId="3" borderId="1" xfId="0" applyFont="1" applyFill="1" applyBorder="1"/>
    <xf numFmtId="0" fontId="4" fillId="9" borderId="1" xfId="0" applyFont="1" applyFill="1" applyBorder="1"/>
    <xf numFmtId="0" fontId="5" fillId="0" borderId="1" xfId="2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3" fillId="8" borderId="1" xfId="3" applyFont="1" applyFill="1" applyBorder="1" applyAlignment="1">
      <alignment horizontal="center" vertical="center" wrapText="1"/>
    </xf>
    <xf numFmtId="14" fontId="3" fillId="8" borderId="1" xfId="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2" fillId="3" borderId="4" xfId="0" applyFont="1" applyFill="1" applyBorder="1"/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 indent="2"/>
    </xf>
    <xf numFmtId="0" fontId="4" fillId="0" borderId="1" xfId="0" applyFont="1" applyBorder="1" applyAlignment="1">
      <alignment horizontal="left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Border="1"/>
    <xf numFmtId="0" fontId="8" fillId="0" borderId="1" xfId="0" applyFont="1" applyBorder="1" applyAlignment="1">
      <alignment horizontal="left"/>
    </xf>
    <xf numFmtId="0" fontId="8" fillId="0" borderId="9" xfId="0" applyFont="1" applyBorder="1"/>
    <xf numFmtId="0" fontId="4" fillId="0" borderId="15" xfId="0" applyFont="1" applyBorder="1"/>
  </cellXfs>
  <cellStyles count="4">
    <cellStyle name="Hyperlink" xfId="2" builtinId="8"/>
    <cellStyle name="Normal" xfId="0" builtinId="0"/>
    <cellStyle name="Normal 3 4" xfId="3" xr:uid="{00000000-0005-0000-0000-000001000000}"/>
    <cellStyle name="Normal_ftes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'Test Summary Report'!$F$15</c:f>
              <c:strCache>
                <c:ptCount val="1"/>
                <c:pt idx="0">
                  <c:v>No. of Test Cases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 Summary Report'!$A$16:$A$19</c:f>
              <c:strCache>
                <c:ptCount val="4"/>
                <c:pt idx="0">
                  <c:v>Planned: </c:v>
                </c:pt>
                <c:pt idx="1">
                  <c:v>Actual: </c:v>
                </c:pt>
                <c:pt idx="2">
                  <c:v>Passed: </c:v>
                </c:pt>
                <c:pt idx="3">
                  <c:v>Failed: </c:v>
                </c:pt>
              </c:strCache>
            </c:strRef>
          </c:cat>
          <c:val>
            <c:numRef>
              <c:f>'Test Summary Report'!$F$16:$F$19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F3-43F0-BF83-07B73B7D82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1657784"/>
        <c:axId val="211662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 Summary Report'!$B$15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'Test Summary Report'!$B$16:$B$19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F3-43F0-BF83-07B73B7D82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Report'!$C$16:$C$19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F3-43F0-BF83-07B73B7D82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F3-43F0-BF83-07B73B7D82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Report'!$E$16:$E$19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EF3-43F0-BF83-07B73B7D825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Report'!$G$16:$G$19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EF3-43F0-BF83-07B73B7D82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Report'!$H$16:$H$19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EF3-43F0-BF83-07B73B7D825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Report'!$I$16:$I$19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EF3-43F0-BF83-07B73B7D825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Report'!$J$16:$J$19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EF3-43F0-BF83-07B73B7D8256}"/>
                  </c:ext>
                </c:extLst>
              </c15:ser>
            </c15:filteredBarSeries>
          </c:ext>
        </c:extLst>
      </c:barChart>
      <c:catAx>
        <c:axId val="21165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662272"/>
        <c:crosses val="autoZero"/>
        <c:auto val="1"/>
        <c:lblAlgn val="ctr"/>
        <c:lblOffset val="100"/>
        <c:noMultiLvlLbl val="0"/>
      </c:catAx>
      <c:valAx>
        <c:axId val="211662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65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Defect by Severity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'Test Summary Report'!$F$24</c:f>
              <c:strCache>
                <c:ptCount val="1"/>
                <c:pt idx="0">
                  <c:v>Severity Levels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 Summary Report'!$A$25:$A$28</c:f>
              <c:strCache>
                <c:ptCount val="4"/>
                <c:pt idx="0">
                  <c:v>Low (1) </c:v>
                </c:pt>
                <c:pt idx="1">
                  <c:v>Medium (2) </c:v>
                </c:pt>
                <c:pt idx="2">
                  <c:v>High (3) </c:v>
                </c:pt>
                <c:pt idx="3">
                  <c:v>Critical (4) </c:v>
                </c:pt>
              </c:strCache>
            </c:strRef>
          </c:cat>
          <c:val>
            <c:numRef>
              <c:f>'Test Summary Report'!$F$25:$F$28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94-4132-A117-2C14BBA03C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1778368"/>
        <c:axId val="211776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 Summary Report'!$B$24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'Test Summary Report'!$B$25:$B$28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194-4132-A117-2C14BBA03CB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Report'!$C$25:$C$28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194-4132-A117-2C14BBA03CB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Report'!$D$25:$D$28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194-4132-A117-2C14BBA03CB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Report'!$E$25:$E$28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194-4132-A117-2C14BBA03CB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Report'!$G$25:$G$28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194-4132-A117-2C14BBA03CB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Report'!$H$25:$H$28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194-4132-A117-2C14BBA03CB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Report'!$I$25:$I$28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194-4132-A117-2C14BBA03CB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Report'!$J$25:$J$28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194-4132-A117-2C14BBA03CB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Report'!$K$24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Report'!$K$25:$K$28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194-4132-A117-2C14BBA03CB6}"/>
                  </c:ext>
                </c:extLst>
              </c15:ser>
            </c15:filteredBarSeries>
          </c:ext>
        </c:extLst>
      </c:barChart>
      <c:catAx>
        <c:axId val="2117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776736"/>
        <c:crosses val="autoZero"/>
        <c:auto val="1"/>
        <c:lblAlgn val="ctr"/>
        <c:lblOffset val="100"/>
        <c:noMultiLvlLbl val="0"/>
      </c:catAx>
      <c:valAx>
        <c:axId val="211776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77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604837</xdr:colOff>
      <xdr:row>5</xdr:row>
      <xdr:rowOff>9525</xdr:rowOff>
    </xdr:from>
    <xdr:to>
      <xdr:col>20</xdr:col>
      <xdr:colOff>300037</xdr:colOff>
      <xdr:row>14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319087</xdr:colOff>
      <xdr:row>5</xdr:row>
      <xdr:rowOff>9525</xdr:rowOff>
    </xdr:from>
    <xdr:to>
      <xdr:col>28</xdr:col>
      <xdr:colOff>604837</xdr:colOff>
      <xdr:row>14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workbookViewId="0">
      <selection activeCell="C25" sqref="C25"/>
    </sheetView>
  </sheetViews>
  <sheetFormatPr baseColWidth="10" defaultColWidth="9.1640625" defaultRowHeight="21"/>
  <cols>
    <col min="1" max="1" width="27.1640625" style="4" customWidth="1"/>
    <col min="2" max="2" width="16.5" style="4" customWidth="1"/>
    <col min="3" max="3" width="80.6640625" style="4" customWidth="1"/>
    <col min="4" max="4" width="30.83203125" style="4" customWidth="1"/>
    <col min="5" max="5" width="11" style="4" customWidth="1"/>
    <col min="6" max="6" width="10.6640625" style="4" customWidth="1"/>
    <col min="7" max="8" width="13.5" style="4" customWidth="1"/>
    <col min="9" max="9" width="22" style="4" customWidth="1"/>
    <col min="10" max="16384" width="9.1640625" style="4"/>
  </cols>
  <sheetData>
    <row r="2" spans="1:9" ht="44">
      <c r="A2" s="1" t="s">
        <v>2</v>
      </c>
      <c r="B2" s="1" t="s">
        <v>0</v>
      </c>
      <c r="C2" s="1" t="s">
        <v>1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3" t="s">
        <v>7</v>
      </c>
    </row>
    <row r="3" spans="1:9">
      <c r="A3" s="5" t="s">
        <v>8</v>
      </c>
      <c r="B3" s="5" t="s">
        <v>9</v>
      </c>
      <c r="C3" s="32" t="s">
        <v>113</v>
      </c>
      <c r="D3" s="31">
        <v>12</v>
      </c>
      <c r="E3" s="31"/>
      <c r="F3" s="31"/>
      <c r="G3" s="31"/>
      <c r="H3" s="31"/>
      <c r="I3" s="7" t="s">
        <v>9</v>
      </c>
    </row>
    <row r="4" spans="1:9">
      <c r="A4" s="6"/>
      <c r="B4" s="5" t="s">
        <v>111</v>
      </c>
      <c r="C4" s="6" t="s">
        <v>112</v>
      </c>
      <c r="D4" s="31">
        <v>6</v>
      </c>
      <c r="E4" s="31"/>
      <c r="F4" s="31"/>
      <c r="G4" s="31"/>
      <c r="H4" s="31"/>
      <c r="I4" s="7" t="s">
        <v>111</v>
      </c>
    </row>
    <row r="5" spans="1:9">
      <c r="A5" s="6"/>
      <c r="B5" s="5"/>
      <c r="C5" s="6"/>
      <c r="D5" s="31"/>
      <c r="E5" s="31"/>
      <c r="F5" s="31"/>
      <c r="G5" s="31"/>
      <c r="H5" s="31"/>
      <c r="I5" s="6"/>
    </row>
    <row r="6" spans="1:9">
      <c r="A6" s="6"/>
      <c r="B6" s="5"/>
      <c r="C6" s="6"/>
      <c r="D6" s="31"/>
      <c r="E6" s="31"/>
      <c r="F6" s="31"/>
      <c r="G6" s="31"/>
      <c r="H6" s="31"/>
      <c r="I6" s="6"/>
    </row>
    <row r="7" spans="1:9">
      <c r="A7" s="6"/>
      <c r="B7" s="6"/>
      <c r="C7" s="6"/>
      <c r="D7" s="31"/>
      <c r="E7" s="31"/>
      <c r="F7" s="31"/>
      <c r="G7" s="31"/>
      <c r="H7" s="31"/>
      <c r="I7" s="6"/>
    </row>
    <row r="8" spans="1:9">
      <c r="A8" s="33" t="s">
        <v>17</v>
      </c>
      <c r="B8" s="34"/>
      <c r="C8" s="35"/>
      <c r="D8" s="5">
        <v>18</v>
      </c>
      <c r="E8" s="17"/>
      <c r="F8" s="19"/>
      <c r="G8" s="6"/>
      <c r="H8" s="6"/>
      <c r="I8" s="20" t="s">
        <v>18</v>
      </c>
    </row>
  </sheetData>
  <mergeCells count="1">
    <mergeCell ref="A8:C8"/>
  </mergeCells>
  <phoneticPr fontId="9" type="noConversion"/>
  <hyperlinks>
    <hyperlink ref="I3" location="'TS001'!A1" display="TS001" xr:uid="{00000000-0004-0000-0000-000000000000}"/>
    <hyperlink ref="I8" location="'Test Summary Report'!A1" display="Test Summary Report" xr:uid="{00000000-0004-0000-0000-000001000000}"/>
    <hyperlink ref="I4" location="'TS002'!I4" display="TS002" xr:uid="{03D87DBC-F5A0-774A-B488-429EBE963C4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9"/>
  <sheetViews>
    <sheetView tabSelected="1" workbookViewId="0">
      <selection activeCell="C3" sqref="C3:C15"/>
    </sheetView>
  </sheetViews>
  <sheetFormatPr baseColWidth="10" defaultColWidth="9.1640625" defaultRowHeight="21"/>
  <cols>
    <col min="1" max="1" width="21.33203125" style="4" customWidth="1"/>
    <col min="2" max="2" width="24.1640625" style="4" customWidth="1"/>
    <col min="3" max="3" width="24.6640625" style="4" customWidth="1"/>
    <col min="4" max="4" width="14.6640625" style="4" customWidth="1"/>
    <col min="5" max="5" width="76.5" style="4" customWidth="1"/>
    <col min="6" max="6" width="25.5" style="4" customWidth="1"/>
    <col min="7" max="8" width="19.5" style="4" customWidth="1"/>
    <col min="9" max="9" width="22.1640625" style="4" customWidth="1"/>
    <col min="10" max="16384" width="9.1640625" style="4"/>
  </cols>
  <sheetData>
    <row r="2" spans="1:10" s="9" customFormat="1" ht="66">
      <c r="A2" s="10" t="s">
        <v>0</v>
      </c>
      <c r="B2" s="10" t="s">
        <v>1</v>
      </c>
      <c r="C2" s="10" t="s">
        <v>81</v>
      </c>
      <c r="D2" s="10" t="s">
        <v>10</v>
      </c>
      <c r="E2" s="10" t="s">
        <v>11</v>
      </c>
      <c r="F2" s="10" t="s">
        <v>12</v>
      </c>
      <c r="G2" s="10" t="s">
        <v>13</v>
      </c>
      <c r="H2" s="11" t="s">
        <v>14</v>
      </c>
      <c r="I2" s="10" t="s">
        <v>15</v>
      </c>
    </row>
    <row r="3" spans="1:10">
      <c r="A3" s="37" t="s">
        <v>9</v>
      </c>
      <c r="B3" s="36" t="s">
        <v>113</v>
      </c>
      <c r="C3" s="38"/>
      <c r="D3" s="12">
        <v>1</v>
      </c>
      <c r="E3" s="104" t="s">
        <v>99</v>
      </c>
      <c r="F3" s="14"/>
      <c r="G3" s="14"/>
      <c r="H3" s="13"/>
      <c r="I3" s="13"/>
    </row>
    <row r="4" spans="1:10">
      <c r="A4" s="37"/>
      <c r="B4" s="36"/>
      <c r="C4" s="39"/>
      <c r="D4" s="12">
        <v>2</v>
      </c>
      <c r="E4" s="105" t="s">
        <v>100</v>
      </c>
      <c r="F4" s="14"/>
      <c r="G4" s="14"/>
      <c r="H4" s="13"/>
      <c r="I4" s="13"/>
    </row>
    <row r="5" spans="1:10">
      <c r="A5" s="37"/>
      <c r="B5" s="36"/>
      <c r="C5" s="39"/>
      <c r="D5" s="12">
        <v>3</v>
      </c>
      <c r="E5" s="105" t="s">
        <v>101</v>
      </c>
      <c r="F5" s="14"/>
      <c r="G5" s="14"/>
      <c r="H5" s="13"/>
      <c r="I5" s="13"/>
    </row>
    <row r="6" spans="1:10">
      <c r="A6" s="37"/>
      <c r="B6" s="36"/>
      <c r="C6" s="39"/>
      <c r="D6" s="12">
        <v>4</v>
      </c>
      <c r="E6" s="105" t="s">
        <v>102</v>
      </c>
      <c r="F6" s="14"/>
      <c r="G6" s="14"/>
      <c r="H6" s="13"/>
      <c r="I6" s="13"/>
    </row>
    <row r="7" spans="1:10">
      <c r="A7" s="37"/>
      <c r="B7" s="36"/>
      <c r="C7" s="39"/>
      <c r="D7" s="12">
        <v>5</v>
      </c>
      <c r="E7" s="105" t="s">
        <v>103</v>
      </c>
      <c r="F7" s="14"/>
      <c r="G7" s="14"/>
      <c r="H7" s="13"/>
      <c r="I7" s="13"/>
    </row>
    <row r="8" spans="1:10">
      <c r="A8" s="37"/>
      <c r="B8" s="36"/>
      <c r="C8" s="39"/>
      <c r="D8" s="12">
        <v>6</v>
      </c>
      <c r="E8" s="105" t="s">
        <v>104</v>
      </c>
      <c r="F8" s="14"/>
      <c r="G8" s="14"/>
      <c r="H8" s="13"/>
      <c r="I8" s="13"/>
    </row>
    <row r="9" spans="1:10">
      <c r="A9" s="37"/>
      <c r="B9" s="36"/>
      <c r="C9" s="39"/>
      <c r="D9" s="12">
        <v>7</v>
      </c>
      <c r="E9" s="105" t="s">
        <v>105</v>
      </c>
      <c r="F9" s="14"/>
      <c r="G9" s="14"/>
      <c r="H9" s="13"/>
      <c r="I9" s="13"/>
    </row>
    <row r="10" spans="1:10">
      <c r="A10" s="37"/>
      <c r="B10" s="36"/>
      <c r="C10" s="39"/>
      <c r="D10" s="12">
        <v>8</v>
      </c>
      <c r="E10" s="105" t="s">
        <v>106</v>
      </c>
      <c r="F10" s="14"/>
      <c r="G10" s="14"/>
      <c r="H10" s="13"/>
      <c r="I10" s="13"/>
    </row>
    <row r="11" spans="1:10">
      <c r="A11" s="37"/>
      <c r="B11" s="36"/>
      <c r="C11" s="39"/>
      <c r="D11" s="12">
        <v>9</v>
      </c>
      <c r="E11" s="105" t="s">
        <v>107</v>
      </c>
      <c r="F11" s="14"/>
      <c r="G11" s="14"/>
      <c r="H11" s="13"/>
      <c r="I11" s="13"/>
    </row>
    <row r="12" spans="1:10">
      <c r="A12" s="37"/>
      <c r="B12" s="36"/>
      <c r="C12" s="39"/>
      <c r="D12" s="12">
        <v>10</v>
      </c>
      <c r="E12" s="105" t="s">
        <v>108</v>
      </c>
      <c r="F12" s="14"/>
      <c r="G12" s="14"/>
      <c r="H12" s="13"/>
      <c r="I12" s="13"/>
      <c r="J12" s="106"/>
    </row>
    <row r="13" spans="1:10">
      <c r="A13" s="37"/>
      <c r="B13" s="36"/>
      <c r="C13" s="39"/>
      <c r="D13" s="12">
        <v>11</v>
      </c>
      <c r="E13" s="105" t="s">
        <v>109</v>
      </c>
      <c r="F13" s="13"/>
      <c r="G13" s="14"/>
      <c r="H13" s="14"/>
      <c r="I13" s="13"/>
      <c r="J13" s="103"/>
    </row>
    <row r="14" spans="1:10">
      <c r="A14" s="37"/>
      <c r="B14" s="36"/>
      <c r="C14" s="39"/>
      <c r="D14" s="12">
        <v>12</v>
      </c>
      <c r="E14" s="105" t="s">
        <v>110</v>
      </c>
      <c r="F14" s="13"/>
      <c r="G14" s="14"/>
      <c r="H14" s="14"/>
      <c r="I14" s="13"/>
      <c r="J14" s="103"/>
    </row>
    <row r="15" spans="1:10">
      <c r="A15" s="37"/>
      <c r="B15" s="36"/>
      <c r="C15" s="40"/>
      <c r="D15" s="12"/>
      <c r="E15" s="14"/>
      <c r="F15" s="15"/>
      <c r="G15" s="15"/>
      <c r="H15" s="16"/>
      <c r="I15" s="6"/>
    </row>
    <row r="16" spans="1:10">
      <c r="B16" s="8"/>
      <c r="C16" s="8"/>
    </row>
    <row r="17" spans="2:3" ht="24" customHeight="1">
      <c r="B17" s="8"/>
      <c r="C17" s="8"/>
    </row>
    <row r="18" spans="2:3">
      <c r="B18" s="8"/>
      <c r="C18" s="8"/>
    </row>
    <row r="19" spans="2:3">
      <c r="B19" s="8"/>
      <c r="C19" s="8"/>
    </row>
  </sheetData>
  <mergeCells count="3">
    <mergeCell ref="B3:B15"/>
    <mergeCell ref="A3:A15"/>
    <mergeCell ref="C3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0CE6-C5E8-604C-9447-9F704C8E4F6B}">
  <dimension ref="A2:I13"/>
  <sheetViews>
    <sheetView workbookViewId="0">
      <selection activeCell="E8" sqref="E8"/>
    </sheetView>
  </sheetViews>
  <sheetFormatPr baseColWidth="10" defaultColWidth="9.1640625" defaultRowHeight="21"/>
  <cols>
    <col min="1" max="1" width="21.33203125" style="4" customWidth="1"/>
    <col min="2" max="2" width="24.1640625" style="4" customWidth="1"/>
    <col min="3" max="3" width="24.6640625" style="4" customWidth="1"/>
    <col min="4" max="4" width="14.6640625" style="4" customWidth="1"/>
    <col min="5" max="5" width="76.5" style="4" customWidth="1"/>
    <col min="6" max="6" width="25.5" style="4" customWidth="1"/>
    <col min="7" max="8" width="19.5" style="4" customWidth="1"/>
    <col min="9" max="9" width="21.5" style="4" customWidth="1"/>
    <col min="10" max="16384" width="9.1640625" style="4"/>
  </cols>
  <sheetData>
    <row r="2" spans="1:9" s="9" customFormat="1" ht="66">
      <c r="A2" s="10" t="s">
        <v>0</v>
      </c>
      <c r="B2" s="10" t="s">
        <v>1</v>
      </c>
      <c r="C2" s="10" t="s">
        <v>81</v>
      </c>
      <c r="D2" s="10" t="s">
        <v>10</v>
      </c>
      <c r="E2" s="10" t="s">
        <v>11</v>
      </c>
      <c r="F2" s="10" t="s">
        <v>12</v>
      </c>
      <c r="G2" s="10" t="s">
        <v>13</v>
      </c>
      <c r="H2" s="11" t="s">
        <v>14</v>
      </c>
      <c r="I2" s="10" t="s">
        <v>15</v>
      </c>
    </row>
    <row r="3" spans="1:9">
      <c r="A3" s="37" t="s">
        <v>111</v>
      </c>
      <c r="B3" s="36" t="s">
        <v>112</v>
      </c>
      <c r="C3" s="38"/>
      <c r="D3" s="12">
        <v>1</v>
      </c>
      <c r="E3" s="104" t="s">
        <v>119</v>
      </c>
      <c r="F3" s="14"/>
      <c r="G3" s="14"/>
      <c r="H3" s="13"/>
      <c r="I3" s="13"/>
    </row>
    <row r="4" spans="1:9">
      <c r="A4" s="37"/>
      <c r="B4" s="36"/>
      <c r="C4" s="39"/>
      <c r="D4" s="12">
        <v>2</v>
      </c>
      <c r="E4" s="105" t="s">
        <v>114</v>
      </c>
      <c r="F4" s="14"/>
      <c r="G4" s="14"/>
      <c r="H4" s="13"/>
      <c r="I4" s="13"/>
    </row>
    <row r="5" spans="1:9">
      <c r="A5" s="37"/>
      <c r="B5" s="36"/>
      <c r="C5" s="39"/>
      <c r="D5" s="12">
        <v>3</v>
      </c>
      <c r="E5" s="105" t="s">
        <v>115</v>
      </c>
      <c r="F5" s="14"/>
      <c r="G5" s="14"/>
      <c r="H5" s="13"/>
      <c r="I5" s="13"/>
    </row>
    <row r="6" spans="1:9">
      <c r="A6" s="37"/>
      <c r="B6" s="36"/>
      <c r="C6" s="39"/>
      <c r="D6" s="12">
        <v>4</v>
      </c>
      <c r="E6" s="105" t="s">
        <v>116</v>
      </c>
      <c r="F6" s="14"/>
      <c r="G6" s="14"/>
      <c r="H6" s="13"/>
      <c r="I6" s="13"/>
    </row>
    <row r="7" spans="1:9">
      <c r="A7" s="37"/>
      <c r="B7" s="36"/>
      <c r="C7" s="39"/>
      <c r="D7" s="12">
        <v>5</v>
      </c>
      <c r="E7" s="105" t="s">
        <v>117</v>
      </c>
      <c r="F7" s="14"/>
      <c r="G7" s="14"/>
      <c r="H7" s="13"/>
      <c r="I7" s="13"/>
    </row>
    <row r="8" spans="1:9">
      <c r="A8" s="37"/>
      <c r="B8" s="36"/>
      <c r="C8" s="39"/>
      <c r="D8" s="12">
        <v>6</v>
      </c>
      <c r="E8" s="105" t="s">
        <v>118</v>
      </c>
      <c r="F8" s="14"/>
      <c r="G8" s="14"/>
      <c r="H8" s="13"/>
      <c r="I8" s="13"/>
    </row>
    <row r="9" spans="1:9">
      <c r="A9" s="37"/>
      <c r="B9" s="36"/>
      <c r="C9" s="40"/>
      <c r="D9" s="12"/>
      <c r="E9" s="105"/>
      <c r="F9" s="14"/>
      <c r="G9" s="14"/>
      <c r="H9" s="13"/>
      <c r="I9" s="13"/>
    </row>
    <row r="10" spans="1:9">
      <c r="B10" s="8"/>
      <c r="C10" s="8"/>
    </row>
    <row r="11" spans="1:9" ht="24" customHeight="1">
      <c r="B11" s="8"/>
      <c r="C11" s="8"/>
    </row>
    <row r="12" spans="1:9">
      <c r="B12" s="8"/>
      <c r="C12" s="8"/>
    </row>
    <row r="13" spans="1:9">
      <c r="B13" s="8"/>
      <c r="C13" s="8"/>
    </row>
  </sheetData>
  <mergeCells count="3">
    <mergeCell ref="A3:A9"/>
    <mergeCell ref="B3:B9"/>
    <mergeCell ref="C3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"/>
  <sheetViews>
    <sheetView workbookViewId="0">
      <selection activeCell="C3" sqref="C3"/>
    </sheetView>
  </sheetViews>
  <sheetFormatPr baseColWidth="10" defaultColWidth="8.83203125" defaultRowHeight="15"/>
  <cols>
    <col min="1" max="1" width="9.33203125" bestFit="1" customWidth="1"/>
    <col min="2" max="2" width="13.5" customWidth="1"/>
    <col min="3" max="3" width="23.33203125" customWidth="1"/>
    <col min="4" max="4" width="14.5" customWidth="1"/>
    <col min="5" max="5" width="11.5" customWidth="1"/>
    <col min="6" max="6" width="16.6640625" customWidth="1"/>
    <col min="7" max="7" width="15.33203125" customWidth="1"/>
    <col min="8" max="8" width="16.33203125" customWidth="1"/>
    <col min="9" max="9" width="17.83203125" customWidth="1"/>
    <col min="10" max="10" width="16.33203125" customWidth="1"/>
    <col min="11" max="11" width="29.5" customWidth="1"/>
  </cols>
  <sheetData>
    <row r="2" spans="1:11" ht="44">
      <c r="A2" s="24" t="s">
        <v>23</v>
      </c>
      <c r="B2" s="24" t="s">
        <v>24</v>
      </c>
      <c r="C2" s="24" t="s">
        <v>25</v>
      </c>
      <c r="D2" s="25" t="s">
        <v>26</v>
      </c>
      <c r="E2" s="24" t="s">
        <v>27</v>
      </c>
      <c r="F2" s="24" t="s">
        <v>28</v>
      </c>
      <c r="G2" s="24" t="s">
        <v>29</v>
      </c>
      <c r="H2" s="24" t="s">
        <v>30</v>
      </c>
      <c r="I2" s="24" t="s">
        <v>31</v>
      </c>
      <c r="J2" s="24" t="s">
        <v>32</v>
      </c>
      <c r="K2" s="24" t="s">
        <v>33</v>
      </c>
    </row>
    <row r="3" spans="1:11" ht="21">
      <c r="A3" s="22">
        <v>1</v>
      </c>
      <c r="B3" s="22"/>
      <c r="C3" s="22"/>
      <c r="D3" s="23"/>
      <c r="E3" s="22"/>
      <c r="F3" s="22"/>
      <c r="G3" s="22"/>
      <c r="H3" s="22"/>
      <c r="I3" s="22"/>
      <c r="J3" s="22"/>
      <c r="K3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2"/>
  <sheetViews>
    <sheetView workbookViewId="0">
      <selection activeCell="B10" sqref="B10"/>
    </sheetView>
  </sheetViews>
  <sheetFormatPr baseColWidth="10" defaultColWidth="9.1640625" defaultRowHeight="21"/>
  <cols>
    <col min="1" max="1" width="14.6640625" style="4" customWidth="1"/>
    <col min="2" max="2" width="16.5" style="4" customWidth="1"/>
    <col min="3" max="3" width="31.5" style="4" customWidth="1"/>
    <col min="4" max="4" width="17.5" style="4" customWidth="1"/>
    <col min="5" max="5" width="17.83203125" style="4" customWidth="1"/>
    <col min="6" max="6" width="31.83203125" style="4" customWidth="1"/>
    <col min="7" max="7" width="11.33203125" style="4" customWidth="1"/>
    <col min="8" max="8" width="13.1640625" style="4" customWidth="1"/>
    <col min="9" max="9" width="21.83203125" style="4" customWidth="1"/>
    <col min="10" max="16384" width="9.1640625" style="4"/>
  </cols>
  <sheetData>
    <row r="2" spans="1:6" s="21" customFormat="1">
      <c r="A2" s="41" t="s">
        <v>19</v>
      </c>
      <c r="B2" s="41"/>
      <c r="C2" s="41"/>
      <c r="D2" s="41"/>
      <c r="E2" s="41"/>
      <c r="F2" s="41"/>
    </row>
    <row r="4" spans="1:6">
      <c r="A4" s="29" t="s">
        <v>83</v>
      </c>
      <c r="B4" s="45"/>
      <c r="C4" s="46"/>
      <c r="D4" s="29" t="s">
        <v>85</v>
      </c>
      <c r="E4" s="45"/>
      <c r="F4" s="47"/>
    </row>
    <row r="5" spans="1:6">
      <c r="A5" s="29" t="s">
        <v>84</v>
      </c>
      <c r="B5" s="45"/>
      <c r="C5" s="46"/>
      <c r="D5" s="29" t="s">
        <v>86</v>
      </c>
      <c r="E5" s="48"/>
      <c r="F5" s="49"/>
    </row>
    <row r="6" spans="1:6">
      <c r="A6" s="50" t="s">
        <v>82</v>
      </c>
      <c r="B6" s="50"/>
      <c r="C6" s="45"/>
      <c r="D6" s="46"/>
      <c r="E6" s="46"/>
      <c r="F6" s="47"/>
    </row>
    <row r="8" spans="1:6" s="21" customFormat="1" ht="44">
      <c r="A8" s="10" t="s">
        <v>0</v>
      </c>
      <c r="B8" s="1" t="s">
        <v>22</v>
      </c>
      <c r="C8" s="1" t="s">
        <v>35</v>
      </c>
      <c r="D8" s="1" t="s">
        <v>12</v>
      </c>
      <c r="E8" s="1" t="s">
        <v>13</v>
      </c>
      <c r="F8" s="11" t="s">
        <v>36</v>
      </c>
    </row>
    <row r="9" spans="1:6">
      <c r="A9" s="42" t="s">
        <v>9</v>
      </c>
      <c r="B9" s="6" t="s">
        <v>94</v>
      </c>
      <c r="C9" s="6" t="s">
        <v>95</v>
      </c>
      <c r="D9" s="6">
        <v>1</v>
      </c>
      <c r="E9" s="6"/>
      <c r="F9" s="6"/>
    </row>
    <row r="10" spans="1:6">
      <c r="A10" s="43"/>
      <c r="B10" s="6" t="s">
        <v>96</v>
      </c>
      <c r="C10" s="6" t="s">
        <v>97</v>
      </c>
      <c r="D10" s="6" t="s">
        <v>98</v>
      </c>
      <c r="E10" s="6"/>
      <c r="F10" s="6"/>
    </row>
    <row r="11" spans="1:6">
      <c r="A11" s="43"/>
      <c r="B11" s="6"/>
      <c r="C11" s="6"/>
      <c r="D11" s="6"/>
      <c r="E11" s="6"/>
      <c r="F11" s="6"/>
    </row>
    <row r="12" spans="1:6">
      <c r="A12" s="44"/>
      <c r="B12" s="6"/>
      <c r="C12" s="6"/>
      <c r="D12" s="6"/>
      <c r="E12" s="6"/>
      <c r="F12" s="6"/>
    </row>
  </sheetData>
  <mergeCells count="8">
    <mergeCell ref="A2:F2"/>
    <mergeCell ref="A9:A12"/>
    <mergeCell ref="B4:C4"/>
    <mergeCell ref="B5:C5"/>
    <mergeCell ref="E4:F4"/>
    <mergeCell ref="E5:F5"/>
    <mergeCell ref="A6:B6"/>
    <mergeCell ref="C6:F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"/>
  <sheetViews>
    <sheetView workbookViewId="0">
      <selection activeCell="C4" sqref="C4"/>
    </sheetView>
  </sheetViews>
  <sheetFormatPr baseColWidth="10" defaultColWidth="9.1640625" defaultRowHeight="21"/>
  <cols>
    <col min="1" max="1" width="33.6640625" style="4" customWidth="1"/>
    <col min="2" max="2" width="41.33203125" style="4" customWidth="1"/>
    <col min="3" max="3" width="51.5" style="4" customWidth="1"/>
    <col min="4" max="16384" width="9.1640625" style="4"/>
  </cols>
  <sheetData>
    <row r="2" spans="1:3">
      <c r="A2" s="30" t="s">
        <v>88</v>
      </c>
      <c r="B2" s="30" t="s">
        <v>93</v>
      </c>
      <c r="C2" s="30" t="s">
        <v>87</v>
      </c>
    </row>
    <row r="3" spans="1:3" ht="44">
      <c r="A3" s="51" t="s">
        <v>90</v>
      </c>
      <c r="B3" s="6"/>
      <c r="C3" s="15" t="s">
        <v>91</v>
      </c>
    </row>
    <row r="4" spans="1:3" ht="44">
      <c r="A4" s="52"/>
      <c r="B4" s="6"/>
      <c r="C4" s="15" t="s">
        <v>92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D37"/>
  <sheetViews>
    <sheetView workbookViewId="0">
      <selection activeCell="D34" sqref="D34:I34"/>
    </sheetView>
  </sheetViews>
  <sheetFormatPr baseColWidth="10" defaultColWidth="9.1640625" defaultRowHeight="21"/>
  <cols>
    <col min="1" max="4" width="9.1640625" style="4"/>
    <col min="5" max="5" width="14" style="4" customWidth="1"/>
    <col min="6" max="12" width="9.1640625" style="4"/>
    <col min="13" max="13" width="9.1640625" style="4" customWidth="1"/>
    <col min="14" max="15" width="9.1640625" style="4"/>
    <col min="16" max="16" width="9.1640625" style="4" customWidth="1"/>
    <col min="17" max="22" width="9.1640625" style="4"/>
    <col min="23" max="23" width="9.5" style="4" customWidth="1"/>
    <col min="24" max="16384" width="9.1640625" style="4"/>
  </cols>
  <sheetData>
    <row r="2" spans="1:30">
      <c r="A2" s="99" t="s">
        <v>18</v>
      </c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30" ht="24" customHeight="1">
      <c r="A3" s="102" t="s">
        <v>40</v>
      </c>
      <c r="B3" s="102"/>
      <c r="C3" s="102"/>
      <c r="D3" s="67"/>
      <c r="E3" s="67"/>
      <c r="F3" s="67"/>
      <c r="G3" s="67"/>
      <c r="H3" s="67"/>
      <c r="I3" s="4" t="s">
        <v>38</v>
      </c>
      <c r="J3" s="101">
        <v>1</v>
      </c>
      <c r="K3" s="101"/>
    </row>
    <row r="4" spans="1:30" ht="24" customHeight="1">
      <c r="A4" s="100" t="s">
        <v>37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M4" s="59" t="s">
        <v>80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0">
      <c r="A5" s="92" t="s">
        <v>20</v>
      </c>
      <c r="B5" s="92"/>
      <c r="C5" s="92"/>
      <c r="D5" s="45"/>
      <c r="E5" s="46"/>
      <c r="F5" s="47"/>
      <c r="G5" s="92" t="s">
        <v>21</v>
      </c>
      <c r="H5" s="92"/>
      <c r="I5" s="75"/>
      <c r="J5" s="75"/>
      <c r="K5" s="75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2"/>
    </row>
    <row r="6" spans="1:30" ht="24" customHeight="1">
      <c r="A6" s="92" t="s">
        <v>41</v>
      </c>
      <c r="B6" s="92"/>
      <c r="C6" s="92"/>
      <c r="D6" s="45"/>
      <c r="E6" s="46"/>
      <c r="F6" s="47"/>
      <c r="G6" s="92" t="s">
        <v>39</v>
      </c>
      <c r="H6" s="92"/>
      <c r="I6" s="45"/>
      <c r="J6" s="46"/>
      <c r="K6" s="47"/>
      <c r="M6" s="63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5"/>
    </row>
    <row r="7" spans="1:30" ht="24" customHeight="1">
      <c r="A7" s="92" t="s">
        <v>42</v>
      </c>
      <c r="B7" s="92"/>
      <c r="C7" s="92"/>
      <c r="D7" s="48"/>
      <c r="E7" s="80"/>
      <c r="F7" s="80"/>
      <c r="G7" s="80"/>
      <c r="H7" s="80"/>
      <c r="I7" s="80"/>
      <c r="J7" s="80"/>
      <c r="K7" s="49"/>
      <c r="M7" s="63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5"/>
    </row>
    <row r="8" spans="1:30">
      <c r="A8" s="92" t="s">
        <v>43</v>
      </c>
      <c r="B8" s="92"/>
      <c r="C8" s="92"/>
      <c r="D8" s="92"/>
      <c r="E8" s="92"/>
      <c r="F8" s="92"/>
      <c r="G8" s="92"/>
      <c r="H8" s="92"/>
      <c r="I8" s="92"/>
      <c r="J8" s="92"/>
      <c r="K8" s="92"/>
      <c r="M8" s="63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5"/>
    </row>
    <row r="9" spans="1:30" ht="24" customHeight="1">
      <c r="A9" s="93" t="s">
        <v>44</v>
      </c>
      <c r="B9" s="94"/>
      <c r="C9" s="95"/>
      <c r="D9" s="48">
        <v>1</v>
      </c>
      <c r="E9" s="80"/>
      <c r="F9" s="80"/>
      <c r="G9" s="80"/>
      <c r="H9" s="80"/>
      <c r="I9" s="80"/>
      <c r="J9" s="80"/>
      <c r="K9" s="49"/>
      <c r="M9" s="63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5"/>
    </row>
    <row r="10" spans="1:30" ht="24" customHeight="1">
      <c r="A10" s="96"/>
      <c r="B10" s="97"/>
      <c r="C10" s="98"/>
      <c r="D10" s="48">
        <v>2</v>
      </c>
      <c r="E10" s="80"/>
      <c r="F10" s="80"/>
      <c r="G10" s="80"/>
      <c r="H10" s="80"/>
      <c r="I10" s="80"/>
      <c r="J10" s="80"/>
      <c r="K10" s="49"/>
      <c r="M10" s="63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5"/>
    </row>
    <row r="11" spans="1:30">
      <c r="A11" s="48" t="s">
        <v>45</v>
      </c>
      <c r="B11" s="80"/>
      <c r="C11" s="49"/>
      <c r="D11" s="48"/>
      <c r="E11" s="80"/>
      <c r="F11" s="80"/>
      <c r="G11" s="80"/>
      <c r="H11" s="80"/>
      <c r="I11" s="80"/>
      <c r="J11" s="80"/>
      <c r="K11" s="49"/>
      <c r="M11" s="63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5"/>
    </row>
    <row r="12" spans="1:30">
      <c r="M12" s="63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5"/>
    </row>
    <row r="13" spans="1:30" ht="24" customHeight="1">
      <c r="A13" s="81" t="s">
        <v>46</v>
      </c>
      <c r="B13" s="82"/>
      <c r="C13" s="82"/>
      <c r="D13" s="82"/>
      <c r="E13" s="82"/>
      <c r="F13" s="82"/>
      <c r="G13" s="82"/>
      <c r="H13" s="82"/>
      <c r="I13" s="82"/>
      <c r="J13" s="82"/>
      <c r="K13" s="83"/>
      <c r="M13" s="63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5"/>
    </row>
    <row r="14" spans="1:30">
      <c r="A14" s="50" t="s">
        <v>47</v>
      </c>
      <c r="B14" s="50"/>
      <c r="C14" s="50"/>
      <c r="D14" s="50"/>
      <c r="E14" s="50"/>
      <c r="F14" s="45"/>
      <c r="G14" s="46"/>
      <c r="H14" s="46"/>
      <c r="I14" s="46"/>
      <c r="J14" s="47"/>
      <c r="K14" s="6" t="s">
        <v>48</v>
      </c>
      <c r="M14" s="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5"/>
    </row>
    <row r="15" spans="1:30">
      <c r="A15" s="46"/>
      <c r="B15" s="46"/>
      <c r="C15" s="46"/>
      <c r="D15" s="46"/>
      <c r="E15" s="47"/>
      <c r="F15" s="76" t="s">
        <v>3</v>
      </c>
      <c r="G15" s="77"/>
      <c r="H15" s="77"/>
      <c r="I15" s="77"/>
      <c r="J15" s="77"/>
      <c r="K15" s="28"/>
      <c r="M15" s="63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5"/>
    </row>
    <row r="16" spans="1:30">
      <c r="A16" s="69" t="s">
        <v>49</v>
      </c>
      <c r="B16" s="70"/>
      <c r="C16" s="70"/>
      <c r="D16" s="70"/>
      <c r="E16" s="71"/>
      <c r="F16" s="45">
        <v>0</v>
      </c>
      <c r="G16" s="46"/>
      <c r="H16" s="46"/>
      <c r="I16" s="46"/>
      <c r="J16" s="47"/>
      <c r="K16" s="6" t="s">
        <v>48</v>
      </c>
      <c r="M16" s="66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8"/>
    </row>
    <row r="17" spans="1:23">
      <c r="A17" s="69" t="s">
        <v>50</v>
      </c>
      <c r="B17" s="70"/>
      <c r="C17" s="70"/>
      <c r="D17" s="70"/>
      <c r="E17" s="71"/>
      <c r="F17" s="45">
        <v>0</v>
      </c>
      <c r="G17" s="46"/>
      <c r="H17" s="46"/>
      <c r="I17" s="46"/>
      <c r="J17" s="47"/>
      <c r="K17" s="6" t="s">
        <v>48</v>
      </c>
    </row>
    <row r="18" spans="1:23">
      <c r="A18" s="69" t="s">
        <v>51</v>
      </c>
      <c r="B18" s="70"/>
      <c r="C18" s="70"/>
      <c r="D18" s="70"/>
      <c r="E18" s="71"/>
      <c r="F18" s="45">
        <v>0</v>
      </c>
      <c r="G18" s="46"/>
      <c r="H18" s="46"/>
      <c r="I18" s="46"/>
      <c r="J18" s="47"/>
      <c r="K18" s="6" t="s">
        <v>48</v>
      </c>
    </row>
    <row r="19" spans="1:23">
      <c r="A19" s="69" t="s">
        <v>52</v>
      </c>
      <c r="B19" s="70"/>
      <c r="C19" s="70"/>
      <c r="D19" s="70"/>
      <c r="E19" s="71"/>
      <c r="F19" s="45">
        <v>0</v>
      </c>
      <c r="G19" s="46"/>
      <c r="H19" s="46"/>
      <c r="I19" s="46"/>
      <c r="J19" s="47"/>
      <c r="K19" s="6" t="s">
        <v>48</v>
      </c>
    </row>
    <row r="20" spans="1:23">
      <c r="A20" s="91" t="s">
        <v>53</v>
      </c>
      <c r="B20" s="91"/>
      <c r="C20" s="91"/>
      <c r="D20" s="91"/>
      <c r="E20" s="91"/>
      <c r="F20" s="59">
        <f>SUM(F16:J19)</f>
        <v>0</v>
      </c>
      <c r="G20" s="59"/>
      <c r="H20" s="59"/>
      <c r="I20" s="59"/>
      <c r="J20" s="59"/>
      <c r="K20" s="18" t="s">
        <v>48</v>
      </c>
    </row>
    <row r="22" spans="1:23">
      <c r="A22" s="81" t="s">
        <v>54</v>
      </c>
      <c r="B22" s="82"/>
      <c r="C22" s="82"/>
      <c r="D22" s="82"/>
      <c r="E22" s="82"/>
      <c r="F22" s="82"/>
      <c r="G22" s="82"/>
      <c r="H22" s="82"/>
      <c r="I22" s="82"/>
      <c r="J22" s="82"/>
      <c r="K22" s="83"/>
    </row>
    <row r="23" spans="1:23">
      <c r="A23" s="90" t="s">
        <v>55</v>
      </c>
      <c r="B23" s="90"/>
      <c r="C23" s="90"/>
      <c r="D23" s="90"/>
      <c r="E23" s="90"/>
      <c r="F23" s="45"/>
      <c r="G23" s="46"/>
      <c r="H23" s="46"/>
      <c r="I23" s="46"/>
      <c r="J23" s="46"/>
      <c r="K23" s="47"/>
      <c r="M23" s="84" t="s">
        <v>63</v>
      </c>
      <c r="N23" s="85"/>
      <c r="O23" s="85"/>
      <c r="P23" s="85"/>
      <c r="Q23" s="85"/>
      <c r="R23" s="85"/>
      <c r="S23" s="85"/>
      <c r="T23" s="85"/>
      <c r="U23" s="85"/>
      <c r="V23" s="85"/>
      <c r="W23" s="86"/>
    </row>
    <row r="24" spans="1:23">
      <c r="A24" s="45"/>
      <c r="B24" s="46"/>
      <c r="C24" s="46"/>
      <c r="D24" s="46"/>
      <c r="E24" s="47"/>
      <c r="F24" s="59" t="s">
        <v>56</v>
      </c>
      <c r="G24" s="59"/>
      <c r="H24" s="59"/>
      <c r="I24" s="59"/>
      <c r="J24" s="59"/>
      <c r="K24" s="59"/>
      <c r="M24" s="76" t="s">
        <v>61</v>
      </c>
      <c r="N24" s="78"/>
      <c r="O24" s="59" t="s">
        <v>62</v>
      </c>
      <c r="P24" s="59"/>
      <c r="Q24" s="59" t="s">
        <v>11</v>
      </c>
      <c r="R24" s="59"/>
      <c r="S24" s="59"/>
      <c r="T24" s="59"/>
      <c r="U24" s="59"/>
      <c r="V24" s="59"/>
      <c r="W24" s="59"/>
    </row>
    <row r="25" spans="1:23">
      <c r="A25" s="87" t="s">
        <v>57</v>
      </c>
      <c r="B25" s="88"/>
      <c r="C25" s="88"/>
      <c r="D25" s="88"/>
      <c r="E25" s="89"/>
      <c r="F25" s="45">
        <v>0</v>
      </c>
      <c r="G25" s="46"/>
      <c r="H25" s="46"/>
      <c r="I25" s="46"/>
      <c r="J25" s="46"/>
      <c r="K25" s="47"/>
      <c r="M25" s="45">
        <v>1</v>
      </c>
      <c r="N25" s="47"/>
      <c r="O25" s="45" t="s">
        <v>64</v>
      </c>
      <c r="P25" s="47"/>
      <c r="Q25" s="48" t="s">
        <v>68</v>
      </c>
      <c r="R25" s="80"/>
      <c r="S25" s="80"/>
      <c r="T25" s="80"/>
      <c r="U25" s="80"/>
      <c r="V25" s="80"/>
      <c r="W25" s="49"/>
    </row>
    <row r="26" spans="1:23">
      <c r="A26" s="87" t="s">
        <v>58</v>
      </c>
      <c r="B26" s="88"/>
      <c r="C26" s="88"/>
      <c r="D26" s="88"/>
      <c r="E26" s="89"/>
      <c r="F26" s="45">
        <v>0</v>
      </c>
      <c r="G26" s="46"/>
      <c r="H26" s="46"/>
      <c r="I26" s="46"/>
      <c r="J26" s="46"/>
      <c r="K26" s="47"/>
      <c r="M26" s="45">
        <v>2</v>
      </c>
      <c r="N26" s="47"/>
      <c r="O26" s="45" t="s">
        <v>65</v>
      </c>
      <c r="P26" s="47"/>
      <c r="Q26" s="48" t="s">
        <v>67</v>
      </c>
      <c r="R26" s="80"/>
      <c r="S26" s="80"/>
      <c r="T26" s="80"/>
      <c r="U26" s="80"/>
      <c r="V26" s="80"/>
      <c r="W26" s="49"/>
    </row>
    <row r="27" spans="1:23">
      <c r="A27" s="87" t="s">
        <v>59</v>
      </c>
      <c r="B27" s="88"/>
      <c r="C27" s="88"/>
      <c r="D27" s="88"/>
      <c r="E27" s="89"/>
      <c r="F27" s="45">
        <v>0</v>
      </c>
      <c r="G27" s="46"/>
      <c r="H27" s="46"/>
      <c r="I27" s="46"/>
      <c r="J27" s="46"/>
      <c r="K27" s="47"/>
      <c r="M27" s="45">
        <v>3</v>
      </c>
      <c r="N27" s="47"/>
      <c r="O27" s="45" t="s">
        <v>34</v>
      </c>
      <c r="P27" s="47"/>
      <c r="Q27" s="48" t="s">
        <v>69</v>
      </c>
      <c r="R27" s="80"/>
      <c r="S27" s="80"/>
      <c r="T27" s="80"/>
      <c r="U27" s="80"/>
      <c r="V27" s="80"/>
      <c r="W27" s="49"/>
    </row>
    <row r="28" spans="1:23">
      <c r="A28" s="87" t="s">
        <v>60</v>
      </c>
      <c r="B28" s="88"/>
      <c r="C28" s="88"/>
      <c r="D28" s="88"/>
      <c r="E28" s="89"/>
      <c r="F28" s="45">
        <v>0</v>
      </c>
      <c r="G28" s="46"/>
      <c r="H28" s="46"/>
      <c r="I28" s="46"/>
      <c r="J28" s="46"/>
      <c r="K28" s="47"/>
      <c r="M28" s="45">
        <v>4</v>
      </c>
      <c r="N28" s="47"/>
      <c r="O28" s="45" t="s">
        <v>66</v>
      </c>
      <c r="P28" s="47"/>
      <c r="Q28" s="48" t="s">
        <v>89</v>
      </c>
      <c r="R28" s="80"/>
      <c r="S28" s="80"/>
      <c r="T28" s="80"/>
      <c r="U28" s="80"/>
      <c r="V28" s="80"/>
      <c r="W28" s="49"/>
    </row>
    <row r="29" spans="1:23">
      <c r="A29" s="27" t="s">
        <v>71</v>
      </c>
      <c r="B29" s="45"/>
      <c r="C29" s="46"/>
      <c r="D29" s="46"/>
      <c r="E29" s="46"/>
      <c r="F29" s="46"/>
      <c r="G29" s="46"/>
      <c r="H29" s="46"/>
      <c r="I29" s="46"/>
      <c r="J29" s="46"/>
      <c r="K29" s="47"/>
      <c r="M29" s="21"/>
      <c r="N29" s="21"/>
      <c r="O29" s="21"/>
      <c r="P29" s="21"/>
      <c r="Q29" s="26"/>
      <c r="R29" s="26"/>
      <c r="S29" s="26"/>
      <c r="T29" s="26"/>
      <c r="U29" s="26"/>
      <c r="V29" s="26"/>
      <c r="W29" s="26"/>
    </row>
    <row r="31" spans="1:23">
      <c r="A31" s="81" t="s">
        <v>70</v>
      </c>
      <c r="B31" s="82"/>
      <c r="C31" s="82"/>
      <c r="D31" s="82"/>
      <c r="E31" s="82"/>
      <c r="F31" s="82"/>
      <c r="G31" s="82"/>
      <c r="H31" s="82"/>
      <c r="I31" s="82"/>
      <c r="J31" s="82"/>
      <c r="K31" s="83"/>
    </row>
    <row r="32" spans="1:23">
      <c r="A32" s="69" t="s">
        <v>74</v>
      </c>
      <c r="B32" s="70"/>
      <c r="C32" s="71"/>
      <c r="D32" s="72"/>
      <c r="E32" s="73"/>
      <c r="F32" s="73"/>
      <c r="G32" s="73"/>
      <c r="H32" s="73"/>
      <c r="I32" s="74"/>
      <c r="J32" s="75" t="s">
        <v>73</v>
      </c>
      <c r="K32" s="75"/>
    </row>
    <row r="33" spans="1:11">
      <c r="A33" s="69" t="s">
        <v>75</v>
      </c>
      <c r="B33" s="70"/>
      <c r="C33" s="71"/>
      <c r="D33" s="72"/>
      <c r="E33" s="73"/>
      <c r="F33" s="73"/>
      <c r="G33" s="73"/>
      <c r="H33" s="73"/>
      <c r="I33" s="74"/>
      <c r="J33" s="75" t="s">
        <v>73</v>
      </c>
      <c r="K33" s="75"/>
    </row>
    <row r="34" spans="1:11">
      <c r="A34" s="69" t="s">
        <v>76</v>
      </c>
      <c r="B34" s="70"/>
      <c r="C34" s="71"/>
      <c r="D34" s="72"/>
      <c r="E34" s="73"/>
      <c r="F34" s="73"/>
      <c r="G34" s="73"/>
      <c r="H34" s="73"/>
      <c r="I34" s="74"/>
      <c r="J34" s="75" t="s">
        <v>73</v>
      </c>
      <c r="K34" s="75"/>
    </row>
    <row r="35" spans="1:11">
      <c r="A35" s="69" t="s">
        <v>77</v>
      </c>
      <c r="B35" s="70"/>
      <c r="C35" s="71"/>
      <c r="D35" s="72"/>
      <c r="E35" s="73"/>
      <c r="F35" s="73"/>
      <c r="G35" s="73"/>
      <c r="H35" s="73"/>
      <c r="I35" s="74"/>
      <c r="J35" s="75" t="s">
        <v>73</v>
      </c>
      <c r="K35" s="75"/>
    </row>
    <row r="36" spans="1:11">
      <c r="A36" s="53" t="s">
        <v>72</v>
      </c>
      <c r="B36" s="54"/>
      <c r="C36" s="55"/>
      <c r="D36" s="76"/>
      <c r="E36" s="77"/>
      <c r="F36" s="77"/>
      <c r="G36" s="77"/>
      <c r="H36" s="77"/>
      <c r="I36" s="78"/>
      <c r="J36" s="79" t="s">
        <v>73</v>
      </c>
      <c r="K36" s="79"/>
    </row>
    <row r="37" spans="1:11">
      <c r="A37" s="53" t="s">
        <v>78</v>
      </c>
      <c r="B37" s="54"/>
      <c r="C37" s="55"/>
      <c r="D37" s="56"/>
      <c r="E37" s="58"/>
      <c r="F37" s="58"/>
      <c r="G37" s="58"/>
      <c r="H37" s="58"/>
      <c r="I37" s="57"/>
      <c r="J37" s="56" t="s">
        <v>79</v>
      </c>
      <c r="K37" s="57"/>
    </row>
  </sheetData>
  <mergeCells count="88">
    <mergeCell ref="A2:K2"/>
    <mergeCell ref="A4:K4"/>
    <mergeCell ref="A5:C5"/>
    <mergeCell ref="A6:C6"/>
    <mergeCell ref="A7:C7"/>
    <mergeCell ref="J3:K3"/>
    <mergeCell ref="A3:C3"/>
    <mergeCell ref="D3:H3"/>
    <mergeCell ref="D7:K7"/>
    <mergeCell ref="G5:H5"/>
    <mergeCell ref="I5:K5"/>
    <mergeCell ref="D5:F5"/>
    <mergeCell ref="G6:H6"/>
    <mergeCell ref="D6:F6"/>
    <mergeCell ref="I6:K6"/>
    <mergeCell ref="A11:C11"/>
    <mergeCell ref="D11:K11"/>
    <mergeCell ref="A13:K13"/>
    <mergeCell ref="A8:C8"/>
    <mergeCell ref="D8:K8"/>
    <mergeCell ref="A9:C10"/>
    <mergeCell ref="D9:K9"/>
    <mergeCell ref="D10:K10"/>
    <mergeCell ref="A14:E14"/>
    <mergeCell ref="F14:J14"/>
    <mergeCell ref="A16:E16"/>
    <mergeCell ref="A17:E17"/>
    <mergeCell ref="A18:E18"/>
    <mergeCell ref="F15:J15"/>
    <mergeCell ref="F16:J16"/>
    <mergeCell ref="F17:J17"/>
    <mergeCell ref="A15:E15"/>
    <mergeCell ref="F18:J18"/>
    <mergeCell ref="F19:J19"/>
    <mergeCell ref="A20:E20"/>
    <mergeCell ref="F20:J20"/>
    <mergeCell ref="A19:E19"/>
    <mergeCell ref="A22:K22"/>
    <mergeCell ref="A23:E23"/>
    <mergeCell ref="F23:K23"/>
    <mergeCell ref="F24:K24"/>
    <mergeCell ref="A24:E24"/>
    <mergeCell ref="A25:E25"/>
    <mergeCell ref="A26:E26"/>
    <mergeCell ref="A27:E27"/>
    <mergeCell ref="A28:E28"/>
    <mergeCell ref="F25:K25"/>
    <mergeCell ref="F26:K26"/>
    <mergeCell ref="F27:K27"/>
    <mergeCell ref="F28:K28"/>
    <mergeCell ref="M23:W23"/>
    <mergeCell ref="Q25:W25"/>
    <mergeCell ref="Q26:W26"/>
    <mergeCell ref="Q27:W27"/>
    <mergeCell ref="O24:P24"/>
    <mergeCell ref="O25:P25"/>
    <mergeCell ref="O26:P26"/>
    <mergeCell ref="O27:P27"/>
    <mergeCell ref="M24:N24"/>
    <mergeCell ref="M25:N25"/>
    <mergeCell ref="M26:N26"/>
    <mergeCell ref="M27:N27"/>
    <mergeCell ref="D34:I34"/>
    <mergeCell ref="J34:K34"/>
    <mergeCell ref="Q28:W28"/>
    <mergeCell ref="A31:K31"/>
    <mergeCell ref="B29:K29"/>
    <mergeCell ref="A32:C32"/>
    <mergeCell ref="J32:K32"/>
    <mergeCell ref="D32:I32"/>
    <mergeCell ref="O28:P28"/>
    <mergeCell ref="M28:N28"/>
    <mergeCell ref="A37:C37"/>
    <mergeCell ref="J37:K37"/>
    <mergeCell ref="D37:I37"/>
    <mergeCell ref="M4:AD4"/>
    <mergeCell ref="M5:AD16"/>
    <mergeCell ref="Q24:W24"/>
    <mergeCell ref="A35:C35"/>
    <mergeCell ref="D35:I35"/>
    <mergeCell ref="J35:K35"/>
    <mergeCell ref="A36:C36"/>
    <mergeCell ref="D36:I36"/>
    <mergeCell ref="J36:K36"/>
    <mergeCell ref="A33:C33"/>
    <mergeCell ref="D33:I33"/>
    <mergeCell ref="J33:K33"/>
    <mergeCell ref="A34:C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 Summary</vt:lpstr>
      <vt:lpstr>TS001</vt:lpstr>
      <vt:lpstr>TS002</vt:lpstr>
      <vt:lpstr>Defect Summary</vt:lpstr>
      <vt:lpstr>Test Case Design &amp; Test Results</vt:lpstr>
      <vt:lpstr>Requirements Tracability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Puriwat Sreprach</cp:lastModifiedBy>
  <dcterms:created xsi:type="dcterms:W3CDTF">2017-08-13T15:39:46Z</dcterms:created>
  <dcterms:modified xsi:type="dcterms:W3CDTF">2023-07-20T07:29:20Z</dcterms:modified>
</cp:coreProperties>
</file>