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na/Docs/git/PurpleWood/Documentacion-Proyecto/planeacion-economica/"/>
    </mc:Choice>
  </mc:AlternateContent>
  <xr:revisionPtr revIDLastSave="0" documentId="13_ncr:1_{F94CDDD8-5AAB-2A42-AAF1-0FFFBEBB3693}" xr6:coauthVersionLast="47" xr6:coauthVersionMax="47" xr10:uidLastSave="{00000000-0000-0000-0000-000000000000}"/>
  <bookViews>
    <workbookView xWindow="0" yWindow="760" windowWidth="30240" windowHeight="17360" xr2:uid="{17390E36-B761-4617-84EE-A4EAA4FCE827}"/>
  </bookViews>
  <sheets>
    <sheet name="FLUJO-PRE" sheetId="1" r:id="rId1"/>
    <sheet name="DETALLE-P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1" l="1"/>
  <c r="C73" i="1"/>
  <c r="C70" i="1"/>
  <c r="D26" i="1"/>
  <c r="E26" i="1"/>
  <c r="F26" i="1"/>
  <c r="G26" i="1"/>
  <c r="H26" i="1"/>
  <c r="I26" i="1"/>
  <c r="J26" i="1"/>
  <c r="K26" i="1"/>
  <c r="L26" i="1"/>
  <c r="M26" i="1"/>
  <c r="N26" i="1"/>
  <c r="C26" i="1"/>
  <c r="D44" i="1"/>
  <c r="E44" i="1"/>
  <c r="F44" i="1"/>
  <c r="G44" i="1"/>
  <c r="H44" i="1"/>
  <c r="I44" i="1"/>
  <c r="J44" i="1"/>
  <c r="K44" i="1"/>
  <c r="L44" i="1"/>
  <c r="M44" i="1"/>
  <c r="N44" i="1"/>
  <c r="C44" i="1"/>
  <c r="L7" i="2" l="1"/>
  <c r="D35" i="1"/>
  <c r="E35" i="1"/>
  <c r="F35" i="1"/>
  <c r="G35" i="1"/>
  <c r="H35" i="1"/>
  <c r="I35" i="1"/>
  <c r="J35" i="1"/>
  <c r="K35" i="1"/>
  <c r="L35" i="1"/>
  <c r="M35" i="1"/>
  <c r="N35" i="1"/>
  <c r="D32" i="1"/>
  <c r="E32" i="1"/>
  <c r="F32" i="1"/>
  <c r="G32" i="1"/>
  <c r="H32" i="1"/>
  <c r="I32" i="1"/>
  <c r="J32" i="1"/>
  <c r="K32" i="1"/>
  <c r="L32" i="1"/>
  <c r="M32" i="1"/>
  <c r="N32" i="1"/>
  <c r="D29" i="1"/>
  <c r="E29" i="1"/>
  <c r="F29" i="1"/>
  <c r="G29" i="1"/>
  <c r="H29" i="1"/>
  <c r="I29" i="1"/>
  <c r="J29" i="1"/>
  <c r="K29" i="1"/>
  <c r="L29" i="1"/>
  <c r="M29" i="1"/>
  <c r="N29" i="1"/>
  <c r="C29" i="1"/>
  <c r="D20" i="1"/>
  <c r="E20" i="1"/>
  <c r="F20" i="1"/>
  <c r="G20" i="1"/>
  <c r="H20" i="1"/>
  <c r="I20" i="1"/>
  <c r="J20" i="1"/>
  <c r="K20" i="1"/>
  <c r="L20" i="1"/>
  <c r="M20" i="1"/>
  <c r="N20" i="1"/>
  <c r="C20" i="1"/>
  <c r="D9" i="1"/>
  <c r="E9" i="1"/>
  <c r="F9" i="1"/>
  <c r="G9" i="1"/>
  <c r="H9" i="1"/>
  <c r="I9" i="1"/>
  <c r="J9" i="1"/>
  <c r="K9" i="1"/>
  <c r="L9" i="1"/>
  <c r="M9" i="1"/>
  <c r="N9" i="1"/>
  <c r="C35" i="1"/>
  <c r="C32" i="1"/>
  <c r="L10" i="2"/>
  <c r="L9" i="2"/>
  <c r="L8" i="2"/>
  <c r="L6" i="2"/>
  <c r="L5" i="2"/>
  <c r="E40" i="2"/>
  <c r="E41" i="2"/>
  <c r="E42" i="2"/>
  <c r="E43" i="2"/>
  <c r="E44" i="2"/>
  <c r="E39" i="2"/>
  <c r="E27" i="2"/>
  <c r="E28" i="2"/>
  <c r="E29" i="2"/>
  <c r="E30" i="2"/>
  <c r="E31" i="2"/>
  <c r="E26" i="2"/>
  <c r="L11" i="2" l="1"/>
  <c r="D13" i="1"/>
  <c r="E13" i="1"/>
  <c r="E17" i="1" s="1"/>
  <c r="M13" i="1"/>
  <c r="F13" i="1"/>
  <c r="G13" i="1"/>
  <c r="H13" i="1"/>
  <c r="J13" i="1"/>
  <c r="K13" i="1"/>
  <c r="L13" i="1"/>
  <c r="N13" i="1"/>
  <c r="N14" i="1" s="1"/>
  <c r="C13" i="1"/>
  <c r="I13" i="1"/>
  <c r="E45" i="2"/>
  <c r="E32" i="2"/>
  <c r="D25" i="1"/>
  <c r="E25" i="1"/>
  <c r="G25" i="1"/>
  <c r="H25" i="1"/>
  <c r="I25" i="1"/>
  <c r="J25" i="1"/>
  <c r="K25" i="1"/>
  <c r="L25" i="1"/>
  <c r="M25" i="1"/>
  <c r="N25" i="1"/>
  <c r="C25" i="1"/>
  <c r="D17" i="1"/>
  <c r="L17" i="1"/>
  <c r="C17" i="1"/>
  <c r="C16" i="2"/>
  <c r="E16" i="2" s="1"/>
  <c r="C15" i="2"/>
  <c r="E15" i="2" s="1"/>
  <c r="C14" i="2"/>
  <c r="E14" i="2" s="1"/>
  <c r="C13" i="2"/>
  <c r="E13" i="2" s="1"/>
  <c r="C11" i="2"/>
  <c r="C10" i="2"/>
  <c r="E10" i="2" s="1"/>
  <c r="C9" i="2"/>
  <c r="E9" i="2" s="1"/>
  <c r="C8" i="2"/>
  <c r="E8" i="2" s="1"/>
  <c r="E11" i="2"/>
  <c r="E12" i="2"/>
  <c r="E17" i="2"/>
  <c r="E18" i="2"/>
  <c r="C7" i="1"/>
  <c r="E6" i="2"/>
  <c r="E7" i="2"/>
  <c r="E5" i="2"/>
  <c r="C9" i="1" l="1"/>
  <c r="F28" i="1" s="1"/>
  <c r="F25" i="1" s="1"/>
  <c r="C55" i="1"/>
  <c r="M17" i="1"/>
  <c r="M12" i="1" s="1"/>
  <c r="H17" i="1"/>
  <c r="G17" i="1"/>
  <c r="G12" i="1" s="1"/>
  <c r="I17" i="1"/>
  <c r="I12" i="1"/>
  <c r="C12" i="1"/>
  <c r="N17" i="1"/>
  <c r="L12" i="1"/>
  <c r="D12" i="1"/>
  <c r="F17" i="1"/>
  <c r="F12" i="1" s="1"/>
  <c r="J17" i="1"/>
  <c r="J12" i="1" s="1"/>
  <c r="E12" i="1"/>
  <c r="K17" i="1"/>
  <c r="K12" i="1" s="1"/>
  <c r="H16" i="1"/>
  <c r="N16" i="1"/>
  <c r="E19" i="2"/>
  <c r="L40" i="1" s="1"/>
  <c r="L38" i="1" s="1"/>
  <c r="L42" i="1" s="1"/>
  <c r="L43" i="1" s="1"/>
  <c r="L47" i="1" s="1"/>
  <c r="L62" i="1" s="1"/>
  <c r="N12" i="1" l="1"/>
  <c r="H12" i="1"/>
  <c r="F40" i="1"/>
  <c r="F38" i="1" s="1"/>
  <c r="D40" i="1"/>
  <c r="D38" i="1" s="1"/>
  <c r="I40" i="1"/>
  <c r="I38" i="1" s="1"/>
  <c r="G40" i="1"/>
  <c r="G38" i="1" s="1"/>
  <c r="E40" i="1"/>
  <c r="E38" i="1" s="1"/>
  <c r="N40" i="1"/>
  <c r="N38" i="1" s="1"/>
  <c r="K40" i="1"/>
  <c r="K38" i="1" s="1"/>
  <c r="J40" i="1"/>
  <c r="J38" i="1" s="1"/>
  <c r="M40" i="1"/>
  <c r="M38" i="1" s="1"/>
  <c r="C40" i="1"/>
  <c r="C38" i="1" s="1"/>
  <c r="C42" i="1" s="1"/>
  <c r="H40" i="1"/>
  <c r="H38" i="1" s="1"/>
  <c r="C43" i="1" l="1"/>
  <c r="C47" i="1" s="1"/>
  <c r="C62" i="1" s="1"/>
  <c r="C63" i="1" s="1"/>
  <c r="K42" i="1"/>
  <c r="K43" i="1" s="1"/>
  <c r="K47" i="1" s="1"/>
  <c r="K62" i="1" s="1"/>
  <c r="N42" i="1"/>
  <c r="N43" i="1" s="1"/>
  <c r="N47" i="1" s="1"/>
  <c r="N62" i="1" s="1"/>
  <c r="E42" i="1"/>
  <c r="E43" i="1" s="1"/>
  <c r="E47" i="1" s="1"/>
  <c r="E62" i="1" s="1"/>
  <c r="D42" i="1"/>
  <c r="D43" i="1" s="1"/>
  <c r="D47" i="1" s="1"/>
  <c r="D62" i="1" s="1"/>
  <c r="J42" i="1"/>
  <c r="J43" i="1" s="1"/>
  <c r="J47" i="1" s="1"/>
  <c r="J62" i="1" s="1"/>
  <c r="G42" i="1"/>
  <c r="G43" i="1" s="1"/>
  <c r="G47" i="1" s="1"/>
  <c r="G62" i="1" s="1"/>
  <c r="H42" i="1"/>
  <c r="H43" i="1" s="1"/>
  <c r="H47" i="1" s="1"/>
  <c r="H62" i="1" s="1"/>
  <c r="I42" i="1"/>
  <c r="I43" i="1" s="1"/>
  <c r="I47" i="1" s="1"/>
  <c r="I62" i="1" s="1"/>
  <c r="M42" i="1"/>
  <c r="M43" i="1" s="1"/>
  <c r="M47" i="1" s="1"/>
  <c r="M62" i="1" s="1"/>
  <c r="F42" i="1"/>
  <c r="F43" i="1" s="1"/>
  <c r="F47" i="1" s="1"/>
  <c r="F62" i="1" s="1"/>
  <c r="C71" i="1" l="1"/>
  <c r="C72" i="1" s="1"/>
  <c r="C57" i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C54" i="1"/>
  <c r="C56" i="1" s="1"/>
</calcChain>
</file>

<file path=xl/sharedStrings.xml><?xml version="1.0" encoding="utf-8"?>
<sst xmlns="http://schemas.openxmlformats.org/spreadsheetml/2006/main" count="115" uniqueCount="101">
  <si>
    <t>FLUJO DE CAJA PROYECTADO</t>
  </si>
  <si>
    <t>INGRESOS</t>
  </si>
  <si>
    <t xml:space="preserve">               </t>
  </si>
  <si>
    <t>EGRESOS</t>
  </si>
  <si>
    <t xml:space="preserve">NOMINA </t>
  </si>
  <si>
    <t>SALARIOS</t>
  </si>
  <si>
    <t xml:space="preserve">CESANTIAS </t>
  </si>
  <si>
    <t>VACACIONES</t>
  </si>
  <si>
    <t>PRIMA</t>
  </si>
  <si>
    <t>TEMPORALES</t>
  </si>
  <si>
    <t>CAPACITACION</t>
  </si>
  <si>
    <t>CODENSA</t>
  </si>
  <si>
    <t>ACUEDUCTO</t>
  </si>
  <si>
    <t>IMPUESTOS</t>
  </si>
  <si>
    <t xml:space="preserve">IVA </t>
  </si>
  <si>
    <t>AVISOS Y TABLEROS</t>
  </si>
  <si>
    <t>INDUSTRIA Y COMERCIO</t>
  </si>
  <si>
    <t>PAGO E-COMMERCE</t>
  </si>
  <si>
    <t>GOOGLE ADS / FACEBOOK</t>
  </si>
  <si>
    <t>GASTOS FINANCIEROS</t>
  </si>
  <si>
    <t>PAGO DE LA POLIZA DE SEGUROS</t>
  </si>
  <si>
    <t>REVISORIA FISCAL</t>
  </si>
  <si>
    <t>PROVEEDORES</t>
  </si>
  <si>
    <t>GASTOS CREDITOS BANCARIOS</t>
  </si>
  <si>
    <t>PURPLEWOOD SOLUTIONS</t>
  </si>
  <si>
    <t>VENTAS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</si>
  <si>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</si>
  <si>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</si>
  <si>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</si>
  <si>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</si>
  <si>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</si>
  <si>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</si>
  <si>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</si>
  <si>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</si>
  <si>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</si>
  <si>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</si>
  <si>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</si>
  <si>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</si>
  <si>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SERVICIO INTERNET</t>
  </si>
  <si>
    <t>OTROS PAGOS</t>
  </si>
  <si>
    <t>INVERSIONISTAS</t>
  </si>
  <si>
    <t>UNIDADES/MES</t>
  </si>
  <si>
    <t>ITEM</t>
  </si>
  <si>
    <t>PRECIO UNIDAD</t>
  </si>
  <si>
    <t>COMPRA A PROVEEDORES</t>
  </si>
  <si>
    <t>FRESADORA CNC</t>
  </si>
  <si>
    <t>ROUTER PARA MADERA</t>
  </si>
  <si>
    <t>LIMAS PARA MADERA</t>
  </si>
  <si>
    <t>TRIPLEX PINO FENOLICO 12mm</t>
  </si>
  <si>
    <t>TRIPLEX PINO FENOLICO 15mm</t>
  </si>
  <si>
    <t>TRIPLEX PINO FENOLICO 25mm</t>
  </si>
  <si>
    <t>PRECIO/MES</t>
  </si>
  <si>
    <t>BARNIZ</t>
  </si>
  <si>
    <t>PEGANTE</t>
  </si>
  <si>
    <t>CAJAS</t>
  </si>
  <si>
    <t>PLÁSTICO DE EMBALAJE</t>
  </si>
  <si>
    <t>MANUALES DE USO</t>
  </si>
  <si>
    <t>TELA RASCADERO</t>
  </si>
  <si>
    <t>VELCRO</t>
  </si>
  <si>
    <t>COJINES</t>
  </si>
  <si>
    <t>TAPONES DE GOMA</t>
  </si>
  <si>
    <t>TOTAL</t>
  </si>
  <si>
    <t>CRÉDITO BANCARIO</t>
  </si>
  <si>
    <t>OTROS</t>
  </si>
  <si>
    <t>MAQUINARIA Y EQUIPO</t>
  </si>
  <si>
    <t>ACTIVOS DE OPERACIÓN</t>
  </si>
  <si>
    <t xml:space="preserve">SERVICIOS PUBLICOS </t>
  </si>
  <si>
    <t>APORTES PARAFISCALES</t>
  </si>
  <si>
    <t>CREDITO BANCARIO  BANCOLOMBIA</t>
  </si>
  <si>
    <t>TOTAL INGRESOS</t>
  </si>
  <si>
    <t>BODEGA (ARRIENDO)</t>
  </si>
  <si>
    <t>COMPRA INICIAL DE MAQUINARIA Y EQUIPO</t>
  </si>
  <si>
    <t>UNIDADES</t>
  </si>
  <si>
    <t>PRECIO TOTAL</t>
  </si>
  <si>
    <t>SIERRA SIN FIN GRANDE</t>
  </si>
  <si>
    <t>ROBOT DE EMPAQUETADO</t>
  </si>
  <si>
    <t>FORMADORA DE CAJAS</t>
  </si>
  <si>
    <t>SALARIO UNITARIO</t>
  </si>
  <si>
    <t>CANTIDAD</t>
  </si>
  <si>
    <t>SALARIO TOTAL</t>
  </si>
  <si>
    <t>INGENIERO/A</t>
  </si>
  <si>
    <t>AUXILIAR DE PRODUCCIÓN</t>
  </si>
  <si>
    <t>BODEGA</t>
  </si>
  <si>
    <t>https://www.fincaraiz.com.co/inmueble/bodega-en-arriendo/bogota/bogota-dc/10099985</t>
  </si>
  <si>
    <t>FLUJO NETO ECONÓMICO</t>
  </si>
  <si>
    <t>TOTAL EGRESOS</t>
  </si>
  <si>
    <t>FLUJO NETO FINANCIERO</t>
  </si>
  <si>
    <t>COSTO OPORTUNIDAD</t>
  </si>
  <si>
    <t>FLUJO NETO FINANCIADO</t>
  </si>
  <si>
    <t>VA</t>
  </si>
  <si>
    <t>INVERSION</t>
  </si>
  <si>
    <t>VAN</t>
  </si>
  <si>
    <t>TIR</t>
  </si>
  <si>
    <t>PAYBACK</t>
  </si>
  <si>
    <t>VALOR ACTUAL</t>
  </si>
  <si>
    <t>VALOR ACTUAL ACUMULADO</t>
  </si>
  <si>
    <t>MES</t>
  </si>
  <si>
    <t>ESTADO DE PÉRDIDAS Y GANANCIAS</t>
  </si>
  <si>
    <t>COSTOS</t>
  </si>
  <si>
    <t>UTILIDAD BRUTA</t>
  </si>
  <si>
    <t>UTILIDAD NETA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</si>
</sst>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m\ yy"/>
    <numFmt numFmtId="165" formatCode="_(* #,##0_);_(* \(#,##0\);_(* &quot;-&quot;??_);_(@_)"/>
    <numFmt numFmtId="166" formatCode="_(&quot;$&quot;\ * #,##0.00_);_(&quot;$&quot;\ * \(#,##0.00\);_(&quot;$&quot;\ * &quot;-&quot;??_);_(@_)"/>
    <numFmt numFmtId="167" formatCode="[$-280A]mmmm&quot; &quot;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rgb="FF3F3F3F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3F3F3F"/>
      <name val="Calibri"/>
      <family val="2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u val="singleAccounting"/>
      <sz val="10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sz val="10"/>
      <color rgb="FF92D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name val="Calibri"/>
      <family val="2"/>
      <scheme val="minor"/>
    </font>
    <font>
      <b/>
      <u/>
      <sz val="10"/>
      <color theme="1"/>
      <name val="Calibri"/>
      <family val="2"/>
    </font>
    <font>
      <b/>
      <sz val="28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3" applyNumberFormat="0" applyFill="0" applyAlignment="0" applyProtection="0"/>
    <xf numFmtId="0" fontId="20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165" fontId="10" fillId="0" borderId="0" xfId="1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7" fontId="21" fillId="0" borderId="1" xfId="1" applyNumberFormat="1" applyFont="1" applyFill="1" applyBorder="1" applyAlignment="1">
      <alignment horizontal="center" vertical="center" wrapText="1"/>
    </xf>
    <xf numFmtId="165" fontId="10" fillId="0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41" fontId="4" fillId="0" borderId="1" xfId="2" applyFont="1" applyFill="1" applyBorder="1" applyAlignment="1">
      <alignment vertical="center"/>
    </xf>
    <xf numFmtId="4" fontId="19" fillId="5" borderId="3" xfId="7" applyNumberFormat="1" applyFill="1" applyAlignment="1">
      <alignment vertical="center"/>
    </xf>
    <xf numFmtId="0" fontId="23" fillId="3" borderId="2" xfId="0" applyFont="1" applyFill="1" applyBorder="1" applyAlignment="1">
      <alignment vertical="center"/>
    </xf>
    <xf numFmtId="165" fontId="16" fillId="3" borderId="1" xfId="1" applyNumberFormat="1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44" fontId="0" fillId="0" borderId="0" xfId="6" applyFont="1"/>
    <xf numFmtId="44" fontId="0" fillId="0" borderId="0" xfId="0" applyNumberFormat="1"/>
    <xf numFmtId="0" fontId="1" fillId="0" borderId="2" xfId="3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165" fontId="4" fillId="0" borderId="8" xfId="1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3" fillId="3" borderId="9" xfId="0" applyFont="1" applyFill="1" applyBorder="1" applyAlignment="1">
      <alignment vertical="center"/>
    </xf>
    <xf numFmtId="165" fontId="16" fillId="3" borderId="10" xfId="1" applyNumberFormat="1" applyFont="1" applyFill="1" applyBorder="1" applyAlignment="1">
      <alignment vertical="center"/>
    </xf>
    <xf numFmtId="0" fontId="18" fillId="6" borderId="11" xfId="7" applyFont="1" applyFill="1" applyBorder="1" applyAlignment="1">
      <alignment vertical="center"/>
    </xf>
    <xf numFmtId="3" fontId="18" fillId="6" borderId="11" xfId="7" applyNumberFormat="1" applyFont="1" applyFill="1" applyBorder="1" applyAlignment="1">
      <alignment vertical="center"/>
    </xf>
    <xf numFmtId="0" fontId="19" fillId="5" borderId="12" xfId="7" applyFill="1" applyBorder="1" applyAlignment="1">
      <alignment vertical="center"/>
    </xf>
    <xf numFmtId="3" fontId="19" fillId="5" borderId="12" xfId="7" applyNumberFormat="1" applyFill="1" applyBorder="1" applyAlignment="1">
      <alignment vertical="center"/>
    </xf>
    <xf numFmtId="0" fontId="18" fillId="0" borderId="0" xfId="8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8" fontId="4" fillId="3" borderId="1" xfId="0" applyNumberFormat="1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9" fontId="4" fillId="3" borderId="1" xfId="0" applyNumberFormat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8" fillId="6" borderId="2" xfId="8" applyFont="1" applyFill="1" applyBorder="1" applyAlignment="1">
      <alignment horizontal="left" vertical="center"/>
    </xf>
    <xf numFmtId="165" fontId="20" fillId="6" borderId="1" xfId="8" applyNumberFormat="1" applyFill="1" applyBorder="1" applyAlignment="1">
      <alignment vertical="center"/>
    </xf>
    <xf numFmtId="0" fontId="18" fillId="6" borderId="1" xfId="8" applyFont="1" applyFill="1" applyBorder="1" applyAlignment="1">
      <alignment vertical="center"/>
    </xf>
    <xf numFmtId="0" fontId="18" fillId="6" borderId="10" xfId="8" applyFont="1" applyFill="1" applyBorder="1" applyAlignment="1">
      <alignment vertical="center"/>
    </xf>
    <xf numFmtId="165" fontId="20" fillId="6" borderId="10" xfId="8" applyNumberFormat="1" applyFill="1" applyBorder="1" applyAlignment="1">
      <alignment vertical="center"/>
    </xf>
    <xf numFmtId="0" fontId="19" fillId="5" borderId="12" xfId="7" applyFill="1" applyBorder="1" applyAlignment="1">
      <alignment horizontal="left" vertical="center"/>
    </xf>
    <xf numFmtId="4" fontId="19" fillId="5" borderId="12" xfId="7" applyNumberFormat="1" applyFill="1" applyBorder="1" applyAlignment="1">
      <alignment vertical="center"/>
    </xf>
    <xf numFmtId="165" fontId="10" fillId="0" borderId="0" xfId="1" applyNumberFormat="1" applyFont="1" applyFill="1" applyAlignment="1">
      <alignment vertical="center"/>
    </xf>
    <xf numFmtId="0" fontId="19" fillId="0" borderId="0" xfId="7" applyFill="1" applyBorder="1" applyAlignment="1">
      <alignment horizontal="left" vertical="center"/>
    </xf>
    <xf numFmtId="4" fontId="19" fillId="0" borderId="0" xfId="7" applyNumberFormat="1" applyFill="1" applyBorder="1" applyAlignment="1">
      <alignment vertical="center"/>
    </xf>
    <xf numFmtId="9" fontId="18" fillId="6" borderId="1" xfId="9" applyFont="1" applyFill="1" applyBorder="1" applyAlignment="1">
      <alignment vertical="center"/>
    </xf>
    <xf numFmtId="0" fontId="25" fillId="0" borderId="1" xfId="1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9" fillId="5" borderId="6" xfId="7" applyFill="1" applyBorder="1" applyAlignment="1">
      <alignment horizontal="left" vertical="center"/>
    </xf>
    <xf numFmtId="0" fontId="18" fillId="6" borderId="4" xfId="8" applyFont="1" applyFill="1" applyBorder="1" applyAlignment="1">
      <alignment horizontal="center" vertical="center"/>
    </xf>
    <xf numFmtId="0" fontId="18" fillId="6" borderId="5" xfId="8" applyFont="1" applyFill="1" applyBorder="1" applyAlignment="1">
      <alignment horizontal="center" vertical="center"/>
    </xf>
    <xf numFmtId="41" fontId="4" fillId="3" borderId="1" xfId="2" applyFont="1" applyFill="1" applyBorder="1" applyAlignment="1">
      <alignment vertical="center"/>
    </xf>
  </cellXfs>
  <cellStyles count="10">
    <cellStyle name="Accent2" xfId="8" builtinId="33"/>
    <cellStyle name="Comma" xfId="1" builtinId="3"/>
    <cellStyle name="Comma [0]" xfId="2" builtinId="6"/>
    <cellStyle name="Currency" xfId="6" builtinId="4"/>
    <cellStyle name="Hyperlink" xfId="3" builtinId="8"/>
    <cellStyle name="Moneda 13" xfId="5" xr:uid="{6B808DC4-4516-4441-BDCB-1B666897D1B8}"/>
    <cellStyle name="Normal" xfId="0" builtinId="0"/>
    <cellStyle name="Percent" xfId="9" builtinId="5"/>
    <cellStyle name="Porcentual 16" xfId="4" xr:uid="{78256A37-DCE5-4B7A-8E09-2B7C79257551}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nkia.co/blog/dian/3510937-impuesto-ica-porcentaje-formulario-tarifas" TargetMode="External"/><Relationship Id="rId2" Type="http://schemas.openxmlformats.org/officeDocument/2006/relationships/hyperlink" Target="https://fincaraiz.com.co/inmueble/bodega-en-arriendo/centro-fontibon/bogota/7947067" TargetMode="External"/><Relationship Id="rId1" Type="http://schemas.openxmlformats.org/officeDocument/2006/relationships/hyperlink" Target="https://www.bancolombia.com/personas/creditos/consumo/credito-libre-inversion/simulador-libre-invers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mina.com.co/products/velcro-adhesivo-20mm" TargetMode="External"/><Relationship Id="rId2" Type="http://schemas.openxmlformats.org/officeDocument/2006/relationships/hyperlink" Target="https://www.homecenter.com.co/homecenter-co/product/564185/rollo-stretch-film-45cm-x-400m-cal7-set-x-40-unidades/564185/" TargetMode="External"/><Relationship Id="rId1" Type="http://schemas.openxmlformats.org/officeDocument/2006/relationships/hyperlink" Target="https://carpincentro.com/products/triplex-pino-fenolico-122x244?variant=3184453530426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alabella.com/falabella-cl/product/16560080/Cojin-Silla-Sibarita-F017-37x37x3/16560080?exp=tie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415B-9D2F-4F72-A56B-10DB592865F3}">
  <dimension ref="A1:WMK74"/>
  <sheetViews>
    <sheetView tabSelected="1" workbookViewId="0">
      <selection activeCell="C75" sqref="C75"/>
    </sheetView>
  </sheetViews>
  <sheetFormatPr baseColWidth="10" defaultRowHeight="15" x14ac:dyDescent="0.2"/>
  <cols>
    <col min="1" max="1" width="5" style="2" customWidth="1"/>
    <col min="2" max="2" width="44.33203125" style="2" bestFit="1" customWidth="1"/>
    <col min="3" max="7" width="17.5" style="2" customWidth="1"/>
    <col min="8" max="8" width="17.5" style="16" customWidth="1"/>
    <col min="9" max="14" width="17.5" style="2" customWidth="1"/>
    <col min="15" max="15897" width="11.5" style="2"/>
  </cols>
  <sheetData>
    <row r="1" spans="1:15897" ht="37" x14ac:dyDescent="0.2">
      <c r="A1" s="1"/>
      <c r="B1" s="60" t="s">
        <v>24</v>
      </c>
      <c r="C1" s="60"/>
    </row>
    <row r="2" spans="1:15897" ht="16" x14ac:dyDescent="0.2">
      <c r="A2" s="1"/>
      <c r="B2" s="46" t="s">
        <v>0</v>
      </c>
      <c r="C2" s="47"/>
    </row>
    <row r="3" spans="1:15897" x14ac:dyDescent="0.2">
      <c r="A3" s="4"/>
      <c r="B3" s="4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</row>
    <row r="4" spans="1:15897" ht="17" x14ac:dyDescent="0.2">
      <c r="A4" s="5"/>
      <c r="B4" s="6"/>
      <c r="C4" s="19" t="s">
        <v>26</v>
      </c>
      <c r="D4" s="19" t="s">
        <v>27</v>
      </c>
      <c r="E4" s="19" t="s">
        <v>28</v>
      </c>
      <c r="F4" s="19" t="s">
        <v>29</v>
      </c>
      <c r="G4" s="19" t="s">
        <v>30</v>
      </c>
      <c r="H4" s="19" t="s">
        <v>31</v>
      </c>
      <c r="I4" s="19" t="s">
        <v>32</v>
      </c>
      <c r="J4" s="19" t="s">
        <v>33</v>
      </c>
      <c r="K4" s="19" t="s">
        <v>34</v>
      </c>
      <c r="L4" s="19" t="s">
        <v>35</v>
      </c>
      <c r="M4" s="19" t="s">
        <v>36</v>
      </c>
      <c r="N4" s="19" t="s">
        <v>37</v>
      </c>
    </row>
    <row r="5" spans="1:15897" x14ac:dyDescent="0.2">
      <c r="A5" s="7"/>
      <c r="B5" s="48" t="s">
        <v>1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5897" x14ac:dyDescent="0.2">
      <c r="A6" s="8"/>
      <c r="B6" s="10" t="s">
        <v>25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</row>
    <row r="7" spans="1:15897" x14ac:dyDescent="0.2">
      <c r="A7" s="8"/>
      <c r="B7" s="9" t="s">
        <v>40</v>
      </c>
      <c r="C7" s="20">
        <f>5*5000000</f>
        <v>25000000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/>
      <c r="ANR7" s="11"/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/>
      <c r="AOV7" s="11"/>
      <c r="AOW7" s="11"/>
      <c r="AOX7" s="11"/>
      <c r="AOY7" s="11"/>
      <c r="AOZ7" s="11"/>
      <c r="APA7" s="11"/>
      <c r="APB7" s="11"/>
      <c r="APC7" s="11"/>
      <c r="APD7" s="11"/>
      <c r="APE7" s="11"/>
      <c r="APF7" s="11"/>
      <c r="APG7" s="11"/>
      <c r="APH7" s="11"/>
      <c r="API7" s="11"/>
      <c r="APJ7" s="11"/>
      <c r="APK7" s="11"/>
      <c r="APL7" s="11"/>
      <c r="APM7" s="11"/>
      <c r="APN7" s="11"/>
      <c r="APO7" s="11"/>
      <c r="APP7" s="11"/>
      <c r="APQ7" s="11"/>
      <c r="APR7" s="11"/>
      <c r="APS7" s="11"/>
      <c r="APT7" s="11"/>
      <c r="APU7" s="11"/>
      <c r="APV7" s="11"/>
      <c r="APW7" s="11"/>
      <c r="APX7" s="11"/>
      <c r="APY7" s="11"/>
      <c r="APZ7" s="11"/>
      <c r="AQA7" s="11"/>
      <c r="AQB7" s="11"/>
      <c r="AQC7" s="11"/>
      <c r="AQD7" s="11"/>
      <c r="AQE7" s="11"/>
      <c r="AQF7" s="11"/>
      <c r="AQG7" s="11"/>
      <c r="AQH7" s="11"/>
      <c r="AQI7" s="11"/>
      <c r="AQJ7" s="11"/>
      <c r="AQK7" s="11"/>
      <c r="AQL7" s="11"/>
      <c r="AQM7" s="11"/>
      <c r="AQN7" s="11"/>
      <c r="AQO7" s="11"/>
      <c r="AQP7" s="11"/>
      <c r="AQQ7" s="11"/>
      <c r="AQR7" s="11"/>
      <c r="AQS7" s="11"/>
      <c r="AQT7" s="11"/>
      <c r="AQU7" s="11"/>
      <c r="AQV7" s="11"/>
      <c r="AQW7" s="11"/>
      <c r="AQX7" s="11"/>
      <c r="AQY7" s="11"/>
      <c r="AQZ7" s="11"/>
      <c r="ARA7" s="11"/>
      <c r="ARB7" s="11"/>
      <c r="ARC7" s="11"/>
      <c r="ARD7" s="11"/>
      <c r="ARE7" s="11"/>
      <c r="ARF7" s="11"/>
      <c r="ARG7" s="11"/>
      <c r="ARH7" s="11"/>
      <c r="ARI7" s="11"/>
      <c r="ARJ7" s="11"/>
      <c r="ARK7" s="11"/>
      <c r="ARL7" s="11"/>
      <c r="ARM7" s="11"/>
      <c r="ARN7" s="11"/>
      <c r="ARO7" s="11"/>
      <c r="ARP7" s="11"/>
      <c r="ARQ7" s="11"/>
      <c r="ARR7" s="11"/>
      <c r="ARS7" s="11"/>
      <c r="ART7" s="11"/>
      <c r="ARU7" s="11"/>
      <c r="ARV7" s="11"/>
      <c r="ARW7" s="11"/>
      <c r="ARX7" s="11"/>
      <c r="ARY7" s="11"/>
      <c r="ARZ7" s="11"/>
      <c r="ASA7" s="11"/>
      <c r="ASB7" s="11"/>
      <c r="ASC7" s="11"/>
      <c r="ASD7" s="11"/>
      <c r="ASE7" s="11"/>
      <c r="ASF7" s="11"/>
      <c r="ASG7" s="11"/>
      <c r="ASH7" s="11"/>
      <c r="ASI7" s="11"/>
      <c r="ASJ7" s="11"/>
      <c r="ASK7" s="11"/>
      <c r="ASL7" s="11"/>
      <c r="ASM7" s="11"/>
      <c r="ASN7" s="11"/>
      <c r="ASO7" s="11"/>
      <c r="ASP7" s="11"/>
      <c r="ASQ7" s="11"/>
      <c r="ASR7" s="11"/>
      <c r="ASS7" s="11"/>
      <c r="AST7" s="11"/>
      <c r="ASU7" s="11"/>
      <c r="ASV7" s="11"/>
      <c r="ASW7" s="11"/>
      <c r="ASX7" s="11"/>
      <c r="ASY7" s="11"/>
      <c r="ASZ7" s="11"/>
      <c r="ATA7" s="11"/>
      <c r="ATB7" s="11"/>
      <c r="ATC7" s="11"/>
      <c r="ATD7" s="11"/>
      <c r="ATE7" s="11"/>
      <c r="ATF7" s="11"/>
      <c r="ATG7" s="11"/>
      <c r="ATH7" s="11"/>
      <c r="ATI7" s="11"/>
      <c r="ATJ7" s="11"/>
      <c r="ATK7" s="11"/>
      <c r="ATL7" s="11"/>
      <c r="ATM7" s="11"/>
      <c r="ATN7" s="11"/>
      <c r="ATO7" s="11"/>
      <c r="ATP7" s="11"/>
      <c r="ATQ7" s="11"/>
      <c r="ATR7" s="11"/>
      <c r="ATS7" s="11"/>
      <c r="ATT7" s="11"/>
      <c r="ATU7" s="11"/>
      <c r="ATV7" s="11"/>
      <c r="ATW7" s="11"/>
      <c r="ATX7" s="11"/>
      <c r="ATY7" s="11"/>
      <c r="ATZ7" s="11"/>
      <c r="AUA7" s="11"/>
      <c r="AUB7" s="11"/>
      <c r="AUC7" s="11"/>
      <c r="AUD7" s="11"/>
      <c r="AUE7" s="11"/>
      <c r="AUF7" s="11"/>
      <c r="AUG7" s="11"/>
      <c r="AUH7" s="11"/>
      <c r="AUI7" s="11"/>
      <c r="AUJ7" s="11"/>
      <c r="AUK7" s="11"/>
      <c r="AUL7" s="11"/>
      <c r="AUM7" s="11"/>
      <c r="AUN7" s="11"/>
      <c r="AUO7" s="11"/>
      <c r="AUP7" s="11"/>
      <c r="AUQ7" s="11"/>
      <c r="AUR7" s="11"/>
      <c r="AUS7" s="11"/>
      <c r="AUT7" s="11"/>
      <c r="AUU7" s="11"/>
      <c r="AUV7" s="11"/>
      <c r="AUW7" s="11"/>
      <c r="AUX7" s="11"/>
      <c r="AUY7" s="11"/>
      <c r="AUZ7" s="11"/>
      <c r="AVA7" s="11"/>
      <c r="AVB7" s="11"/>
      <c r="AVC7" s="11"/>
      <c r="AVD7" s="11"/>
      <c r="AVE7" s="11"/>
      <c r="AVF7" s="11"/>
      <c r="AVG7" s="11"/>
      <c r="AVH7" s="11"/>
      <c r="AVI7" s="11"/>
      <c r="AVJ7" s="11"/>
      <c r="AVK7" s="11"/>
      <c r="AVL7" s="11"/>
      <c r="AVM7" s="11"/>
      <c r="AVN7" s="11"/>
      <c r="AVO7" s="11"/>
      <c r="AVP7" s="11"/>
      <c r="AVQ7" s="11"/>
      <c r="AVR7" s="11"/>
      <c r="AVS7" s="11"/>
      <c r="AVT7" s="11"/>
      <c r="AVU7" s="11"/>
      <c r="AVV7" s="11"/>
      <c r="AVW7" s="11"/>
      <c r="AVX7" s="11"/>
      <c r="AVY7" s="11"/>
      <c r="AVZ7" s="11"/>
      <c r="AWA7" s="11"/>
      <c r="AWB7" s="11"/>
      <c r="AWC7" s="11"/>
      <c r="AWD7" s="11"/>
      <c r="AWE7" s="11"/>
      <c r="AWF7" s="11"/>
      <c r="AWG7" s="11"/>
      <c r="AWH7" s="11"/>
      <c r="AWI7" s="11"/>
      <c r="AWJ7" s="11"/>
      <c r="AWK7" s="11"/>
      <c r="AWL7" s="11"/>
      <c r="AWM7" s="11"/>
      <c r="AWN7" s="11"/>
      <c r="AWO7" s="11"/>
      <c r="AWP7" s="11"/>
      <c r="AWQ7" s="11"/>
      <c r="AWR7" s="11"/>
      <c r="AWS7" s="11"/>
      <c r="AWT7" s="11"/>
      <c r="AWU7" s="11"/>
      <c r="AWV7" s="11"/>
      <c r="AWW7" s="11"/>
      <c r="AWX7" s="11"/>
      <c r="AWY7" s="11"/>
      <c r="AWZ7" s="11"/>
      <c r="AXA7" s="11"/>
      <c r="AXB7" s="11"/>
      <c r="AXC7" s="11"/>
      <c r="AXD7" s="11"/>
      <c r="AXE7" s="11"/>
      <c r="AXF7" s="11"/>
      <c r="AXG7" s="11"/>
      <c r="AXH7" s="11"/>
      <c r="AXI7" s="11"/>
      <c r="AXJ7" s="11"/>
      <c r="AXK7" s="11"/>
      <c r="AXL7" s="11"/>
      <c r="AXM7" s="11"/>
      <c r="AXN7" s="11"/>
      <c r="AXO7" s="11"/>
      <c r="AXP7" s="11"/>
      <c r="AXQ7" s="11"/>
      <c r="AXR7" s="11"/>
      <c r="AXS7" s="11"/>
      <c r="AXT7" s="11"/>
      <c r="AXU7" s="11"/>
      <c r="AXV7" s="11"/>
      <c r="AXW7" s="11"/>
      <c r="AXX7" s="11"/>
      <c r="AXY7" s="11"/>
      <c r="AXZ7" s="11"/>
      <c r="AYA7" s="11"/>
      <c r="AYB7" s="11"/>
      <c r="AYC7" s="11"/>
      <c r="AYD7" s="11"/>
      <c r="AYE7" s="11"/>
      <c r="AYF7" s="11"/>
      <c r="AYG7" s="11"/>
      <c r="AYH7" s="11"/>
      <c r="AYI7" s="11"/>
      <c r="AYJ7" s="11"/>
      <c r="AYK7" s="11"/>
      <c r="AYL7" s="11"/>
      <c r="AYM7" s="11"/>
      <c r="AYN7" s="11"/>
      <c r="AYO7" s="11"/>
      <c r="AYP7" s="11"/>
      <c r="AYQ7" s="11"/>
      <c r="AYR7" s="11"/>
      <c r="AYS7" s="11"/>
      <c r="AYT7" s="11"/>
      <c r="AYU7" s="11"/>
      <c r="AYV7" s="11"/>
      <c r="AYW7" s="11"/>
      <c r="AYX7" s="11"/>
      <c r="AYY7" s="11"/>
      <c r="AYZ7" s="11"/>
      <c r="AZA7" s="11"/>
      <c r="AZB7" s="11"/>
      <c r="AZC7" s="11"/>
      <c r="AZD7" s="11"/>
      <c r="AZE7" s="11"/>
      <c r="AZF7" s="11"/>
      <c r="AZG7" s="11"/>
      <c r="AZH7" s="11"/>
      <c r="AZI7" s="11"/>
      <c r="AZJ7" s="11"/>
      <c r="AZK7" s="11"/>
      <c r="AZL7" s="11"/>
      <c r="AZM7" s="11"/>
      <c r="AZN7" s="11"/>
      <c r="AZO7" s="11"/>
      <c r="AZP7" s="11"/>
      <c r="AZQ7" s="11"/>
      <c r="AZR7" s="11"/>
      <c r="AZS7" s="11"/>
      <c r="AZT7" s="11"/>
      <c r="AZU7" s="11"/>
      <c r="AZV7" s="11"/>
      <c r="AZW7" s="11"/>
      <c r="AZX7" s="11"/>
      <c r="AZY7" s="11"/>
      <c r="AZZ7" s="11"/>
      <c r="BAA7" s="11"/>
      <c r="BAB7" s="11"/>
      <c r="BAC7" s="11"/>
      <c r="BAD7" s="11"/>
      <c r="BAE7" s="11"/>
      <c r="BAF7" s="11"/>
      <c r="BAG7" s="11"/>
      <c r="BAH7" s="11"/>
      <c r="BAI7" s="11"/>
      <c r="BAJ7" s="11"/>
      <c r="BAK7" s="11"/>
      <c r="BAL7" s="11"/>
      <c r="BAM7" s="11"/>
      <c r="BAN7" s="11"/>
      <c r="BAO7" s="11"/>
      <c r="BAP7" s="11"/>
      <c r="BAQ7" s="11"/>
      <c r="BAR7" s="11"/>
      <c r="BAS7" s="11"/>
      <c r="BAT7" s="11"/>
      <c r="BAU7" s="11"/>
      <c r="BAV7" s="11"/>
      <c r="BAW7" s="11"/>
      <c r="BAX7" s="11"/>
      <c r="BAY7" s="11"/>
      <c r="BAZ7" s="11"/>
      <c r="BBA7" s="11"/>
      <c r="BBB7" s="11"/>
      <c r="BBC7" s="11"/>
      <c r="BBD7" s="11"/>
      <c r="BBE7" s="11"/>
      <c r="BBF7" s="11"/>
      <c r="BBG7" s="11"/>
      <c r="BBH7" s="11"/>
      <c r="BBI7" s="11"/>
      <c r="BBJ7" s="11"/>
      <c r="BBK7" s="11"/>
      <c r="BBL7" s="11"/>
      <c r="BBM7" s="11"/>
      <c r="BBN7" s="11"/>
      <c r="BBO7" s="11"/>
      <c r="BBP7" s="11"/>
      <c r="BBQ7" s="11"/>
      <c r="BBR7" s="11"/>
      <c r="BBS7" s="11"/>
      <c r="BBT7" s="11"/>
      <c r="BBU7" s="11"/>
      <c r="BBV7" s="11"/>
      <c r="BBW7" s="11"/>
      <c r="BBX7" s="11"/>
      <c r="BBY7" s="11"/>
      <c r="BBZ7" s="11"/>
      <c r="BCA7" s="11"/>
      <c r="BCB7" s="11"/>
      <c r="BCC7" s="11"/>
      <c r="BCD7" s="11"/>
      <c r="BCE7" s="11"/>
      <c r="BCF7" s="11"/>
      <c r="BCG7" s="11"/>
      <c r="BCH7" s="11"/>
      <c r="BCI7" s="11"/>
      <c r="BCJ7" s="11"/>
      <c r="BCK7" s="11"/>
      <c r="BCL7" s="11"/>
      <c r="BCM7" s="11"/>
      <c r="BCN7" s="11"/>
      <c r="BCO7" s="11"/>
      <c r="BCP7" s="11"/>
      <c r="BCQ7" s="11"/>
      <c r="BCR7" s="11"/>
      <c r="BCS7" s="11"/>
      <c r="BCT7" s="11"/>
      <c r="BCU7" s="11"/>
      <c r="BCV7" s="11"/>
      <c r="BCW7" s="11"/>
      <c r="BCX7" s="11"/>
      <c r="BCY7" s="11"/>
      <c r="BCZ7" s="11"/>
      <c r="BDA7" s="11"/>
      <c r="BDB7" s="11"/>
      <c r="BDC7" s="11"/>
      <c r="BDD7" s="11"/>
      <c r="BDE7" s="11"/>
      <c r="BDF7" s="11"/>
      <c r="BDG7" s="11"/>
      <c r="BDH7" s="11"/>
      <c r="BDI7" s="11"/>
      <c r="BDJ7" s="11"/>
      <c r="BDK7" s="11"/>
      <c r="BDL7" s="11"/>
      <c r="BDM7" s="11"/>
      <c r="BDN7" s="11"/>
      <c r="BDO7" s="11"/>
      <c r="BDP7" s="11"/>
      <c r="BDQ7" s="11"/>
      <c r="BDR7" s="11"/>
      <c r="BDS7" s="11"/>
      <c r="BDT7" s="11"/>
      <c r="BDU7" s="11"/>
      <c r="BDV7" s="11"/>
      <c r="BDW7" s="11"/>
      <c r="BDX7" s="11"/>
      <c r="BDY7" s="11"/>
      <c r="BDZ7" s="11"/>
      <c r="BEA7" s="11"/>
      <c r="BEB7" s="11"/>
      <c r="BEC7" s="11"/>
      <c r="BED7" s="11"/>
      <c r="BEE7" s="11"/>
      <c r="BEF7" s="11"/>
      <c r="BEG7" s="11"/>
      <c r="BEH7" s="11"/>
      <c r="BEI7" s="11"/>
      <c r="BEJ7" s="11"/>
      <c r="BEK7" s="11"/>
      <c r="BEL7" s="11"/>
      <c r="BEM7" s="11"/>
      <c r="BEN7" s="11"/>
      <c r="BEO7" s="11"/>
      <c r="BEP7" s="11"/>
      <c r="BEQ7" s="11"/>
      <c r="BER7" s="11"/>
      <c r="BES7" s="11"/>
      <c r="BET7" s="11"/>
      <c r="BEU7" s="11"/>
      <c r="BEV7" s="11"/>
      <c r="BEW7" s="11"/>
      <c r="BEX7" s="11"/>
      <c r="BEY7" s="11"/>
      <c r="BEZ7" s="11"/>
      <c r="BFA7" s="11"/>
      <c r="BFB7" s="11"/>
      <c r="BFC7" s="11"/>
      <c r="BFD7" s="11"/>
      <c r="BFE7" s="11"/>
      <c r="BFF7" s="11"/>
      <c r="BFG7" s="11"/>
      <c r="BFH7" s="11"/>
      <c r="BFI7" s="11"/>
      <c r="BFJ7" s="11"/>
      <c r="BFK7" s="11"/>
      <c r="BFL7" s="11"/>
      <c r="BFM7" s="11"/>
      <c r="BFN7" s="11"/>
      <c r="BFO7" s="11"/>
      <c r="BFP7" s="11"/>
      <c r="BFQ7" s="11"/>
      <c r="BFR7" s="11"/>
      <c r="BFS7" s="11"/>
      <c r="BFT7" s="11"/>
      <c r="BFU7" s="11"/>
      <c r="BFV7" s="11"/>
      <c r="BFW7" s="11"/>
      <c r="BFX7" s="11"/>
      <c r="BFY7" s="11"/>
      <c r="BFZ7" s="11"/>
      <c r="BGA7" s="11"/>
      <c r="BGB7" s="11"/>
      <c r="BGC7" s="11"/>
      <c r="BGD7" s="11"/>
      <c r="BGE7" s="11"/>
      <c r="BGF7" s="11"/>
      <c r="BGG7" s="11"/>
      <c r="BGH7" s="11"/>
      <c r="BGI7" s="11"/>
      <c r="BGJ7" s="11"/>
      <c r="BGK7" s="11"/>
      <c r="BGL7" s="11"/>
      <c r="BGM7" s="11"/>
      <c r="BGN7" s="11"/>
      <c r="BGO7" s="11"/>
      <c r="BGP7" s="11"/>
      <c r="BGQ7" s="11"/>
      <c r="BGR7" s="11"/>
      <c r="BGS7" s="11"/>
      <c r="BGT7" s="11"/>
      <c r="BGU7" s="11"/>
      <c r="BGV7" s="11"/>
      <c r="BGW7" s="11"/>
      <c r="BGX7" s="11"/>
      <c r="BGY7" s="11"/>
      <c r="BGZ7" s="11"/>
      <c r="BHA7" s="11"/>
      <c r="BHB7" s="11"/>
      <c r="BHC7" s="11"/>
      <c r="BHD7" s="11"/>
      <c r="BHE7" s="11"/>
      <c r="BHF7" s="11"/>
      <c r="BHG7" s="11"/>
      <c r="BHH7" s="11"/>
      <c r="BHI7" s="11"/>
      <c r="BHJ7" s="11"/>
      <c r="BHK7" s="11"/>
      <c r="BHL7" s="11"/>
      <c r="BHM7" s="11"/>
      <c r="BHN7" s="11"/>
      <c r="BHO7" s="11"/>
      <c r="BHP7" s="11"/>
      <c r="BHQ7" s="11"/>
      <c r="BHR7" s="11"/>
      <c r="BHS7" s="11"/>
      <c r="BHT7" s="11"/>
      <c r="BHU7" s="11"/>
      <c r="BHV7" s="11"/>
      <c r="BHW7" s="11"/>
      <c r="BHX7" s="11"/>
      <c r="BHY7" s="11"/>
      <c r="BHZ7" s="11"/>
      <c r="BIA7" s="11"/>
      <c r="BIB7" s="11"/>
      <c r="BIC7" s="11"/>
      <c r="BID7" s="11"/>
      <c r="BIE7" s="11"/>
      <c r="BIF7" s="11"/>
      <c r="BIG7" s="11"/>
      <c r="BIH7" s="11"/>
      <c r="BII7" s="11"/>
      <c r="BIJ7" s="11"/>
      <c r="BIK7" s="11"/>
      <c r="BIL7" s="11"/>
      <c r="BIM7" s="11"/>
      <c r="BIN7" s="11"/>
      <c r="BIO7" s="11"/>
      <c r="BIP7" s="11"/>
      <c r="BIQ7" s="11"/>
      <c r="BIR7" s="11"/>
      <c r="BIS7" s="11"/>
      <c r="BIT7" s="11"/>
      <c r="BIU7" s="11"/>
      <c r="BIV7" s="11"/>
      <c r="BIW7" s="11"/>
      <c r="BIX7" s="11"/>
      <c r="BIY7" s="11"/>
      <c r="BIZ7" s="11"/>
      <c r="BJA7" s="11"/>
      <c r="BJB7" s="11"/>
      <c r="BJC7" s="11"/>
      <c r="BJD7" s="11"/>
      <c r="BJE7" s="11"/>
      <c r="BJF7" s="11"/>
      <c r="BJG7" s="11"/>
      <c r="BJH7" s="11"/>
      <c r="BJI7" s="11"/>
      <c r="BJJ7" s="11"/>
      <c r="BJK7" s="11"/>
      <c r="BJL7" s="11"/>
      <c r="BJM7" s="11"/>
      <c r="BJN7" s="11"/>
      <c r="BJO7" s="11"/>
      <c r="BJP7" s="11"/>
      <c r="BJQ7" s="11"/>
      <c r="BJR7" s="11"/>
      <c r="BJS7" s="11"/>
      <c r="BJT7" s="11"/>
      <c r="BJU7" s="11"/>
      <c r="BJV7" s="11"/>
      <c r="BJW7" s="11"/>
      <c r="BJX7" s="11"/>
      <c r="BJY7" s="11"/>
      <c r="BJZ7" s="11"/>
      <c r="BKA7" s="11"/>
      <c r="BKB7" s="11"/>
      <c r="BKC7" s="11"/>
      <c r="BKD7" s="11"/>
      <c r="BKE7" s="11"/>
      <c r="BKF7" s="11"/>
      <c r="BKG7" s="11"/>
      <c r="BKH7" s="11"/>
      <c r="BKI7" s="11"/>
      <c r="BKJ7" s="11"/>
      <c r="BKK7" s="11"/>
      <c r="BKL7" s="11"/>
      <c r="BKM7" s="11"/>
      <c r="BKN7" s="11"/>
      <c r="BKO7" s="11"/>
      <c r="BKP7" s="11"/>
      <c r="BKQ7" s="11"/>
      <c r="BKR7" s="11"/>
      <c r="BKS7" s="11"/>
      <c r="BKT7" s="11"/>
      <c r="BKU7" s="11"/>
      <c r="BKV7" s="11"/>
      <c r="BKW7" s="11"/>
      <c r="BKX7" s="11"/>
      <c r="BKY7" s="11"/>
      <c r="BKZ7" s="11"/>
      <c r="BLA7" s="11"/>
      <c r="BLB7" s="11"/>
      <c r="BLC7" s="11"/>
      <c r="BLD7" s="11"/>
      <c r="BLE7" s="11"/>
      <c r="BLF7" s="11"/>
      <c r="BLG7" s="11"/>
      <c r="BLH7" s="11"/>
      <c r="BLI7" s="11"/>
      <c r="BLJ7" s="11"/>
      <c r="BLK7" s="11"/>
      <c r="BLL7" s="11"/>
      <c r="BLM7" s="11"/>
      <c r="BLN7" s="11"/>
      <c r="BLO7" s="11"/>
      <c r="BLP7" s="11"/>
      <c r="BLQ7" s="11"/>
      <c r="BLR7" s="11"/>
      <c r="BLS7" s="11"/>
      <c r="BLT7" s="11"/>
      <c r="BLU7" s="11"/>
      <c r="BLV7" s="11"/>
      <c r="BLW7" s="11"/>
      <c r="BLX7" s="11"/>
      <c r="BLY7" s="11"/>
      <c r="BLZ7" s="11"/>
      <c r="BMA7" s="11"/>
      <c r="BMB7" s="11"/>
      <c r="BMC7" s="11"/>
      <c r="BMD7" s="11"/>
      <c r="BME7" s="11"/>
      <c r="BMF7" s="11"/>
      <c r="BMG7" s="11"/>
      <c r="BMH7" s="11"/>
      <c r="BMI7" s="11"/>
      <c r="BMJ7" s="11"/>
      <c r="BMK7" s="11"/>
      <c r="BML7" s="11"/>
      <c r="BMM7" s="11"/>
      <c r="BMN7" s="11"/>
      <c r="BMO7" s="11"/>
      <c r="BMP7" s="11"/>
      <c r="BMQ7" s="11"/>
      <c r="BMR7" s="11"/>
      <c r="BMS7" s="11"/>
      <c r="BMT7" s="11"/>
      <c r="BMU7" s="11"/>
      <c r="BMV7" s="11"/>
      <c r="BMW7" s="11"/>
      <c r="BMX7" s="11"/>
      <c r="BMY7" s="11"/>
      <c r="BMZ7" s="11"/>
      <c r="BNA7" s="11"/>
      <c r="BNB7" s="11"/>
      <c r="BNC7" s="11"/>
      <c r="BND7" s="11"/>
      <c r="BNE7" s="11"/>
      <c r="BNF7" s="11"/>
      <c r="BNG7" s="11"/>
      <c r="BNH7" s="11"/>
      <c r="BNI7" s="11"/>
      <c r="BNJ7" s="11"/>
      <c r="BNK7" s="11"/>
      <c r="BNL7" s="11"/>
      <c r="BNM7" s="11"/>
      <c r="BNN7" s="11"/>
      <c r="BNO7" s="11"/>
      <c r="BNP7" s="11"/>
      <c r="BNQ7" s="11"/>
      <c r="BNR7" s="11"/>
      <c r="BNS7" s="11"/>
      <c r="BNT7" s="11"/>
      <c r="BNU7" s="11"/>
      <c r="BNV7" s="11"/>
      <c r="BNW7" s="11"/>
      <c r="BNX7" s="11"/>
      <c r="BNY7" s="11"/>
      <c r="BNZ7" s="11"/>
      <c r="BOA7" s="11"/>
      <c r="BOB7" s="11"/>
      <c r="BOC7" s="11"/>
      <c r="BOD7" s="11"/>
      <c r="BOE7" s="11"/>
      <c r="BOF7" s="11"/>
      <c r="BOG7" s="11"/>
      <c r="BOH7" s="11"/>
      <c r="BOI7" s="11"/>
      <c r="BOJ7" s="11"/>
      <c r="BOK7" s="11"/>
      <c r="BOL7" s="11"/>
      <c r="BOM7" s="11"/>
      <c r="BON7" s="11"/>
      <c r="BOO7" s="11"/>
      <c r="BOP7" s="11"/>
      <c r="BOQ7" s="11"/>
      <c r="BOR7" s="11"/>
      <c r="BOS7" s="11"/>
      <c r="BOT7" s="11"/>
      <c r="BOU7" s="11"/>
      <c r="BOV7" s="11"/>
      <c r="BOW7" s="11"/>
      <c r="BOX7" s="11"/>
      <c r="BOY7" s="11"/>
      <c r="BOZ7" s="11"/>
      <c r="BPA7" s="11"/>
      <c r="BPB7" s="11"/>
      <c r="BPC7" s="11"/>
      <c r="BPD7" s="11"/>
      <c r="BPE7" s="11"/>
      <c r="BPF7" s="11"/>
      <c r="BPG7" s="11"/>
      <c r="BPH7" s="11"/>
      <c r="BPI7" s="11"/>
      <c r="BPJ7" s="11"/>
      <c r="BPK7" s="11"/>
      <c r="BPL7" s="11"/>
      <c r="BPM7" s="11"/>
      <c r="BPN7" s="11"/>
      <c r="BPO7" s="11"/>
      <c r="BPP7" s="11"/>
      <c r="BPQ7" s="11"/>
      <c r="BPR7" s="11"/>
      <c r="BPS7" s="11"/>
      <c r="BPT7" s="11"/>
      <c r="BPU7" s="11"/>
      <c r="BPV7" s="11"/>
      <c r="BPW7" s="11"/>
      <c r="BPX7" s="11"/>
      <c r="BPY7" s="11"/>
      <c r="BPZ7" s="11"/>
      <c r="BQA7" s="11"/>
      <c r="BQB7" s="11"/>
      <c r="BQC7" s="11"/>
      <c r="BQD7" s="11"/>
      <c r="BQE7" s="11"/>
      <c r="BQF7" s="11"/>
      <c r="BQG7" s="11"/>
      <c r="BQH7" s="11"/>
      <c r="BQI7" s="11"/>
      <c r="BQJ7" s="11"/>
      <c r="BQK7" s="11"/>
      <c r="BQL7" s="11"/>
      <c r="BQM7" s="11"/>
      <c r="BQN7" s="11"/>
      <c r="BQO7" s="11"/>
      <c r="BQP7" s="11"/>
      <c r="BQQ7" s="11"/>
      <c r="BQR7" s="11"/>
      <c r="BQS7" s="11"/>
      <c r="BQT7" s="11"/>
      <c r="BQU7" s="11"/>
      <c r="BQV7" s="11"/>
      <c r="BQW7" s="11"/>
      <c r="BQX7" s="11"/>
      <c r="BQY7" s="11"/>
      <c r="BQZ7" s="11"/>
      <c r="BRA7" s="11"/>
      <c r="BRB7" s="11"/>
      <c r="BRC7" s="11"/>
      <c r="BRD7" s="11"/>
      <c r="BRE7" s="11"/>
      <c r="BRF7" s="11"/>
      <c r="BRG7" s="11"/>
      <c r="BRH7" s="11"/>
      <c r="BRI7" s="11"/>
      <c r="BRJ7" s="11"/>
      <c r="BRK7" s="11"/>
      <c r="BRL7" s="11"/>
      <c r="BRM7" s="11"/>
      <c r="BRN7" s="11"/>
      <c r="BRO7" s="11"/>
      <c r="BRP7" s="11"/>
      <c r="BRQ7" s="11"/>
      <c r="BRR7" s="11"/>
      <c r="BRS7" s="11"/>
      <c r="BRT7" s="11"/>
      <c r="BRU7" s="11"/>
      <c r="BRV7" s="11"/>
      <c r="BRW7" s="11"/>
      <c r="BRX7" s="11"/>
      <c r="BRY7" s="11"/>
      <c r="BRZ7" s="11"/>
      <c r="BSA7" s="11"/>
      <c r="BSB7" s="11"/>
      <c r="BSC7" s="11"/>
      <c r="BSD7" s="11"/>
      <c r="BSE7" s="11"/>
      <c r="BSF7" s="11"/>
      <c r="BSG7" s="11"/>
      <c r="BSH7" s="11"/>
      <c r="BSI7" s="11"/>
      <c r="BSJ7" s="11"/>
      <c r="BSK7" s="11"/>
      <c r="BSL7" s="11"/>
      <c r="BSM7" s="11"/>
      <c r="BSN7" s="11"/>
      <c r="BSO7" s="11"/>
      <c r="BSP7" s="11"/>
      <c r="BSQ7" s="11"/>
      <c r="BSR7" s="11"/>
      <c r="BSS7" s="11"/>
      <c r="BST7" s="11"/>
      <c r="BSU7" s="11"/>
      <c r="BSV7" s="11"/>
      <c r="BSW7" s="11"/>
      <c r="BSX7" s="11"/>
      <c r="BSY7" s="11"/>
      <c r="BSZ7" s="11"/>
      <c r="BTA7" s="11"/>
      <c r="BTB7" s="11"/>
      <c r="BTC7" s="11"/>
      <c r="BTD7" s="11"/>
      <c r="BTE7" s="11"/>
      <c r="BTF7" s="11"/>
      <c r="BTG7" s="11"/>
      <c r="BTH7" s="11"/>
      <c r="BTI7" s="11"/>
      <c r="BTJ7" s="11"/>
      <c r="BTK7" s="11"/>
      <c r="BTL7" s="11"/>
      <c r="BTM7" s="11"/>
      <c r="BTN7" s="11"/>
      <c r="BTO7" s="11"/>
      <c r="BTP7" s="11"/>
      <c r="BTQ7" s="11"/>
      <c r="BTR7" s="11"/>
      <c r="BTS7" s="11"/>
      <c r="BTT7" s="11"/>
      <c r="BTU7" s="11"/>
      <c r="BTV7" s="11"/>
      <c r="BTW7" s="11"/>
      <c r="BTX7" s="11"/>
      <c r="BTY7" s="11"/>
      <c r="BTZ7" s="11"/>
      <c r="BUA7" s="11"/>
      <c r="BUB7" s="11"/>
      <c r="BUC7" s="11"/>
      <c r="BUD7" s="11"/>
      <c r="BUE7" s="11"/>
      <c r="BUF7" s="11"/>
      <c r="BUG7" s="11"/>
      <c r="BUH7" s="11"/>
      <c r="BUI7" s="11"/>
      <c r="BUJ7" s="11"/>
      <c r="BUK7" s="11"/>
      <c r="BUL7" s="11"/>
      <c r="BUM7" s="11"/>
      <c r="BUN7" s="11"/>
      <c r="BUO7" s="11"/>
      <c r="BUP7" s="11"/>
      <c r="BUQ7" s="11"/>
      <c r="BUR7" s="11"/>
      <c r="BUS7" s="11"/>
      <c r="BUT7" s="11"/>
      <c r="BUU7" s="11"/>
      <c r="BUV7" s="11"/>
      <c r="BUW7" s="11"/>
      <c r="BUX7" s="11"/>
      <c r="BUY7" s="11"/>
      <c r="BUZ7" s="11"/>
      <c r="BVA7" s="11"/>
      <c r="BVB7" s="11"/>
      <c r="BVC7" s="11"/>
      <c r="BVD7" s="11"/>
      <c r="BVE7" s="11"/>
      <c r="BVF7" s="11"/>
      <c r="BVG7" s="11"/>
      <c r="BVH7" s="11"/>
      <c r="BVI7" s="11"/>
      <c r="BVJ7" s="11"/>
      <c r="BVK7" s="11"/>
      <c r="BVL7" s="11"/>
      <c r="BVM7" s="11"/>
      <c r="BVN7" s="11"/>
      <c r="BVO7" s="11"/>
      <c r="BVP7" s="11"/>
      <c r="BVQ7" s="11"/>
      <c r="BVR7" s="11"/>
      <c r="BVS7" s="11"/>
      <c r="BVT7" s="11"/>
      <c r="BVU7" s="11"/>
      <c r="BVV7" s="11"/>
      <c r="BVW7" s="11"/>
      <c r="BVX7" s="11"/>
      <c r="BVY7" s="11"/>
      <c r="BVZ7" s="11"/>
      <c r="BWA7" s="11"/>
      <c r="BWB7" s="11"/>
      <c r="BWC7" s="11"/>
      <c r="BWD7" s="11"/>
      <c r="BWE7" s="11"/>
      <c r="BWF7" s="11"/>
      <c r="BWG7" s="11"/>
      <c r="BWH7" s="11"/>
      <c r="BWI7" s="11"/>
      <c r="BWJ7" s="11"/>
      <c r="BWK7" s="11"/>
      <c r="BWL7" s="11"/>
      <c r="BWM7" s="11"/>
      <c r="BWN7" s="11"/>
      <c r="BWO7" s="11"/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/>
      <c r="BZO7" s="11"/>
      <c r="BZP7" s="11"/>
      <c r="BZQ7" s="11"/>
      <c r="BZR7" s="11"/>
      <c r="BZS7" s="11"/>
      <c r="BZT7" s="11"/>
      <c r="BZU7" s="11"/>
      <c r="BZV7" s="11"/>
      <c r="BZW7" s="11"/>
      <c r="BZX7" s="11"/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/>
      <c r="CEW7" s="11"/>
      <c r="CEX7" s="11"/>
      <c r="CEY7" s="11"/>
      <c r="CEZ7" s="11"/>
      <c r="CFA7" s="11"/>
      <c r="CFB7" s="11"/>
      <c r="CFC7" s="11"/>
      <c r="CFD7" s="11"/>
      <c r="CFE7" s="11"/>
      <c r="CFF7" s="11"/>
      <c r="CFG7" s="11"/>
      <c r="CFH7" s="11"/>
      <c r="CFI7" s="11"/>
      <c r="CFJ7" s="11"/>
      <c r="CFK7" s="11"/>
      <c r="CFL7" s="11"/>
      <c r="CFM7" s="11"/>
      <c r="CFN7" s="11"/>
      <c r="CFO7" s="11"/>
      <c r="CFP7" s="11"/>
      <c r="CFQ7" s="11"/>
      <c r="CFR7" s="11"/>
      <c r="CFS7" s="11"/>
      <c r="CFT7" s="11"/>
      <c r="CFU7" s="11"/>
      <c r="CFV7" s="11"/>
      <c r="CFW7" s="11"/>
      <c r="CFX7" s="11"/>
      <c r="CFY7" s="11"/>
      <c r="CFZ7" s="11"/>
      <c r="CGA7" s="11"/>
      <c r="CGB7" s="11"/>
      <c r="CGC7" s="11"/>
      <c r="CGD7" s="11"/>
      <c r="CGE7" s="11"/>
      <c r="CGF7" s="11"/>
      <c r="CGG7" s="11"/>
      <c r="CGH7" s="11"/>
      <c r="CGI7" s="11"/>
      <c r="CGJ7" s="11"/>
      <c r="CGK7" s="11"/>
      <c r="CGL7" s="11"/>
      <c r="CGM7" s="11"/>
      <c r="CGN7" s="11"/>
      <c r="CGO7" s="11"/>
      <c r="CGP7" s="11"/>
      <c r="CGQ7" s="11"/>
      <c r="CGR7" s="11"/>
      <c r="CGS7" s="11"/>
      <c r="CGT7" s="11"/>
      <c r="CGU7" s="11"/>
      <c r="CGV7" s="11"/>
      <c r="CGW7" s="11"/>
      <c r="CGX7" s="11"/>
      <c r="CGY7" s="11"/>
      <c r="CGZ7" s="11"/>
      <c r="CHA7" s="11"/>
      <c r="CHB7" s="11"/>
      <c r="CHC7" s="11"/>
      <c r="CHD7" s="11"/>
      <c r="CHE7" s="11"/>
      <c r="CHF7" s="11"/>
      <c r="CHG7" s="11"/>
      <c r="CHH7" s="11"/>
      <c r="CHI7" s="11"/>
      <c r="CHJ7" s="11"/>
      <c r="CHK7" s="11"/>
      <c r="CHL7" s="11"/>
      <c r="CHM7" s="11"/>
      <c r="CHN7" s="11"/>
      <c r="CHO7" s="11"/>
      <c r="CHP7" s="11"/>
      <c r="CHQ7" s="11"/>
      <c r="CHR7" s="11"/>
      <c r="CHS7" s="11"/>
      <c r="CHT7" s="11"/>
      <c r="CHU7" s="11"/>
      <c r="CHV7" s="11"/>
      <c r="CHW7" s="11"/>
      <c r="CHX7" s="11"/>
      <c r="CHY7" s="11"/>
      <c r="CHZ7" s="11"/>
      <c r="CIA7" s="11"/>
      <c r="CIB7" s="11"/>
      <c r="CIC7" s="11"/>
      <c r="CID7" s="11"/>
      <c r="CIE7" s="11"/>
      <c r="CIF7" s="11"/>
      <c r="CIG7" s="11"/>
      <c r="CIH7" s="11"/>
      <c r="CII7" s="11"/>
      <c r="CIJ7" s="11"/>
      <c r="CIK7" s="11"/>
      <c r="CIL7" s="11"/>
      <c r="CIM7" s="11"/>
      <c r="CIN7" s="11"/>
      <c r="CIO7" s="11"/>
      <c r="CIP7" s="11"/>
      <c r="CIQ7" s="11"/>
      <c r="CIR7" s="11"/>
      <c r="CIS7" s="11"/>
      <c r="CIT7" s="11"/>
      <c r="CIU7" s="11"/>
      <c r="CIV7" s="11"/>
      <c r="CIW7" s="11"/>
      <c r="CIX7" s="11"/>
      <c r="CIY7" s="11"/>
      <c r="CIZ7" s="11"/>
      <c r="CJA7" s="11"/>
      <c r="CJB7" s="11"/>
      <c r="CJC7" s="11"/>
      <c r="CJD7" s="11"/>
      <c r="CJE7" s="11"/>
      <c r="CJF7" s="11"/>
      <c r="CJG7" s="11"/>
      <c r="CJH7" s="11"/>
      <c r="CJI7" s="11"/>
      <c r="CJJ7" s="11"/>
      <c r="CJK7" s="11"/>
      <c r="CJL7" s="11"/>
      <c r="CJM7" s="11"/>
      <c r="CJN7" s="11"/>
      <c r="CJO7" s="11"/>
      <c r="CJP7" s="11"/>
      <c r="CJQ7" s="11"/>
      <c r="CJR7" s="11"/>
      <c r="CJS7" s="11"/>
      <c r="CJT7" s="11"/>
      <c r="CJU7" s="11"/>
      <c r="CJV7" s="11"/>
      <c r="CJW7" s="11"/>
      <c r="CJX7" s="11"/>
      <c r="CJY7" s="11"/>
      <c r="CJZ7" s="11"/>
      <c r="CKA7" s="11"/>
      <c r="CKB7" s="11"/>
      <c r="CKC7" s="11"/>
      <c r="CKD7" s="11"/>
      <c r="CKE7" s="11"/>
      <c r="CKF7" s="11"/>
      <c r="CKG7" s="11"/>
      <c r="CKH7" s="11"/>
      <c r="CKI7" s="11"/>
      <c r="CKJ7" s="11"/>
      <c r="CKK7" s="11"/>
      <c r="CKL7" s="11"/>
      <c r="CKM7" s="11"/>
      <c r="CKN7" s="11"/>
      <c r="CKO7" s="11"/>
      <c r="CKP7" s="11"/>
      <c r="CKQ7" s="11"/>
      <c r="CKR7" s="11"/>
      <c r="CKS7" s="11"/>
      <c r="CKT7" s="11"/>
      <c r="CKU7" s="11"/>
      <c r="CKV7" s="11"/>
      <c r="CKW7" s="11"/>
      <c r="CKX7" s="11"/>
      <c r="CKY7" s="11"/>
      <c r="CKZ7" s="11"/>
      <c r="CLA7" s="11"/>
      <c r="CLB7" s="11"/>
      <c r="CLC7" s="11"/>
      <c r="CLD7" s="11"/>
      <c r="CLE7" s="11"/>
      <c r="CLF7" s="11"/>
      <c r="CLG7" s="11"/>
      <c r="CLH7" s="11"/>
      <c r="CLI7" s="11"/>
      <c r="CLJ7" s="11"/>
      <c r="CLK7" s="11"/>
      <c r="CLL7" s="11"/>
      <c r="CLM7" s="11"/>
      <c r="CLN7" s="11"/>
      <c r="CLO7" s="11"/>
      <c r="CLP7" s="11"/>
      <c r="CLQ7" s="11"/>
      <c r="CLR7" s="11"/>
      <c r="CLS7" s="11"/>
      <c r="CLT7" s="11"/>
      <c r="CLU7" s="11"/>
      <c r="CLV7" s="11"/>
      <c r="CLW7" s="11"/>
      <c r="CLX7" s="11"/>
      <c r="CLY7" s="11"/>
      <c r="CLZ7" s="11"/>
      <c r="CMA7" s="11"/>
      <c r="CMB7" s="11"/>
      <c r="CMC7" s="11"/>
      <c r="CMD7" s="11"/>
      <c r="CME7" s="11"/>
      <c r="CMF7" s="11"/>
      <c r="CMG7" s="11"/>
      <c r="CMH7" s="11"/>
      <c r="CMI7" s="11"/>
      <c r="CMJ7" s="11"/>
      <c r="CMK7" s="11"/>
      <c r="CML7" s="11"/>
      <c r="CMM7" s="11"/>
      <c r="CMN7" s="11"/>
      <c r="CMO7" s="11"/>
      <c r="CMP7" s="11"/>
      <c r="CMQ7" s="11"/>
      <c r="CMR7" s="11"/>
      <c r="CMS7" s="11"/>
      <c r="CMT7" s="11"/>
      <c r="CMU7" s="11"/>
      <c r="CMV7" s="11"/>
      <c r="CMW7" s="11"/>
      <c r="CMX7" s="11"/>
      <c r="CMY7" s="11"/>
      <c r="CMZ7" s="11"/>
      <c r="CNA7" s="11"/>
      <c r="CNB7" s="11"/>
      <c r="CNC7" s="11"/>
      <c r="CND7" s="11"/>
      <c r="CNE7" s="11"/>
      <c r="CNF7" s="11"/>
      <c r="CNG7" s="11"/>
      <c r="CNH7" s="11"/>
      <c r="CNI7" s="11"/>
      <c r="CNJ7" s="11"/>
      <c r="CNK7" s="11"/>
      <c r="CNL7" s="11"/>
      <c r="CNM7" s="11"/>
      <c r="CNN7" s="11"/>
      <c r="CNO7" s="11"/>
      <c r="CNP7" s="11"/>
      <c r="CNQ7" s="11"/>
      <c r="CNR7" s="11"/>
      <c r="CNS7" s="11"/>
      <c r="CNT7" s="11"/>
      <c r="CNU7" s="11"/>
      <c r="CNV7" s="11"/>
      <c r="CNW7" s="11"/>
      <c r="CNX7" s="11"/>
      <c r="CNY7" s="11"/>
      <c r="CNZ7" s="11"/>
      <c r="COA7" s="11"/>
      <c r="COB7" s="11"/>
      <c r="COC7" s="11"/>
      <c r="COD7" s="11"/>
      <c r="COE7" s="11"/>
      <c r="COF7" s="11"/>
      <c r="COG7" s="11"/>
      <c r="COH7" s="11"/>
      <c r="COI7" s="11"/>
      <c r="COJ7" s="11"/>
      <c r="COK7" s="11"/>
      <c r="COL7" s="11"/>
      <c r="COM7" s="11"/>
      <c r="CON7" s="11"/>
      <c r="COO7" s="11"/>
      <c r="COP7" s="11"/>
      <c r="COQ7" s="11"/>
      <c r="COR7" s="11"/>
      <c r="COS7" s="11"/>
      <c r="COT7" s="11"/>
      <c r="COU7" s="11"/>
      <c r="COV7" s="11"/>
      <c r="COW7" s="11"/>
      <c r="COX7" s="11"/>
      <c r="COY7" s="11"/>
      <c r="COZ7" s="11"/>
      <c r="CPA7" s="11"/>
      <c r="CPB7" s="11"/>
      <c r="CPC7" s="11"/>
      <c r="CPD7" s="11"/>
      <c r="CPE7" s="11"/>
      <c r="CPF7" s="11"/>
      <c r="CPG7" s="11"/>
      <c r="CPH7" s="11"/>
      <c r="CPI7" s="11"/>
      <c r="CPJ7" s="11"/>
      <c r="CPK7" s="11"/>
      <c r="CPL7" s="11"/>
      <c r="CPM7" s="11"/>
      <c r="CPN7" s="11"/>
      <c r="CPO7" s="11"/>
      <c r="CPP7" s="11"/>
      <c r="CPQ7" s="11"/>
      <c r="CPR7" s="11"/>
      <c r="CPS7" s="11"/>
      <c r="CPT7" s="11"/>
      <c r="CPU7" s="11"/>
      <c r="CPV7" s="11"/>
      <c r="CPW7" s="11"/>
      <c r="CPX7" s="11"/>
      <c r="CPY7" s="11"/>
      <c r="CPZ7" s="11"/>
      <c r="CQA7" s="11"/>
      <c r="CQB7" s="11"/>
      <c r="CQC7" s="11"/>
      <c r="CQD7" s="11"/>
      <c r="CQE7" s="11"/>
      <c r="CQF7" s="11"/>
      <c r="CQG7" s="11"/>
      <c r="CQH7" s="11"/>
      <c r="CQI7" s="11"/>
      <c r="CQJ7" s="11"/>
      <c r="CQK7" s="11"/>
      <c r="CQL7" s="11"/>
      <c r="CQM7" s="11"/>
      <c r="CQN7" s="11"/>
      <c r="CQO7" s="11"/>
      <c r="CQP7" s="11"/>
      <c r="CQQ7" s="11"/>
      <c r="CQR7" s="11"/>
      <c r="CQS7" s="11"/>
      <c r="CQT7" s="11"/>
      <c r="CQU7" s="11"/>
      <c r="CQV7" s="11"/>
      <c r="CQW7" s="11"/>
      <c r="CQX7" s="11"/>
      <c r="CQY7" s="11"/>
      <c r="CQZ7" s="11"/>
      <c r="CRA7" s="11"/>
      <c r="CRB7" s="11"/>
      <c r="CRC7" s="11"/>
      <c r="CRD7" s="11"/>
      <c r="CRE7" s="11"/>
      <c r="CRF7" s="11"/>
      <c r="CRG7" s="11"/>
      <c r="CRH7" s="11"/>
      <c r="CRI7" s="11"/>
      <c r="CRJ7" s="11"/>
      <c r="CRK7" s="11"/>
      <c r="CRL7" s="11"/>
      <c r="CRM7" s="11"/>
      <c r="CRN7" s="11"/>
      <c r="CRO7" s="11"/>
      <c r="CRP7" s="11"/>
      <c r="CRQ7" s="11"/>
      <c r="CRR7" s="11"/>
      <c r="CRS7" s="11"/>
      <c r="CRT7" s="11"/>
      <c r="CRU7" s="11"/>
      <c r="CRV7" s="11"/>
      <c r="CRW7" s="11"/>
      <c r="CRX7" s="11"/>
      <c r="CRY7" s="11"/>
      <c r="CRZ7" s="11"/>
      <c r="CSA7" s="11"/>
      <c r="CSB7" s="11"/>
      <c r="CSC7" s="11"/>
      <c r="CSD7" s="11"/>
      <c r="CSE7" s="11"/>
      <c r="CSF7" s="11"/>
      <c r="CSG7" s="11"/>
      <c r="CSH7" s="11"/>
      <c r="CSI7" s="11"/>
      <c r="CSJ7" s="11"/>
      <c r="CSK7" s="11"/>
      <c r="CSL7" s="11"/>
      <c r="CSM7" s="11"/>
      <c r="CSN7" s="11"/>
      <c r="CSO7" s="11"/>
      <c r="CSP7" s="11"/>
      <c r="CSQ7" s="11"/>
      <c r="CSR7" s="11"/>
      <c r="CSS7" s="11"/>
      <c r="CST7" s="11"/>
      <c r="CSU7" s="11"/>
      <c r="CSV7" s="11"/>
      <c r="CSW7" s="11"/>
      <c r="CSX7" s="11"/>
      <c r="CSY7" s="11"/>
      <c r="CSZ7" s="11"/>
      <c r="CTA7" s="11"/>
      <c r="CTB7" s="11"/>
      <c r="CTC7" s="11"/>
      <c r="CTD7" s="11"/>
      <c r="CTE7" s="11"/>
      <c r="CTF7" s="11"/>
      <c r="CTG7" s="11"/>
      <c r="CTH7" s="11"/>
      <c r="CTI7" s="11"/>
      <c r="CTJ7" s="11"/>
      <c r="CTK7" s="11"/>
      <c r="CTL7" s="11"/>
      <c r="CTM7" s="11"/>
      <c r="CTN7" s="11"/>
      <c r="CTO7" s="11"/>
      <c r="CTP7" s="11"/>
      <c r="CTQ7" s="11"/>
      <c r="CTR7" s="11"/>
      <c r="CTS7" s="11"/>
      <c r="CTT7" s="11"/>
      <c r="CTU7" s="11"/>
      <c r="CTV7" s="11"/>
      <c r="CTW7" s="11"/>
      <c r="CTX7" s="11"/>
      <c r="CTY7" s="11"/>
      <c r="CTZ7" s="11"/>
      <c r="CUA7" s="11"/>
      <c r="CUB7" s="11"/>
      <c r="CUC7" s="11"/>
      <c r="CUD7" s="11"/>
      <c r="CUE7" s="11"/>
      <c r="CUF7" s="11"/>
      <c r="CUG7" s="11"/>
      <c r="CUH7" s="11"/>
      <c r="CUI7" s="11"/>
      <c r="CUJ7" s="11"/>
      <c r="CUK7" s="11"/>
      <c r="CUL7" s="11"/>
      <c r="CUM7" s="11"/>
      <c r="CUN7" s="11"/>
      <c r="CUO7" s="11"/>
      <c r="CUP7" s="11"/>
      <c r="CUQ7" s="11"/>
      <c r="CUR7" s="11"/>
      <c r="CUS7" s="11"/>
      <c r="CUT7" s="11"/>
      <c r="CUU7" s="11"/>
      <c r="CUV7" s="11"/>
      <c r="CUW7" s="11"/>
      <c r="CUX7" s="11"/>
      <c r="CUY7" s="11"/>
      <c r="CUZ7" s="11"/>
      <c r="CVA7" s="11"/>
      <c r="CVB7" s="11"/>
      <c r="CVC7" s="11"/>
      <c r="CVD7" s="11"/>
      <c r="CVE7" s="11"/>
      <c r="CVF7" s="11"/>
      <c r="CVG7" s="11"/>
      <c r="CVH7" s="11"/>
      <c r="CVI7" s="11"/>
      <c r="CVJ7" s="11"/>
      <c r="CVK7" s="11"/>
      <c r="CVL7" s="11"/>
      <c r="CVM7" s="11"/>
      <c r="CVN7" s="11"/>
      <c r="CVO7" s="11"/>
      <c r="CVP7" s="11"/>
      <c r="CVQ7" s="11"/>
      <c r="CVR7" s="11"/>
      <c r="CVS7" s="11"/>
      <c r="CVT7" s="11"/>
      <c r="CVU7" s="11"/>
      <c r="CVV7" s="11"/>
      <c r="CVW7" s="11"/>
      <c r="CVX7" s="11"/>
      <c r="CVY7" s="11"/>
      <c r="CVZ7" s="11"/>
      <c r="CWA7" s="11"/>
      <c r="CWB7" s="11"/>
      <c r="CWC7" s="11"/>
      <c r="CWD7" s="11"/>
      <c r="CWE7" s="11"/>
      <c r="CWF7" s="11"/>
      <c r="CWG7" s="11"/>
      <c r="CWH7" s="11"/>
      <c r="CWI7" s="11"/>
      <c r="CWJ7" s="11"/>
      <c r="CWK7" s="11"/>
      <c r="CWL7" s="11"/>
      <c r="CWM7" s="11"/>
      <c r="CWN7" s="11"/>
      <c r="CWO7" s="11"/>
      <c r="CWP7" s="11"/>
      <c r="CWQ7" s="11"/>
      <c r="CWR7" s="11"/>
      <c r="CWS7" s="11"/>
      <c r="CWT7" s="11"/>
      <c r="CWU7" s="11"/>
      <c r="CWV7" s="11"/>
      <c r="CWW7" s="11"/>
      <c r="CWX7" s="11"/>
      <c r="CWY7" s="11"/>
      <c r="CWZ7" s="11"/>
      <c r="CXA7" s="11"/>
      <c r="CXB7" s="11"/>
      <c r="CXC7" s="11"/>
      <c r="CXD7" s="11"/>
      <c r="CXE7" s="11"/>
      <c r="CXF7" s="11"/>
      <c r="CXG7" s="11"/>
      <c r="CXH7" s="11"/>
      <c r="CXI7" s="11"/>
      <c r="CXJ7" s="11"/>
      <c r="CXK7" s="11"/>
      <c r="CXL7" s="11"/>
      <c r="CXM7" s="11"/>
      <c r="CXN7" s="11"/>
      <c r="CXO7" s="11"/>
      <c r="CXP7" s="11"/>
      <c r="CXQ7" s="11"/>
      <c r="CXR7" s="11"/>
      <c r="CXS7" s="11"/>
      <c r="CXT7" s="11"/>
      <c r="CXU7" s="11"/>
      <c r="CXV7" s="11"/>
      <c r="CXW7" s="11"/>
      <c r="CXX7" s="11"/>
      <c r="CXY7" s="11"/>
      <c r="CXZ7" s="11"/>
      <c r="CYA7" s="11"/>
      <c r="CYB7" s="11"/>
      <c r="CYC7" s="11"/>
      <c r="CYD7" s="11"/>
      <c r="CYE7" s="11"/>
      <c r="CYF7" s="11"/>
      <c r="CYG7" s="11"/>
      <c r="CYH7" s="11"/>
      <c r="CYI7" s="11"/>
      <c r="CYJ7" s="11"/>
      <c r="CYK7" s="11"/>
      <c r="CYL7" s="11"/>
      <c r="CYM7" s="11"/>
      <c r="CYN7" s="11"/>
      <c r="CYO7" s="11"/>
      <c r="CYP7" s="11"/>
      <c r="CYQ7" s="11"/>
      <c r="CYR7" s="11"/>
      <c r="CYS7" s="11"/>
      <c r="CYT7" s="11"/>
      <c r="CYU7" s="11"/>
      <c r="CYV7" s="11"/>
      <c r="CYW7" s="11"/>
      <c r="CYX7" s="11"/>
      <c r="CYY7" s="11"/>
      <c r="CYZ7" s="11"/>
      <c r="CZA7" s="11"/>
      <c r="CZB7" s="11"/>
      <c r="CZC7" s="11"/>
      <c r="CZD7" s="11"/>
      <c r="CZE7" s="11"/>
      <c r="CZF7" s="11"/>
      <c r="CZG7" s="11"/>
      <c r="CZH7" s="11"/>
      <c r="CZI7" s="11"/>
      <c r="CZJ7" s="11"/>
      <c r="CZK7" s="11"/>
      <c r="CZL7" s="11"/>
      <c r="CZM7" s="11"/>
      <c r="CZN7" s="11"/>
      <c r="CZO7" s="11"/>
      <c r="CZP7" s="11"/>
      <c r="CZQ7" s="11"/>
      <c r="CZR7" s="11"/>
      <c r="CZS7" s="11"/>
      <c r="CZT7" s="11"/>
      <c r="CZU7" s="11"/>
      <c r="CZV7" s="11"/>
      <c r="CZW7" s="11"/>
      <c r="CZX7" s="11"/>
      <c r="CZY7" s="11"/>
      <c r="CZZ7" s="11"/>
      <c r="DAA7" s="11"/>
      <c r="DAB7" s="11"/>
      <c r="DAC7" s="11"/>
      <c r="DAD7" s="11"/>
      <c r="DAE7" s="11"/>
      <c r="DAF7" s="11"/>
      <c r="DAG7" s="11"/>
      <c r="DAH7" s="11"/>
      <c r="DAI7" s="11"/>
      <c r="DAJ7" s="11"/>
      <c r="DAK7" s="11"/>
      <c r="DAL7" s="11"/>
      <c r="DAM7" s="11"/>
      <c r="DAN7" s="11"/>
      <c r="DAO7" s="11"/>
      <c r="DAP7" s="11"/>
      <c r="DAQ7" s="11"/>
      <c r="DAR7" s="11"/>
      <c r="DAS7" s="11"/>
      <c r="DAT7" s="11"/>
      <c r="DAU7" s="11"/>
      <c r="DAV7" s="11"/>
      <c r="DAW7" s="11"/>
      <c r="DAX7" s="11"/>
      <c r="DAY7" s="11"/>
      <c r="DAZ7" s="11"/>
      <c r="DBA7" s="11"/>
      <c r="DBB7" s="11"/>
      <c r="DBC7" s="11"/>
      <c r="DBD7" s="11"/>
      <c r="DBE7" s="11"/>
      <c r="DBF7" s="11"/>
      <c r="DBG7" s="11"/>
      <c r="DBH7" s="11"/>
      <c r="DBI7" s="11"/>
      <c r="DBJ7" s="11"/>
      <c r="DBK7" s="11"/>
      <c r="DBL7" s="11"/>
      <c r="DBM7" s="11"/>
      <c r="DBN7" s="11"/>
      <c r="DBO7" s="11"/>
      <c r="DBP7" s="11"/>
      <c r="DBQ7" s="11"/>
      <c r="DBR7" s="11"/>
      <c r="DBS7" s="11"/>
      <c r="DBT7" s="11"/>
      <c r="DBU7" s="11"/>
      <c r="DBV7" s="11"/>
      <c r="DBW7" s="11"/>
      <c r="DBX7" s="11"/>
      <c r="DBY7" s="11"/>
      <c r="DBZ7" s="11"/>
      <c r="DCA7" s="11"/>
      <c r="DCB7" s="11"/>
      <c r="DCC7" s="11"/>
      <c r="DCD7" s="11"/>
      <c r="DCE7" s="11"/>
      <c r="DCF7" s="11"/>
      <c r="DCG7" s="11"/>
      <c r="DCH7" s="11"/>
      <c r="DCI7" s="11"/>
      <c r="DCJ7" s="11"/>
      <c r="DCK7" s="11"/>
      <c r="DCL7" s="11"/>
      <c r="DCM7" s="11"/>
      <c r="DCN7" s="11"/>
      <c r="DCO7" s="11"/>
      <c r="DCP7" s="11"/>
      <c r="DCQ7" s="11"/>
      <c r="DCR7" s="11"/>
      <c r="DCS7" s="11"/>
      <c r="DCT7" s="11"/>
      <c r="DCU7" s="11"/>
      <c r="DCV7" s="11"/>
      <c r="DCW7" s="11"/>
      <c r="DCX7" s="11"/>
      <c r="DCY7" s="11"/>
      <c r="DCZ7" s="11"/>
      <c r="DDA7" s="11"/>
      <c r="DDB7" s="11"/>
      <c r="DDC7" s="11"/>
      <c r="DDD7" s="11"/>
      <c r="DDE7" s="11"/>
      <c r="DDF7" s="11"/>
      <c r="DDG7" s="11"/>
      <c r="DDH7" s="11"/>
      <c r="DDI7" s="11"/>
      <c r="DDJ7" s="11"/>
      <c r="DDK7" s="11"/>
      <c r="DDL7" s="11"/>
      <c r="DDM7" s="11"/>
      <c r="DDN7" s="11"/>
      <c r="DDO7" s="11"/>
      <c r="DDP7" s="11"/>
      <c r="DDQ7" s="11"/>
      <c r="DDR7" s="11"/>
      <c r="DDS7" s="11"/>
      <c r="DDT7" s="11"/>
      <c r="DDU7" s="11"/>
      <c r="DDV7" s="11"/>
      <c r="DDW7" s="11"/>
      <c r="DDX7" s="11"/>
      <c r="DDY7" s="11"/>
      <c r="DDZ7" s="11"/>
      <c r="DEA7" s="11"/>
      <c r="DEB7" s="11"/>
      <c r="DEC7" s="11"/>
      <c r="DED7" s="11"/>
      <c r="DEE7" s="11"/>
      <c r="DEF7" s="11"/>
      <c r="DEG7" s="11"/>
      <c r="DEH7" s="11"/>
      <c r="DEI7" s="11"/>
      <c r="DEJ7" s="11"/>
      <c r="DEK7" s="11"/>
      <c r="DEL7" s="11"/>
      <c r="DEM7" s="11"/>
      <c r="DEN7" s="11"/>
      <c r="DEO7" s="11"/>
      <c r="DEP7" s="11"/>
      <c r="DEQ7" s="11"/>
      <c r="DER7" s="11"/>
      <c r="DES7" s="11"/>
      <c r="DET7" s="11"/>
      <c r="DEU7" s="11"/>
      <c r="DEV7" s="11"/>
      <c r="DEW7" s="11"/>
      <c r="DEX7" s="11"/>
      <c r="DEY7" s="11"/>
      <c r="DEZ7" s="11"/>
      <c r="DFA7" s="11"/>
      <c r="DFB7" s="11"/>
      <c r="DFC7" s="11"/>
      <c r="DFD7" s="11"/>
      <c r="DFE7" s="11"/>
      <c r="DFF7" s="11"/>
      <c r="DFG7" s="11"/>
      <c r="DFH7" s="11"/>
      <c r="DFI7" s="11"/>
      <c r="DFJ7" s="11"/>
      <c r="DFK7" s="11"/>
      <c r="DFL7" s="11"/>
      <c r="DFM7" s="11"/>
      <c r="DFN7" s="11"/>
      <c r="DFO7" s="11"/>
      <c r="DFP7" s="11"/>
      <c r="DFQ7" s="11"/>
      <c r="DFR7" s="11"/>
      <c r="DFS7" s="11"/>
      <c r="DFT7" s="11"/>
      <c r="DFU7" s="11"/>
      <c r="DFV7" s="11"/>
      <c r="DFW7" s="11"/>
      <c r="DFX7" s="11"/>
      <c r="DFY7" s="11"/>
      <c r="DFZ7" s="11"/>
      <c r="DGA7" s="11"/>
      <c r="DGB7" s="11"/>
      <c r="DGC7" s="11"/>
      <c r="DGD7" s="11"/>
      <c r="DGE7" s="11"/>
      <c r="DGF7" s="11"/>
      <c r="DGG7" s="11"/>
      <c r="DGH7" s="11"/>
      <c r="DGI7" s="11"/>
      <c r="DGJ7" s="11"/>
      <c r="DGK7" s="11"/>
      <c r="DGL7" s="11"/>
      <c r="DGM7" s="11"/>
      <c r="DGN7" s="11"/>
      <c r="DGO7" s="11"/>
      <c r="DGP7" s="11"/>
      <c r="DGQ7" s="11"/>
      <c r="DGR7" s="11"/>
      <c r="DGS7" s="11"/>
      <c r="DGT7" s="11"/>
      <c r="DGU7" s="11"/>
      <c r="DGV7" s="11"/>
      <c r="DGW7" s="11"/>
      <c r="DGX7" s="11"/>
      <c r="DGY7" s="11"/>
      <c r="DGZ7" s="11"/>
      <c r="DHA7" s="11"/>
      <c r="DHB7" s="11"/>
      <c r="DHC7" s="11"/>
      <c r="DHD7" s="11"/>
      <c r="DHE7" s="11"/>
      <c r="DHF7" s="11"/>
      <c r="DHG7" s="11"/>
      <c r="DHH7" s="11"/>
      <c r="DHI7" s="11"/>
      <c r="DHJ7" s="11"/>
      <c r="DHK7" s="11"/>
      <c r="DHL7" s="11"/>
      <c r="DHM7" s="11"/>
      <c r="DHN7" s="11"/>
      <c r="DHO7" s="11"/>
      <c r="DHP7" s="11"/>
      <c r="DHQ7" s="11"/>
      <c r="DHR7" s="11"/>
      <c r="DHS7" s="11"/>
      <c r="DHT7" s="11"/>
      <c r="DHU7" s="11"/>
      <c r="DHV7" s="11"/>
      <c r="DHW7" s="11"/>
      <c r="DHX7" s="11"/>
      <c r="DHY7" s="11"/>
      <c r="DHZ7" s="11"/>
      <c r="DIA7" s="11"/>
      <c r="DIB7" s="11"/>
      <c r="DIC7" s="11"/>
      <c r="DID7" s="11"/>
      <c r="DIE7" s="11"/>
      <c r="DIF7" s="11"/>
      <c r="DIG7" s="11"/>
      <c r="DIH7" s="11"/>
      <c r="DII7" s="11"/>
      <c r="DIJ7" s="11"/>
      <c r="DIK7" s="11"/>
      <c r="DIL7" s="11"/>
      <c r="DIM7" s="11"/>
      <c r="DIN7" s="11"/>
      <c r="DIO7" s="11"/>
      <c r="DIP7" s="11"/>
      <c r="DIQ7" s="11"/>
      <c r="DIR7" s="11"/>
      <c r="DIS7" s="11"/>
      <c r="DIT7" s="11"/>
      <c r="DIU7" s="11"/>
      <c r="DIV7" s="11"/>
      <c r="DIW7" s="11"/>
      <c r="DIX7" s="11"/>
      <c r="DIY7" s="11"/>
      <c r="DIZ7" s="11"/>
      <c r="DJA7" s="11"/>
      <c r="DJB7" s="11"/>
      <c r="DJC7" s="11"/>
      <c r="DJD7" s="11"/>
      <c r="DJE7" s="11"/>
      <c r="DJF7" s="11"/>
      <c r="DJG7" s="11"/>
      <c r="DJH7" s="11"/>
      <c r="DJI7" s="11"/>
      <c r="DJJ7" s="11"/>
      <c r="DJK7" s="11"/>
      <c r="DJL7" s="11"/>
      <c r="DJM7" s="11"/>
      <c r="DJN7" s="11"/>
      <c r="DJO7" s="11"/>
      <c r="DJP7" s="11"/>
      <c r="DJQ7" s="11"/>
      <c r="DJR7" s="11"/>
      <c r="DJS7" s="11"/>
      <c r="DJT7" s="11"/>
      <c r="DJU7" s="11"/>
      <c r="DJV7" s="11"/>
      <c r="DJW7" s="11"/>
      <c r="DJX7" s="11"/>
      <c r="DJY7" s="11"/>
      <c r="DJZ7" s="11"/>
      <c r="DKA7" s="11"/>
      <c r="DKB7" s="11"/>
      <c r="DKC7" s="11"/>
      <c r="DKD7" s="11"/>
      <c r="DKE7" s="11"/>
      <c r="DKF7" s="11"/>
      <c r="DKG7" s="11"/>
      <c r="DKH7" s="11"/>
      <c r="DKI7" s="11"/>
      <c r="DKJ7" s="11"/>
      <c r="DKK7" s="11"/>
      <c r="DKL7" s="11"/>
      <c r="DKM7" s="11"/>
      <c r="DKN7" s="11"/>
      <c r="DKO7" s="11"/>
      <c r="DKP7" s="11"/>
      <c r="DKQ7" s="11"/>
      <c r="DKR7" s="11"/>
      <c r="DKS7" s="11"/>
      <c r="DKT7" s="11"/>
      <c r="DKU7" s="11"/>
      <c r="DKV7" s="11"/>
      <c r="DKW7" s="11"/>
      <c r="DKX7" s="11"/>
      <c r="DKY7" s="11"/>
      <c r="DKZ7" s="11"/>
      <c r="DLA7" s="11"/>
      <c r="DLB7" s="11"/>
      <c r="DLC7" s="11"/>
      <c r="DLD7" s="11"/>
      <c r="DLE7" s="11"/>
      <c r="DLF7" s="11"/>
      <c r="DLG7" s="11"/>
      <c r="DLH7" s="11"/>
      <c r="DLI7" s="11"/>
      <c r="DLJ7" s="11"/>
      <c r="DLK7" s="11"/>
      <c r="DLL7" s="11"/>
      <c r="DLM7" s="11"/>
      <c r="DLN7" s="11"/>
      <c r="DLO7" s="11"/>
      <c r="DLP7" s="11"/>
      <c r="DLQ7" s="11"/>
      <c r="DLR7" s="11"/>
      <c r="DLS7" s="11"/>
      <c r="DLT7" s="11"/>
      <c r="DLU7" s="11"/>
      <c r="DLV7" s="11"/>
      <c r="DLW7" s="11"/>
      <c r="DLX7" s="11"/>
      <c r="DLY7" s="11"/>
      <c r="DLZ7" s="11"/>
      <c r="DMA7" s="11"/>
      <c r="DMB7" s="11"/>
      <c r="DMC7" s="11"/>
      <c r="DMD7" s="11"/>
      <c r="DME7" s="11"/>
      <c r="DMF7" s="11"/>
      <c r="DMG7" s="11"/>
      <c r="DMH7" s="11"/>
      <c r="DMI7" s="11"/>
      <c r="DMJ7" s="11"/>
      <c r="DMK7" s="11"/>
      <c r="DML7" s="11"/>
      <c r="DMM7" s="11"/>
      <c r="DMN7" s="11"/>
      <c r="DMO7" s="11"/>
      <c r="DMP7" s="11"/>
      <c r="DMQ7" s="11"/>
      <c r="DMR7" s="11"/>
      <c r="DMS7" s="11"/>
      <c r="DMT7" s="11"/>
      <c r="DMU7" s="11"/>
      <c r="DMV7" s="11"/>
      <c r="DMW7" s="11"/>
      <c r="DMX7" s="11"/>
      <c r="DMY7" s="11"/>
      <c r="DMZ7" s="11"/>
      <c r="DNA7" s="11"/>
      <c r="DNB7" s="11"/>
      <c r="DNC7" s="11"/>
      <c r="DND7" s="11"/>
      <c r="DNE7" s="11"/>
      <c r="DNF7" s="11"/>
      <c r="DNG7" s="11"/>
      <c r="DNH7" s="11"/>
      <c r="DNI7" s="11"/>
      <c r="DNJ7" s="11"/>
      <c r="DNK7" s="11"/>
      <c r="DNL7" s="11"/>
      <c r="DNM7" s="11"/>
      <c r="DNN7" s="11"/>
      <c r="DNO7" s="11"/>
      <c r="DNP7" s="11"/>
      <c r="DNQ7" s="11"/>
      <c r="DNR7" s="11"/>
      <c r="DNS7" s="11"/>
      <c r="DNT7" s="11"/>
      <c r="DNU7" s="11"/>
      <c r="DNV7" s="11"/>
      <c r="DNW7" s="11"/>
      <c r="DNX7" s="11"/>
      <c r="DNY7" s="11"/>
      <c r="DNZ7" s="11"/>
      <c r="DOA7" s="11"/>
      <c r="DOB7" s="11"/>
      <c r="DOC7" s="11"/>
      <c r="DOD7" s="11"/>
      <c r="DOE7" s="11"/>
      <c r="DOF7" s="11"/>
      <c r="DOG7" s="11"/>
      <c r="DOH7" s="11"/>
      <c r="DOI7" s="11"/>
      <c r="DOJ7" s="11"/>
      <c r="DOK7" s="11"/>
      <c r="DOL7" s="11"/>
      <c r="DOM7" s="11"/>
      <c r="DON7" s="11"/>
      <c r="DOO7" s="11"/>
      <c r="DOP7" s="11"/>
      <c r="DOQ7" s="11"/>
      <c r="DOR7" s="11"/>
      <c r="DOS7" s="11"/>
      <c r="DOT7" s="11"/>
      <c r="DOU7" s="11"/>
      <c r="DOV7" s="11"/>
      <c r="DOW7" s="11"/>
      <c r="DOX7" s="11"/>
      <c r="DOY7" s="11"/>
      <c r="DOZ7" s="11"/>
      <c r="DPA7" s="11"/>
      <c r="DPB7" s="11"/>
      <c r="DPC7" s="11"/>
      <c r="DPD7" s="11"/>
      <c r="DPE7" s="11"/>
      <c r="DPF7" s="11"/>
      <c r="DPG7" s="11"/>
      <c r="DPH7" s="11"/>
      <c r="DPI7" s="11"/>
      <c r="DPJ7" s="11"/>
      <c r="DPK7" s="11"/>
      <c r="DPL7" s="11"/>
      <c r="DPM7" s="11"/>
      <c r="DPN7" s="11"/>
      <c r="DPO7" s="11"/>
      <c r="DPP7" s="11"/>
      <c r="DPQ7" s="11"/>
      <c r="DPR7" s="11"/>
      <c r="DPS7" s="11"/>
      <c r="DPT7" s="11"/>
      <c r="DPU7" s="11"/>
      <c r="DPV7" s="11"/>
      <c r="DPW7" s="11"/>
      <c r="DPX7" s="11"/>
      <c r="DPY7" s="11"/>
      <c r="DPZ7" s="11"/>
      <c r="DQA7" s="11"/>
      <c r="DQB7" s="11"/>
      <c r="DQC7" s="11"/>
      <c r="DQD7" s="11"/>
      <c r="DQE7" s="11"/>
      <c r="DQF7" s="11"/>
      <c r="DQG7" s="11"/>
      <c r="DQH7" s="11"/>
      <c r="DQI7" s="11"/>
      <c r="DQJ7" s="11"/>
      <c r="DQK7" s="11"/>
      <c r="DQL7" s="11"/>
      <c r="DQM7" s="11"/>
      <c r="DQN7" s="11"/>
      <c r="DQO7" s="11"/>
      <c r="DQP7" s="11"/>
      <c r="DQQ7" s="11"/>
      <c r="DQR7" s="11"/>
      <c r="DQS7" s="11"/>
      <c r="DQT7" s="11"/>
      <c r="DQU7" s="11"/>
      <c r="DQV7" s="11"/>
      <c r="DQW7" s="11"/>
      <c r="DQX7" s="11"/>
      <c r="DQY7" s="11"/>
      <c r="DQZ7" s="11"/>
      <c r="DRA7" s="11"/>
      <c r="DRB7" s="11"/>
      <c r="DRC7" s="11"/>
      <c r="DRD7" s="11"/>
      <c r="DRE7" s="11"/>
      <c r="DRF7" s="11"/>
      <c r="DRG7" s="11"/>
      <c r="DRH7" s="11"/>
      <c r="DRI7" s="11"/>
      <c r="DRJ7" s="11"/>
      <c r="DRK7" s="11"/>
      <c r="DRL7" s="11"/>
      <c r="DRM7" s="11"/>
      <c r="DRN7" s="11"/>
      <c r="DRO7" s="11"/>
      <c r="DRP7" s="11"/>
      <c r="DRQ7" s="11"/>
      <c r="DRR7" s="11"/>
      <c r="DRS7" s="11"/>
      <c r="DRT7" s="11"/>
      <c r="DRU7" s="11"/>
      <c r="DRV7" s="11"/>
      <c r="DRW7" s="11"/>
      <c r="DRX7" s="11"/>
      <c r="DRY7" s="11"/>
      <c r="DRZ7" s="11"/>
      <c r="DSA7" s="11"/>
      <c r="DSB7" s="11"/>
      <c r="DSC7" s="11"/>
      <c r="DSD7" s="11"/>
      <c r="DSE7" s="11"/>
      <c r="DSF7" s="11"/>
      <c r="DSG7" s="11"/>
      <c r="DSH7" s="11"/>
      <c r="DSI7" s="11"/>
      <c r="DSJ7" s="11"/>
      <c r="DSK7" s="11"/>
      <c r="DSL7" s="11"/>
      <c r="DSM7" s="11"/>
      <c r="DSN7" s="11"/>
      <c r="DSO7" s="11"/>
      <c r="DSP7" s="11"/>
      <c r="DSQ7" s="11"/>
      <c r="DSR7" s="11"/>
      <c r="DSS7" s="11"/>
      <c r="DST7" s="11"/>
      <c r="DSU7" s="11"/>
      <c r="DSV7" s="11"/>
      <c r="DSW7" s="11"/>
      <c r="DSX7" s="11"/>
      <c r="DSY7" s="11"/>
      <c r="DSZ7" s="11"/>
      <c r="DTA7" s="11"/>
      <c r="DTB7" s="11"/>
      <c r="DTC7" s="11"/>
      <c r="DTD7" s="11"/>
      <c r="DTE7" s="11"/>
      <c r="DTF7" s="11"/>
      <c r="DTG7" s="11"/>
      <c r="DTH7" s="11"/>
      <c r="DTI7" s="11"/>
      <c r="DTJ7" s="11"/>
      <c r="DTK7" s="11"/>
      <c r="DTL7" s="11"/>
      <c r="DTM7" s="11"/>
      <c r="DTN7" s="11"/>
      <c r="DTO7" s="11"/>
      <c r="DTP7" s="11"/>
      <c r="DTQ7" s="11"/>
      <c r="DTR7" s="11"/>
      <c r="DTS7" s="11"/>
      <c r="DTT7" s="11"/>
      <c r="DTU7" s="11"/>
      <c r="DTV7" s="11"/>
      <c r="DTW7" s="11"/>
      <c r="DTX7" s="11"/>
      <c r="DTY7" s="11"/>
      <c r="DTZ7" s="11"/>
      <c r="DUA7" s="11"/>
      <c r="DUB7" s="11"/>
      <c r="DUC7" s="11"/>
      <c r="DUD7" s="11"/>
      <c r="DUE7" s="11"/>
      <c r="DUF7" s="11"/>
      <c r="DUG7" s="11"/>
      <c r="DUH7" s="11"/>
      <c r="DUI7" s="11"/>
      <c r="DUJ7" s="11"/>
      <c r="DUK7" s="11"/>
      <c r="DUL7" s="11"/>
      <c r="DUM7" s="11"/>
      <c r="DUN7" s="11"/>
      <c r="DUO7" s="11"/>
      <c r="DUP7" s="11"/>
      <c r="DUQ7" s="11"/>
      <c r="DUR7" s="11"/>
      <c r="DUS7" s="11"/>
      <c r="DUT7" s="11"/>
      <c r="DUU7" s="11"/>
      <c r="DUV7" s="11"/>
      <c r="DUW7" s="11"/>
      <c r="DUX7" s="11"/>
      <c r="DUY7" s="11"/>
      <c r="DUZ7" s="11"/>
      <c r="DVA7" s="11"/>
      <c r="DVB7" s="11"/>
      <c r="DVC7" s="11"/>
      <c r="DVD7" s="11"/>
      <c r="DVE7" s="11"/>
      <c r="DVF7" s="11"/>
      <c r="DVG7" s="11"/>
      <c r="DVH7" s="11"/>
      <c r="DVI7" s="11"/>
      <c r="DVJ7" s="11"/>
      <c r="DVK7" s="11"/>
      <c r="DVL7" s="11"/>
      <c r="DVM7" s="11"/>
      <c r="DVN7" s="11"/>
      <c r="DVO7" s="11"/>
      <c r="DVP7" s="11"/>
      <c r="DVQ7" s="11"/>
      <c r="DVR7" s="11"/>
      <c r="DVS7" s="11"/>
      <c r="DVT7" s="11"/>
      <c r="DVU7" s="11"/>
      <c r="DVV7" s="11"/>
      <c r="DVW7" s="11"/>
      <c r="DVX7" s="11"/>
      <c r="DVY7" s="11"/>
      <c r="DVZ7" s="11"/>
      <c r="DWA7" s="11"/>
      <c r="DWB7" s="11"/>
      <c r="DWC7" s="11"/>
      <c r="DWD7" s="11"/>
      <c r="DWE7" s="11"/>
      <c r="DWF7" s="11"/>
      <c r="DWG7" s="11"/>
      <c r="DWH7" s="11"/>
      <c r="DWI7" s="11"/>
      <c r="DWJ7" s="11"/>
      <c r="DWK7" s="11"/>
      <c r="DWL7" s="11"/>
      <c r="DWM7" s="11"/>
      <c r="DWN7" s="11"/>
      <c r="DWO7" s="11"/>
      <c r="DWP7" s="11"/>
      <c r="DWQ7" s="11"/>
      <c r="DWR7" s="11"/>
      <c r="DWS7" s="11"/>
      <c r="DWT7" s="11"/>
      <c r="DWU7" s="11"/>
      <c r="DWV7" s="11"/>
      <c r="DWW7" s="11"/>
      <c r="DWX7" s="11"/>
      <c r="DWY7" s="11"/>
      <c r="DWZ7" s="11"/>
      <c r="DXA7" s="11"/>
      <c r="DXB7" s="11"/>
      <c r="DXC7" s="11"/>
      <c r="DXD7" s="11"/>
      <c r="DXE7" s="11"/>
      <c r="DXF7" s="11"/>
      <c r="DXG7" s="11"/>
      <c r="DXH7" s="11"/>
      <c r="DXI7" s="11"/>
      <c r="DXJ7" s="11"/>
      <c r="DXK7" s="11"/>
      <c r="DXL7" s="11"/>
      <c r="DXM7" s="11"/>
      <c r="DXN7" s="11"/>
      <c r="DXO7" s="11"/>
      <c r="DXP7" s="11"/>
      <c r="DXQ7" s="11"/>
      <c r="DXR7" s="11"/>
      <c r="DXS7" s="11"/>
      <c r="DXT7" s="11"/>
      <c r="DXU7" s="11"/>
      <c r="DXV7" s="11"/>
      <c r="DXW7" s="11"/>
      <c r="DXX7" s="11"/>
      <c r="DXY7" s="11"/>
      <c r="DXZ7" s="11"/>
      <c r="DYA7" s="11"/>
      <c r="DYB7" s="11"/>
      <c r="DYC7" s="11"/>
      <c r="DYD7" s="11"/>
      <c r="DYE7" s="11"/>
      <c r="DYF7" s="11"/>
      <c r="DYG7" s="11"/>
      <c r="DYH7" s="11"/>
      <c r="DYI7" s="11"/>
      <c r="DYJ7" s="11"/>
      <c r="DYK7" s="11"/>
      <c r="DYL7" s="11"/>
      <c r="DYM7" s="11"/>
      <c r="DYN7" s="11"/>
      <c r="DYO7" s="11"/>
      <c r="DYP7" s="11"/>
      <c r="DYQ7" s="11"/>
      <c r="DYR7" s="11"/>
      <c r="DYS7" s="11"/>
      <c r="DYT7" s="11"/>
      <c r="DYU7" s="11"/>
      <c r="DYV7" s="11"/>
      <c r="DYW7" s="11"/>
      <c r="DYX7" s="11"/>
      <c r="DYY7" s="11"/>
      <c r="DYZ7" s="11"/>
      <c r="DZA7" s="11"/>
      <c r="DZB7" s="11"/>
      <c r="DZC7" s="11"/>
      <c r="DZD7" s="11"/>
      <c r="DZE7" s="11"/>
      <c r="DZF7" s="11"/>
      <c r="DZG7" s="11"/>
      <c r="DZH7" s="11"/>
      <c r="DZI7" s="11"/>
      <c r="DZJ7" s="11"/>
      <c r="DZK7" s="11"/>
      <c r="DZL7" s="11"/>
      <c r="DZM7" s="11"/>
      <c r="DZN7" s="11"/>
      <c r="DZO7" s="11"/>
      <c r="DZP7" s="11"/>
      <c r="DZQ7" s="11"/>
      <c r="DZR7" s="11"/>
      <c r="DZS7" s="11"/>
      <c r="DZT7" s="11"/>
      <c r="DZU7" s="11"/>
      <c r="DZV7" s="11"/>
      <c r="DZW7" s="11"/>
      <c r="DZX7" s="11"/>
      <c r="DZY7" s="11"/>
      <c r="DZZ7" s="11"/>
      <c r="EAA7" s="11"/>
      <c r="EAB7" s="11"/>
      <c r="EAC7" s="11"/>
      <c r="EAD7" s="11"/>
      <c r="EAE7" s="11"/>
      <c r="EAF7" s="11"/>
      <c r="EAG7" s="11"/>
      <c r="EAH7" s="11"/>
      <c r="EAI7" s="11"/>
      <c r="EAJ7" s="11"/>
      <c r="EAK7" s="11"/>
      <c r="EAL7" s="11"/>
      <c r="EAM7" s="11"/>
      <c r="EAN7" s="11"/>
      <c r="EAO7" s="11"/>
      <c r="EAP7" s="11"/>
      <c r="EAQ7" s="11"/>
      <c r="EAR7" s="11"/>
      <c r="EAS7" s="11"/>
      <c r="EAT7" s="11"/>
      <c r="EAU7" s="11"/>
      <c r="EAV7" s="11"/>
      <c r="EAW7" s="11"/>
      <c r="EAX7" s="11"/>
      <c r="EAY7" s="11"/>
      <c r="EAZ7" s="11"/>
      <c r="EBA7" s="11"/>
      <c r="EBB7" s="11"/>
      <c r="EBC7" s="11"/>
      <c r="EBD7" s="11"/>
      <c r="EBE7" s="11"/>
      <c r="EBF7" s="11"/>
      <c r="EBG7" s="11"/>
      <c r="EBH7" s="11"/>
      <c r="EBI7" s="11"/>
      <c r="EBJ7" s="11"/>
      <c r="EBK7" s="11"/>
      <c r="EBL7" s="11"/>
      <c r="EBM7" s="11"/>
      <c r="EBN7" s="11"/>
      <c r="EBO7" s="11"/>
      <c r="EBP7" s="11"/>
      <c r="EBQ7" s="11"/>
      <c r="EBR7" s="11"/>
      <c r="EBS7" s="11"/>
      <c r="EBT7" s="11"/>
      <c r="EBU7" s="11"/>
      <c r="EBV7" s="11"/>
      <c r="EBW7" s="11"/>
      <c r="EBX7" s="11"/>
      <c r="EBY7" s="11"/>
      <c r="EBZ7" s="11"/>
      <c r="ECA7" s="11"/>
      <c r="ECB7" s="11"/>
      <c r="ECC7" s="11"/>
      <c r="ECD7" s="11"/>
      <c r="ECE7" s="11"/>
      <c r="ECF7" s="11"/>
      <c r="ECG7" s="11"/>
      <c r="ECH7" s="11"/>
      <c r="ECI7" s="11"/>
      <c r="ECJ7" s="11"/>
      <c r="ECK7" s="11"/>
      <c r="ECL7" s="11"/>
      <c r="ECM7" s="11"/>
      <c r="ECN7" s="11"/>
      <c r="ECO7" s="11"/>
      <c r="ECP7" s="11"/>
      <c r="ECQ7" s="11"/>
      <c r="ECR7" s="11"/>
      <c r="ECS7" s="11"/>
      <c r="ECT7" s="11"/>
      <c r="ECU7" s="11"/>
      <c r="ECV7" s="11"/>
      <c r="ECW7" s="11"/>
      <c r="ECX7" s="11"/>
      <c r="ECY7" s="11"/>
      <c r="ECZ7" s="11"/>
      <c r="EDA7" s="11"/>
      <c r="EDB7" s="11"/>
      <c r="EDC7" s="11"/>
      <c r="EDD7" s="11"/>
      <c r="EDE7" s="11"/>
      <c r="EDF7" s="11"/>
      <c r="EDG7" s="11"/>
      <c r="EDH7" s="11"/>
      <c r="EDI7" s="11"/>
      <c r="EDJ7" s="11"/>
      <c r="EDK7" s="11"/>
      <c r="EDL7" s="11"/>
      <c r="EDM7" s="11"/>
      <c r="EDN7" s="11"/>
      <c r="EDO7" s="11"/>
      <c r="EDP7" s="11"/>
      <c r="EDQ7" s="11"/>
      <c r="EDR7" s="11"/>
      <c r="EDS7" s="11"/>
      <c r="EDT7" s="11"/>
      <c r="EDU7" s="11"/>
      <c r="EDV7" s="11"/>
      <c r="EDW7" s="11"/>
      <c r="EDX7" s="11"/>
      <c r="EDY7" s="11"/>
      <c r="EDZ7" s="11"/>
      <c r="EEA7" s="11"/>
      <c r="EEB7" s="11"/>
      <c r="EEC7" s="11"/>
      <c r="EED7" s="11"/>
      <c r="EEE7" s="11"/>
      <c r="EEF7" s="11"/>
      <c r="EEG7" s="11"/>
      <c r="EEH7" s="11"/>
      <c r="EEI7" s="11"/>
      <c r="EEJ7" s="11"/>
      <c r="EEK7" s="11"/>
      <c r="EEL7" s="11"/>
      <c r="EEM7" s="11"/>
      <c r="EEN7" s="11"/>
      <c r="EEO7" s="11"/>
      <c r="EEP7" s="11"/>
      <c r="EEQ7" s="11"/>
      <c r="EER7" s="11"/>
      <c r="EES7" s="11"/>
      <c r="EET7" s="11"/>
      <c r="EEU7" s="11"/>
      <c r="EEV7" s="11"/>
      <c r="EEW7" s="11"/>
      <c r="EEX7" s="11"/>
      <c r="EEY7" s="11"/>
      <c r="EEZ7" s="11"/>
      <c r="EFA7" s="11"/>
      <c r="EFB7" s="11"/>
      <c r="EFC7" s="11"/>
      <c r="EFD7" s="11"/>
      <c r="EFE7" s="11"/>
      <c r="EFF7" s="11"/>
      <c r="EFG7" s="11"/>
      <c r="EFH7" s="11"/>
      <c r="EFI7" s="11"/>
      <c r="EFJ7" s="11"/>
      <c r="EFK7" s="11"/>
      <c r="EFL7" s="11"/>
      <c r="EFM7" s="11"/>
      <c r="EFN7" s="11"/>
      <c r="EFO7" s="11"/>
      <c r="EFP7" s="11"/>
      <c r="EFQ7" s="11"/>
      <c r="EFR7" s="11"/>
      <c r="EFS7" s="11"/>
      <c r="EFT7" s="11"/>
      <c r="EFU7" s="11"/>
      <c r="EFV7" s="11"/>
      <c r="EFW7" s="11"/>
      <c r="EFX7" s="11"/>
      <c r="EFY7" s="11"/>
      <c r="EFZ7" s="11"/>
      <c r="EGA7" s="11"/>
      <c r="EGB7" s="11"/>
      <c r="EGC7" s="11"/>
      <c r="EGD7" s="11"/>
      <c r="EGE7" s="11"/>
      <c r="EGF7" s="11"/>
      <c r="EGG7" s="11"/>
      <c r="EGH7" s="11"/>
      <c r="EGI7" s="11"/>
      <c r="EGJ7" s="11"/>
      <c r="EGK7" s="11"/>
      <c r="EGL7" s="11"/>
      <c r="EGM7" s="11"/>
      <c r="EGN7" s="11"/>
      <c r="EGO7" s="11"/>
      <c r="EGP7" s="11"/>
      <c r="EGQ7" s="11"/>
      <c r="EGR7" s="11"/>
      <c r="EGS7" s="11"/>
      <c r="EGT7" s="11"/>
      <c r="EGU7" s="11"/>
      <c r="EGV7" s="11"/>
      <c r="EGW7" s="11"/>
      <c r="EGX7" s="11"/>
      <c r="EGY7" s="11"/>
      <c r="EGZ7" s="11"/>
      <c r="EHA7" s="11"/>
      <c r="EHB7" s="11"/>
      <c r="EHC7" s="11"/>
      <c r="EHD7" s="11"/>
      <c r="EHE7" s="11"/>
      <c r="EHF7" s="11"/>
      <c r="EHG7" s="11"/>
      <c r="EHH7" s="11"/>
      <c r="EHI7" s="11"/>
      <c r="EHJ7" s="11"/>
      <c r="EHK7" s="11"/>
      <c r="EHL7" s="11"/>
      <c r="EHM7" s="11"/>
      <c r="EHN7" s="11"/>
      <c r="EHO7" s="11"/>
      <c r="EHP7" s="11"/>
      <c r="EHQ7" s="11"/>
      <c r="EHR7" s="11"/>
      <c r="EHS7" s="11"/>
      <c r="EHT7" s="11"/>
      <c r="EHU7" s="11"/>
      <c r="EHV7" s="11"/>
      <c r="EHW7" s="11"/>
      <c r="EHX7" s="11"/>
      <c r="EHY7" s="11"/>
      <c r="EHZ7" s="11"/>
      <c r="EIA7" s="11"/>
      <c r="EIB7" s="11"/>
      <c r="EIC7" s="11"/>
      <c r="EID7" s="11"/>
      <c r="EIE7" s="11"/>
      <c r="EIF7" s="11"/>
      <c r="EIG7" s="11"/>
      <c r="EIH7" s="11"/>
      <c r="EII7" s="11"/>
      <c r="EIJ7" s="11"/>
      <c r="EIK7" s="11"/>
      <c r="EIL7" s="11"/>
      <c r="EIM7" s="11"/>
      <c r="EIN7" s="11"/>
      <c r="EIO7" s="11"/>
      <c r="EIP7" s="11"/>
      <c r="EIQ7" s="11"/>
      <c r="EIR7" s="11"/>
      <c r="EIS7" s="11"/>
      <c r="EIT7" s="11"/>
      <c r="EIU7" s="11"/>
      <c r="EIV7" s="11"/>
      <c r="EIW7" s="11"/>
      <c r="EIX7" s="11"/>
      <c r="EIY7" s="11"/>
      <c r="EIZ7" s="11"/>
      <c r="EJA7" s="11"/>
      <c r="EJB7" s="11"/>
      <c r="EJC7" s="11"/>
      <c r="EJD7" s="11"/>
      <c r="EJE7" s="11"/>
      <c r="EJF7" s="11"/>
      <c r="EJG7" s="11"/>
      <c r="EJH7" s="11"/>
      <c r="EJI7" s="11"/>
      <c r="EJJ7" s="11"/>
      <c r="EJK7" s="11"/>
      <c r="EJL7" s="11"/>
      <c r="EJM7" s="11"/>
      <c r="EJN7" s="11"/>
      <c r="EJO7" s="11"/>
      <c r="EJP7" s="11"/>
      <c r="EJQ7" s="11"/>
      <c r="EJR7" s="11"/>
      <c r="EJS7" s="11"/>
      <c r="EJT7" s="11"/>
      <c r="EJU7" s="11"/>
      <c r="EJV7" s="11"/>
      <c r="EJW7" s="11"/>
      <c r="EJX7" s="11"/>
      <c r="EJY7" s="11"/>
      <c r="EJZ7" s="11"/>
      <c r="EKA7" s="11"/>
      <c r="EKB7" s="11"/>
      <c r="EKC7" s="11"/>
      <c r="EKD7" s="11"/>
      <c r="EKE7" s="11"/>
      <c r="EKF7" s="11"/>
      <c r="EKG7" s="11"/>
      <c r="EKH7" s="11"/>
      <c r="EKI7" s="11"/>
      <c r="EKJ7" s="11"/>
      <c r="EKK7" s="11"/>
      <c r="EKL7" s="11"/>
      <c r="EKM7" s="11"/>
      <c r="EKN7" s="11"/>
      <c r="EKO7" s="11"/>
      <c r="EKP7" s="11"/>
      <c r="EKQ7" s="11"/>
      <c r="EKR7" s="11"/>
      <c r="EKS7" s="11"/>
      <c r="EKT7" s="11"/>
      <c r="EKU7" s="11"/>
      <c r="EKV7" s="11"/>
      <c r="EKW7" s="11"/>
      <c r="EKX7" s="11"/>
      <c r="EKY7" s="11"/>
      <c r="EKZ7" s="11"/>
      <c r="ELA7" s="11"/>
      <c r="ELB7" s="11"/>
      <c r="ELC7" s="11"/>
      <c r="ELD7" s="11"/>
      <c r="ELE7" s="11"/>
      <c r="ELF7" s="11"/>
      <c r="ELG7" s="11"/>
      <c r="ELH7" s="11"/>
      <c r="ELI7" s="11"/>
      <c r="ELJ7" s="11"/>
      <c r="ELK7" s="11"/>
      <c r="ELL7" s="11"/>
      <c r="ELM7" s="11"/>
      <c r="ELN7" s="11"/>
      <c r="ELO7" s="11"/>
      <c r="ELP7" s="11"/>
      <c r="ELQ7" s="11"/>
      <c r="ELR7" s="11"/>
      <c r="ELS7" s="11"/>
      <c r="ELT7" s="11"/>
      <c r="ELU7" s="11"/>
      <c r="ELV7" s="11"/>
      <c r="ELW7" s="11"/>
      <c r="ELX7" s="11"/>
      <c r="ELY7" s="11"/>
      <c r="ELZ7" s="11"/>
      <c r="EMA7" s="11"/>
      <c r="EMB7" s="11"/>
      <c r="EMC7" s="11"/>
      <c r="EMD7" s="11"/>
      <c r="EME7" s="11"/>
      <c r="EMF7" s="11"/>
      <c r="EMG7" s="11"/>
      <c r="EMH7" s="11"/>
      <c r="EMI7" s="11"/>
      <c r="EMJ7" s="11"/>
      <c r="EMK7" s="11"/>
      <c r="EML7" s="11"/>
      <c r="EMM7" s="11"/>
      <c r="EMN7" s="11"/>
      <c r="EMO7" s="11"/>
      <c r="EMP7" s="11"/>
      <c r="EMQ7" s="11"/>
      <c r="EMR7" s="11"/>
      <c r="EMS7" s="11"/>
      <c r="EMT7" s="11"/>
      <c r="EMU7" s="11"/>
      <c r="EMV7" s="11"/>
      <c r="EMW7" s="11"/>
      <c r="EMX7" s="11"/>
      <c r="EMY7" s="11"/>
      <c r="EMZ7" s="11"/>
      <c r="ENA7" s="11"/>
      <c r="ENB7" s="11"/>
      <c r="ENC7" s="11"/>
      <c r="END7" s="11"/>
      <c r="ENE7" s="11"/>
      <c r="ENF7" s="11"/>
      <c r="ENG7" s="11"/>
      <c r="ENH7" s="11"/>
      <c r="ENI7" s="11"/>
      <c r="ENJ7" s="11"/>
      <c r="ENK7" s="11"/>
      <c r="ENL7" s="11"/>
      <c r="ENM7" s="11"/>
      <c r="ENN7" s="11"/>
      <c r="ENO7" s="11"/>
      <c r="ENP7" s="11"/>
      <c r="ENQ7" s="11"/>
      <c r="ENR7" s="11"/>
      <c r="ENS7" s="11"/>
      <c r="ENT7" s="11"/>
      <c r="ENU7" s="11"/>
      <c r="ENV7" s="11"/>
      <c r="ENW7" s="11"/>
      <c r="ENX7" s="11"/>
      <c r="ENY7" s="11"/>
      <c r="ENZ7" s="11"/>
      <c r="EOA7" s="11"/>
      <c r="EOB7" s="11"/>
      <c r="EOC7" s="11"/>
      <c r="EOD7" s="11"/>
      <c r="EOE7" s="11"/>
      <c r="EOF7" s="11"/>
      <c r="EOG7" s="11"/>
      <c r="EOH7" s="11"/>
      <c r="EOI7" s="11"/>
      <c r="EOJ7" s="11"/>
      <c r="EOK7" s="11"/>
      <c r="EOL7" s="11"/>
      <c r="EOM7" s="11"/>
      <c r="EON7" s="11"/>
      <c r="EOO7" s="11"/>
      <c r="EOP7" s="11"/>
      <c r="EOQ7" s="11"/>
      <c r="EOR7" s="11"/>
      <c r="EOS7" s="11"/>
      <c r="EOT7" s="11"/>
      <c r="EOU7" s="11"/>
      <c r="EOV7" s="11"/>
      <c r="EOW7" s="11"/>
      <c r="EOX7" s="11"/>
      <c r="EOY7" s="11"/>
      <c r="EOZ7" s="11"/>
      <c r="EPA7" s="11"/>
      <c r="EPB7" s="11"/>
      <c r="EPC7" s="11"/>
      <c r="EPD7" s="11"/>
      <c r="EPE7" s="11"/>
      <c r="EPF7" s="11"/>
      <c r="EPG7" s="11"/>
      <c r="EPH7" s="11"/>
      <c r="EPI7" s="11"/>
      <c r="EPJ7" s="11"/>
      <c r="EPK7" s="11"/>
      <c r="EPL7" s="11"/>
      <c r="EPM7" s="11"/>
      <c r="EPN7" s="11"/>
      <c r="EPO7" s="11"/>
      <c r="EPP7" s="11"/>
      <c r="EPQ7" s="11"/>
      <c r="EPR7" s="11"/>
      <c r="EPS7" s="11"/>
      <c r="EPT7" s="11"/>
      <c r="EPU7" s="11"/>
      <c r="EPV7" s="11"/>
      <c r="EPW7" s="11"/>
      <c r="EPX7" s="11"/>
      <c r="EPY7" s="11"/>
      <c r="EPZ7" s="11"/>
      <c r="EQA7" s="11"/>
      <c r="EQB7" s="11"/>
      <c r="EQC7" s="11"/>
      <c r="EQD7" s="11"/>
      <c r="EQE7" s="11"/>
      <c r="EQF7" s="11"/>
      <c r="EQG7" s="11"/>
      <c r="EQH7" s="11"/>
      <c r="EQI7" s="11"/>
      <c r="EQJ7" s="11"/>
      <c r="EQK7" s="11"/>
      <c r="EQL7" s="11"/>
      <c r="EQM7" s="11"/>
      <c r="EQN7" s="11"/>
      <c r="EQO7" s="11"/>
      <c r="EQP7" s="11"/>
      <c r="EQQ7" s="11"/>
      <c r="EQR7" s="11"/>
      <c r="EQS7" s="11"/>
      <c r="EQT7" s="11"/>
      <c r="EQU7" s="11"/>
      <c r="EQV7" s="11"/>
      <c r="EQW7" s="11"/>
      <c r="EQX7" s="11"/>
      <c r="EQY7" s="11"/>
      <c r="EQZ7" s="11"/>
      <c r="ERA7" s="11"/>
      <c r="ERB7" s="11"/>
      <c r="ERC7" s="11"/>
      <c r="ERD7" s="11"/>
      <c r="ERE7" s="11"/>
      <c r="ERF7" s="11"/>
      <c r="ERG7" s="11"/>
      <c r="ERH7" s="11"/>
      <c r="ERI7" s="11"/>
      <c r="ERJ7" s="11"/>
      <c r="ERK7" s="11"/>
      <c r="ERL7" s="11"/>
      <c r="ERM7" s="11"/>
      <c r="ERN7" s="11"/>
      <c r="ERO7" s="11"/>
      <c r="ERP7" s="11"/>
      <c r="ERQ7" s="11"/>
      <c r="ERR7" s="11"/>
      <c r="ERS7" s="11"/>
      <c r="ERT7" s="11"/>
      <c r="ERU7" s="11"/>
      <c r="ERV7" s="11"/>
      <c r="ERW7" s="11"/>
      <c r="ERX7" s="11"/>
      <c r="ERY7" s="11"/>
      <c r="ERZ7" s="11"/>
      <c r="ESA7" s="11"/>
      <c r="ESB7" s="11"/>
      <c r="ESC7" s="11"/>
      <c r="ESD7" s="11"/>
      <c r="ESE7" s="11"/>
      <c r="ESF7" s="11"/>
      <c r="ESG7" s="11"/>
      <c r="ESH7" s="11"/>
      <c r="ESI7" s="11"/>
      <c r="ESJ7" s="11"/>
      <c r="ESK7" s="11"/>
      <c r="ESL7" s="11"/>
      <c r="ESM7" s="11"/>
      <c r="ESN7" s="11"/>
      <c r="ESO7" s="11"/>
      <c r="ESP7" s="11"/>
      <c r="ESQ7" s="11"/>
      <c r="ESR7" s="11"/>
      <c r="ESS7" s="11"/>
      <c r="EST7" s="11"/>
      <c r="ESU7" s="11"/>
      <c r="ESV7" s="11"/>
      <c r="ESW7" s="11"/>
      <c r="ESX7" s="11"/>
      <c r="ESY7" s="11"/>
      <c r="ESZ7" s="11"/>
      <c r="ETA7" s="11"/>
      <c r="ETB7" s="11"/>
      <c r="ETC7" s="11"/>
      <c r="ETD7" s="11"/>
      <c r="ETE7" s="11"/>
      <c r="ETF7" s="11"/>
      <c r="ETG7" s="11"/>
      <c r="ETH7" s="11"/>
      <c r="ETI7" s="11"/>
      <c r="ETJ7" s="11"/>
      <c r="ETK7" s="11"/>
      <c r="ETL7" s="11"/>
      <c r="ETM7" s="11"/>
      <c r="ETN7" s="11"/>
      <c r="ETO7" s="11"/>
      <c r="ETP7" s="11"/>
      <c r="ETQ7" s="11"/>
      <c r="ETR7" s="11"/>
      <c r="ETS7" s="11"/>
      <c r="ETT7" s="11"/>
      <c r="ETU7" s="11"/>
      <c r="ETV7" s="11"/>
      <c r="ETW7" s="11"/>
      <c r="ETX7" s="11"/>
      <c r="ETY7" s="11"/>
      <c r="ETZ7" s="11"/>
      <c r="EUA7" s="11"/>
      <c r="EUB7" s="11"/>
      <c r="EUC7" s="11"/>
      <c r="EUD7" s="11"/>
      <c r="EUE7" s="11"/>
      <c r="EUF7" s="11"/>
      <c r="EUG7" s="11"/>
      <c r="EUH7" s="11"/>
      <c r="EUI7" s="11"/>
      <c r="EUJ7" s="11"/>
      <c r="EUK7" s="11"/>
      <c r="EUL7" s="11"/>
      <c r="EUM7" s="11"/>
      <c r="EUN7" s="11"/>
      <c r="EUO7" s="11"/>
      <c r="EUP7" s="11"/>
      <c r="EUQ7" s="11"/>
      <c r="EUR7" s="11"/>
      <c r="EUS7" s="11"/>
      <c r="EUT7" s="11"/>
      <c r="EUU7" s="11"/>
      <c r="EUV7" s="11"/>
      <c r="EUW7" s="11"/>
      <c r="EUX7" s="11"/>
      <c r="EUY7" s="11"/>
      <c r="EUZ7" s="11"/>
      <c r="EVA7" s="11"/>
      <c r="EVB7" s="11"/>
      <c r="EVC7" s="11"/>
      <c r="EVD7" s="11"/>
      <c r="EVE7" s="11"/>
      <c r="EVF7" s="11"/>
      <c r="EVG7" s="11"/>
      <c r="EVH7" s="11"/>
      <c r="EVI7" s="11"/>
      <c r="EVJ7" s="11"/>
      <c r="EVK7" s="11"/>
      <c r="EVL7" s="11"/>
      <c r="EVM7" s="11"/>
      <c r="EVN7" s="11"/>
      <c r="EVO7" s="11"/>
      <c r="EVP7" s="11"/>
      <c r="EVQ7" s="11"/>
      <c r="EVR7" s="11"/>
      <c r="EVS7" s="11"/>
      <c r="EVT7" s="11"/>
      <c r="EVU7" s="11"/>
      <c r="EVV7" s="11"/>
      <c r="EVW7" s="11"/>
      <c r="EVX7" s="11"/>
      <c r="EVY7" s="11"/>
      <c r="EVZ7" s="11"/>
      <c r="EWA7" s="11"/>
      <c r="EWB7" s="11"/>
      <c r="EWC7" s="11"/>
      <c r="EWD7" s="11"/>
      <c r="EWE7" s="11"/>
      <c r="EWF7" s="11"/>
      <c r="EWG7" s="11"/>
      <c r="EWH7" s="11"/>
      <c r="EWI7" s="11"/>
      <c r="EWJ7" s="11"/>
      <c r="EWK7" s="11"/>
      <c r="EWL7" s="11"/>
      <c r="EWM7" s="11"/>
      <c r="EWN7" s="11"/>
      <c r="EWO7" s="11"/>
      <c r="EWP7" s="11"/>
      <c r="EWQ7" s="11"/>
      <c r="EWR7" s="11"/>
      <c r="EWS7" s="11"/>
      <c r="EWT7" s="11"/>
      <c r="EWU7" s="11"/>
      <c r="EWV7" s="11"/>
      <c r="EWW7" s="11"/>
      <c r="EWX7" s="11"/>
      <c r="EWY7" s="11"/>
      <c r="EWZ7" s="11"/>
      <c r="EXA7" s="11"/>
      <c r="EXB7" s="11"/>
      <c r="EXC7" s="11"/>
      <c r="EXD7" s="11"/>
      <c r="EXE7" s="11"/>
      <c r="EXF7" s="11"/>
      <c r="EXG7" s="11"/>
      <c r="EXH7" s="11"/>
      <c r="EXI7" s="11"/>
      <c r="EXJ7" s="11"/>
      <c r="EXK7" s="11"/>
      <c r="EXL7" s="11"/>
      <c r="EXM7" s="11"/>
      <c r="EXN7" s="11"/>
      <c r="EXO7" s="11"/>
      <c r="EXP7" s="11"/>
      <c r="EXQ7" s="11"/>
      <c r="EXR7" s="11"/>
      <c r="EXS7" s="11"/>
      <c r="EXT7" s="11"/>
      <c r="EXU7" s="11"/>
      <c r="EXV7" s="11"/>
      <c r="EXW7" s="11"/>
      <c r="EXX7" s="11"/>
      <c r="EXY7" s="11"/>
      <c r="EXZ7" s="11"/>
      <c r="EYA7" s="11"/>
      <c r="EYB7" s="11"/>
      <c r="EYC7" s="11"/>
      <c r="EYD7" s="11"/>
      <c r="EYE7" s="11"/>
      <c r="EYF7" s="11"/>
      <c r="EYG7" s="11"/>
      <c r="EYH7" s="11"/>
      <c r="EYI7" s="11"/>
      <c r="EYJ7" s="11"/>
      <c r="EYK7" s="11"/>
      <c r="EYL7" s="11"/>
      <c r="EYM7" s="11"/>
      <c r="EYN7" s="11"/>
      <c r="EYO7" s="11"/>
      <c r="EYP7" s="11"/>
      <c r="EYQ7" s="11"/>
      <c r="EYR7" s="11"/>
      <c r="EYS7" s="11"/>
      <c r="EYT7" s="11"/>
      <c r="EYU7" s="11"/>
      <c r="EYV7" s="11"/>
      <c r="EYW7" s="11"/>
      <c r="EYX7" s="11"/>
      <c r="EYY7" s="11"/>
      <c r="EYZ7" s="11"/>
      <c r="EZA7" s="11"/>
      <c r="EZB7" s="11"/>
      <c r="EZC7" s="11"/>
      <c r="EZD7" s="11"/>
      <c r="EZE7" s="11"/>
      <c r="EZF7" s="11"/>
      <c r="EZG7" s="11"/>
      <c r="EZH7" s="11"/>
      <c r="EZI7" s="11"/>
      <c r="EZJ7" s="11"/>
      <c r="EZK7" s="11"/>
      <c r="EZL7" s="11"/>
      <c r="EZM7" s="11"/>
      <c r="EZN7" s="11"/>
      <c r="EZO7" s="11"/>
      <c r="EZP7" s="11"/>
      <c r="EZQ7" s="11"/>
      <c r="EZR7" s="11"/>
      <c r="EZS7" s="11"/>
      <c r="EZT7" s="11"/>
      <c r="EZU7" s="11"/>
      <c r="EZV7" s="11"/>
      <c r="EZW7" s="11"/>
      <c r="EZX7" s="11"/>
      <c r="EZY7" s="11"/>
      <c r="EZZ7" s="11"/>
      <c r="FAA7" s="11"/>
      <c r="FAB7" s="11"/>
      <c r="FAC7" s="11"/>
      <c r="FAD7" s="11"/>
      <c r="FAE7" s="11"/>
      <c r="FAF7" s="11"/>
      <c r="FAG7" s="11"/>
      <c r="FAH7" s="11"/>
      <c r="FAI7" s="11"/>
      <c r="FAJ7" s="11"/>
      <c r="FAK7" s="11"/>
      <c r="FAL7" s="11"/>
      <c r="FAM7" s="11"/>
      <c r="FAN7" s="11"/>
      <c r="FAO7" s="11"/>
      <c r="FAP7" s="11"/>
      <c r="FAQ7" s="11"/>
      <c r="FAR7" s="11"/>
      <c r="FAS7" s="11"/>
      <c r="FAT7" s="11"/>
      <c r="FAU7" s="11"/>
      <c r="FAV7" s="11"/>
      <c r="FAW7" s="11"/>
      <c r="FAX7" s="11"/>
      <c r="FAY7" s="11"/>
      <c r="FAZ7" s="11"/>
      <c r="FBA7" s="11"/>
      <c r="FBB7" s="11"/>
      <c r="FBC7" s="11"/>
      <c r="FBD7" s="11"/>
      <c r="FBE7" s="11"/>
      <c r="FBF7" s="11"/>
      <c r="FBG7" s="11"/>
      <c r="FBH7" s="11"/>
      <c r="FBI7" s="11"/>
      <c r="FBJ7" s="11"/>
      <c r="FBK7" s="11"/>
      <c r="FBL7" s="11"/>
      <c r="FBM7" s="11"/>
      <c r="FBN7" s="11"/>
      <c r="FBO7" s="11"/>
      <c r="FBP7" s="11"/>
      <c r="FBQ7" s="11"/>
      <c r="FBR7" s="11"/>
      <c r="FBS7" s="11"/>
      <c r="FBT7" s="11"/>
      <c r="FBU7" s="11"/>
      <c r="FBV7" s="11"/>
      <c r="FBW7" s="11"/>
      <c r="FBX7" s="11"/>
      <c r="FBY7" s="11"/>
      <c r="FBZ7" s="11"/>
      <c r="FCA7" s="11"/>
      <c r="FCB7" s="11"/>
      <c r="FCC7" s="11"/>
      <c r="FCD7" s="11"/>
      <c r="FCE7" s="11"/>
      <c r="FCF7" s="11"/>
      <c r="FCG7" s="11"/>
      <c r="FCH7" s="11"/>
      <c r="FCI7" s="11"/>
      <c r="FCJ7" s="11"/>
      <c r="FCK7" s="11"/>
      <c r="FCL7" s="11"/>
      <c r="FCM7" s="11"/>
      <c r="FCN7" s="11"/>
      <c r="FCO7" s="11"/>
      <c r="FCP7" s="11"/>
      <c r="FCQ7" s="11"/>
      <c r="FCR7" s="11"/>
      <c r="FCS7" s="11"/>
      <c r="FCT7" s="11"/>
      <c r="FCU7" s="11"/>
      <c r="FCV7" s="11"/>
      <c r="FCW7" s="11"/>
      <c r="FCX7" s="11"/>
      <c r="FCY7" s="11"/>
      <c r="FCZ7" s="11"/>
      <c r="FDA7" s="11"/>
      <c r="FDB7" s="11"/>
      <c r="FDC7" s="11"/>
      <c r="FDD7" s="11"/>
      <c r="FDE7" s="11"/>
      <c r="FDF7" s="11"/>
      <c r="FDG7" s="11"/>
      <c r="FDH7" s="11"/>
      <c r="FDI7" s="11"/>
      <c r="FDJ7" s="11"/>
      <c r="FDK7" s="11"/>
      <c r="FDL7" s="11"/>
      <c r="FDM7" s="11"/>
      <c r="FDN7" s="11"/>
      <c r="FDO7" s="11"/>
      <c r="FDP7" s="11"/>
      <c r="FDQ7" s="11"/>
      <c r="FDR7" s="11"/>
      <c r="FDS7" s="11"/>
      <c r="FDT7" s="11"/>
      <c r="FDU7" s="11"/>
      <c r="FDV7" s="11"/>
      <c r="FDW7" s="11"/>
      <c r="FDX7" s="11"/>
      <c r="FDY7" s="11"/>
      <c r="FDZ7" s="11"/>
      <c r="FEA7" s="11"/>
      <c r="FEB7" s="11"/>
      <c r="FEC7" s="11"/>
      <c r="FED7" s="11"/>
      <c r="FEE7" s="11"/>
      <c r="FEF7" s="11"/>
      <c r="FEG7" s="11"/>
      <c r="FEH7" s="11"/>
      <c r="FEI7" s="11"/>
      <c r="FEJ7" s="11"/>
      <c r="FEK7" s="11"/>
      <c r="FEL7" s="11"/>
      <c r="FEM7" s="11"/>
      <c r="FEN7" s="11"/>
      <c r="FEO7" s="11"/>
      <c r="FEP7" s="11"/>
      <c r="FEQ7" s="11"/>
      <c r="FER7" s="11"/>
      <c r="FES7" s="11"/>
      <c r="FET7" s="11"/>
      <c r="FEU7" s="11"/>
      <c r="FEV7" s="11"/>
      <c r="FEW7" s="11"/>
      <c r="FEX7" s="11"/>
      <c r="FEY7" s="11"/>
      <c r="FEZ7" s="11"/>
      <c r="FFA7" s="11"/>
      <c r="FFB7" s="11"/>
      <c r="FFC7" s="11"/>
      <c r="FFD7" s="11"/>
      <c r="FFE7" s="11"/>
      <c r="FFF7" s="11"/>
      <c r="FFG7" s="11"/>
      <c r="FFH7" s="11"/>
      <c r="FFI7" s="11"/>
      <c r="FFJ7" s="11"/>
      <c r="FFK7" s="11"/>
      <c r="FFL7" s="11"/>
      <c r="FFM7" s="11"/>
      <c r="FFN7" s="11"/>
      <c r="FFO7" s="11"/>
      <c r="FFP7" s="11"/>
      <c r="FFQ7" s="11"/>
      <c r="FFR7" s="11"/>
      <c r="FFS7" s="11"/>
      <c r="FFT7" s="11"/>
      <c r="FFU7" s="11"/>
      <c r="FFV7" s="11"/>
      <c r="FFW7" s="11"/>
      <c r="FFX7" s="11"/>
      <c r="FFY7" s="11"/>
      <c r="FFZ7" s="11"/>
      <c r="FGA7" s="11"/>
      <c r="FGB7" s="11"/>
      <c r="FGC7" s="11"/>
      <c r="FGD7" s="11"/>
      <c r="FGE7" s="11"/>
      <c r="FGF7" s="11"/>
      <c r="FGG7" s="11"/>
      <c r="FGH7" s="11"/>
      <c r="FGI7" s="11"/>
      <c r="FGJ7" s="11"/>
      <c r="FGK7" s="11"/>
      <c r="FGL7" s="11"/>
      <c r="FGM7" s="11"/>
      <c r="FGN7" s="11"/>
      <c r="FGO7" s="11"/>
      <c r="FGP7" s="11"/>
      <c r="FGQ7" s="11"/>
      <c r="FGR7" s="11"/>
      <c r="FGS7" s="11"/>
      <c r="FGT7" s="11"/>
      <c r="FGU7" s="11"/>
      <c r="FGV7" s="11"/>
      <c r="FGW7" s="11"/>
      <c r="FGX7" s="11"/>
      <c r="FGY7" s="11"/>
      <c r="FGZ7" s="11"/>
      <c r="FHA7" s="11"/>
      <c r="FHB7" s="11"/>
      <c r="FHC7" s="11"/>
      <c r="FHD7" s="11"/>
      <c r="FHE7" s="11"/>
      <c r="FHF7" s="11"/>
      <c r="FHG7" s="11"/>
      <c r="FHH7" s="11"/>
      <c r="FHI7" s="11"/>
      <c r="FHJ7" s="11"/>
      <c r="FHK7" s="11"/>
      <c r="FHL7" s="11"/>
      <c r="FHM7" s="11"/>
      <c r="FHN7" s="11"/>
      <c r="FHO7" s="11"/>
      <c r="FHP7" s="11"/>
      <c r="FHQ7" s="11"/>
      <c r="FHR7" s="11"/>
      <c r="FHS7" s="11"/>
      <c r="FHT7" s="11"/>
      <c r="FHU7" s="11"/>
      <c r="FHV7" s="11"/>
      <c r="FHW7" s="11"/>
      <c r="FHX7" s="11"/>
      <c r="FHY7" s="11"/>
      <c r="FHZ7" s="11"/>
      <c r="FIA7" s="11"/>
      <c r="FIB7" s="11"/>
      <c r="FIC7" s="11"/>
      <c r="FID7" s="11"/>
      <c r="FIE7" s="11"/>
      <c r="FIF7" s="11"/>
      <c r="FIG7" s="11"/>
      <c r="FIH7" s="11"/>
      <c r="FII7" s="11"/>
      <c r="FIJ7" s="11"/>
      <c r="FIK7" s="11"/>
      <c r="FIL7" s="11"/>
      <c r="FIM7" s="11"/>
      <c r="FIN7" s="11"/>
      <c r="FIO7" s="11"/>
      <c r="FIP7" s="11"/>
      <c r="FIQ7" s="11"/>
      <c r="FIR7" s="11"/>
      <c r="FIS7" s="11"/>
      <c r="FIT7" s="11"/>
      <c r="FIU7" s="11"/>
      <c r="FIV7" s="11"/>
      <c r="FIW7" s="11"/>
      <c r="FIX7" s="11"/>
      <c r="FIY7" s="11"/>
      <c r="FIZ7" s="11"/>
      <c r="FJA7" s="11"/>
      <c r="FJB7" s="11"/>
      <c r="FJC7" s="11"/>
      <c r="FJD7" s="11"/>
      <c r="FJE7" s="11"/>
      <c r="FJF7" s="11"/>
      <c r="FJG7" s="11"/>
      <c r="FJH7" s="11"/>
      <c r="FJI7" s="11"/>
      <c r="FJJ7" s="11"/>
      <c r="FJK7" s="11"/>
      <c r="FJL7" s="11"/>
      <c r="FJM7" s="11"/>
      <c r="FJN7" s="11"/>
      <c r="FJO7" s="11"/>
      <c r="FJP7" s="11"/>
      <c r="FJQ7" s="11"/>
      <c r="FJR7" s="11"/>
      <c r="FJS7" s="11"/>
      <c r="FJT7" s="11"/>
      <c r="FJU7" s="11"/>
      <c r="FJV7" s="11"/>
      <c r="FJW7" s="11"/>
      <c r="FJX7" s="11"/>
      <c r="FJY7" s="11"/>
      <c r="FJZ7" s="11"/>
      <c r="FKA7" s="11"/>
      <c r="FKB7" s="11"/>
      <c r="FKC7" s="11"/>
      <c r="FKD7" s="11"/>
      <c r="FKE7" s="11"/>
      <c r="FKF7" s="11"/>
      <c r="FKG7" s="11"/>
      <c r="FKH7" s="11"/>
      <c r="FKI7" s="11"/>
      <c r="FKJ7" s="11"/>
      <c r="FKK7" s="11"/>
      <c r="FKL7" s="11"/>
      <c r="FKM7" s="11"/>
      <c r="FKN7" s="11"/>
      <c r="FKO7" s="11"/>
      <c r="FKP7" s="11"/>
      <c r="FKQ7" s="11"/>
      <c r="FKR7" s="11"/>
      <c r="FKS7" s="11"/>
      <c r="FKT7" s="11"/>
      <c r="FKU7" s="11"/>
      <c r="FKV7" s="11"/>
      <c r="FKW7" s="11"/>
      <c r="FKX7" s="11"/>
      <c r="FKY7" s="11"/>
      <c r="FKZ7" s="11"/>
      <c r="FLA7" s="11"/>
      <c r="FLB7" s="11"/>
      <c r="FLC7" s="11"/>
      <c r="FLD7" s="11"/>
      <c r="FLE7" s="11"/>
      <c r="FLF7" s="11"/>
      <c r="FLG7" s="11"/>
      <c r="FLH7" s="11"/>
      <c r="FLI7" s="11"/>
      <c r="FLJ7" s="11"/>
      <c r="FLK7" s="11"/>
      <c r="FLL7" s="11"/>
      <c r="FLM7" s="11"/>
      <c r="FLN7" s="11"/>
      <c r="FLO7" s="11"/>
      <c r="FLP7" s="11"/>
      <c r="FLQ7" s="11"/>
      <c r="FLR7" s="11"/>
      <c r="FLS7" s="11"/>
      <c r="FLT7" s="11"/>
      <c r="FLU7" s="11"/>
      <c r="FLV7" s="11"/>
      <c r="FLW7" s="11"/>
      <c r="FLX7" s="11"/>
      <c r="FLY7" s="11"/>
      <c r="FLZ7" s="11"/>
      <c r="FMA7" s="11"/>
      <c r="FMB7" s="11"/>
      <c r="FMC7" s="11"/>
      <c r="FMD7" s="11"/>
      <c r="FME7" s="11"/>
      <c r="FMF7" s="11"/>
      <c r="FMG7" s="11"/>
      <c r="FMH7" s="11"/>
      <c r="FMI7" s="11"/>
      <c r="FMJ7" s="11"/>
      <c r="FMK7" s="11"/>
      <c r="FML7" s="11"/>
      <c r="FMM7" s="11"/>
      <c r="FMN7" s="11"/>
      <c r="FMO7" s="11"/>
      <c r="FMP7" s="11"/>
      <c r="FMQ7" s="11"/>
      <c r="FMR7" s="11"/>
      <c r="FMS7" s="11"/>
      <c r="FMT7" s="11"/>
      <c r="FMU7" s="11"/>
      <c r="FMV7" s="11"/>
      <c r="FMW7" s="11"/>
      <c r="FMX7" s="11"/>
      <c r="FMY7" s="11"/>
      <c r="FMZ7" s="11"/>
      <c r="FNA7" s="11"/>
      <c r="FNB7" s="11"/>
      <c r="FNC7" s="11"/>
      <c r="FND7" s="11"/>
      <c r="FNE7" s="11"/>
      <c r="FNF7" s="11"/>
      <c r="FNG7" s="11"/>
      <c r="FNH7" s="11"/>
      <c r="FNI7" s="11"/>
      <c r="FNJ7" s="11"/>
      <c r="FNK7" s="11"/>
      <c r="FNL7" s="11"/>
      <c r="FNM7" s="11"/>
      <c r="FNN7" s="11"/>
      <c r="FNO7" s="11"/>
      <c r="FNP7" s="11"/>
      <c r="FNQ7" s="11"/>
      <c r="FNR7" s="11"/>
      <c r="FNS7" s="11"/>
      <c r="FNT7" s="11"/>
      <c r="FNU7" s="11"/>
      <c r="FNV7" s="11"/>
      <c r="FNW7" s="11"/>
      <c r="FNX7" s="11"/>
      <c r="FNY7" s="11"/>
      <c r="FNZ7" s="11"/>
      <c r="FOA7" s="11"/>
      <c r="FOB7" s="11"/>
      <c r="FOC7" s="11"/>
      <c r="FOD7" s="11"/>
      <c r="FOE7" s="11"/>
      <c r="FOF7" s="11"/>
      <c r="FOG7" s="11"/>
      <c r="FOH7" s="11"/>
      <c r="FOI7" s="11"/>
      <c r="FOJ7" s="11"/>
      <c r="FOK7" s="11"/>
      <c r="FOL7" s="11"/>
      <c r="FOM7" s="11"/>
      <c r="FON7" s="11"/>
      <c r="FOO7" s="11"/>
      <c r="FOP7" s="11"/>
      <c r="FOQ7" s="11"/>
      <c r="FOR7" s="11"/>
      <c r="FOS7" s="11"/>
      <c r="FOT7" s="11"/>
      <c r="FOU7" s="11"/>
      <c r="FOV7" s="11"/>
      <c r="FOW7" s="11"/>
      <c r="FOX7" s="11"/>
      <c r="FOY7" s="11"/>
      <c r="FOZ7" s="11"/>
      <c r="FPA7" s="11"/>
      <c r="FPB7" s="11"/>
      <c r="FPC7" s="11"/>
      <c r="FPD7" s="11"/>
      <c r="FPE7" s="11"/>
      <c r="FPF7" s="11"/>
      <c r="FPG7" s="11"/>
      <c r="FPH7" s="11"/>
      <c r="FPI7" s="11"/>
      <c r="FPJ7" s="11"/>
      <c r="FPK7" s="11"/>
      <c r="FPL7" s="11"/>
      <c r="FPM7" s="11"/>
      <c r="FPN7" s="11"/>
      <c r="FPO7" s="11"/>
      <c r="FPP7" s="11"/>
      <c r="FPQ7" s="11"/>
      <c r="FPR7" s="11"/>
      <c r="FPS7" s="11"/>
      <c r="FPT7" s="11"/>
      <c r="FPU7" s="11"/>
      <c r="FPV7" s="11"/>
      <c r="FPW7" s="11"/>
      <c r="FPX7" s="11"/>
      <c r="FPY7" s="11"/>
      <c r="FPZ7" s="11"/>
      <c r="FQA7" s="11"/>
      <c r="FQB7" s="11"/>
      <c r="FQC7" s="11"/>
      <c r="FQD7" s="11"/>
      <c r="FQE7" s="11"/>
      <c r="FQF7" s="11"/>
      <c r="FQG7" s="11"/>
      <c r="FQH7" s="11"/>
      <c r="FQI7" s="11"/>
      <c r="FQJ7" s="11"/>
      <c r="FQK7" s="11"/>
      <c r="FQL7" s="11"/>
      <c r="FQM7" s="11"/>
      <c r="FQN7" s="11"/>
      <c r="FQO7" s="11"/>
      <c r="FQP7" s="11"/>
      <c r="FQQ7" s="11"/>
      <c r="FQR7" s="11"/>
      <c r="FQS7" s="11"/>
      <c r="FQT7" s="11"/>
      <c r="FQU7" s="11"/>
      <c r="FQV7" s="11"/>
      <c r="FQW7" s="11"/>
      <c r="FQX7" s="11"/>
      <c r="FQY7" s="11"/>
      <c r="FQZ7" s="11"/>
      <c r="FRA7" s="11"/>
      <c r="FRB7" s="11"/>
      <c r="FRC7" s="11"/>
      <c r="FRD7" s="11"/>
      <c r="FRE7" s="11"/>
      <c r="FRF7" s="11"/>
      <c r="FRG7" s="11"/>
      <c r="FRH7" s="11"/>
      <c r="FRI7" s="11"/>
      <c r="FRJ7" s="11"/>
      <c r="FRK7" s="11"/>
      <c r="FRL7" s="11"/>
      <c r="FRM7" s="11"/>
      <c r="FRN7" s="11"/>
      <c r="FRO7" s="11"/>
      <c r="FRP7" s="11"/>
      <c r="FRQ7" s="11"/>
      <c r="FRR7" s="11"/>
      <c r="FRS7" s="11"/>
      <c r="FRT7" s="11"/>
      <c r="FRU7" s="11"/>
      <c r="FRV7" s="11"/>
      <c r="FRW7" s="11"/>
      <c r="FRX7" s="11"/>
      <c r="FRY7" s="11"/>
      <c r="FRZ7" s="11"/>
      <c r="FSA7" s="11"/>
      <c r="FSB7" s="11"/>
      <c r="FSC7" s="11"/>
      <c r="FSD7" s="11"/>
      <c r="FSE7" s="11"/>
      <c r="FSF7" s="11"/>
      <c r="FSG7" s="11"/>
      <c r="FSH7" s="11"/>
      <c r="FSI7" s="11"/>
      <c r="FSJ7" s="11"/>
      <c r="FSK7" s="11"/>
      <c r="FSL7" s="11"/>
      <c r="FSM7" s="11"/>
      <c r="FSN7" s="11"/>
      <c r="FSO7" s="11"/>
      <c r="FSP7" s="11"/>
      <c r="FSQ7" s="11"/>
      <c r="FSR7" s="11"/>
      <c r="FSS7" s="11"/>
      <c r="FST7" s="11"/>
      <c r="FSU7" s="11"/>
      <c r="FSV7" s="11"/>
      <c r="FSW7" s="11"/>
      <c r="FSX7" s="11"/>
      <c r="FSY7" s="11"/>
      <c r="FSZ7" s="11"/>
      <c r="FTA7" s="11"/>
      <c r="FTB7" s="11"/>
      <c r="FTC7" s="11"/>
      <c r="FTD7" s="11"/>
      <c r="FTE7" s="11"/>
      <c r="FTF7" s="11"/>
      <c r="FTG7" s="11"/>
      <c r="FTH7" s="11"/>
      <c r="FTI7" s="11"/>
      <c r="FTJ7" s="11"/>
      <c r="FTK7" s="11"/>
      <c r="FTL7" s="11"/>
      <c r="FTM7" s="11"/>
      <c r="FTN7" s="11"/>
      <c r="FTO7" s="11"/>
      <c r="FTP7" s="11"/>
      <c r="FTQ7" s="11"/>
      <c r="FTR7" s="11"/>
      <c r="FTS7" s="11"/>
      <c r="FTT7" s="11"/>
      <c r="FTU7" s="11"/>
      <c r="FTV7" s="11"/>
      <c r="FTW7" s="11"/>
      <c r="FTX7" s="11"/>
      <c r="FTY7" s="11"/>
      <c r="FTZ7" s="11"/>
      <c r="FUA7" s="11"/>
      <c r="FUB7" s="11"/>
      <c r="FUC7" s="11"/>
      <c r="FUD7" s="11"/>
      <c r="FUE7" s="11"/>
      <c r="FUF7" s="11"/>
      <c r="FUG7" s="11"/>
      <c r="FUH7" s="11"/>
      <c r="FUI7" s="11"/>
      <c r="FUJ7" s="11"/>
      <c r="FUK7" s="11"/>
      <c r="FUL7" s="11"/>
      <c r="FUM7" s="11"/>
      <c r="FUN7" s="11"/>
      <c r="FUO7" s="11"/>
      <c r="FUP7" s="11"/>
      <c r="FUQ7" s="11"/>
      <c r="FUR7" s="11"/>
      <c r="FUS7" s="11"/>
      <c r="FUT7" s="11"/>
      <c r="FUU7" s="11"/>
      <c r="FUV7" s="11"/>
      <c r="FUW7" s="11"/>
      <c r="FUX7" s="11"/>
      <c r="FUY7" s="11"/>
      <c r="FUZ7" s="11"/>
      <c r="FVA7" s="11"/>
      <c r="FVB7" s="11"/>
      <c r="FVC7" s="11"/>
      <c r="FVD7" s="11"/>
      <c r="FVE7" s="11"/>
      <c r="FVF7" s="11"/>
      <c r="FVG7" s="11"/>
      <c r="FVH7" s="11"/>
      <c r="FVI7" s="11"/>
      <c r="FVJ7" s="11"/>
      <c r="FVK7" s="11"/>
      <c r="FVL7" s="11"/>
      <c r="FVM7" s="11"/>
      <c r="FVN7" s="11"/>
      <c r="FVO7" s="11"/>
      <c r="FVP7" s="11"/>
      <c r="FVQ7" s="11"/>
      <c r="FVR7" s="11"/>
      <c r="FVS7" s="11"/>
      <c r="FVT7" s="11"/>
      <c r="FVU7" s="11"/>
      <c r="FVV7" s="11"/>
      <c r="FVW7" s="11"/>
      <c r="FVX7" s="11"/>
      <c r="FVY7" s="11"/>
      <c r="FVZ7" s="11"/>
      <c r="FWA7" s="11"/>
      <c r="FWB7" s="11"/>
      <c r="FWC7" s="11"/>
      <c r="FWD7" s="11"/>
      <c r="FWE7" s="11"/>
      <c r="FWF7" s="11"/>
      <c r="FWG7" s="11"/>
      <c r="FWH7" s="11"/>
      <c r="FWI7" s="11"/>
      <c r="FWJ7" s="11"/>
      <c r="FWK7" s="11"/>
      <c r="FWL7" s="11"/>
      <c r="FWM7" s="11"/>
      <c r="FWN7" s="11"/>
      <c r="FWO7" s="11"/>
      <c r="FWP7" s="11"/>
      <c r="FWQ7" s="11"/>
      <c r="FWR7" s="11"/>
      <c r="FWS7" s="11"/>
      <c r="FWT7" s="11"/>
      <c r="FWU7" s="11"/>
      <c r="FWV7" s="11"/>
      <c r="FWW7" s="11"/>
      <c r="FWX7" s="11"/>
      <c r="FWY7" s="11"/>
      <c r="FWZ7" s="11"/>
      <c r="FXA7" s="11"/>
      <c r="FXB7" s="11"/>
      <c r="FXC7" s="11"/>
      <c r="FXD7" s="11"/>
      <c r="FXE7" s="11"/>
      <c r="FXF7" s="11"/>
      <c r="FXG7" s="11"/>
      <c r="FXH7" s="11"/>
      <c r="FXI7" s="11"/>
      <c r="FXJ7" s="11"/>
      <c r="FXK7" s="11"/>
      <c r="FXL7" s="11"/>
      <c r="FXM7" s="11"/>
      <c r="FXN7" s="11"/>
      <c r="FXO7" s="11"/>
      <c r="FXP7" s="11"/>
      <c r="FXQ7" s="11"/>
      <c r="FXR7" s="11"/>
      <c r="FXS7" s="11"/>
      <c r="FXT7" s="11"/>
      <c r="FXU7" s="11"/>
      <c r="FXV7" s="11"/>
      <c r="FXW7" s="11"/>
      <c r="FXX7" s="11"/>
      <c r="FXY7" s="11"/>
      <c r="FXZ7" s="11"/>
      <c r="FYA7" s="11"/>
      <c r="FYB7" s="11"/>
      <c r="FYC7" s="11"/>
      <c r="FYD7" s="11"/>
      <c r="FYE7" s="11"/>
      <c r="FYF7" s="11"/>
      <c r="FYG7" s="11"/>
      <c r="FYH7" s="11"/>
      <c r="FYI7" s="11"/>
      <c r="FYJ7" s="11"/>
      <c r="FYK7" s="11"/>
      <c r="FYL7" s="11"/>
      <c r="FYM7" s="11"/>
      <c r="FYN7" s="11"/>
      <c r="FYO7" s="11"/>
      <c r="FYP7" s="11"/>
      <c r="FYQ7" s="11"/>
      <c r="FYR7" s="11"/>
      <c r="FYS7" s="11"/>
      <c r="FYT7" s="11"/>
      <c r="FYU7" s="11"/>
      <c r="FYV7" s="11"/>
      <c r="FYW7" s="11"/>
      <c r="FYX7" s="11"/>
      <c r="FYY7" s="11"/>
      <c r="FYZ7" s="11"/>
      <c r="FZA7" s="11"/>
      <c r="FZB7" s="11"/>
      <c r="FZC7" s="11"/>
      <c r="FZD7" s="11"/>
      <c r="FZE7" s="11"/>
      <c r="FZF7" s="11"/>
      <c r="FZG7" s="11"/>
      <c r="FZH7" s="11"/>
      <c r="FZI7" s="11"/>
      <c r="FZJ7" s="11"/>
      <c r="FZK7" s="11"/>
      <c r="FZL7" s="11"/>
      <c r="FZM7" s="11"/>
      <c r="FZN7" s="11"/>
      <c r="FZO7" s="11"/>
      <c r="FZP7" s="11"/>
      <c r="FZQ7" s="11"/>
      <c r="FZR7" s="11"/>
      <c r="FZS7" s="11"/>
      <c r="FZT7" s="11"/>
      <c r="FZU7" s="11"/>
      <c r="FZV7" s="11"/>
      <c r="FZW7" s="11"/>
      <c r="FZX7" s="11"/>
      <c r="FZY7" s="11"/>
      <c r="FZZ7" s="11"/>
      <c r="GAA7" s="11"/>
      <c r="GAB7" s="11"/>
      <c r="GAC7" s="11"/>
      <c r="GAD7" s="11"/>
      <c r="GAE7" s="11"/>
      <c r="GAF7" s="11"/>
      <c r="GAG7" s="11"/>
      <c r="GAH7" s="11"/>
      <c r="GAI7" s="11"/>
      <c r="GAJ7" s="11"/>
      <c r="GAK7" s="11"/>
      <c r="GAL7" s="11"/>
      <c r="GAM7" s="11"/>
      <c r="GAN7" s="11"/>
      <c r="GAO7" s="11"/>
      <c r="GAP7" s="11"/>
      <c r="GAQ7" s="11"/>
      <c r="GAR7" s="11"/>
      <c r="GAS7" s="11"/>
      <c r="GAT7" s="11"/>
      <c r="GAU7" s="11"/>
      <c r="GAV7" s="11"/>
      <c r="GAW7" s="11"/>
      <c r="GAX7" s="11"/>
      <c r="GAY7" s="11"/>
      <c r="GAZ7" s="11"/>
      <c r="GBA7" s="11"/>
      <c r="GBB7" s="11"/>
      <c r="GBC7" s="11"/>
      <c r="GBD7" s="11"/>
      <c r="GBE7" s="11"/>
      <c r="GBF7" s="11"/>
      <c r="GBG7" s="11"/>
      <c r="GBH7" s="11"/>
      <c r="GBI7" s="11"/>
      <c r="GBJ7" s="11"/>
      <c r="GBK7" s="11"/>
      <c r="GBL7" s="11"/>
      <c r="GBM7" s="11"/>
      <c r="GBN7" s="11"/>
      <c r="GBO7" s="11"/>
      <c r="GBP7" s="11"/>
      <c r="GBQ7" s="11"/>
      <c r="GBR7" s="11"/>
      <c r="GBS7" s="11"/>
      <c r="GBT7" s="11"/>
      <c r="GBU7" s="11"/>
      <c r="GBV7" s="11"/>
      <c r="GBW7" s="11"/>
      <c r="GBX7" s="11"/>
      <c r="GBY7" s="11"/>
      <c r="GBZ7" s="11"/>
      <c r="GCA7" s="11"/>
      <c r="GCB7" s="11"/>
      <c r="GCC7" s="11"/>
      <c r="GCD7" s="11"/>
      <c r="GCE7" s="11"/>
      <c r="GCF7" s="11"/>
      <c r="GCG7" s="11"/>
      <c r="GCH7" s="11"/>
      <c r="GCI7" s="11"/>
      <c r="GCJ7" s="11"/>
      <c r="GCK7" s="11"/>
      <c r="GCL7" s="11"/>
      <c r="GCM7" s="11"/>
      <c r="GCN7" s="11"/>
      <c r="GCO7" s="11"/>
      <c r="GCP7" s="11"/>
      <c r="GCQ7" s="11"/>
      <c r="GCR7" s="11"/>
      <c r="GCS7" s="11"/>
      <c r="GCT7" s="11"/>
      <c r="GCU7" s="11"/>
      <c r="GCV7" s="11"/>
      <c r="GCW7" s="11"/>
      <c r="GCX7" s="11"/>
      <c r="GCY7" s="11"/>
      <c r="GCZ7" s="11"/>
      <c r="GDA7" s="11"/>
      <c r="GDB7" s="11"/>
      <c r="GDC7" s="11"/>
      <c r="GDD7" s="11"/>
      <c r="GDE7" s="11"/>
      <c r="GDF7" s="11"/>
      <c r="GDG7" s="11"/>
      <c r="GDH7" s="11"/>
      <c r="GDI7" s="11"/>
      <c r="GDJ7" s="11"/>
      <c r="GDK7" s="11"/>
      <c r="GDL7" s="11"/>
      <c r="GDM7" s="11"/>
      <c r="GDN7" s="11"/>
      <c r="GDO7" s="11"/>
      <c r="GDP7" s="11"/>
      <c r="GDQ7" s="11"/>
      <c r="GDR7" s="11"/>
      <c r="GDS7" s="11"/>
      <c r="GDT7" s="11"/>
      <c r="GDU7" s="11"/>
      <c r="GDV7" s="11"/>
      <c r="GDW7" s="11"/>
      <c r="GDX7" s="11"/>
      <c r="GDY7" s="11"/>
      <c r="GDZ7" s="11"/>
      <c r="GEA7" s="11"/>
      <c r="GEB7" s="11"/>
      <c r="GEC7" s="11"/>
      <c r="GED7" s="11"/>
      <c r="GEE7" s="11"/>
      <c r="GEF7" s="11"/>
      <c r="GEG7" s="11"/>
      <c r="GEH7" s="11"/>
      <c r="GEI7" s="11"/>
      <c r="GEJ7" s="11"/>
      <c r="GEK7" s="11"/>
      <c r="GEL7" s="11"/>
      <c r="GEM7" s="11"/>
      <c r="GEN7" s="11"/>
      <c r="GEO7" s="11"/>
      <c r="GEP7" s="11"/>
      <c r="GEQ7" s="11"/>
      <c r="GER7" s="11"/>
      <c r="GES7" s="11"/>
      <c r="GET7" s="11"/>
      <c r="GEU7" s="11"/>
      <c r="GEV7" s="11"/>
      <c r="GEW7" s="11"/>
      <c r="GEX7" s="11"/>
      <c r="GEY7" s="11"/>
      <c r="GEZ7" s="11"/>
      <c r="GFA7" s="11"/>
      <c r="GFB7" s="11"/>
      <c r="GFC7" s="11"/>
      <c r="GFD7" s="11"/>
      <c r="GFE7" s="11"/>
      <c r="GFF7" s="11"/>
      <c r="GFG7" s="11"/>
      <c r="GFH7" s="11"/>
      <c r="GFI7" s="11"/>
      <c r="GFJ7" s="11"/>
      <c r="GFK7" s="11"/>
      <c r="GFL7" s="11"/>
      <c r="GFM7" s="11"/>
      <c r="GFN7" s="11"/>
      <c r="GFO7" s="11"/>
      <c r="GFP7" s="11"/>
      <c r="GFQ7" s="11"/>
      <c r="GFR7" s="11"/>
      <c r="GFS7" s="11"/>
      <c r="GFT7" s="11"/>
      <c r="GFU7" s="11"/>
      <c r="GFV7" s="11"/>
      <c r="GFW7" s="11"/>
      <c r="GFX7" s="11"/>
      <c r="GFY7" s="11"/>
      <c r="GFZ7" s="11"/>
      <c r="GGA7" s="11"/>
      <c r="GGB7" s="11"/>
      <c r="GGC7" s="11"/>
      <c r="GGD7" s="11"/>
      <c r="GGE7" s="11"/>
      <c r="GGF7" s="11"/>
      <c r="GGG7" s="11"/>
      <c r="GGH7" s="11"/>
      <c r="GGI7" s="11"/>
      <c r="GGJ7" s="11"/>
      <c r="GGK7" s="11"/>
      <c r="GGL7" s="11"/>
      <c r="GGM7" s="11"/>
      <c r="GGN7" s="11"/>
      <c r="GGO7" s="11"/>
      <c r="GGP7" s="11"/>
      <c r="GGQ7" s="11"/>
      <c r="GGR7" s="11"/>
      <c r="GGS7" s="11"/>
      <c r="GGT7" s="11"/>
      <c r="GGU7" s="11"/>
      <c r="GGV7" s="11"/>
      <c r="GGW7" s="11"/>
      <c r="GGX7" s="11"/>
      <c r="GGY7" s="11"/>
      <c r="GGZ7" s="11"/>
      <c r="GHA7" s="11"/>
      <c r="GHB7" s="11"/>
      <c r="GHC7" s="11"/>
      <c r="GHD7" s="11"/>
      <c r="GHE7" s="11"/>
      <c r="GHF7" s="11"/>
      <c r="GHG7" s="11"/>
      <c r="GHH7" s="11"/>
      <c r="GHI7" s="11"/>
      <c r="GHJ7" s="11"/>
      <c r="GHK7" s="11"/>
      <c r="GHL7" s="11"/>
      <c r="GHM7" s="11"/>
      <c r="GHN7" s="11"/>
      <c r="GHO7" s="11"/>
      <c r="GHP7" s="11"/>
      <c r="GHQ7" s="11"/>
      <c r="GHR7" s="11"/>
      <c r="GHS7" s="11"/>
      <c r="GHT7" s="11"/>
      <c r="GHU7" s="11"/>
      <c r="GHV7" s="11"/>
      <c r="GHW7" s="11"/>
      <c r="GHX7" s="11"/>
      <c r="GHY7" s="11"/>
      <c r="GHZ7" s="11"/>
      <c r="GIA7" s="11"/>
      <c r="GIB7" s="11"/>
      <c r="GIC7" s="11"/>
      <c r="GID7" s="11"/>
      <c r="GIE7" s="11"/>
      <c r="GIF7" s="11"/>
      <c r="GIG7" s="11"/>
      <c r="GIH7" s="11"/>
      <c r="GII7" s="11"/>
      <c r="GIJ7" s="11"/>
      <c r="GIK7" s="11"/>
      <c r="GIL7" s="11"/>
      <c r="GIM7" s="11"/>
      <c r="GIN7" s="11"/>
      <c r="GIO7" s="11"/>
      <c r="GIP7" s="11"/>
      <c r="GIQ7" s="11"/>
      <c r="GIR7" s="11"/>
      <c r="GIS7" s="11"/>
      <c r="GIT7" s="11"/>
      <c r="GIU7" s="11"/>
      <c r="GIV7" s="11"/>
      <c r="GIW7" s="11"/>
      <c r="GIX7" s="11"/>
      <c r="GIY7" s="11"/>
      <c r="GIZ7" s="11"/>
      <c r="GJA7" s="11"/>
      <c r="GJB7" s="11"/>
      <c r="GJC7" s="11"/>
      <c r="GJD7" s="11"/>
      <c r="GJE7" s="11"/>
      <c r="GJF7" s="11"/>
      <c r="GJG7" s="11"/>
      <c r="GJH7" s="11"/>
      <c r="GJI7" s="11"/>
      <c r="GJJ7" s="11"/>
      <c r="GJK7" s="11"/>
      <c r="GJL7" s="11"/>
      <c r="GJM7" s="11"/>
      <c r="GJN7" s="11"/>
      <c r="GJO7" s="11"/>
      <c r="GJP7" s="11"/>
      <c r="GJQ7" s="11"/>
      <c r="GJR7" s="11"/>
      <c r="GJS7" s="11"/>
      <c r="GJT7" s="11"/>
      <c r="GJU7" s="11"/>
      <c r="GJV7" s="11"/>
      <c r="GJW7" s="11"/>
      <c r="GJX7" s="11"/>
      <c r="GJY7" s="11"/>
      <c r="GJZ7" s="11"/>
      <c r="GKA7" s="11"/>
      <c r="GKB7" s="11"/>
      <c r="GKC7" s="11"/>
      <c r="GKD7" s="11"/>
      <c r="GKE7" s="11"/>
      <c r="GKF7" s="11"/>
      <c r="GKG7" s="11"/>
      <c r="GKH7" s="11"/>
      <c r="GKI7" s="11"/>
      <c r="GKJ7" s="11"/>
      <c r="GKK7" s="11"/>
      <c r="GKL7" s="11"/>
      <c r="GKM7" s="11"/>
      <c r="GKN7" s="11"/>
      <c r="GKO7" s="11"/>
      <c r="GKP7" s="11"/>
      <c r="GKQ7" s="11"/>
      <c r="GKR7" s="11"/>
      <c r="GKS7" s="11"/>
      <c r="GKT7" s="11"/>
      <c r="GKU7" s="11"/>
      <c r="GKV7" s="11"/>
      <c r="GKW7" s="11"/>
      <c r="GKX7" s="11"/>
      <c r="GKY7" s="11"/>
      <c r="GKZ7" s="11"/>
      <c r="GLA7" s="11"/>
      <c r="GLB7" s="11"/>
      <c r="GLC7" s="11"/>
      <c r="GLD7" s="11"/>
      <c r="GLE7" s="11"/>
      <c r="GLF7" s="11"/>
      <c r="GLG7" s="11"/>
      <c r="GLH7" s="11"/>
      <c r="GLI7" s="11"/>
      <c r="GLJ7" s="11"/>
      <c r="GLK7" s="11"/>
      <c r="GLL7" s="11"/>
      <c r="GLM7" s="11"/>
      <c r="GLN7" s="11"/>
      <c r="GLO7" s="11"/>
      <c r="GLP7" s="11"/>
      <c r="GLQ7" s="11"/>
      <c r="GLR7" s="11"/>
      <c r="GLS7" s="11"/>
      <c r="GLT7" s="11"/>
      <c r="GLU7" s="11"/>
      <c r="GLV7" s="11"/>
      <c r="GLW7" s="11"/>
      <c r="GLX7" s="11"/>
      <c r="GLY7" s="11"/>
      <c r="GLZ7" s="11"/>
      <c r="GMA7" s="11"/>
      <c r="GMB7" s="11"/>
      <c r="GMC7" s="11"/>
      <c r="GMD7" s="11"/>
      <c r="GME7" s="11"/>
      <c r="GMF7" s="11"/>
      <c r="GMG7" s="11"/>
      <c r="GMH7" s="11"/>
      <c r="GMI7" s="11"/>
      <c r="GMJ7" s="11"/>
      <c r="GMK7" s="11"/>
      <c r="GML7" s="11"/>
      <c r="GMM7" s="11"/>
      <c r="GMN7" s="11"/>
      <c r="GMO7" s="11"/>
      <c r="GMP7" s="11"/>
      <c r="GMQ7" s="11"/>
      <c r="GMR7" s="11"/>
      <c r="GMS7" s="11"/>
      <c r="GMT7" s="11"/>
      <c r="GMU7" s="11"/>
      <c r="GMV7" s="11"/>
      <c r="GMW7" s="11"/>
      <c r="GMX7" s="11"/>
      <c r="GMY7" s="11"/>
      <c r="GMZ7" s="11"/>
      <c r="GNA7" s="11"/>
      <c r="GNB7" s="11"/>
      <c r="GNC7" s="11"/>
      <c r="GND7" s="11"/>
      <c r="GNE7" s="11"/>
      <c r="GNF7" s="11"/>
      <c r="GNG7" s="11"/>
      <c r="GNH7" s="11"/>
      <c r="GNI7" s="11"/>
      <c r="GNJ7" s="11"/>
      <c r="GNK7" s="11"/>
      <c r="GNL7" s="11"/>
      <c r="GNM7" s="11"/>
      <c r="GNN7" s="11"/>
      <c r="GNO7" s="11"/>
      <c r="GNP7" s="11"/>
      <c r="GNQ7" s="11"/>
      <c r="GNR7" s="11"/>
      <c r="GNS7" s="11"/>
      <c r="GNT7" s="11"/>
      <c r="GNU7" s="11"/>
      <c r="GNV7" s="11"/>
      <c r="GNW7" s="11"/>
      <c r="GNX7" s="11"/>
      <c r="GNY7" s="11"/>
      <c r="GNZ7" s="11"/>
      <c r="GOA7" s="11"/>
      <c r="GOB7" s="11"/>
      <c r="GOC7" s="11"/>
      <c r="GOD7" s="11"/>
      <c r="GOE7" s="11"/>
      <c r="GOF7" s="11"/>
      <c r="GOG7" s="11"/>
      <c r="GOH7" s="11"/>
      <c r="GOI7" s="11"/>
      <c r="GOJ7" s="11"/>
      <c r="GOK7" s="11"/>
      <c r="GOL7" s="11"/>
      <c r="GOM7" s="11"/>
      <c r="GON7" s="11"/>
      <c r="GOO7" s="11"/>
      <c r="GOP7" s="11"/>
      <c r="GOQ7" s="11"/>
      <c r="GOR7" s="11"/>
      <c r="GOS7" s="11"/>
      <c r="GOT7" s="11"/>
      <c r="GOU7" s="11"/>
      <c r="GOV7" s="11"/>
      <c r="GOW7" s="11"/>
      <c r="GOX7" s="11"/>
      <c r="GOY7" s="11"/>
      <c r="GOZ7" s="11"/>
      <c r="GPA7" s="11"/>
      <c r="GPB7" s="11"/>
      <c r="GPC7" s="11"/>
      <c r="GPD7" s="11"/>
      <c r="GPE7" s="11"/>
      <c r="GPF7" s="11"/>
      <c r="GPG7" s="11"/>
      <c r="GPH7" s="11"/>
      <c r="GPI7" s="11"/>
      <c r="GPJ7" s="11"/>
      <c r="GPK7" s="11"/>
      <c r="GPL7" s="11"/>
      <c r="GPM7" s="11"/>
      <c r="GPN7" s="11"/>
      <c r="GPO7" s="11"/>
      <c r="GPP7" s="11"/>
      <c r="GPQ7" s="11"/>
      <c r="GPR7" s="11"/>
      <c r="GPS7" s="11"/>
      <c r="GPT7" s="11"/>
      <c r="GPU7" s="11"/>
      <c r="GPV7" s="11"/>
      <c r="GPW7" s="11"/>
      <c r="GPX7" s="11"/>
      <c r="GPY7" s="11"/>
      <c r="GPZ7" s="11"/>
      <c r="GQA7" s="11"/>
      <c r="GQB7" s="11"/>
      <c r="GQC7" s="11"/>
      <c r="GQD7" s="11"/>
      <c r="GQE7" s="11"/>
      <c r="GQF7" s="11"/>
      <c r="GQG7" s="11"/>
      <c r="GQH7" s="11"/>
      <c r="GQI7" s="11"/>
      <c r="GQJ7" s="11"/>
      <c r="GQK7" s="11"/>
      <c r="GQL7" s="11"/>
      <c r="GQM7" s="11"/>
      <c r="GQN7" s="11"/>
      <c r="GQO7" s="11"/>
      <c r="GQP7" s="11"/>
      <c r="GQQ7" s="11"/>
      <c r="GQR7" s="11"/>
      <c r="GQS7" s="11"/>
      <c r="GQT7" s="11"/>
      <c r="GQU7" s="11"/>
      <c r="GQV7" s="11"/>
      <c r="GQW7" s="11"/>
      <c r="GQX7" s="11"/>
      <c r="GQY7" s="11"/>
      <c r="GQZ7" s="11"/>
      <c r="GRA7" s="11"/>
      <c r="GRB7" s="11"/>
      <c r="GRC7" s="11"/>
      <c r="GRD7" s="11"/>
      <c r="GRE7" s="11"/>
      <c r="GRF7" s="11"/>
      <c r="GRG7" s="11"/>
      <c r="GRH7" s="11"/>
      <c r="GRI7" s="11"/>
      <c r="GRJ7" s="11"/>
      <c r="GRK7" s="11"/>
      <c r="GRL7" s="11"/>
      <c r="GRM7" s="11"/>
      <c r="GRN7" s="11"/>
      <c r="GRO7" s="11"/>
      <c r="GRP7" s="11"/>
      <c r="GRQ7" s="11"/>
      <c r="GRR7" s="11"/>
      <c r="GRS7" s="11"/>
      <c r="GRT7" s="11"/>
      <c r="GRU7" s="11"/>
      <c r="GRV7" s="11"/>
      <c r="GRW7" s="11"/>
      <c r="GRX7" s="11"/>
      <c r="GRY7" s="11"/>
      <c r="GRZ7" s="11"/>
      <c r="GSA7" s="11"/>
      <c r="GSB7" s="11"/>
      <c r="GSC7" s="11"/>
      <c r="GSD7" s="11"/>
      <c r="GSE7" s="11"/>
      <c r="GSF7" s="11"/>
      <c r="GSG7" s="11"/>
      <c r="GSH7" s="11"/>
      <c r="GSI7" s="11"/>
      <c r="GSJ7" s="11"/>
      <c r="GSK7" s="11"/>
      <c r="GSL7" s="11"/>
      <c r="GSM7" s="11"/>
      <c r="GSN7" s="11"/>
      <c r="GSO7" s="11"/>
      <c r="GSP7" s="11"/>
      <c r="GSQ7" s="11"/>
      <c r="GSR7" s="11"/>
      <c r="GSS7" s="11"/>
      <c r="GST7" s="11"/>
      <c r="GSU7" s="11"/>
      <c r="GSV7" s="11"/>
      <c r="GSW7" s="11"/>
      <c r="GSX7" s="11"/>
      <c r="GSY7" s="11"/>
      <c r="GSZ7" s="11"/>
      <c r="GTA7" s="11"/>
      <c r="GTB7" s="11"/>
      <c r="GTC7" s="11"/>
      <c r="GTD7" s="11"/>
      <c r="GTE7" s="11"/>
      <c r="GTF7" s="11"/>
      <c r="GTG7" s="11"/>
      <c r="GTH7" s="11"/>
      <c r="GTI7" s="11"/>
      <c r="GTJ7" s="11"/>
      <c r="GTK7" s="11"/>
      <c r="GTL7" s="11"/>
      <c r="GTM7" s="11"/>
      <c r="GTN7" s="11"/>
      <c r="GTO7" s="11"/>
      <c r="GTP7" s="11"/>
      <c r="GTQ7" s="11"/>
      <c r="GTR7" s="11"/>
      <c r="GTS7" s="11"/>
      <c r="GTT7" s="11"/>
      <c r="GTU7" s="11"/>
      <c r="GTV7" s="11"/>
      <c r="GTW7" s="11"/>
      <c r="GTX7" s="11"/>
      <c r="GTY7" s="11"/>
      <c r="GTZ7" s="11"/>
      <c r="GUA7" s="11"/>
      <c r="GUB7" s="11"/>
      <c r="GUC7" s="11"/>
      <c r="GUD7" s="11"/>
      <c r="GUE7" s="11"/>
      <c r="GUF7" s="11"/>
      <c r="GUG7" s="11"/>
      <c r="GUH7" s="11"/>
      <c r="GUI7" s="11"/>
      <c r="GUJ7" s="11"/>
      <c r="GUK7" s="11"/>
      <c r="GUL7" s="11"/>
      <c r="GUM7" s="11"/>
      <c r="GUN7" s="11"/>
      <c r="GUO7" s="11"/>
      <c r="GUP7" s="11"/>
      <c r="GUQ7" s="11"/>
      <c r="GUR7" s="11"/>
      <c r="GUS7" s="11"/>
      <c r="GUT7" s="11"/>
      <c r="GUU7" s="11"/>
      <c r="GUV7" s="11"/>
      <c r="GUW7" s="11"/>
      <c r="GUX7" s="11"/>
      <c r="GUY7" s="11"/>
      <c r="GUZ7" s="11"/>
      <c r="GVA7" s="11"/>
      <c r="GVB7" s="11"/>
      <c r="GVC7" s="11"/>
      <c r="GVD7" s="11"/>
      <c r="GVE7" s="11"/>
      <c r="GVF7" s="11"/>
      <c r="GVG7" s="11"/>
      <c r="GVH7" s="11"/>
      <c r="GVI7" s="11"/>
      <c r="GVJ7" s="11"/>
      <c r="GVK7" s="11"/>
      <c r="GVL7" s="11"/>
      <c r="GVM7" s="11"/>
      <c r="GVN7" s="11"/>
      <c r="GVO7" s="11"/>
      <c r="GVP7" s="11"/>
      <c r="GVQ7" s="11"/>
      <c r="GVR7" s="11"/>
      <c r="GVS7" s="11"/>
      <c r="GVT7" s="11"/>
      <c r="GVU7" s="11"/>
      <c r="GVV7" s="11"/>
      <c r="GVW7" s="11"/>
      <c r="GVX7" s="11"/>
      <c r="GVY7" s="11"/>
      <c r="GVZ7" s="11"/>
      <c r="GWA7" s="11"/>
      <c r="GWB7" s="11"/>
      <c r="GWC7" s="11"/>
      <c r="GWD7" s="11"/>
      <c r="GWE7" s="11"/>
      <c r="GWF7" s="11"/>
      <c r="GWG7" s="11"/>
      <c r="GWH7" s="11"/>
      <c r="GWI7" s="11"/>
      <c r="GWJ7" s="11"/>
      <c r="GWK7" s="11"/>
      <c r="GWL7" s="11"/>
      <c r="GWM7" s="11"/>
      <c r="GWN7" s="11"/>
      <c r="GWO7" s="11"/>
      <c r="GWP7" s="11"/>
      <c r="GWQ7" s="11"/>
      <c r="GWR7" s="11"/>
      <c r="GWS7" s="11"/>
      <c r="GWT7" s="11"/>
      <c r="GWU7" s="11"/>
      <c r="GWV7" s="11"/>
      <c r="GWW7" s="11"/>
      <c r="GWX7" s="11"/>
      <c r="GWY7" s="11"/>
      <c r="GWZ7" s="11"/>
      <c r="GXA7" s="11"/>
      <c r="GXB7" s="11"/>
      <c r="GXC7" s="11"/>
      <c r="GXD7" s="11"/>
      <c r="GXE7" s="11"/>
      <c r="GXF7" s="11"/>
      <c r="GXG7" s="11"/>
      <c r="GXH7" s="11"/>
      <c r="GXI7" s="11"/>
      <c r="GXJ7" s="11"/>
      <c r="GXK7" s="11"/>
      <c r="GXL7" s="11"/>
      <c r="GXM7" s="11"/>
      <c r="GXN7" s="11"/>
      <c r="GXO7" s="11"/>
      <c r="GXP7" s="11"/>
      <c r="GXQ7" s="11"/>
      <c r="GXR7" s="11"/>
      <c r="GXS7" s="11"/>
      <c r="GXT7" s="11"/>
      <c r="GXU7" s="11"/>
      <c r="GXV7" s="11"/>
      <c r="GXW7" s="11"/>
      <c r="GXX7" s="11"/>
      <c r="GXY7" s="11"/>
      <c r="GXZ7" s="11"/>
      <c r="GYA7" s="11"/>
      <c r="GYB7" s="11"/>
      <c r="GYC7" s="11"/>
      <c r="GYD7" s="11"/>
      <c r="GYE7" s="11"/>
      <c r="GYF7" s="11"/>
      <c r="GYG7" s="11"/>
      <c r="GYH7" s="11"/>
      <c r="GYI7" s="11"/>
      <c r="GYJ7" s="11"/>
      <c r="GYK7" s="11"/>
      <c r="GYL7" s="11"/>
      <c r="GYM7" s="11"/>
      <c r="GYN7" s="11"/>
      <c r="GYO7" s="11"/>
      <c r="GYP7" s="11"/>
      <c r="GYQ7" s="11"/>
      <c r="GYR7" s="11"/>
      <c r="GYS7" s="11"/>
      <c r="GYT7" s="11"/>
      <c r="GYU7" s="11"/>
      <c r="GYV7" s="11"/>
      <c r="GYW7" s="11"/>
      <c r="GYX7" s="11"/>
      <c r="GYY7" s="11"/>
      <c r="GYZ7" s="11"/>
      <c r="GZA7" s="11"/>
      <c r="GZB7" s="11"/>
      <c r="GZC7" s="11"/>
      <c r="GZD7" s="11"/>
      <c r="GZE7" s="11"/>
      <c r="GZF7" s="11"/>
      <c r="GZG7" s="11"/>
      <c r="GZH7" s="11"/>
      <c r="GZI7" s="11"/>
      <c r="GZJ7" s="11"/>
      <c r="GZK7" s="11"/>
      <c r="GZL7" s="11"/>
      <c r="GZM7" s="11"/>
      <c r="GZN7" s="11"/>
      <c r="GZO7" s="11"/>
      <c r="GZP7" s="11"/>
      <c r="GZQ7" s="11"/>
      <c r="GZR7" s="11"/>
      <c r="GZS7" s="11"/>
      <c r="GZT7" s="11"/>
      <c r="GZU7" s="11"/>
      <c r="GZV7" s="11"/>
      <c r="GZW7" s="11"/>
      <c r="GZX7" s="11"/>
      <c r="GZY7" s="11"/>
      <c r="GZZ7" s="11"/>
      <c r="HAA7" s="11"/>
      <c r="HAB7" s="11"/>
      <c r="HAC7" s="11"/>
      <c r="HAD7" s="11"/>
      <c r="HAE7" s="11"/>
      <c r="HAF7" s="11"/>
      <c r="HAG7" s="11"/>
      <c r="HAH7" s="11"/>
      <c r="HAI7" s="11"/>
      <c r="HAJ7" s="11"/>
      <c r="HAK7" s="11"/>
      <c r="HAL7" s="11"/>
      <c r="HAM7" s="11"/>
      <c r="HAN7" s="11"/>
      <c r="HAO7" s="11"/>
      <c r="HAP7" s="11"/>
      <c r="HAQ7" s="11"/>
      <c r="HAR7" s="11"/>
      <c r="HAS7" s="11"/>
      <c r="HAT7" s="11"/>
      <c r="HAU7" s="11"/>
      <c r="HAV7" s="11"/>
      <c r="HAW7" s="11"/>
      <c r="HAX7" s="11"/>
      <c r="HAY7" s="11"/>
      <c r="HAZ7" s="11"/>
      <c r="HBA7" s="11"/>
      <c r="HBB7" s="11"/>
      <c r="HBC7" s="11"/>
      <c r="HBD7" s="11"/>
      <c r="HBE7" s="11"/>
      <c r="HBF7" s="11"/>
      <c r="HBG7" s="11"/>
      <c r="HBH7" s="11"/>
      <c r="HBI7" s="11"/>
      <c r="HBJ7" s="11"/>
      <c r="HBK7" s="11"/>
      <c r="HBL7" s="11"/>
      <c r="HBM7" s="11"/>
      <c r="HBN7" s="11"/>
      <c r="HBO7" s="11"/>
      <c r="HBP7" s="11"/>
      <c r="HBQ7" s="11"/>
      <c r="HBR7" s="11"/>
      <c r="HBS7" s="11"/>
      <c r="HBT7" s="11"/>
      <c r="HBU7" s="11"/>
      <c r="HBV7" s="11"/>
      <c r="HBW7" s="11"/>
      <c r="HBX7" s="11"/>
      <c r="HBY7" s="11"/>
      <c r="HBZ7" s="11"/>
      <c r="HCA7" s="11"/>
      <c r="HCB7" s="11"/>
      <c r="HCC7" s="11"/>
      <c r="HCD7" s="11"/>
      <c r="HCE7" s="11"/>
      <c r="HCF7" s="11"/>
      <c r="HCG7" s="11"/>
      <c r="HCH7" s="11"/>
      <c r="HCI7" s="11"/>
      <c r="HCJ7" s="11"/>
      <c r="HCK7" s="11"/>
      <c r="HCL7" s="11"/>
      <c r="HCM7" s="11"/>
      <c r="HCN7" s="11"/>
      <c r="HCO7" s="11"/>
      <c r="HCP7" s="11"/>
      <c r="HCQ7" s="11"/>
      <c r="HCR7" s="11"/>
      <c r="HCS7" s="11"/>
      <c r="HCT7" s="11"/>
      <c r="HCU7" s="11"/>
      <c r="HCV7" s="11"/>
      <c r="HCW7" s="11"/>
      <c r="HCX7" s="11"/>
      <c r="HCY7" s="11"/>
      <c r="HCZ7" s="11"/>
      <c r="HDA7" s="11"/>
      <c r="HDB7" s="11"/>
      <c r="HDC7" s="11"/>
      <c r="HDD7" s="11"/>
      <c r="HDE7" s="11"/>
      <c r="HDF7" s="11"/>
      <c r="HDG7" s="11"/>
      <c r="HDH7" s="11"/>
      <c r="HDI7" s="11"/>
      <c r="HDJ7" s="11"/>
      <c r="HDK7" s="11"/>
      <c r="HDL7" s="11"/>
      <c r="HDM7" s="11"/>
      <c r="HDN7" s="11"/>
      <c r="HDO7" s="11"/>
      <c r="HDP7" s="11"/>
      <c r="HDQ7" s="11"/>
      <c r="HDR7" s="11"/>
      <c r="HDS7" s="11"/>
      <c r="HDT7" s="11"/>
      <c r="HDU7" s="11"/>
      <c r="HDV7" s="11"/>
      <c r="HDW7" s="11"/>
      <c r="HDX7" s="11"/>
      <c r="HDY7" s="11"/>
      <c r="HDZ7" s="11"/>
      <c r="HEA7" s="11"/>
      <c r="HEB7" s="11"/>
      <c r="HEC7" s="11"/>
      <c r="HED7" s="11"/>
      <c r="HEE7" s="11"/>
      <c r="HEF7" s="11"/>
      <c r="HEG7" s="11"/>
      <c r="HEH7" s="11"/>
      <c r="HEI7" s="11"/>
      <c r="HEJ7" s="11"/>
      <c r="HEK7" s="11"/>
      <c r="HEL7" s="11"/>
      <c r="HEM7" s="11"/>
      <c r="HEN7" s="11"/>
      <c r="HEO7" s="11"/>
      <c r="HEP7" s="11"/>
      <c r="HEQ7" s="11"/>
      <c r="HER7" s="11"/>
      <c r="HES7" s="11"/>
      <c r="HET7" s="11"/>
      <c r="HEU7" s="11"/>
      <c r="HEV7" s="11"/>
      <c r="HEW7" s="11"/>
      <c r="HEX7" s="11"/>
      <c r="HEY7" s="11"/>
      <c r="HEZ7" s="11"/>
      <c r="HFA7" s="11"/>
      <c r="HFB7" s="11"/>
      <c r="HFC7" s="11"/>
      <c r="HFD7" s="11"/>
      <c r="HFE7" s="11"/>
      <c r="HFF7" s="11"/>
      <c r="HFG7" s="11"/>
      <c r="HFH7" s="11"/>
      <c r="HFI7" s="11"/>
      <c r="HFJ7" s="11"/>
      <c r="HFK7" s="11"/>
      <c r="HFL7" s="11"/>
      <c r="HFM7" s="11"/>
      <c r="HFN7" s="11"/>
      <c r="HFO7" s="11"/>
      <c r="HFP7" s="11"/>
      <c r="HFQ7" s="11"/>
      <c r="HFR7" s="11"/>
      <c r="HFS7" s="11"/>
      <c r="HFT7" s="11"/>
      <c r="HFU7" s="11"/>
      <c r="HFV7" s="11"/>
      <c r="HFW7" s="11"/>
      <c r="HFX7" s="11"/>
      <c r="HFY7" s="11"/>
      <c r="HFZ7" s="11"/>
      <c r="HGA7" s="11"/>
      <c r="HGB7" s="11"/>
      <c r="HGC7" s="11"/>
      <c r="HGD7" s="11"/>
      <c r="HGE7" s="11"/>
      <c r="HGF7" s="11"/>
      <c r="HGG7" s="11"/>
      <c r="HGH7" s="11"/>
      <c r="HGI7" s="11"/>
      <c r="HGJ7" s="11"/>
      <c r="HGK7" s="11"/>
      <c r="HGL7" s="11"/>
      <c r="HGM7" s="11"/>
      <c r="HGN7" s="11"/>
      <c r="HGO7" s="11"/>
      <c r="HGP7" s="11"/>
      <c r="HGQ7" s="11"/>
      <c r="HGR7" s="11"/>
      <c r="HGS7" s="11"/>
      <c r="HGT7" s="11"/>
      <c r="HGU7" s="11"/>
      <c r="HGV7" s="11"/>
      <c r="HGW7" s="11"/>
      <c r="HGX7" s="11"/>
      <c r="HGY7" s="11"/>
      <c r="HGZ7" s="11"/>
      <c r="HHA7" s="11"/>
      <c r="HHB7" s="11"/>
      <c r="HHC7" s="11"/>
      <c r="HHD7" s="11"/>
      <c r="HHE7" s="11"/>
      <c r="HHF7" s="11"/>
      <c r="HHG7" s="11"/>
      <c r="HHH7" s="11"/>
      <c r="HHI7" s="11"/>
      <c r="HHJ7" s="11"/>
      <c r="HHK7" s="11"/>
      <c r="HHL7" s="11"/>
      <c r="HHM7" s="11"/>
      <c r="HHN7" s="11"/>
      <c r="HHO7" s="11"/>
      <c r="HHP7" s="11"/>
      <c r="HHQ7" s="11"/>
      <c r="HHR7" s="11"/>
      <c r="HHS7" s="11"/>
      <c r="HHT7" s="11"/>
      <c r="HHU7" s="11"/>
      <c r="HHV7" s="11"/>
      <c r="HHW7" s="11"/>
      <c r="HHX7" s="11"/>
      <c r="HHY7" s="11"/>
      <c r="HHZ7" s="11"/>
      <c r="HIA7" s="11"/>
      <c r="HIB7" s="11"/>
      <c r="HIC7" s="11"/>
      <c r="HID7" s="11"/>
      <c r="HIE7" s="11"/>
      <c r="HIF7" s="11"/>
      <c r="HIG7" s="11"/>
      <c r="HIH7" s="11"/>
      <c r="HII7" s="11"/>
      <c r="HIJ7" s="11"/>
      <c r="HIK7" s="11"/>
      <c r="HIL7" s="11"/>
      <c r="HIM7" s="11"/>
      <c r="HIN7" s="11"/>
      <c r="HIO7" s="11"/>
      <c r="HIP7" s="11"/>
      <c r="HIQ7" s="11"/>
      <c r="HIR7" s="11"/>
      <c r="HIS7" s="11"/>
      <c r="HIT7" s="11"/>
      <c r="HIU7" s="11"/>
      <c r="HIV7" s="11"/>
      <c r="HIW7" s="11"/>
      <c r="HIX7" s="11"/>
      <c r="HIY7" s="11"/>
      <c r="HIZ7" s="11"/>
      <c r="HJA7" s="11"/>
      <c r="HJB7" s="11"/>
      <c r="HJC7" s="11"/>
      <c r="HJD7" s="11"/>
      <c r="HJE7" s="11"/>
      <c r="HJF7" s="11"/>
      <c r="HJG7" s="11"/>
      <c r="HJH7" s="11"/>
      <c r="HJI7" s="11"/>
      <c r="HJJ7" s="11"/>
      <c r="HJK7" s="11"/>
      <c r="HJL7" s="11"/>
      <c r="HJM7" s="11"/>
      <c r="HJN7" s="11"/>
      <c r="HJO7" s="11"/>
      <c r="HJP7" s="11"/>
      <c r="HJQ7" s="11"/>
      <c r="HJR7" s="11"/>
      <c r="HJS7" s="11"/>
      <c r="HJT7" s="11"/>
      <c r="HJU7" s="11"/>
      <c r="HJV7" s="11"/>
      <c r="HJW7" s="11"/>
      <c r="HJX7" s="11"/>
      <c r="HJY7" s="11"/>
      <c r="HJZ7" s="11"/>
      <c r="HKA7" s="11"/>
      <c r="HKB7" s="11"/>
      <c r="HKC7" s="11"/>
      <c r="HKD7" s="11"/>
      <c r="HKE7" s="11"/>
      <c r="HKF7" s="11"/>
      <c r="HKG7" s="11"/>
      <c r="HKH7" s="11"/>
      <c r="HKI7" s="11"/>
      <c r="HKJ7" s="11"/>
      <c r="HKK7" s="11"/>
      <c r="HKL7" s="11"/>
      <c r="HKM7" s="11"/>
      <c r="HKN7" s="11"/>
      <c r="HKO7" s="11"/>
      <c r="HKP7" s="11"/>
      <c r="HKQ7" s="11"/>
      <c r="HKR7" s="11"/>
      <c r="HKS7" s="11"/>
      <c r="HKT7" s="11"/>
      <c r="HKU7" s="11"/>
      <c r="HKV7" s="11"/>
      <c r="HKW7" s="11"/>
      <c r="HKX7" s="11"/>
      <c r="HKY7" s="11"/>
      <c r="HKZ7" s="11"/>
      <c r="HLA7" s="11"/>
      <c r="HLB7" s="11"/>
      <c r="HLC7" s="11"/>
      <c r="HLD7" s="11"/>
      <c r="HLE7" s="11"/>
      <c r="HLF7" s="11"/>
      <c r="HLG7" s="11"/>
      <c r="HLH7" s="11"/>
      <c r="HLI7" s="11"/>
      <c r="HLJ7" s="11"/>
      <c r="HLK7" s="11"/>
      <c r="HLL7" s="11"/>
      <c r="HLM7" s="11"/>
      <c r="HLN7" s="11"/>
      <c r="HLO7" s="11"/>
      <c r="HLP7" s="11"/>
      <c r="HLQ7" s="11"/>
      <c r="HLR7" s="11"/>
      <c r="HLS7" s="11"/>
      <c r="HLT7" s="11"/>
      <c r="HLU7" s="11"/>
      <c r="HLV7" s="11"/>
      <c r="HLW7" s="11"/>
      <c r="HLX7" s="11"/>
      <c r="HLY7" s="11"/>
      <c r="HLZ7" s="11"/>
      <c r="HMA7" s="11"/>
      <c r="HMB7" s="11"/>
      <c r="HMC7" s="11"/>
      <c r="HMD7" s="11"/>
      <c r="HME7" s="11"/>
      <c r="HMF7" s="11"/>
      <c r="HMG7" s="11"/>
      <c r="HMH7" s="11"/>
      <c r="HMI7" s="11"/>
      <c r="HMJ7" s="11"/>
      <c r="HMK7" s="11"/>
      <c r="HML7" s="11"/>
      <c r="HMM7" s="11"/>
      <c r="HMN7" s="11"/>
      <c r="HMO7" s="11"/>
      <c r="HMP7" s="11"/>
      <c r="HMQ7" s="11"/>
      <c r="HMR7" s="11"/>
      <c r="HMS7" s="11"/>
      <c r="HMT7" s="11"/>
      <c r="HMU7" s="11"/>
      <c r="HMV7" s="11"/>
      <c r="HMW7" s="11"/>
      <c r="HMX7" s="11"/>
      <c r="HMY7" s="11"/>
      <c r="HMZ7" s="11"/>
      <c r="HNA7" s="11"/>
      <c r="HNB7" s="11"/>
      <c r="HNC7" s="11"/>
      <c r="HND7" s="11"/>
      <c r="HNE7" s="11"/>
      <c r="HNF7" s="11"/>
      <c r="HNG7" s="11"/>
      <c r="HNH7" s="11"/>
      <c r="HNI7" s="11"/>
      <c r="HNJ7" s="11"/>
      <c r="HNK7" s="11"/>
      <c r="HNL7" s="11"/>
      <c r="HNM7" s="11"/>
      <c r="HNN7" s="11"/>
      <c r="HNO7" s="11"/>
      <c r="HNP7" s="11"/>
      <c r="HNQ7" s="11"/>
      <c r="HNR7" s="11"/>
      <c r="HNS7" s="11"/>
      <c r="HNT7" s="11"/>
      <c r="HNU7" s="11"/>
      <c r="HNV7" s="11"/>
      <c r="HNW7" s="11"/>
      <c r="HNX7" s="11"/>
      <c r="HNY7" s="11"/>
      <c r="HNZ7" s="11"/>
      <c r="HOA7" s="11"/>
      <c r="HOB7" s="11"/>
      <c r="HOC7" s="11"/>
      <c r="HOD7" s="11"/>
      <c r="HOE7" s="11"/>
      <c r="HOF7" s="11"/>
      <c r="HOG7" s="11"/>
      <c r="HOH7" s="11"/>
      <c r="HOI7" s="11"/>
      <c r="HOJ7" s="11"/>
      <c r="HOK7" s="11"/>
      <c r="HOL7" s="11"/>
      <c r="HOM7" s="11"/>
      <c r="HON7" s="11"/>
      <c r="HOO7" s="11"/>
      <c r="HOP7" s="11"/>
      <c r="HOQ7" s="11"/>
      <c r="HOR7" s="11"/>
      <c r="HOS7" s="11"/>
      <c r="HOT7" s="11"/>
      <c r="HOU7" s="11"/>
      <c r="HOV7" s="11"/>
      <c r="HOW7" s="11"/>
      <c r="HOX7" s="11"/>
      <c r="HOY7" s="11"/>
      <c r="HOZ7" s="11"/>
      <c r="HPA7" s="11"/>
      <c r="HPB7" s="11"/>
      <c r="HPC7" s="11"/>
      <c r="HPD7" s="11"/>
      <c r="HPE7" s="11"/>
      <c r="HPF7" s="11"/>
      <c r="HPG7" s="11"/>
      <c r="HPH7" s="11"/>
      <c r="HPI7" s="11"/>
      <c r="HPJ7" s="11"/>
      <c r="HPK7" s="11"/>
      <c r="HPL7" s="11"/>
      <c r="HPM7" s="11"/>
      <c r="HPN7" s="11"/>
      <c r="HPO7" s="11"/>
      <c r="HPP7" s="11"/>
      <c r="HPQ7" s="11"/>
      <c r="HPR7" s="11"/>
      <c r="HPS7" s="11"/>
      <c r="HPT7" s="11"/>
      <c r="HPU7" s="11"/>
      <c r="HPV7" s="11"/>
      <c r="HPW7" s="11"/>
      <c r="HPX7" s="11"/>
      <c r="HPY7" s="11"/>
      <c r="HPZ7" s="11"/>
      <c r="HQA7" s="11"/>
      <c r="HQB7" s="11"/>
      <c r="HQC7" s="11"/>
      <c r="HQD7" s="11"/>
      <c r="HQE7" s="11"/>
      <c r="HQF7" s="11"/>
      <c r="HQG7" s="11"/>
      <c r="HQH7" s="11"/>
      <c r="HQI7" s="11"/>
      <c r="HQJ7" s="11"/>
      <c r="HQK7" s="11"/>
      <c r="HQL7" s="11"/>
      <c r="HQM7" s="11"/>
      <c r="HQN7" s="11"/>
      <c r="HQO7" s="11"/>
      <c r="HQP7" s="11"/>
      <c r="HQQ7" s="11"/>
      <c r="HQR7" s="11"/>
      <c r="HQS7" s="11"/>
      <c r="HQT7" s="11"/>
      <c r="HQU7" s="11"/>
      <c r="HQV7" s="11"/>
      <c r="HQW7" s="11"/>
      <c r="HQX7" s="11"/>
      <c r="HQY7" s="11"/>
      <c r="HQZ7" s="11"/>
      <c r="HRA7" s="11"/>
      <c r="HRB7" s="11"/>
      <c r="HRC7" s="11"/>
      <c r="HRD7" s="11"/>
      <c r="HRE7" s="11"/>
      <c r="HRF7" s="11"/>
      <c r="HRG7" s="11"/>
      <c r="HRH7" s="11"/>
      <c r="HRI7" s="11"/>
      <c r="HRJ7" s="11"/>
      <c r="HRK7" s="11"/>
      <c r="HRL7" s="11"/>
      <c r="HRM7" s="11"/>
      <c r="HRN7" s="11"/>
      <c r="HRO7" s="11"/>
      <c r="HRP7" s="11"/>
      <c r="HRQ7" s="11"/>
      <c r="HRR7" s="11"/>
      <c r="HRS7" s="11"/>
      <c r="HRT7" s="11"/>
      <c r="HRU7" s="11"/>
      <c r="HRV7" s="11"/>
      <c r="HRW7" s="11"/>
      <c r="HRX7" s="11"/>
      <c r="HRY7" s="11"/>
      <c r="HRZ7" s="11"/>
      <c r="HSA7" s="11"/>
      <c r="HSB7" s="11"/>
      <c r="HSC7" s="11"/>
      <c r="HSD7" s="11"/>
      <c r="HSE7" s="11"/>
      <c r="HSF7" s="11"/>
      <c r="HSG7" s="11"/>
      <c r="HSH7" s="11"/>
      <c r="HSI7" s="11"/>
      <c r="HSJ7" s="11"/>
      <c r="HSK7" s="11"/>
      <c r="HSL7" s="11"/>
      <c r="HSM7" s="11"/>
      <c r="HSN7" s="11"/>
      <c r="HSO7" s="11"/>
      <c r="HSP7" s="11"/>
      <c r="HSQ7" s="11"/>
      <c r="HSR7" s="11"/>
      <c r="HSS7" s="11"/>
      <c r="HST7" s="11"/>
      <c r="HSU7" s="11"/>
      <c r="HSV7" s="11"/>
      <c r="HSW7" s="11"/>
      <c r="HSX7" s="11"/>
      <c r="HSY7" s="11"/>
      <c r="HSZ7" s="11"/>
      <c r="HTA7" s="11"/>
      <c r="HTB7" s="11"/>
      <c r="HTC7" s="11"/>
      <c r="HTD7" s="11"/>
      <c r="HTE7" s="11"/>
      <c r="HTF7" s="11"/>
      <c r="HTG7" s="11"/>
      <c r="HTH7" s="11"/>
      <c r="HTI7" s="11"/>
      <c r="HTJ7" s="11"/>
      <c r="HTK7" s="11"/>
      <c r="HTL7" s="11"/>
      <c r="HTM7" s="11"/>
      <c r="HTN7" s="11"/>
      <c r="HTO7" s="11"/>
      <c r="HTP7" s="11"/>
      <c r="HTQ7" s="11"/>
      <c r="HTR7" s="11"/>
      <c r="HTS7" s="11"/>
      <c r="HTT7" s="11"/>
      <c r="HTU7" s="11"/>
      <c r="HTV7" s="11"/>
      <c r="HTW7" s="11"/>
      <c r="HTX7" s="11"/>
      <c r="HTY7" s="11"/>
      <c r="HTZ7" s="11"/>
      <c r="HUA7" s="11"/>
      <c r="HUB7" s="11"/>
      <c r="HUC7" s="11"/>
      <c r="HUD7" s="11"/>
      <c r="HUE7" s="11"/>
      <c r="HUF7" s="11"/>
      <c r="HUG7" s="11"/>
      <c r="HUH7" s="11"/>
      <c r="HUI7" s="11"/>
      <c r="HUJ7" s="11"/>
      <c r="HUK7" s="11"/>
      <c r="HUL7" s="11"/>
      <c r="HUM7" s="11"/>
      <c r="HUN7" s="11"/>
      <c r="HUO7" s="11"/>
      <c r="HUP7" s="11"/>
      <c r="HUQ7" s="11"/>
      <c r="HUR7" s="11"/>
      <c r="HUS7" s="11"/>
      <c r="HUT7" s="11"/>
      <c r="HUU7" s="11"/>
      <c r="HUV7" s="11"/>
      <c r="HUW7" s="11"/>
      <c r="HUX7" s="11"/>
      <c r="HUY7" s="11"/>
      <c r="HUZ7" s="11"/>
      <c r="HVA7" s="11"/>
      <c r="HVB7" s="11"/>
      <c r="HVC7" s="11"/>
      <c r="HVD7" s="11"/>
      <c r="HVE7" s="11"/>
      <c r="HVF7" s="11"/>
      <c r="HVG7" s="11"/>
      <c r="HVH7" s="11"/>
      <c r="HVI7" s="11"/>
      <c r="HVJ7" s="11"/>
      <c r="HVK7" s="11"/>
      <c r="HVL7" s="11"/>
      <c r="HVM7" s="11"/>
      <c r="HVN7" s="11"/>
      <c r="HVO7" s="11"/>
      <c r="HVP7" s="11"/>
      <c r="HVQ7" s="11"/>
      <c r="HVR7" s="11"/>
      <c r="HVS7" s="11"/>
      <c r="HVT7" s="11"/>
      <c r="HVU7" s="11"/>
      <c r="HVV7" s="11"/>
      <c r="HVW7" s="11"/>
      <c r="HVX7" s="11"/>
      <c r="HVY7" s="11"/>
      <c r="HVZ7" s="11"/>
      <c r="HWA7" s="11"/>
      <c r="HWB7" s="11"/>
      <c r="HWC7" s="11"/>
      <c r="HWD7" s="11"/>
      <c r="HWE7" s="11"/>
      <c r="HWF7" s="11"/>
      <c r="HWG7" s="11"/>
      <c r="HWH7" s="11"/>
      <c r="HWI7" s="11"/>
      <c r="HWJ7" s="11"/>
      <c r="HWK7" s="11"/>
      <c r="HWL7" s="11"/>
      <c r="HWM7" s="11"/>
      <c r="HWN7" s="11"/>
      <c r="HWO7" s="11"/>
      <c r="HWP7" s="11"/>
      <c r="HWQ7" s="11"/>
      <c r="HWR7" s="11"/>
      <c r="HWS7" s="11"/>
      <c r="HWT7" s="11"/>
      <c r="HWU7" s="11"/>
      <c r="HWV7" s="11"/>
      <c r="HWW7" s="11"/>
      <c r="HWX7" s="11"/>
      <c r="HWY7" s="11"/>
      <c r="HWZ7" s="11"/>
      <c r="HXA7" s="11"/>
      <c r="HXB7" s="11"/>
      <c r="HXC7" s="11"/>
      <c r="HXD7" s="11"/>
      <c r="HXE7" s="11"/>
      <c r="HXF7" s="11"/>
      <c r="HXG7" s="11"/>
      <c r="HXH7" s="11"/>
      <c r="HXI7" s="11"/>
      <c r="HXJ7" s="11"/>
      <c r="HXK7" s="11"/>
      <c r="HXL7" s="11"/>
      <c r="HXM7" s="11"/>
      <c r="HXN7" s="11"/>
      <c r="HXO7" s="11"/>
      <c r="HXP7" s="11"/>
      <c r="HXQ7" s="11"/>
      <c r="HXR7" s="11"/>
      <c r="HXS7" s="11"/>
      <c r="HXT7" s="11"/>
      <c r="HXU7" s="11"/>
      <c r="HXV7" s="11"/>
      <c r="HXW7" s="11"/>
      <c r="HXX7" s="11"/>
      <c r="HXY7" s="11"/>
      <c r="HXZ7" s="11"/>
      <c r="HYA7" s="11"/>
      <c r="HYB7" s="11"/>
      <c r="HYC7" s="11"/>
      <c r="HYD7" s="11"/>
      <c r="HYE7" s="11"/>
      <c r="HYF7" s="11"/>
      <c r="HYG7" s="11"/>
      <c r="HYH7" s="11"/>
      <c r="HYI7" s="11"/>
      <c r="HYJ7" s="11"/>
      <c r="HYK7" s="11"/>
      <c r="HYL7" s="11"/>
      <c r="HYM7" s="11"/>
      <c r="HYN7" s="11"/>
      <c r="HYO7" s="11"/>
      <c r="HYP7" s="11"/>
      <c r="HYQ7" s="11"/>
      <c r="HYR7" s="11"/>
      <c r="HYS7" s="11"/>
      <c r="HYT7" s="11"/>
      <c r="HYU7" s="11"/>
      <c r="HYV7" s="11"/>
      <c r="HYW7" s="11"/>
      <c r="HYX7" s="11"/>
      <c r="HYY7" s="11"/>
      <c r="HYZ7" s="11"/>
      <c r="HZA7" s="11"/>
      <c r="HZB7" s="11"/>
      <c r="HZC7" s="11"/>
      <c r="HZD7" s="11"/>
      <c r="HZE7" s="11"/>
      <c r="HZF7" s="11"/>
      <c r="HZG7" s="11"/>
      <c r="HZH7" s="11"/>
      <c r="HZI7" s="11"/>
      <c r="HZJ7" s="11"/>
      <c r="HZK7" s="11"/>
      <c r="HZL7" s="11"/>
      <c r="HZM7" s="11"/>
      <c r="HZN7" s="11"/>
      <c r="HZO7" s="11"/>
      <c r="HZP7" s="11"/>
      <c r="HZQ7" s="11"/>
      <c r="HZR7" s="11"/>
      <c r="HZS7" s="11"/>
      <c r="HZT7" s="11"/>
      <c r="HZU7" s="11"/>
      <c r="HZV7" s="11"/>
      <c r="HZW7" s="11"/>
      <c r="HZX7" s="11"/>
      <c r="HZY7" s="11"/>
      <c r="HZZ7" s="11"/>
      <c r="IAA7" s="11"/>
      <c r="IAB7" s="11"/>
      <c r="IAC7" s="11"/>
      <c r="IAD7" s="11"/>
      <c r="IAE7" s="11"/>
      <c r="IAF7" s="11"/>
      <c r="IAG7" s="11"/>
      <c r="IAH7" s="11"/>
      <c r="IAI7" s="11"/>
      <c r="IAJ7" s="11"/>
      <c r="IAK7" s="11"/>
      <c r="IAL7" s="11"/>
      <c r="IAM7" s="11"/>
      <c r="IAN7" s="11"/>
      <c r="IAO7" s="11"/>
      <c r="IAP7" s="11"/>
      <c r="IAQ7" s="11"/>
      <c r="IAR7" s="11"/>
      <c r="IAS7" s="11"/>
      <c r="IAT7" s="11"/>
      <c r="IAU7" s="11"/>
      <c r="IAV7" s="11"/>
      <c r="IAW7" s="11"/>
      <c r="IAX7" s="11"/>
      <c r="IAY7" s="11"/>
      <c r="IAZ7" s="11"/>
      <c r="IBA7" s="11"/>
      <c r="IBB7" s="11"/>
      <c r="IBC7" s="11"/>
      <c r="IBD7" s="11"/>
      <c r="IBE7" s="11"/>
      <c r="IBF7" s="11"/>
      <c r="IBG7" s="11"/>
      <c r="IBH7" s="11"/>
      <c r="IBI7" s="11"/>
      <c r="IBJ7" s="11"/>
      <c r="IBK7" s="11"/>
      <c r="IBL7" s="11"/>
      <c r="IBM7" s="11"/>
      <c r="IBN7" s="11"/>
      <c r="IBO7" s="11"/>
      <c r="IBP7" s="11"/>
      <c r="IBQ7" s="11"/>
      <c r="IBR7" s="11"/>
      <c r="IBS7" s="11"/>
      <c r="IBT7" s="11"/>
      <c r="IBU7" s="11"/>
      <c r="IBV7" s="11"/>
      <c r="IBW7" s="11"/>
      <c r="IBX7" s="11"/>
      <c r="IBY7" s="11"/>
      <c r="IBZ7" s="11"/>
      <c r="ICA7" s="11"/>
      <c r="ICB7" s="11"/>
      <c r="ICC7" s="11"/>
      <c r="ICD7" s="11"/>
      <c r="ICE7" s="11"/>
      <c r="ICF7" s="11"/>
      <c r="ICG7" s="11"/>
      <c r="ICH7" s="11"/>
      <c r="ICI7" s="11"/>
      <c r="ICJ7" s="11"/>
      <c r="ICK7" s="11"/>
      <c r="ICL7" s="11"/>
      <c r="ICM7" s="11"/>
      <c r="ICN7" s="11"/>
      <c r="ICO7" s="11"/>
      <c r="ICP7" s="11"/>
      <c r="ICQ7" s="11"/>
      <c r="ICR7" s="11"/>
      <c r="ICS7" s="11"/>
      <c r="ICT7" s="11"/>
      <c r="ICU7" s="11"/>
      <c r="ICV7" s="11"/>
      <c r="ICW7" s="11"/>
      <c r="ICX7" s="11"/>
      <c r="ICY7" s="11"/>
      <c r="ICZ7" s="11"/>
      <c r="IDA7" s="11"/>
      <c r="IDB7" s="11"/>
      <c r="IDC7" s="11"/>
      <c r="IDD7" s="11"/>
      <c r="IDE7" s="11"/>
      <c r="IDF7" s="11"/>
      <c r="IDG7" s="11"/>
      <c r="IDH7" s="11"/>
      <c r="IDI7" s="11"/>
      <c r="IDJ7" s="11"/>
      <c r="IDK7" s="11"/>
      <c r="IDL7" s="11"/>
      <c r="IDM7" s="11"/>
      <c r="IDN7" s="11"/>
      <c r="IDO7" s="11"/>
      <c r="IDP7" s="11"/>
      <c r="IDQ7" s="11"/>
      <c r="IDR7" s="11"/>
      <c r="IDS7" s="11"/>
      <c r="IDT7" s="11"/>
      <c r="IDU7" s="11"/>
      <c r="IDV7" s="11"/>
      <c r="IDW7" s="11"/>
      <c r="IDX7" s="11"/>
      <c r="IDY7" s="11"/>
      <c r="IDZ7" s="11"/>
      <c r="IEA7" s="11"/>
      <c r="IEB7" s="11"/>
      <c r="IEC7" s="11"/>
      <c r="IED7" s="11"/>
      <c r="IEE7" s="11"/>
      <c r="IEF7" s="11"/>
      <c r="IEG7" s="11"/>
      <c r="IEH7" s="11"/>
      <c r="IEI7" s="11"/>
      <c r="IEJ7" s="11"/>
      <c r="IEK7" s="11"/>
      <c r="IEL7" s="11"/>
      <c r="IEM7" s="11"/>
      <c r="IEN7" s="11"/>
      <c r="IEO7" s="11"/>
      <c r="IEP7" s="11"/>
      <c r="IEQ7" s="11"/>
      <c r="IER7" s="11"/>
      <c r="IES7" s="11"/>
      <c r="IET7" s="11"/>
      <c r="IEU7" s="11"/>
      <c r="IEV7" s="11"/>
      <c r="IEW7" s="11"/>
      <c r="IEX7" s="11"/>
      <c r="IEY7" s="11"/>
      <c r="IEZ7" s="11"/>
      <c r="IFA7" s="11"/>
      <c r="IFB7" s="11"/>
      <c r="IFC7" s="11"/>
      <c r="IFD7" s="11"/>
      <c r="IFE7" s="11"/>
      <c r="IFF7" s="11"/>
      <c r="IFG7" s="11"/>
      <c r="IFH7" s="11"/>
      <c r="IFI7" s="11"/>
      <c r="IFJ7" s="11"/>
      <c r="IFK7" s="11"/>
      <c r="IFL7" s="11"/>
      <c r="IFM7" s="11"/>
      <c r="IFN7" s="11"/>
      <c r="IFO7" s="11"/>
      <c r="IFP7" s="11"/>
      <c r="IFQ7" s="11"/>
      <c r="IFR7" s="11"/>
      <c r="IFS7" s="11"/>
      <c r="IFT7" s="11"/>
      <c r="IFU7" s="11"/>
      <c r="IFV7" s="11"/>
      <c r="IFW7" s="11"/>
      <c r="IFX7" s="11"/>
      <c r="IFY7" s="11"/>
      <c r="IFZ7" s="11"/>
      <c r="IGA7" s="11"/>
      <c r="IGB7" s="11"/>
      <c r="IGC7" s="11"/>
      <c r="IGD7" s="11"/>
      <c r="IGE7" s="11"/>
      <c r="IGF7" s="11"/>
      <c r="IGG7" s="11"/>
      <c r="IGH7" s="11"/>
      <c r="IGI7" s="11"/>
      <c r="IGJ7" s="11"/>
      <c r="IGK7" s="11"/>
      <c r="IGL7" s="11"/>
      <c r="IGM7" s="11"/>
      <c r="IGN7" s="11"/>
      <c r="IGO7" s="11"/>
      <c r="IGP7" s="11"/>
      <c r="IGQ7" s="11"/>
      <c r="IGR7" s="11"/>
      <c r="IGS7" s="11"/>
      <c r="IGT7" s="11"/>
      <c r="IGU7" s="11"/>
      <c r="IGV7" s="11"/>
      <c r="IGW7" s="11"/>
      <c r="IGX7" s="11"/>
      <c r="IGY7" s="11"/>
      <c r="IGZ7" s="11"/>
      <c r="IHA7" s="11"/>
      <c r="IHB7" s="11"/>
      <c r="IHC7" s="11"/>
      <c r="IHD7" s="11"/>
      <c r="IHE7" s="11"/>
      <c r="IHF7" s="11"/>
      <c r="IHG7" s="11"/>
      <c r="IHH7" s="11"/>
      <c r="IHI7" s="11"/>
      <c r="IHJ7" s="11"/>
      <c r="IHK7" s="11"/>
      <c r="IHL7" s="11"/>
      <c r="IHM7" s="11"/>
      <c r="IHN7" s="11"/>
      <c r="IHO7" s="11"/>
      <c r="IHP7" s="11"/>
      <c r="IHQ7" s="11"/>
      <c r="IHR7" s="11"/>
      <c r="IHS7" s="11"/>
      <c r="IHT7" s="11"/>
      <c r="IHU7" s="11"/>
      <c r="IHV7" s="11"/>
      <c r="IHW7" s="11"/>
      <c r="IHX7" s="11"/>
      <c r="IHY7" s="11"/>
      <c r="IHZ7" s="11"/>
      <c r="IIA7" s="11"/>
      <c r="IIB7" s="11"/>
      <c r="IIC7" s="11"/>
      <c r="IID7" s="11"/>
      <c r="IIE7" s="11"/>
      <c r="IIF7" s="11"/>
      <c r="IIG7" s="11"/>
      <c r="IIH7" s="11"/>
      <c r="III7" s="11"/>
      <c r="IIJ7" s="11"/>
      <c r="IIK7" s="11"/>
      <c r="IIL7" s="11"/>
      <c r="IIM7" s="11"/>
      <c r="IIN7" s="11"/>
      <c r="IIO7" s="11"/>
      <c r="IIP7" s="11"/>
      <c r="IIQ7" s="11"/>
      <c r="IIR7" s="11"/>
      <c r="IIS7" s="11"/>
      <c r="IIT7" s="11"/>
      <c r="IIU7" s="11"/>
      <c r="IIV7" s="11"/>
      <c r="IIW7" s="11"/>
      <c r="IIX7" s="11"/>
      <c r="IIY7" s="11"/>
      <c r="IIZ7" s="11"/>
      <c r="IJA7" s="11"/>
      <c r="IJB7" s="11"/>
      <c r="IJC7" s="11"/>
      <c r="IJD7" s="11"/>
      <c r="IJE7" s="11"/>
      <c r="IJF7" s="11"/>
      <c r="IJG7" s="11"/>
      <c r="IJH7" s="11"/>
      <c r="IJI7" s="11"/>
      <c r="IJJ7" s="11"/>
      <c r="IJK7" s="11"/>
      <c r="IJL7" s="11"/>
      <c r="IJM7" s="11"/>
      <c r="IJN7" s="11"/>
      <c r="IJO7" s="11"/>
      <c r="IJP7" s="11"/>
      <c r="IJQ7" s="11"/>
      <c r="IJR7" s="11"/>
      <c r="IJS7" s="11"/>
      <c r="IJT7" s="11"/>
      <c r="IJU7" s="11"/>
      <c r="IJV7" s="11"/>
      <c r="IJW7" s="11"/>
      <c r="IJX7" s="11"/>
      <c r="IJY7" s="11"/>
      <c r="IJZ7" s="11"/>
      <c r="IKA7" s="11"/>
      <c r="IKB7" s="11"/>
      <c r="IKC7" s="11"/>
      <c r="IKD7" s="11"/>
      <c r="IKE7" s="11"/>
      <c r="IKF7" s="11"/>
      <c r="IKG7" s="11"/>
      <c r="IKH7" s="11"/>
      <c r="IKI7" s="11"/>
      <c r="IKJ7" s="11"/>
      <c r="IKK7" s="11"/>
      <c r="IKL7" s="11"/>
      <c r="IKM7" s="11"/>
      <c r="IKN7" s="11"/>
      <c r="IKO7" s="11"/>
      <c r="IKP7" s="11"/>
      <c r="IKQ7" s="11"/>
      <c r="IKR7" s="11"/>
      <c r="IKS7" s="11"/>
      <c r="IKT7" s="11"/>
      <c r="IKU7" s="11"/>
      <c r="IKV7" s="11"/>
      <c r="IKW7" s="11"/>
      <c r="IKX7" s="11"/>
      <c r="IKY7" s="11"/>
      <c r="IKZ7" s="11"/>
      <c r="ILA7" s="11"/>
      <c r="ILB7" s="11"/>
      <c r="ILC7" s="11"/>
      <c r="ILD7" s="11"/>
      <c r="ILE7" s="11"/>
      <c r="ILF7" s="11"/>
      <c r="ILG7" s="11"/>
      <c r="ILH7" s="11"/>
      <c r="ILI7" s="11"/>
      <c r="ILJ7" s="11"/>
      <c r="ILK7" s="11"/>
      <c r="ILL7" s="11"/>
      <c r="ILM7" s="11"/>
      <c r="ILN7" s="11"/>
      <c r="ILO7" s="11"/>
      <c r="ILP7" s="11"/>
      <c r="ILQ7" s="11"/>
      <c r="ILR7" s="11"/>
      <c r="ILS7" s="11"/>
      <c r="ILT7" s="11"/>
      <c r="ILU7" s="11"/>
      <c r="ILV7" s="11"/>
      <c r="ILW7" s="11"/>
      <c r="ILX7" s="11"/>
      <c r="ILY7" s="11"/>
      <c r="ILZ7" s="11"/>
      <c r="IMA7" s="11"/>
      <c r="IMB7" s="11"/>
      <c r="IMC7" s="11"/>
      <c r="IMD7" s="11"/>
      <c r="IME7" s="11"/>
      <c r="IMF7" s="11"/>
      <c r="IMG7" s="11"/>
      <c r="IMH7" s="11"/>
      <c r="IMI7" s="11"/>
      <c r="IMJ7" s="11"/>
      <c r="IMK7" s="11"/>
      <c r="IML7" s="11"/>
      <c r="IMM7" s="11"/>
      <c r="IMN7" s="11"/>
      <c r="IMO7" s="11"/>
      <c r="IMP7" s="11"/>
      <c r="IMQ7" s="11"/>
      <c r="IMR7" s="11"/>
      <c r="IMS7" s="11"/>
      <c r="IMT7" s="11"/>
      <c r="IMU7" s="11"/>
      <c r="IMV7" s="11"/>
      <c r="IMW7" s="11"/>
      <c r="IMX7" s="11"/>
      <c r="IMY7" s="11"/>
      <c r="IMZ7" s="11"/>
      <c r="INA7" s="11"/>
      <c r="INB7" s="11"/>
      <c r="INC7" s="11"/>
      <c r="IND7" s="11"/>
      <c r="INE7" s="11"/>
      <c r="INF7" s="11"/>
      <c r="ING7" s="11"/>
      <c r="INH7" s="11"/>
      <c r="INI7" s="11"/>
      <c r="INJ7" s="11"/>
      <c r="INK7" s="11"/>
      <c r="INL7" s="11"/>
      <c r="INM7" s="11"/>
      <c r="INN7" s="11"/>
      <c r="INO7" s="11"/>
      <c r="INP7" s="11"/>
      <c r="INQ7" s="11"/>
      <c r="INR7" s="11"/>
      <c r="INS7" s="11"/>
      <c r="INT7" s="11"/>
      <c r="INU7" s="11"/>
      <c r="INV7" s="11"/>
      <c r="INW7" s="11"/>
      <c r="INX7" s="11"/>
      <c r="INY7" s="11"/>
      <c r="INZ7" s="11"/>
      <c r="IOA7" s="11"/>
      <c r="IOB7" s="11"/>
      <c r="IOC7" s="11"/>
      <c r="IOD7" s="11"/>
      <c r="IOE7" s="11"/>
      <c r="IOF7" s="11"/>
      <c r="IOG7" s="11"/>
      <c r="IOH7" s="11"/>
      <c r="IOI7" s="11"/>
      <c r="IOJ7" s="11"/>
      <c r="IOK7" s="11"/>
      <c r="IOL7" s="11"/>
      <c r="IOM7" s="11"/>
      <c r="ION7" s="11"/>
      <c r="IOO7" s="11"/>
      <c r="IOP7" s="11"/>
      <c r="IOQ7" s="11"/>
      <c r="IOR7" s="11"/>
      <c r="IOS7" s="11"/>
      <c r="IOT7" s="11"/>
      <c r="IOU7" s="11"/>
      <c r="IOV7" s="11"/>
      <c r="IOW7" s="11"/>
      <c r="IOX7" s="11"/>
      <c r="IOY7" s="11"/>
      <c r="IOZ7" s="11"/>
      <c r="IPA7" s="11"/>
      <c r="IPB7" s="11"/>
      <c r="IPC7" s="11"/>
      <c r="IPD7" s="11"/>
      <c r="IPE7" s="11"/>
      <c r="IPF7" s="11"/>
      <c r="IPG7" s="11"/>
      <c r="IPH7" s="11"/>
      <c r="IPI7" s="11"/>
      <c r="IPJ7" s="11"/>
      <c r="IPK7" s="11"/>
      <c r="IPL7" s="11"/>
      <c r="IPM7" s="11"/>
      <c r="IPN7" s="11"/>
      <c r="IPO7" s="11"/>
      <c r="IPP7" s="11"/>
      <c r="IPQ7" s="11"/>
      <c r="IPR7" s="11"/>
      <c r="IPS7" s="11"/>
      <c r="IPT7" s="11"/>
      <c r="IPU7" s="11"/>
      <c r="IPV7" s="11"/>
      <c r="IPW7" s="11"/>
      <c r="IPX7" s="11"/>
      <c r="IPY7" s="11"/>
      <c r="IPZ7" s="11"/>
      <c r="IQA7" s="11"/>
      <c r="IQB7" s="11"/>
      <c r="IQC7" s="11"/>
      <c r="IQD7" s="11"/>
      <c r="IQE7" s="11"/>
      <c r="IQF7" s="11"/>
      <c r="IQG7" s="11"/>
      <c r="IQH7" s="11"/>
      <c r="IQI7" s="11"/>
      <c r="IQJ7" s="11"/>
      <c r="IQK7" s="11"/>
      <c r="IQL7" s="11"/>
      <c r="IQM7" s="11"/>
      <c r="IQN7" s="11"/>
      <c r="IQO7" s="11"/>
      <c r="IQP7" s="11"/>
      <c r="IQQ7" s="11"/>
      <c r="IQR7" s="11"/>
      <c r="IQS7" s="11"/>
      <c r="IQT7" s="11"/>
      <c r="IQU7" s="11"/>
      <c r="IQV7" s="11"/>
      <c r="IQW7" s="11"/>
      <c r="IQX7" s="11"/>
      <c r="IQY7" s="11"/>
      <c r="IQZ7" s="11"/>
      <c r="IRA7" s="11"/>
      <c r="IRB7" s="11"/>
      <c r="IRC7" s="11"/>
      <c r="IRD7" s="11"/>
      <c r="IRE7" s="11"/>
      <c r="IRF7" s="11"/>
      <c r="IRG7" s="11"/>
      <c r="IRH7" s="11"/>
      <c r="IRI7" s="11"/>
      <c r="IRJ7" s="11"/>
      <c r="IRK7" s="11"/>
      <c r="IRL7" s="11"/>
      <c r="IRM7" s="11"/>
      <c r="IRN7" s="11"/>
      <c r="IRO7" s="11"/>
      <c r="IRP7" s="11"/>
      <c r="IRQ7" s="11"/>
      <c r="IRR7" s="11"/>
      <c r="IRS7" s="11"/>
      <c r="IRT7" s="11"/>
      <c r="IRU7" s="11"/>
      <c r="IRV7" s="11"/>
      <c r="IRW7" s="11"/>
      <c r="IRX7" s="11"/>
      <c r="IRY7" s="11"/>
      <c r="IRZ7" s="11"/>
      <c r="ISA7" s="11"/>
      <c r="ISB7" s="11"/>
      <c r="ISC7" s="11"/>
      <c r="ISD7" s="11"/>
      <c r="ISE7" s="11"/>
      <c r="ISF7" s="11"/>
      <c r="ISG7" s="11"/>
      <c r="ISH7" s="11"/>
      <c r="ISI7" s="11"/>
      <c r="ISJ7" s="11"/>
      <c r="ISK7" s="11"/>
      <c r="ISL7" s="11"/>
      <c r="ISM7" s="11"/>
      <c r="ISN7" s="11"/>
      <c r="ISO7" s="11"/>
      <c r="ISP7" s="11"/>
      <c r="ISQ7" s="11"/>
      <c r="ISR7" s="11"/>
      <c r="ISS7" s="11"/>
      <c r="IST7" s="11"/>
      <c r="ISU7" s="11"/>
      <c r="ISV7" s="11"/>
      <c r="ISW7" s="11"/>
      <c r="ISX7" s="11"/>
      <c r="ISY7" s="11"/>
      <c r="ISZ7" s="11"/>
      <c r="ITA7" s="11"/>
      <c r="ITB7" s="11"/>
      <c r="ITC7" s="11"/>
      <c r="ITD7" s="11"/>
      <c r="ITE7" s="11"/>
      <c r="ITF7" s="11"/>
      <c r="ITG7" s="11"/>
      <c r="ITH7" s="11"/>
      <c r="ITI7" s="11"/>
      <c r="ITJ7" s="11"/>
      <c r="ITK7" s="11"/>
      <c r="ITL7" s="11"/>
      <c r="ITM7" s="11"/>
      <c r="ITN7" s="11"/>
      <c r="ITO7" s="11"/>
      <c r="ITP7" s="11"/>
      <c r="ITQ7" s="11"/>
      <c r="ITR7" s="11"/>
      <c r="ITS7" s="11"/>
      <c r="ITT7" s="11"/>
      <c r="ITU7" s="11"/>
      <c r="ITV7" s="11"/>
      <c r="ITW7" s="11"/>
      <c r="ITX7" s="11"/>
      <c r="ITY7" s="11"/>
      <c r="ITZ7" s="11"/>
      <c r="IUA7" s="11"/>
      <c r="IUB7" s="11"/>
      <c r="IUC7" s="11"/>
      <c r="IUD7" s="11"/>
      <c r="IUE7" s="11"/>
      <c r="IUF7" s="11"/>
      <c r="IUG7" s="11"/>
      <c r="IUH7" s="11"/>
      <c r="IUI7" s="11"/>
      <c r="IUJ7" s="11"/>
      <c r="IUK7" s="11"/>
      <c r="IUL7" s="11"/>
      <c r="IUM7" s="11"/>
      <c r="IUN7" s="11"/>
      <c r="IUO7" s="11"/>
      <c r="IUP7" s="11"/>
      <c r="IUQ7" s="11"/>
      <c r="IUR7" s="11"/>
      <c r="IUS7" s="11"/>
      <c r="IUT7" s="11"/>
      <c r="IUU7" s="11"/>
      <c r="IUV7" s="11"/>
      <c r="IUW7" s="11"/>
      <c r="IUX7" s="11"/>
      <c r="IUY7" s="11"/>
      <c r="IUZ7" s="11"/>
      <c r="IVA7" s="11"/>
      <c r="IVB7" s="11"/>
      <c r="IVC7" s="11"/>
      <c r="IVD7" s="11"/>
      <c r="IVE7" s="11"/>
      <c r="IVF7" s="11"/>
      <c r="IVG7" s="11"/>
      <c r="IVH7" s="11"/>
      <c r="IVI7" s="11"/>
      <c r="IVJ7" s="11"/>
      <c r="IVK7" s="11"/>
      <c r="IVL7" s="11"/>
      <c r="IVM7" s="11"/>
      <c r="IVN7" s="11"/>
      <c r="IVO7" s="11"/>
      <c r="IVP7" s="11"/>
      <c r="IVQ7" s="11"/>
      <c r="IVR7" s="11"/>
      <c r="IVS7" s="11"/>
      <c r="IVT7" s="11"/>
      <c r="IVU7" s="11"/>
      <c r="IVV7" s="11"/>
      <c r="IVW7" s="11"/>
      <c r="IVX7" s="11"/>
      <c r="IVY7" s="11"/>
      <c r="IVZ7" s="11"/>
      <c r="IWA7" s="11"/>
      <c r="IWB7" s="11"/>
      <c r="IWC7" s="11"/>
      <c r="IWD7" s="11"/>
      <c r="IWE7" s="11"/>
      <c r="IWF7" s="11"/>
      <c r="IWG7" s="11"/>
      <c r="IWH7" s="11"/>
      <c r="IWI7" s="11"/>
      <c r="IWJ7" s="11"/>
      <c r="IWK7" s="11"/>
      <c r="IWL7" s="11"/>
      <c r="IWM7" s="11"/>
      <c r="IWN7" s="11"/>
      <c r="IWO7" s="11"/>
      <c r="IWP7" s="11"/>
      <c r="IWQ7" s="11"/>
      <c r="IWR7" s="11"/>
      <c r="IWS7" s="11"/>
      <c r="IWT7" s="11"/>
      <c r="IWU7" s="11"/>
      <c r="IWV7" s="11"/>
      <c r="IWW7" s="11"/>
      <c r="IWX7" s="11"/>
      <c r="IWY7" s="11"/>
      <c r="IWZ7" s="11"/>
      <c r="IXA7" s="11"/>
      <c r="IXB7" s="11"/>
      <c r="IXC7" s="11"/>
      <c r="IXD7" s="11"/>
      <c r="IXE7" s="11"/>
      <c r="IXF7" s="11"/>
      <c r="IXG7" s="11"/>
      <c r="IXH7" s="11"/>
      <c r="IXI7" s="11"/>
      <c r="IXJ7" s="11"/>
      <c r="IXK7" s="11"/>
      <c r="IXL7" s="11"/>
      <c r="IXM7" s="11"/>
      <c r="IXN7" s="11"/>
      <c r="IXO7" s="11"/>
      <c r="IXP7" s="11"/>
      <c r="IXQ7" s="11"/>
      <c r="IXR7" s="11"/>
      <c r="IXS7" s="11"/>
      <c r="IXT7" s="11"/>
      <c r="IXU7" s="11"/>
      <c r="IXV7" s="11"/>
      <c r="IXW7" s="11"/>
      <c r="IXX7" s="11"/>
      <c r="IXY7" s="11"/>
      <c r="IXZ7" s="11"/>
      <c r="IYA7" s="11"/>
      <c r="IYB7" s="11"/>
      <c r="IYC7" s="11"/>
      <c r="IYD7" s="11"/>
      <c r="IYE7" s="11"/>
      <c r="IYF7" s="11"/>
      <c r="IYG7" s="11"/>
      <c r="IYH7" s="11"/>
      <c r="IYI7" s="11"/>
      <c r="IYJ7" s="11"/>
      <c r="IYK7" s="11"/>
      <c r="IYL7" s="11"/>
      <c r="IYM7" s="11"/>
      <c r="IYN7" s="11"/>
      <c r="IYO7" s="11"/>
      <c r="IYP7" s="11"/>
      <c r="IYQ7" s="11"/>
      <c r="IYR7" s="11"/>
      <c r="IYS7" s="11"/>
      <c r="IYT7" s="11"/>
      <c r="IYU7" s="11"/>
      <c r="IYV7" s="11"/>
      <c r="IYW7" s="11"/>
      <c r="IYX7" s="11"/>
      <c r="IYY7" s="11"/>
      <c r="IYZ7" s="11"/>
      <c r="IZA7" s="11"/>
      <c r="IZB7" s="11"/>
      <c r="IZC7" s="11"/>
      <c r="IZD7" s="11"/>
      <c r="IZE7" s="11"/>
      <c r="IZF7" s="11"/>
      <c r="IZG7" s="11"/>
      <c r="IZH7" s="11"/>
      <c r="IZI7" s="11"/>
      <c r="IZJ7" s="11"/>
      <c r="IZK7" s="11"/>
      <c r="IZL7" s="11"/>
      <c r="IZM7" s="11"/>
      <c r="IZN7" s="11"/>
      <c r="IZO7" s="11"/>
      <c r="IZP7" s="11"/>
      <c r="IZQ7" s="11"/>
      <c r="IZR7" s="11"/>
      <c r="IZS7" s="11"/>
      <c r="IZT7" s="11"/>
      <c r="IZU7" s="11"/>
      <c r="IZV7" s="11"/>
      <c r="IZW7" s="11"/>
      <c r="IZX7" s="11"/>
      <c r="IZY7" s="11"/>
      <c r="IZZ7" s="11"/>
      <c r="JAA7" s="11"/>
      <c r="JAB7" s="11"/>
      <c r="JAC7" s="11"/>
      <c r="JAD7" s="11"/>
      <c r="JAE7" s="11"/>
      <c r="JAF7" s="11"/>
      <c r="JAG7" s="11"/>
      <c r="JAH7" s="11"/>
      <c r="JAI7" s="11"/>
      <c r="JAJ7" s="11"/>
      <c r="JAK7" s="11"/>
      <c r="JAL7" s="11"/>
      <c r="JAM7" s="11"/>
      <c r="JAN7" s="11"/>
      <c r="JAO7" s="11"/>
      <c r="JAP7" s="11"/>
      <c r="JAQ7" s="11"/>
      <c r="JAR7" s="11"/>
      <c r="JAS7" s="11"/>
      <c r="JAT7" s="11"/>
      <c r="JAU7" s="11"/>
      <c r="JAV7" s="11"/>
      <c r="JAW7" s="11"/>
      <c r="JAX7" s="11"/>
      <c r="JAY7" s="11"/>
      <c r="JAZ7" s="11"/>
      <c r="JBA7" s="11"/>
      <c r="JBB7" s="11"/>
      <c r="JBC7" s="11"/>
      <c r="JBD7" s="11"/>
      <c r="JBE7" s="11"/>
      <c r="JBF7" s="11"/>
      <c r="JBG7" s="11"/>
      <c r="JBH7" s="11"/>
      <c r="JBI7" s="11"/>
      <c r="JBJ7" s="11"/>
      <c r="JBK7" s="11"/>
      <c r="JBL7" s="11"/>
      <c r="JBM7" s="11"/>
      <c r="JBN7" s="11"/>
      <c r="JBO7" s="11"/>
      <c r="JBP7" s="11"/>
      <c r="JBQ7" s="11"/>
      <c r="JBR7" s="11"/>
      <c r="JBS7" s="11"/>
      <c r="JBT7" s="11"/>
      <c r="JBU7" s="11"/>
      <c r="JBV7" s="11"/>
      <c r="JBW7" s="11"/>
      <c r="JBX7" s="11"/>
      <c r="JBY7" s="11"/>
      <c r="JBZ7" s="11"/>
      <c r="JCA7" s="11"/>
      <c r="JCB7" s="11"/>
      <c r="JCC7" s="11"/>
      <c r="JCD7" s="11"/>
      <c r="JCE7" s="11"/>
      <c r="JCF7" s="11"/>
      <c r="JCG7" s="11"/>
      <c r="JCH7" s="11"/>
      <c r="JCI7" s="11"/>
      <c r="JCJ7" s="11"/>
      <c r="JCK7" s="11"/>
      <c r="JCL7" s="11"/>
      <c r="JCM7" s="11"/>
      <c r="JCN7" s="11"/>
      <c r="JCO7" s="11"/>
      <c r="JCP7" s="11"/>
      <c r="JCQ7" s="11"/>
      <c r="JCR7" s="11"/>
      <c r="JCS7" s="11"/>
      <c r="JCT7" s="11"/>
      <c r="JCU7" s="11"/>
      <c r="JCV7" s="11"/>
      <c r="JCW7" s="11"/>
      <c r="JCX7" s="11"/>
      <c r="JCY7" s="11"/>
      <c r="JCZ7" s="11"/>
      <c r="JDA7" s="11"/>
      <c r="JDB7" s="11"/>
      <c r="JDC7" s="11"/>
      <c r="JDD7" s="11"/>
      <c r="JDE7" s="11"/>
      <c r="JDF7" s="11"/>
      <c r="JDG7" s="11"/>
      <c r="JDH7" s="11"/>
      <c r="JDI7" s="11"/>
      <c r="JDJ7" s="11"/>
      <c r="JDK7" s="11"/>
      <c r="JDL7" s="11"/>
      <c r="JDM7" s="11"/>
      <c r="JDN7" s="11"/>
      <c r="JDO7" s="11"/>
      <c r="JDP7" s="11"/>
      <c r="JDQ7" s="11"/>
      <c r="JDR7" s="11"/>
      <c r="JDS7" s="11"/>
      <c r="JDT7" s="11"/>
      <c r="JDU7" s="11"/>
      <c r="JDV7" s="11"/>
      <c r="JDW7" s="11"/>
      <c r="JDX7" s="11"/>
      <c r="JDY7" s="11"/>
      <c r="JDZ7" s="11"/>
      <c r="JEA7" s="11"/>
      <c r="JEB7" s="11"/>
      <c r="JEC7" s="11"/>
      <c r="JED7" s="11"/>
      <c r="JEE7" s="11"/>
      <c r="JEF7" s="11"/>
      <c r="JEG7" s="11"/>
      <c r="JEH7" s="11"/>
      <c r="JEI7" s="11"/>
      <c r="JEJ7" s="11"/>
      <c r="JEK7" s="11"/>
      <c r="JEL7" s="11"/>
      <c r="JEM7" s="11"/>
      <c r="JEN7" s="11"/>
      <c r="JEO7" s="11"/>
      <c r="JEP7" s="11"/>
      <c r="JEQ7" s="11"/>
      <c r="JER7" s="11"/>
      <c r="JES7" s="11"/>
      <c r="JET7" s="11"/>
      <c r="JEU7" s="11"/>
      <c r="JEV7" s="11"/>
      <c r="JEW7" s="11"/>
      <c r="JEX7" s="11"/>
      <c r="JEY7" s="11"/>
      <c r="JEZ7" s="11"/>
      <c r="JFA7" s="11"/>
      <c r="JFB7" s="11"/>
      <c r="JFC7" s="11"/>
      <c r="JFD7" s="11"/>
      <c r="JFE7" s="11"/>
      <c r="JFF7" s="11"/>
      <c r="JFG7" s="11"/>
      <c r="JFH7" s="11"/>
      <c r="JFI7" s="11"/>
      <c r="JFJ7" s="11"/>
      <c r="JFK7" s="11"/>
      <c r="JFL7" s="11"/>
      <c r="JFM7" s="11"/>
      <c r="JFN7" s="11"/>
      <c r="JFO7" s="11"/>
      <c r="JFP7" s="11"/>
      <c r="JFQ7" s="11"/>
      <c r="JFR7" s="11"/>
      <c r="JFS7" s="11"/>
      <c r="JFT7" s="11"/>
      <c r="JFU7" s="11"/>
      <c r="JFV7" s="11"/>
      <c r="JFW7" s="11"/>
      <c r="JFX7" s="11"/>
      <c r="JFY7" s="11"/>
      <c r="JFZ7" s="11"/>
      <c r="JGA7" s="11"/>
      <c r="JGB7" s="11"/>
      <c r="JGC7" s="11"/>
      <c r="JGD7" s="11"/>
      <c r="JGE7" s="11"/>
      <c r="JGF7" s="11"/>
      <c r="JGG7" s="11"/>
      <c r="JGH7" s="11"/>
      <c r="JGI7" s="11"/>
      <c r="JGJ7" s="11"/>
      <c r="JGK7" s="11"/>
      <c r="JGL7" s="11"/>
      <c r="JGM7" s="11"/>
      <c r="JGN7" s="11"/>
      <c r="JGO7" s="11"/>
      <c r="JGP7" s="11"/>
      <c r="JGQ7" s="11"/>
      <c r="JGR7" s="11"/>
      <c r="JGS7" s="11"/>
      <c r="JGT7" s="11"/>
      <c r="JGU7" s="11"/>
      <c r="JGV7" s="11"/>
      <c r="JGW7" s="11"/>
      <c r="JGX7" s="11"/>
      <c r="JGY7" s="11"/>
      <c r="JGZ7" s="11"/>
      <c r="JHA7" s="11"/>
      <c r="JHB7" s="11"/>
      <c r="JHC7" s="11"/>
      <c r="JHD7" s="11"/>
      <c r="JHE7" s="11"/>
      <c r="JHF7" s="11"/>
      <c r="JHG7" s="11"/>
      <c r="JHH7" s="11"/>
      <c r="JHI7" s="11"/>
      <c r="JHJ7" s="11"/>
      <c r="JHK7" s="11"/>
      <c r="JHL7" s="11"/>
      <c r="JHM7" s="11"/>
      <c r="JHN7" s="11"/>
      <c r="JHO7" s="11"/>
      <c r="JHP7" s="11"/>
      <c r="JHQ7" s="11"/>
      <c r="JHR7" s="11"/>
      <c r="JHS7" s="11"/>
      <c r="JHT7" s="11"/>
      <c r="JHU7" s="11"/>
      <c r="JHV7" s="11"/>
      <c r="JHW7" s="11"/>
      <c r="JHX7" s="11"/>
      <c r="JHY7" s="11"/>
      <c r="JHZ7" s="11"/>
      <c r="JIA7" s="11"/>
      <c r="JIB7" s="11"/>
      <c r="JIC7" s="11"/>
      <c r="JID7" s="11"/>
      <c r="JIE7" s="11"/>
      <c r="JIF7" s="11"/>
      <c r="JIG7" s="11"/>
      <c r="JIH7" s="11"/>
      <c r="JII7" s="11"/>
      <c r="JIJ7" s="11"/>
      <c r="JIK7" s="11"/>
      <c r="JIL7" s="11"/>
      <c r="JIM7" s="11"/>
      <c r="JIN7" s="11"/>
      <c r="JIO7" s="11"/>
      <c r="JIP7" s="11"/>
      <c r="JIQ7" s="11"/>
      <c r="JIR7" s="11"/>
      <c r="JIS7" s="11"/>
      <c r="JIT7" s="11"/>
      <c r="JIU7" s="11"/>
      <c r="JIV7" s="11"/>
      <c r="JIW7" s="11"/>
      <c r="JIX7" s="11"/>
      <c r="JIY7" s="11"/>
      <c r="JIZ7" s="11"/>
      <c r="JJA7" s="11"/>
      <c r="JJB7" s="11"/>
      <c r="JJC7" s="11"/>
      <c r="JJD7" s="11"/>
      <c r="JJE7" s="11"/>
      <c r="JJF7" s="11"/>
      <c r="JJG7" s="11"/>
      <c r="JJH7" s="11"/>
      <c r="JJI7" s="11"/>
      <c r="JJJ7" s="11"/>
      <c r="JJK7" s="11"/>
      <c r="JJL7" s="11"/>
      <c r="JJM7" s="11"/>
      <c r="JJN7" s="11"/>
      <c r="JJO7" s="11"/>
      <c r="JJP7" s="11"/>
      <c r="JJQ7" s="11"/>
      <c r="JJR7" s="11"/>
      <c r="JJS7" s="11"/>
      <c r="JJT7" s="11"/>
      <c r="JJU7" s="11"/>
      <c r="JJV7" s="11"/>
      <c r="JJW7" s="11"/>
      <c r="JJX7" s="11"/>
      <c r="JJY7" s="11"/>
      <c r="JJZ7" s="11"/>
      <c r="JKA7" s="11"/>
      <c r="JKB7" s="11"/>
      <c r="JKC7" s="11"/>
      <c r="JKD7" s="11"/>
      <c r="JKE7" s="11"/>
      <c r="JKF7" s="11"/>
      <c r="JKG7" s="11"/>
      <c r="JKH7" s="11"/>
      <c r="JKI7" s="11"/>
      <c r="JKJ7" s="11"/>
      <c r="JKK7" s="11"/>
      <c r="JKL7" s="11"/>
      <c r="JKM7" s="11"/>
      <c r="JKN7" s="11"/>
      <c r="JKO7" s="11"/>
      <c r="JKP7" s="11"/>
      <c r="JKQ7" s="11"/>
      <c r="JKR7" s="11"/>
      <c r="JKS7" s="11"/>
      <c r="JKT7" s="11"/>
      <c r="JKU7" s="11"/>
      <c r="JKV7" s="11"/>
      <c r="JKW7" s="11"/>
      <c r="JKX7" s="11"/>
      <c r="JKY7" s="11"/>
      <c r="JKZ7" s="11"/>
      <c r="JLA7" s="11"/>
      <c r="JLB7" s="11"/>
      <c r="JLC7" s="11"/>
      <c r="JLD7" s="11"/>
      <c r="JLE7" s="11"/>
      <c r="JLF7" s="11"/>
      <c r="JLG7" s="11"/>
      <c r="JLH7" s="11"/>
      <c r="JLI7" s="11"/>
      <c r="JLJ7" s="11"/>
      <c r="JLK7" s="11"/>
      <c r="JLL7" s="11"/>
      <c r="JLM7" s="11"/>
      <c r="JLN7" s="11"/>
      <c r="JLO7" s="11"/>
      <c r="JLP7" s="11"/>
      <c r="JLQ7" s="11"/>
      <c r="JLR7" s="11"/>
      <c r="JLS7" s="11"/>
      <c r="JLT7" s="11"/>
      <c r="JLU7" s="11"/>
      <c r="JLV7" s="11"/>
      <c r="JLW7" s="11"/>
      <c r="JLX7" s="11"/>
      <c r="JLY7" s="11"/>
      <c r="JLZ7" s="11"/>
      <c r="JMA7" s="11"/>
      <c r="JMB7" s="11"/>
      <c r="JMC7" s="11"/>
      <c r="JMD7" s="11"/>
      <c r="JME7" s="11"/>
      <c r="JMF7" s="11"/>
      <c r="JMG7" s="11"/>
      <c r="JMH7" s="11"/>
      <c r="JMI7" s="11"/>
      <c r="JMJ7" s="11"/>
      <c r="JMK7" s="11"/>
      <c r="JML7" s="11"/>
      <c r="JMM7" s="11"/>
      <c r="JMN7" s="11"/>
      <c r="JMO7" s="11"/>
      <c r="JMP7" s="11"/>
      <c r="JMQ7" s="11"/>
      <c r="JMR7" s="11"/>
      <c r="JMS7" s="11"/>
      <c r="JMT7" s="11"/>
      <c r="JMU7" s="11"/>
      <c r="JMV7" s="11"/>
      <c r="JMW7" s="11"/>
      <c r="JMX7" s="11"/>
      <c r="JMY7" s="11"/>
      <c r="JMZ7" s="11"/>
      <c r="JNA7" s="11"/>
      <c r="JNB7" s="11"/>
      <c r="JNC7" s="11"/>
      <c r="JND7" s="11"/>
      <c r="JNE7" s="11"/>
      <c r="JNF7" s="11"/>
      <c r="JNG7" s="11"/>
      <c r="JNH7" s="11"/>
      <c r="JNI7" s="11"/>
      <c r="JNJ7" s="11"/>
      <c r="JNK7" s="11"/>
      <c r="JNL7" s="11"/>
      <c r="JNM7" s="11"/>
      <c r="JNN7" s="11"/>
      <c r="JNO7" s="11"/>
      <c r="JNP7" s="11"/>
      <c r="JNQ7" s="11"/>
      <c r="JNR7" s="11"/>
      <c r="JNS7" s="11"/>
      <c r="JNT7" s="11"/>
      <c r="JNU7" s="11"/>
      <c r="JNV7" s="11"/>
      <c r="JNW7" s="11"/>
      <c r="JNX7" s="11"/>
      <c r="JNY7" s="11"/>
      <c r="JNZ7" s="11"/>
      <c r="JOA7" s="11"/>
      <c r="JOB7" s="11"/>
      <c r="JOC7" s="11"/>
      <c r="JOD7" s="11"/>
      <c r="JOE7" s="11"/>
      <c r="JOF7" s="11"/>
      <c r="JOG7" s="11"/>
      <c r="JOH7" s="11"/>
      <c r="JOI7" s="11"/>
      <c r="JOJ7" s="11"/>
      <c r="JOK7" s="11"/>
      <c r="JOL7" s="11"/>
      <c r="JOM7" s="11"/>
      <c r="JON7" s="11"/>
      <c r="JOO7" s="11"/>
      <c r="JOP7" s="11"/>
      <c r="JOQ7" s="11"/>
      <c r="JOR7" s="11"/>
      <c r="JOS7" s="11"/>
      <c r="JOT7" s="11"/>
      <c r="JOU7" s="11"/>
      <c r="JOV7" s="11"/>
      <c r="JOW7" s="11"/>
      <c r="JOX7" s="11"/>
      <c r="JOY7" s="11"/>
      <c r="JOZ7" s="11"/>
      <c r="JPA7" s="11"/>
      <c r="JPB7" s="11"/>
      <c r="JPC7" s="11"/>
      <c r="JPD7" s="11"/>
      <c r="JPE7" s="11"/>
      <c r="JPF7" s="11"/>
      <c r="JPG7" s="11"/>
      <c r="JPH7" s="11"/>
      <c r="JPI7" s="11"/>
      <c r="JPJ7" s="11"/>
      <c r="JPK7" s="11"/>
      <c r="JPL7" s="11"/>
      <c r="JPM7" s="11"/>
      <c r="JPN7" s="11"/>
      <c r="JPO7" s="11"/>
      <c r="JPP7" s="11"/>
      <c r="JPQ7" s="11"/>
      <c r="JPR7" s="11"/>
      <c r="JPS7" s="11"/>
      <c r="JPT7" s="11"/>
      <c r="JPU7" s="11"/>
      <c r="JPV7" s="11"/>
      <c r="JPW7" s="11"/>
      <c r="JPX7" s="11"/>
      <c r="JPY7" s="11"/>
      <c r="JPZ7" s="11"/>
      <c r="JQA7" s="11"/>
      <c r="JQB7" s="11"/>
      <c r="JQC7" s="11"/>
      <c r="JQD7" s="11"/>
      <c r="JQE7" s="11"/>
      <c r="JQF7" s="11"/>
      <c r="JQG7" s="11"/>
      <c r="JQH7" s="11"/>
      <c r="JQI7" s="11"/>
      <c r="JQJ7" s="11"/>
      <c r="JQK7" s="11"/>
      <c r="JQL7" s="11"/>
      <c r="JQM7" s="11"/>
      <c r="JQN7" s="11"/>
      <c r="JQO7" s="11"/>
      <c r="JQP7" s="11"/>
      <c r="JQQ7" s="11"/>
      <c r="JQR7" s="11"/>
      <c r="JQS7" s="11"/>
      <c r="JQT7" s="11"/>
      <c r="JQU7" s="11"/>
      <c r="JQV7" s="11"/>
      <c r="JQW7" s="11"/>
      <c r="JQX7" s="11"/>
      <c r="JQY7" s="11"/>
      <c r="JQZ7" s="11"/>
      <c r="JRA7" s="11"/>
      <c r="JRB7" s="11"/>
      <c r="JRC7" s="11"/>
      <c r="JRD7" s="11"/>
      <c r="JRE7" s="11"/>
      <c r="JRF7" s="11"/>
      <c r="JRG7" s="11"/>
      <c r="JRH7" s="11"/>
      <c r="JRI7" s="11"/>
      <c r="JRJ7" s="11"/>
      <c r="JRK7" s="11"/>
      <c r="JRL7" s="11"/>
      <c r="JRM7" s="11"/>
      <c r="JRN7" s="11"/>
      <c r="JRO7" s="11"/>
      <c r="JRP7" s="11"/>
      <c r="JRQ7" s="11"/>
      <c r="JRR7" s="11"/>
      <c r="JRS7" s="11"/>
      <c r="JRT7" s="11"/>
      <c r="JRU7" s="11"/>
      <c r="JRV7" s="11"/>
      <c r="JRW7" s="11"/>
      <c r="JRX7" s="11"/>
      <c r="JRY7" s="11"/>
      <c r="JRZ7" s="11"/>
      <c r="JSA7" s="11"/>
      <c r="JSB7" s="11"/>
      <c r="JSC7" s="11"/>
      <c r="JSD7" s="11"/>
      <c r="JSE7" s="11"/>
      <c r="JSF7" s="11"/>
      <c r="JSG7" s="11"/>
      <c r="JSH7" s="11"/>
      <c r="JSI7" s="11"/>
      <c r="JSJ7" s="11"/>
      <c r="JSK7" s="11"/>
      <c r="JSL7" s="11"/>
      <c r="JSM7" s="11"/>
      <c r="JSN7" s="11"/>
      <c r="JSO7" s="11"/>
      <c r="JSP7" s="11"/>
      <c r="JSQ7" s="11"/>
      <c r="JSR7" s="11"/>
      <c r="JSS7" s="11"/>
      <c r="JST7" s="11"/>
      <c r="JSU7" s="11"/>
      <c r="JSV7" s="11"/>
      <c r="JSW7" s="11"/>
      <c r="JSX7" s="11"/>
      <c r="JSY7" s="11"/>
      <c r="JSZ7" s="11"/>
      <c r="JTA7" s="11"/>
      <c r="JTB7" s="11"/>
      <c r="JTC7" s="11"/>
      <c r="JTD7" s="11"/>
      <c r="JTE7" s="11"/>
      <c r="JTF7" s="11"/>
      <c r="JTG7" s="11"/>
      <c r="JTH7" s="11"/>
      <c r="JTI7" s="11"/>
      <c r="JTJ7" s="11"/>
      <c r="JTK7" s="11"/>
      <c r="JTL7" s="11"/>
      <c r="JTM7" s="11"/>
      <c r="JTN7" s="11"/>
      <c r="JTO7" s="11"/>
      <c r="JTP7" s="11"/>
      <c r="JTQ7" s="11"/>
      <c r="JTR7" s="11"/>
      <c r="JTS7" s="11"/>
      <c r="JTT7" s="11"/>
      <c r="JTU7" s="11"/>
      <c r="JTV7" s="11"/>
      <c r="JTW7" s="11"/>
      <c r="JTX7" s="11"/>
      <c r="JTY7" s="11"/>
      <c r="JTZ7" s="11"/>
      <c r="JUA7" s="11"/>
      <c r="JUB7" s="11"/>
      <c r="JUC7" s="11"/>
      <c r="JUD7" s="11"/>
      <c r="JUE7" s="11"/>
      <c r="JUF7" s="11"/>
      <c r="JUG7" s="11"/>
      <c r="JUH7" s="11"/>
      <c r="JUI7" s="11"/>
      <c r="JUJ7" s="11"/>
      <c r="JUK7" s="11"/>
      <c r="JUL7" s="11"/>
      <c r="JUM7" s="11"/>
      <c r="JUN7" s="11"/>
      <c r="JUO7" s="11"/>
      <c r="JUP7" s="11"/>
      <c r="JUQ7" s="11"/>
      <c r="JUR7" s="11"/>
      <c r="JUS7" s="11"/>
      <c r="JUT7" s="11"/>
      <c r="JUU7" s="11"/>
      <c r="JUV7" s="11"/>
      <c r="JUW7" s="11"/>
      <c r="JUX7" s="11"/>
      <c r="JUY7" s="11"/>
      <c r="JUZ7" s="11"/>
      <c r="JVA7" s="11"/>
      <c r="JVB7" s="11"/>
      <c r="JVC7" s="11"/>
      <c r="JVD7" s="11"/>
      <c r="JVE7" s="11"/>
      <c r="JVF7" s="11"/>
      <c r="JVG7" s="11"/>
      <c r="JVH7" s="11"/>
      <c r="JVI7" s="11"/>
      <c r="JVJ7" s="11"/>
      <c r="JVK7" s="11"/>
      <c r="JVL7" s="11"/>
      <c r="JVM7" s="11"/>
      <c r="JVN7" s="11"/>
      <c r="JVO7" s="11"/>
      <c r="JVP7" s="11"/>
      <c r="JVQ7" s="11"/>
      <c r="JVR7" s="11"/>
      <c r="JVS7" s="11"/>
      <c r="JVT7" s="11"/>
      <c r="JVU7" s="11"/>
      <c r="JVV7" s="11"/>
      <c r="JVW7" s="11"/>
      <c r="JVX7" s="11"/>
      <c r="JVY7" s="11"/>
      <c r="JVZ7" s="11"/>
      <c r="JWA7" s="11"/>
      <c r="JWB7" s="11"/>
      <c r="JWC7" s="11"/>
      <c r="JWD7" s="11"/>
      <c r="JWE7" s="11"/>
      <c r="JWF7" s="11"/>
      <c r="JWG7" s="11"/>
      <c r="JWH7" s="11"/>
      <c r="JWI7" s="11"/>
      <c r="JWJ7" s="11"/>
      <c r="JWK7" s="11"/>
      <c r="JWL7" s="11"/>
      <c r="JWM7" s="11"/>
      <c r="JWN7" s="11"/>
      <c r="JWO7" s="11"/>
      <c r="JWP7" s="11"/>
      <c r="JWQ7" s="11"/>
      <c r="JWR7" s="11"/>
      <c r="JWS7" s="11"/>
      <c r="JWT7" s="11"/>
      <c r="JWU7" s="11"/>
      <c r="JWV7" s="11"/>
      <c r="JWW7" s="11"/>
      <c r="JWX7" s="11"/>
      <c r="JWY7" s="11"/>
      <c r="JWZ7" s="11"/>
      <c r="JXA7" s="11"/>
      <c r="JXB7" s="11"/>
      <c r="JXC7" s="11"/>
      <c r="JXD7" s="11"/>
      <c r="JXE7" s="11"/>
      <c r="JXF7" s="11"/>
      <c r="JXG7" s="11"/>
      <c r="JXH7" s="11"/>
      <c r="JXI7" s="11"/>
      <c r="JXJ7" s="11"/>
      <c r="JXK7" s="11"/>
      <c r="JXL7" s="11"/>
      <c r="JXM7" s="11"/>
      <c r="JXN7" s="11"/>
      <c r="JXO7" s="11"/>
      <c r="JXP7" s="11"/>
      <c r="JXQ7" s="11"/>
      <c r="JXR7" s="11"/>
      <c r="JXS7" s="11"/>
      <c r="JXT7" s="11"/>
      <c r="JXU7" s="11"/>
      <c r="JXV7" s="11"/>
      <c r="JXW7" s="11"/>
      <c r="JXX7" s="11"/>
      <c r="JXY7" s="11"/>
      <c r="JXZ7" s="11"/>
      <c r="JYA7" s="11"/>
      <c r="JYB7" s="11"/>
      <c r="JYC7" s="11"/>
      <c r="JYD7" s="11"/>
      <c r="JYE7" s="11"/>
      <c r="JYF7" s="11"/>
      <c r="JYG7" s="11"/>
      <c r="JYH7" s="11"/>
      <c r="JYI7" s="11"/>
      <c r="JYJ7" s="11"/>
      <c r="JYK7" s="11"/>
      <c r="JYL7" s="11"/>
      <c r="JYM7" s="11"/>
      <c r="JYN7" s="11"/>
      <c r="JYO7" s="11"/>
      <c r="JYP7" s="11"/>
      <c r="JYQ7" s="11"/>
      <c r="JYR7" s="11"/>
      <c r="JYS7" s="11"/>
      <c r="JYT7" s="11"/>
      <c r="JYU7" s="11"/>
      <c r="JYV7" s="11"/>
      <c r="JYW7" s="11"/>
      <c r="JYX7" s="11"/>
      <c r="JYY7" s="11"/>
      <c r="JYZ7" s="11"/>
      <c r="JZA7" s="11"/>
      <c r="JZB7" s="11"/>
      <c r="JZC7" s="11"/>
      <c r="JZD7" s="11"/>
      <c r="JZE7" s="11"/>
      <c r="JZF7" s="11"/>
      <c r="JZG7" s="11"/>
      <c r="JZH7" s="11"/>
      <c r="JZI7" s="11"/>
      <c r="JZJ7" s="11"/>
      <c r="JZK7" s="11"/>
      <c r="JZL7" s="11"/>
      <c r="JZM7" s="11"/>
      <c r="JZN7" s="11"/>
      <c r="JZO7" s="11"/>
      <c r="JZP7" s="11"/>
      <c r="JZQ7" s="11"/>
      <c r="JZR7" s="11"/>
      <c r="JZS7" s="11"/>
      <c r="JZT7" s="11"/>
      <c r="JZU7" s="11"/>
      <c r="JZV7" s="11"/>
      <c r="JZW7" s="11"/>
      <c r="JZX7" s="11"/>
      <c r="JZY7" s="11"/>
      <c r="JZZ7" s="11"/>
      <c r="KAA7" s="11"/>
      <c r="KAB7" s="11"/>
      <c r="KAC7" s="11"/>
      <c r="KAD7" s="11"/>
      <c r="KAE7" s="11"/>
      <c r="KAF7" s="11"/>
      <c r="KAG7" s="11"/>
      <c r="KAH7" s="11"/>
      <c r="KAI7" s="11"/>
      <c r="KAJ7" s="11"/>
      <c r="KAK7" s="11"/>
      <c r="KAL7" s="11"/>
      <c r="KAM7" s="11"/>
      <c r="KAN7" s="11"/>
      <c r="KAO7" s="11"/>
      <c r="KAP7" s="11"/>
      <c r="KAQ7" s="11"/>
      <c r="KAR7" s="11"/>
      <c r="KAS7" s="11"/>
      <c r="KAT7" s="11"/>
      <c r="KAU7" s="11"/>
      <c r="KAV7" s="11"/>
      <c r="KAW7" s="11"/>
      <c r="KAX7" s="11"/>
      <c r="KAY7" s="11"/>
      <c r="KAZ7" s="11"/>
      <c r="KBA7" s="11"/>
      <c r="KBB7" s="11"/>
      <c r="KBC7" s="11"/>
      <c r="KBD7" s="11"/>
      <c r="KBE7" s="11"/>
      <c r="KBF7" s="11"/>
      <c r="KBG7" s="11"/>
      <c r="KBH7" s="11"/>
      <c r="KBI7" s="11"/>
      <c r="KBJ7" s="11"/>
      <c r="KBK7" s="11"/>
      <c r="KBL7" s="11"/>
      <c r="KBM7" s="11"/>
      <c r="KBN7" s="11"/>
      <c r="KBO7" s="11"/>
      <c r="KBP7" s="11"/>
      <c r="KBQ7" s="11"/>
      <c r="KBR7" s="11"/>
      <c r="KBS7" s="11"/>
      <c r="KBT7" s="11"/>
      <c r="KBU7" s="11"/>
      <c r="KBV7" s="11"/>
      <c r="KBW7" s="11"/>
      <c r="KBX7" s="11"/>
      <c r="KBY7" s="11"/>
      <c r="KBZ7" s="11"/>
      <c r="KCA7" s="11"/>
      <c r="KCB7" s="11"/>
      <c r="KCC7" s="11"/>
      <c r="KCD7" s="11"/>
      <c r="KCE7" s="11"/>
      <c r="KCF7" s="11"/>
      <c r="KCG7" s="11"/>
      <c r="KCH7" s="11"/>
      <c r="KCI7" s="11"/>
      <c r="KCJ7" s="11"/>
      <c r="KCK7" s="11"/>
      <c r="KCL7" s="11"/>
      <c r="KCM7" s="11"/>
      <c r="KCN7" s="11"/>
      <c r="KCO7" s="11"/>
      <c r="KCP7" s="11"/>
      <c r="KCQ7" s="11"/>
      <c r="KCR7" s="11"/>
      <c r="KCS7" s="11"/>
      <c r="KCT7" s="11"/>
      <c r="KCU7" s="11"/>
      <c r="KCV7" s="11"/>
      <c r="KCW7" s="11"/>
      <c r="KCX7" s="11"/>
      <c r="KCY7" s="11"/>
      <c r="KCZ7" s="11"/>
      <c r="KDA7" s="11"/>
      <c r="KDB7" s="11"/>
      <c r="KDC7" s="11"/>
      <c r="KDD7" s="11"/>
      <c r="KDE7" s="11"/>
      <c r="KDF7" s="11"/>
      <c r="KDG7" s="11"/>
      <c r="KDH7" s="11"/>
      <c r="KDI7" s="11"/>
      <c r="KDJ7" s="11"/>
      <c r="KDK7" s="11"/>
      <c r="KDL7" s="11"/>
      <c r="KDM7" s="11"/>
      <c r="KDN7" s="11"/>
      <c r="KDO7" s="11"/>
      <c r="KDP7" s="11"/>
      <c r="KDQ7" s="11"/>
      <c r="KDR7" s="11"/>
      <c r="KDS7" s="11"/>
      <c r="KDT7" s="11"/>
      <c r="KDU7" s="11"/>
      <c r="KDV7" s="11"/>
      <c r="KDW7" s="11"/>
      <c r="KDX7" s="11"/>
      <c r="KDY7" s="11"/>
      <c r="KDZ7" s="11"/>
      <c r="KEA7" s="11"/>
      <c r="KEB7" s="11"/>
      <c r="KEC7" s="11"/>
      <c r="KED7" s="11"/>
      <c r="KEE7" s="11"/>
      <c r="KEF7" s="11"/>
      <c r="KEG7" s="11"/>
      <c r="KEH7" s="11"/>
      <c r="KEI7" s="11"/>
      <c r="KEJ7" s="11"/>
      <c r="KEK7" s="11"/>
      <c r="KEL7" s="11"/>
      <c r="KEM7" s="11"/>
      <c r="KEN7" s="11"/>
      <c r="KEO7" s="11"/>
      <c r="KEP7" s="11"/>
      <c r="KEQ7" s="11"/>
      <c r="KER7" s="11"/>
      <c r="KES7" s="11"/>
      <c r="KET7" s="11"/>
      <c r="KEU7" s="11"/>
      <c r="KEV7" s="11"/>
      <c r="KEW7" s="11"/>
      <c r="KEX7" s="11"/>
      <c r="KEY7" s="11"/>
      <c r="KEZ7" s="11"/>
      <c r="KFA7" s="11"/>
      <c r="KFB7" s="11"/>
      <c r="KFC7" s="11"/>
      <c r="KFD7" s="11"/>
      <c r="KFE7" s="11"/>
      <c r="KFF7" s="11"/>
      <c r="KFG7" s="11"/>
      <c r="KFH7" s="11"/>
      <c r="KFI7" s="11"/>
      <c r="KFJ7" s="11"/>
      <c r="KFK7" s="11"/>
      <c r="KFL7" s="11"/>
      <c r="KFM7" s="11"/>
      <c r="KFN7" s="11"/>
      <c r="KFO7" s="11"/>
      <c r="KFP7" s="11"/>
      <c r="KFQ7" s="11"/>
      <c r="KFR7" s="11"/>
      <c r="KFS7" s="11"/>
      <c r="KFT7" s="11"/>
      <c r="KFU7" s="11"/>
      <c r="KFV7" s="11"/>
      <c r="KFW7" s="11"/>
      <c r="KFX7" s="11"/>
      <c r="KFY7" s="11"/>
      <c r="KFZ7" s="11"/>
      <c r="KGA7" s="11"/>
      <c r="KGB7" s="11"/>
      <c r="KGC7" s="11"/>
      <c r="KGD7" s="11"/>
      <c r="KGE7" s="11"/>
      <c r="KGF7" s="11"/>
      <c r="KGG7" s="11"/>
      <c r="KGH7" s="11"/>
      <c r="KGI7" s="11"/>
      <c r="KGJ7" s="11"/>
      <c r="KGK7" s="11"/>
      <c r="KGL7" s="11"/>
      <c r="KGM7" s="11"/>
      <c r="KGN7" s="11"/>
      <c r="KGO7" s="11"/>
      <c r="KGP7" s="11"/>
      <c r="KGQ7" s="11"/>
      <c r="KGR7" s="11"/>
      <c r="KGS7" s="11"/>
      <c r="KGT7" s="11"/>
      <c r="KGU7" s="11"/>
      <c r="KGV7" s="11"/>
      <c r="KGW7" s="11"/>
      <c r="KGX7" s="11"/>
      <c r="KGY7" s="11"/>
      <c r="KGZ7" s="11"/>
      <c r="KHA7" s="11"/>
      <c r="KHB7" s="11"/>
      <c r="KHC7" s="11"/>
      <c r="KHD7" s="11"/>
      <c r="KHE7" s="11"/>
      <c r="KHF7" s="11"/>
      <c r="KHG7" s="11"/>
      <c r="KHH7" s="11"/>
      <c r="KHI7" s="11"/>
      <c r="KHJ7" s="11"/>
      <c r="KHK7" s="11"/>
      <c r="KHL7" s="11"/>
      <c r="KHM7" s="11"/>
      <c r="KHN7" s="11"/>
      <c r="KHO7" s="11"/>
      <c r="KHP7" s="11"/>
      <c r="KHQ7" s="11"/>
      <c r="KHR7" s="11"/>
      <c r="KHS7" s="11"/>
      <c r="KHT7" s="11"/>
      <c r="KHU7" s="11"/>
      <c r="KHV7" s="11"/>
      <c r="KHW7" s="11"/>
      <c r="KHX7" s="11"/>
      <c r="KHY7" s="11"/>
      <c r="KHZ7" s="11"/>
      <c r="KIA7" s="11"/>
      <c r="KIB7" s="11"/>
      <c r="KIC7" s="11"/>
      <c r="KID7" s="11"/>
      <c r="KIE7" s="11"/>
      <c r="KIF7" s="11"/>
      <c r="KIG7" s="11"/>
      <c r="KIH7" s="11"/>
      <c r="KII7" s="11"/>
      <c r="KIJ7" s="11"/>
      <c r="KIK7" s="11"/>
      <c r="KIL7" s="11"/>
      <c r="KIM7" s="11"/>
      <c r="KIN7" s="11"/>
      <c r="KIO7" s="11"/>
      <c r="KIP7" s="11"/>
      <c r="KIQ7" s="11"/>
      <c r="KIR7" s="11"/>
      <c r="KIS7" s="11"/>
      <c r="KIT7" s="11"/>
      <c r="KIU7" s="11"/>
      <c r="KIV7" s="11"/>
      <c r="KIW7" s="11"/>
      <c r="KIX7" s="11"/>
      <c r="KIY7" s="11"/>
      <c r="KIZ7" s="11"/>
      <c r="KJA7" s="11"/>
      <c r="KJB7" s="11"/>
      <c r="KJC7" s="11"/>
      <c r="KJD7" s="11"/>
      <c r="KJE7" s="11"/>
      <c r="KJF7" s="11"/>
      <c r="KJG7" s="11"/>
      <c r="KJH7" s="11"/>
      <c r="KJI7" s="11"/>
      <c r="KJJ7" s="11"/>
      <c r="KJK7" s="11"/>
      <c r="KJL7" s="11"/>
      <c r="KJM7" s="11"/>
      <c r="KJN7" s="11"/>
      <c r="KJO7" s="11"/>
      <c r="KJP7" s="11"/>
      <c r="KJQ7" s="11"/>
      <c r="KJR7" s="11"/>
      <c r="KJS7" s="11"/>
      <c r="KJT7" s="11"/>
      <c r="KJU7" s="11"/>
      <c r="KJV7" s="11"/>
      <c r="KJW7" s="11"/>
      <c r="KJX7" s="11"/>
      <c r="KJY7" s="11"/>
      <c r="KJZ7" s="11"/>
      <c r="KKA7" s="11"/>
      <c r="KKB7" s="11"/>
      <c r="KKC7" s="11"/>
      <c r="KKD7" s="11"/>
      <c r="KKE7" s="11"/>
      <c r="KKF7" s="11"/>
      <c r="KKG7" s="11"/>
      <c r="KKH7" s="11"/>
      <c r="KKI7" s="11"/>
      <c r="KKJ7" s="11"/>
      <c r="KKK7" s="11"/>
      <c r="KKL7" s="11"/>
      <c r="KKM7" s="11"/>
      <c r="KKN7" s="11"/>
      <c r="KKO7" s="11"/>
      <c r="KKP7" s="11"/>
      <c r="KKQ7" s="11"/>
      <c r="KKR7" s="11"/>
      <c r="KKS7" s="11"/>
      <c r="KKT7" s="11"/>
      <c r="KKU7" s="11"/>
      <c r="KKV7" s="11"/>
      <c r="KKW7" s="11"/>
      <c r="KKX7" s="11"/>
      <c r="KKY7" s="11"/>
      <c r="KKZ7" s="11"/>
      <c r="KLA7" s="11"/>
      <c r="KLB7" s="11"/>
      <c r="KLC7" s="11"/>
      <c r="KLD7" s="11"/>
      <c r="KLE7" s="11"/>
      <c r="KLF7" s="11"/>
      <c r="KLG7" s="11"/>
      <c r="KLH7" s="11"/>
      <c r="KLI7" s="11"/>
      <c r="KLJ7" s="11"/>
      <c r="KLK7" s="11"/>
      <c r="KLL7" s="11"/>
      <c r="KLM7" s="11"/>
      <c r="KLN7" s="11"/>
      <c r="KLO7" s="11"/>
      <c r="KLP7" s="11"/>
      <c r="KLQ7" s="11"/>
      <c r="KLR7" s="11"/>
      <c r="KLS7" s="11"/>
      <c r="KLT7" s="11"/>
      <c r="KLU7" s="11"/>
      <c r="KLV7" s="11"/>
      <c r="KLW7" s="11"/>
      <c r="KLX7" s="11"/>
      <c r="KLY7" s="11"/>
      <c r="KLZ7" s="11"/>
      <c r="KMA7" s="11"/>
      <c r="KMB7" s="11"/>
      <c r="KMC7" s="11"/>
      <c r="KMD7" s="11"/>
      <c r="KME7" s="11"/>
      <c r="KMF7" s="11"/>
      <c r="KMG7" s="11"/>
      <c r="KMH7" s="11"/>
      <c r="KMI7" s="11"/>
      <c r="KMJ7" s="11"/>
      <c r="KMK7" s="11"/>
      <c r="KML7" s="11"/>
      <c r="KMM7" s="11"/>
      <c r="KMN7" s="11"/>
      <c r="KMO7" s="11"/>
      <c r="KMP7" s="11"/>
      <c r="KMQ7" s="11"/>
      <c r="KMR7" s="11"/>
      <c r="KMS7" s="11"/>
      <c r="KMT7" s="11"/>
      <c r="KMU7" s="11"/>
      <c r="KMV7" s="11"/>
      <c r="KMW7" s="11"/>
      <c r="KMX7" s="11"/>
      <c r="KMY7" s="11"/>
      <c r="KMZ7" s="11"/>
      <c r="KNA7" s="11"/>
      <c r="KNB7" s="11"/>
      <c r="KNC7" s="11"/>
      <c r="KND7" s="11"/>
      <c r="KNE7" s="11"/>
      <c r="KNF7" s="11"/>
      <c r="KNG7" s="11"/>
      <c r="KNH7" s="11"/>
      <c r="KNI7" s="11"/>
      <c r="KNJ7" s="11"/>
      <c r="KNK7" s="11"/>
      <c r="KNL7" s="11"/>
      <c r="KNM7" s="11"/>
      <c r="KNN7" s="11"/>
      <c r="KNO7" s="11"/>
      <c r="KNP7" s="11"/>
      <c r="KNQ7" s="11"/>
      <c r="KNR7" s="11"/>
      <c r="KNS7" s="11"/>
      <c r="KNT7" s="11"/>
      <c r="KNU7" s="11"/>
      <c r="KNV7" s="11"/>
      <c r="KNW7" s="11"/>
      <c r="KNX7" s="11"/>
      <c r="KNY7" s="11"/>
      <c r="KNZ7" s="11"/>
      <c r="KOA7" s="11"/>
      <c r="KOB7" s="11"/>
      <c r="KOC7" s="11"/>
      <c r="KOD7" s="11"/>
      <c r="KOE7" s="11"/>
      <c r="KOF7" s="11"/>
      <c r="KOG7" s="11"/>
      <c r="KOH7" s="11"/>
      <c r="KOI7" s="11"/>
      <c r="KOJ7" s="11"/>
      <c r="KOK7" s="11"/>
      <c r="KOL7" s="11"/>
      <c r="KOM7" s="11"/>
      <c r="KON7" s="11"/>
      <c r="KOO7" s="11"/>
      <c r="KOP7" s="11"/>
      <c r="KOQ7" s="11"/>
      <c r="KOR7" s="11"/>
      <c r="KOS7" s="11"/>
      <c r="KOT7" s="11"/>
      <c r="KOU7" s="11"/>
      <c r="KOV7" s="11"/>
      <c r="KOW7" s="11"/>
      <c r="KOX7" s="11"/>
      <c r="KOY7" s="11"/>
      <c r="KOZ7" s="11"/>
      <c r="KPA7" s="11"/>
      <c r="KPB7" s="11"/>
      <c r="KPC7" s="11"/>
      <c r="KPD7" s="11"/>
      <c r="KPE7" s="11"/>
      <c r="KPF7" s="11"/>
      <c r="KPG7" s="11"/>
      <c r="KPH7" s="11"/>
      <c r="KPI7" s="11"/>
      <c r="KPJ7" s="11"/>
      <c r="KPK7" s="11"/>
      <c r="KPL7" s="11"/>
      <c r="KPM7" s="11"/>
      <c r="KPN7" s="11"/>
      <c r="KPO7" s="11"/>
      <c r="KPP7" s="11"/>
      <c r="KPQ7" s="11"/>
      <c r="KPR7" s="11"/>
      <c r="KPS7" s="11"/>
      <c r="KPT7" s="11"/>
      <c r="KPU7" s="11"/>
      <c r="KPV7" s="11"/>
      <c r="KPW7" s="11"/>
      <c r="KPX7" s="11"/>
      <c r="KPY7" s="11"/>
      <c r="KPZ7" s="11"/>
      <c r="KQA7" s="11"/>
      <c r="KQB7" s="11"/>
      <c r="KQC7" s="11"/>
      <c r="KQD7" s="11"/>
      <c r="KQE7" s="11"/>
      <c r="KQF7" s="11"/>
      <c r="KQG7" s="11"/>
      <c r="KQH7" s="11"/>
      <c r="KQI7" s="11"/>
      <c r="KQJ7" s="11"/>
      <c r="KQK7" s="11"/>
      <c r="KQL7" s="11"/>
      <c r="KQM7" s="11"/>
      <c r="KQN7" s="11"/>
      <c r="KQO7" s="11"/>
      <c r="KQP7" s="11"/>
      <c r="KQQ7" s="11"/>
      <c r="KQR7" s="11"/>
      <c r="KQS7" s="11"/>
      <c r="KQT7" s="11"/>
      <c r="KQU7" s="11"/>
      <c r="KQV7" s="11"/>
      <c r="KQW7" s="11"/>
      <c r="KQX7" s="11"/>
      <c r="KQY7" s="11"/>
      <c r="KQZ7" s="11"/>
      <c r="KRA7" s="11"/>
      <c r="KRB7" s="11"/>
      <c r="KRC7" s="11"/>
      <c r="KRD7" s="11"/>
      <c r="KRE7" s="11"/>
      <c r="KRF7" s="11"/>
      <c r="KRG7" s="11"/>
      <c r="KRH7" s="11"/>
      <c r="KRI7" s="11"/>
      <c r="KRJ7" s="11"/>
      <c r="KRK7" s="11"/>
      <c r="KRL7" s="11"/>
      <c r="KRM7" s="11"/>
      <c r="KRN7" s="11"/>
      <c r="KRO7" s="11"/>
      <c r="KRP7" s="11"/>
      <c r="KRQ7" s="11"/>
      <c r="KRR7" s="11"/>
      <c r="KRS7" s="11"/>
      <c r="KRT7" s="11"/>
      <c r="KRU7" s="11"/>
      <c r="KRV7" s="11"/>
      <c r="KRW7" s="11"/>
      <c r="KRX7" s="11"/>
      <c r="KRY7" s="11"/>
      <c r="KRZ7" s="11"/>
      <c r="KSA7" s="11"/>
      <c r="KSB7" s="11"/>
      <c r="KSC7" s="11"/>
      <c r="KSD7" s="11"/>
      <c r="KSE7" s="11"/>
      <c r="KSF7" s="11"/>
      <c r="KSG7" s="11"/>
      <c r="KSH7" s="11"/>
      <c r="KSI7" s="11"/>
      <c r="KSJ7" s="11"/>
      <c r="KSK7" s="11"/>
      <c r="KSL7" s="11"/>
      <c r="KSM7" s="11"/>
      <c r="KSN7" s="11"/>
      <c r="KSO7" s="11"/>
      <c r="KSP7" s="11"/>
      <c r="KSQ7" s="11"/>
      <c r="KSR7" s="11"/>
      <c r="KSS7" s="11"/>
      <c r="KST7" s="11"/>
      <c r="KSU7" s="11"/>
      <c r="KSV7" s="11"/>
      <c r="KSW7" s="11"/>
      <c r="KSX7" s="11"/>
      <c r="KSY7" s="11"/>
      <c r="KSZ7" s="11"/>
      <c r="KTA7" s="11"/>
      <c r="KTB7" s="11"/>
      <c r="KTC7" s="11"/>
      <c r="KTD7" s="11"/>
      <c r="KTE7" s="11"/>
      <c r="KTF7" s="11"/>
      <c r="KTG7" s="11"/>
      <c r="KTH7" s="11"/>
      <c r="KTI7" s="11"/>
      <c r="KTJ7" s="11"/>
      <c r="KTK7" s="11"/>
      <c r="KTL7" s="11"/>
      <c r="KTM7" s="11"/>
      <c r="KTN7" s="11"/>
      <c r="KTO7" s="11"/>
      <c r="KTP7" s="11"/>
      <c r="KTQ7" s="11"/>
      <c r="KTR7" s="11"/>
      <c r="KTS7" s="11"/>
      <c r="KTT7" s="11"/>
      <c r="KTU7" s="11"/>
      <c r="KTV7" s="11"/>
      <c r="KTW7" s="11"/>
      <c r="KTX7" s="11"/>
      <c r="KTY7" s="11"/>
      <c r="KTZ7" s="11"/>
      <c r="KUA7" s="11"/>
      <c r="KUB7" s="11"/>
      <c r="KUC7" s="11"/>
      <c r="KUD7" s="11"/>
      <c r="KUE7" s="11"/>
      <c r="KUF7" s="11"/>
      <c r="KUG7" s="11"/>
      <c r="KUH7" s="11"/>
      <c r="KUI7" s="11"/>
      <c r="KUJ7" s="11"/>
      <c r="KUK7" s="11"/>
      <c r="KUL7" s="11"/>
      <c r="KUM7" s="11"/>
      <c r="KUN7" s="11"/>
      <c r="KUO7" s="11"/>
      <c r="KUP7" s="11"/>
      <c r="KUQ7" s="11"/>
      <c r="KUR7" s="11"/>
      <c r="KUS7" s="11"/>
      <c r="KUT7" s="11"/>
      <c r="KUU7" s="11"/>
      <c r="KUV7" s="11"/>
      <c r="KUW7" s="11"/>
      <c r="KUX7" s="11"/>
      <c r="KUY7" s="11"/>
      <c r="KUZ7" s="11"/>
      <c r="KVA7" s="11"/>
      <c r="KVB7" s="11"/>
      <c r="KVC7" s="11"/>
      <c r="KVD7" s="11"/>
      <c r="KVE7" s="11"/>
      <c r="KVF7" s="11"/>
      <c r="KVG7" s="11"/>
      <c r="KVH7" s="11"/>
      <c r="KVI7" s="11"/>
      <c r="KVJ7" s="11"/>
      <c r="KVK7" s="11"/>
      <c r="KVL7" s="11"/>
      <c r="KVM7" s="11"/>
      <c r="KVN7" s="11"/>
      <c r="KVO7" s="11"/>
      <c r="KVP7" s="11"/>
      <c r="KVQ7" s="11"/>
      <c r="KVR7" s="11"/>
      <c r="KVS7" s="11"/>
      <c r="KVT7" s="11"/>
      <c r="KVU7" s="11"/>
      <c r="KVV7" s="11"/>
      <c r="KVW7" s="11"/>
      <c r="KVX7" s="11"/>
      <c r="KVY7" s="11"/>
      <c r="KVZ7" s="11"/>
      <c r="KWA7" s="11"/>
      <c r="KWB7" s="11"/>
      <c r="KWC7" s="11"/>
      <c r="KWD7" s="11"/>
      <c r="KWE7" s="11"/>
      <c r="KWF7" s="11"/>
      <c r="KWG7" s="11"/>
      <c r="KWH7" s="11"/>
      <c r="KWI7" s="11"/>
      <c r="KWJ7" s="11"/>
      <c r="KWK7" s="11"/>
      <c r="KWL7" s="11"/>
      <c r="KWM7" s="11"/>
      <c r="KWN7" s="11"/>
      <c r="KWO7" s="11"/>
      <c r="KWP7" s="11"/>
      <c r="KWQ7" s="11"/>
      <c r="KWR7" s="11"/>
      <c r="KWS7" s="11"/>
      <c r="KWT7" s="11"/>
      <c r="KWU7" s="11"/>
      <c r="KWV7" s="11"/>
      <c r="KWW7" s="11"/>
      <c r="KWX7" s="11"/>
      <c r="KWY7" s="11"/>
      <c r="KWZ7" s="11"/>
      <c r="KXA7" s="11"/>
      <c r="KXB7" s="11"/>
      <c r="KXC7" s="11"/>
      <c r="KXD7" s="11"/>
      <c r="KXE7" s="11"/>
      <c r="KXF7" s="11"/>
      <c r="KXG7" s="11"/>
      <c r="KXH7" s="11"/>
      <c r="KXI7" s="11"/>
      <c r="KXJ7" s="11"/>
      <c r="KXK7" s="11"/>
      <c r="KXL7" s="11"/>
      <c r="KXM7" s="11"/>
      <c r="KXN7" s="11"/>
      <c r="KXO7" s="11"/>
      <c r="KXP7" s="11"/>
      <c r="KXQ7" s="11"/>
      <c r="KXR7" s="11"/>
      <c r="KXS7" s="11"/>
      <c r="KXT7" s="11"/>
      <c r="KXU7" s="11"/>
      <c r="KXV7" s="11"/>
      <c r="KXW7" s="11"/>
      <c r="KXX7" s="11"/>
      <c r="KXY7" s="11"/>
      <c r="KXZ7" s="11"/>
      <c r="KYA7" s="11"/>
      <c r="KYB7" s="11"/>
      <c r="KYC7" s="11"/>
      <c r="KYD7" s="11"/>
      <c r="KYE7" s="11"/>
      <c r="KYF7" s="11"/>
      <c r="KYG7" s="11"/>
      <c r="KYH7" s="11"/>
      <c r="KYI7" s="11"/>
      <c r="KYJ7" s="11"/>
      <c r="KYK7" s="11"/>
      <c r="KYL7" s="11"/>
      <c r="KYM7" s="11"/>
      <c r="KYN7" s="11"/>
      <c r="KYO7" s="11"/>
      <c r="KYP7" s="11"/>
      <c r="KYQ7" s="11"/>
      <c r="KYR7" s="11"/>
      <c r="KYS7" s="11"/>
      <c r="KYT7" s="11"/>
      <c r="KYU7" s="11"/>
      <c r="KYV7" s="11"/>
      <c r="KYW7" s="11"/>
      <c r="KYX7" s="11"/>
      <c r="KYY7" s="11"/>
      <c r="KYZ7" s="11"/>
      <c r="KZA7" s="11"/>
      <c r="KZB7" s="11"/>
      <c r="KZC7" s="11"/>
      <c r="KZD7" s="11"/>
      <c r="KZE7" s="11"/>
      <c r="KZF7" s="11"/>
      <c r="KZG7" s="11"/>
      <c r="KZH7" s="11"/>
      <c r="KZI7" s="11"/>
      <c r="KZJ7" s="11"/>
      <c r="KZK7" s="11"/>
      <c r="KZL7" s="11"/>
      <c r="KZM7" s="11"/>
      <c r="KZN7" s="11"/>
      <c r="KZO7" s="11"/>
      <c r="KZP7" s="11"/>
      <c r="KZQ7" s="11"/>
      <c r="KZR7" s="11"/>
      <c r="KZS7" s="11"/>
      <c r="KZT7" s="11"/>
      <c r="KZU7" s="11"/>
      <c r="KZV7" s="11"/>
      <c r="KZW7" s="11"/>
      <c r="KZX7" s="11"/>
      <c r="KZY7" s="11"/>
      <c r="KZZ7" s="11"/>
      <c r="LAA7" s="11"/>
      <c r="LAB7" s="11"/>
      <c r="LAC7" s="11"/>
      <c r="LAD7" s="11"/>
      <c r="LAE7" s="11"/>
      <c r="LAF7" s="11"/>
      <c r="LAG7" s="11"/>
      <c r="LAH7" s="11"/>
      <c r="LAI7" s="11"/>
      <c r="LAJ7" s="11"/>
      <c r="LAK7" s="11"/>
      <c r="LAL7" s="11"/>
      <c r="LAM7" s="11"/>
      <c r="LAN7" s="11"/>
      <c r="LAO7" s="11"/>
      <c r="LAP7" s="11"/>
      <c r="LAQ7" s="11"/>
      <c r="LAR7" s="11"/>
      <c r="LAS7" s="11"/>
      <c r="LAT7" s="11"/>
      <c r="LAU7" s="11"/>
      <c r="LAV7" s="11"/>
      <c r="LAW7" s="11"/>
      <c r="LAX7" s="11"/>
      <c r="LAY7" s="11"/>
      <c r="LAZ7" s="11"/>
      <c r="LBA7" s="11"/>
      <c r="LBB7" s="11"/>
      <c r="LBC7" s="11"/>
      <c r="LBD7" s="11"/>
      <c r="LBE7" s="11"/>
      <c r="LBF7" s="11"/>
      <c r="LBG7" s="11"/>
      <c r="LBH7" s="11"/>
      <c r="LBI7" s="11"/>
      <c r="LBJ7" s="11"/>
      <c r="LBK7" s="11"/>
      <c r="LBL7" s="11"/>
      <c r="LBM7" s="11"/>
      <c r="LBN7" s="11"/>
      <c r="LBO7" s="11"/>
      <c r="LBP7" s="11"/>
      <c r="LBQ7" s="11"/>
      <c r="LBR7" s="11"/>
      <c r="LBS7" s="11"/>
      <c r="LBT7" s="11"/>
      <c r="LBU7" s="11"/>
      <c r="LBV7" s="11"/>
      <c r="LBW7" s="11"/>
      <c r="LBX7" s="11"/>
      <c r="LBY7" s="11"/>
      <c r="LBZ7" s="11"/>
      <c r="LCA7" s="11"/>
      <c r="LCB7" s="11"/>
      <c r="LCC7" s="11"/>
      <c r="LCD7" s="11"/>
      <c r="LCE7" s="11"/>
      <c r="LCF7" s="11"/>
      <c r="LCG7" s="11"/>
      <c r="LCH7" s="11"/>
      <c r="LCI7" s="11"/>
      <c r="LCJ7" s="11"/>
      <c r="LCK7" s="11"/>
      <c r="LCL7" s="11"/>
      <c r="LCM7" s="11"/>
      <c r="LCN7" s="11"/>
      <c r="LCO7" s="11"/>
      <c r="LCP7" s="11"/>
      <c r="LCQ7" s="11"/>
      <c r="LCR7" s="11"/>
      <c r="LCS7" s="11"/>
      <c r="LCT7" s="11"/>
      <c r="LCU7" s="11"/>
      <c r="LCV7" s="11"/>
      <c r="LCW7" s="11"/>
      <c r="LCX7" s="11"/>
      <c r="LCY7" s="11"/>
      <c r="LCZ7" s="11"/>
      <c r="LDA7" s="11"/>
      <c r="LDB7" s="11"/>
      <c r="LDC7" s="11"/>
      <c r="LDD7" s="11"/>
      <c r="LDE7" s="11"/>
      <c r="LDF7" s="11"/>
      <c r="LDG7" s="11"/>
      <c r="LDH7" s="11"/>
      <c r="LDI7" s="11"/>
      <c r="LDJ7" s="11"/>
      <c r="LDK7" s="11"/>
      <c r="LDL7" s="11"/>
      <c r="LDM7" s="11"/>
      <c r="LDN7" s="11"/>
      <c r="LDO7" s="11"/>
      <c r="LDP7" s="11"/>
      <c r="LDQ7" s="11"/>
      <c r="LDR7" s="11"/>
      <c r="LDS7" s="11"/>
      <c r="LDT7" s="11"/>
      <c r="LDU7" s="11"/>
      <c r="LDV7" s="11"/>
      <c r="LDW7" s="11"/>
      <c r="LDX7" s="11"/>
      <c r="LDY7" s="11"/>
      <c r="LDZ7" s="11"/>
      <c r="LEA7" s="11"/>
      <c r="LEB7" s="11"/>
      <c r="LEC7" s="11"/>
      <c r="LED7" s="11"/>
      <c r="LEE7" s="11"/>
      <c r="LEF7" s="11"/>
      <c r="LEG7" s="11"/>
      <c r="LEH7" s="11"/>
      <c r="LEI7" s="11"/>
      <c r="LEJ7" s="11"/>
      <c r="LEK7" s="11"/>
      <c r="LEL7" s="11"/>
      <c r="LEM7" s="11"/>
      <c r="LEN7" s="11"/>
      <c r="LEO7" s="11"/>
      <c r="LEP7" s="11"/>
      <c r="LEQ7" s="11"/>
      <c r="LER7" s="11"/>
      <c r="LES7" s="11"/>
      <c r="LET7" s="11"/>
      <c r="LEU7" s="11"/>
      <c r="LEV7" s="11"/>
      <c r="LEW7" s="11"/>
      <c r="LEX7" s="11"/>
      <c r="LEY7" s="11"/>
      <c r="LEZ7" s="11"/>
      <c r="LFA7" s="11"/>
      <c r="LFB7" s="11"/>
      <c r="LFC7" s="11"/>
      <c r="LFD7" s="11"/>
      <c r="LFE7" s="11"/>
      <c r="LFF7" s="11"/>
      <c r="LFG7" s="11"/>
      <c r="LFH7" s="11"/>
      <c r="LFI7" s="11"/>
      <c r="LFJ7" s="11"/>
      <c r="LFK7" s="11"/>
      <c r="LFL7" s="11"/>
      <c r="LFM7" s="11"/>
      <c r="LFN7" s="11"/>
      <c r="LFO7" s="11"/>
      <c r="LFP7" s="11"/>
      <c r="LFQ7" s="11"/>
      <c r="LFR7" s="11"/>
      <c r="LFS7" s="11"/>
      <c r="LFT7" s="11"/>
      <c r="LFU7" s="11"/>
      <c r="LFV7" s="11"/>
      <c r="LFW7" s="11"/>
      <c r="LFX7" s="11"/>
      <c r="LFY7" s="11"/>
      <c r="LFZ7" s="11"/>
      <c r="LGA7" s="11"/>
      <c r="LGB7" s="11"/>
      <c r="LGC7" s="11"/>
      <c r="LGD7" s="11"/>
      <c r="LGE7" s="11"/>
      <c r="LGF7" s="11"/>
      <c r="LGG7" s="11"/>
      <c r="LGH7" s="11"/>
      <c r="LGI7" s="11"/>
      <c r="LGJ7" s="11"/>
      <c r="LGK7" s="11"/>
      <c r="LGL7" s="11"/>
      <c r="LGM7" s="11"/>
      <c r="LGN7" s="11"/>
      <c r="LGO7" s="11"/>
      <c r="LGP7" s="11"/>
      <c r="LGQ7" s="11"/>
      <c r="LGR7" s="11"/>
      <c r="LGS7" s="11"/>
      <c r="LGT7" s="11"/>
      <c r="LGU7" s="11"/>
      <c r="LGV7" s="11"/>
      <c r="LGW7" s="11"/>
      <c r="LGX7" s="11"/>
      <c r="LGY7" s="11"/>
      <c r="LGZ7" s="11"/>
      <c r="LHA7" s="11"/>
      <c r="LHB7" s="11"/>
      <c r="LHC7" s="11"/>
      <c r="LHD7" s="11"/>
      <c r="LHE7" s="11"/>
      <c r="LHF7" s="11"/>
      <c r="LHG7" s="11"/>
      <c r="LHH7" s="11"/>
      <c r="LHI7" s="11"/>
      <c r="LHJ7" s="11"/>
      <c r="LHK7" s="11"/>
      <c r="LHL7" s="11"/>
      <c r="LHM7" s="11"/>
      <c r="LHN7" s="11"/>
      <c r="LHO7" s="11"/>
      <c r="LHP7" s="11"/>
      <c r="LHQ7" s="11"/>
      <c r="LHR7" s="11"/>
      <c r="LHS7" s="11"/>
      <c r="LHT7" s="11"/>
      <c r="LHU7" s="11"/>
      <c r="LHV7" s="11"/>
      <c r="LHW7" s="11"/>
      <c r="LHX7" s="11"/>
      <c r="LHY7" s="11"/>
      <c r="LHZ7" s="11"/>
      <c r="LIA7" s="11"/>
      <c r="LIB7" s="11"/>
      <c r="LIC7" s="11"/>
      <c r="LID7" s="11"/>
      <c r="LIE7" s="11"/>
      <c r="LIF7" s="11"/>
      <c r="LIG7" s="11"/>
      <c r="LIH7" s="11"/>
      <c r="LII7" s="11"/>
      <c r="LIJ7" s="11"/>
      <c r="LIK7" s="11"/>
      <c r="LIL7" s="11"/>
      <c r="LIM7" s="11"/>
      <c r="LIN7" s="11"/>
      <c r="LIO7" s="11"/>
      <c r="LIP7" s="11"/>
      <c r="LIQ7" s="11"/>
      <c r="LIR7" s="11"/>
      <c r="LIS7" s="11"/>
      <c r="LIT7" s="11"/>
      <c r="LIU7" s="11"/>
      <c r="LIV7" s="11"/>
      <c r="LIW7" s="11"/>
      <c r="LIX7" s="11"/>
      <c r="LIY7" s="11"/>
      <c r="LIZ7" s="11"/>
      <c r="LJA7" s="11"/>
      <c r="LJB7" s="11"/>
      <c r="LJC7" s="11"/>
      <c r="LJD7" s="11"/>
      <c r="LJE7" s="11"/>
      <c r="LJF7" s="11"/>
      <c r="LJG7" s="11"/>
      <c r="LJH7" s="11"/>
      <c r="LJI7" s="11"/>
      <c r="LJJ7" s="11"/>
      <c r="LJK7" s="11"/>
      <c r="LJL7" s="11"/>
      <c r="LJM7" s="11"/>
      <c r="LJN7" s="11"/>
      <c r="LJO7" s="11"/>
      <c r="LJP7" s="11"/>
      <c r="LJQ7" s="11"/>
      <c r="LJR7" s="11"/>
      <c r="LJS7" s="11"/>
      <c r="LJT7" s="11"/>
      <c r="LJU7" s="11"/>
      <c r="LJV7" s="11"/>
      <c r="LJW7" s="11"/>
      <c r="LJX7" s="11"/>
      <c r="LJY7" s="11"/>
      <c r="LJZ7" s="11"/>
      <c r="LKA7" s="11"/>
      <c r="LKB7" s="11"/>
      <c r="LKC7" s="11"/>
      <c r="LKD7" s="11"/>
      <c r="LKE7" s="11"/>
      <c r="LKF7" s="11"/>
      <c r="LKG7" s="11"/>
      <c r="LKH7" s="11"/>
      <c r="LKI7" s="11"/>
      <c r="LKJ7" s="11"/>
      <c r="LKK7" s="11"/>
      <c r="LKL7" s="11"/>
      <c r="LKM7" s="11"/>
      <c r="LKN7" s="11"/>
      <c r="LKO7" s="11"/>
      <c r="LKP7" s="11"/>
      <c r="LKQ7" s="11"/>
      <c r="LKR7" s="11"/>
      <c r="LKS7" s="11"/>
      <c r="LKT7" s="11"/>
      <c r="LKU7" s="11"/>
      <c r="LKV7" s="11"/>
      <c r="LKW7" s="11"/>
      <c r="LKX7" s="11"/>
      <c r="LKY7" s="11"/>
      <c r="LKZ7" s="11"/>
      <c r="LLA7" s="11"/>
      <c r="LLB7" s="11"/>
      <c r="LLC7" s="11"/>
      <c r="LLD7" s="11"/>
      <c r="LLE7" s="11"/>
      <c r="LLF7" s="11"/>
      <c r="LLG7" s="11"/>
      <c r="LLH7" s="11"/>
      <c r="LLI7" s="11"/>
      <c r="LLJ7" s="11"/>
      <c r="LLK7" s="11"/>
      <c r="LLL7" s="11"/>
      <c r="LLM7" s="11"/>
      <c r="LLN7" s="11"/>
      <c r="LLO7" s="11"/>
      <c r="LLP7" s="11"/>
      <c r="LLQ7" s="11"/>
      <c r="LLR7" s="11"/>
      <c r="LLS7" s="11"/>
      <c r="LLT7" s="11"/>
      <c r="LLU7" s="11"/>
      <c r="LLV7" s="11"/>
      <c r="LLW7" s="11"/>
      <c r="LLX7" s="11"/>
      <c r="LLY7" s="11"/>
      <c r="LLZ7" s="11"/>
      <c r="LMA7" s="11"/>
      <c r="LMB7" s="11"/>
      <c r="LMC7" s="11"/>
      <c r="LMD7" s="11"/>
      <c r="LME7" s="11"/>
      <c r="LMF7" s="11"/>
      <c r="LMG7" s="11"/>
      <c r="LMH7" s="11"/>
      <c r="LMI7" s="11"/>
      <c r="LMJ7" s="11"/>
      <c r="LMK7" s="11"/>
      <c r="LML7" s="11"/>
      <c r="LMM7" s="11"/>
      <c r="LMN7" s="11"/>
      <c r="LMO7" s="11"/>
      <c r="LMP7" s="11"/>
      <c r="LMQ7" s="11"/>
      <c r="LMR7" s="11"/>
      <c r="LMS7" s="11"/>
      <c r="LMT7" s="11"/>
      <c r="LMU7" s="11"/>
      <c r="LMV7" s="11"/>
      <c r="LMW7" s="11"/>
      <c r="LMX7" s="11"/>
      <c r="LMY7" s="11"/>
      <c r="LMZ7" s="11"/>
      <c r="LNA7" s="11"/>
      <c r="LNB7" s="11"/>
      <c r="LNC7" s="11"/>
      <c r="LND7" s="11"/>
      <c r="LNE7" s="11"/>
      <c r="LNF7" s="11"/>
      <c r="LNG7" s="11"/>
      <c r="LNH7" s="11"/>
      <c r="LNI7" s="11"/>
      <c r="LNJ7" s="11"/>
      <c r="LNK7" s="11"/>
      <c r="LNL7" s="11"/>
      <c r="LNM7" s="11"/>
      <c r="LNN7" s="11"/>
      <c r="LNO7" s="11"/>
      <c r="LNP7" s="11"/>
      <c r="LNQ7" s="11"/>
      <c r="LNR7" s="11"/>
      <c r="LNS7" s="11"/>
      <c r="LNT7" s="11"/>
      <c r="LNU7" s="11"/>
      <c r="LNV7" s="11"/>
      <c r="LNW7" s="11"/>
      <c r="LNX7" s="11"/>
      <c r="LNY7" s="11"/>
      <c r="LNZ7" s="11"/>
      <c r="LOA7" s="11"/>
      <c r="LOB7" s="11"/>
      <c r="LOC7" s="11"/>
      <c r="LOD7" s="11"/>
      <c r="LOE7" s="11"/>
      <c r="LOF7" s="11"/>
      <c r="LOG7" s="11"/>
      <c r="LOH7" s="11"/>
      <c r="LOI7" s="11"/>
      <c r="LOJ7" s="11"/>
      <c r="LOK7" s="11"/>
      <c r="LOL7" s="11"/>
      <c r="LOM7" s="11"/>
      <c r="LON7" s="11"/>
      <c r="LOO7" s="11"/>
      <c r="LOP7" s="11"/>
      <c r="LOQ7" s="11"/>
      <c r="LOR7" s="11"/>
      <c r="LOS7" s="11"/>
      <c r="LOT7" s="11"/>
      <c r="LOU7" s="11"/>
      <c r="LOV7" s="11"/>
      <c r="LOW7" s="11"/>
      <c r="LOX7" s="11"/>
      <c r="LOY7" s="11"/>
      <c r="LOZ7" s="11"/>
      <c r="LPA7" s="11"/>
      <c r="LPB7" s="11"/>
      <c r="LPC7" s="11"/>
      <c r="LPD7" s="11"/>
      <c r="LPE7" s="11"/>
      <c r="LPF7" s="11"/>
      <c r="LPG7" s="11"/>
      <c r="LPH7" s="11"/>
      <c r="LPI7" s="11"/>
      <c r="LPJ7" s="11"/>
      <c r="LPK7" s="11"/>
      <c r="LPL7" s="11"/>
      <c r="LPM7" s="11"/>
      <c r="LPN7" s="11"/>
      <c r="LPO7" s="11"/>
      <c r="LPP7" s="11"/>
      <c r="LPQ7" s="11"/>
      <c r="LPR7" s="11"/>
      <c r="LPS7" s="11"/>
      <c r="LPT7" s="11"/>
      <c r="LPU7" s="11"/>
      <c r="LPV7" s="11"/>
      <c r="LPW7" s="11"/>
      <c r="LPX7" s="11"/>
      <c r="LPY7" s="11"/>
      <c r="LPZ7" s="11"/>
      <c r="LQA7" s="11"/>
      <c r="LQB7" s="11"/>
      <c r="LQC7" s="11"/>
      <c r="LQD7" s="11"/>
      <c r="LQE7" s="11"/>
      <c r="LQF7" s="11"/>
      <c r="LQG7" s="11"/>
      <c r="LQH7" s="11"/>
      <c r="LQI7" s="11"/>
      <c r="LQJ7" s="11"/>
      <c r="LQK7" s="11"/>
      <c r="LQL7" s="11"/>
      <c r="LQM7" s="11"/>
      <c r="LQN7" s="11"/>
      <c r="LQO7" s="11"/>
      <c r="LQP7" s="11"/>
      <c r="LQQ7" s="11"/>
      <c r="LQR7" s="11"/>
      <c r="LQS7" s="11"/>
      <c r="LQT7" s="11"/>
      <c r="LQU7" s="11"/>
      <c r="LQV7" s="11"/>
      <c r="LQW7" s="11"/>
      <c r="LQX7" s="11"/>
      <c r="LQY7" s="11"/>
      <c r="LQZ7" s="11"/>
      <c r="LRA7" s="11"/>
      <c r="LRB7" s="11"/>
      <c r="LRC7" s="11"/>
      <c r="LRD7" s="11"/>
      <c r="LRE7" s="11"/>
      <c r="LRF7" s="11"/>
      <c r="LRG7" s="11"/>
      <c r="LRH7" s="11"/>
      <c r="LRI7" s="11"/>
      <c r="LRJ7" s="11"/>
      <c r="LRK7" s="11"/>
      <c r="LRL7" s="11"/>
      <c r="LRM7" s="11"/>
      <c r="LRN7" s="11"/>
      <c r="LRO7" s="11"/>
      <c r="LRP7" s="11"/>
      <c r="LRQ7" s="11"/>
      <c r="LRR7" s="11"/>
      <c r="LRS7" s="11"/>
      <c r="LRT7" s="11"/>
      <c r="LRU7" s="11"/>
      <c r="LRV7" s="11"/>
      <c r="LRW7" s="11"/>
      <c r="LRX7" s="11"/>
      <c r="LRY7" s="11"/>
      <c r="LRZ7" s="11"/>
      <c r="LSA7" s="11"/>
      <c r="LSB7" s="11"/>
      <c r="LSC7" s="11"/>
      <c r="LSD7" s="11"/>
      <c r="LSE7" s="11"/>
      <c r="LSF7" s="11"/>
      <c r="LSG7" s="11"/>
      <c r="LSH7" s="11"/>
      <c r="LSI7" s="11"/>
      <c r="LSJ7" s="11"/>
      <c r="LSK7" s="11"/>
      <c r="LSL7" s="11"/>
      <c r="LSM7" s="11"/>
      <c r="LSN7" s="11"/>
      <c r="LSO7" s="11"/>
      <c r="LSP7" s="11"/>
      <c r="LSQ7" s="11"/>
      <c r="LSR7" s="11"/>
      <c r="LSS7" s="11"/>
      <c r="LST7" s="11"/>
      <c r="LSU7" s="11"/>
      <c r="LSV7" s="11"/>
      <c r="LSW7" s="11"/>
      <c r="LSX7" s="11"/>
      <c r="LSY7" s="11"/>
      <c r="LSZ7" s="11"/>
      <c r="LTA7" s="11"/>
      <c r="LTB7" s="11"/>
      <c r="LTC7" s="11"/>
      <c r="LTD7" s="11"/>
      <c r="LTE7" s="11"/>
      <c r="LTF7" s="11"/>
      <c r="LTG7" s="11"/>
      <c r="LTH7" s="11"/>
      <c r="LTI7" s="11"/>
      <c r="LTJ7" s="11"/>
      <c r="LTK7" s="11"/>
      <c r="LTL7" s="11"/>
      <c r="LTM7" s="11"/>
      <c r="LTN7" s="11"/>
      <c r="LTO7" s="11"/>
      <c r="LTP7" s="11"/>
      <c r="LTQ7" s="11"/>
      <c r="LTR7" s="11"/>
      <c r="LTS7" s="11"/>
      <c r="LTT7" s="11"/>
      <c r="LTU7" s="11"/>
      <c r="LTV7" s="11"/>
      <c r="LTW7" s="11"/>
      <c r="LTX7" s="11"/>
      <c r="LTY7" s="11"/>
      <c r="LTZ7" s="11"/>
      <c r="LUA7" s="11"/>
      <c r="LUB7" s="11"/>
      <c r="LUC7" s="11"/>
      <c r="LUD7" s="11"/>
      <c r="LUE7" s="11"/>
      <c r="LUF7" s="11"/>
      <c r="LUG7" s="11"/>
      <c r="LUH7" s="11"/>
      <c r="LUI7" s="11"/>
      <c r="LUJ7" s="11"/>
      <c r="LUK7" s="11"/>
      <c r="LUL7" s="11"/>
      <c r="LUM7" s="11"/>
      <c r="LUN7" s="11"/>
      <c r="LUO7" s="11"/>
      <c r="LUP7" s="11"/>
      <c r="LUQ7" s="11"/>
      <c r="LUR7" s="11"/>
      <c r="LUS7" s="11"/>
      <c r="LUT7" s="11"/>
      <c r="LUU7" s="11"/>
      <c r="LUV7" s="11"/>
      <c r="LUW7" s="11"/>
      <c r="LUX7" s="11"/>
      <c r="LUY7" s="11"/>
      <c r="LUZ7" s="11"/>
      <c r="LVA7" s="11"/>
      <c r="LVB7" s="11"/>
      <c r="LVC7" s="11"/>
      <c r="LVD7" s="11"/>
      <c r="LVE7" s="11"/>
      <c r="LVF7" s="11"/>
      <c r="LVG7" s="11"/>
      <c r="LVH7" s="11"/>
      <c r="LVI7" s="11"/>
      <c r="LVJ7" s="11"/>
      <c r="LVK7" s="11"/>
      <c r="LVL7" s="11"/>
      <c r="LVM7" s="11"/>
      <c r="LVN7" s="11"/>
      <c r="LVO7" s="11"/>
      <c r="LVP7" s="11"/>
      <c r="LVQ7" s="11"/>
      <c r="LVR7" s="11"/>
      <c r="LVS7" s="11"/>
      <c r="LVT7" s="11"/>
      <c r="LVU7" s="11"/>
      <c r="LVV7" s="11"/>
      <c r="LVW7" s="11"/>
      <c r="LVX7" s="11"/>
      <c r="LVY7" s="11"/>
      <c r="LVZ7" s="11"/>
      <c r="LWA7" s="11"/>
      <c r="LWB7" s="11"/>
      <c r="LWC7" s="11"/>
      <c r="LWD7" s="11"/>
      <c r="LWE7" s="11"/>
      <c r="LWF7" s="11"/>
      <c r="LWG7" s="11"/>
      <c r="LWH7" s="11"/>
      <c r="LWI7" s="11"/>
      <c r="LWJ7" s="11"/>
      <c r="LWK7" s="11"/>
      <c r="LWL7" s="11"/>
      <c r="LWM7" s="11"/>
      <c r="LWN7" s="11"/>
      <c r="LWO7" s="11"/>
      <c r="LWP7" s="11"/>
      <c r="LWQ7" s="11"/>
      <c r="LWR7" s="11"/>
      <c r="LWS7" s="11"/>
      <c r="LWT7" s="11"/>
      <c r="LWU7" s="11"/>
      <c r="LWV7" s="11"/>
      <c r="LWW7" s="11"/>
      <c r="LWX7" s="11"/>
      <c r="LWY7" s="11"/>
      <c r="LWZ7" s="11"/>
      <c r="LXA7" s="11"/>
      <c r="LXB7" s="11"/>
      <c r="LXC7" s="11"/>
      <c r="LXD7" s="11"/>
      <c r="LXE7" s="11"/>
      <c r="LXF7" s="11"/>
      <c r="LXG7" s="11"/>
      <c r="LXH7" s="11"/>
      <c r="LXI7" s="11"/>
      <c r="LXJ7" s="11"/>
      <c r="LXK7" s="11"/>
      <c r="LXL7" s="11"/>
      <c r="LXM7" s="11"/>
      <c r="LXN7" s="11"/>
      <c r="LXO7" s="11"/>
      <c r="LXP7" s="11"/>
      <c r="LXQ7" s="11"/>
      <c r="LXR7" s="11"/>
      <c r="LXS7" s="11"/>
      <c r="LXT7" s="11"/>
      <c r="LXU7" s="11"/>
      <c r="LXV7" s="11"/>
      <c r="LXW7" s="11"/>
      <c r="LXX7" s="11"/>
      <c r="LXY7" s="11"/>
      <c r="LXZ7" s="11"/>
      <c r="LYA7" s="11"/>
      <c r="LYB7" s="11"/>
      <c r="LYC7" s="11"/>
      <c r="LYD7" s="11"/>
      <c r="LYE7" s="11"/>
      <c r="LYF7" s="11"/>
      <c r="LYG7" s="11"/>
      <c r="LYH7" s="11"/>
      <c r="LYI7" s="11"/>
      <c r="LYJ7" s="11"/>
      <c r="LYK7" s="11"/>
      <c r="LYL7" s="11"/>
      <c r="LYM7" s="11"/>
      <c r="LYN7" s="11"/>
      <c r="LYO7" s="11"/>
      <c r="LYP7" s="11"/>
      <c r="LYQ7" s="11"/>
      <c r="LYR7" s="11"/>
      <c r="LYS7" s="11"/>
      <c r="LYT7" s="11"/>
      <c r="LYU7" s="11"/>
      <c r="LYV7" s="11"/>
      <c r="LYW7" s="11"/>
      <c r="LYX7" s="11"/>
      <c r="LYY7" s="11"/>
      <c r="LYZ7" s="11"/>
      <c r="LZA7" s="11"/>
      <c r="LZB7" s="11"/>
      <c r="LZC7" s="11"/>
      <c r="LZD7" s="11"/>
      <c r="LZE7" s="11"/>
      <c r="LZF7" s="11"/>
      <c r="LZG7" s="11"/>
      <c r="LZH7" s="11"/>
      <c r="LZI7" s="11"/>
      <c r="LZJ7" s="11"/>
      <c r="LZK7" s="11"/>
      <c r="LZL7" s="11"/>
      <c r="LZM7" s="11"/>
      <c r="LZN7" s="11"/>
      <c r="LZO7" s="11"/>
      <c r="LZP7" s="11"/>
      <c r="LZQ7" s="11"/>
      <c r="LZR7" s="11"/>
      <c r="LZS7" s="11"/>
      <c r="LZT7" s="11"/>
      <c r="LZU7" s="11"/>
      <c r="LZV7" s="11"/>
      <c r="LZW7" s="11"/>
      <c r="LZX7" s="11"/>
      <c r="LZY7" s="11"/>
      <c r="LZZ7" s="11"/>
      <c r="MAA7" s="11"/>
      <c r="MAB7" s="11"/>
      <c r="MAC7" s="11"/>
      <c r="MAD7" s="11"/>
      <c r="MAE7" s="11"/>
      <c r="MAF7" s="11"/>
      <c r="MAG7" s="11"/>
      <c r="MAH7" s="11"/>
      <c r="MAI7" s="11"/>
      <c r="MAJ7" s="11"/>
      <c r="MAK7" s="11"/>
      <c r="MAL7" s="11"/>
      <c r="MAM7" s="11"/>
      <c r="MAN7" s="11"/>
      <c r="MAO7" s="11"/>
      <c r="MAP7" s="11"/>
      <c r="MAQ7" s="11"/>
      <c r="MAR7" s="11"/>
      <c r="MAS7" s="11"/>
      <c r="MAT7" s="11"/>
      <c r="MAU7" s="11"/>
      <c r="MAV7" s="11"/>
      <c r="MAW7" s="11"/>
      <c r="MAX7" s="11"/>
      <c r="MAY7" s="11"/>
      <c r="MAZ7" s="11"/>
      <c r="MBA7" s="11"/>
      <c r="MBB7" s="11"/>
      <c r="MBC7" s="11"/>
      <c r="MBD7" s="11"/>
      <c r="MBE7" s="11"/>
      <c r="MBF7" s="11"/>
      <c r="MBG7" s="11"/>
      <c r="MBH7" s="11"/>
      <c r="MBI7" s="11"/>
      <c r="MBJ7" s="11"/>
      <c r="MBK7" s="11"/>
      <c r="MBL7" s="11"/>
      <c r="MBM7" s="11"/>
      <c r="MBN7" s="11"/>
      <c r="MBO7" s="11"/>
      <c r="MBP7" s="11"/>
      <c r="MBQ7" s="11"/>
      <c r="MBR7" s="11"/>
      <c r="MBS7" s="11"/>
      <c r="MBT7" s="11"/>
      <c r="MBU7" s="11"/>
      <c r="MBV7" s="11"/>
      <c r="MBW7" s="11"/>
      <c r="MBX7" s="11"/>
      <c r="MBY7" s="11"/>
      <c r="MBZ7" s="11"/>
      <c r="MCA7" s="11"/>
      <c r="MCB7" s="11"/>
      <c r="MCC7" s="11"/>
      <c r="MCD7" s="11"/>
      <c r="MCE7" s="11"/>
      <c r="MCF7" s="11"/>
      <c r="MCG7" s="11"/>
      <c r="MCH7" s="11"/>
      <c r="MCI7" s="11"/>
      <c r="MCJ7" s="11"/>
      <c r="MCK7" s="11"/>
      <c r="MCL7" s="11"/>
      <c r="MCM7" s="11"/>
      <c r="MCN7" s="11"/>
      <c r="MCO7" s="11"/>
      <c r="MCP7" s="11"/>
      <c r="MCQ7" s="11"/>
      <c r="MCR7" s="11"/>
      <c r="MCS7" s="11"/>
      <c r="MCT7" s="11"/>
      <c r="MCU7" s="11"/>
      <c r="MCV7" s="11"/>
      <c r="MCW7" s="11"/>
      <c r="MCX7" s="11"/>
      <c r="MCY7" s="11"/>
      <c r="MCZ7" s="11"/>
      <c r="MDA7" s="11"/>
      <c r="MDB7" s="11"/>
      <c r="MDC7" s="11"/>
      <c r="MDD7" s="11"/>
      <c r="MDE7" s="11"/>
      <c r="MDF7" s="11"/>
      <c r="MDG7" s="11"/>
      <c r="MDH7" s="11"/>
      <c r="MDI7" s="11"/>
      <c r="MDJ7" s="11"/>
      <c r="MDK7" s="11"/>
      <c r="MDL7" s="11"/>
      <c r="MDM7" s="11"/>
      <c r="MDN7" s="11"/>
      <c r="MDO7" s="11"/>
      <c r="MDP7" s="11"/>
      <c r="MDQ7" s="11"/>
      <c r="MDR7" s="11"/>
      <c r="MDS7" s="11"/>
      <c r="MDT7" s="11"/>
      <c r="MDU7" s="11"/>
      <c r="MDV7" s="11"/>
      <c r="MDW7" s="11"/>
      <c r="MDX7" s="11"/>
      <c r="MDY7" s="11"/>
      <c r="MDZ7" s="11"/>
      <c r="MEA7" s="11"/>
      <c r="MEB7" s="11"/>
      <c r="MEC7" s="11"/>
      <c r="MED7" s="11"/>
      <c r="MEE7" s="11"/>
      <c r="MEF7" s="11"/>
      <c r="MEG7" s="11"/>
      <c r="MEH7" s="11"/>
      <c r="MEI7" s="11"/>
      <c r="MEJ7" s="11"/>
      <c r="MEK7" s="11"/>
      <c r="MEL7" s="11"/>
      <c r="MEM7" s="11"/>
      <c r="MEN7" s="11"/>
      <c r="MEO7" s="11"/>
      <c r="MEP7" s="11"/>
      <c r="MEQ7" s="11"/>
      <c r="MER7" s="11"/>
      <c r="MES7" s="11"/>
      <c r="MET7" s="11"/>
      <c r="MEU7" s="11"/>
      <c r="MEV7" s="11"/>
      <c r="MEW7" s="11"/>
      <c r="MEX7" s="11"/>
      <c r="MEY7" s="11"/>
      <c r="MEZ7" s="11"/>
      <c r="MFA7" s="11"/>
      <c r="MFB7" s="11"/>
      <c r="MFC7" s="11"/>
      <c r="MFD7" s="11"/>
      <c r="MFE7" s="11"/>
      <c r="MFF7" s="11"/>
      <c r="MFG7" s="11"/>
      <c r="MFH7" s="11"/>
      <c r="MFI7" s="11"/>
      <c r="MFJ7" s="11"/>
      <c r="MFK7" s="11"/>
      <c r="MFL7" s="11"/>
      <c r="MFM7" s="11"/>
      <c r="MFN7" s="11"/>
      <c r="MFO7" s="11"/>
      <c r="MFP7" s="11"/>
      <c r="MFQ7" s="11"/>
      <c r="MFR7" s="11"/>
      <c r="MFS7" s="11"/>
      <c r="MFT7" s="11"/>
      <c r="MFU7" s="11"/>
      <c r="MFV7" s="11"/>
      <c r="MFW7" s="11"/>
      <c r="MFX7" s="11"/>
      <c r="MFY7" s="11"/>
      <c r="MFZ7" s="11"/>
      <c r="MGA7" s="11"/>
      <c r="MGB7" s="11"/>
      <c r="MGC7" s="11"/>
      <c r="MGD7" s="11"/>
      <c r="MGE7" s="11"/>
      <c r="MGF7" s="11"/>
      <c r="MGG7" s="11"/>
      <c r="MGH7" s="11"/>
      <c r="MGI7" s="11"/>
      <c r="MGJ7" s="11"/>
      <c r="MGK7" s="11"/>
      <c r="MGL7" s="11"/>
      <c r="MGM7" s="11"/>
      <c r="MGN7" s="11"/>
      <c r="MGO7" s="11"/>
      <c r="MGP7" s="11"/>
      <c r="MGQ7" s="11"/>
      <c r="MGR7" s="11"/>
      <c r="MGS7" s="11"/>
      <c r="MGT7" s="11"/>
      <c r="MGU7" s="11"/>
      <c r="MGV7" s="11"/>
      <c r="MGW7" s="11"/>
      <c r="MGX7" s="11"/>
      <c r="MGY7" s="11"/>
      <c r="MGZ7" s="11"/>
      <c r="MHA7" s="11"/>
      <c r="MHB7" s="11"/>
      <c r="MHC7" s="11"/>
      <c r="MHD7" s="11"/>
      <c r="MHE7" s="11"/>
      <c r="MHF7" s="11"/>
      <c r="MHG7" s="11"/>
      <c r="MHH7" s="11"/>
      <c r="MHI7" s="11"/>
      <c r="MHJ7" s="11"/>
      <c r="MHK7" s="11"/>
      <c r="MHL7" s="11"/>
      <c r="MHM7" s="11"/>
      <c r="MHN7" s="11"/>
      <c r="MHO7" s="11"/>
      <c r="MHP7" s="11"/>
      <c r="MHQ7" s="11"/>
      <c r="MHR7" s="11"/>
      <c r="MHS7" s="11"/>
      <c r="MHT7" s="11"/>
      <c r="MHU7" s="11"/>
      <c r="MHV7" s="11"/>
      <c r="MHW7" s="11"/>
      <c r="MHX7" s="11"/>
      <c r="MHY7" s="11"/>
      <c r="MHZ7" s="11"/>
      <c r="MIA7" s="11"/>
      <c r="MIB7" s="11"/>
      <c r="MIC7" s="11"/>
      <c r="MID7" s="11"/>
      <c r="MIE7" s="11"/>
      <c r="MIF7" s="11"/>
      <c r="MIG7" s="11"/>
      <c r="MIH7" s="11"/>
      <c r="MII7" s="11"/>
      <c r="MIJ7" s="11"/>
      <c r="MIK7" s="11"/>
      <c r="MIL7" s="11"/>
      <c r="MIM7" s="11"/>
      <c r="MIN7" s="11"/>
      <c r="MIO7" s="11"/>
      <c r="MIP7" s="11"/>
      <c r="MIQ7" s="11"/>
      <c r="MIR7" s="11"/>
      <c r="MIS7" s="11"/>
      <c r="MIT7" s="11"/>
      <c r="MIU7" s="11"/>
      <c r="MIV7" s="11"/>
      <c r="MIW7" s="11"/>
      <c r="MIX7" s="11"/>
      <c r="MIY7" s="11"/>
      <c r="MIZ7" s="11"/>
      <c r="MJA7" s="11"/>
      <c r="MJB7" s="11"/>
      <c r="MJC7" s="11"/>
      <c r="MJD7" s="11"/>
      <c r="MJE7" s="11"/>
      <c r="MJF7" s="11"/>
      <c r="MJG7" s="11"/>
      <c r="MJH7" s="11"/>
      <c r="MJI7" s="11"/>
      <c r="MJJ7" s="11"/>
      <c r="MJK7" s="11"/>
      <c r="MJL7" s="11"/>
      <c r="MJM7" s="11"/>
      <c r="MJN7" s="11"/>
      <c r="MJO7" s="11"/>
      <c r="MJP7" s="11"/>
      <c r="MJQ7" s="11"/>
      <c r="MJR7" s="11"/>
      <c r="MJS7" s="11"/>
      <c r="MJT7" s="11"/>
      <c r="MJU7" s="11"/>
      <c r="MJV7" s="11"/>
      <c r="MJW7" s="11"/>
      <c r="MJX7" s="11"/>
      <c r="MJY7" s="11"/>
      <c r="MJZ7" s="11"/>
      <c r="MKA7" s="11"/>
      <c r="MKB7" s="11"/>
      <c r="MKC7" s="11"/>
      <c r="MKD7" s="11"/>
      <c r="MKE7" s="11"/>
      <c r="MKF7" s="11"/>
      <c r="MKG7" s="11"/>
      <c r="MKH7" s="11"/>
      <c r="MKI7" s="11"/>
      <c r="MKJ7" s="11"/>
      <c r="MKK7" s="11"/>
      <c r="MKL7" s="11"/>
      <c r="MKM7" s="11"/>
      <c r="MKN7" s="11"/>
      <c r="MKO7" s="11"/>
      <c r="MKP7" s="11"/>
      <c r="MKQ7" s="11"/>
      <c r="MKR7" s="11"/>
      <c r="MKS7" s="11"/>
      <c r="MKT7" s="11"/>
      <c r="MKU7" s="11"/>
      <c r="MKV7" s="11"/>
      <c r="MKW7" s="11"/>
      <c r="MKX7" s="11"/>
      <c r="MKY7" s="11"/>
      <c r="MKZ7" s="11"/>
      <c r="MLA7" s="11"/>
      <c r="MLB7" s="11"/>
      <c r="MLC7" s="11"/>
      <c r="MLD7" s="11"/>
      <c r="MLE7" s="11"/>
      <c r="MLF7" s="11"/>
      <c r="MLG7" s="11"/>
      <c r="MLH7" s="11"/>
      <c r="MLI7" s="11"/>
      <c r="MLJ7" s="11"/>
      <c r="MLK7" s="11"/>
      <c r="MLL7" s="11"/>
      <c r="MLM7" s="11"/>
      <c r="MLN7" s="11"/>
      <c r="MLO7" s="11"/>
      <c r="MLP7" s="11"/>
      <c r="MLQ7" s="11"/>
      <c r="MLR7" s="11"/>
      <c r="MLS7" s="11"/>
      <c r="MLT7" s="11"/>
      <c r="MLU7" s="11"/>
      <c r="MLV7" s="11"/>
      <c r="MLW7" s="11"/>
      <c r="MLX7" s="11"/>
      <c r="MLY7" s="11"/>
      <c r="MLZ7" s="11"/>
      <c r="MMA7" s="11"/>
      <c r="MMB7" s="11"/>
      <c r="MMC7" s="11"/>
      <c r="MMD7" s="11"/>
      <c r="MME7" s="11"/>
      <c r="MMF7" s="11"/>
      <c r="MMG7" s="11"/>
      <c r="MMH7" s="11"/>
      <c r="MMI7" s="11"/>
      <c r="MMJ7" s="11"/>
      <c r="MMK7" s="11"/>
      <c r="MML7" s="11"/>
      <c r="MMM7" s="11"/>
      <c r="MMN7" s="11"/>
      <c r="MMO7" s="11"/>
      <c r="MMP7" s="11"/>
      <c r="MMQ7" s="11"/>
      <c r="MMR7" s="11"/>
      <c r="MMS7" s="11"/>
      <c r="MMT7" s="11"/>
      <c r="MMU7" s="11"/>
      <c r="MMV7" s="11"/>
      <c r="MMW7" s="11"/>
      <c r="MMX7" s="11"/>
      <c r="MMY7" s="11"/>
      <c r="MMZ7" s="11"/>
      <c r="MNA7" s="11"/>
      <c r="MNB7" s="11"/>
      <c r="MNC7" s="11"/>
      <c r="MND7" s="11"/>
      <c r="MNE7" s="11"/>
      <c r="MNF7" s="11"/>
      <c r="MNG7" s="11"/>
      <c r="MNH7" s="11"/>
      <c r="MNI7" s="11"/>
      <c r="MNJ7" s="11"/>
      <c r="MNK7" s="11"/>
      <c r="MNL7" s="11"/>
      <c r="MNM7" s="11"/>
      <c r="MNN7" s="11"/>
      <c r="MNO7" s="11"/>
      <c r="MNP7" s="11"/>
      <c r="MNQ7" s="11"/>
      <c r="MNR7" s="11"/>
      <c r="MNS7" s="11"/>
      <c r="MNT7" s="11"/>
      <c r="MNU7" s="11"/>
      <c r="MNV7" s="11"/>
      <c r="MNW7" s="11"/>
      <c r="MNX7" s="11"/>
      <c r="MNY7" s="11"/>
      <c r="MNZ7" s="11"/>
      <c r="MOA7" s="11"/>
      <c r="MOB7" s="11"/>
      <c r="MOC7" s="11"/>
      <c r="MOD7" s="11"/>
      <c r="MOE7" s="11"/>
      <c r="MOF7" s="11"/>
      <c r="MOG7" s="11"/>
      <c r="MOH7" s="11"/>
      <c r="MOI7" s="11"/>
      <c r="MOJ7" s="11"/>
      <c r="MOK7" s="11"/>
      <c r="MOL7" s="11"/>
      <c r="MOM7" s="11"/>
      <c r="MON7" s="11"/>
      <c r="MOO7" s="11"/>
      <c r="MOP7" s="11"/>
      <c r="MOQ7" s="11"/>
      <c r="MOR7" s="11"/>
      <c r="MOS7" s="11"/>
      <c r="MOT7" s="11"/>
      <c r="MOU7" s="11"/>
      <c r="MOV7" s="11"/>
      <c r="MOW7" s="11"/>
      <c r="MOX7" s="11"/>
      <c r="MOY7" s="11"/>
      <c r="MOZ7" s="11"/>
      <c r="MPA7" s="11"/>
      <c r="MPB7" s="11"/>
      <c r="MPC7" s="11"/>
      <c r="MPD7" s="11"/>
      <c r="MPE7" s="11"/>
      <c r="MPF7" s="11"/>
      <c r="MPG7" s="11"/>
      <c r="MPH7" s="11"/>
      <c r="MPI7" s="11"/>
      <c r="MPJ7" s="11"/>
      <c r="MPK7" s="11"/>
      <c r="MPL7" s="11"/>
      <c r="MPM7" s="11"/>
      <c r="MPN7" s="11"/>
      <c r="MPO7" s="11"/>
      <c r="MPP7" s="11"/>
      <c r="MPQ7" s="11"/>
      <c r="MPR7" s="11"/>
      <c r="MPS7" s="11"/>
      <c r="MPT7" s="11"/>
      <c r="MPU7" s="11"/>
      <c r="MPV7" s="11"/>
      <c r="MPW7" s="11"/>
      <c r="MPX7" s="11"/>
      <c r="MPY7" s="11"/>
      <c r="MPZ7" s="11"/>
      <c r="MQA7" s="11"/>
      <c r="MQB7" s="11"/>
      <c r="MQC7" s="11"/>
      <c r="MQD7" s="11"/>
      <c r="MQE7" s="11"/>
      <c r="MQF7" s="11"/>
      <c r="MQG7" s="11"/>
      <c r="MQH7" s="11"/>
      <c r="MQI7" s="11"/>
      <c r="MQJ7" s="11"/>
      <c r="MQK7" s="11"/>
      <c r="MQL7" s="11"/>
      <c r="MQM7" s="11"/>
      <c r="MQN7" s="11"/>
      <c r="MQO7" s="11"/>
      <c r="MQP7" s="11"/>
      <c r="MQQ7" s="11"/>
      <c r="MQR7" s="11"/>
      <c r="MQS7" s="11"/>
      <c r="MQT7" s="11"/>
      <c r="MQU7" s="11"/>
      <c r="MQV7" s="11"/>
      <c r="MQW7" s="11"/>
      <c r="MQX7" s="11"/>
      <c r="MQY7" s="11"/>
      <c r="MQZ7" s="11"/>
      <c r="MRA7" s="11"/>
      <c r="MRB7" s="11"/>
      <c r="MRC7" s="11"/>
      <c r="MRD7" s="11"/>
      <c r="MRE7" s="11"/>
      <c r="MRF7" s="11"/>
      <c r="MRG7" s="11"/>
      <c r="MRH7" s="11"/>
      <c r="MRI7" s="11"/>
      <c r="MRJ7" s="11"/>
      <c r="MRK7" s="11"/>
      <c r="MRL7" s="11"/>
      <c r="MRM7" s="11"/>
      <c r="MRN7" s="11"/>
      <c r="MRO7" s="11"/>
      <c r="MRP7" s="11"/>
      <c r="MRQ7" s="11"/>
      <c r="MRR7" s="11"/>
      <c r="MRS7" s="11"/>
      <c r="MRT7" s="11"/>
      <c r="MRU7" s="11"/>
      <c r="MRV7" s="11"/>
      <c r="MRW7" s="11"/>
      <c r="MRX7" s="11"/>
      <c r="MRY7" s="11"/>
      <c r="MRZ7" s="11"/>
      <c r="MSA7" s="11"/>
      <c r="MSB7" s="11"/>
      <c r="MSC7" s="11"/>
      <c r="MSD7" s="11"/>
      <c r="MSE7" s="11"/>
      <c r="MSF7" s="11"/>
      <c r="MSG7" s="11"/>
      <c r="MSH7" s="11"/>
      <c r="MSI7" s="11"/>
      <c r="MSJ7" s="11"/>
      <c r="MSK7" s="11"/>
      <c r="MSL7" s="11"/>
      <c r="MSM7" s="11"/>
      <c r="MSN7" s="11"/>
      <c r="MSO7" s="11"/>
      <c r="MSP7" s="11"/>
      <c r="MSQ7" s="11"/>
      <c r="MSR7" s="11"/>
      <c r="MSS7" s="11"/>
      <c r="MST7" s="11"/>
      <c r="MSU7" s="11"/>
      <c r="MSV7" s="11"/>
      <c r="MSW7" s="11"/>
      <c r="MSX7" s="11"/>
      <c r="MSY7" s="11"/>
      <c r="MSZ7" s="11"/>
      <c r="MTA7" s="11"/>
      <c r="MTB7" s="11"/>
      <c r="MTC7" s="11"/>
      <c r="MTD7" s="11"/>
      <c r="MTE7" s="11"/>
      <c r="MTF7" s="11"/>
      <c r="MTG7" s="11"/>
      <c r="MTH7" s="11"/>
      <c r="MTI7" s="11"/>
      <c r="MTJ7" s="11"/>
      <c r="MTK7" s="11"/>
      <c r="MTL7" s="11"/>
      <c r="MTM7" s="11"/>
      <c r="MTN7" s="11"/>
      <c r="MTO7" s="11"/>
      <c r="MTP7" s="11"/>
      <c r="MTQ7" s="11"/>
      <c r="MTR7" s="11"/>
      <c r="MTS7" s="11"/>
      <c r="MTT7" s="11"/>
      <c r="MTU7" s="11"/>
      <c r="MTV7" s="11"/>
      <c r="MTW7" s="11"/>
      <c r="MTX7" s="11"/>
      <c r="MTY7" s="11"/>
      <c r="MTZ7" s="11"/>
      <c r="MUA7" s="11"/>
      <c r="MUB7" s="11"/>
      <c r="MUC7" s="11"/>
      <c r="MUD7" s="11"/>
      <c r="MUE7" s="11"/>
      <c r="MUF7" s="11"/>
      <c r="MUG7" s="11"/>
      <c r="MUH7" s="11"/>
      <c r="MUI7" s="11"/>
      <c r="MUJ7" s="11"/>
      <c r="MUK7" s="11"/>
      <c r="MUL7" s="11"/>
      <c r="MUM7" s="11"/>
      <c r="MUN7" s="11"/>
      <c r="MUO7" s="11"/>
      <c r="MUP7" s="11"/>
      <c r="MUQ7" s="11"/>
      <c r="MUR7" s="11"/>
      <c r="MUS7" s="11"/>
      <c r="MUT7" s="11"/>
      <c r="MUU7" s="11"/>
      <c r="MUV7" s="11"/>
      <c r="MUW7" s="11"/>
      <c r="MUX7" s="11"/>
      <c r="MUY7" s="11"/>
      <c r="MUZ7" s="11"/>
      <c r="MVA7" s="11"/>
      <c r="MVB7" s="11"/>
      <c r="MVC7" s="11"/>
      <c r="MVD7" s="11"/>
      <c r="MVE7" s="11"/>
      <c r="MVF7" s="11"/>
      <c r="MVG7" s="11"/>
      <c r="MVH7" s="11"/>
      <c r="MVI7" s="11"/>
      <c r="MVJ7" s="11"/>
      <c r="MVK7" s="11"/>
      <c r="MVL7" s="11"/>
      <c r="MVM7" s="11"/>
      <c r="MVN7" s="11"/>
      <c r="MVO7" s="11"/>
      <c r="MVP7" s="11"/>
      <c r="MVQ7" s="11"/>
      <c r="MVR7" s="11"/>
      <c r="MVS7" s="11"/>
      <c r="MVT7" s="11"/>
      <c r="MVU7" s="11"/>
      <c r="MVV7" s="11"/>
      <c r="MVW7" s="11"/>
      <c r="MVX7" s="11"/>
      <c r="MVY7" s="11"/>
      <c r="MVZ7" s="11"/>
      <c r="MWA7" s="11"/>
      <c r="MWB7" s="11"/>
      <c r="MWC7" s="11"/>
      <c r="MWD7" s="11"/>
      <c r="MWE7" s="11"/>
      <c r="MWF7" s="11"/>
      <c r="MWG7" s="11"/>
      <c r="MWH7" s="11"/>
      <c r="MWI7" s="11"/>
      <c r="MWJ7" s="11"/>
      <c r="MWK7" s="11"/>
      <c r="MWL7" s="11"/>
      <c r="MWM7" s="11"/>
      <c r="MWN7" s="11"/>
      <c r="MWO7" s="11"/>
      <c r="MWP7" s="11"/>
      <c r="MWQ7" s="11"/>
      <c r="MWR7" s="11"/>
      <c r="MWS7" s="11"/>
      <c r="MWT7" s="11"/>
      <c r="MWU7" s="11"/>
      <c r="MWV7" s="11"/>
      <c r="MWW7" s="11"/>
      <c r="MWX7" s="11"/>
      <c r="MWY7" s="11"/>
      <c r="MWZ7" s="11"/>
      <c r="MXA7" s="11"/>
      <c r="MXB7" s="11"/>
      <c r="MXC7" s="11"/>
      <c r="MXD7" s="11"/>
      <c r="MXE7" s="11"/>
      <c r="MXF7" s="11"/>
      <c r="MXG7" s="11"/>
      <c r="MXH7" s="11"/>
      <c r="MXI7" s="11"/>
      <c r="MXJ7" s="11"/>
      <c r="MXK7" s="11"/>
      <c r="MXL7" s="11"/>
      <c r="MXM7" s="11"/>
      <c r="MXN7" s="11"/>
      <c r="MXO7" s="11"/>
      <c r="MXP7" s="11"/>
      <c r="MXQ7" s="11"/>
      <c r="MXR7" s="11"/>
      <c r="MXS7" s="11"/>
      <c r="MXT7" s="11"/>
      <c r="MXU7" s="11"/>
      <c r="MXV7" s="11"/>
      <c r="MXW7" s="11"/>
      <c r="MXX7" s="11"/>
      <c r="MXY7" s="11"/>
      <c r="MXZ7" s="11"/>
      <c r="MYA7" s="11"/>
      <c r="MYB7" s="11"/>
      <c r="MYC7" s="11"/>
      <c r="MYD7" s="11"/>
      <c r="MYE7" s="11"/>
      <c r="MYF7" s="11"/>
      <c r="MYG7" s="11"/>
      <c r="MYH7" s="11"/>
      <c r="MYI7" s="11"/>
      <c r="MYJ7" s="11"/>
      <c r="MYK7" s="11"/>
      <c r="MYL7" s="11"/>
      <c r="MYM7" s="11"/>
      <c r="MYN7" s="11"/>
      <c r="MYO7" s="11"/>
      <c r="MYP7" s="11"/>
      <c r="MYQ7" s="11"/>
      <c r="MYR7" s="11"/>
      <c r="MYS7" s="11"/>
      <c r="MYT7" s="11"/>
      <c r="MYU7" s="11"/>
      <c r="MYV7" s="11"/>
      <c r="MYW7" s="11"/>
      <c r="MYX7" s="11"/>
      <c r="MYY7" s="11"/>
      <c r="MYZ7" s="11"/>
      <c r="MZA7" s="11"/>
      <c r="MZB7" s="11"/>
      <c r="MZC7" s="11"/>
      <c r="MZD7" s="11"/>
      <c r="MZE7" s="11"/>
      <c r="MZF7" s="11"/>
      <c r="MZG7" s="11"/>
      <c r="MZH7" s="11"/>
      <c r="MZI7" s="11"/>
      <c r="MZJ7" s="11"/>
      <c r="MZK7" s="11"/>
      <c r="MZL7" s="11"/>
      <c r="MZM7" s="11"/>
      <c r="MZN7" s="11"/>
      <c r="MZO7" s="11"/>
      <c r="MZP7" s="11"/>
      <c r="MZQ7" s="11"/>
      <c r="MZR7" s="11"/>
      <c r="MZS7" s="11"/>
      <c r="MZT7" s="11"/>
      <c r="MZU7" s="11"/>
      <c r="MZV7" s="11"/>
      <c r="MZW7" s="11"/>
      <c r="MZX7" s="11"/>
      <c r="MZY7" s="11"/>
      <c r="MZZ7" s="11"/>
      <c r="NAA7" s="11"/>
      <c r="NAB7" s="11"/>
      <c r="NAC7" s="11"/>
      <c r="NAD7" s="11"/>
      <c r="NAE7" s="11"/>
      <c r="NAF7" s="11"/>
      <c r="NAG7" s="11"/>
      <c r="NAH7" s="11"/>
      <c r="NAI7" s="11"/>
      <c r="NAJ7" s="11"/>
      <c r="NAK7" s="11"/>
      <c r="NAL7" s="11"/>
      <c r="NAM7" s="11"/>
      <c r="NAN7" s="11"/>
      <c r="NAO7" s="11"/>
      <c r="NAP7" s="11"/>
      <c r="NAQ7" s="11"/>
      <c r="NAR7" s="11"/>
      <c r="NAS7" s="11"/>
      <c r="NAT7" s="11"/>
      <c r="NAU7" s="11"/>
      <c r="NAV7" s="11"/>
      <c r="NAW7" s="11"/>
      <c r="NAX7" s="11"/>
      <c r="NAY7" s="11"/>
      <c r="NAZ7" s="11"/>
      <c r="NBA7" s="11"/>
      <c r="NBB7" s="11"/>
      <c r="NBC7" s="11"/>
      <c r="NBD7" s="11"/>
      <c r="NBE7" s="11"/>
      <c r="NBF7" s="11"/>
      <c r="NBG7" s="11"/>
      <c r="NBH7" s="11"/>
      <c r="NBI7" s="11"/>
      <c r="NBJ7" s="11"/>
      <c r="NBK7" s="11"/>
      <c r="NBL7" s="11"/>
      <c r="NBM7" s="11"/>
      <c r="NBN7" s="11"/>
      <c r="NBO7" s="11"/>
      <c r="NBP7" s="11"/>
      <c r="NBQ7" s="11"/>
      <c r="NBR7" s="11"/>
      <c r="NBS7" s="11"/>
      <c r="NBT7" s="11"/>
      <c r="NBU7" s="11"/>
      <c r="NBV7" s="11"/>
      <c r="NBW7" s="11"/>
      <c r="NBX7" s="11"/>
      <c r="NBY7" s="11"/>
      <c r="NBZ7" s="11"/>
      <c r="NCA7" s="11"/>
      <c r="NCB7" s="11"/>
      <c r="NCC7" s="11"/>
      <c r="NCD7" s="11"/>
      <c r="NCE7" s="11"/>
      <c r="NCF7" s="11"/>
      <c r="NCG7" s="11"/>
      <c r="NCH7" s="11"/>
      <c r="NCI7" s="11"/>
      <c r="NCJ7" s="11"/>
      <c r="NCK7" s="11"/>
      <c r="NCL7" s="11"/>
      <c r="NCM7" s="11"/>
      <c r="NCN7" s="11"/>
      <c r="NCO7" s="11"/>
      <c r="NCP7" s="11"/>
      <c r="NCQ7" s="11"/>
      <c r="NCR7" s="11"/>
      <c r="NCS7" s="11"/>
      <c r="NCT7" s="11"/>
      <c r="NCU7" s="11"/>
      <c r="NCV7" s="11"/>
      <c r="NCW7" s="11"/>
      <c r="NCX7" s="11"/>
      <c r="NCY7" s="11"/>
      <c r="NCZ7" s="11"/>
      <c r="NDA7" s="11"/>
      <c r="NDB7" s="11"/>
      <c r="NDC7" s="11"/>
      <c r="NDD7" s="11"/>
      <c r="NDE7" s="11"/>
      <c r="NDF7" s="11"/>
      <c r="NDG7" s="11"/>
      <c r="NDH7" s="11"/>
      <c r="NDI7" s="11"/>
      <c r="NDJ7" s="11"/>
      <c r="NDK7" s="11"/>
      <c r="NDL7" s="11"/>
      <c r="NDM7" s="11"/>
      <c r="NDN7" s="11"/>
      <c r="NDO7" s="11"/>
      <c r="NDP7" s="11"/>
      <c r="NDQ7" s="11"/>
      <c r="NDR7" s="11"/>
      <c r="NDS7" s="11"/>
      <c r="NDT7" s="11"/>
      <c r="NDU7" s="11"/>
      <c r="NDV7" s="11"/>
      <c r="NDW7" s="11"/>
      <c r="NDX7" s="11"/>
      <c r="NDY7" s="11"/>
      <c r="NDZ7" s="11"/>
      <c r="NEA7" s="11"/>
      <c r="NEB7" s="11"/>
      <c r="NEC7" s="11"/>
      <c r="NED7" s="11"/>
      <c r="NEE7" s="11"/>
      <c r="NEF7" s="11"/>
      <c r="NEG7" s="11"/>
      <c r="NEH7" s="11"/>
      <c r="NEI7" s="11"/>
      <c r="NEJ7" s="11"/>
      <c r="NEK7" s="11"/>
      <c r="NEL7" s="11"/>
      <c r="NEM7" s="11"/>
      <c r="NEN7" s="11"/>
      <c r="NEO7" s="11"/>
      <c r="NEP7" s="11"/>
      <c r="NEQ7" s="11"/>
      <c r="NER7" s="11"/>
      <c r="NES7" s="11"/>
      <c r="NET7" s="11"/>
      <c r="NEU7" s="11"/>
      <c r="NEV7" s="11"/>
      <c r="NEW7" s="11"/>
      <c r="NEX7" s="11"/>
      <c r="NEY7" s="11"/>
      <c r="NEZ7" s="11"/>
      <c r="NFA7" s="11"/>
      <c r="NFB7" s="11"/>
      <c r="NFC7" s="11"/>
      <c r="NFD7" s="11"/>
      <c r="NFE7" s="11"/>
      <c r="NFF7" s="11"/>
      <c r="NFG7" s="11"/>
      <c r="NFH7" s="11"/>
      <c r="NFI7" s="11"/>
      <c r="NFJ7" s="11"/>
      <c r="NFK7" s="11"/>
      <c r="NFL7" s="11"/>
      <c r="NFM7" s="11"/>
      <c r="NFN7" s="11"/>
      <c r="NFO7" s="11"/>
      <c r="NFP7" s="11"/>
      <c r="NFQ7" s="11"/>
      <c r="NFR7" s="11"/>
      <c r="NFS7" s="11"/>
      <c r="NFT7" s="11"/>
      <c r="NFU7" s="11"/>
      <c r="NFV7" s="11"/>
      <c r="NFW7" s="11"/>
      <c r="NFX7" s="11"/>
      <c r="NFY7" s="11"/>
      <c r="NFZ7" s="11"/>
      <c r="NGA7" s="11"/>
      <c r="NGB7" s="11"/>
      <c r="NGC7" s="11"/>
      <c r="NGD7" s="11"/>
      <c r="NGE7" s="11"/>
      <c r="NGF7" s="11"/>
      <c r="NGG7" s="11"/>
      <c r="NGH7" s="11"/>
      <c r="NGI7" s="11"/>
      <c r="NGJ7" s="11"/>
      <c r="NGK7" s="11"/>
      <c r="NGL7" s="11"/>
      <c r="NGM7" s="11"/>
      <c r="NGN7" s="11"/>
      <c r="NGO7" s="11"/>
      <c r="NGP7" s="11"/>
      <c r="NGQ7" s="11"/>
      <c r="NGR7" s="11"/>
      <c r="NGS7" s="11"/>
      <c r="NGT7" s="11"/>
      <c r="NGU7" s="11"/>
      <c r="NGV7" s="11"/>
      <c r="NGW7" s="11"/>
      <c r="NGX7" s="11"/>
      <c r="NGY7" s="11"/>
      <c r="NGZ7" s="11"/>
      <c r="NHA7" s="11"/>
      <c r="NHB7" s="11"/>
      <c r="NHC7" s="11"/>
      <c r="NHD7" s="11"/>
      <c r="NHE7" s="11"/>
      <c r="NHF7" s="11"/>
      <c r="NHG7" s="11"/>
      <c r="NHH7" s="11"/>
      <c r="NHI7" s="11"/>
      <c r="NHJ7" s="11"/>
      <c r="NHK7" s="11"/>
      <c r="NHL7" s="11"/>
      <c r="NHM7" s="11"/>
      <c r="NHN7" s="11"/>
      <c r="NHO7" s="11"/>
      <c r="NHP7" s="11"/>
      <c r="NHQ7" s="11"/>
      <c r="NHR7" s="11"/>
      <c r="NHS7" s="11"/>
      <c r="NHT7" s="11"/>
      <c r="NHU7" s="11"/>
      <c r="NHV7" s="11"/>
      <c r="NHW7" s="11"/>
      <c r="NHX7" s="11"/>
      <c r="NHY7" s="11"/>
      <c r="NHZ7" s="11"/>
      <c r="NIA7" s="11"/>
      <c r="NIB7" s="11"/>
      <c r="NIC7" s="11"/>
      <c r="NID7" s="11"/>
      <c r="NIE7" s="11"/>
      <c r="NIF7" s="11"/>
      <c r="NIG7" s="11"/>
      <c r="NIH7" s="11"/>
      <c r="NII7" s="11"/>
      <c r="NIJ7" s="11"/>
      <c r="NIK7" s="11"/>
      <c r="NIL7" s="11"/>
      <c r="NIM7" s="11"/>
      <c r="NIN7" s="11"/>
      <c r="NIO7" s="11"/>
      <c r="NIP7" s="11"/>
      <c r="NIQ7" s="11"/>
      <c r="NIR7" s="11"/>
      <c r="NIS7" s="11"/>
      <c r="NIT7" s="11"/>
      <c r="NIU7" s="11"/>
      <c r="NIV7" s="11"/>
      <c r="NIW7" s="11"/>
      <c r="NIX7" s="11"/>
      <c r="NIY7" s="11"/>
      <c r="NIZ7" s="11"/>
      <c r="NJA7" s="11"/>
      <c r="NJB7" s="11"/>
      <c r="NJC7" s="11"/>
      <c r="NJD7" s="11"/>
      <c r="NJE7" s="11"/>
      <c r="NJF7" s="11"/>
      <c r="NJG7" s="11"/>
      <c r="NJH7" s="11"/>
      <c r="NJI7" s="11"/>
      <c r="NJJ7" s="11"/>
      <c r="NJK7" s="11"/>
      <c r="NJL7" s="11"/>
      <c r="NJM7" s="11"/>
      <c r="NJN7" s="11"/>
      <c r="NJO7" s="11"/>
      <c r="NJP7" s="11"/>
      <c r="NJQ7" s="11"/>
      <c r="NJR7" s="11"/>
      <c r="NJS7" s="11"/>
      <c r="NJT7" s="11"/>
      <c r="NJU7" s="11"/>
      <c r="NJV7" s="11"/>
      <c r="NJW7" s="11"/>
      <c r="NJX7" s="11"/>
      <c r="NJY7" s="11"/>
      <c r="NJZ7" s="11"/>
      <c r="NKA7" s="11"/>
      <c r="NKB7" s="11"/>
      <c r="NKC7" s="11"/>
      <c r="NKD7" s="11"/>
      <c r="NKE7" s="11"/>
      <c r="NKF7" s="11"/>
      <c r="NKG7" s="11"/>
      <c r="NKH7" s="11"/>
      <c r="NKI7" s="11"/>
      <c r="NKJ7" s="11"/>
      <c r="NKK7" s="11"/>
      <c r="NKL7" s="11"/>
      <c r="NKM7" s="11"/>
      <c r="NKN7" s="11"/>
      <c r="NKO7" s="11"/>
      <c r="NKP7" s="11"/>
      <c r="NKQ7" s="11"/>
      <c r="NKR7" s="11"/>
      <c r="NKS7" s="11"/>
      <c r="NKT7" s="11"/>
      <c r="NKU7" s="11"/>
      <c r="NKV7" s="11"/>
      <c r="NKW7" s="11"/>
      <c r="NKX7" s="11"/>
      <c r="NKY7" s="11"/>
      <c r="NKZ7" s="11"/>
      <c r="NLA7" s="11"/>
      <c r="NLB7" s="11"/>
      <c r="NLC7" s="11"/>
      <c r="NLD7" s="11"/>
      <c r="NLE7" s="11"/>
      <c r="NLF7" s="11"/>
      <c r="NLG7" s="11"/>
      <c r="NLH7" s="11"/>
      <c r="NLI7" s="11"/>
      <c r="NLJ7" s="11"/>
      <c r="NLK7" s="11"/>
      <c r="NLL7" s="11"/>
      <c r="NLM7" s="11"/>
      <c r="NLN7" s="11"/>
      <c r="NLO7" s="11"/>
      <c r="NLP7" s="11"/>
      <c r="NLQ7" s="11"/>
      <c r="NLR7" s="11"/>
      <c r="NLS7" s="11"/>
      <c r="NLT7" s="11"/>
      <c r="NLU7" s="11"/>
      <c r="NLV7" s="11"/>
      <c r="NLW7" s="11"/>
      <c r="NLX7" s="11"/>
      <c r="NLY7" s="11"/>
      <c r="NLZ7" s="11"/>
      <c r="NMA7" s="11"/>
      <c r="NMB7" s="11"/>
      <c r="NMC7" s="11"/>
      <c r="NMD7" s="11"/>
      <c r="NME7" s="11"/>
      <c r="NMF7" s="11"/>
      <c r="NMG7" s="11"/>
      <c r="NMH7" s="11"/>
      <c r="NMI7" s="11"/>
      <c r="NMJ7" s="11"/>
      <c r="NMK7" s="11"/>
      <c r="NML7" s="11"/>
      <c r="NMM7" s="11"/>
      <c r="NMN7" s="11"/>
      <c r="NMO7" s="11"/>
      <c r="NMP7" s="11"/>
      <c r="NMQ7" s="11"/>
      <c r="NMR7" s="11"/>
      <c r="NMS7" s="11"/>
      <c r="NMT7" s="11"/>
      <c r="NMU7" s="11"/>
      <c r="NMV7" s="11"/>
      <c r="NMW7" s="11"/>
      <c r="NMX7" s="11"/>
      <c r="NMY7" s="11"/>
      <c r="NMZ7" s="11"/>
      <c r="NNA7" s="11"/>
      <c r="NNB7" s="11"/>
      <c r="NNC7" s="11"/>
      <c r="NND7" s="11"/>
      <c r="NNE7" s="11"/>
      <c r="NNF7" s="11"/>
      <c r="NNG7" s="11"/>
      <c r="NNH7" s="11"/>
      <c r="NNI7" s="11"/>
      <c r="NNJ7" s="11"/>
      <c r="NNK7" s="11"/>
      <c r="NNL7" s="11"/>
      <c r="NNM7" s="11"/>
      <c r="NNN7" s="11"/>
      <c r="NNO7" s="11"/>
      <c r="NNP7" s="11"/>
      <c r="NNQ7" s="11"/>
      <c r="NNR7" s="11"/>
      <c r="NNS7" s="11"/>
      <c r="NNT7" s="11"/>
      <c r="NNU7" s="11"/>
      <c r="NNV7" s="11"/>
      <c r="NNW7" s="11"/>
      <c r="NNX7" s="11"/>
      <c r="NNY7" s="11"/>
      <c r="NNZ7" s="11"/>
      <c r="NOA7" s="11"/>
      <c r="NOB7" s="11"/>
      <c r="NOC7" s="11"/>
      <c r="NOD7" s="11"/>
      <c r="NOE7" s="11"/>
      <c r="NOF7" s="11"/>
      <c r="NOG7" s="11"/>
      <c r="NOH7" s="11"/>
      <c r="NOI7" s="11"/>
      <c r="NOJ7" s="11"/>
      <c r="NOK7" s="11"/>
      <c r="NOL7" s="11"/>
      <c r="NOM7" s="11"/>
      <c r="NON7" s="11"/>
      <c r="NOO7" s="11"/>
      <c r="NOP7" s="11"/>
      <c r="NOQ7" s="11"/>
      <c r="NOR7" s="11"/>
      <c r="NOS7" s="11"/>
      <c r="NOT7" s="11"/>
      <c r="NOU7" s="11"/>
      <c r="NOV7" s="11"/>
      <c r="NOW7" s="11"/>
      <c r="NOX7" s="11"/>
      <c r="NOY7" s="11"/>
      <c r="NOZ7" s="11"/>
      <c r="NPA7" s="11"/>
      <c r="NPB7" s="11"/>
      <c r="NPC7" s="11"/>
      <c r="NPD7" s="11"/>
      <c r="NPE7" s="11"/>
      <c r="NPF7" s="11"/>
      <c r="NPG7" s="11"/>
      <c r="NPH7" s="11"/>
      <c r="NPI7" s="11"/>
      <c r="NPJ7" s="11"/>
      <c r="NPK7" s="11"/>
      <c r="NPL7" s="11"/>
      <c r="NPM7" s="11"/>
      <c r="NPN7" s="11"/>
      <c r="NPO7" s="11"/>
      <c r="NPP7" s="11"/>
      <c r="NPQ7" s="11"/>
      <c r="NPR7" s="11"/>
      <c r="NPS7" s="11"/>
      <c r="NPT7" s="11"/>
      <c r="NPU7" s="11"/>
      <c r="NPV7" s="11"/>
      <c r="NPW7" s="11"/>
      <c r="NPX7" s="11"/>
      <c r="NPY7" s="11"/>
      <c r="NPZ7" s="11"/>
      <c r="NQA7" s="11"/>
      <c r="NQB7" s="11"/>
      <c r="NQC7" s="11"/>
      <c r="NQD7" s="11"/>
      <c r="NQE7" s="11"/>
      <c r="NQF7" s="11"/>
      <c r="NQG7" s="11"/>
      <c r="NQH7" s="11"/>
      <c r="NQI7" s="11"/>
      <c r="NQJ7" s="11"/>
      <c r="NQK7" s="11"/>
      <c r="NQL7" s="11"/>
      <c r="NQM7" s="11"/>
      <c r="NQN7" s="11"/>
      <c r="NQO7" s="11"/>
      <c r="NQP7" s="11"/>
      <c r="NQQ7" s="11"/>
      <c r="NQR7" s="11"/>
      <c r="NQS7" s="11"/>
      <c r="NQT7" s="11"/>
      <c r="NQU7" s="11"/>
      <c r="NQV7" s="11"/>
      <c r="NQW7" s="11"/>
      <c r="NQX7" s="11"/>
      <c r="NQY7" s="11"/>
      <c r="NQZ7" s="11"/>
      <c r="NRA7" s="11"/>
      <c r="NRB7" s="11"/>
      <c r="NRC7" s="11"/>
      <c r="NRD7" s="11"/>
      <c r="NRE7" s="11"/>
      <c r="NRF7" s="11"/>
      <c r="NRG7" s="11"/>
      <c r="NRH7" s="11"/>
      <c r="NRI7" s="11"/>
      <c r="NRJ7" s="11"/>
      <c r="NRK7" s="11"/>
      <c r="NRL7" s="11"/>
      <c r="NRM7" s="11"/>
      <c r="NRN7" s="11"/>
      <c r="NRO7" s="11"/>
      <c r="NRP7" s="11"/>
      <c r="NRQ7" s="11"/>
      <c r="NRR7" s="11"/>
      <c r="NRS7" s="11"/>
      <c r="NRT7" s="11"/>
      <c r="NRU7" s="11"/>
      <c r="NRV7" s="11"/>
      <c r="NRW7" s="11"/>
      <c r="NRX7" s="11"/>
      <c r="NRY7" s="11"/>
      <c r="NRZ7" s="11"/>
      <c r="NSA7" s="11"/>
      <c r="NSB7" s="11"/>
      <c r="NSC7" s="11"/>
      <c r="NSD7" s="11"/>
      <c r="NSE7" s="11"/>
      <c r="NSF7" s="11"/>
      <c r="NSG7" s="11"/>
      <c r="NSH7" s="11"/>
      <c r="NSI7" s="11"/>
      <c r="NSJ7" s="11"/>
      <c r="NSK7" s="11"/>
      <c r="NSL7" s="11"/>
      <c r="NSM7" s="11"/>
      <c r="NSN7" s="11"/>
      <c r="NSO7" s="11"/>
      <c r="NSP7" s="11"/>
      <c r="NSQ7" s="11"/>
      <c r="NSR7" s="11"/>
      <c r="NSS7" s="11"/>
      <c r="NST7" s="11"/>
      <c r="NSU7" s="11"/>
      <c r="NSV7" s="11"/>
      <c r="NSW7" s="11"/>
      <c r="NSX7" s="11"/>
      <c r="NSY7" s="11"/>
      <c r="NSZ7" s="11"/>
      <c r="NTA7" s="11"/>
      <c r="NTB7" s="11"/>
      <c r="NTC7" s="11"/>
      <c r="NTD7" s="11"/>
      <c r="NTE7" s="11"/>
      <c r="NTF7" s="11"/>
      <c r="NTG7" s="11"/>
      <c r="NTH7" s="11"/>
      <c r="NTI7" s="11"/>
      <c r="NTJ7" s="11"/>
      <c r="NTK7" s="11"/>
      <c r="NTL7" s="11"/>
      <c r="NTM7" s="11"/>
      <c r="NTN7" s="11"/>
      <c r="NTO7" s="11"/>
      <c r="NTP7" s="11"/>
      <c r="NTQ7" s="11"/>
      <c r="NTR7" s="11"/>
      <c r="NTS7" s="11"/>
      <c r="NTT7" s="11"/>
      <c r="NTU7" s="11"/>
      <c r="NTV7" s="11"/>
      <c r="NTW7" s="11"/>
      <c r="NTX7" s="11"/>
      <c r="NTY7" s="11"/>
      <c r="NTZ7" s="11"/>
      <c r="NUA7" s="11"/>
      <c r="NUB7" s="11"/>
      <c r="NUC7" s="11"/>
      <c r="NUD7" s="11"/>
      <c r="NUE7" s="11"/>
      <c r="NUF7" s="11"/>
      <c r="NUG7" s="11"/>
      <c r="NUH7" s="11"/>
      <c r="NUI7" s="11"/>
      <c r="NUJ7" s="11"/>
      <c r="NUK7" s="11"/>
      <c r="NUL7" s="11"/>
      <c r="NUM7" s="11"/>
      <c r="NUN7" s="11"/>
      <c r="NUO7" s="11"/>
      <c r="NUP7" s="11"/>
      <c r="NUQ7" s="11"/>
      <c r="NUR7" s="11"/>
      <c r="NUS7" s="11"/>
      <c r="NUT7" s="11"/>
      <c r="NUU7" s="11"/>
      <c r="NUV7" s="11"/>
      <c r="NUW7" s="11"/>
      <c r="NUX7" s="11"/>
      <c r="NUY7" s="11"/>
      <c r="NUZ7" s="11"/>
      <c r="NVA7" s="11"/>
      <c r="NVB7" s="11"/>
      <c r="NVC7" s="11"/>
      <c r="NVD7" s="11"/>
      <c r="NVE7" s="11"/>
      <c r="NVF7" s="11"/>
      <c r="NVG7" s="11"/>
      <c r="NVH7" s="11"/>
      <c r="NVI7" s="11"/>
      <c r="NVJ7" s="11"/>
      <c r="NVK7" s="11"/>
      <c r="NVL7" s="11"/>
      <c r="NVM7" s="11"/>
      <c r="NVN7" s="11"/>
      <c r="NVO7" s="11"/>
      <c r="NVP7" s="11"/>
      <c r="NVQ7" s="11"/>
      <c r="NVR7" s="11"/>
      <c r="NVS7" s="11"/>
      <c r="NVT7" s="11"/>
      <c r="NVU7" s="11"/>
      <c r="NVV7" s="11"/>
      <c r="NVW7" s="11"/>
      <c r="NVX7" s="11"/>
      <c r="NVY7" s="11"/>
      <c r="NVZ7" s="11"/>
      <c r="NWA7" s="11"/>
      <c r="NWB7" s="11"/>
      <c r="NWC7" s="11"/>
      <c r="NWD7" s="11"/>
      <c r="NWE7" s="11"/>
      <c r="NWF7" s="11"/>
      <c r="NWG7" s="11"/>
      <c r="NWH7" s="11"/>
      <c r="NWI7" s="11"/>
      <c r="NWJ7" s="11"/>
      <c r="NWK7" s="11"/>
      <c r="NWL7" s="11"/>
      <c r="NWM7" s="11"/>
      <c r="NWN7" s="11"/>
      <c r="NWO7" s="11"/>
      <c r="NWP7" s="11"/>
      <c r="NWQ7" s="11"/>
      <c r="NWR7" s="11"/>
      <c r="NWS7" s="11"/>
      <c r="NWT7" s="11"/>
      <c r="NWU7" s="11"/>
      <c r="NWV7" s="11"/>
      <c r="NWW7" s="11"/>
      <c r="NWX7" s="11"/>
      <c r="NWY7" s="11"/>
      <c r="NWZ7" s="11"/>
      <c r="NXA7" s="11"/>
      <c r="NXB7" s="11"/>
      <c r="NXC7" s="11"/>
      <c r="NXD7" s="11"/>
      <c r="NXE7" s="11"/>
      <c r="NXF7" s="11"/>
      <c r="NXG7" s="11"/>
      <c r="NXH7" s="11"/>
      <c r="NXI7" s="11"/>
      <c r="NXJ7" s="11"/>
      <c r="NXK7" s="11"/>
      <c r="NXL7" s="11"/>
      <c r="NXM7" s="11"/>
      <c r="NXN7" s="11"/>
      <c r="NXO7" s="11"/>
      <c r="NXP7" s="11"/>
      <c r="NXQ7" s="11"/>
      <c r="NXR7" s="11"/>
      <c r="NXS7" s="11"/>
      <c r="NXT7" s="11"/>
      <c r="NXU7" s="11"/>
      <c r="NXV7" s="11"/>
      <c r="NXW7" s="11"/>
      <c r="NXX7" s="11"/>
      <c r="NXY7" s="11"/>
      <c r="NXZ7" s="11"/>
      <c r="NYA7" s="11"/>
      <c r="NYB7" s="11"/>
      <c r="NYC7" s="11"/>
      <c r="NYD7" s="11"/>
      <c r="NYE7" s="11"/>
      <c r="NYF7" s="11"/>
      <c r="NYG7" s="11"/>
      <c r="NYH7" s="11"/>
      <c r="NYI7" s="11"/>
      <c r="NYJ7" s="11"/>
      <c r="NYK7" s="11"/>
      <c r="NYL7" s="11"/>
      <c r="NYM7" s="11"/>
      <c r="NYN7" s="11"/>
      <c r="NYO7" s="11"/>
      <c r="NYP7" s="11"/>
      <c r="NYQ7" s="11"/>
      <c r="NYR7" s="11"/>
      <c r="NYS7" s="11"/>
      <c r="NYT7" s="11"/>
      <c r="NYU7" s="11"/>
      <c r="NYV7" s="11"/>
      <c r="NYW7" s="11"/>
      <c r="NYX7" s="11"/>
      <c r="NYY7" s="11"/>
      <c r="NYZ7" s="11"/>
      <c r="NZA7" s="11"/>
      <c r="NZB7" s="11"/>
      <c r="NZC7" s="11"/>
      <c r="NZD7" s="11"/>
      <c r="NZE7" s="11"/>
      <c r="NZF7" s="11"/>
      <c r="NZG7" s="11"/>
      <c r="NZH7" s="11"/>
      <c r="NZI7" s="11"/>
      <c r="NZJ7" s="11"/>
      <c r="NZK7" s="11"/>
      <c r="NZL7" s="11"/>
      <c r="NZM7" s="11"/>
      <c r="NZN7" s="11"/>
      <c r="NZO7" s="11"/>
      <c r="NZP7" s="11"/>
      <c r="NZQ7" s="11"/>
      <c r="NZR7" s="11"/>
      <c r="NZS7" s="11"/>
      <c r="NZT7" s="11"/>
      <c r="NZU7" s="11"/>
      <c r="NZV7" s="11"/>
      <c r="NZW7" s="11"/>
      <c r="NZX7" s="11"/>
      <c r="NZY7" s="11"/>
      <c r="NZZ7" s="11"/>
      <c r="OAA7" s="11"/>
      <c r="OAB7" s="11"/>
      <c r="OAC7" s="11"/>
      <c r="OAD7" s="11"/>
      <c r="OAE7" s="11"/>
      <c r="OAF7" s="11"/>
      <c r="OAG7" s="11"/>
      <c r="OAH7" s="11"/>
      <c r="OAI7" s="11"/>
      <c r="OAJ7" s="11"/>
      <c r="OAK7" s="11"/>
      <c r="OAL7" s="11"/>
      <c r="OAM7" s="11"/>
      <c r="OAN7" s="11"/>
      <c r="OAO7" s="11"/>
      <c r="OAP7" s="11"/>
      <c r="OAQ7" s="11"/>
      <c r="OAR7" s="11"/>
      <c r="OAS7" s="11"/>
      <c r="OAT7" s="11"/>
      <c r="OAU7" s="11"/>
      <c r="OAV7" s="11"/>
      <c r="OAW7" s="11"/>
      <c r="OAX7" s="11"/>
      <c r="OAY7" s="11"/>
      <c r="OAZ7" s="11"/>
      <c r="OBA7" s="11"/>
      <c r="OBB7" s="11"/>
      <c r="OBC7" s="11"/>
      <c r="OBD7" s="11"/>
      <c r="OBE7" s="11"/>
      <c r="OBF7" s="11"/>
      <c r="OBG7" s="11"/>
      <c r="OBH7" s="11"/>
      <c r="OBI7" s="11"/>
      <c r="OBJ7" s="11"/>
      <c r="OBK7" s="11"/>
      <c r="OBL7" s="11"/>
      <c r="OBM7" s="11"/>
      <c r="OBN7" s="11"/>
      <c r="OBO7" s="11"/>
      <c r="OBP7" s="11"/>
      <c r="OBQ7" s="11"/>
      <c r="OBR7" s="11"/>
      <c r="OBS7" s="11"/>
      <c r="OBT7" s="11"/>
      <c r="OBU7" s="11"/>
      <c r="OBV7" s="11"/>
      <c r="OBW7" s="11"/>
      <c r="OBX7" s="11"/>
      <c r="OBY7" s="11"/>
      <c r="OBZ7" s="11"/>
      <c r="OCA7" s="11"/>
      <c r="OCB7" s="11"/>
      <c r="OCC7" s="11"/>
      <c r="OCD7" s="11"/>
      <c r="OCE7" s="11"/>
      <c r="OCF7" s="11"/>
      <c r="OCG7" s="11"/>
      <c r="OCH7" s="11"/>
      <c r="OCI7" s="11"/>
      <c r="OCJ7" s="11"/>
      <c r="OCK7" s="11"/>
      <c r="OCL7" s="11"/>
      <c r="OCM7" s="11"/>
      <c r="OCN7" s="11"/>
      <c r="OCO7" s="11"/>
      <c r="OCP7" s="11"/>
      <c r="OCQ7" s="11"/>
      <c r="OCR7" s="11"/>
      <c r="OCS7" s="11"/>
      <c r="OCT7" s="11"/>
      <c r="OCU7" s="11"/>
      <c r="OCV7" s="11"/>
      <c r="OCW7" s="11"/>
      <c r="OCX7" s="11"/>
      <c r="OCY7" s="11"/>
      <c r="OCZ7" s="11"/>
      <c r="ODA7" s="11"/>
      <c r="ODB7" s="11"/>
      <c r="ODC7" s="11"/>
      <c r="ODD7" s="11"/>
      <c r="ODE7" s="11"/>
      <c r="ODF7" s="11"/>
      <c r="ODG7" s="11"/>
      <c r="ODH7" s="11"/>
      <c r="ODI7" s="11"/>
      <c r="ODJ7" s="11"/>
      <c r="ODK7" s="11"/>
      <c r="ODL7" s="11"/>
      <c r="ODM7" s="11"/>
      <c r="ODN7" s="11"/>
      <c r="ODO7" s="11"/>
      <c r="ODP7" s="11"/>
      <c r="ODQ7" s="11"/>
      <c r="ODR7" s="11"/>
      <c r="ODS7" s="11"/>
      <c r="ODT7" s="11"/>
      <c r="ODU7" s="11"/>
      <c r="ODV7" s="11"/>
      <c r="ODW7" s="11"/>
      <c r="ODX7" s="11"/>
      <c r="ODY7" s="11"/>
      <c r="ODZ7" s="11"/>
      <c r="OEA7" s="11"/>
      <c r="OEB7" s="11"/>
      <c r="OEC7" s="11"/>
      <c r="OED7" s="11"/>
      <c r="OEE7" s="11"/>
      <c r="OEF7" s="11"/>
      <c r="OEG7" s="11"/>
      <c r="OEH7" s="11"/>
      <c r="OEI7" s="11"/>
      <c r="OEJ7" s="11"/>
      <c r="OEK7" s="11"/>
      <c r="OEL7" s="11"/>
      <c r="OEM7" s="11"/>
      <c r="OEN7" s="11"/>
      <c r="OEO7" s="11"/>
      <c r="OEP7" s="11"/>
      <c r="OEQ7" s="11"/>
      <c r="OER7" s="11"/>
      <c r="OES7" s="11"/>
      <c r="OET7" s="11"/>
      <c r="OEU7" s="11"/>
      <c r="OEV7" s="11"/>
      <c r="OEW7" s="11"/>
      <c r="OEX7" s="11"/>
      <c r="OEY7" s="11"/>
      <c r="OEZ7" s="11"/>
      <c r="OFA7" s="11"/>
      <c r="OFB7" s="11"/>
      <c r="OFC7" s="11"/>
      <c r="OFD7" s="11"/>
      <c r="OFE7" s="11"/>
      <c r="OFF7" s="11"/>
      <c r="OFG7" s="11"/>
      <c r="OFH7" s="11"/>
      <c r="OFI7" s="11"/>
      <c r="OFJ7" s="11"/>
      <c r="OFK7" s="11"/>
      <c r="OFL7" s="11"/>
      <c r="OFM7" s="11"/>
      <c r="OFN7" s="11"/>
      <c r="OFO7" s="11"/>
      <c r="OFP7" s="11"/>
      <c r="OFQ7" s="11"/>
      <c r="OFR7" s="11"/>
      <c r="OFS7" s="11"/>
      <c r="OFT7" s="11"/>
      <c r="OFU7" s="11"/>
      <c r="OFV7" s="11"/>
      <c r="OFW7" s="11"/>
      <c r="OFX7" s="11"/>
      <c r="OFY7" s="11"/>
      <c r="OFZ7" s="11"/>
      <c r="OGA7" s="11"/>
      <c r="OGB7" s="11"/>
      <c r="OGC7" s="11"/>
      <c r="OGD7" s="11"/>
      <c r="OGE7" s="11"/>
      <c r="OGF7" s="11"/>
      <c r="OGG7" s="11"/>
      <c r="OGH7" s="11"/>
      <c r="OGI7" s="11"/>
      <c r="OGJ7" s="11"/>
      <c r="OGK7" s="11"/>
      <c r="OGL7" s="11"/>
      <c r="OGM7" s="11"/>
      <c r="OGN7" s="11"/>
      <c r="OGO7" s="11"/>
      <c r="OGP7" s="11"/>
      <c r="OGQ7" s="11"/>
      <c r="OGR7" s="11"/>
      <c r="OGS7" s="11"/>
      <c r="OGT7" s="11"/>
      <c r="OGU7" s="11"/>
      <c r="OGV7" s="11"/>
      <c r="OGW7" s="11"/>
      <c r="OGX7" s="11"/>
      <c r="OGY7" s="11"/>
      <c r="OGZ7" s="11"/>
      <c r="OHA7" s="11"/>
      <c r="OHB7" s="11"/>
      <c r="OHC7" s="11"/>
      <c r="OHD7" s="11"/>
      <c r="OHE7" s="11"/>
      <c r="OHF7" s="11"/>
      <c r="OHG7" s="11"/>
      <c r="OHH7" s="11"/>
      <c r="OHI7" s="11"/>
      <c r="OHJ7" s="11"/>
      <c r="OHK7" s="11"/>
      <c r="OHL7" s="11"/>
      <c r="OHM7" s="11"/>
      <c r="OHN7" s="11"/>
      <c r="OHO7" s="11"/>
      <c r="OHP7" s="11"/>
      <c r="OHQ7" s="11"/>
      <c r="OHR7" s="11"/>
      <c r="OHS7" s="11"/>
      <c r="OHT7" s="11"/>
      <c r="OHU7" s="11"/>
      <c r="OHV7" s="11"/>
      <c r="OHW7" s="11"/>
      <c r="OHX7" s="11"/>
      <c r="OHY7" s="11"/>
      <c r="OHZ7" s="11"/>
      <c r="OIA7" s="11"/>
      <c r="OIB7" s="11"/>
      <c r="OIC7" s="11"/>
      <c r="OID7" s="11"/>
      <c r="OIE7" s="11"/>
      <c r="OIF7" s="11"/>
      <c r="OIG7" s="11"/>
      <c r="OIH7" s="11"/>
      <c r="OII7" s="11"/>
      <c r="OIJ7" s="11"/>
      <c r="OIK7" s="11"/>
      <c r="OIL7" s="11"/>
      <c r="OIM7" s="11"/>
      <c r="OIN7" s="11"/>
      <c r="OIO7" s="11"/>
      <c r="OIP7" s="11"/>
      <c r="OIQ7" s="11"/>
      <c r="OIR7" s="11"/>
      <c r="OIS7" s="11"/>
      <c r="OIT7" s="11"/>
      <c r="OIU7" s="11"/>
      <c r="OIV7" s="11"/>
      <c r="OIW7" s="11"/>
      <c r="OIX7" s="11"/>
      <c r="OIY7" s="11"/>
      <c r="OIZ7" s="11"/>
      <c r="OJA7" s="11"/>
      <c r="OJB7" s="11"/>
      <c r="OJC7" s="11"/>
      <c r="OJD7" s="11"/>
      <c r="OJE7" s="11"/>
      <c r="OJF7" s="11"/>
      <c r="OJG7" s="11"/>
      <c r="OJH7" s="11"/>
      <c r="OJI7" s="11"/>
      <c r="OJJ7" s="11"/>
      <c r="OJK7" s="11"/>
      <c r="OJL7" s="11"/>
      <c r="OJM7" s="11"/>
      <c r="OJN7" s="11"/>
      <c r="OJO7" s="11"/>
      <c r="OJP7" s="11"/>
      <c r="OJQ7" s="11"/>
      <c r="OJR7" s="11"/>
      <c r="OJS7" s="11"/>
      <c r="OJT7" s="11"/>
      <c r="OJU7" s="11"/>
      <c r="OJV7" s="11"/>
      <c r="OJW7" s="11"/>
      <c r="OJX7" s="11"/>
      <c r="OJY7" s="11"/>
      <c r="OJZ7" s="11"/>
      <c r="OKA7" s="11"/>
      <c r="OKB7" s="11"/>
      <c r="OKC7" s="11"/>
      <c r="OKD7" s="11"/>
      <c r="OKE7" s="11"/>
      <c r="OKF7" s="11"/>
      <c r="OKG7" s="11"/>
      <c r="OKH7" s="11"/>
      <c r="OKI7" s="11"/>
      <c r="OKJ7" s="11"/>
      <c r="OKK7" s="11"/>
      <c r="OKL7" s="11"/>
      <c r="OKM7" s="11"/>
      <c r="OKN7" s="11"/>
      <c r="OKO7" s="11"/>
      <c r="OKP7" s="11"/>
      <c r="OKQ7" s="11"/>
      <c r="OKR7" s="11"/>
      <c r="OKS7" s="11"/>
      <c r="OKT7" s="11"/>
      <c r="OKU7" s="11"/>
      <c r="OKV7" s="11"/>
      <c r="OKW7" s="11"/>
      <c r="OKX7" s="11"/>
      <c r="OKY7" s="11"/>
      <c r="OKZ7" s="11"/>
      <c r="OLA7" s="11"/>
      <c r="OLB7" s="11"/>
      <c r="OLC7" s="11"/>
      <c r="OLD7" s="11"/>
      <c r="OLE7" s="11"/>
      <c r="OLF7" s="11"/>
      <c r="OLG7" s="11"/>
      <c r="OLH7" s="11"/>
      <c r="OLI7" s="11"/>
      <c r="OLJ7" s="11"/>
      <c r="OLK7" s="11"/>
      <c r="OLL7" s="11"/>
      <c r="OLM7" s="11"/>
      <c r="OLN7" s="11"/>
      <c r="OLO7" s="11"/>
      <c r="OLP7" s="11"/>
      <c r="OLQ7" s="11"/>
      <c r="OLR7" s="11"/>
      <c r="OLS7" s="11"/>
      <c r="OLT7" s="11"/>
      <c r="OLU7" s="11"/>
      <c r="OLV7" s="11"/>
      <c r="OLW7" s="11"/>
      <c r="OLX7" s="11"/>
      <c r="OLY7" s="11"/>
      <c r="OLZ7" s="11"/>
      <c r="OMA7" s="11"/>
      <c r="OMB7" s="11"/>
      <c r="OMC7" s="11"/>
      <c r="OMD7" s="11"/>
      <c r="OME7" s="11"/>
      <c r="OMF7" s="11"/>
      <c r="OMG7" s="11"/>
      <c r="OMH7" s="11"/>
      <c r="OMI7" s="11"/>
      <c r="OMJ7" s="11"/>
      <c r="OMK7" s="11"/>
      <c r="OML7" s="11"/>
      <c r="OMM7" s="11"/>
      <c r="OMN7" s="11"/>
      <c r="OMO7" s="11"/>
      <c r="OMP7" s="11"/>
      <c r="OMQ7" s="11"/>
      <c r="OMR7" s="11"/>
      <c r="OMS7" s="11"/>
      <c r="OMT7" s="11"/>
      <c r="OMU7" s="11"/>
      <c r="OMV7" s="11"/>
      <c r="OMW7" s="11"/>
      <c r="OMX7" s="11"/>
      <c r="OMY7" s="11"/>
      <c r="OMZ7" s="11"/>
      <c r="ONA7" s="11"/>
      <c r="ONB7" s="11"/>
      <c r="ONC7" s="11"/>
      <c r="OND7" s="11"/>
      <c r="ONE7" s="11"/>
      <c r="ONF7" s="11"/>
      <c r="ONG7" s="11"/>
      <c r="ONH7" s="11"/>
      <c r="ONI7" s="11"/>
      <c r="ONJ7" s="11"/>
      <c r="ONK7" s="11"/>
      <c r="ONL7" s="11"/>
      <c r="ONM7" s="11"/>
      <c r="ONN7" s="11"/>
      <c r="ONO7" s="11"/>
      <c r="ONP7" s="11"/>
      <c r="ONQ7" s="11"/>
      <c r="ONR7" s="11"/>
      <c r="ONS7" s="11"/>
      <c r="ONT7" s="11"/>
      <c r="ONU7" s="11"/>
      <c r="ONV7" s="11"/>
      <c r="ONW7" s="11"/>
      <c r="ONX7" s="11"/>
      <c r="ONY7" s="11"/>
      <c r="ONZ7" s="11"/>
      <c r="OOA7" s="11"/>
      <c r="OOB7" s="11"/>
      <c r="OOC7" s="11"/>
      <c r="OOD7" s="11"/>
      <c r="OOE7" s="11"/>
      <c r="OOF7" s="11"/>
      <c r="OOG7" s="11"/>
      <c r="OOH7" s="11"/>
      <c r="OOI7" s="11"/>
      <c r="OOJ7" s="11"/>
      <c r="OOK7" s="11"/>
      <c r="OOL7" s="11"/>
      <c r="OOM7" s="11"/>
      <c r="OON7" s="11"/>
      <c r="OOO7" s="11"/>
      <c r="OOP7" s="11"/>
      <c r="OOQ7" s="11"/>
      <c r="OOR7" s="11"/>
      <c r="OOS7" s="11"/>
      <c r="OOT7" s="11"/>
      <c r="OOU7" s="11"/>
      <c r="OOV7" s="11"/>
      <c r="OOW7" s="11"/>
      <c r="OOX7" s="11"/>
      <c r="OOY7" s="11"/>
      <c r="OOZ7" s="11"/>
      <c r="OPA7" s="11"/>
      <c r="OPB7" s="11"/>
      <c r="OPC7" s="11"/>
      <c r="OPD7" s="11"/>
      <c r="OPE7" s="11"/>
      <c r="OPF7" s="11"/>
      <c r="OPG7" s="11"/>
      <c r="OPH7" s="11"/>
      <c r="OPI7" s="11"/>
      <c r="OPJ7" s="11"/>
      <c r="OPK7" s="11"/>
      <c r="OPL7" s="11"/>
      <c r="OPM7" s="11"/>
      <c r="OPN7" s="11"/>
      <c r="OPO7" s="11"/>
      <c r="OPP7" s="11"/>
      <c r="OPQ7" s="11"/>
      <c r="OPR7" s="11"/>
      <c r="OPS7" s="11"/>
      <c r="OPT7" s="11"/>
      <c r="OPU7" s="11"/>
      <c r="OPV7" s="11"/>
      <c r="OPW7" s="11"/>
      <c r="OPX7" s="11"/>
      <c r="OPY7" s="11"/>
      <c r="OPZ7" s="11"/>
      <c r="OQA7" s="11"/>
      <c r="OQB7" s="11"/>
      <c r="OQC7" s="11"/>
      <c r="OQD7" s="11"/>
      <c r="OQE7" s="11"/>
      <c r="OQF7" s="11"/>
      <c r="OQG7" s="11"/>
      <c r="OQH7" s="11"/>
      <c r="OQI7" s="11"/>
      <c r="OQJ7" s="11"/>
      <c r="OQK7" s="11"/>
      <c r="OQL7" s="11"/>
      <c r="OQM7" s="11"/>
      <c r="OQN7" s="11"/>
      <c r="OQO7" s="11"/>
      <c r="OQP7" s="11"/>
      <c r="OQQ7" s="11"/>
      <c r="OQR7" s="11"/>
      <c r="OQS7" s="11"/>
      <c r="OQT7" s="11"/>
      <c r="OQU7" s="11"/>
      <c r="OQV7" s="11"/>
      <c r="OQW7" s="11"/>
      <c r="OQX7" s="11"/>
      <c r="OQY7" s="11"/>
      <c r="OQZ7" s="11"/>
      <c r="ORA7" s="11"/>
      <c r="ORB7" s="11"/>
      <c r="ORC7" s="11"/>
      <c r="ORD7" s="11"/>
      <c r="ORE7" s="11"/>
      <c r="ORF7" s="11"/>
      <c r="ORG7" s="11"/>
      <c r="ORH7" s="11"/>
      <c r="ORI7" s="11"/>
      <c r="ORJ7" s="11"/>
      <c r="ORK7" s="11"/>
      <c r="ORL7" s="11"/>
      <c r="ORM7" s="11"/>
      <c r="ORN7" s="11"/>
      <c r="ORO7" s="11"/>
      <c r="ORP7" s="11"/>
      <c r="ORQ7" s="11"/>
      <c r="ORR7" s="11"/>
      <c r="ORS7" s="11"/>
      <c r="ORT7" s="11"/>
      <c r="ORU7" s="11"/>
      <c r="ORV7" s="11"/>
      <c r="ORW7" s="11"/>
      <c r="ORX7" s="11"/>
      <c r="ORY7" s="11"/>
      <c r="ORZ7" s="11"/>
      <c r="OSA7" s="11"/>
      <c r="OSB7" s="11"/>
      <c r="OSC7" s="11"/>
      <c r="OSD7" s="11"/>
      <c r="OSE7" s="11"/>
      <c r="OSF7" s="11"/>
      <c r="OSG7" s="11"/>
      <c r="OSH7" s="11"/>
      <c r="OSI7" s="11"/>
      <c r="OSJ7" s="11"/>
      <c r="OSK7" s="11"/>
      <c r="OSL7" s="11"/>
      <c r="OSM7" s="11"/>
      <c r="OSN7" s="11"/>
      <c r="OSO7" s="11"/>
      <c r="OSP7" s="11"/>
      <c r="OSQ7" s="11"/>
      <c r="OSR7" s="11"/>
      <c r="OSS7" s="11"/>
      <c r="OST7" s="11"/>
      <c r="OSU7" s="11"/>
      <c r="OSV7" s="11"/>
      <c r="OSW7" s="11"/>
      <c r="OSX7" s="11"/>
      <c r="OSY7" s="11"/>
      <c r="OSZ7" s="11"/>
      <c r="OTA7" s="11"/>
      <c r="OTB7" s="11"/>
      <c r="OTC7" s="11"/>
      <c r="OTD7" s="11"/>
      <c r="OTE7" s="11"/>
      <c r="OTF7" s="11"/>
      <c r="OTG7" s="11"/>
      <c r="OTH7" s="11"/>
      <c r="OTI7" s="11"/>
      <c r="OTJ7" s="11"/>
      <c r="OTK7" s="11"/>
      <c r="OTL7" s="11"/>
      <c r="OTM7" s="11"/>
      <c r="OTN7" s="11"/>
      <c r="OTO7" s="11"/>
      <c r="OTP7" s="11"/>
      <c r="OTQ7" s="11"/>
      <c r="OTR7" s="11"/>
      <c r="OTS7" s="11"/>
      <c r="OTT7" s="11"/>
      <c r="OTU7" s="11"/>
      <c r="OTV7" s="11"/>
      <c r="OTW7" s="11"/>
      <c r="OTX7" s="11"/>
      <c r="OTY7" s="11"/>
      <c r="OTZ7" s="11"/>
      <c r="OUA7" s="11"/>
      <c r="OUB7" s="11"/>
      <c r="OUC7" s="11"/>
      <c r="OUD7" s="11"/>
      <c r="OUE7" s="11"/>
      <c r="OUF7" s="11"/>
      <c r="OUG7" s="11"/>
      <c r="OUH7" s="11"/>
      <c r="OUI7" s="11"/>
      <c r="OUJ7" s="11"/>
      <c r="OUK7" s="11"/>
      <c r="OUL7" s="11"/>
      <c r="OUM7" s="11"/>
      <c r="OUN7" s="11"/>
      <c r="OUO7" s="11"/>
      <c r="OUP7" s="11"/>
      <c r="OUQ7" s="11"/>
      <c r="OUR7" s="11"/>
      <c r="OUS7" s="11"/>
      <c r="OUT7" s="11"/>
      <c r="OUU7" s="11"/>
      <c r="OUV7" s="11"/>
      <c r="OUW7" s="11"/>
      <c r="OUX7" s="11"/>
      <c r="OUY7" s="11"/>
      <c r="OUZ7" s="11"/>
      <c r="OVA7" s="11"/>
      <c r="OVB7" s="11"/>
      <c r="OVC7" s="11"/>
      <c r="OVD7" s="11"/>
      <c r="OVE7" s="11"/>
      <c r="OVF7" s="11"/>
      <c r="OVG7" s="11"/>
      <c r="OVH7" s="11"/>
      <c r="OVI7" s="11"/>
      <c r="OVJ7" s="11"/>
      <c r="OVK7" s="11"/>
      <c r="OVL7" s="11"/>
      <c r="OVM7" s="11"/>
      <c r="OVN7" s="11"/>
      <c r="OVO7" s="11"/>
      <c r="OVP7" s="11"/>
      <c r="OVQ7" s="11"/>
      <c r="OVR7" s="11"/>
      <c r="OVS7" s="11"/>
      <c r="OVT7" s="11"/>
      <c r="OVU7" s="11"/>
      <c r="OVV7" s="11"/>
      <c r="OVW7" s="11"/>
      <c r="OVX7" s="11"/>
      <c r="OVY7" s="11"/>
      <c r="OVZ7" s="11"/>
      <c r="OWA7" s="11"/>
      <c r="OWB7" s="11"/>
      <c r="OWC7" s="11"/>
      <c r="OWD7" s="11"/>
      <c r="OWE7" s="11"/>
      <c r="OWF7" s="11"/>
      <c r="OWG7" s="11"/>
      <c r="OWH7" s="11"/>
      <c r="OWI7" s="11"/>
      <c r="OWJ7" s="11"/>
      <c r="OWK7" s="11"/>
      <c r="OWL7" s="11"/>
      <c r="OWM7" s="11"/>
      <c r="OWN7" s="11"/>
      <c r="OWO7" s="11"/>
      <c r="OWP7" s="11"/>
      <c r="OWQ7" s="11"/>
      <c r="OWR7" s="11"/>
      <c r="OWS7" s="11"/>
      <c r="OWT7" s="11"/>
      <c r="OWU7" s="11"/>
      <c r="OWV7" s="11"/>
      <c r="OWW7" s="11"/>
      <c r="OWX7" s="11"/>
      <c r="OWY7" s="11"/>
      <c r="OWZ7" s="11"/>
      <c r="OXA7" s="11"/>
      <c r="OXB7" s="11"/>
      <c r="OXC7" s="11"/>
      <c r="OXD7" s="11"/>
      <c r="OXE7" s="11"/>
      <c r="OXF7" s="11"/>
      <c r="OXG7" s="11"/>
      <c r="OXH7" s="11"/>
      <c r="OXI7" s="11"/>
      <c r="OXJ7" s="11"/>
      <c r="OXK7" s="11"/>
      <c r="OXL7" s="11"/>
      <c r="OXM7" s="11"/>
      <c r="OXN7" s="11"/>
      <c r="OXO7" s="11"/>
      <c r="OXP7" s="11"/>
      <c r="OXQ7" s="11"/>
      <c r="OXR7" s="11"/>
      <c r="OXS7" s="11"/>
      <c r="OXT7" s="11"/>
      <c r="OXU7" s="11"/>
      <c r="OXV7" s="11"/>
      <c r="OXW7" s="11"/>
      <c r="OXX7" s="11"/>
      <c r="OXY7" s="11"/>
      <c r="OXZ7" s="11"/>
      <c r="OYA7" s="11"/>
      <c r="OYB7" s="11"/>
      <c r="OYC7" s="11"/>
      <c r="OYD7" s="11"/>
      <c r="OYE7" s="11"/>
      <c r="OYF7" s="11"/>
      <c r="OYG7" s="11"/>
      <c r="OYH7" s="11"/>
      <c r="OYI7" s="11"/>
      <c r="OYJ7" s="11"/>
      <c r="OYK7" s="11"/>
      <c r="OYL7" s="11"/>
      <c r="OYM7" s="11"/>
      <c r="OYN7" s="11"/>
      <c r="OYO7" s="11"/>
      <c r="OYP7" s="11"/>
      <c r="OYQ7" s="11"/>
      <c r="OYR7" s="11"/>
      <c r="OYS7" s="11"/>
      <c r="OYT7" s="11"/>
      <c r="OYU7" s="11"/>
      <c r="OYV7" s="11"/>
      <c r="OYW7" s="11"/>
      <c r="OYX7" s="11"/>
      <c r="OYY7" s="11"/>
      <c r="OYZ7" s="11"/>
      <c r="OZA7" s="11"/>
      <c r="OZB7" s="11"/>
      <c r="OZC7" s="11"/>
      <c r="OZD7" s="11"/>
      <c r="OZE7" s="11"/>
      <c r="OZF7" s="11"/>
      <c r="OZG7" s="11"/>
      <c r="OZH7" s="11"/>
      <c r="OZI7" s="11"/>
      <c r="OZJ7" s="11"/>
      <c r="OZK7" s="11"/>
      <c r="OZL7" s="11"/>
      <c r="OZM7" s="11"/>
      <c r="OZN7" s="11"/>
      <c r="OZO7" s="11"/>
      <c r="OZP7" s="11"/>
      <c r="OZQ7" s="11"/>
      <c r="OZR7" s="11"/>
      <c r="OZS7" s="11"/>
      <c r="OZT7" s="11"/>
      <c r="OZU7" s="11"/>
      <c r="OZV7" s="11"/>
      <c r="OZW7" s="11"/>
      <c r="OZX7" s="11"/>
      <c r="OZY7" s="11"/>
      <c r="OZZ7" s="11"/>
      <c r="PAA7" s="11"/>
      <c r="PAB7" s="11"/>
      <c r="PAC7" s="11"/>
      <c r="PAD7" s="11"/>
      <c r="PAE7" s="11"/>
      <c r="PAF7" s="11"/>
      <c r="PAG7" s="11"/>
      <c r="PAH7" s="11"/>
      <c r="PAI7" s="11"/>
      <c r="PAJ7" s="11"/>
      <c r="PAK7" s="11"/>
      <c r="PAL7" s="11"/>
      <c r="PAM7" s="11"/>
      <c r="PAN7" s="11"/>
      <c r="PAO7" s="11"/>
      <c r="PAP7" s="11"/>
      <c r="PAQ7" s="11"/>
      <c r="PAR7" s="11"/>
      <c r="PAS7" s="11"/>
      <c r="PAT7" s="11"/>
      <c r="PAU7" s="11"/>
      <c r="PAV7" s="11"/>
      <c r="PAW7" s="11"/>
      <c r="PAX7" s="11"/>
      <c r="PAY7" s="11"/>
      <c r="PAZ7" s="11"/>
      <c r="PBA7" s="11"/>
      <c r="PBB7" s="11"/>
      <c r="PBC7" s="11"/>
      <c r="PBD7" s="11"/>
      <c r="PBE7" s="11"/>
      <c r="PBF7" s="11"/>
      <c r="PBG7" s="11"/>
      <c r="PBH7" s="11"/>
      <c r="PBI7" s="11"/>
      <c r="PBJ7" s="11"/>
      <c r="PBK7" s="11"/>
      <c r="PBL7" s="11"/>
      <c r="PBM7" s="11"/>
      <c r="PBN7" s="11"/>
      <c r="PBO7" s="11"/>
      <c r="PBP7" s="11"/>
      <c r="PBQ7" s="11"/>
      <c r="PBR7" s="11"/>
      <c r="PBS7" s="11"/>
      <c r="PBT7" s="11"/>
      <c r="PBU7" s="11"/>
      <c r="PBV7" s="11"/>
      <c r="PBW7" s="11"/>
      <c r="PBX7" s="11"/>
      <c r="PBY7" s="11"/>
      <c r="PBZ7" s="11"/>
      <c r="PCA7" s="11"/>
      <c r="PCB7" s="11"/>
      <c r="PCC7" s="11"/>
      <c r="PCD7" s="11"/>
      <c r="PCE7" s="11"/>
      <c r="PCF7" s="11"/>
      <c r="PCG7" s="11"/>
      <c r="PCH7" s="11"/>
      <c r="PCI7" s="11"/>
      <c r="PCJ7" s="11"/>
      <c r="PCK7" s="11"/>
      <c r="PCL7" s="11"/>
      <c r="PCM7" s="11"/>
      <c r="PCN7" s="11"/>
      <c r="PCO7" s="11"/>
      <c r="PCP7" s="11"/>
      <c r="PCQ7" s="11"/>
      <c r="PCR7" s="11"/>
      <c r="PCS7" s="11"/>
      <c r="PCT7" s="11"/>
      <c r="PCU7" s="11"/>
      <c r="PCV7" s="11"/>
      <c r="PCW7" s="11"/>
      <c r="PCX7" s="11"/>
      <c r="PCY7" s="11"/>
      <c r="PCZ7" s="11"/>
      <c r="PDA7" s="11"/>
      <c r="PDB7" s="11"/>
      <c r="PDC7" s="11"/>
      <c r="PDD7" s="11"/>
      <c r="PDE7" s="11"/>
      <c r="PDF7" s="11"/>
      <c r="PDG7" s="11"/>
      <c r="PDH7" s="11"/>
      <c r="PDI7" s="11"/>
      <c r="PDJ7" s="11"/>
      <c r="PDK7" s="11"/>
      <c r="PDL7" s="11"/>
      <c r="PDM7" s="11"/>
      <c r="PDN7" s="11"/>
      <c r="PDO7" s="11"/>
      <c r="PDP7" s="11"/>
      <c r="PDQ7" s="11"/>
      <c r="PDR7" s="11"/>
      <c r="PDS7" s="11"/>
      <c r="PDT7" s="11"/>
      <c r="PDU7" s="11"/>
      <c r="PDV7" s="11"/>
      <c r="PDW7" s="11"/>
      <c r="PDX7" s="11"/>
      <c r="PDY7" s="11"/>
      <c r="PDZ7" s="11"/>
      <c r="PEA7" s="11"/>
      <c r="PEB7" s="11"/>
      <c r="PEC7" s="11"/>
      <c r="PED7" s="11"/>
      <c r="PEE7" s="11"/>
      <c r="PEF7" s="11"/>
      <c r="PEG7" s="11"/>
      <c r="PEH7" s="11"/>
      <c r="PEI7" s="11"/>
      <c r="PEJ7" s="11"/>
      <c r="PEK7" s="11"/>
      <c r="PEL7" s="11"/>
      <c r="PEM7" s="11"/>
      <c r="PEN7" s="11"/>
      <c r="PEO7" s="11"/>
      <c r="PEP7" s="11"/>
      <c r="PEQ7" s="11"/>
      <c r="PER7" s="11"/>
      <c r="PES7" s="11"/>
      <c r="PET7" s="11"/>
      <c r="PEU7" s="11"/>
      <c r="PEV7" s="11"/>
      <c r="PEW7" s="11"/>
      <c r="PEX7" s="11"/>
      <c r="PEY7" s="11"/>
      <c r="PEZ7" s="11"/>
      <c r="PFA7" s="11"/>
      <c r="PFB7" s="11"/>
      <c r="PFC7" s="11"/>
      <c r="PFD7" s="11"/>
      <c r="PFE7" s="11"/>
      <c r="PFF7" s="11"/>
      <c r="PFG7" s="11"/>
      <c r="PFH7" s="11"/>
      <c r="PFI7" s="11"/>
      <c r="PFJ7" s="11"/>
      <c r="PFK7" s="11"/>
      <c r="PFL7" s="11"/>
      <c r="PFM7" s="11"/>
      <c r="PFN7" s="11"/>
      <c r="PFO7" s="11"/>
      <c r="PFP7" s="11"/>
      <c r="PFQ7" s="11"/>
      <c r="PFR7" s="11"/>
      <c r="PFS7" s="11"/>
      <c r="PFT7" s="11"/>
      <c r="PFU7" s="11"/>
      <c r="PFV7" s="11"/>
      <c r="PFW7" s="11"/>
      <c r="PFX7" s="11"/>
      <c r="PFY7" s="11"/>
      <c r="PFZ7" s="11"/>
      <c r="PGA7" s="11"/>
      <c r="PGB7" s="11"/>
      <c r="PGC7" s="11"/>
      <c r="PGD7" s="11"/>
      <c r="PGE7" s="11"/>
      <c r="PGF7" s="11"/>
      <c r="PGG7" s="11"/>
      <c r="PGH7" s="11"/>
      <c r="PGI7" s="11"/>
      <c r="PGJ7" s="11"/>
      <c r="PGK7" s="11"/>
      <c r="PGL7" s="11"/>
      <c r="PGM7" s="11"/>
      <c r="PGN7" s="11"/>
      <c r="PGO7" s="11"/>
      <c r="PGP7" s="11"/>
      <c r="PGQ7" s="11"/>
      <c r="PGR7" s="11"/>
      <c r="PGS7" s="11"/>
      <c r="PGT7" s="11"/>
      <c r="PGU7" s="11"/>
      <c r="PGV7" s="11"/>
      <c r="PGW7" s="11"/>
      <c r="PGX7" s="11"/>
      <c r="PGY7" s="11"/>
      <c r="PGZ7" s="11"/>
      <c r="PHA7" s="11"/>
      <c r="PHB7" s="11"/>
      <c r="PHC7" s="11"/>
      <c r="PHD7" s="11"/>
      <c r="PHE7" s="11"/>
      <c r="PHF7" s="11"/>
      <c r="PHG7" s="11"/>
      <c r="PHH7" s="11"/>
      <c r="PHI7" s="11"/>
      <c r="PHJ7" s="11"/>
      <c r="PHK7" s="11"/>
      <c r="PHL7" s="11"/>
      <c r="PHM7" s="11"/>
      <c r="PHN7" s="11"/>
      <c r="PHO7" s="11"/>
      <c r="PHP7" s="11"/>
      <c r="PHQ7" s="11"/>
      <c r="PHR7" s="11"/>
      <c r="PHS7" s="11"/>
      <c r="PHT7" s="11"/>
      <c r="PHU7" s="11"/>
      <c r="PHV7" s="11"/>
      <c r="PHW7" s="11"/>
      <c r="PHX7" s="11"/>
      <c r="PHY7" s="11"/>
      <c r="PHZ7" s="11"/>
      <c r="PIA7" s="11"/>
      <c r="PIB7" s="11"/>
      <c r="PIC7" s="11"/>
      <c r="PID7" s="11"/>
      <c r="PIE7" s="11"/>
      <c r="PIF7" s="11"/>
      <c r="PIG7" s="11"/>
      <c r="PIH7" s="11"/>
      <c r="PII7" s="11"/>
      <c r="PIJ7" s="11"/>
      <c r="PIK7" s="11"/>
      <c r="PIL7" s="11"/>
      <c r="PIM7" s="11"/>
      <c r="PIN7" s="11"/>
      <c r="PIO7" s="11"/>
      <c r="PIP7" s="11"/>
      <c r="PIQ7" s="11"/>
      <c r="PIR7" s="11"/>
      <c r="PIS7" s="11"/>
      <c r="PIT7" s="11"/>
      <c r="PIU7" s="11"/>
      <c r="PIV7" s="11"/>
      <c r="PIW7" s="11"/>
      <c r="PIX7" s="11"/>
      <c r="PIY7" s="11"/>
      <c r="PIZ7" s="11"/>
      <c r="PJA7" s="11"/>
      <c r="PJB7" s="11"/>
      <c r="PJC7" s="11"/>
      <c r="PJD7" s="11"/>
      <c r="PJE7" s="11"/>
      <c r="PJF7" s="11"/>
      <c r="PJG7" s="11"/>
      <c r="PJH7" s="11"/>
      <c r="PJI7" s="11"/>
      <c r="PJJ7" s="11"/>
      <c r="PJK7" s="11"/>
      <c r="PJL7" s="11"/>
      <c r="PJM7" s="11"/>
      <c r="PJN7" s="11"/>
      <c r="PJO7" s="11"/>
      <c r="PJP7" s="11"/>
      <c r="PJQ7" s="11"/>
      <c r="PJR7" s="11"/>
      <c r="PJS7" s="11"/>
      <c r="PJT7" s="11"/>
      <c r="PJU7" s="11"/>
      <c r="PJV7" s="11"/>
      <c r="PJW7" s="11"/>
      <c r="PJX7" s="11"/>
      <c r="PJY7" s="11"/>
      <c r="PJZ7" s="11"/>
      <c r="PKA7" s="11"/>
      <c r="PKB7" s="11"/>
      <c r="PKC7" s="11"/>
      <c r="PKD7" s="11"/>
      <c r="PKE7" s="11"/>
      <c r="PKF7" s="11"/>
      <c r="PKG7" s="11"/>
      <c r="PKH7" s="11"/>
      <c r="PKI7" s="11"/>
      <c r="PKJ7" s="11"/>
      <c r="PKK7" s="11"/>
      <c r="PKL7" s="11"/>
      <c r="PKM7" s="11"/>
      <c r="PKN7" s="11"/>
      <c r="PKO7" s="11"/>
      <c r="PKP7" s="11"/>
      <c r="PKQ7" s="11"/>
      <c r="PKR7" s="11"/>
      <c r="PKS7" s="11"/>
      <c r="PKT7" s="11"/>
      <c r="PKU7" s="11"/>
      <c r="PKV7" s="11"/>
      <c r="PKW7" s="11"/>
      <c r="PKX7" s="11"/>
      <c r="PKY7" s="11"/>
      <c r="PKZ7" s="11"/>
      <c r="PLA7" s="11"/>
      <c r="PLB7" s="11"/>
      <c r="PLC7" s="11"/>
      <c r="PLD7" s="11"/>
      <c r="PLE7" s="11"/>
      <c r="PLF7" s="11"/>
      <c r="PLG7" s="11"/>
      <c r="PLH7" s="11"/>
      <c r="PLI7" s="11"/>
      <c r="PLJ7" s="11"/>
      <c r="PLK7" s="11"/>
      <c r="PLL7" s="11"/>
      <c r="PLM7" s="11"/>
      <c r="PLN7" s="11"/>
      <c r="PLO7" s="11"/>
      <c r="PLP7" s="11"/>
      <c r="PLQ7" s="11"/>
      <c r="PLR7" s="11"/>
      <c r="PLS7" s="11"/>
      <c r="PLT7" s="11"/>
      <c r="PLU7" s="11"/>
      <c r="PLV7" s="11"/>
      <c r="PLW7" s="11"/>
      <c r="PLX7" s="11"/>
      <c r="PLY7" s="11"/>
      <c r="PLZ7" s="11"/>
      <c r="PMA7" s="11"/>
      <c r="PMB7" s="11"/>
      <c r="PMC7" s="11"/>
      <c r="PMD7" s="11"/>
      <c r="PME7" s="11"/>
      <c r="PMF7" s="11"/>
      <c r="PMG7" s="11"/>
      <c r="PMH7" s="11"/>
      <c r="PMI7" s="11"/>
      <c r="PMJ7" s="11"/>
      <c r="PMK7" s="11"/>
      <c r="PML7" s="11"/>
      <c r="PMM7" s="11"/>
      <c r="PMN7" s="11"/>
      <c r="PMO7" s="11"/>
      <c r="PMP7" s="11"/>
      <c r="PMQ7" s="11"/>
      <c r="PMR7" s="11"/>
      <c r="PMS7" s="11"/>
      <c r="PMT7" s="11"/>
      <c r="PMU7" s="11"/>
      <c r="PMV7" s="11"/>
      <c r="PMW7" s="11"/>
      <c r="PMX7" s="11"/>
      <c r="PMY7" s="11"/>
      <c r="PMZ7" s="11"/>
      <c r="PNA7" s="11"/>
      <c r="PNB7" s="11"/>
      <c r="PNC7" s="11"/>
      <c r="PND7" s="11"/>
      <c r="PNE7" s="11"/>
      <c r="PNF7" s="11"/>
      <c r="PNG7" s="11"/>
      <c r="PNH7" s="11"/>
      <c r="PNI7" s="11"/>
      <c r="PNJ7" s="11"/>
      <c r="PNK7" s="11"/>
      <c r="PNL7" s="11"/>
      <c r="PNM7" s="11"/>
      <c r="PNN7" s="11"/>
      <c r="PNO7" s="11"/>
      <c r="PNP7" s="11"/>
      <c r="PNQ7" s="11"/>
      <c r="PNR7" s="11"/>
      <c r="PNS7" s="11"/>
      <c r="PNT7" s="11"/>
      <c r="PNU7" s="11"/>
      <c r="PNV7" s="11"/>
      <c r="PNW7" s="11"/>
      <c r="PNX7" s="11"/>
      <c r="PNY7" s="11"/>
      <c r="PNZ7" s="11"/>
      <c r="POA7" s="11"/>
      <c r="POB7" s="11"/>
      <c r="POC7" s="11"/>
      <c r="POD7" s="11"/>
      <c r="POE7" s="11"/>
      <c r="POF7" s="11"/>
      <c r="POG7" s="11"/>
      <c r="POH7" s="11"/>
      <c r="POI7" s="11"/>
      <c r="POJ7" s="11"/>
      <c r="POK7" s="11"/>
      <c r="POL7" s="11"/>
      <c r="POM7" s="11"/>
      <c r="PON7" s="11"/>
      <c r="POO7" s="11"/>
      <c r="POP7" s="11"/>
      <c r="POQ7" s="11"/>
      <c r="POR7" s="11"/>
      <c r="POS7" s="11"/>
      <c r="POT7" s="11"/>
      <c r="POU7" s="11"/>
      <c r="POV7" s="11"/>
      <c r="POW7" s="11"/>
      <c r="POX7" s="11"/>
      <c r="POY7" s="11"/>
      <c r="POZ7" s="11"/>
      <c r="PPA7" s="11"/>
      <c r="PPB7" s="11"/>
      <c r="PPC7" s="11"/>
      <c r="PPD7" s="11"/>
      <c r="PPE7" s="11"/>
      <c r="PPF7" s="11"/>
      <c r="PPG7" s="11"/>
      <c r="PPH7" s="11"/>
      <c r="PPI7" s="11"/>
      <c r="PPJ7" s="11"/>
      <c r="PPK7" s="11"/>
      <c r="PPL7" s="11"/>
      <c r="PPM7" s="11"/>
      <c r="PPN7" s="11"/>
      <c r="PPO7" s="11"/>
      <c r="PPP7" s="11"/>
      <c r="PPQ7" s="11"/>
      <c r="PPR7" s="11"/>
      <c r="PPS7" s="11"/>
      <c r="PPT7" s="11"/>
      <c r="PPU7" s="11"/>
      <c r="PPV7" s="11"/>
      <c r="PPW7" s="11"/>
      <c r="PPX7" s="11"/>
      <c r="PPY7" s="11"/>
      <c r="PPZ7" s="11"/>
      <c r="PQA7" s="11"/>
      <c r="PQB7" s="11"/>
      <c r="PQC7" s="11"/>
      <c r="PQD7" s="11"/>
      <c r="PQE7" s="11"/>
      <c r="PQF7" s="11"/>
      <c r="PQG7" s="11"/>
      <c r="PQH7" s="11"/>
      <c r="PQI7" s="11"/>
      <c r="PQJ7" s="11"/>
      <c r="PQK7" s="11"/>
      <c r="PQL7" s="11"/>
      <c r="PQM7" s="11"/>
      <c r="PQN7" s="11"/>
      <c r="PQO7" s="11"/>
      <c r="PQP7" s="11"/>
      <c r="PQQ7" s="11"/>
      <c r="PQR7" s="11"/>
      <c r="PQS7" s="11"/>
      <c r="PQT7" s="11"/>
      <c r="PQU7" s="11"/>
      <c r="PQV7" s="11"/>
      <c r="PQW7" s="11"/>
      <c r="PQX7" s="11"/>
      <c r="PQY7" s="11"/>
      <c r="PQZ7" s="11"/>
      <c r="PRA7" s="11"/>
      <c r="PRB7" s="11"/>
      <c r="PRC7" s="11"/>
      <c r="PRD7" s="11"/>
      <c r="PRE7" s="11"/>
      <c r="PRF7" s="11"/>
      <c r="PRG7" s="11"/>
      <c r="PRH7" s="11"/>
      <c r="PRI7" s="11"/>
      <c r="PRJ7" s="11"/>
      <c r="PRK7" s="11"/>
      <c r="PRL7" s="11"/>
      <c r="PRM7" s="11"/>
      <c r="PRN7" s="11"/>
      <c r="PRO7" s="11"/>
      <c r="PRP7" s="11"/>
      <c r="PRQ7" s="11"/>
      <c r="PRR7" s="11"/>
      <c r="PRS7" s="11"/>
      <c r="PRT7" s="11"/>
      <c r="PRU7" s="11"/>
      <c r="PRV7" s="11"/>
      <c r="PRW7" s="11"/>
      <c r="PRX7" s="11"/>
      <c r="PRY7" s="11"/>
      <c r="PRZ7" s="11"/>
      <c r="PSA7" s="11"/>
      <c r="PSB7" s="11"/>
      <c r="PSC7" s="11"/>
      <c r="PSD7" s="11"/>
      <c r="PSE7" s="11"/>
      <c r="PSF7" s="11"/>
      <c r="PSG7" s="11"/>
      <c r="PSH7" s="11"/>
      <c r="PSI7" s="11"/>
      <c r="PSJ7" s="11"/>
      <c r="PSK7" s="11"/>
      <c r="PSL7" s="11"/>
      <c r="PSM7" s="11"/>
      <c r="PSN7" s="11"/>
      <c r="PSO7" s="11"/>
      <c r="PSP7" s="11"/>
      <c r="PSQ7" s="11"/>
      <c r="PSR7" s="11"/>
      <c r="PSS7" s="11"/>
      <c r="PST7" s="11"/>
      <c r="PSU7" s="11"/>
      <c r="PSV7" s="11"/>
      <c r="PSW7" s="11"/>
      <c r="PSX7" s="11"/>
      <c r="PSY7" s="11"/>
      <c r="PSZ7" s="11"/>
      <c r="PTA7" s="11"/>
      <c r="PTB7" s="11"/>
      <c r="PTC7" s="11"/>
      <c r="PTD7" s="11"/>
      <c r="PTE7" s="11"/>
      <c r="PTF7" s="11"/>
      <c r="PTG7" s="11"/>
      <c r="PTH7" s="11"/>
      <c r="PTI7" s="11"/>
      <c r="PTJ7" s="11"/>
      <c r="PTK7" s="11"/>
      <c r="PTL7" s="11"/>
      <c r="PTM7" s="11"/>
      <c r="PTN7" s="11"/>
      <c r="PTO7" s="11"/>
      <c r="PTP7" s="11"/>
      <c r="PTQ7" s="11"/>
      <c r="PTR7" s="11"/>
      <c r="PTS7" s="11"/>
      <c r="PTT7" s="11"/>
      <c r="PTU7" s="11"/>
      <c r="PTV7" s="11"/>
      <c r="PTW7" s="11"/>
      <c r="PTX7" s="11"/>
      <c r="PTY7" s="11"/>
      <c r="PTZ7" s="11"/>
      <c r="PUA7" s="11"/>
      <c r="PUB7" s="11"/>
      <c r="PUC7" s="11"/>
      <c r="PUD7" s="11"/>
      <c r="PUE7" s="11"/>
      <c r="PUF7" s="11"/>
      <c r="PUG7" s="11"/>
      <c r="PUH7" s="11"/>
      <c r="PUI7" s="11"/>
      <c r="PUJ7" s="11"/>
      <c r="PUK7" s="11"/>
      <c r="PUL7" s="11"/>
      <c r="PUM7" s="11"/>
      <c r="PUN7" s="11"/>
      <c r="PUO7" s="11"/>
      <c r="PUP7" s="11"/>
      <c r="PUQ7" s="11"/>
      <c r="PUR7" s="11"/>
      <c r="PUS7" s="11"/>
      <c r="PUT7" s="11"/>
      <c r="PUU7" s="11"/>
      <c r="PUV7" s="11"/>
      <c r="PUW7" s="11"/>
      <c r="PUX7" s="11"/>
      <c r="PUY7" s="11"/>
      <c r="PUZ7" s="11"/>
      <c r="PVA7" s="11"/>
      <c r="PVB7" s="11"/>
      <c r="PVC7" s="11"/>
      <c r="PVD7" s="11"/>
      <c r="PVE7" s="11"/>
      <c r="PVF7" s="11"/>
      <c r="PVG7" s="11"/>
      <c r="PVH7" s="11"/>
      <c r="PVI7" s="11"/>
      <c r="PVJ7" s="11"/>
      <c r="PVK7" s="11"/>
      <c r="PVL7" s="11"/>
      <c r="PVM7" s="11"/>
      <c r="PVN7" s="11"/>
      <c r="PVO7" s="11"/>
      <c r="PVP7" s="11"/>
      <c r="PVQ7" s="11"/>
      <c r="PVR7" s="11"/>
      <c r="PVS7" s="11"/>
      <c r="PVT7" s="11"/>
      <c r="PVU7" s="11"/>
      <c r="PVV7" s="11"/>
      <c r="PVW7" s="11"/>
      <c r="PVX7" s="11"/>
      <c r="PVY7" s="11"/>
      <c r="PVZ7" s="11"/>
      <c r="PWA7" s="11"/>
      <c r="PWB7" s="11"/>
      <c r="PWC7" s="11"/>
      <c r="PWD7" s="11"/>
      <c r="PWE7" s="11"/>
      <c r="PWF7" s="11"/>
      <c r="PWG7" s="11"/>
      <c r="PWH7" s="11"/>
      <c r="PWI7" s="11"/>
      <c r="PWJ7" s="11"/>
      <c r="PWK7" s="11"/>
      <c r="PWL7" s="11"/>
      <c r="PWM7" s="11"/>
      <c r="PWN7" s="11"/>
      <c r="PWO7" s="11"/>
      <c r="PWP7" s="11"/>
      <c r="PWQ7" s="11"/>
      <c r="PWR7" s="11"/>
      <c r="PWS7" s="11"/>
      <c r="PWT7" s="11"/>
      <c r="PWU7" s="11"/>
      <c r="PWV7" s="11"/>
      <c r="PWW7" s="11"/>
      <c r="PWX7" s="11"/>
      <c r="PWY7" s="11"/>
      <c r="PWZ7" s="11"/>
      <c r="PXA7" s="11"/>
      <c r="PXB7" s="11"/>
      <c r="PXC7" s="11"/>
      <c r="PXD7" s="11"/>
      <c r="PXE7" s="11"/>
      <c r="PXF7" s="11"/>
      <c r="PXG7" s="11"/>
      <c r="PXH7" s="11"/>
      <c r="PXI7" s="11"/>
      <c r="PXJ7" s="11"/>
      <c r="PXK7" s="11"/>
      <c r="PXL7" s="11"/>
      <c r="PXM7" s="11"/>
      <c r="PXN7" s="11"/>
      <c r="PXO7" s="11"/>
      <c r="PXP7" s="11"/>
      <c r="PXQ7" s="11"/>
      <c r="PXR7" s="11"/>
      <c r="PXS7" s="11"/>
      <c r="PXT7" s="11"/>
      <c r="PXU7" s="11"/>
      <c r="PXV7" s="11"/>
      <c r="PXW7" s="11"/>
      <c r="PXX7" s="11"/>
      <c r="PXY7" s="11"/>
      <c r="PXZ7" s="11"/>
      <c r="PYA7" s="11"/>
      <c r="PYB7" s="11"/>
      <c r="PYC7" s="11"/>
      <c r="PYD7" s="11"/>
      <c r="PYE7" s="11"/>
      <c r="PYF7" s="11"/>
      <c r="PYG7" s="11"/>
      <c r="PYH7" s="11"/>
      <c r="PYI7" s="11"/>
      <c r="PYJ7" s="11"/>
      <c r="PYK7" s="11"/>
      <c r="PYL7" s="11"/>
      <c r="PYM7" s="11"/>
      <c r="PYN7" s="11"/>
      <c r="PYO7" s="11"/>
      <c r="PYP7" s="11"/>
      <c r="PYQ7" s="11"/>
      <c r="PYR7" s="11"/>
      <c r="PYS7" s="11"/>
      <c r="PYT7" s="11"/>
      <c r="PYU7" s="11"/>
      <c r="PYV7" s="11"/>
      <c r="PYW7" s="11"/>
      <c r="PYX7" s="11"/>
      <c r="PYY7" s="11"/>
      <c r="PYZ7" s="11"/>
      <c r="PZA7" s="11"/>
      <c r="PZB7" s="11"/>
      <c r="PZC7" s="11"/>
      <c r="PZD7" s="11"/>
      <c r="PZE7" s="11"/>
      <c r="PZF7" s="11"/>
      <c r="PZG7" s="11"/>
      <c r="PZH7" s="11"/>
      <c r="PZI7" s="11"/>
      <c r="PZJ7" s="11"/>
      <c r="PZK7" s="11"/>
      <c r="PZL7" s="11"/>
      <c r="PZM7" s="11"/>
      <c r="PZN7" s="11"/>
      <c r="PZO7" s="11"/>
      <c r="PZP7" s="11"/>
      <c r="PZQ7" s="11"/>
      <c r="PZR7" s="11"/>
      <c r="PZS7" s="11"/>
      <c r="PZT7" s="11"/>
      <c r="PZU7" s="11"/>
      <c r="PZV7" s="11"/>
      <c r="PZW7" s="11"/>
      <c r="PZX7" s="11"/>
      <c r="PZY7" s="11"/>
      <c r="PZZ7" s="11"/>
      <c r="QAA7" s="11"/>
      <c r="QAB7" s="11"/>
      <c r="QAC7" s="11"/>
      <c r="QAD7" s="11"/>
      <c r="QAE7" s="11"/>
      <c r="QAF7" s="11"/>
      <c r="QAG7" s="11"/>
      <c r="QAH7" s="11"/>
      <c r="QAI7" s="11"/>
      <c r="QAJ7" s="11"/>
      <c r="QAK7" s="11"/>
      <c r="QAL7" s="11"/>
      <c r="QAM7" s="11"/>
      <c r="QAN7" s="11"/>
      <c r="QAO7" s="11"/>
      <c r="QAP7" s="11"/>
      <c r="QAQ7" s="11"/>
      <c r="QAR7" s="11"/>
      <c r="QAS7" s="11"/>
      <c r="QAT7" s="11"/>
      <c r="QAU7" s="11"/>
      <c r="QAV7" s="11"/>
      <c r="QAW7" s="11"/>
      <c r="QAX7" s="11"/>
      <c r="QAY7" s="11"/>
      <c r="QAZ7" s="11"/>
      <c r="QBA7" s="11"/>
      <c r="QBB7" s="11"/>
      <c r="QBC7" s="11"/>
      <c r="QBD7" s="11"/>
      <c r="QBE7" s="11"/>
      <c r="QBF7" s="11"/>
      <c r="QBG7" s="11"/>
      <c r="QBH7" s="11"/>
      <c r="QBI7" s="11"/>
      <c r="QBJ7" s="11"/>
      <c r="QBK7" s="11"/>
      <c r="QBL7" s="11"/>
      <c r="QBM7" s="11"/>
      <c r="QBN7" s="11"/>
      <c r="QBO7" s="11"/>
      <c r="QBP7" s="11"/>
      <c r="QBQ7" s="11"/>
      <c r="QBR7" s="11"/>
      <c r="QBS7" s="11"/>
      <c r="QBT7" s="11"/>
      <c r="QBU7" s="11"/>
      <c r="QBV7" s="11"/>
      <c r="QBW7" s="11"/>
      <c r="QBX7" s="11"/>
      <c r="QBY7" s="11"/>
      <c r="QBZ7" s="11"/>
      <c r="QCA7" s="11"/>
      <c r="QCB7" s="11"/>
      <c r="QCC7" s="11"/>
      <c r="QCD7" s="11"/>
      <c r="QCE7" s="11"/>
      <c r="QCF7" s="11"/>
      <c r="QCG7" s="11"/>
      <c r="QCH7" s="11"/>
      <c r="QCI7" s="11"/>
      <c r="QCJ7" s="11"/>
      <c r="QCK7" s="11"/>
      <c r="QCL7" s="11"/>
      <c r="QCM7" s="11"/>
      <c r="QCN7" s="11"/>
      <c r="QCO7" s="11"/>
      <c r="QCP7" s="11"/>
      <c r="QCQ7" s="11"/>
      <c r="QCR7" s="11"/>
      <c r="QCS7" s="11"/>
      <c r="QCT7" s="11"/>
      <c r="QCU7" s="11"/>
      <c r="QCV7" s="11"/>
      <c r="QCW7" s="11"/>
      <c r="QCX7" s="11"/>
      <c r="QCY7" s="11"/>
      <c r="QCZ7" s="11"/>
      <c r="QDA7" s="11"/>
      <c r="QDB7" s="11"/>
      <c r="QDC7" s="11"/>
      <c r="QDD7" s="11"/>
      <c r="QDE7" s="11"/>
      <c r="QDF7" s="11"/>
      <c r="QDG7" s="11"/>
      <c r="QDH7" s="11"/>
      <c r="QDI7" s="11"/>
      <c r="QDJ7" s="11"/>
      <c r="QDK7" s="11"/>
      <c r="QDL7" s="11"/>
      <c r="QDM7" s="11"/>
      <c r="QDN7" s="11"/>
      <c r="QDO7" s="11"/>
      <c r="QDP7" s="11"/>
      <c r="QDQ7" s="11"/>
      <c r="QDR7" s="11"/>
      <c r="QDS7" s="11"/>
      <c r="QDT7" s="11"/>
      <c r="QDU7" s="11"/>
      <c r="QDV7" s="11"/>
      <c r="QDW7" s="11"/>
      <c r="QDX7" s="11"/>
      <c r="QDY7" s="11"/>
      <c r="QDZ7" s="11"/>
      <c r="QEA7" s="11"/>
      <c r="QEB7" s="11"/>
      <c r="QEC7" s="11"/>
      <c r="QED7" s="11"/>
      <c r="QEE7" s="11"/>
      <c r="QEF7" s="11"/>
      <c r="QEG7" s="11"/>
      <c r="QEH7" s="11"/>
      <c r="QEI7" s="11"/>
      <c r="QEJ7" s="11"/>
      <c r="QEK7" s="11"/>
      <c r="QEL7" s="11"/>
      <c r="QEM7" s="11"/>
      <c r="QEN7" s="11"/>
      <c r="QEO7" s="11"/>
      <c r="QEP7" s="11"/>
      <c r="QEQ7" s="11"/>
      <c r="QER7" s="11"/>
      <c r="QES7" s="11"/>
      <c r="QET7" s="11"/>
      <c r="QEU7" s="11"/>
      <c r="QEV7" s="11"/>
      <c r="QEW7" s="11"/>
      <c r="QEX7" s="11"/>
      <c r="QEY7" s="11"/>
      <c r="QEZ7" s="11"/>
      <c r="QFA7" s="11"/>
      <c r="QFB7" s="11"/>
      <c r="QFC7" s="11"/>
      <c r="QFD7" s="11"/>
      <c r="QFE7" s="11"/>
      <c r="QFF7" s="11"/>
      <c r="QFG7" s="11"/>
      <c r="QFH7" s="11"/>
      <c r="QFI7" s="11"/>
      <c r="QFJ7" s="11"/>
      <c r="QFK7" s="11"/>
      <c r="QFL7" s="11"/>
      <c r="QFM7" s="11"/>
      <c r="QFN7" s="11"/>
      <c r="QFO7" s="11"/>
      <c r="QFP7" s="11"/>
      <c r="QFQ7" s="11"/>
      <c r="QFR7" s="11"/>
      <c r="QFS7" s="11"/>
      <c r="QFT7" s="11"/>
      <c r="QFU7" s="11"/>
      <c r="QFV7" s="11"/>
      <c r="QFW7" s="11"/>
      <c r="QFX7" s="11"/>
      <c r="QFY7" s="11"/>
      <c r="QFZ7" s="11"/>
      <c r="QGA7" s="11"/>
      <c r="QGB7" s="11"/>
      <c r="QGC7" s="11"/>
      <c r="QGD7" s="11"/>
      <c r="QGE7" s="11"/>
      <c r="QGF7" s="11"/>
      <c r="QGG7" s="11"/>
      <c r="QGH7" s="11"/>
      <c r="QGI7" s="11"/>
      <c r="QGJ7" s="11"/>
      <c r="QGK7" s="11"/>
      <c r="QGL7" s="11"/>
      <c r="QGM7" s="11"/>
      <c r="QGN7" s="11"/>
      <c r="QGO7" s="11"/>
      <c r="QGP7" s="11"/>
      <c r="QGQ7" s="11"/>
      <c r="QGR7" s="11"/>
      <c r="QGS7" s="11"/>
      <c r="QGT7" s="11"/>
      <c r="QGU7" s="11"/>
      <c r="QGV7" s="11"/>
      <c r="QGW7" s="11"/>
      <c r="QGX7" s="11"/>
      <c r="QGY7" s="11"/>
      <c r="QGZ7" s="11"/>
      <c r="QHA7" s="11"/>
      <c r="QHB7" s="11"/>
      <c r="QHC7" s="11"/>
      <c r="QHD7" s="11"/>
      <c r="QHE7" s="11"/>
      <c r="QHF7" s="11"/>
      <c r="QHG7" s="11"/>
      <c r="QHH7" s="11"/>
      <c r="QHI7" s="11"/>
      <c r="QHJ7" s="11"/>
      <c r="QHK7" s="11"/>
      <c r="QHL7" s="11"/>
      <c r="QHM7" s="11"/>
      <c r="QHN7" s="11"/>
      <c r="QHO7" s="11"/>
      <c r="QHP7" s="11"/>
      <c r="QHQ7" s="11"/>
      <c r="QHR7" s="11"/>
      <c r="QHS7" s="11"/>
      <c r="QHT7" s="11"/>
      <c r="QHU7" s="11"/>
      <c r="QHV7" s="11"/>
      <c r="QHW7" s="11"/>
      <c r="QHX7" s="11"/>
      <c r="QHY7" s="11"/>
      <c r="QHZ7" s="11"/>
      <c r="QIA7" s="11"/>
      <c r="QIB7" s="11"/>
      <c r="QIC7" s="11"/>
      <c r="QID7" s="11"/>
      <c r="QIE7" s="11"/>
      <c r="QIF7" s="11"/>
      <c r="QIG7" s="11"/>
      <c r="QIH7" s="11"/>
      <c r="QII7" s="11"/>
      <c r="QIJ7" s="11"/>
      <c r="QIK7" s="11"/>
      <c r="QIL7" s="11"/>
      <c r="QIM7" s="11"/>
      <c r="QIN7" s="11"/>
      <c r="QIO7" s="11"/>
      <c r="QIP7" s="11"/>
      <c r="QIQ7" s="11"/>
      <c r="QIR7" s="11"/>
      <c r="QIS7" s="11"/>
      <c r="QIT7" s="11"/>
      <c r="QIU7" s="11"/>
      <c r="QIV7" s="11"/>
      <c r="QIW7" s="11"/>
      <c r="QIX7" s="11"/>
      <c r="QIY7" s="11"/>
      <c r="QIZ7" s="11"/>
      <c r="QJA7" s="11"/>
      <c r="QJB7" s="11"/>
      <c r="QJC7" s="11"/>
      <c r="QJD7" s="11"/>
      <c r="QJE7" s="11"/>
      <c r="QJF7" s="11"/>
      <c r="QJG7" s="11"/>
      <c r="QJH7" s="11"/>
      <c r="QJI7" s="11"/>
      <c r="QJJ7" s="11"/>
      <c r="QJK7" s="11"/>
      <c r="QJL7" s="11"/>
      <c r="QJM7" s="11"/>
      <c r="QJN7" s="11"/>
      <c r="QJO7" s="11"/>
      <c r="QJP7" s="11"/>
      <c r="QJQ7" s="11"/>
      <c r="QJR7" s="11"/>
      <c r="QJS7" s="11"/>
      <c r="QJT7" s="11"/>
      <c r="QJU7" s="11"/>
      <c r="QJV7" s="11"/>
      <c r="QJW7" s="11"/>
      <c r="QJX7" s="11"/>
      <c r="QJY7" s="11"/>
      <c r="QJZ7" s="11"/>
      <c r="QKA7" s="11"/>
      <c r="QKB7" s="11"/>
      <c r="QKC7" s="11"/>
      <c r="QKD7" s="11"/>
      <c r="QKE7" s="11"/>
      <c r="QKF7" s="11"/>
      <c r="QKG7" s="11"/>
      <c r="QKH7" s="11"/>
      <c r="QKI7" s="11"/>
      <c r="QKJ7" s="11"/>
      <c r="QKK7" s="11"/>
      <c r="QKL7" s="11"/>
      <c r="QKM7" s="11"/>
      <c r="QKN7" s="11"/>
      <c r="QKO7" s="11"/>
      <c r="QKP7" s="11"/>
      <c r="QKQ7" s="11"/>
      <c r="QKR7" s="11"/>
      <c r="QKS7" s="11"/>
      <c r="QKT7" s="11"/>
      <c r="QKU7" s="11"/>
      <c r="QKV7" s="11"/>
      <c r="QKW7" s="11"/>
      <c r="QKX7" s="11"/>
      <c r="QKY7" s="11"/>
      <c r="QKZ7" s="11"/>
      <c r="QLA7" s="11"/>
      <c r="QLB7" s="11"/>
      <c r="QLC7" s="11"/>
      <c r="QLD7" s="11"/>
      <c r="QLE7" s="11"/>
      <c r="QLF7" s="11"/>
      <c r="QLG7" s="11"/>
      <c r="QLH7" s="11"/>
      <c r="QLI7" s="11"/>
      <c r="QLJ7" s="11"/>
      <c r="QLK7" s="11"/>
      <c r="QLL7" s="11"/>
      <c r="QLM7" s="11"/>
      <c r="QLN7" s="11"/>
      <c r="QLO7" s="11"/>
      <c r="QLP7" s="11"/>
      <c r="QLQ7" s="11"/>
      <c r="QLR7" s="11"/>
      <c r="QLS7" s="11"/>
      <c r="QLT7" s="11"/>
      <c r="QLU7" s="11"/>
      <c r="QLV7" s="11"/>
      <c r="QLW7" s="11"/>
      <c r="QLX7" s="11"/>
      <c r="QLY7" s="11"/>
      <c r="QLZ7" s="11"/>
      <c r="QMA7" s="11"/>
      <c r="QMB7" s="11"/>
      <c r="QMC7" s="11"/>
      <c r="QMD7" s="11"/>
      <c r="QME7" s="11"/>
      <c r="QMF7" s="11"/>
      <c r="QMG7" s="11"/>
      <c r="QMH7" s="11"/>
      <c r="QMI7" s="11"/>
      <c r="QMJ7" s="11"/>
      <c r="QMK7" s="11"/>
      <c r="QML7" s="11"/>
      <c r="QMM7" s="11"/>
      <c r="QMN7" s="11"/>
      <c r="QMO7" s="11"/>
      <c r="QMP7" s="11"/>
      <c r="QMQ7" s="11"/>
      <c r="QMR7" s="11"/>
      <c r="QMS7" s="11"/>
      <c r="QMT7" s="11"/>
      <c r="QMU7" s="11"/>
      <c r="QMV7" s="11"/>
      <c r="QMW7" s="11"/>
      <c r="QMX7" s="11"/>
      <c r="QMY7" s="11"/>
      <c r="QMZ7" s="11"/>
      <c r="QNA7" s="11"/>
      <c r="QNB7" s="11"/>
      <c r="QNC7" s="11"/>
      <c r="QND7" s="11"/>
      <c r="QNE7" s="11"/>
      <c r="QNF7" s="11"/>
      <c r="QNG7" s="11"/>
      <c r="QNH7" s="11"/>
      <c r="QNI7" s="11"/>
      <c r="QNJ7" s="11"/>
      <c r="QNK7" s="11"/>
      <c r="QNL7" s="11"/>
      <c r="QNM7" s="11"/>
      <c r="QNN7" s="11"/>
      <c r="QNO7" s="11"/>
      <c r="QNP7" s="11"/>
      <c r="QNQ7" s="11"/>
      <c r="QNR7" s="11"/>
      <c r="QNS7" s="11"/>
      <c r="QNT7" s="11"/>
      <c r="QNU7" s="11"/>
      <c r="QNV7" s="11"/>
      <c r="QNW7" s="11"/>
      <c r="QNX7" s="11"/>
      <c r="QNY7" s="11"/>
      <c r="QNZ7" s="11"/>
      <c r="QOA7" s="11"/>
      <c r="QOB7" s="11"/>
      <c r="QOC7" s="11"/>
      <c r="QOD7" s="11"/>
      <c r="QOE7" s="11"/>
      <c r="QOF7" s="11"/>
      <c r="QOG7" s="11"/>
      <c r="QOH7" s="11"/>
      <c r="QOI7" s="11"/>
      <c r="QOJ7" s="11"/>
      <c r="QOK7" s="11"/>
      <c r="QOL7" s="11"/>
      <c r="QOM7" s="11"/>
      <c r="QON7" s="11"/>
      <c r="QOO7" s="11"/>
      <c r="QOP7" s="11"/>
      <c r="QOQ7" s="11"/>
      <c r="QOR7" s="11"/>
      <c r="QOS7" s="11"/>
      <c r="QOT7" s="11"/>
      <c r="QOU7" s="11"/>
      <c r="QOV7" s="11"/>
      <c r="QOW7" s="11"/>
      <c r="QOX7" s="11"/>
      <c r="QOY7" s="11"/>
      <c r="QOZ7" s="11"/>
      <c r="QPA7" s="11"/>
      <c r="QPB7" s="11"/>
      <c r="QPC7" s="11"/>
      <c r="QPD7" s="11"/>
      <c r="QPE7" s="11"/>
      <c r="QPF7" s="11"/>
      <c r="QPG7" s="11"/>
      <c r="QPH7" s="11"/>
      <c r="QPI7" s="11"/>
      <c r="QPJ7" s="11"/>
      <c r="QPK7" s="11"/>
      <c r="QPL7" s="11"/>
      <c r="QPM7" s="11"/>
      <c r="QPN7" s="11"/>
      <c r="QPO7" s="11"/>
      <c r="QPP7" s="11"/>
      <c r="QPQ7" s="11"/>
      <c r="QPR7" s="11"/>
      <c r="QPS7" s="11"/>
      <c r="QPT7" s="11"/>
      <c r="QPU7" s="11"/>
      <c r="QPV7" s="11"/>
      <c r="QPW7" s="11"/>
      <c r="QPX7" s="11"/>
      <c r="QPY7" s="11"/>
      <c r="QPZ7" s="11"/>
      <c r="QQA7" s="11"/>
      <c r="QQB7" s="11"/>
      <c r="QQC7" s="11"/>
      <c r="QQD7" s="11"/>
      <c r="QQE7" s="11"/>
      <c r="QQF7" s="11"/>
      <c r="QQG7" s="11"/>
      <c r="QQH7" s="11"/>
      <c r="QQI7" s="11"/>
      <c r="QQJ7" s="11"/>
      <c r="QQK7" s="11"/>
      <c r="QQL7" s="11"/>
      <c r="QQM7" s="11"/>
      <c r="QQN7" s="11"/>
      <c r="QQO7" s="11"/>
      <c r="QQP7" s="11"/>
      <c r="QQQ7" s="11"/>
      <c r="QQR7" s="11"/>
      <c r="QQS7" s="11"/>
      <c r="QQT7" s="11"/>
      <c r="QQU7" s="11"/>
      <c r="QQV7" s="11"/>
      <c r="QQW7" s="11"/>
      <c r="QQX7" s="11"/>
      <c r="QQY7" s="11"/>
      <c r="QQZ7" s="11"/>
      <c r="QRA7" s="11"/>
      <c r="QRB7" s="11"/>
      <c r="QRC7" s="11"/>
      <c r="QRD7" s="11"/>
      <c r="QRE7" s="11"/>
      <c r="QRF7" s="11"/>
      <c r="QRG7" s="11"/>
      <c r="QRH7" s="11"/>
      <c r="QRI7" s="11"/>
      <c r="QRJ7" s="11"/>
      <c r="QRK7" s="11"/>
      <c r="QRL7" s="11"/>
      <c r="QRM7" s="11"/>
      <c r="QRN7" s="11"/>
      <c r="QRO7" s="11"/>
      <c r="QRP7" s="11"/>
      <c r="QRQ7" s="11"/>
      <c r="QRR7" s="11"/>
      <c r="QRS7" s="11"/>
      <c r="QRT7" s="11"/>
      <c r="QRU7" s="11"/>
      <c r="QRV7" s="11"/>
      <c r="QRW7" s="11"/>
      <c r="QRX7" s="11"/>
      <c r="QRY7" s="11"/>
      <c r="QRZ7" s="11"/>
      <c r="QSA7" s="11"/>
      <c r="QSB7" s="11"/>
      <c r="QSC7" s="11"/>
      <c r="QSD7" s="11"/>
      <c r="QSE7" s="11"/>
      <c r="QSF7" s="11"/>
      <c r="QSG7" s="11"/>
      <c r="QSH7" s="11"/>
      <c r="QSI7" s="11"/>
      <c r="QSJ7" s="11"/>
      <c r="QSK7" s="11"/>
      <c r="QSL7" s="11"/>
      <c r="QSM7" s="11"/>
      <c r="QSN7" s="11"/>
      <c r="QSO7" s="11"/>
      <c r="QSP7" s="11"/>
      <c r="QSQ7" s="11"/>
      <c r="QSR7" s="11"/>
      <c r="QSS7" s="11"/>
      <c r="QST7" s="11"/>
      <c r="QSU7" s="11"/>
      <c r="QSV7" s="11"/>
      <c r="QSW7" s="11"/>
      <c r="QSX7" s="11"/>
      <c r="QSY7" s="11"/>
      <c r="QSZ7" s="11"/>
      <c r="QTA7" s="11"/>
      <c r="QTB7" s="11"/>
      <c r="QTC7" s="11"/>
      <c r="QTD7" s="11"/>
      <c r="QTE7" s="11"/>
      <c r="QTF7" s="11"/>
      <c r="QTG7" s="11"/>
      <c r="QTH7" s="11"/>
      <c r="QTI7" s="11"/>
      <c r="QTJ7" s="11"/>
      <c r="QTK7" s="11"/>
      <c r="QTL7" s="11"/>
      <c r="QTM7" s="11"/>
      <c r="QTN7" s="11"/>
      <c r="QTO7" s="11"/>
      <c r="QTP7" s="11"/>
      <c r="QTQ7" s="11"/>
      <c r="QTR7" s="11"/>
      <c r="QTS7" s="11"/>
      <c r="QTT7" s="11"/>
      <c r="QTU7" s="11"/>
      <c r="QTV7" s="11"/>
      <c r="QTW7" s="11"/>
      <c r="QTX7" s="11"/>
      <c r="QTY7" s="11"/>
      <c r="QTZ7" s="11"/>
      <c r="QUA7" s="11"/>
      <c r="QUB7" s="11"/>
      <c r="QUC7" s="11"/>
      <c r="QUD7" s="11"/>
      <c r="QUE7" s="11"/>
      <c r="QUF7" s="11"/>
      <c r="QUG7" s="11"/>
      <c r="QUH7" s="11"/>
      <c r="QUI7" s="11"/>
      <c r="QUJ7" s="11"/>
      <c r="QUK7" s="11"/>
      <c r="QUL7" s="11"/>
      <c r="QUM7" s="11"/>
      <c r="QUN7" s="11"/>
      <c r="QUO7" s="11"/>
      <c r="QUP7" s="11"/>
      <c r="QUQ7" s="11"/>
      <c r="QUR7" s="11"/>
      <c r="QUS7" s="11"/>
      <c r="QUT7" s="11"/>
      <c r="QUU7" s="11"/>
      <c r="QUV7" s="11"/>
      <c r="QUW7" s="11"/>
      <c r="QUX7" s="11"/>
      <c r="QUY7" s="11"/>
      <c r="QUZ7" s="11"/>
      <c r="QVA7" s="11"/>
      <c r="QVB7" s="11"/>
      <c r="QVC7" s="11"/>
      <c r="QVD7" s="11"/>
      <c r="QVE7" s="11"/>
      <c r="QVF7" s="11"/>
      <c r="QVG7" s="11"/>
      <c r="QVH7" s="11"/>
      <c r="QVI7" s="11"/>
      <c r="QVJ7" s="11"/>
      <c r="QVK7" s="11"/>
      <c r="QVL7" s="11"/>
      <c r="QVM7" s="11"/>
      <c r="QVN7" s="11"/>
      <c r="QVO7" s="11"/>
      <c r="QVP7" s="11"/>
      <c r="QVQ7" s="11"/>
      <c r="QVR7" s="11"/>
      <c r="QVS7" s="11"/>
      <c r="QVT7" s="11"/>
      <c r="QVU7" s="11"/>
      <c r="QVV7" s="11"/>
      <c r="QVW7" s="11"/>
      <c r="QVX7" s="11"/>
      <c r="QVY7" s="11"/>
      <c r="QVZ7" s="11"/>
      <c r="QWA7" s="11"/>
      <c r="QWB7" s="11"/>
      <c r="QWC7" s="11"/>
      <c r="QWD7" s="11"/>
      <c r="QWE7" s="11"/>
      <c r="QWF7" s="11"/>
      <c r="QWG7" s="11"/>
      <c r="QWH7" s="11"/>
      <c r="QWI7" s="11"/>
      <c r="QWJ7" s="11"/>
      <c r="QWK7" s="11"/>
      <c r="QWL7" s="11"/>
      <c r="QWM7" s="11"/>
      <c r="QWN7" s="11"/>
      <c r="QWO7" s="11"/>
      <c r="QWP7" s="11"/>
      <c r="QWQ7" s="11"/>
      <c r="QWR7" s="11"/>
      <c r="QWS7" s="11"/>
      <c r="QWT7" s="11"/>
      <c r="QWU7" s="11"/>
      <c r="QWV7" s="11"/>
      <c r="QWW7" s="11"/>
      <c r="QWX7" s="11"/>
      <c r="QWY7" s="11"/>
      <c r="QWZ7" s="11"/>
      <c r="QXA7" s="11"/>
      <c r="QXB7" s="11"/>
      <c r="QXC7" s="11"/>
      <c r="QXD7" s="11"/>
      <c r="QXE7" s="11"/>
      <c r="QXF7" s="11"/>
      <c r="QXG7" s="11"/>
      <c r="QXH7" s="11"/>
      <c r="QXI7" s="11"/>
      <c r="QXJ7" s="11"/>
      <c r="QXK7" s="11"/>
      <c r="QXL7" s="11"/>
      <c r="QXM7" s="11"/>
      <c r="QXN7" s="11"/>
      <c r="QXO7" s="11"/>
      <c r="QXP7" s="11"/>
      <c r="QXQ7" s="11"/>
      <c r="QXR7" s="11"/>
      <c r="QXS7" s="11"/>
      <c r="QXT7" s="11"/>
      <c r="QXU7" s="11"/>
      <c r="QXV7" s="11"/>
      <c r="QXW7" s="11"/>
      <c r="QXX7" s="11"/>
      <c r="QXY7" s="11"/>
      <c r="QXZ7" s="11"/>
      <c r="QYA7" s="11"/>
      <c r="QYB7" s="11"/>
      <c r="QYC7" s="11"/>
      <c r="QYD7" s="11"/>
      <c r="QYE7" s="11"/>
      <c r="QYF7" s="11"/>
      <c r="QYG7" s="11"/>
      <c r="QYH7" s="11"/>
      <c r="QYI7" s="11"/>
      <c r="QYJ7" s="11"/>
      <c r="QYK7" s="11"/>
      <c r="QYL7" s="11"/>
      <c r="QYM7" s="11"/>
      <c r="QYN7" s="11"/>
      <c r="QYO7" s="11"/>
      <c r="QYP7" s="11"/>
      <c r="QYQ7" s="11"/>
      <c r="QYR7" s="11"/>
      <c r="QYS7" s="11"/>
      <c r="QYT7" s="11"/>
      <c r="QYU7" s="11"/>
      <c r="QYV7" s="11"/>
      <c r="QYW7" s="11"/>
      <c r="QYX7" s="11"/>
      <c r="QYY7" s="11"/>
      <c r="QYZ7" s="11"/>
      <c r="QZA7" s="11"/>
      <c r="QZB7" s="11"/>
      <c r="QZC7" s="11"/>
      <c r="QZD7" s="11"/>
      <c r="QZE7" s="11"/>
      <c r="QZF7" s="11"/>
      <c r="QZG7" s="11"/>
      <c r="QZH7" s="11"/>
      <c r="QZI7" s="11"/>
      <c r="QZJ7" s="11"/>
      <c r="QZK7" s="11"/>
      <c r="QZL7" s="11"/>
      <c r="QZM7" s="11"/>
      <c r="QZN7" s="11"/>
      <c r="QZO7" s="11"/>
      <c r="QZP7" s="11"/>
      <c r="QZQ7" s="11"/>
      <c r="QZR7" s="11"/>
      <c r="QZS7" s="11"/>
      <c r="QZT7" s="11"/>
      <c r="QZU7" s="11"/>
      <c r="QZV7" s="11"/>
      <c r="QZW7" s="11"/>
      <c r="QZX7" s="11"/>
      <c r="QZY7" s="11"/>
      <c r="QZZ7" s="11"/>
      <c r="RAA7" s="11"/>
      <c r="RAB7" s="11"/>
      <c r="RAC7" s="11"/>
      <c r="RAD7" s="11"/>
      <c r="RAE7" s="11"/>
      <c r="RAF7" s="11"/>
      <c r="RAG7" s="11"/>
      <c r="RAH7" s="11"/>
      <c r="RAI7" s="11"/>
      <c r="RAJ7" s="11"/>
      <c r="RAK7" s="11"/>
      <c r="RAL7" s="11"/>
      <c r="RAM7" s="11"/>
      <c r="RAN7" s="11"/>
      <c r="RAO7" s="11"/>
      <c r="RAP7" s="11"/>
      <c r="RAQ7" s="11"/>
      <c r="RAR7" s="11"/>
      <c r="RAS7" s="11"/>
      <c r="RAT7" s="11"/>
      <c r="RAU7" s="11"/>
      <c r="RAV7" s="11"/>
      <c r="RAW7" s="11"/>
      <c r="RAX7" s="11"/>
      <c r="RAY7" s="11"/>
      <c r="RAZ7" s="11"/>
      <c r="RBA7" s="11"/>
      <c r="RBB7" s="11"/>
      <c r="RBC7" s="11"/>
      <c r="RBD7" s="11"/>
      <c r="RBE7" s="11"/>
      <c r="RBF7" s="11"/>
      <c r="RBG7" s="11"/>
      <c r="RBH7" s="11"/>
      <c r="RBI7" s="11"/>
      <c r="RBJ7" s="11"/>
      <c r="RBK7" s="11"/>
      <c r="RBL7" s="11"/>
      <c r="RBM7" s="11"/>
      <c r="RBN7" s="11"/>
      <c r="RBO7" s="11"/>
      <c r="RBP7" s="11"/>
      <c r="RBQ7" s="11"/>
      <c r="RBR7" s="11"/>
      <c r="RBS7" s="11"/>
      <c r="RBT7" s="11"/>
      <c r="RBU7" s="11"/>
      <c r="RBV7" s="11"/>
      <c r="RBW7" s="11"/>
      <c r="RBX7" s="11"/>
      <c r="RBY7" s="11"/>
      <c r="RBZ7" s="11"/>
      <c r="RCA7" s="11"/>
      <c r="RCB7" s="11"/>
      <c r="RCC7" s="11"/>
      <c r="RCD7" s="11"/>
      <c r="RCE7" s="11"/>
      <c r="RCF7" s="11"/>
      <c r="RCG7" s="11"/>
      <c r="RCH7" s="11"/>
      <c r="RCI7" s="11"/>
      <c r="RCJ7" s="11"/>
      <c r="RCK7" s="11"/>
      <c r="RCL7" s="11"/>
      <c r="RCM7" s="11"/>
      <c r="RCN7" s="11"/>
      <c r="RCO7" s="11"/>
      <c r="RCP7" s="11"/>
      <c r="RCQ7" s="11"/>
      <c r="RCR7" s="11"/>
      <c r="RCS7" s="11"/>
      <c r="RCT7" s="11"/>
      <c r="RCU7" s="11"/>
      <c r="RCV7" s="11"/>
      <c r="RCW7" s="11"/>
      <c r="RCX7" s="11"/>
      <c r="RCY7" s="11"/>
      <c r="RCZ7" s="11"/>
      <c r="RDA7" s="11"/>
      <c r="RDB7" s="11"/>
      <c r="RDC7" s="11"/>
      <c r="RDD7" s="11"/>
      <c r="RDE7" s="11"/>
      <c r="RDF7" s="11"/>
      <c r="RDG7" s="11"/>
      <c r="RDH7" s="11"/>
      <c r="RDI7" s="11"/>
      <c r="RDJ7" s="11"/>
      <c r="RDK7" s="11"/>
      <c r="RDL7" s="11"/>
      <c r="RDM7" s="11"/>
      <c r="RDN7" s="11"/>
      <c r="RDO7" s="11"/>
      <c r="RDP7" s="11"/>
      <c r="RDQ7" s="11"/>
      <c r="RDR7" s="11"/>
      <c r="RDS7" s="11"/>
      <c r="RDT7" s="11"/>
      <c r="RDU7" s="11"/>
      <c r="RDV7" s="11"/>
      <c r="RDW7" s="11"/>
      <c r="RDX7" s="11"/>
      <c r="RDY7" s="11"/>
      <c r="RDZ7" s="11"/>
      <c r="REA7" s="11"/>
      <c r="REB7" s="11"/>
      <c r="REC7" s="11"/>
      <c r="RED7" s="11"/>
      <c r="REE7" s="11"/>
      <c r="REF7" s="11"/>
      <c r="REG7" s="11"/>
      <c r="REH7" s="11"/>
      <c r="REI7" s="11"/>
      <c r="REJ7" s="11"/>
      <c r="REK7" s="11"/>
      <c r="REL7" s="11"/>
      <c r="REM7" s="11"/>
      <c r="REN7" s="11"/>
      <c r="REO7" s="11"/>
      <c r="REP7" s="11"/>
      <c r="REQ7" s="11"/>
      <c r="RER7" s="11"/>
      <c r="RES7" s="11"/>
      <c r="RET7" s="11"/>
      <c r="REU7" s="11"/>
      <c r="REV7" s="11"/>
      <c r="REW7" s="11"/>
      <c r="REX7" s="11"/>
      <c r="REY7" s="11"/>
      <c r="REZ7" s="11"/>
      <c r="RFA7" s="11"/>
      <c r="RFB7" s="11"/>
      <c r="RFC7" s="11"/>
      <c r="RFD7" s="11"/>
      <c r="RFE7" s="11"/>
      <c r="RFF7" s="11"/>
      <c r="RFG7" s="11"/>
      <c r="RFH7" s="11"/>
      <c r="RFI7" s="11"/>
      <c r="RFJ7" s="11"/>
      <c r="RFK7" s="11"/>
      <c r="RFL7" s="11"/>
      <c r="RFM7" s="11"/>
      <c r="RFN7" s="11"/>
      <c r="RFO7" s="11"/>
      <c r="RFP7" s="11"/>
      <c r="RFQ7" s="11"/>
      <c r="RFR7" s="11"/>
      <c r="RFS7" s="11"/>
      <c r="RFT7" s="11"/>
      <c r="RFU7" s="11"/>
      <c r="RFV7" s="11"/>
      <c r="RFW7" s="11"/>
      <c r="RFX7" s="11"/>
      <c r="RFY7" s="11"/>
      <c r="RFZ7" s="11"/>
      <c r="RGA7" s="11"/>
      <c r="RGB7" s="11"/>
      <c r="RGC7" s="11"/>
      <c r="RGD7" s="11"/>
      <c r="RGE7" s="11"/>
      <c r="RGF7" s="11"/>
      <c r="RGG7" s="11"/>
      <c r="RGH7" s="11"/>
      <c r="RGI7" s="11"/>
      <c r="RGJ7" s="11"/>
      <c r="RGK7" s="11"/>
      <c r="RGL7" s="11"/>
      <c r="RGM7" s="11"/>
      <c r="RGN7" s="11"/>
      <c r="RGO7" s="11"/>
      <c r="RGP7" s="11"/>
      <c r="RGQ7" s="11"/>
      <c r="RGR7" s="11"/>
      <c r="RGS7" s="11"/>
      <c r="RGT7" s="11"/>
      <c r="RGU7" s="11"/>
      <c r="RGV7" s="11"/>
      <c r="RGW7" s="11"/>
      <c r="RGX7" s="11"/>
      <c r="RGY7" s="11"/>
      <c r="RGZ7" s="11"/>
      <c r="RHA7" s="11"/>
      <c r="RHB7" s="11"/>
      <c r="RHC7" s="11"/>
      <c r="RHD7" s="11"/>
      <c r="RHE7" s="11"/>
      <c r="RHF7" s="11"/>
      <c r="RHG7" s="11"/>
      <c r="RHH7" s="11"/>
      <c r="RHI7" s="11"/>
      <c r="RHJ7" s="11"/>
      <c r="RHK7" s="11"/>
      <c r="RHL7" s="11"/>
      <c r="RHM7" s="11"/>
      <c r="RHN7" s="11"/>
      <c r="RHO7" s="11"/>
      <c r="RHP7" s="11"/>
      <c r="RHQ7" s="11"/>
      <c r="RHR7" s="11"/>
      <c r="RHS7" s="11"/>
      <c r="RHT7" s="11"/>
      <c r="RHU7" s="11"/>
      <c r="RHV7" s="11"/>
      <c r="RHW7" s="11"/>
      <c r="RHX7" s="11"/>
      <c r="RHY7" s="11"/>
      <c r="RHZ7" s="11"/>
      <c r="RIA7" s="11"/>
      <c r="RIB7" s="11"/>
      <c r="RIC7" s="11"/>
      <c r="RID7" s="11"/>
      <c r="RIE7" s="11"/>
      <c r="RIF7" s="11"/>
      <c r="RIG7" s="11"/>
      <c r="RIH7" s="11"/>
      <c r="RII7" s="11"/>
      <c r="RIJ7" s="11"/>
      <c r="RIK7" s="11"/>
      <c r="RIL7" s="11"/>
      <c r="RIM7" s="11"/>
      <c r="RIN7" s="11"/>
      <c r="RIO7" s="11"/>
      <c r="RIP7" s="11"/>
      <c r="RIQ7" s="11"/>
      <c r="RIR7" s="11"/>
      <c r="RIS7" s="11"/>
      <c r="RIT7" s="11"/>
      <c r="RIU7" s="11"/>
      <c r="RIV7" s="11"/>
      <c r="RIW7" s="11"/>
      <c r="RIX7" s="11"/>
      <c r="RIY7" s="11"/>
      <c r="RIZ7" s="11"/>
      <c r="RJA7" s="11"/>
      <c r="RJB7" s="11"/>
      <c r="RJC7" s="11"/>
      <c r="RJD7" s="11"/>
      <c r="RJE7" s="11"/>
      <c r="RJF7" s="11"/>
      <c r="RJG7" s="11"/>
      <c r="RJH7" s="11"/>
      <c r="RJI7" s="11"/>
      <c r="RJJ7" s="11"/>
      <c r="RJK7" s="11"/>
      <c r="RJL7" s="11"/>
      <c r="RJM7" s="11"/>
      <c r="RJN7" s="11"/>
      <c r="RJO7" s="11"/>
      <c r="RJP7" s="11"/>
      <c r="RJQ7" s="11"/>
      <c r="RJR7" s="11"/>
      <c r="RJS7" s="11"/>
      <c r="RJT7" s="11"/>
      <c r="RJU7" s="11"/>
      <c r="RJV7" s="11"/>
      <c r="RJW7" s="11"/>
      <c r="RJX7" s="11"/>
      <c r="RJY7" s="11"/>
      <c r="RJZ7" s="11"/>
      <c r="RKA7" s="11"/>
      <c r="RKB7" s="11"/>
      <c r="RKC7" s="11"/>
      <c r="RKD7" s="11"/>
      <c r="RKE7" s="11"/>
      <c r="RKF7" s="11"/>
      <c r="RKG7" s="11"/>
      <c r="RKH7" s="11"/>
      <c r="RKI7" s="11"/>
      <c r="RKJ7" s="11"/>
      <c r="RKK7" s="11"/>
      <c r="RKL7" s="11"/>
      <c r="RKM7" s="11"/>
      <c r="RKN7" s="11"/>
      <c r="RKO7" s="11"/>
      <c r="RKP7" s="11"/>
      <c r="RKQ7" s="11"/>
      <c r="RKR7" s="11"/>
      <c r="RKS7" s="11"/>
      <c r="RKT7" s="11"/>
      <c r="RKU7" s="11"/>
      <c r="RKV7" s="11"/>
      <c r="RKW7" s="11"/>
      <c r="RKX7" s="11"/>
      <c r="RKY7" s="11"/>
      <c r="RKZ7" s="11"/>
      <c r="RLA7" s="11"/>
      <c r="RLB7" s="11"/>
      <c r="RLC7" s="11"/>
      <c r="RLD7" s="11"/>
      <c r="RLE7" s="11"/>
      <c r="RLF7" s="11"/>
      <c r="RLG7" s="11"/>
      <c r="RLH7" s="11"/>
      <c r="RLI7" s="11"/>
      <c r="RLJ7" s="11"/>
      <c r="RLK7" s="11"/>
      <c r="RLL7" s="11"/>
      <c r="RLM7" s="11"/>
      <c r="RLN7" s="11"/>
      <c r="RLO7" s="11"/>
      <c r="RLP7" s="11"/>
      <c r="RLQ7" s="11"/>
      <c r="RLR7" s="11"/>
      <c r="RLS7" s="11"/>
      <c r="RLT7" s="11"/>
      <c r="RLU7" s="11"/>
      <c r="RLV7" s="11"/>
      <c r="RLW7" s="11"/>
      <c r="RLX7" s="11"/>
      <c r="RLY7" s="11"/>
      <c r="RLZ7" s="11"/>
      <c r="RMA7" s="11"/>
      <c r="RMB7" s="11"/>
      <c r="RMC7" s="11"/>
      <c r="RMD7" s="11"/>
      <c r="RME7" s="11"/>
      <c r="RMF7" s="11"/>
      <c r="RMG7" s="11"/>
      <c r="RMH7" s="11"/>
      <c r="RMI7" s="11"/>
      <c r="RMJ7" s="11"/>
      <c r="RMK7" s="11"/>
      <c r="RML7" s="11"/>
      <c r="RMM7" s="11"/>
      <c r="RMN7" s="11"/>
      <c r="RMO7" s="11"/>
      <c r="RMP7" s="11"/>
      <c r="RMQ7" s="11"/>
      <c r="RMR7" s="11"/>
      <c r="RMS7" s="11"/>
      <c r="RMT7" s="11"/>
      <c r="RMU7" s="11"/>
      <c r="RMV7" s="11"/>
      <c r="RMW7" s="11"/>
      <c r="RMX7" s="11"/>
      <c r="RMY7" s="11"/>
      <c r="RMZ7" s="11"/>
      <c r="RNA7" s="11"/>
      <c r="RNB7" s="11"/>
      <c r="RNC7" s="11"/>
      <c r="RND7" s="11"/>
      <c r="RNE7" s="11"/>
      <c r="RNF7" s="11"/>
      <c r="RNG7" s="11"/>
      <c r="RNH7" s="11"/>
      <c r="RNI7" s="11"/>
      <c r="RNJ7" s="11"/>
      <c r="RNK7" s="11"/>
      <c r="RNL7" s="11"/>
      <c r="RNM7" s="11"/>
      <c r="RNN7" s="11"/>
      <c r="RNO7" s="11"/>
      <c r="RNP7" s="11"/>
      <c r="RNQ7" s="11"/>
      <c r="RNR7" s="11"/>
      <c r="RNS7" s="11"/>
      <c r="RNT7" s="11"/>
      <c r="RNU7" s="11"/>
      <c r="RNV7" s="11"/>
      <c r="RNW7" s="11"/>
      <c r="RNX7" s="11"/>
      <c r="RNY7" s="11"/>
      <c r="RNZ7" s="11"/>
      <c r="ROA7" s="11"/>
      <c r="ROB7" s="11"/>
      <c r="ROC7" s="11"/>
      <c r="ROD7" s="11"/>
      <c r="ROE7" s="11"/>
      <c r="ROF7" s="11"/>
      <c r="ROG7" s="11"/>
      <c r="ROH7" s="11"/>
      <c r="ROI7" s="11"/>
      <c r="ROJ7" s="11"/>
      <c r="ROK7" s="11"/>
      <c r="ROL7" s="11"/>
      <c r="ROM7" s="11"/>
      <c r="RON7" s="11"/>
      <c r="ROO7" s="11"/>
      <c r="ROP7" s="11"/>
      <c r="ROQ7" s="11"/>
      <c r="ROR7" s="11"/>
      <c r="ROS7" s="11"/>
      <c r="ROT7" s="11"/>
      <c r="ROU7" s="11"/>
      <c r="ROV7" s="11"/>
      <c r="ROW7" s="11"/>
      <c r="ROX7" s="11"/>
      <c r="ROY7" s="11"/>
      <c r="ROZ7" s="11"/>
      <c r="RPA7" s="11"/>
      <c r="RPB7" s="11"/>
      <c r="RPC7" s="11"/>
      <c r="RPD7" s="11"/>
      <c r="RPE7" s="11"/>
      <c r="RPF7" s="11"/>
      <c r="RPG7" s="11"/>
      <c r="RPH7" s="11"/>
      <c r="RPI7" s="11"/>
      <c r="RPJ7" s="11"/>
      <c r="RPK7" s="11"/>
      <c r="RPL7" s="11"/>
      <c r="RPM7" s="11"/>
      <c r="RPN7" s="11"/>
      <c r="RPO7" s="11"/>
      <c r="RPP7" s="11"/>
      <c r="RPQ7" s="11"/>
      <c r="RPR7" s="11"/>
      <c r="RPS7" s="11"/>
      <c r="RPT7" s="11"/>
      <c r="RPU7" s="11"/>
      <c r="RPV7" s="11"/>
      <c r="RPW7" s="11"/>
      <c r="RPX7" s="11"/>
      <c r="RPY7" s="11"/>
      <c r="RPZ7" s="11"/>
      <c r="RQA7" s="11"/>
      <c r="RQB7" s="11"/>
      <c r="RQC7" s="11"/>
      <c r="RQD7" s="11"/>
      <c r="RQE7" s="11"/>
      <c r="RQF7" s="11"/>
      <c r="RQG7" s="11"/>
      <c r="RQH7" s="11"/>
      <c r="RQI7" s="11"/>
      <c r="RQJ7" s="11"/>
      <c r="RQK7" s="11"/>
      <c r="RQL7" s="11"/>
      <c r="RQM7" s="11"/>
      <c r="RQN7" s="11"/>
      <c r="RQO7" s="11"/>
      <c r="RQP7" s="11"/>
      <c r="RQQ7" s="11"/>
      <c r="RQR7" s="11"/>
      <c r="RQS7" s="11"/>
      <c r="RQT7" s="11"/>
      <c r="RQU7" s="11"/>
      <c r="RQV7" s="11"/>
      <c r="RQW7" s="11"/>
      <c r="RQX7" s="11"/>
      <c r="RQY7" s="11"/>
      <c r="RQZ7" s="11"/>
      <c r="RRA7" s="11"/>
      <c r="RRB7" s="11"/>
      <c r="RRC7" s="11"/>
      <c r="RRD7" s="11"/>
      <c r="RRE7" s="11"/>
      <c r="RRF7" s="11"/>
      <c r="RRG7" s="11"/>
      <c r="RRH7" s="11"/>
      <c r="RRI7" s="11"/>
      <c r="RRJ7" s="11"/>
      <c r="RRK7" s="11"/>
      <c r="RRL7" s="11"/>
      <c r="RRM7" s="11"/>
      <c r="RRN7" s="11"/>
      <c r="RRO7" s="11"/>
      <c r="RRP7" s="11"/>
      <c r="RRQ7" s="11"/>
      <c r="RRR7" s="11"/>
      <c r="RRS7" s="11"/>
      <c r="RRT7" s="11"/>
      <c r="RRU7" s="11"/>
      <c r="RRV7" s="11"/>
      <c r="RRW7" s="11"/>
      <c r="RRX7" s="11"/>
      <c r="RRY7" s="11"/>
      <c r="RRZ7" s="11"/>
      <c r="RSA7" s="11"/>
      <c r="RSB7" s="11"/>
      <c r="RSC7" s="11"/>
      <c r="RSD7" s="11"/>
      <c r="RSE7" s="11"/>
      <c r="RSF7" s="11"/>
      <c r="RSG7" s="11"/>
      <c r="RSH7" s="11"/>
      <c r="RSI7" s="11"/>
      <c r="RSJ7" s="11"/>
      <c r="RSK7" s="11"/>
      <c r="RSL7" s="11"/>
      <c r="RSM7" s="11"/>
      <c r="RSN7" s="11"/>
      <c r="RSO7" s="11"/>
      <c r="RSP7" s="11"/>
      <c r="RSQ7" s="11"/>
      <c r="RSR7" s="11"/>
      <c r="RSS7" s="11"/>
      <c r="RST7" s="11"/>
      <c r="RSU7" s="11"/>
      <c r="RSV7" s="11"/>
      <c r="RSW7" s="11"/>
      <c r="RSX7" s="11"/>
      <c r="RSY7" s="11"/>
      <c r="RSZ7" s="11"/>
      <c r="RTA7" s="11"/>
      <c r="RTB7" s="11"/>
      <c r="RTC7" s="11"/>
      <c r="RTD7" s="11"/>
      <c r="RTE7" s="11"/>
      <c r="RTF7" s="11"/>
      <c r="RTG7" s="11"/>
      <c r="RTH7" s="11"/>
      <c r="RTI7" s="11"/>
      <c r="RTJ7" s="11"/>
      <c r="RTK7" s="11"/>
      <c r="RTL7" s="11"/>
      <c r="RTM7" s="11"/>
      <c r="RTN7" s="11"/>
      <c r="RTO7" s="11"/>
      <c r="RTP7" s="11"/>
      <c r="RTQ7" s="11"/>
      <c r="RTR7" s="11"/>
      <c r="RTS7" s="11"/>
      <c r="RTT7" s="11"/>
      <c r="RTU7" s="11"/>
      <c r="RTV7" s="11"/>
      <c r="RTW7" s="11"/>
      <c r="RTX7" s="11"/>
      <c r="RTY7" s="11"/>
      <c r="RTZ7" s="11"/>
      <c r="RUA7" s="11"/>
      <c r="RUB7" s="11"/>
      <c r="RUC7" s="11"/>
      <c r="RUD7" s="11"/>
      <c r="RUE7" s="11"/>
      <c r="RUF7" s="11"/>
      <c r="RUG7" s="11"/>
      <c r="RUH7" s="11"/>
      <c r="RUI7" s="11"/>
      <c r="RUJ7" s="11"/>
      <c r="RUK7" s="11"/>
      <c r="RUL7" s="11"/>
      <c r="RUM7" s="11"/>
      <c r="RUN7" s="11"/>
      <c r="RUO7" s="11"/>
      <c r="RUP7" s="11"/>
      <c r="RUQ7" s="11"/>
      <c r="RUR7" s="11"/>
      <c r="RUS7" s="11"/>
      <c r="RUT7" s="11"/>
      <c r="RUU7" s="11"/>
      <c r="RUV7" s="11"/>
      <c r="RUW7" s="11"/>
      <c r="RUX7" s="11"/>
      <c r="RUY7" s="11"/>
      <c r="RUZ7" s="11"/>
      <c r="RVA7" s="11"/>
      <c r="RVB7" s="11"/>
      <c r="RVC7" s="11"/>
      <c r="RVD7" s="11"/>
      <c r="RVE7" s="11"/>
      <c r="RVF7" s="11"/>
      <c r="RVG7" s="11"/>
      <c r="RVH7" s="11"/>
      <c r="RVI7" s="11"/>
      <c r="RVJ7" s="11"/>
      <c r="RVK7" s="11"/>
      <c r="RVL7" s="11"/>
      <c r="RVM7" s="11"/>
      <c r="RVN7" s="11"/>
      <c r="RVO7" s="11"/>
      <c r="RVP7" s="11"/>
      <c r="RVQ7" s="11"/>
      <c r="RVR7" s="11"/>
      <c r="RVS7" s="11"/>
      <c r="RVT7" s="11"/>
      <c r="RVU7" s="11"/>
      <c r="RVV7" s="11"/>
      <c r="RVW7" s="11"/>
      <c r="RVX7" s="11"/>
      <c r="RVY7" s="11"/>
      <c r="RVZ7" s="11"/>
      <c r="RWA7" s="11"/>
      <c r="RWB7" s="11"/>
      <c r="RWC7" s="11"/>
      <c r="RWD7" s="11"/>
      <c r="RWE7" s="11"/>
      <c r="RWF7" s="11"/>
      <c r="RWG7" s="11"/>
      <c r="RWH7" s="11"/>
      <c r="RWI7" s="11"/>
      <c r="RWJ7" s="11"/>
      <c r="RWK7" s="11"/>
      <c r="RWL7" s="11"/>
      <c r="RWM7" s="11"/>
      <c r="RWN7" s="11"/>
      <c r="RWO7" s="11"/>
      <c r="RWP7" s="11"/>
      <c r="RWQ7" s="11"/>
      <c r="RWR7" s="11"/>
      <c r="RWS7" s="11"/>
      <c r="RWT7" s="11"/>
      <c r="RWU7" s="11"/>
      <c r="RWV7" s="11"/>
      <c r="RWW7" s="11"/>
      <c r="RWX7" s="11"/>
      <c r="RWY7" s="11"/>
      <c r="RWZ7" s="11"/>
      <c r="RXA7" s="11"/>
      <c r="RXB7" s="11"/>
      <c r="RXC7" s="11"/>
      <c r="RXD7" s="11"/>
      <c r="RXE7" s="11"/>
      <c r="RXF7" s="11"/>
      <c r="RXG7" s="11"/>
      <c r="RXH7" s="11"/>
      <c r="RXI7" s="11"/>
      <c r="RXJ7" s="11"/>
      <c r="RXK7" s="11"/>
      <c r="RXL7" s="11"/>
      <c r="RXM7" s="11"/>
      <c r="RXN7" s="11"/>
      <c r="RXO7" s="11"/>
      <c r="RXP7" s="11"/>
      <c r="RXQ7" s="11"/>
      <c r="RXR7" s="11"/>
      <c r="RXS7" s="11"/>
      <c r="RXT7" s="11"/>
      <c r="RXU7" s="11"/>
      <c r="RXV7" s="11"/>
      <c r="RXW7" s="11"/>
      <c r="RXX7" s="11"/>
      <c r="RXY7" s="11"/>
      <c r="RXZ7" s="11"/>
      <c r="RYA7" s="11"/>
      <c r="RYB7" s="11"/>
      <c r="RYC7" s="11"/>
      <c r="RYD7" s="11"/>
      <c r="RYE7" s="11"/>
      <c r="RYF7" s="11"/>
      <c r="RYG7" s="11"/>
      <c r="RYH7" s="11"/>
      <c r="RYI7" s="11"/>
      <c r="RYJ7" s="11"/>
      <c r="RYK7" s="11"/>
      <c r="RYL7" s="11"/>
      <c r="RYM7" s="11"/>
      <c r="RYN7" s="11"/>
      <c r="RYO7" s="11"/>
      <c r="RYP7" s="11"/>
      <c r="RYQ7" s="11"/>
      <c r="RYR7" s="11"/>
      <c r="RYS7" s="11"/>
      <c r="RYT7" s="11"/>
      <c r="RYU7" s="11"/>
      <c r="RYV7" s="11"/>
      <c r="RYW7" s="11"/>
      <c r="RYX7" s="11"/>
      <c r="RYY7" s="11"/>
      <c r="RYZ7" s="11"/>
      <c r="RZA7" s="11"/>
      <c r="RZB7" s="11"/>
      <c r="RZC7" s="11"/>
      <c r="RZD7" s="11"/>
      <c r="RZE7" s="11"/>
      <c r="RZF7" s="11"/>
      <c r="RZG7" s="11"/>
      <c r="RZH7" s="11"/>
      <c r="RZI7" s="11"/>
      <c r="RZJ7" s="11"/>
      <c r="RZK7" s="11"/>
      <c r="RZL7" s="11"/>
      <c r="RZM7" s="11"/>
      <c r="RZN7" s="11"/>
      <c r="RZO7" s="11"/>
      <c r="RZP7" s="11"/>
      <c r="RZQ7" s="11"/>
      <c r="RZR7" s="11"/>
      <c r="RZS7" s="11"/>
      <c r="RZT7" s="11"/>
      <c r="RZU7" s="11"/>
      <c r="RZV7" s="11"/>
      <c r="RZW7" s="11"/>
      <c r="RZX7" s="11"/>
      <c r="RZY7" s="11"/>
      <c r="RZZ7" s="11"/>
      <c r="SAA7" s="11"/>
      <c r="SAB7" s="11"/>
      <c r="SAC7" s="11"/>
      <c r="SAD7" s="11"/>
      <c r="SAE7" s="11"/>
      <c r="SAF7" s="11"/>
      <c r="SAG7" s="11"/>
      <c r="SAH7" s="11"/>
      <c r="SAI7" s="11"/>
      <c r="SAJ7" s="11"/>
      <c r="SAK7" s="11"/>
      <c r="SAL7" s="11"/>
      <c r="SAM7" s="11"/>
      <c r="SAN7" s="11"/>
      <c r="SAO7" s="11"/>
      <c r="SAP7" s="11"/>
      <c r="SAQ7" s="11"/>
      <c r="SAR7" s="11"/>
      <c r="SAS7" s="11"/>
      <c r="SAT7" s="11"/>
      <c r="SAU7" s="11"/>
      <c r="SAV7" s="11"/>
      <c r="SAW7" s="11"/>
      <c r="SAX7" s="11"/>
      <c r="SAY7" s="11"/>
      <c r="SAZ7" s="11"/>
      <c r="SBA7" s="11"/>
      <c r="SBB7" s="11"/>
      <c r="SBC7" s="11"/>
      <c r="SBD7" s="11"/>
      <c r="SBE7" s="11"/>
      <c r="SBF7" s="11"/>
      <c r="SBG7" s="11"/>
      <c r="SBH7" s="11"/>
      <c r="SBI7" s="11"/>
      <c r="SBJ7" s="11"/>
      <c r="SBK7" s="11"/>
      <c r="SBL7" s="11"/>
      <c r="SBM7" s="11"/>
      <c r="SBN7" s="11"/>
      <c r="SBO7" s="11"/>
      <c r="SBP7" s="11"/>
      <c r="SBQ7" s="11"/>
      <c r="SBR7" s="11"/>
      <c r="SBS7" s="11"/>
      <c r="SBT7" s="11"/>
      <c r="SBU7" s="11"/>
      <c r="SBV7" s="11"/>
      <c r="SBW7" s="11"/>
      <c r="SBX7" s="11"/>
      <c r="SBY7" s="11"/>
      <c r="SBZ7" s="11"/>
      <c r="SCA7" s="11"/>
      <c r="SCB7" s="11"/>
      <c r="SCC7" s="11"/>
      <c r="SCD7" s="11"/>
      <c r="SCE7" s="11"/>
      <c r="SCF7" s="11"/>
      <c r="SCG7" s="11"/>
      <c r="SCH7" s="11"/>
      <c r="SCI7" s="11"/>
      <c r="SCJ7" s="11"/>
      <c r="SCK7" s="11"/>
      <c r="SCL7" s="11"/>
      <c r="SCM7" s="11"/>
      <c r="SCN7" s="11"/>
      <c r="SCO7" s="11"/>
      <c r="SCP7" s="11"/>
      <c r="SCQ7" s="11"/>
      <c r="SCR7" s="11"/>
      <c r="SCS7" s="11"/>
      <c r="SCT7" s="11"/>
      <c r="SCU7" s="11"/>
      <c r="SCV7" s="11"/>
      <c r="SCW7" s="11"/>
      <c r="SCX7" s="11"/>
      <c r="SCY7" s="11"/>
      <c r="SCZ7" s="11"/>
      <c r="SDA7" s="11"/>
      <c r="SDB7" s="11"/>
      <c r="SDC7" s="11"/>
      <c r="SDD7" s="11"/>
      <c r="SDE7" s="11"/>
      <c r="SDF7" s="11"/>
      <c r="SDG7" s="11"/>
      <c r="SDH7" s="11"/>
      <c r="SDI7" s="11"/>
      <c r="SDJ7" s="11"/>
      <c r="SDK7" s="11"/>
      <c r="SDL7" s="11"/>
      <c r="SDM7" s="11"/>
      <c r="SDN7" s="11"/>
      <c r="SDO7" s="11"/>
      <c r="SDP7" s="11"/>
      <c r="SDQ7" s="11"/>
      <c r="SDR7" s="11"/>
      <c r="SDS7" s="11"/>
      <c r="SDT7" s="11"/>
      <c r="SDU7" s="11"/>
      <c r="SDV7" s="11"/>
      <c r="SDW7" s="11"/>
      <c r="SDX7" s="11"/>
      <c r="SDY7" s="11"/>
      <c r="SDZ7" s="11"/>
      <c r="SEA7" s="11"/>
      <c r="SEB7" s="11"/>
      <c r="SEC7" s="11"/>
      <c r="SED7" s="11"/>
      <c r="SEE7" s="11"/>
      <c r="SEF7" s="11"/>
      <c r="SEG7" s="11"/>
      <c r="SEH7" s="11"/>
      <c r="SEI7" s="11"/>
      <c r="SEJ7" s="11"/>
      <c r="SEK7" s="11"/>
      <c r="SEL7" s="11"/>
      <c r="SEM7" s="11"/>
      <c r="SEN7" s="11"/>
      <c r="SEO7" s="11"/>
      <c r="SEP7" s="11"/>
      <c r="SEQ7" s="11"/>
      <c r="SER7" s="11"/>
      <c r="SES7" s="11"/>
      <c r="SET7" s="11"/>
      <c r="SEU7" s="11"/>
      <c r="SEV7" s="11"/>
      <c r="SEW7" s="11"/>
      <c r="SEX7" s="11"/>
      <c r="SEY7" s="11"/>
      <c r="SEZ7" s="11"/>
      <c r="SFA7" s="11"/>
      <c r="SFB7" s="11"/>
      <c r="SFC7" s="11"/>
      <c r="SFD7" s="11"/>
      <c r="SFE7" s="11"/>
      <c r="SFF7" s="11"/>
      <c r="SFG7" s="11"/>
      <c r="SFH7" s="11"/>
      <c r="SFI7" s="11"/>
      <c r="SFJ7" s="11"/>
      <c r="SFK7" s="11"/>
      <c r="SFL7" s="11"/>
      <c r="SFM7" s="11"/>
      <c r="SFN7" s="11"/>
      <c r="SFO7" s="11"/>
      <c r="SFP7" s="11"/>
      <c r="SFQ7" s="11"/>
      <c r="SFR7" s="11"/>
      <c r="SFS7" s="11"/>
      <c r="SFT7" s="11"/>
      <c r="SFU7" s="11"/>
      <c r="SFV7" s="11"/>
      <c r="SFW7" s="11"/>
      <c r="SFX7" s="11"/>
      <c r="SFY7" s="11"/>
      <c r="SFZ7" s="11"/>
      <c r="SGA7" s="11"/>
      <c r="SGB7" s="11"/>
      <c r="SGC7" s="11"/>
      <c r="SGD7" s="11"/>
      <c r="SGE7" s="11"/>
      <c r="SGF7" s="11"/>
      <c r="SGG7" s="11"/>
      <c r="SGH7" s="11"/>
      <c r="SGI7" s="11"/>
      <c r="SGJ7" s="11"/>
      <c r="SGK7" s="11"/>
      <c r="SGL7" s="11"/>
      <c r="SGM7" s="11"/>
      <c r="SGN7" s="11"/>
      <c r="SGO7" s="11"/>
      <c r="SGP7" s="11"/>
      <c r="SGQ7" s="11"/>
      <c r="SGR7" s="11"/>
      <c r="SGS7" s="11"/>
      <c r="SGT7" s="11"/>
      <c r="SGU7" s="11"/>
      <c r="SGV7" s="11"/>
      <c r="SGW7" s="11"/>
      <c r="SGX7" s="11"/>
      <c r="SGY7" s="11"/>
      <c r="SGZ7" s="11"/>
      <c r="SHA7" s="11"/>
      <c r="SHB7" s="11"/>
      <c r="SHC7" s="11"/>
      <c r="SHD7" s="11"/>
      <c r="SHE7" s="11"/>
      <c r="SHF7" s="11"/>
      <c r="SHG7" s="11"/>
      <c r="SHH7" s="11"/>
      <c r="SHI7" s="11"/>
      <c r="SHJ7" s="11"/>
      <c r="SHK7" s="11"/>
      <c r="SHL7" s="11"/>
      <c r="SHM7" s="11"/>
      <c r="SHN7" s="11"/>
      <c r="SHO7" s="11"/>
      <c r="SHP7" s="11"/>
      <c r="SHQ7" s="11"/>
      <c r="SHR7" s="11"/>
      <c r="SHS7" s="11"/>
      <c r="SHT7" s="11"/>
      <c r="SHU7" s="11"/>
      <c r="SHV7" s="11"/>
      <c r="SHW7" s="11"/>
      <c r="SHX7" s="11"/>
      <c r="SHY7" s="11"/>
      <c r="SHZ7" s="11"/>
      <c r="SIA7" s="11"/>
      <c r="SIB7" s="11"/>
      <c r="SIC7" s="11"/>
      <c r="SID7" s="11"/>
      <c r="SIE7" s="11"/>
      <c r="SIF7" s="11"/>
      <c r="SIG7" s="11"/>
      <c r="SIH7" s="11"/>
      <c r="SII7" s="11"/>
      <c r="SIJ7" s="11"/>
      <c r="SIK7" s="11"/>
      <c r="SIL7" s="11"/>
      <c r="SIM7" s="11"/>
      <c r="SIN7" s="11"/>
      <c r="SIO7" s="11"/>
      <c r="SIP7" s="11"/>
      <c r="SIQ7" s="11"/>
      <c r="SIR7" s="11"/>
      <c r="SIS7" s="11"/>
      <c r="SIT7" s="11"/>
      <c r="SIU7" s="11"/>
      <c r="SIV7" s="11"/>
      <c r="SIW7" s="11"/>
      <c r="SIX7" s="11"/>
      <c r="SIY7" s="11"/>
      <c r="SIZ7" s="11"/>
      <c r="SJA7" s="11"/>
      <c r="SJB7" s="11"/>
      <c r="SJC7" s="11"/>
      <c r="SJD7" s="11"/>
      <c r="SJE7" s="11"/>
      <c r="SJF7" s="11"/>
      <c r="SJG7" s="11"/>
      <c r="SJH7" s="11"/>
      <c r="SJI7" s="11"/>
      <c r="SJJ7" s="11"/>
      <c r="SJK7" s="11"/>
      <c r="SJL7" s="11"/>
      <c r="SJM7" s="11"/>
      <c r="SJN7" s="11"/>
      <c r="SJO7" s="11"/>
      <c r="SJP7" s="11"/>
      <c r="SJQ7" s="11"/>
      <c r="SJR7" s="11"/>
      <c r="SJS7" s="11"/>
      <c r="SJT7" s="11"/>
      <c r="SJU7" s="11"/>
      <c r="SJV7" s="11"/>
      <c r="SJW7" s="11"/>
      <c r="SJX7" s="11"/>
      <c r="SJY7" s="11"/>
      <c r="SJZ7" s="11"/>
      <c r="SKA7" s="11"/>
      <c r="SKB7" s="11"/>
      <c r="SKC7" s="11"/>
      <c r="SKD7" s="11"/>
      <c r="SKE7" s="11"/>
      <c r="SKF7" s="11"/>
      <c r="SKG7" s="11"/>
      <c r="SKH7" s="11"/>
      <c r="SKI7" s="11"/>
      <c r="SKJ7" s="11"/>
      <c r="SKK7" s="11"/>
      <c r="SKL7" s="11"/>
      <c r="SKM7" s="11"/>
      <c r="SKN7" s="11"/>
      <c r="SKO7" s="11"/>
      <c r="SKP7" s="11"/>
      <c r="SKQ7" s="11"/>
      <c r="SKR7" s="11"/>
      <c r="SKS7" s="11"/>
      <c r="SKT7" s="11"/>
      <c r="SKU7" s="11"/>
      <c r="SKV7" s="11"/>
      <c r="SKW7" s="11"/>
      <c r="SKX7" s="11"/>
      <c r="SKY7" s="11"/>
      <c r="SKZ7" s="11"/>
      <c r="SLA7" s="11"/>
      <c r="SLB7" s="11"/>
      <c r="SLC7" s="11"/>
      <c r="SLD7" s="11"/>
      <c r="SLE7" s="11"/>
      <c r="SLF7" s="11"/>
      <c r="SLG7" s="11"/>
      <c r="SLH7" s="11"/>
      <c r="SLI7" s="11"/>
      <c r="SLJ7" s="11"/>
      <c r="SLK7" s="11"/>
      <c r="SLL7" s="11"/>
      <c r="SLM7" s="11"/>
      <c r="SLN7" s="11"/>
      <c r="SLO7" s="11"/>
      <c r="SLP7" s="11"/>
      <c r="SLQ7" s="11"/>
      <c r="SLR7" s="11"/>
      <c r="SLS7" s="11"/>
      <c r="SLT7" s="11"/>
      <c r="SLU7" s="11"/>
      <c r="SLV7" s="11"/>
      <c r="SLW7" s="11"/>
      <c r="SLX7" s="11"/>
      <c r="SLY7" s="11"/>
      <c r="SLZ7" s="11"/>
      <c r="SMA7" s="11"/>
      <c r="SMB7" s="11"/>
      <c r="SMC7" s="11"/>
      <c r="SMD7" s="11"/>
      <c r="SME7" s="11"/>
      <c r="SMF7" s="11"/>
      <c r="SMG7" s="11"/>
      <c r="SMH7" s="11"/>
      <c r="SMI7" s="11"/>
      <c r="SMJ7" s="11"/>
      <c r="SMK7" s="11"/>
      <c r="SML7" s="11"/>
      <c r="SMM7" s="11"/>
      <c r="SMN7" s="11"/>
      <c r="SMO7" s="11"/>
      <c r="SMP7" s="11"/>
      <c r="SMQ7" s="11"/>
      <c r="SMR7" s="11"/>
      <c r="SMS7" s="11"/>
      <c r="SMT7" s="11"/>
      <c r="SMU7" s="11"/>
      <c r="SMV7" s="11"/>
      <c r="SMW7" s="11"/>
      <c r="SMX7" s="11"/>
      <c r="SMY7" s="11"/>
      <c r="SMZ7" s="11"/>
      <c r="SNA7" s="11"/>
      <c r="SNB7" s="11"/>
      <c r="SNC7" s="11"/>
      <c r="SND7" s="11"/>
      <c r="SNE7" s="11"/>
      <c r="SNF7" s="11"/>
      <c r="SNG7" s="11"/>
      <c r="SNH7" s="11"/>
      <c r="SNI7" s="11"/>
      <c r="SNJ7" s="11"/>
      <c r="SNK7" s="11"/>
      <c r="SNL7" s="11"/>
      <c r="SNM7" s="11"/>
      <c r="SNN7" s="11"/>
      <c r="SNO7" s="11"/>
      <c r="SNP7" s="11"/>
      <c r="SNQ7" s="11"/>
      <c r="SNR7" s="11"/>
      <c r="SNS7" s="11"/>
      <c r="SNT7" s="11"/>
      <c r="SNU7" s="11"/>
      <c r="SNV7" s="11"/>
      <c r="SNW7" s="11"/>
      <c r="SNX7" s="11"/>
      <c r="SNY7" s="11"/>
      <c r="SNZ7" s="11"/>
      <c r="SOA7" s="11"/>
      <c r="SOB7" s="11"/>
      <c r="SOC7" s="11"/>
      <c r="SOD7" s="11"/>
      <c r="SOE7" s="11"/>
      <c r="SOF7" s="11"/>
      <c r="SOG7" s="11"/>
      <c r="SOH7" s="11"/>
      <c r="SOI7" s="11"/>
      <c r="SOJ7" s="11"/>
      <c r="SOK7" s="11"/>
      <c r="SOL7" s="11"/>
      <c r="SOM7" s="11"/>
      <c r="SON7" s="11"/>
      <c r="SOO7" s="11"/>
      <c r="SOP7" s="11"/>
      <c r="SOQ7" s="11"/>
      <c r="SOR7" s="11"/>
      <c r="SOS7" s="11"/>
      <c r="SOT7" s="11"/>
      <c r="SOU7" s="11"/>
      <c r="SOV7" s="11"/>
      <c r="SOW7" s="11"/>
      <c r="SOX7" s="11"/>
      <c r="SOY7" s="11"/>
      <c r="SOZ7" s="11"/>
      <c r="SPA7" s="11"/>
      <c r="SPB7" s="11"/>
      <c r="SPC7" s="11"/>
      <c r="SPD7" s="11"/>
      <c r="SPE7" s="11"/>
      <c r="SPF7" s="11"/>
      <c r="SPG7" s="11"/>
      <c r="SPH7" s="11"/>
      <c r="SPI7" s="11"/>
      <c r="SPJ7" s="11"/>
      <c r="SPK7" s="11"/>
      <c r="SPL7" s="11"/>
      <c r="SPM7" s="11"/>
      <c r="SPN7" s="11"/>
      <c r="SPO7" s="11"/>
      <c r="SPP7" s="11"/>
      <c r="SPQ7" s="11"/>
      <c r="SPR7" s="11"/>
      <c r="SPS7" s="11"/>
      <c r="SPT7" s="11"/>
      <c r="SPU7" s="11"/>
      <c r="SPV7" s="11"/>
      <c r="SPW7" s="11"/>
      <c r="SPX7" s="11"/>
      <c r="SPY7" s="11"/>
      <c r="SPZ7" s="11"/>
      <c r="SQA7" s="11"/>
      <c r="SQB7" s="11"/>
      <c r="SQC7" s="11"/>
      <c r="SQD7" s="11"/>
      <c r="SQE7" s="11"/>
      <c r="SQF7" s="11"/>
      <c r="SQG7" s="11"/>
      <c r="SQH7" s="11"/>
      <c r="SQI7" s="11"/>
      <c r="SQJ7" s="11"/>
      <c r="SQK7" s="11"/>
      <c r="SQL7" s="11"/>
      <c r="SQM7" s="11"/>
      <c r="SQN7" s="11"/>
      <c r="SQO7" s="11"/>
      <c r="SQP7" s="11"/>
      <c r="SQQ7" s="11"/>
      <c r="SQR7" s="11"/>
      <c r="SQS7" s="11"/>
      <c r="SQT7" s="11"/>
      <c r="SQU7" s="11"/>
      <c r="SQV7" s="11"/>
      <c r="SQW7" s="11"/>
      <c r="SQX7" s="11"/>
      <c r="SQY7" s="11"/>
      <c r="SQZ7" s="11"/>
      <c r="SRA7" s="11"/>
      <c r="SRB7" s="11"/>
      <c r="SRC7" s="11"/>
      <c r="SRD7" s="11"/>
      <c r="SRE7" s="11"/>
      <c r="SRF7" s="11"/>
      <c r="SRG7" s="11"/>
      <c r="SRH7" s="11"/>
      <c r="SRI7" s="11"/>
      <c r="SRJ7" s="11"/>
      <c r="SRK7" s="11"/>
      <c r="SRL7" s="11"/>
      <c r="SRM7" s="11"/>
      <c r="SRN7" s="11"/>
      <c r="SRO7" s="11"/>
      <c r="SRP7" s="11"/>
      <c r="SRQ7" s="11"/>
      <c r="SRR7" s="11"/>
      <c r="SRS7" s="11"/>
      <c r="SRT7" s="11"/>
      <c r="SRU7" s="11"/>
      <c r="SRV7" s="11"/>
      <c r="SRW7" s="11"/>
      <c r="SRX7" s="11"/>
      <c r="SRY7" s="11"/>
      <c r="SRZ7" s="11"/>
      <c r="SSA7" s="11"/>
      <c r="SSB7" s="11"/>
      <c r="SSC7" s="11"/>
      <c r="SSD7" s="11"/>
      <c r="SSE7" s="11"/>
      <c r="SSF7" s="11"/>
      <c r="SSG7" s="11"/>
      <c r="SSH7" s="11"/>
      <c r="SSI7" s="11"/>
      <c r="SSJ7" s="11"/>
      <c r="SSK7" s="11"/>
      <c r="SSL7" s="11"/>
      <c r="SSM7" s="11"/>
      <c r="SSN7" s="11"/>
      <c r="SSO7" s="11"/>
      <c r="SSP7" s="11"/>
      <c r="SSQ7" s="11"/>
      <c r="SSR7" s="11"/>
      <c r="SSS7" s="11"/>
      <c r="SST7" s="11"/>
      <c r="SSU7" s="11"/>
      <c r="SSV7" s="11"/>
      <c r="SSW7" s="11"/>
      <c r="SSX7" s="11"/>
      <c r="SSY7" s="11"/>
      <c r="SSZ7" s="11"/>
      <c r="STA7" s="11"/>
      <c r="STB7" s="11"/>
      <c r="STC7" s="11"/>
      <c r="STD7" s="11"/>
      <c r="STE7" s="11"/>
      <c r="STF7" s="11"/>
      <c r="STG7" s="11"/>
      <c r="STH7" s="11"/>
      <c r="STI7" s="11"/>
      <c r="STJ7" s="11"/>
      <c r="STK7" s="11"/>
      <c r="STL7" s="11"/>
      <c r="STM7" s="11"/>
      <c r="STN7" s="11"/>
      <c r="STO7" s="11"/>
      <c r="STP7" s="11"/>
      <c r="STQ7" s="11"/>
      <c r="STR7" s="11"/>
      <c r="STS7" s="11"/>
      <c r="STT7" s="11"/>
      <c r="STU7" s="11"/>
      <c r="STV7" s="11"/>
      <c r="STW7" s="11"/>
      <c r="STX7" s="11"/>
      <c r="STY7" s="11"/>
      <c r="STZ7" s="11"/>
      <c r="SUA7" s="11"/>
      <c r="SUB7" s="11"/>
      <c r="SUC7" s="11"/>
      <c r="SUD7" s="11"/>
      <c r="SUE7" s="11"/>
      <c r="SUF7" s="11"/>
      <c r="SUG7" s="11"/>
      <c r="SUH7" s="11"/>
      <c r="SUI7" s="11"/>
      <c r="SUJ7" s="11"/>
      <c r="SUK7" s="11"/>
      <c r="SUL7" s="11"/>
      <c r="SUM7" s="11"/>
      <c r="SUN7" s="11"/>
      <c r="SUO7" s="11"/>
      <c r="SUP7" s="11"/>
      <c r="SUQ7" s="11"/>
      <c r="SUR7" s="11"/>
      <c r="SUS7" s="11"/>
      <c r="SUT7" s="11"/>
      <c r="SUU7" s="11"/>
      <c r="SUV7" s="11"/>
      <c r="SUW7" s="11"/>
      <c r="SUX7" s="11"/>
      <c r="SUY7" s="11"/>
      <c r="SUZ7" s="11"/>
      <c r="SVA7" s="11"/>
      <c r="SVB7" s="11"/>
      <c r="SVC7" s="11"/>
      <c r="SVD7" s="11"/>
      <c r="SVE7" s="11"/>
      <c r="SVF7" s="11"/>
      <c r="SVG7" s="11"/>
      <c r="SVH7" s="11"/>
      <c r="SVI7" s="11"/>
      <c r="SVJ7" s="11"/>
      <c r="SVK7" s="11"/>
      <c r="SVL7" s="11"/>
      <c r="SVM7" s="11"/>
      <c r="SVN7" s="11"/>
      <c r="SVO7" s="11"/>
      <c r="SVP7" s="11"/>
      <c r="SVQ7" s="11"/>
      <c r="SVR7" s="11"/>
      <c r="SVS7" s="11"/>
      <c r="SVT7" s="11"/>
      <c r="SVU7" s="11"/>
      <c r="SVV7" s="11"/>
      <c r="SVW7" s="11"/>
      <c r="SVX7" s="11"/>
      <c r="SVY7" s="11"/>
      <c r="SVZ7" s="11"/>
      <c r="SWA7" s="11"/>
      <c r="SWB7" s="11"/>
      <c r="SWC7" s="11"/>
      <c r="SWD7" s="11"/>
      <c r="SWE7" s="11"/>
      <c r="SWF7" s="11"/>
      <c r="SWG7" s="11"/>
      <c r="SWH7" s="11"/>
      <c r="SWI7" s="11"/>
      <c r="SWJ7" s="11"/>
      <c r="SWK7" s="11"/>
      <c r="SWL7" s="11"/>
      <c r="SWM7" s="11"/>
      <c r="SWN7" s="11"/>
      <c r="SWO7" s="11"/>
      <c r="SWP7" s="11"/>
      <c r="SWQ7" s="11"/>
      <c r="SWR7" s="11"/>
      <c r="SWS7" s="11"/>
      <c r="SWT7" s="11"/>
      <c r="SWU7" s="11"/>
      <c r="SWV7" s="11"/>
      <c r="SWW7" s="11"/>
      <c r="SWX7" s="11"/>
      <c r="SWY7" s="11"/>
      <c r="SWZ7" s="11"/>
      <c r="SXA7" s="11"/>
      <c r="SXB7" s="11"/>
      <c r="SXC7" s="11"/>
      <c r="SXD7" s="11"/>
      <c r="SXE7" s="11"/>
      <c r="SXF7" s="11"/>
      <c r="SXG7" s="11"/>
      <c r="SXH7" s="11"/>
      <c r="SXI7" s="11"/>
      <c r="SXJ7" s="11"/>
      <c r="SXK7" s="11"/>
      <c r="SXL7" s="11"/>
      <c r="SXM7" s="11"/>
      <c r="SXN7" s="11"/>
      <c r="SXO7" s="11"/>
      <c r="SXP7" s="11"/>
      <c r="SXQ7" s="11"/>
      <c r="SXR7" s="11"/>
      <c r="SXS7" s="11"/>
      <c r="SXT7" s="11"/>
      <c r="SXU7" s="11"/>
      <c r="SXV7" s="11"/>
      <c r="SXW7" s="11"/>
      <c r="SXX7" s="11"/>
      <c r="SXY7" s="11"/>
      <c r="SXZ7" s="11"/>
      <c r="SYA7" s="11"/>
      <c r="SYB7" s="11"/>
      <c r="SYC7" s="11"/>
      <c r="SYD7" s="11"/>
      <c r="SYE7" s="11"/>
      <c r="SYF7" s="11"/>
      <c r="SYG7" s="11"/>
      <c r="SYH7" s="11"/>
      <c r="SYI7" s="11"/>
      <c r="SYJ7" s="11"/>
      <c r="SYK7" s="11"/>
      <c r="SYL7" s="11"/>
      <c r="SYM7" s="11"/>
      <c r="SYN7" s="11"/>
      <c r="SYO7" s="11"/>
      <c r="SYP7" s="11"/>
      <c r="SYQ7" s="11"/>
      <c r="SYR7" s="11"/>
      <c r="SYS7" s="11"/>
      <c r="SYT7" s="11"/>
      <c r="SYU7" s="11"/>
      <c r="SYV7" s="11"/>
      <c r="SYW7" s="11"/>
      <c r="SYX7" s="11"/>
      <c r="SYY7" s="11"/>
      <c r="SYZ7" s="11"/>
      <c r="SZA7" s="11"/>
      <c r="SZB7" s="11"/>
      <c r="SZC7" s="11"/>
      <c r="SZD7" s="11"/>
      <c r="SZE7" s="11"/>
      <c r="SZF7" s="11"/>
      <c r="SZG7" s="11"/>
      <c r="SZH7" s="11"/>
      <c r="SZI7" s="11"/>
      <c r="SZJ7" s="11"/>
      <c r="SZK7" s="11"/>
      <c r="SZL7" s="11"/>
      <c r="SZM7" s="11"/>
      <c r="SZN7" s="11"/>
      <c r="SZO7" s="11"/>
      <c r="SZP7" s="11"/>
      <c r="SZQ7" s="11"/>
      <c r="SZR7" s="11"/>
      <c r="SZS7" s="11"/>
      <c r="SZT7" s="11"/>
      <c r="SZU7" s="11"/>
      <c r="SZV7" s="11"/>
      <c r="SZW7" s="11"/>
      <c r="SZX7" s="11"/>
      <c r="SZY7" s="11"/>
      <c r="SZZ7" s="11"/>
      <c r="TAA7" s="11"/>
      <c r="TAB7" s="11"/>
      <c r="TAC7" s="11"/>
      <c r="TAD7" s="11"/>
      <c r="TAE7" s="11"/>
      <c r="TAF7" s="11"/>
      <c r="TAG7" s="11"/>
      <c r="TAH7" s="11"/>
      <c r="TAI7" s="11"/>
      <c r="TAJ7" s="11"/>
      <c r="TAK7" s="11"/>
      <c r="TAL7" s="11"/>
      <c r="TAM7" s="11"/>
      <c r="TAN7" s="11"/>
      <c r="TAO7" s="11"/>
      <c r="TAP7" s="11"/>
      <c r="TAQ7" s="11"/>
      <c r="TAR7" s="11"/>
      <c r="TAS7" s="11"/>
      <c r="TAT7" s="11"/>
      <c r="TAU7" s="11"/>
      <c r="TAV7" s="11"/>
      <c r="TAW7" s="11"/>
      <c r="TAX7" s="11"/>
      <c r="TAY7" s="11"/>
      <c r="TAZ7" s="11"/>
      <c r="TBA7" s="11"/>
      <c r="TBB7" s="11"/>
      <c r="TBC7" s="11"/>
      <c r="TBD7" s="11"/>
      <c r="TBE7" s="11"/>
      <c r="TBF7" s="11"/>
      <c r="TBG7" s="11"/>
      <c r="TBH7" s="11"/>
      <c r="TBI7" s="11"/>
      <c r="TBJ7" s="11"/>
      <c r="TBK7" s="11"/>
      <c r="TBL7" s="11"/>
      <c r="TBM7" s="11"/>
      <c r="TBN7" s="11"/>
      <c r="TBO7" s="11"/>
      <c r="TBP7" s="11"/>
      <c r="TBQ7" s="11"/>
      <c r="TBR7" s="11"/>
      <c r="TBS7" s="11"/>
      <c r="TBT7" s="11"/>
      <c r="TBU7" s="11"/>
      <c r="TBV7" s="11"/>
      <c r="TBW7" s="11"/>
      <c r="TBX7" s="11"/>
      <c r="TBY7" s="11"/>
      <c r="TBZ7" s="11"/>
      <c r="TCA7" s="11"/>
      <c r="TCB7" s="11"/>
      <c r="TCC7" s="11"/>
      <c r="TCD7" s="11"/>
      <c r="TCE7" s="11"/>
      <c r="TCF7" s="11"/>
      <c r="TCG7" s="11"/>
      <c r="TCH7" s="11"/>
      <c r="TCI7" s="11"/>
      <c r="TCJ7" s="11"/>
      <c r="TCK7" s="11"/>
      <c r="TCL7" s="11"/>
      <c r="TCM7" s="11"/>
      <c r="TCN7" s="11"/>
      <c r="TCO7" s="11"/>
      <c r="TCP7" s="11"/>
      <c r="TCQ7" s="11"/>
      <c r="TCR7" s="11"/>
      <c r="TCS7" s="11"/>
      <c r="TCT7" s="11"/>
      <c r="TCU7" s="11"/>
      <c r="TCV7" s="11"/>
      <c r="TCW7" s="11"/>
      <c r="TCX7" s="11"/>
      <c r="TCY7" s="11"/>
      <c r="TCZ7" s="11"/>
      <c r="TDA7" s="11"/>
      <c r="TDB7" s="11"/>
      <c r="TDC7" s="11"/>
      <c r="TDD7" s="11"/>
      <c r="TDE7" s="11"/>
      <c r="TDF7" s="11"/>
      <c r="TDG7" s="11"/>
      <c r="TDH7" s="11"/>
      <c r="TDI7" s="11"/>
      <c r="TDJ7" s="11"/>
      <c r="TDK7" s="11"/>
      <c r="TDL7" s="11"/>
      <c r="TDM7" s="11"/>
      <c r="TDN7" s="11"/>
      <c r="TDO7" s="11"/>
      <c r="TDP7" s="11"/>
      <c r="TDQ7" s="11"/>
      <c r="TDR7" s="11"/>
      <c r="TDS7" s="11"/>
      <c r="TDT7" s="11"/>
      <c r="TDU7" s="11"/>
      <c r="TDV7" s="11"/>
      <c r="TDW7" s="11"/>
      <c r="TDX7" s="11"/>
      <c r="TDY7" s="11"/>
      <c r="TDZ7" s="11"/>
      <c r="TEA7" s="11"/>
      <c r="TEB7" s="11"/>
      <c r="TEC7" s="11"/>
      <c r="TED7" s="11"/>
      <c r="TEE7" s="11"/>
      <c r="TEF7" s="11"/>
      <c r="TEG7" s="11"/>
      <c r="TEH7" s="11"/>
      <c r="TEI7" s="11"/>
      <c r="TEJ7" s="11"/>
      <c r="TEK7" s="11"/>
      <c r="TEL7" s="11"/>
      <c r="TEM7" s="11"/>
      <c r="TEN7" s="11"/>
      <c r="TEO7" s="11"/>
      <c r="TEP7" s="11"/>
      <c r="TEQ7" s="11"/>
      <c r="TER7" s="11"/>
      <c r="TES7" s="11"/>
      <c r="TET7" s="11"/>
      <c r="TEU7" s="11"/>
      <c r="TEV7" s="11"/>
      <c r="TEW7" s="11"/>
      <c r="TEX7" s="11"/>
      <c r="TEY7" s="11"/>
      <c r="TEZ7" s="11"/>
      <c r="TFA7" s="11"/>
      <c r="TFB7" s="11"/>
      <c r="TFC7" s="11"/>
      <c r="TFD7" s="11"/>
      <c r="TFE7" s="11"/>
      <c r="TFF7" s="11"/>
      <c r="TFG7" s="11"/>
      <c r="TFH7" s="11"/>
      <c r="TFI7" s="11"/>
      <c r="TFJ7" s="11"/>
      <c r="TFK7" s="11"/>
      <c r="TFL7" s="11"/>
      <c r="TFM7" s="11"/>
      <c r="TFN7" s="11"/>
      <c r="TFO7" s="11"/>
      <c r="TFP7" s="11"/>
      <c r="TFQ7" s="11"/>
      <c r="TFR7" s="11"/>
      <c r="TFS7" s="11"/>
      <c r="TFT7" s="11"/>
      <c r="TFU7" s="11"/>
      <c r="TFV7" s="11"/>
      <c r="TFW7" s="11"/>
      <c r="TFX7" s="11"/>
      <c r="TFY7" s="11"/>
      <c r="TFZ7" s="11"/>
      <c r="TGA7" s="11"/>
      <c r="TGB7" s="11"/>
      <c r="TGC7" s="11"/>
      <c r="TGD7" s="11"/>
      <c r="TGE7" s="11"/>
      <c r="TGF7" s="11"/>
      <c r="TGG7" s="11"/>
      <c r="TGH7" s="11"/>
      <c r="TGI7" s="11"/>
      <c r="TGJ7" s="11"/>
      <c r="TGK7" s="11"/>
      <c r="TGL7" s="11"/>
      <c r="TGM7" s="11"/>
      <c r="TGN7" s="11"/>
      <c r="TGO7" s="11"/>
      <c r="TGP7" s="11"/>
      <c r="TGQ7" s="11"/>
      <c r="TGR7" s="11"/>
      <c r="TGS7" s="11"/>
      <c r="TGT7" s="11"/>
      <c r="TGU7" s="11"/>
      <c r="TGV7" s="11"/>
      <c r="TGW7" s="11"/>
      <c r="TGX7" s="11"/>
      <c r="TGY7" s="11"/>
      <c r="TGZ7" s="11"/>
      <c r="THA7" s="11"/>
      <c r="THB7" s="11"/>
      <c r="THC7" s="11"/>
      <c r="THD7" s="11"/>
      <c r="THE7" s="11"/>
      <c r="THF7" s="11"/>
      <c r="THG7" s="11"/>
      <c r="THH7" s="11"/>
      <c r="THI7" s="11"/>
      <c r="THJ7" s="11"/>
      <c r="THK7" s="11"/>
      <c r="THL7" s="11"/>
      <c r="THM7" s="11"/>
      <c r="THN7" s="11"/>
      <c r="THO7" s="11"/>
      <c r="THP7" s="11"/>
      <c r="THQ7" s="11"/>
      <c r="THR7" s="11"/>
      <c r="THS7" s="11"/>
      <c r="THT7" s="11"/>
      <c r="THU7" s="11"/>
      <c r="THV7" s="11"/>
      <c r="THW7" s="11"/>
      <c r="THX7" s="11"/>
      <c r="THY7" s="11"/>
      <c r="THZ7" s="11"/>
      <c r="TIA7" s="11"/>
      <c r="TIB7" s="11"/>
      <c r="TIC7" s="11"/>
      <c r="TID7" s="11"/>
      <c r="TIE7" s="11"/>
      <c r="TIF7" s="11"/>
      <c r="TIG7" s="11"/>
      <c r="TIH7" s="11"/>
      <c r="TII7" s="11"/>
      <c r="TIJ7" s="11"/>
      <c r="TIK7" s="11"/>
      <c r="TIL7" s="11"/>
      <c r="TIM7" s="11"/>
      <c r="TIN7" s="11"/>
      <c r="TIO7" s="11"/>
      <c r="TIP7" s="11"/>
      <c r="TIQ7" s="11"/>
      <c r="TIR7" s="11"/>
      <c r="TIS7" s="11"/>
      <c r="TIT7" s="11"/>
      <c r="TIU7" s="11"/>
      <c r="TIV7" s="11"/>
      <c r="TIW7" s="11"/>
      <c r="TIX7" s="11"/>
      <c r="TIY7" s="11"/>
      <c r="TIZ7" s="11"/>
      <c r="TJA7" s="11"/>
      <c r="TJB7" s="11"/>
      <c r="TJC7" s="11"/>
      <c r="TJD7" s="11"/>
      <c r="TJE7" s="11"/>
      <c r="TJF7" s="11"/>
      <c r="TJG7" s="11"/>
      <c r="TJH7" s="11"/>
      <c r="TJI7" s="11"/>
      <c r="TJJ7" s="11"/>
      <c r="TJK7" s="11"/>
      <c r="TJL7" s="11"/>
      <c r="TJM7" s="11"/>
      <c r="TJN7" s="11"/>
      <c r="TJO7" s="11"/>
      <c r="TJP7" s="11"/>
      <c r="TJQ7" s="11"/>
      <c r="TJR7" s="11"/>
      <c r="TJS7" s="11"/>
      <c r="TJT7" s="11"/>
      <c r="TJU7" s="11"/>
      <c r="TJV7" s="11"/>
      <c r="TJW7" s="11"/>
      <c r="TJX7" s="11"/>
      <c r="TJY7" s="11"/>
      <c r="TJZ7" s="11"/>
      <c r="TKA7" s="11"/>
      <c r="TKB7" s="11"/>
      <c r="TKC7" s="11"/>
      <c r="TKD7" s="11"/>
      <c r="TKE7" s="11"/>
      <c r="TKF7" s="11"/>
      <c r="TKG7" s="11"/>
      <c r="TKH7" s="11"/>
      <c r="TKI7" s="11"/>
      <c r="TKJ7" s="11"/>
      <c r="TKK7" s="11"/>
      <c r="TKL7" s="11"/>
      <c r="TKM7" s="11"/>
      <c r="TKN7" s="11"/>
      <c r="TKO7" s="11"/>
      <c r="TKP7" s="11"/>
      <c r="TKQ7" s="11"/>
      <c r="TKR7" s="11"/>
      <c r="TKS7" s="11"/>
      <c r="TKT7" s="11"/>
      <c r="TKU7" s="11"/>
      <c r="TKV7" s="11"/>
      <c r="TKW7" s="11"/>
      <c r="TKX7" s="11"/>
      <c r="TKY7" s="11"/>
      <c r="TKZ7" s="11"/>
      <c r="TLA7" s="11"/>
      <c r="TLB7" s="11"/>
      <c r="TLC7" s="11"/>
      <c r="TLD7" s="11"/>
      <c r="TLE7" s="11"/>
      <c r="TLF7" s="11"/>
      <c r="TLG7" s="11"/>
      <c r="TLH7" s="11"/>
      <c r="TLI7" s="11"/>
      <c r="TLJ7" s="11"/>
      <c r="TLK7" s="11"/>
      <c r="TLL7" s="11"/>
      <c r="TLM7" s="11"/>
      <c r="TLN7" s="11"/>
      <c r="TLO7" s="11"/>
      <c r="TLP7" s="11"/>
      <c r="TLQ7" s="11"/>
      <c r="TLR7" s="11"/>
      <c r="TLS7" s="11"/>
      <c r="TLT7" s="11"/>
      <c r="TLU7" s="11"/>
      <c r="TLV7" s="11"/>
      <c r="TLW7" s="11"/>
      <c r="TLX7" s="11"/>
      <c r="TLY7" s="11"/>
      <c r="TLZ7" s="11"/>
      <c r="TMA7" s="11"/>
      <c r="TMB7" s="11"/>
      <c r="TMC7" s="11"/>
      <c r="TMD7" s="11"/>
      <c r="TME7" s="11"/>
      <c r="TMF7" s="11"/>
      <c r="TMG7" s="11"/>
      <c r="TMH7" s="11"/>
      <c r="TMI7" s="11"/>
      <c r="TMJ7" s="11"/>
      <c r="TMK7" s="11"/>
      <c r="TML7" s="11"/>
      <c r="TMM7" s="11"/>
      <c r="TMN7" s="11"/>
      <c r="TMO7" s="11"/>
      <c r="TMP7" s="11"/>
      <c r="TMQ7" s="11"/>
      <c r="TMR7" s="11"/>
      <c r="TMS7" s="11"/>
      <c r="TMT7" s="11"/>
      <c r="TMU7" s="11"/>
      <c r="TMV7" s="11"/>
      <c r="TMW7" s="11"/>
      <c r="TMX7" s="11"/>
      <c r="TMY7" s="11"/>
      <c r="TMZ7" s="11"/>
      <c r="TNA7" s="11"/>
      <c r="TNB7" s="11"/>
      <c r="TNC7" s="11"/>
      <c r="TND7" s="11"/>
      <c r="TNE7" s="11"/>
      <c r="TNF7" s="11"/>
      <c r="TNG7" s="11"/>
      <c r="TNH7" s="11"/>
      <c r="TNI7" s="11"/>
      <c r="TNJ7" s="11"/>
      <c r="TNK7" s="11"/>
      <c r="TNL7" s="11"/>
      <c r="TNM7" s="11"/>
      <c r="TNN7" s="11"/>
      <c r="TNO7" s="11"/>
      <c r="TNP7" s="11"/>
      <c r="TNQ7" s="11"/>
      <c r="TNR7" s="11"/>
      <c r="TNS7" s="11"/>
      <c r="TNT7" s="11"/>
      <c r="TNU7" s="11"/>
      <c r="TNV7" s="11"/>
      <c r="TNW7" s="11"/>
      <c r="TNX7" s="11"/>
      <c r="TNY7" s="11"/>
      <c r="TNZ7" s="11"/>
      <c r="TOA7" s="11"/>
      <c r="TOB7" s="11"/>
      <c r="TOC7" s="11"/>
      <c r="TOD7" s="11"/>
      <c r="TOE7" s="11"/>
      <c r="TOF7" s="11"/>
      <c r="TOG7" s="11"/>
      <c r="TOH7" s="11"/>
      <c r="TOI7" s="11"/>
      <c r="TOJ7" s="11"/>
      <c r="TOK7" s="11"/>
      <c r="TOL7" s="11"/>
      <c r="TOM7" s="11"/>
      <c r="TON7" s="11"/>
      <c r="TOO7" s="11"/>
      <c r="TOP7" s="11"/>
      <c r="TOQ7" s="11"/>
      <c r="TOR7" s="11"/>
      <c r="TOS7" s="11"/>
      <c r="TOT7" s="11"/>
      <c r="TOU7" s="11"/>
      <c r="TOV7" s="11"/>
      <c r="TOW7" s="11"/>
      <c r="TOX7" s="11"/>
      <c r="TOY7" s="11"/>
      <c r="TOZ7" s="11"/>
      <c r="TPA7" s="11"/>
      <c r="TPB7" s="11"/>
      <c r="TPC7" s="11"/>
      <c r="TPD7" s="11"/>
      <c r="TPE7" s="11"/>
      <c r="TPF7" s="11"/>
      <c r="TPG7" s="11"/>
      <c r="TPH7" s="11"/>
      <c r="TPI7" s="11"/>
      <c r="TPJ7" s="11"/>
      <c r="TPK7" s="11"/>
      <c r="TPL7" s="11"/>
      <c r="TPM7" s="11"/>
      <c r="TPN7" s="11"/>
      <c r="TPO7" s="11"/>
      <c r="TPP7" s="11"/>
      <c r="TPQ7" s="11"/>
      <c r="TPR7" s="11"/>
      <c r="TPS7" s="11"/>
      <c r="TPT7" s="11"/>
      <c r="TPU7" s="11"/>
      <c r="TPV7" s="11"/>
      <c r="TPW7" s="11"/>
      <c r="TPX7" s="11"/>
      <c r="TPY7" s="11"/>
      <c r="TPZ7" s="11"/>
      <c r="TQA7" s="11"/>
      <c r="TQB7" s="11"/>
      <c r="TQC7" s="11"/>
      <c r="TQD7" s="11"/>
      <c r="TQE7" s="11"/>
      <c r="TQF7" s="11"/>
      <c r="TQG7" s="11"/>
      <c r="TQH7" s="11"/>
      <c r="TQI7" s="11"/>
      <c r="TQJ7" s="11"/>
      <c r="TQK7" s="11"/>
      <c r="TQL7" s="11"/>
      <c r="TQM7" s="11"/>
      <c r="TQN7" s="11"/>
      <c r="TQO7" s="11"/>
      <c r="TQP7" s="11"/>
      <c r="TQQ7" s="11"/>
      <c r="TQR7" s="11"/>
      <c r="TQS7" s="11"/>
      <c r="TQT7" s="11"/>
      <c r="TQU7" s="11"/>
      <c r="TQV7" s="11"/>
      <c r="TQW7" s="11"/>
      <c r="TQX7" s="11"/>
      <c r="TQY7" s="11"/>
      <c r="TQZ7" s="11"/>
      <c r="TRA7" s="11"/>
      <c r="TRB7" s="11"/>
      <c r="TRC7" s="11"/>
      <c r="TRD7" s="11"/>
      <c r="TRE7" s="11"/>
      <c r="TRF7" s="11"/>
      <c r="TRG7" s="11"/>
      <c r="TRH7" s="11"/>
      <c r="TRI7" s="11"/>
      <c r="TRJ7" s="11"/>
      <c r="TRK7" s="11"/>
      <c r="TRL7" s="11"/>
      <c r="TRM7" s="11"/>
      <c r="TRN7" s="11"/>
      <c r="TRO7" s="11"/>
      <c r="TRP7" s="11"/>
      <c r="TRQ7" s="11"/>
      <c r="TRR7" s="11"/>
      <c r="TRS7" s="11"/>
      <c r="TRT7" s="11"/>
      <c r="TRU7" s="11"/>
      <c r="TRV7" s="11"/>
      <c r="TRW7" s="11"/>
      <c r="TRX7" s="11"/>
      <c r="TRY7" s="11"/>
      <c r="TRZ7" s="11"/>
      <c r="TSA7" s="11"/>
      <c r="TSB7" s="11"/>
      <c r="TSC7" s="11"/>
      <c r="TSD7" s="11"/>
      <c r="TSE7" s="11"/>
      <c r="TSF7" s="11"/>
      <c r="TSG7" s="11"/>
      <c r="TSH7" s="11"/>
      <c r="TSI7" s="11"/>
      <c r="TSJ7" s="11"/>
      <c r="TSK7" s="11"/>
      <c r="TSL7" s="11"/>
      <c r="TSM7" s="11"/>
      <c r="TSN7" s="11"/>
      <c r="TSO7" s="11"/>
      <c r="TSP7" s="11"/>
      <c r="TSQ7" s="11"/>
      <c r="TSR7" s="11"/>
      <c r="TSS7" s="11"/>
      <c r="TST7" s="11"/>
      <c r="TSU7" s="11"/>
      <c r="TSV7" s="11"/>
      <c r="TSW7" s="11"/>
      <c r="TSX7" s="11"/>
      <c r="TSY7" s="11"/>
      <c r="TSZ7" s="11"/>
      <c r="TTA7" s="11"/>
      <c r="TTB7" s="11"/>
      <c r="TTC7" s="11"/>
      <c r="TTD7" s="11"/>
      <c r="TTE7" s="11"/>
      <c r="TTF7" s="11"/>
      <c r="TTG7" s="11"/>
      <c r="TTH7" s="11"/>
      <c r="TTI7" s="11"/>
      <c r="TTJ7" s="11"/>
      <c r="TTK7" s="11"/>
      <c r="TTL7" s="11"/>
      <c r="TTM7" s="11"/>
      <c r="TTN7" s="11"/>
      <c r="TTO7" s="11"/>
      <c r="TTP7" s="11"/>
      <c r="TTQ7" s="11"/>
      <c r="TTR7" s="11"/>
      <c r="TTS7" s="11"/>
      <c r="TTT7" s="11"/>
      <c r="TTU7" s="11"/>
      <c r="TTV7" s="11"/>
      <c r="TTW7" s="11"/>
      <c r="TTX7" s="11"/>
      <c r="TTY7" s="11"/>
      <c r="TTZ7" s="11"/>
      <c r="TUA7" s="11"/>
      <c r="TUB7" s="11"/>
      <c r="TUC7" s="11"/>
      <c r="TUD7" s="11"/>
      <c r="TUE7" s="11"/>
      <c r="TUF7" s="11"/>
      <c r="TUG7" s="11"/>
      <c r="TUH7" s="11"/>
      <c r="TUI7" s="11"/>
      <c r="TUJ7" s="11"/>
      <c r="TUK7" s="11"/>
      <c r="TUL7" s="11"/>
      <c r="TUM7" s="11"/>
      <c r="TUN7" s="11"/>
      <c r="TUO7" s="11"/>
      <c r="TUP7" s="11"/>
      <c r="TUQ7" s="11"/>
      <c r="TUR7" s="11"/>
      <c r="TUS7" s="11"/>
      <c r="TUT7" s="11"/>
      <c r="TUU7" s="11"/>
      <c r="TUV7" s="11"/>
      <c r="TUW7" s="11"/>
      <c r="TUX7" s="11"/>
      <c r="TUY7" s="11"/>
      <c r="TUZ7" s="11"/>
      <c r="TVA7" s="11"/>
      <c r="TVB7" s="11"/>
      <c r="TVC7" s="11"/>
      <c r="TVD7" s="11"/>
      <c r="TVE7" s="11"/>
      <c r="TVF7" s="11"/>
      <c r="TVG7" s="11"/>
      <c r="TVH7" s="11"/>
      <c r="TVI7" s="11"/>
      <c r="TVJ7" s="11"/>
      <c r="TVK7" s="11"/>
      <c r="TVL7" s="11"/>
      <c r="TVM7" s="11"/>
      <c r="TVN7" s="11"/>
      <c r="TVO7" s="11"/>
      <c r="TVP7" s="11"/>
      <c r="TVQ7" s="11"/>
      <c r="TVR7" s="11"/>
      <c r="TVS7" s="11"/>
      <c r="TVT7" s="11"/>
      <c r="TVU7" s="11"/>
      <c r="TVV7" s="11"/>
      <c r="TVW7" s="11"/>
      <c r="TVX7" s="11"/>
      <c r="TVY7" s="11"/>
      <c r="TVZ7" s="11"/>
      <c r="TWA7" s="11"/>
      <c r="TWB7" s="11"/>
      <c r="TWC7" s="11"/>
      <c r="TWD7" s="11"/>
      <c r="TWE7" s="11"/>
      <c r="TWF7" s="11"/>
      <c r="TWG7" s="11"/>
      <c r="TWH7" s="11"/>
      <c r="TWI7" s="11"/>
      <c r="TWJ7" s="11"/>
      <c r="TWK7" s="11"/>
      <c r="TWL7" s="11"/>
      <c r="TWM7" s="11"/>
      <c r="TWN7" s="11"/>
      <c r="TWO7" s="11"/>
      <c r="TWP7" s="11"/>
      <c r="TWQ7" s="11"/>
      <c r="TWR7" s="11"/>
      <c r="TWS7" s="11"/>
      <c r="TWT7" s="11"/>
      <c r="TWU7" s="11"/>
      <c r="TWV7" s="11"/>
      <c r="TWW7" s="11"/>
      <c r="TWX7" s="11"/>
      <c r="TWY7" s="11"/>
      <c r="TWZ7" s="11"/>
      <c r="TXA7" s="11"/>
      <c r="TXB7" s="11"/>
      <c r="TXC7" s="11"/>
      <c r="TXD7" s="11"/>
      <c r="TXE7" s="11"/>
      <c r="TXF7" s="11"/>
      <c r="TXG7" s="11"/>
      <c r="TXH7" s="11"/>
      <c r="TXI7" s="11"/>
      <c r="TXJ7" s="11"/>
      <c r="TXK7" s="11"/>
      <c r="TXL7" s="11"/>
      <c r="TXM7" s="11"/>
      <c r="TXN7" s="11"/>
      <c r="TXO7" s="11"/>
      <c r="TXP7" s="11"/>
      <c r="TXQ7" s="11"/>
      <c r="TXR7" s="11"/>
      <c r="TXS7" s="11"/>
      <c r="TXT7" s="11"/>
      <c r="TXU7" s="11"/>
      <c r="TXV7" s="11"/>
      <c r="TXW7" s="11"/>
      <c r="TXX7" s="11"/>
      <c r="TXY7" s="11"/>
      <c r="TXZ7" s="11"/>
      <c r="TYA7" s="11"/>
      <c r="TYB7" s="11"/>
      <c r="TYC7" s="11"/>
      <c r="TYD7" s="11"/>
      <c r="TYE7" s="11"/>
      <c r="TYF7" s="11"/>
      <c r="TYG7" s="11"/>
      <c r="TYH7" s="11"/>
      <c r="TYI7" s="11"/>
      <c r="TYJ7" s="11"/>
      <c r="TYK7" s="11"/>
      <c r="TYL7" s="11"/>
      <c r="TYM7" s="11"/>
      <c r="TYN7" s="11"/>
      <c r="TYO7" s="11"/>
      <c r="TYP7" s="11"/>
      <c r="TYQ7" s="11"/>
      <c r="TYR7" s="11"/>
      <c r="TYS7" s="11"/>
      <c r="TYT7" s="11"/>
      <c r="TYU7" s="11"/>
      <c r="TYV7" s="11"/>
      <c r="TYW7" s="11"/>
      <c r="TYX7" s="11"/>
      <c r="TYY7" s="11"/>
      <c r="TYZ7" s="11"/>
      <c r="TZA7" s="11"/>
      <c r="TZB7" s="11"/>
      <c r="TZC7" s="11"/>
      <c r="TZD7" s="11"/>
      <c r="TZE7" s="11"/>
      <c r="TZF7" s="11"/>
      <c r="TZG7" s="11"/>
      <c r="TZH7" s="11"/>
      <c r="TZI7" s="11"/>
      <c r="TZJ7" s="11"/>
      <c r="TZK7" s="11"/>
      <c r="TZL7" s="11"/>
      <c r="TZM7" s="11"/>
      <c r="TZN7" s="11"/>
      <c r="TZO7" s="11"/>
      <c r="TZP7" s="11"/>
      <c r="TZQ7" s="11"/>
      <c r="TZR7" s="11"/>
      <c r="TZS7" s="11"/>
      <c r="TZT7" s="11"/>
      <c r="TZU7" s="11"/>
      <c r="TZV7" s="11"/>
      <c r="TZW7" s="11"/>
      <c r="TZX7" s="11"/>
      <c r="TZY7" s="11"/>
      <c r="TZZ7" s="11"/>
      <c r="UAA7" s="11"/>
      <c r="UAB7" s="11"/>
      <c r="UAC7" s="11"/>
      <c r="UAD7" s="11"/>
      <c r="UAE7" s="11"/>
      <c r="UAF7" s="11"/>
      <c r="UAG7" s="11"/>
      <c r="UAH7" s="11"/>
      <c r="UAI7" s="11"/>
      <c r="UAJ7" s="11"/>
      <c r="UAK7" s="11"/>
      <c r="UAL7" s="11"/>
      <c r="UAM7" s="11"/>
      <c r="UAN7" s="11"/>
      <c r="UAO7" s="11"/>
      <c r="UAP7" s="11"/>
      <c r="UAQ7" s="11"/>
      <c r="UAR7" s="11"/>
      <c r="UAS7" s="11"/>
      <c r="UAT7" s="11"/>
      <c r="UAU7" s="11"/>
      <c r="UAV7" s="11"/>
      <c r="UAW7" s="11"/>
      <c r="UAX7" s="11"/>
      <c r="UAY7" s="11"/>
      <c r="UAZ7" s="11"/>
      <c r="UBA7" s="11"/>
      <c r="UBB7" s="11"/>
      <c r="UBC7" s="11"/>
      <c r="UBD7" s="11"/>
      <c r="UBE7" s="11"/>
      <c r="UBF7" s="11"/>
      <c r="UBG7" s="11"/>
      <c r="UBH7" s="11"/>
      <c r="UBI7" s="11"/>
      <c r="UBJ7" s="11"/>
      <c r="UBK7" s="11"/>
      <c r="UBL7" s="11"/>
      <c r="UBM7" s="11"/>
      <c r="UBN7" s="11"/>
      <c r="UBO7" s="11"/>
      <c r="UBP7" s="11"/>
      <c r="UBQ7" s="11"/>
      <c r="UBR7" s="11"/>
      <c r="UBS7" s="11"/>
      <c r="UBT7" s="11"/>
      <c r="UBU7" s="11"/>
      <c r="UBV7" s="11"/>
      <c r="UBW7" s="11"/>
      <c r="UBX7" s="11"/>
      <c r="UBY7" s="11"/>
      <c r="UBZ7" s="11"/>
      <c r="UCA7" s="11"/>
      <c r="UCB7" s="11"/>
      <c r="UCC7" s="11"/>
      <c r="UCD7" s="11"/>
      <c r="UCE7" s="11"/>
      <c r="UCF7" s="11"/>
      <c r="UCG7" s="11"/>
      <c r="UCH7" s="11"/>
      <c r="UCI7" s="11"/>
      <c r="UCJ7" s="11"/>
      <c r="UCK7" s="11"/>
      <c r="UCL7" s="11"/>
      <c r="UCM7" s="11"/>
      <c r="UCN7" s="11"/>
      <c r="UCO7" s="11"/>
      <c r="UCP7" s="11"/>
      <c r="UCQ7" s="11"/>
      <c r="UCR7" s="11"/>
      <c r="UCS7" s="11"/>
      <c r="UCT7" s="11"/>
      <c r="UCU7" s="11"/>
      <c r="UCV7" s="11"/>
      <c r="UCW7" s="11"/>
      <c r="UCX7" s="11"/>
      <c r="UCY7" s="11"/>
      <c r="UCZ7" s="11"/>
      <c r="UDA7" s="11"/>
      <c r="UDB7" s="11"/>
      <c r="UDC7" s="11"/>
      <c r="UDD7" s="11"/>
      <c r="UDE7" s="11"/>
      <c r="UDF7" s="11"/>
      <c r="UDG7" s="11"/>
      <c r="UDH7" s="11"/>
      <c r="UDI7" s="11"/>
      <c r="UDJ7" s="11"/>
      <c r="UDK7" s="11"/>
      <c r="UDL7" s="11"/>
      <c r="UDM7" s="11"/>
      <c r="UDN7" s="11"/>
      <c r="UDO7" s="11"/>
      <c r="UDP7" s="11"/>
      <c r="UDQ7" s="11"/>
      <c r="UDR7" s="11"/>
      <c r="UDS7" s="11"/>
      <c r="UDT7" s="11"/>
      <c r="UDU7" s="11"/>
      <c r="UDV7" s="11"/>
      <c r="UDW7" s="11"/>
      <c r="UDX7" s="11"/>
      <c r="UDY7" s="11"/>
      <c r="UDZ7" s="11"/>
      <c r="UEA7" s="11"/>
      <c r="UEB7" s="11"/>
      <c r="UEC7" s="11"/>
      <c r="UED7" s="11"/>
      <c r="UEE7" s="11"/>
      <c r="UEF7" s="11"/>
      <c r="UEG7" s="11"/>
      <c r="UEH7" s="11"/>
      <c r="UEI7" s="11"/>
      <c r="UEJ7" s="11"/>
      <c r="UEK7" s="11"/>
      <c r="UEL7" s="11"/>
      <c r="UEM7" s="11"/>
      <c r="UEN7" s="11"/>
      <c r="UEO7" s="11"/>
      <c r="UEP7" s="11"/>
      <c r="UEQ7" s="11"/>
      <c r="UER7" s="11"/>
      <c r="UES7" s="11"/>
      <c r="UET7" s="11"/>
      <c r="UEU7" s="11"/>
      <c r="UEV7" s="11"/>
      <c r="UEW7" s="11"/>
      <c r="UEX7" s="11"/>
      <c r="UEY7" s="11"/>
      <c r="UEZ7" s="11"/>
      <c r="UFA7" s="11"/>
      <c r="UFB7" s="11"/>
      <c r="UFC7" s="11"/>
      <c r="UFD7" s="11"/>
      <c r="UFE7" s="11"/>
      <c r="UFF7" s="11"/>
      <c r="UFG7" s="11"/>
      <c r="UFH7" s="11"/>
      <c r="UFI7" s="11"/>
      <c r="UFJ7" s="11"/>
      <c r="UFK7" s="11"/>
      <c r="UFL7" s="11"/>
      <c r="UFM7" s="11"/>
      <c r="UFN7" s="11"/>
      <c r="UFO7" s="11"/>
      <c r="UFP7" s="11"/>
      <c r="UFQ7" s="11"/>
      <c r="UFR7" s="11"/>
      <c r="UFS7" s="11"/>
      <c r="UFT7" s="11"/>
      <c r="UFU7" s="11"/>
      <c r="UFV7" s="11"/>
      <c r="UFW7" s="11"/>
      <c r="UFX7" s="11"/>
      <c r="UFY7" s="11"/>
      <c r="UFZ7" s="11"/>
      <c r="UGA7" s="11"/>
      <c r="UGB7" s="11"/>
      <c r="UGC7" s="11"/>
      <c r="UGD7" s="11"/>
      <c r="UGE7" s="11"/>
      <c r="UGF7" s="11"/>
      <c r="UGG7" s="11"/>
      <c r="UGH7" s="11"/>
      <c r="UGI7" s="11"/>
      <c r="UGJ7" s="11"/>
      <c r="UGK7" s="11"/>
      <c r="UGL7" s="11"/>
      <c r="UGM7" s="11"/>
      <c r="UGN7" s="11"/>
      <c r="UGO7" s="11"/>
      <c r="UGP7" s="11"/>
      <c r="UGQ7" s="11"/>
      <c r="UGR7" s="11"/>
      <c r="UGS7" s="11"/>
      <c r="UGT7" s="11"/>
      <c r="UGU7" s="11"/>
      <c r="UGV7" s="11"/>
      <c r="UGW7" s="11"/>
      <c r="UGX7" s="11"/>
      <c r="UGY7" s="11"/>
      <c r="UGZ7" s="11"/>
      <c r="UHA7" s="11"/>
      <c r="UHB7" s="11"/>
      <c r="UHC7" s="11"/>
      <c r="UHD7" s="11"/>
      <c r="UHE7" s="11"/>
      <c r="UHF7" s="11"/>
      <c r="UHG7" s="11"/>
      <c r="UHH7" s="11"/>
      <c r="UHI7" s="11"/>
      <c r="UHJ7" s="11"/>
      <c r="UHK7" s="11"/>
      <c r="UHL7" s="11"/>
      <c r="UHM7" s="11"/>
      <c r="UHN7" s="11"/>
      <c r="UHO7" s="11"/>
      <c r="UHP7" s="11"/>
      <c r="UHQ7" s="11"/>
      <c r="UHR7" s="11"/>
      <c r="UHS7" s="11"/>
      <c r="UHT7" s="11"/>
      <c r="UHU7" s="11"/>
      <c r="UHV7" s="11"/>
      <c r="UHW7" s="11"/>
      <c r="UHX7" s="11"/>
      <c r="UHY7" s="11"/>
      <c r="UHZ7" s="11"/>
      <c r="UIA7" s="11"/>
      <c r="UIB7" s="11"/>
      <c r="UIC7" s="11"/>
      <c r="UID7" s="11"/>
      <c r="UIE7" s="11"/>
      <c r="UIF7" s="11"/>
      <c r="UIG7" s="11"/>
      <c r="UIH7" s="11"/>
      <c r="UII7" s="11"/>
      <c r="UIJ7" s="11"/>
      <c r="UIK7" s="11"/>
      <c r="UIL7" s="11"/>
      <c r="UIM7" s="11"/>
      <c r="UIN7" s="11"/>
      <c r="UIO7" s="11"/>
      <c r="UIP7" s="11"/>
      <c r="UIQ7" s="11"/>
      <c r="UIR7" s="11"/>
      <c r="UIS7" s="11"/>
      <c r="UIT7" s="11"/>
      <c r="UIU7" s="11"/>
      <c r="UIV7" s="11"/>
      <c r="UIW7" s="11"/>
      <c r="UIX7" s="11"/>
      <c r="UIY7" s="11"/>
      <c r="UIZ7" s="11"/>
      <c r="UJA7" s="11"/>
      <c r="UJB7" s="11"/>
      <c r="UJC7" s="11"/>
      <c r="UJD7" s="11"/>
      <c r="UJE7" s="11"/>
      <c r="UJF7" s="11"/>
      <c r="UJG7" s="11"/>
      <c r="UJH7" s="11"/>
      <c r="UJI7" s="11"/>
      <c r="UJJ7" s="11"/>
      <c r="UJK7" s="11"/>
      <c r="UJL7" s="11"/>
      <c r="UJM7" s="11"/>
      <c r="UJN7" s="11"/>
      <c r="UJO7" s="11"/>
      <c r="UJP7" s="11"/>
      <c r="UJQ7" s="11"/>
      <c r="UJR7" s="11"/>
      <c r="UJS7" s="11"/>
      <c r="UJT7" s="11"/>
      <c r="UJU7" s="11"/>
      <c r="UJV7" s="11"/>
      <c r="UJW7" s="11"/>
      <c r="UJX7" s="11"/>
      <c r="UJY7" s="11"/>
      <c r="UJZ7" s="11"/>
      <c r="UKA7" s="11"/>
      <c r="UKB7" s="11"/>
      <c r="UKC7" s="11"/>
      <c r="UKD7" s="11"/>
      <c r="UKE7" s="11"/>
      <c r="UKF7" s="11"/>
      <c r="UKG7" s="11"/>
      <c r="UKH7" s="11"/>
      <c r="UKI7" s="11"/>
      <c r="UKJ7" s="11"/>
      <c r="UKK7" s="11"/>
      <c r="UKL7" s="11"/>
      <c r="UKM7" s="11"/>
      <c r="UKN7" s="11"/>
      <c r="UKO7" s="11"/>
      <c r="UKP7" s="11"/>
      <c r="UKQ7" s="11"/>
      <c r="UKR7" s="11"/>
      <c r="UKS7" s="11"/>
      <c r="UKT7" s="11"/>
      <c r="UKU7" s="11"/>
      <c r="UKV7" s="11"/>
      <c r="UKW7" s="11"/>
      <c r="UKX7" s="11"/>
      <c r="UKY7" s="11"/>
      <c r="UKZ7" s="11"/>
      <c r="ULA7" s="11"/>
      <c r="ULB7" s="11"/>
      <c r="ULC7" s="11"/>
      <c r="ULD7" s="11"/>
      <c r="ULE7" s="11"/>
      <c r="ULF7" s="11"/>
      <c r="ULG7" s="11"/>
      <c r="ULH7" s="11"/>
      <c r="ULI7" s="11"/>
      <c r="ULJ7" s="11"/>
      <c r="ULK7" s="11"/>
      <c r="ULL7" s="11"/>
      <c r="ULM7" s="11"/>
      <c r="ULN7" s="11"/>
      <c r="ULO7" s="11"/>
      <c r="ULP7" s="11"/>
      <c r="ULQ7" s="11"/>
      <c r="ULR7" s="11"/>
      <c r="ULS7" s="11"/>
      <c r="ULT7" s="11"/>
      <c r="ULU7" s="11"/>
      <c r="ULV7" s="11"/>
      <c r="ULW7" s="11"/>
      <c r="ULX7" s="11"/>
      <c r="ULY7" s="11"/>
      <c r="ULZ7" s="11"/>
      <c r="UMA7" s="11"/>
      <c r="UMB7" s="11"/>
      <c r="UMC7" s="11"/>
      <c r="UMD7" s="11"/>
      <c r="UME7" s="11"/>
      <c r="UMF7" s="11"/>
      <c r="UMG7" s="11"/>
      <c r="UMH7" s="11"/>
      <c r="UMI7" s="11"/>
      <c r="UMJ7" s="11"/>
      <c r="UMK7" s="11"/>
      <c r="UML7" s="11"/>
      <c r="UMM7" s="11"/>
      <c r="UMN7" s="11"/>
      <c r="UMO7" s="11"/>
      <c r="UMP7" s="11"/>
      <c r="UMQ7" s="11"/>
      <c r="UMR7" s="11"/>
      <c r="UMS7" s="11"/>
      <c r="UMT7" s="11"/>
      <c r="UMU7" s="11"/>
      <c r="UMV7" s="11"/>
      <c r="UMW7" s="11"/>
      <c r="UMX7" s="11"/>
      <c r="UMY7" s="11"/>
      <c r="UMZ7" s="11"/>
      <c r="UNA7" s="11"/>
      <c r="UNB7" s="11"/>
      <c r="UNC7" s="11"/>
      <c r="UND7" s="11"/>
      <c r="UNE7" s="11"/>
      <c r="UNF7" s="11"/>
      <c r="UNG7" s="11"/>
      <c r="UNH7" s="11"/>
      <c r="UNI7" s="11"/>
      <c r="UNJ7" s="11"/>
      <c r="UNK7" s="11"/>
      <c r="UNL7" s="11"/>
      <c r="UNM7" s="11"/>
      <c r="UNN7" s="11"/>
      <c r="UNO7" s="11"/>
      <c r="UNP7" s="11"/>
      <c r="UNQ7" s="11"/>
      <c r="UNR7" s="11"/>
      <c r="UNS7" s="11"/>
      <c r="UNT7" s="11"/>
      <c r="UNU7" s="11"/>
      <c r="UNV7" s="11"/>
      <c r="UNW7" s="11"/>
      <c r="UNX7" s="11"/>
      <c r="UNY7" s="11"/>
      <c r="UNZ7" s="11"/>
      <c r="UOA7" s="11"/>
      <c r="UOB7" s="11"/>
      <c r="UOC7" s="11"/>
      <c r="UOD7" s="11"/>
      <c r="UOE7" s="11"/>
      <c r="UOF7" s="11"/>
      <c r="UOG7" s="11"/>
      <c r="UOH7" s="11"/>
      <c r="UOI7" s="11"/>
      <c r="UOJ7" s="11"/>
      <c r="UOK7" s="11"/>
      <c r="UOL7" s="11"/>
      <c r="UOM7" s="11"/>
      <c r="UON7" s="11"/>
      <c r="UOO7" s="11"/>
      <c r="UOP7" s="11"/>
      <c r="UOQ7" s="11"/>
      <c r="UOR7" s="11"/>
      <c r="UOS7" s="11"/>
      <c r="UOT7" s="11"/>
      <c r="UOU7" s="11"/>
      <c r="UOV7" s="11"/>
      <c r="UOW7" s="11"/>
      <c r="UOX7" s="11"/>
      <c r="UOY7" s="11"/>
      <c r="UOZ7" s="11"/>
      <c r="UPA7" s="11"/>
      <c r="UPB7" s="11"/>
      <c r="UPC7" s="11"/>
      <c r="UPD7" s="11"/>
      <c r="UPE7" s="11"/>
      <c r="UPF7" s="11"/>
      <c r="UPG7" s="11"/>
      <c r="UPH7" s="11"/>
      <c r="UPI7" s="11"/>
      <c r="UPJ7" s="11"/>
      <c r="UPK7" s="11"/>
      <c r="UPL7" s="11"/>
      <c r="UPM7" s="11"/>
      <c r="UPN7" s="11"/>
      <c r="UPO7" s="11"/>
      <c r="UPP7" s="11"/>
      <c r="UPQ7" s="11"/>
      <c r="UPR7" s="11"/>
      <c r="UPS7" s="11"/>
      <c r="UPT7" s="11"/>
      <c r="UPU7" s="11"/>
      <c r="UPV7" s="11"/>
      <c r="UPW7" s="11"/>
      <c r="UPX7" s="11"/>
      <c r="UPY7" s="11"/>
      <c r="UPZ7" s="11"/>
      <c r="UQA7" s="11"/>
      <c r="UQB7" s="11"/>
      <c r="UQC7" s="11"/>
      <c r="UQD7" s="11"/>
      <c r="UQE7" s="11"/>
      <c r="UQF7" s="11"/>
      <c r="UQG7" s="11"/>
      <c r="UQH7" s="11"/>
      <c r="UQI7" s="11"/>
      <c r="UQJ7" s="11"/>
      <c r="UQK7" s="11"/>
      <c r="UQL7" s="11"/>
      <c r="UQM7" s="11"/>
      <c r="UQN7" s="11"/>
      <c r="UQO7" s="11"/>
      <c r="UQP7" s="11"/>
      <c r="UQQ7" s="11"/>
      <c r="UQR7" s="11"/>
      <c r="UQS7" s="11"/>
      <c r="UQT7" s="11"/>
      <c r="UQU7" s="11"/>
      <c r="UQV7" s="11"/>
      <c r="UQW7" s="11"/>
      <c r="UQX7" s="11"/>
      <c r="UQY7" s="11"/>
      <c r="UQZ7" s="11"/>
      <c r="URA7" s="11"/>
      <c r="URB7" s="11"/>
      <c r="URC7" s="11"/>
      <c r="URD7" s="11"/>
      <c r="URE7" s="11"/>
      <c r="URF7" s="11"/>
      <c r="URG7" s="11"/>
      <c r="URH7" s="11"/>
      <c r="URI7" s="11"/>
      <c r="URJ7" s="11"/>
      <c r="URK7" s="11"/>
      <c r="URL7" s="11"/>
      <c r="URM7" s="11"/>
      <c r="URN7" s="11"/>
      <c r="URO7" s="11"/>
      <c r="URP7" s="11"/>
      <c r="URQ7" s="11"/>
      <c r="URR7" s="11"/>
      <c r="URS7" s="11"/>
      <c r="URT7" s="11"/>
      <c r="URU7" s="11"/>
      <c r="URV7" s="11"/>
      <c r="URW7" s="11"/>
      <c r="URX7" s="11"/>
      <c r="URY7" s="11"/>
      <c r="URZ7" s="11"/>
      <c r="USA7" s="11"/>
      <c r="USB7" s="11"/>
      <c r="USC7" s="11"/>
      <c r="USD7" s="11"/>
      <c r="USE7" s="11"/>
      <c r="USF7" s="11"/>
      <c r="USG7" s="11"/>
      <c r="USH7" s="11"/>
      <c r="USI7" s="11"/>
      <c r="USJ7" s="11"/>
      <c r="USK7" s="11"/>
      <c r="USL7" s="11"/>
      <c r="USM7" s="11"/>
      <c r="USN7" s="11"/>
      <c r="USO7" s="11"/>
      <c r="USP7" s="11"/>
      <c r="USQ7" s="11"/>
      <c r="USR7" s="11"/>
      <c r="USS7" s="11"/>
      <c r="UST7" s="11"/>
      <c r="USU7" s="11"/>
      <c r="USV7" s="11"/>
      <c r="USW7" s="11"/>
      <c r="USX7" s="11"/>
      <c r="USY7" s="11"/>
      <c r="USZ7" s="11"/>
      <c r="UTA7" s="11"/>
      <c r="UTB7" s="11"/>
      <c r="UTC7" s="11"/>
      <c r="UTD7" s="11"/>
      <c r="UTE7" s="11"/>
      <c r="UTF7" s="11"/>
      <c r="UTG7" s="11"/>
      <c r="UTH7" s="11"/>
      <c r="UTI7" s="11"/>
      <c r="UTJ7" s="11"/>
      <c r="UTK7" s="11"/>
      <c r="UTL7" s="11"/>
      <c r="UTM7" s="11"/>
      <c r="UTN7" s="11"/>
      <c r="UTO7" s="11"/>
      <c r="UTP7" s="11"/>
      <c r="UTQ7" s="11"/>
      <c r="UTR7" s="11"/>
      <c r="UTS7" s="11"/>
      <c r="UTT7" s="11"/>
      <c r="UTU7" s="11"/>
      <c r="UTV7" s="11"/>
      <c r="UTW7" s="11"/>
      <c r="UTX7" s="11"/>
      <c r="UTY7" s="11"/>
      <c r="UTZ7" s="11"/>
      <c r="UUA7" s="11"/>
      <c r="UUB7" s="11"/>
      <c r="UUC7" s="11"/>
      <c r="UUD7" s="11"/>
      <c r="UUE7" s="11"/>
      <c r="UUF7" s="11"/>
      <c r="UUG7" s="11"/>
      <c r="UUH7" s="11"/>
      <c r="UUI7" s="11"/>
      <c r="UUJ7" s="11"/>
      <c r="UUK7" s="11"/>
      <c r="UUL7" s="11"/>
      <c r="UUM7" s="11"/>
      <c r="UUN7" s="11"/>
      <c r="UUO7" s="11"/>
      <c r="UUP7" s="11"/>
      <c r="UUQ7" s="11"/>
      <c r="UUR7" s="11"/>
      <c r="UUS7" s="11"/>
      <c r="UUT7" s="11"/>
      <c r="UUU7" s="11"/>
      <c r="UUV7" s="11"/>
      <c r="UUW7" s="11"/>
      <c r="UUX7" s="11"/>
      <c r="UUY7" s="11"/>
      <c r="UUZ7" s="11"/>
      <c r="UVA7" s="11"/>
      <c r="UVB7" s="11"/>
      <c r="UVC7" s="11"/>
      <c r="UVD7" s="11"/>
      <c r="UVE7" s="11"/>
      <c r="UVF7" s="11"/>
      <c r="UVG7" s="11"/>
      <c r="UVH7" s="11"/>
      <c r="UVI7" s="11"/>
      <c r="UVJ7" s="11"/>
      <c r="UVK7" s="11"/>
      <c r="UVL7" s="11"/>
      <c r="UVM7" s="11"/>
      <c r="UVN7" s="11"/>
      <c r="UVO7" s="11"/>
      <c r="UVP7" s="11"/>
      <c r="UVQ7" s="11"/>
      <c r="UVR7" s="11"/>
      <c r="UVS7" s="11"/>
      <c r="UVT7" s="11"/>
      <c r="UVU7" s="11"/>
      <c r="UVV7" s="11"/>
      <c r="UVW7" s="11"/>
      <c r="UVX7" s="11"/>
      <c r="UVY7" s="11"/>
      <c r="UVZ7" s="11"/>
      <c r="UWA7" s="11"/>
      <c r="UWB7" s="11"/>
      <c r="UWC7" s="11"/>
      <c r="UWD7" s="11"/>
      <c r="UWE7" s="11"/>
      <c r="UWF7" s="11"/>
      <c r="UWG7" s="11"/>
      <c r="UWH7" s="11"/>
      <c r="UWI7" s="11"/>
      <c r="UWJ7" s="11"/>
      <c r="UWK7" s="11"/>
      <c r="UWL7" s="11"/>
      <c r="UWM7" s="11"/>
      <c r="UWN7" s="11"/>
      <c r="UWO7" s="11"/>
      <c r="UWP7" s="11"/>
      <c r="UWQ7" s="11"/>
      <c r="UWR7" s="11"/>
      <c r="UWS7" s="11"/>
      <c r="UWT7" s="11"/>
      <c r="UWU7" s="11"/>
      <c r="UWV7" s="11"/>
      <c r="UWW7" s="11"/>
      <c r="UWX7" s="11"/>
      <c r="UWY7" s="11"/>
      <c r="UWZ7" s="11"/>
      <c r="UXA7" s="11"/>
      <c r="UXB7" s="11"/>
      <c r="UXC7" s="11"/>
      <c r="UXD7" s="11"/>
      <c r="UXE7" s="11"/>
      <c r="UXF7" s="11"/>
      <c r="UXG7" s="11"/>
      <c r="UXH7" s="11"/>
      <c r="UXI7" s="11"/>
      <c r="UXJ7" s="11"/>
      <c r="UXK7" s="11"/>
      <c r="UXL7" s="11"/>
      <c r="UXM7" s="11"/>
      <c r="UXN7" s="11"/>
      <c r="UXO7" s="11"/>
      <c r="UXP7" s="11"/>
      <c r="UXQ7" s="11"/>
      <c r="UXR7" s="11"/>
      <c r="UXS7" s="11"/>
      <c r="UXT7" s="11"/>
      <c r="UXU7" s="11"/>
      <c r="UXV7" s="11"/>
      <c r="UXW7" s="11"/>
      <c r="UXX7" s="11"/>
      <c r="UXY7" s="11"/>
      <c r="UXZ7" s="11"/>
      <c r="UYA7" s="11"/>
      <c r="UYB7" s="11"/>
      <c r="UYC7" s="11"/>
      <c r="UYD7" s="11"/>
      <c r="UYE7" s="11"/>
      <c r="UYF7" s="11"/>
      <c r="UYG7" s="11"/>
      <c r="UYH7" s="11"/>
      <c r="UYI7" s="11"/>
      <c r="UYJ7" s="11"/>
      <c r="UYK7" s="11"/>
      <c r="UYL7" s="11"/>
      <c r="UYM7" s="11"/>
      <c r="UYN7" s="11"/>
      <c r="UYO7" s="11"/>
      <c r="UYP7" s="11"/>
      <c r="UYQ7" s="11"/>
      <c r="UYR7" s="11"/>
      <c r="UYS7" s="11"/>
      <c r="UYT7" s="11"/>
      <c r="UYU7" s="11"/>
      <c r="UYV7" s="11"/>
      <c r="UYW7" s="11"/>
      <c r="UYX7" s="11"/>
      <c r="UYY7" s="11"/>
      <c r="UYZ7" s="11"/>
      <c r="UZA7" s="11"/>
      <c r="UZB7" s="11"/>
      <c r="UZC7" s="11"/>
      <c r="UZD7" s="11"/>
      <c r="UZE7" s="11"/>
      <c r="UZF7" s="11"/>
      <c r="UZG7" s="11"/>
      <c r="UZH7" s="11"/>
      <c r="UZI7" s="11"/>
      <c r="UZJ7" s="11"/>
      <c r="UZK7" s="11"/>
      <c r="UZL7" s="11"/>
      <c r="UZM7" s="11"/>
      <c r="UZN7" s="11"/>
      <c r="UZO7" s="11"/>
      <c r="UZP7" s="11"/>
      <c r="UZQ7" s="11"/>
      <c r="UZR7" s="11"/>
      <c r="UZS7" s="11"/>
      <c r="UZT7" s="11"/>
      <c r="UZU7" s="11"/>
      <c r="UZV7" s="11"/>
      <c r="UZW7" s="11"/>
      <c r="UZX7" s="11"/>
      <c r="UZY7" s="11"/>
      <c r="UZZ7" s="11"/>
      <c r="VAA7" s="11"/>
      <c r="VAB7" s="11"/>
      <c r="VAC7" s="11"/>
      <c r="VAD7" s="11"/>
      <c r="VAE7" s="11"/>
      <c r="VAF7" s="11"/>
      <c r="VAG7" s="11"/>
      <c r="VAH7" s="11"/>
      <c r="VAI7" s="11"/>
      <c r="VAJ7" s="11"/>
      <c r="VAK7" s="11"/>
      <c r="VAL7" s="11"/>
      <c r="VAM7" s="11"/>
      <c r="VAN7" s="11"/>
      <c r="VAO7" s="11"/>
      <c r="VAP7" s="11"/>
      <c r="VAQ7" s="11"/>
      <c r="VAR7" s="11"/>
      <c r="VAS7" s="11"/>
      <c r="VAT7" s="11"/>
      <c r="VAU7" s="11"/>
      <c r="VAV7" s="11"/>
      <c r="VAW7" s="11"/>
      <c r="VAX7" s="11"/>
      <c r="VAY7" s="11"/>
      <c r="VAZ7" s="11"/>
      <c r="VBA7" s="11"/>
      <c r="VBB7" s="11"/>
      <c r="VBC7" s="11"/>
      <c r="VBD7" s="11"/>
      <c r="VBE7" s="11"/>
      <c r="VBF7" s="11"/>
      <c r="VBG7" s="11"/>
      <c r="VBH7" s="11"/>
      <c r="VBI7" s="11"/>
      <c r="VBJ7" s="11"/>
      <c r="VBK7" s="11"/>
      <c r="VBL7" s="11"/>
      <c r="VBM7" s="11"/>
      <c r="VBN7" s="11"/>
      <c r="VBO7" s="11"/>
      <c r="VBP7" s="11"/>
      <c r="VBQ7" s="11"/>
      <c r="VBR7" s="11"/>
      <c r="VBS7" s="11"/>
      <c r="VBT7" s="11"/>
      <c r="VBU7" s="11"/>
      <c r="VBV7" s="11"/>
      <c r="VBW7" s="11"/>
      <c r="VBX7" s="11"/>
      <c r="VBY7" s="11"/>
      <c r="VBZ7" s="11"/>
      <c r="VCA7" s="11"/>
      <c r="VCB7" s="11"/>
      <c r="VCC7" s="11"/>
      <c r="VCD7" s="11"/>
      <c r="VCE7" s="11"/>
      <c r="VCF7" s="11"/>
      <c r="VCG7" s="11"/>
      <c r="VCH7" s="11"/>
      <c r="VCI7" s="11"/>
      <c r="VCJ7" s="11"/>
      <c r="VCK7" s="11"/>
      <c r="VCL7" s="11"/>
      <c r="VCM7" s="11"/>
      <c r="VCN7" s="11"/>
      <c r="VCO7" s="11"/>
      <c r="VCP7" s="11"/>
      <c r="VCQ7" s="11"/>
      <c r="VCR7" s="11"/>
      <c r="VCS7" s="11"/>
      <c r="VCT7" s="11"/>
      <c r="VCU7" s="11"/>
      <c r="VCV7" s="11"/>
      <c r="VCW7" s="11"/>
      <c r="VCX7" s="11"/>
      <c r="VCY7" s="11"/>
      <c r="VCZ7" s="11"/>
      <c r="VDA7" s="11"/>
      <c r="VDB7" s="11"/>
      <c r="VDC7" s="11"/>
      <c r="VDD7" s="11"/>
      <c r="VDE7" s="11"/>
      <c r="VDF7" s="11"/>
      <c r="VDG7" s="11"/>
      <c r="VDH7" s="11"/>
      <c r="VDI7" s="11"/>
      <c r="VDJ7" s="11"/>
      <c r="VDK7" s="11"/>
      <c r="VDL7" s="11"/>
      <c r="VDM7" s="11"/>
      <c r="VDN7" s="11"/>
      <c r="VDO7" s="11"/>
      <c r="VDP7" s="11"/>
      <c r="VDQ7" s="11"/>
      <c r="VDR7" s="11"/>
      <c r="VDS7" s="11"/>
      <c r="VDT7" s="11"/>
      <c r="VDU7" s="11"/>
      <c r="VDV7" s="11"/>
      <c r="VDW7" s="11"/>
      <c r="VDX7" s="11"/>
      <c r="VDY7" s="11"/>
      <c r="VDZ7" s="11"/>
      <c r="VEA7" s="11"/>
      <c r="VEB7" s="11"/>
      <c r="VEC7" s="11"/>
      <c r="VED7" s="11"/>
      <c r="VEE7" s="11"/>
      <c r="VEF7" s="11"/>
      <c r="VEG7" s="11"/>
      <c r="VEH7" s="11"/>
      <c r="VEI7" s="11"/>
      <c r="VEJ7" s="11"/>
      <c r="VEK7" s="11"/>
      <c r="VEL7" s="11"/>
      <c r="VEM7" s="11"/>
      <c r="VEN7" s="11"/>
      <c r="VEO7" s="11"/>
      <c r="VEP7" s="11"/>
      <c r="VEQ7" s="11"/>
      <c r="VER7" s="11"/>
      <c r="VES7" s="11"/>
      <c r="VET7" s="11"/>
      <c r="VEU7" s="11"/>
      <c r="VEV7" s="11"/>
      <c r="VEW7" s="11"/>
      <c r="VEX7" s="11"/>
      <c r="VEY7" s="11"/>
      <c r="VEZ7" s="11"/>
      <c r="VFA7" s="11"/>
      <c r="VFB7" s="11"/>
      <c r="VFC7" s="11"/>
      <c r="VFD7" s="11"/>
      <c r="VFE7" s="11"/>
      <c r="VFF7" s="11"/>
      <c r="VFG7" s="11"/>
      <c r="VFH7" s="11"/>
      <c r="VFI7" s="11"/>
      <c r="VFJ7" s="11"/>
      <c r="VFK7" s="11"/>
      <c r="VFL7" s="11"/>
      <c r="VFM7" s="11"/>
      <c r="VFN7" s="11"/>
      <c r="VFO7" s="11"/>
      <c r="VFP7" s="11"/>
      <c r="VFQ7" s="11"/>
      <c r="VFR7" s="11"/>
      <c r="VFS7" s="11"/>
      <c r="VFT7" s="11"/>
      <c r="VFU7" s="11"/>
      <c r="VFV7" s="11"/>
      <c r="VFW7" s="11"/>
      <c r="VFX7" s="11"/>
      <c r="VFY7" s="11"/>
      <c r="VFZ7" s="11"/>
      <c r="VGA7" s="11"/>
      <c r="VGB7" s="11"/>
      <c r="VGC7" s="11"/>
      <c r="VGD7" s="11"/>
      <c r="VGE7" s="11"/>
      <c r="VGF7" s="11"/>
      <c r="VGG7" s="11"/>
      <c r="VGH7" s="11"/>
      <c r="VGI7" s="11"/>
      <c r="VGJ7" s="11"/>
      <c r="VGK7" s="11"/>
      <c r="VGL7" s="11"/>
      <c r="VGM7" s="11"/>
      <c r="VGN7" s="11"/>
      <c r="VGO7" s="11"/>
      <c r="VGP7" s="11"/>
      <c r="VGQ7" s="11"/>
      <c r="VGR7" s="11"/>
      <c r="VGS7" s="11"/>
      <c r="VGT7" s="11"/>
      <c r="VGU7" s="11"/>
      <c r="VGV7" s="11"/>
      <c r="VGW7" s="11"/>
      <c r="VGX7" s="11"/>
      <c r="VGY7" s="11"/>
      <c r="VGZ7" s="11"/>
      <c r="VHA7" s="11"/>
      <c r="VHB7" s="11"/>
      <c r="VHC7" s="11"/>
      <c r="VHD7" s="11"/>
      <c r="VHE7" s="11"/>
      <c r="VHF7" s="11"/>
      <c r="VHG7" s="11"/>
      <c r="VHH7" s="11"/>
      <c r="VHI7" s="11"/>
      <c r="VHJ7" s="11"/>
      <c r="VHK7" s="11"/>
      <c r="VHL7" s="11"/>
      <c r="VHM7" s="11"/>
      <c r="VHN7" s="11"/>
      <c r="VHO7" s="11"/>
      <c r="VHP7" s="11"/>
      <c r="VHQ7" s="11"/>
      <c r="VHR7" s="11"/>
      <c r="VHS7" s="11"/>
      <c r="VHT7" s="11"/>
      <c r="VHU7" s="11"/>
      <c r="VHV7" s="11"/>
      <c r="VHW7" s="11"/>
      <c r="VHX7" s="11"/>
      <c r="VHY7" s="11"/>
      <c r="VHZ7" s="11"/>
      <c r="VIA7" s="11"/>
      <c r="VIB7" s="11"/>
      <c r="VIC7" s="11"/>
      <c r="VID7" s="11"/>
      <c r="VIE7" s="11"/>
      <c r="VIF7" s="11"/>
      <c r="VIG7" s="11"/>
      <c r="VIH7" s="11"/>
      <c r="VII7" s="11"/>
      <c r="VIJ7" s="11"/>
      <c r="VIK7" s="11"/>
      <c r="VIL7" s="11"/>
      <c r="VIM7" s="11"/>
      <c r="VIN7" s="11"/>
      <c r="VIO7" s="11"/>
      <c r="VIP7" s="11"/>
      <c r="VIQ7" s="11"/>
      <c r="VIR7" s="11"/>
      <c r="VIS7" s="11"/>
      <c r="VIT7" s="11"/>
      <c r="VIU7" s="11"/>
      <c r="VIV7" s="11"/>
      <c r="VIW7" s="11"/>
      <c r="VIX7" s="11"/>
      <c r="VIY7" s="11"/>
      <c r="VIZ7" s="11"/>
      <c r="VJA7" s="11"/>
      <c r="VJB7" s="11"/>
      <c r="VJC7" s="11"/>
      <c r="VJD7" s="11"/>
      <c r="VJE7" s="11"/>
      <c r="VJF7" s="11"/>
      <c r="VJG7" s="11"/>
      <c r="VJH7" s="11"/>
      <c r="VJI7" s="11"/>
      <c r="VJJ7" s="11"/>
      <c r="VJK7" s="11"/>
      <c r="VJL7" s="11"/>
      <c r="VJM7" s="11"/>
      <c r="VJN7" s="11"/>
      <c r="VJO7" s="11"/>
      <c r="VJP7" s="11"/>
      <c r="VJQ7" s="11"/>
      <c r="VJR7" s="11"/>
      <c r="VJS7" s="11"/>
      <c r="VJT7" s="11"/>
      <c r="VJU7" s="11"/>
      <c r="VJV7" s="11"/>
      <c r="VJW7" s="11"/>
      <c r="VJX7" s="11"/>
      <c r="VJY7" s="11"/>
      <c r="VJZ7" s="11"/>
      <c r="VKA7" s="11"/>
      <c r="VKB7" s="11"/>
      <c r="VKC7" s="11"/>
      <c r="VKD7" s="11"/>
      <c r="VKE7" s="11"/>
      <c r="VKF7" s="11"/>
      <c r="VKG7" s="11"/>
      <c r="VKH7" s="11"/>
      <c r="VKI7" s="11"/>
      <c r="VKJ7" s="11"/>
      <c r="VKK7" s="11"/>
      <c r="VKL7" s="11"/>
      <c r="VKM7" s="11"/>
      <c r="VKN7" s="11"/>
      <c r="VKO7" s="11"/>
      <c r="VKP7" s="11"/>
      <c r="VKQ7" s="11"/>
      <c r="VKR7" s="11"/>
      <c r="VKS7" s="11"/>
      <c r="VKT7" s="11"/>
      <c r="VKU7" s="11"/>
      <c r="VKV7" s="11"/>
      <c r="VKW7" s="11"/>
      <c r="VKX7" s="11"/>
      <c r="VKY7" s="11"/>
      <c r="VKZ7" s="11"/>
      <c r="VLA7" s="11"/>
      <c r="VLB7" s="11"/>
      <c r="VLC7" s="11"/>
      <c r="VLD7" s="11"/>
      <c r="VLE7" s="11"/>
      <c r="VLF7" s="11"/>
      <c r="VLG7" s="11"/>
      <c r="VLH7" s="11"/>
      <c r="VLI7" s="11"/>
      <c r="VLJ7" s="11"/>
      <c r="VLK7" s="11"/>
      <c r="VLL7" s="11"/>
      <c r="VLM7" s="11"/>
      <c r="VLN7" s="11"/>
      <c r="VLO7" s="11"/>
      <c r="VLP7" s="11"/>
      <c r="VLQ7" s="11"/>
      <c r="VLR7" s="11"/>
      <c r="VLS7" s="11"/>
      <c r="VLT7" s="11"/>
      <c r="VLU7" s="11"/>
      <c r="VLV7" s="11"/>
      <c r="VLW7" s="11"/>
      <c r="VLX7" s="11"/>
      <c r="VLY7" s="11"/>
      <c r="VLZ7" s="11"/>
      <c r="VMA7" s="11"/>
      <c r="VMB7" s="11"/>
      <c r="VMC7" s="11"/>
      <c r="VMD7" s="11"/>
      <c r="VME7" s="11"/>
      <c r="VMF7" s="11"/>
      <c r="VMG7" s="11"/>
      <c r="VMH7" s="11"/>
      <c r="VMI7" s="11"/>
      <c r="VMJ7" s="11"/>
      <c r="VMK7" s="11"/>
      <c r="VML7" s="11"/>
      <c r="VMM7" s="11"/>
      <c r="VMN7" s="11"/>
      <c r="VMO7" s="11"/>
      <c r="VMP7" s="11"/>
      <c r="VMQ7" s="11"/>
      <c r="VMR7" s="11"/>
      <c r="VMS7" s="11"/>
      <c r="VMT7" s="11"/>
      <c r="VMU7" s="11"/>
      <c r="VMV7" s="11"/>
      <c r="VMW7" s="11"/>
      <c r="VMX7" s="11"/>
      <c r="VMY7" s="11"/>
      <c r="VMZ7" s="11"/>
      <c r="VNA7" s="11"/>
      <c r="VNB7" s="11"/>
      <c r="VNC7" s="11"/>
      <c r="VND7" s="11"/>
      <c r="VNE7" s="11"/>
      <c r="VNF7" s="11"/>
      <c r="VNG7" s="11"/>
      <c r="VNH7" s="11"/>
      <c r="VNI7" s="11"/>
      <c r="VNJ7" s="11"/>
      <c r="VNK7" s="11"/>
      <c r="VNL7" s="11"/>
      <c r="VNM7" s="11"/>
      <c r="VNN7" s="11"/>
      <c r="VNO7" s="11"/>
      <c r="VNP7" s="11"/>
      <c r="VNQ7" s="11"/>
      <c r="VNR7" s="11"/>
      <c r="VNS7" s="11"/>
      <c r="VNT7" s="11"/>
      <c r="VNU7" s="11"/>
      <c r="VNV7" s="11"/>
      <c r="VNW7" s="11"/>
      <c r="VNX7" s="11"/>
      <c r="VNY7" s="11"/>
      <c r="VNZ7" s="11"/>
      <c r="VOA7" s="11"/>
      <c r="VOB7" s="11"/>
      <c r="VOC7" s="11"/>
      <c r="VOD7" s="11"/>
      <c r="VOE7" s="11"/>
      <c r="VOF7" s="11"/>
      <c r="VOG7" s="11"/>
      <c r="VOH7" s="11"/>
      <c r="VOI7" s="11"/>
      <c r="VOJ7" s="11"/>
      <c r="VOK7" s="11"/>
      <c r="VOL7" s="11"/>
      <c r="VOM7" s="11"/>
      <c r="VON7" s="11"/>
      <c r="VOO7" s="11"/>
      <c r="VOP7" s="11"/>
      <c r="VOQ7" s="11"/>
      <c r="VOR7" s="11"/>
      <c r="VOS7" s="11"/>
      <c r="VOT7" s="11"/>
      <c r="VOU7" s="11"/>
      <c r="VOV7" s="11"/>
      <c r="VOW7" s="11"/>
      <c r="VOX7" s="11"/>
      <c r="VOY7" s="11"/>
      <c r="VOZ7" s="11"/>
      <c r="VPA7" s="11"/>
      <c r="VPB7" s="11"/>
      <c r="VPC7" s="11"/>
      <c r="VPD7" s="11"/>
      <c r="VPE7" s="11"/>
      <c r="VPF7" s="11"/>
      <c r="VPG7" s="11"/>
      <c r="VPH7" s="11"/>
      <c r="VPI7" s="11"/>
      <c r="VPJ7" s="11"/>
      <c r="VPK7" s="11"/>
      <c r="VPL7" s="11"/>
      <c r="VPM7" s="11"/>
      <c r="VPN7" s="11"/>
      <c r="VPO7" s="11"/>
      <c r="VPP7" s="11"/>
      <c r="VPQ7" s="11"/>
      <c r="VPR7" s="11"/>
      <c r="VPS7" s="11"/>
      <c r="VPT7" s="11"/>
      <c r="VPU7" s="11"/>
      <c r="VPV7" s="11"/>
      <c r="VPW7" s="11"/>
      <c r="VPX7" s="11"/>
      <c r="VPY7" s="11"/>
      <c r="VPZ7" s="11"/>
      <c r="VQA7" s="11"/>
      <c r="VQB7" s="11"/>
      <c r="VQC7" s="11"/>
      <c r="VQD7" s="11"/>
      <c r="VQE7" s="11"/>
      <c r="VQF7" s="11"/>
      <c r="VQG7" s="11"/>
      <c r="VQH7" s="11"/>
      <c r="VQI7" s="11"/>
      <c r="VQJ7" s="11"/>
      <c r="VQK7" s="11"/>
      <c r="VQL7" s="11"/>
      <c r="VQM7" s="11"/>
      <c r="VQN7" s="11"/>
      <c r="VQO7" s="11"/>
      <c r="VQP7" s="11"/>
      <c r="VQQ7" s="11"/>
      <c r="VQR7" s="11"/>
      <c r="VQS7" s="11"/>
      <c r="VQT7" s="11"/>
      <c r="VQU7" s="11"/>
      <c r="VQV7" s="11"/>
      <c r="VQW7" s="11"/>
      <c r="VQX7" s="11"/>
      <c r="VQY7" s="11"/>
      <c r="VQZ7" s="11"/>
      <c r="VRA7" s="11"/>
      <c r="VRB7" s="11"/>
      <c r="VRC7" s="11"/>
      <c r="VRD7" s="11"/>
      <c r="VRE7" s="11"/>
      <c r="VRF7" s="11"/>
      <c r="VRG7" s="11"/>
      <c r="VRH7" s="11"/>
      <c r="VRI7" s="11"/>
      <c r="VRJ7" s="11"/>
      <c r="VRK7" s="11"/>
      <c r="VRL7" s="11"/>
      <c r="VRM7" s="11"/>
      <c r="VRN7" s="11"/>
      <c r="VRO7" s="11"/>
      <c r="VRP7" s="11"/>
      <c r="VRQ7" s="11"/>
      <c r="VRR7" s="11"/>
      <c r="VRS7" s="11"/>
      <c r="VRT7" s="11"/>
      <c r="VRU7" s="11"/>
      <c r="VRV7" s="11"/>
      <c r="VRW7" s="11"/>
      <c r="VRX7" s="11"/>
      <c r="VRY7" s="11"/>
      <c r="VRZ7" s="11"/>
      <c r="VSA7" s="11"/>
      <c r="VSB7" s="11"/>
      <c r="VSC7" s="11"/>
      <c r="VSD7" s="11"/>
      <c r="VSE7" s="11"/>
      <c r="VSF7" s="11"/>
      <c r="VSG7" s="11"/>
      <c r="VSH7" s="11"/>
      <c r="VSI7" s="11"/>
      <c r="VSJ7" s="11"/>
      <c r="VSK7" s="11"/>
      <c r="VSL7" s="11"/>
      <c r="VSM7" s="11"/>
      <c r="VSN7" s="11"/>
      <c r="VSO7" s="11"/>
      <c r="VSP7" s="11"/>
      <c r="VSQ7" s="11"/>
      <c r="VSR7" s="11"/>
      <c r="VSS7" s="11"/>
      <c r="VST7" s="11"/>
      <c r="VSU7" s="11"/>
      <c r="VSV7" s="11"/>
      <c r="VSW7" s="11"/>
      <c r="VSX7" s="11"/>
      <c r="VSY7" s="11"/>
      <c r="VSZ7" s="11"/>
      <c r="VTA7" s="11"/>
      <c r="VTB7" s="11"/>
      <c r="VTC7" s="11"/>
      <c r="VTD7" s="11"/>
      <c r="VTE7" s="11"/>
      <c r="VTF7" s="11"/>
      <c r="VTG7" s="11"/>
      <c r="VTH7" s="11"/>
      <c r="VTI7" s="11"/>
      <c r="VTJ7" s="11"/>
      <c r="VTK7" s="11"/>
      <c r="VTL7" s="11"/>
      <c r="VTM7" s="11"/>
      <c r="VTN7" s="11"/>
      <c r="VTO7" s="11"/>
      <c r="VTP7" s="11"/>
      <c r="VTQ7" s="11"/>
      <c r="VTR7" s="11"/>
      <c r="VTS7" s="11"/>
      <c r="VTT7" s="11"/>
      <c r="VTU7" s="11"/>
      <c r="VTV7" s="11"/>
      <c r="VTW7" s="11"/>
      <c r="VTX7" s="11"/>
      <c r="VTY7" s="11"/>
      <c r="VTZ7" s="11"/>
      <c r="VUA7" s="11"/>
      <c r="VUB7" s="11"/>
      <c r="VUC7" s="11"/>
      <c r="VUD7" s="11"/>
      <c r="VUE7" s="11"/>
      <c r="VUF7" s="11"/>
      <c r="VUG7" s="11"/>
      <c r="VUH7" s="11"/>
      <c r="VUI7" s="11"/>
      <c r="VUJ7" s="11"/>
      <c r="VUK7" s="11"/>
      <c r="VUL7" s="11"/>
      <c r="VUM7" s="11"/>
      <c r="VUN7" s="11"/>
      <c r="VUO7" s="11"/>
      <c r="VUP7" s="11"/>
      <c r="VUQ7" s="11"/>
      <c r="VUR7" s="11"/>
      <c r="VUS7" s="11"/>
      <c r="VUT7" s="11"/>
      <c r="VUU7" s="11"/>
      <c r="VUV7" s="11"/>
      <c r="VUW7" s="11"/>
      <c r="VUX7" s="11"/>
      <c r="VUY7" s="11"/>
      <c r="VUZ7" s="11"/>
      <c r="VVA7" s="11"/>
      <c r="VVB7" s="11"/>
      <c r="VVC7" s="11"/>
      <c r="VVD7" s="11"/>
      <c r="VVE7" s="11"/>
      <c r="VVF7" s="11"/>
      <c r="VVG7" s="11"/>
      <c r="VVH7" s="11"/>
      <c r="VVI7" s="11"/>
      <c r="VVJ7" s="11"/>
      <c r="VVK7" s="11"/>
      <c r="VVL7" s="11"/>
      <c r="VVM7" s="11"/>
      <c r="VVN7" s="11"/>
      <c r="VVO7" s="11"/>
      <c r="VVP7" s="11"/>
      <c r="VVQ7" s="11"/>
      <c r="VVR7" s="11"/>
      <c r="VVS7" s="11"/>
      <c r="VVT7" s="11"/>
      <c r="VVU7" s="11"/>
      <c r="VVV7" s="11"/>
      <c r="VVW7" s="11"/>
      <c r="VVX7" s="11"/>
      <c r="VVY7" s="11"/>
      <c r="VVZ7" s="11"/>
      <c r="VWA7" s="11"/>
      <c r="VWB7" s="11"/>
      <c r="VWC7" s="11"/>
      <c r="VWD7" s="11"/>
      <c r="VWE7" s="11"/>
      <c r="VWF7" s="11"/>
      <c r="VWG7" s="11"/>
      <c r="VWH7" s="11"/>
      <c r="VWI7" s="11"/>
      <c r="VWJ7" s="11"/>
      <c r="VWK7" s="11"/>
      <c r="VWL7" s="11"/>
      <c r="VWM7" s="11"/>
      <c r="VWN7" s="11"/>
      <c r="VWO7" s="11"/>
      <c r="VWP7" s="11"/>
      <c r="VWQ7" s="11"/>
      <c r="VWR7" s="11"/>
      <c r="VWS7" s="11"/>
      <c r="VWT7" s="11"/>
      <c r="VWU7" s="11"/>
      <c r="VWV7" s="11"/>
      <c r="VWW7" s="11"/>
      <c r="VWX7" s="11"/>
      <c r="VWY7" s="11"/>
      <c r="VWZ7" s="11"/>
      <c r="VXA7" s="11"/>
      <c r="VXB7" s="11"/>
      <c r="VXC7" s="11"/>
      <c r="VXD7" s="11"/>
      <c r="VXE7" s="11"/>
      <c r="VXF7" s="11"/>
      <c r="VXG7" s="11"/>
      <c r="VXH7" s="11"/>
      <c r="VXI7" s="11"/>
      <c r="VXJ7" s="11"/>
      <c r="VXK7" s="11"/>
      <c r="VXL7" s="11"/>
      <c r="VXM7" s="11"/>
      <c r="VXN7" s="11"/>
      <c r="VXO7" s="11"/>
      <c r="VXP7" s="11"/>
      <c r="VXQ7" s="11"/>
      <c r="VXR7" s="11"/>
      <c r="VXS7" s="11"/>
      <c r="VXT7" s="11"/>
      <c r="VXU7" s="11"/>
      <c r="VXV7" s="11"/>
      <c r="VXW7" s="11"/>
      <c r="VXX7" s="11"/>
      <c r="VXY7" s="11"/>
      <c r="VXZ7" s="11"/>
      <c r="VYA7" s="11"/>
      <c r="VYB7" s="11"/>
      <c r="VYC7" s="11"/>
      <c r="VYD7" s="11"/>
      <c r="VYE7" s="11"/>
      <c r="VYF7" s="11"/>
      <c r="VYG7" s="11"/>
      <c r="VYH7" s="11"/>
      <c r="VYI7" s="11"/>
      <c r="VYJ7" s="11"/>
      <c r="VYK7" s="11"/>
      <c r="VYL7" s="11"/>
      <c r="VYM7" s="11"/>
      <c r="VYN7" s="11"/>
      <c r="VYO7" s="11"/>
      <c r="VYP7" s="11"/>
      <c r="VYQ7" s="11"/>
      <c r="VYR7" s="11"/>
      <c r="VYS7" s="11"/>
      <c r="VYT7" s="11"/>
      <c r="VYU7" s="11"/>
      <c r="VYV7" s="11"/>
      <c r="VYW7" s="11"/>
      <c r="VYX7" s="11"/>
      <c r="VYY7" s="11"/>
      <c r="VYZ7" s="11"/>
      <c r="VZA7" s="11"/>
      <c r="VZB7" s="11"/>
      <c r="VZC7" s="11"/>
      <c r="VZD7" s="11"/>
      <c r="VZE7" s="11"/>
      <c r="VZF7" s="11"/>
      <c r="VZG7" s="11"/>
      <c r="VZH7" s="11"/>
      <c r="VZI7" s="11"/>
      <c r="VZJ7" s="11"/>
      <c r="VZK7" s="11"/>
      <c r="VZL7" s="11"/>
      <c r="VZM7" s="11"/>
      <c r="VZN7" s="11"/>
      <c r="VZO7" s="11"/>
      <c r="VZP7" s="11"/>
      <c r="VZQ7" s="11"/>
      <c r="VZR7" s="11"/>
      <c r="VZS7" s="11"/>
      <c r="VZT7" s="11"/>
      <c r="VZU7" s="11"/>
      <c r="VZV7" s="11"/>
      <c r="VZW7" s="11"/>
      <c r="VZX7" s="11"/>
      <c r="VZY7" s="11"/>
      <c r="VZZ7" s="11"/>
      <c r="WAA7" s="11"/>
      <c r="WAB7" s="11"/>
      <c r="WAC7" s="11"/>
      <c r="WAD7" s="11"/>
      <c r="WAE7" s="11"/>
      <c r="WAF7" s="11"/>
      <c r="WAG7" s="11"/>
      <c r="WAH7" s="11"/>
      <c r="WAI7" s="11"/>
      <c r="WAJ7" s="11"/>
      <c r="WAK7" s="11"/>
      <c r="WAL7" s="11"/>
      <c r="WAM7" s="11"/>
      <c r="WAN7" s="11"/>
      <c r="WAO7" s="11"/>
      <c r="WAP7" s="11"/>
      <c r="WAQ7" s="11"/>
      <c r="WAR7" s="11"/>
      <c r="WAS7" s="11"/>
      <c r="WAT7" s="11"/>
      <c r="WAU7" s="11"/>
      <c r="WAV7" s="11"/>
      <c r="WAW7" s="11"/>
      <c r="WAX7" s="11"/>
      <c r="WAY7" s="11"/>
      <c r="WAZ7" s="11"/>
      <c r="WBA7" s="11"/>
      <c r="WBB7" s="11"/>
      <c r="WBC7" s="11"/>
      <c r="WBD7" s="11"/>
      <c r="WBE7" s="11"/>
      <c r="WBF7" s="11"/>
      <c r="WBG7" s="11"/>
      <c r="WBH7" s="11"/>
      <c r="WBI7" s="11"/>
      <c r="WBJ7" s="11"/>
      <c r="WBK7" s="11"/>
      <c r="WBL7" s="11"/>
      <c r="WBM7" s="11"/>
      <c r="WBN7" s="11"/>
      <c r="WBO7" s="11"/>
      <c r="WBP7" s="11"/>
      <c r="WBQ7" s="11"/>
      <c r="WBR7" s="11"/>
      <c r="WBS7" s="11"/>
      <c r="WBT7" s="11"/>
      <c r="WBU7" s="11"/>
      <c r="WBV7" s="11"/>
      <c r="WBW7" s="11"/>
      <c r="WBX7" s="11"/>
      <c r="WBY7" s="11"/>
      <c r="WBZ7" s="11"/>
      <c r="WCA7" s="11"/>
      <c r="WCB7" s="11"/>
      <c r="WCC7" s="11"/>
      <c r="WCD7" s="11"/>
      <c r="WCE7" s="11"/>
      <c r="WCF7" s="11"/>
      <c r="WCG7" s="11"/>
      <c r="WCH7" s="11"/>
      <c r="WCI7" s="11"/>
      <c r="WCJ7" s="11"/>
      <c r="WCK7" s="11"/>
      <c r="WCL7" s="11"/>
      <c r="WCM7" s="11"/>
      <c r="WCN7" s="11"/>
      <c r="WCO7" s="11"/>
      <c r="WCP7" s="11"/>
      <c r="WCQ7" s="11"/>
      <c r="WCR7" s="11"/>
      <c r="WCS7" s="11"/>
      <c r="WCT7" s="11"/>
      <c r="WCU7" s="11"/>
      <c r="WCV7" s="11"/>
      <c r="WCW7" s="11"/>
      <c r="WCX7" s="11"/>
      <c r="WCY7" s="11"/>
      <c r="WCZ7" s="11"/>
      <c r="WDA7" s="11"/>
      <c r="WDB7" s="11"/>
      <c r="WDC7" s="11"/>
      <c r="WDD7" s="11"/>
      <c r="WDE7" s="11"/>
      <c r="WDF7" s="11"/>
      <c r="WDG7" s="11"/>
      <c r="WDH7" s="11"/>
      <c r="WDI7" s="11"/>
      <c r="WDJ7" s="11"/>
      <c r="WDK7" s="11"/>
      <c r="WDL7" s="11"/>
      <c r="WDM7" s="11"/>
      <c r="WDN7" s="11"/>
      <c r="WDO7" s="11"/>
      <c r="WDP7" s="11"/>
      <c r="WDQ7" s="11"/>
      <c r="WDR7" s="11"/>
      <c r="WDS7" s="11"/>
      <c r="WDT7" s="11"/>
      <c r="WDU7" s="11"/>
      <c r="WDV7" s="11"/>
      <c r="WDW7" s="11"/>
      <c r="WDX7" s="11"/>
      <c r="WDY7" s="11"/>
      <c r="WDZ7" s="11"/>
      <c r="WEA7" s="11"/>
      <c r="WEB7" s="11"/>
      <c r="WEC7" s="11"/>
      <c r="WED7" s="11"/>
      <c r="WEE7" s="11"/>
      <c r="WEF7" s="11"/>
      <c r="WEG7" s="11"/>
      <c r="WEH7" s="11"/>
      <c r="WEI7" s="11"/>
      <c r="WEJ7" s="11"/>
      <c r="WEK7" s="11"/>
      <c r="WEL7" s="11"/>
      <c r="WEM7" s="11"/>
      <c r="WEN7" s="11"/>
      <c r="WEO7" s="11"/>
      <c r="WEP7" s="11"/>
      <c r="WEQ7" s="11"/>
      <c r="WER7" s="11"/>
      <c r="WES7" s="11"/>
      <c r="WET7" s="11"/>
      <c r="WEU7" s="11"/>
      <c r="WEV7" s="11"/>
      <c r="WEW7" s="11"/>
      <c r="WEX7" s="11"/>
      <c r="WEY7" s="11"/>
      <c r="WEZ7" s="11"/>
      <c r="WFA7" s="11"/>
      <c r="WFB7" s="11"/>
      <c r="WFC7" s="11"/>
      <c r="WFD7" s="11"/>
      <c r="WFE7" s="11"/>
      <c r="WFF7" s="11"/>
      <c r="WFG7" s="11"/>
      <c r="WFH7" s="11"/>
      <c r="WFI7" s="11"/>
      <c r="WFJ7" s="11"/>
      <c r="WFK7" s="11"/>
      <c r="WFL7" s="11"/>
      <c r="WFM7" s="11"/>
      <c r="WFN7" s="11"/>
      <c r="WFO7" s="11"/>
      <c r="WFP7" s="11"/>
      <c r="WFQ7" s="11"/>
      <c r="WFR7" s="11"/>
      <c r="WFS7" s="11"/>
      <c r="WFT7" s="11"/>
      <c r="WFU7" s="11"/>
      <c r="WFV7" s="11"/>
      <c r="WFW7" s="11"/>
      <c r="WFX7" s="11"/>
      <c r="WFY7" s="11"/>
      <c r="WFZ7" s="11"/>
      <c r="WGA7" s="11"/>
      <c r="WGB7" s="11"/>
      <c r="WGC7" s="11"/>
      <c r="WGD7" s="11"/>
      <c r="WGE7" s="11"/>
      <c r="WGF7" s="11"/>
      <c r="WGG7" s="11"/>
      <c r="WGH7" s="11"/>
      <c r="WGI7" s="11"/>
      <c r="WGJ7" s="11"/>
      <c r="WGK7" s="11"/>
      <c r="WGL7" s="11"/>
      <c r="WGM7" s="11"/>
      <c r="WGN7" s="11"/>
      <c r="WGO7" s="11"/>
      <c r="WGP7" s="11"/>
      <c r="WGQ7" s="11"/>
      <c r="WGR7" s="11"/>
      <c r="WGS7" s="11"/>
      <c r="WGT7" s="11"/>
      <c r="WGU7" s="11"/>
      <c r="WGV7" s="11"/>
      <c r="WGW7" s="11"/>
      <c r="WGX7" s="11"/>
      <c r="WGY7" s="11"/>
      <c r="WGZ7" s="11"/>
      <c r="WHA7" s="11"/>
      <c r="WHB7" s="11"/>
      <c r="WHC7" s="11"/>
      <c r="WHD7" s="11"/>
      <c r="WHE7" s="11"/>
      <c r="WHF7" s="11"/>
      <c r="WHG7" s="11"/>
      <c r="WHH7" s="11"/>
      <c r="WHI7" s="11"/>
      <c r="WHJ7" s="11"/>
      <c r="WHK7" s="11"/>
      <c r="WHL7" s="11"/>
      <c r="WHM7" s="11"/>
      <c r="WHN7" s="11"/>
      <c r="WHO7" s="11"/>
      <c r="WHP7" s="11"/>
      <c r="WHQ7" s="11"/>
      <c r="WHR7" s="11"/>
      <c r="WHS7" s="11"/>
      <c r="WHT7" s="11"/>
      <c r="WHU7" s="11"/>
      <c r="WHV7" s="11"/>
      <c r="WHW7" s="11"/>
      <c r="WHX7" s="11"/>
      <c r="WHY7" s="11"/>
      <c r="WHZ7" s="11"/>
      <c r="WIA7" s="11"/>
      <c r="WIB7" s="11"/>
      <c r="WIC7" s="11"/>
      <c r="WID7" s="11"/>
      <c r="WIE7" s="11"/>
      <c r="WIF7" s="11"/>
      <c r="WIG7" s="11"/>
      <c r="WIH7" s="11"/>
      <c r="WII7" s="11"/>
      <c r="WIJ7" s="11"/>
      <c r="WIK7" s="11"/>
      <c r="WIL7" s="11"/>
      <c r="WIM7" s="11"/>
      <c r="WIN7" s="11"/>
      <c r="WIO7" s="11"/>
      <c r="WIP7" s="11"/>
      <c r="WIQ7" s="11"/>
      <c r="WIR7" s="11"/>
      <c r="WIS7" s="11"/>
      <c r="WIT7" s="11"/>
      <c r="WIU7" s="11"/>
      <c r="WIV7" s="11"/>
      <c r="WIW7" s="11"/>
      <c r="WIX7" s="11"/>
      <c r="WIY7" s="11"/>
      <c r="WIZ7" s="11"/>
      <c r="WJA7" s="11"/>
      <c r="WJB7" s="11"/>
      <c r="WJC7" s="11"/>
      <c r="WJD7" s="11"/>
      <c r="WJE7" s="11"/>
      <c r="WJF7" s="11"/>
      <c r="WJG7" s="11"/>
      <c r="WJH7" s="11"/>
      <c r="WJI7" s="11"/>
      <c r="WJJ7" s="11"/>
      <c r="WJK7" s="11"/>
      <c r="WJL7" s="11"/>
      <c r="WJM7" s="11"/>
      <c r="WJN7" s="11"/>
      <c r="WJO7" s="11"/>
      <c r="WJP7" s="11"/>
      <c r="WJQ7" s="11"/>
      <c r="WJR7" s="11"/>
      <c r="WJS7" s="11"/>
      <c r="WJT7" s="11"/>
      <c r="WJU7" s="11"/>
      <c r="WJV7" s="11"/>
      <c r="WJW7" s="11"/>
      <c r="WJX7" s="11"/>
      <c r="WJY7" s="11"/>
      <c r="WJZ7" s="11"/>
      <c r="WKA7" s="11"/>
      <c r="WKB7" s="11"/>
      <c r="WKC7" s="11"/>
      <c r="WKD7" s="11"/>
      <c r="WKE7" s="11"/>
      <c r="WKF7" s="11"/>
      <c r="WKG7" s="11"/>
      <c r="WKH7" s="11"/>
      <c r="WKI7" s="11"/>
      <c r="WKJ7" s="11"/>
      <c r="WKK7" s="11"/>
      <c r="WKL7" s="11"/>
      <c r="WKM7" s="11"/>
      <c r="WKN7" s="11"/>
      <c r="WKO7" s="11"/>
      <c r="WKP7" s="11"/>
      <c r="WKQ7" s="11"/>
      <c r="WKR7" s="11"/>
      <c r="WKS7" s="11"/>
      <c r="WKT7" s="11"/>
      <c r="WKU7" s="11"/>
      <c r="WKV7" s="11"/>
      <c r="WKW7" s="11"/>
      <c r="WKX7" s="11"/>
      <c r="WKY7" s="11"/>
      <c r="WKZ7" s="11"/>
      <c r="WLA7" s="11"/>
      <c r="WLB7" s="11"/>
      <c r="WLC7" s="11"/>
      <c r="WLD7" s="11"/>
      <c r="WLE7" s="11"/>
      <c r="WLF7" s="11"/>
      <c r="WLG7" s="11"/>
      <c r="WLH7" s="11"/>
      <c r="WLI7" s="11"/>
      <c r="WLJ7" s="11"/>
      <c r="WLK7" s="11"/>
      <c r="WLL7" s="11"/>
      <c r="WLM7" s="11"/>
      <c r="WLN7" s="11"/>
      <c r="WLO7" s="11"/>
      <c r="WLP7" s="11"/>
      <c r="WLQ7" s="11"/>
      <c r="WLR7" s="11"/>
      <c r="WLS7" s="11"/>
      <c r="WLT7" s="11"/>
      <c r="WLU7" s="11"/>
      <c r="WLV7" s="11"/>
      <c r="WLW7" s="11"/>
      <c r="WLX7" s="11"/>
      <c r="WLY7" s="11"/>
      <c r="WLZ7" s="11"/>
      <c r="WMA7" s="11"/>
      <c r="WMB7" s="11"/>
      <c r="WMC7" s="11"/>
      <c r="WMD7" s="11"/>
      <c r="WME7" s="11"/>
      <c r="WMF7" s="11"/>
      <c r="WMG7" s="11"/>
      <c r="WMH7" s="11"/>
      <c r="WMI7" s="11"/>
      <c r="WMJ7" s="11"/>
      <c r="WMK7" s="11"/>
    </row>
    <row r="8" spans="1:15897" x14ac:dyDescent="0.2">
      <c r="A8" s="8"/>
      <c r="B8" s="30" t="s">
        <v>62</v>
      </c>
      <c r="C8" s="20">
        <v>200000000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</row>
    <row r="9" spans="1:15897" ht="18" thickBot="1" x14ac:dyDescent="0.25">
      <c r="A9" s="12"/>
      <c r="B9" s="53" t="s">
        <v>69</v>
      </c>
      <c r="C9" s="54">
        <f>SUM(C6:C8)</f>
        <v>225000000</v>
      </c>
      <c r="D9" s="54">
        <f t="shared" ref="D9:N9" si="0">SUM(D6:D8)</f>
        <v>0</v>
      </c>
      <c r="E9" s="54">
        <f t="shared" si="0"/>
        <v>0</v>
      </c>
      <c r="F9" s="54">
        <f t="shared" si="0"/>
        <v>0</v>
      </c>
      <c r="G9" s="54">
        <f t="shared" si="0"/>
        <v>0</v>
      </c>
      <c r="H9" s="54">
        <f t="shared" si="0"/>
        <v>0</v>
      </c>
      <c r="I9" s="54">
        <f t="shared" si="0"/>
        <v>0</v>
      </c>
      <c r="J9" s="54">
        <f t="shared" si="0"/>
        <v>0</v>
      </c>
      <c r="K9" s="54">
        <f t="shared" si="0"/>
        <v>0</v>
      </c>
      <c r="L9" s="54">
        <f t="shared" si="0"/>
        <v>0</v>
      </c>
      <c r="M9" s="54">
        <f t="shared" si="0"/>
        <v>0</v>
      </c>
      <c r="N9" s="54">
        <f t="shared" si="0"/>
        <v>0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  <c r="APB9" s="18"/>
      <c r="APC9" s="18"/>
      <c r="APD9" s="18"/>
      <c r="APE9" s="18"/>
      <c r="APF9" s="18"/>
      <c r="APG9" s="18"/>
      <c r="APH9" s="18"/>
      <c r="API9" s="18"/>
      <c r="APJ9" s="18"/>
      <c r="APK9" s="18"/>
      <c r="APL9" s="18"/>
      <c r="APM9" s="18"/>
      <c r="APN9" s="18"/>
      <c r="APO9" s="18"/>
      <c r="APP9" s="18"/>
      <c r="APQ9" s="18"/>
      <c r="APR9" s="18"/>
      <c r="APS9" s="18"/>
      <c r="APT9" s="18"/>
      <c r="APU9" s="18"/>
      <c r="APV9" s="18"/>
      <c r="APW9" s="18"/>
      <c r="APX9" s="18"/>
      <c r="APY9" s="18"/>
      <c r="APZ9" s="18"/>
      <c r="AQA9" s="18"/>
      <c r="AQB9" s="18"/>
      <c r="AQC9" s="18"/>
      <c r="AQD9" s="18"/>
      <c r="AQE9" s="18"/>
      <c r="AQF9" s="18"/>
      <c r="AQG9" s="18"/>
      <c r="AQH9" s="18"/>
      <c r="AQI9" s="18"/>
      <c r="AQJ9" s="18"/>
      <c r="AQK9" s="18"/>
      <c r="AQL9" s="18"/>
      <c r="AQM9" s="18"/>
      <c r="AQN9" s="18"/>
      <c r="AQO9" s="18"/>
      <c r="AQP9" s="18"/>
      <c r="AQQ9" s="18"/>
      <c r="AQR9" s="18"/>
      <c r="AQS9" s="18"/>
      <c r="AQT9" s="18"/>
      <c r="AQU9" s="18"/>
      <c r="AQV9" s="18"/>
      <c r="AQW9" s="18"/>
      <c r="AQX9" s="18"/>
      <c r="AQY9" s="18"/>
      <c r="AQZ9" s="18"/>
      <c r="ARA9" s="18"/>
      <c r="ARB9" s="18"/>
      <c r="ARC9" s="18"/>
      <c r="ARD9" s="18"/>
      <c r="ARE9" s="18"/>
      <c r="ARF9" s="18"/>
      <c r="ARG9" s="18"/>
      <c r="ARH9" s="18"/>
      <c r="ARI9" s="18"/>
      <c r="ARJ9" s="18"/>
      <c r="ARK9" s="18"/>
      <c r="ARL9" s="18"/>
      <c r="ARM9" s="18"/>
      <c r="ARN9" s="18"/>
      <c r="ARO9" s="18"/>
      <c r="ARP9" s="18"/>
      <c r="ARQ9" s="18"/>
      <c r="ARR9" s="18"/>
      <c r="ARS9" s="18"/>
      <c r="ART9" s="18"/>
      <c r="ARU9" s="18"/>
      <c r="ARV9" s="18"/>
      <c r="ARW9" s="18"/>
      <c r="ARX9" s="18"/>
      <c r="ARY9" s="18"/>
      <c r="ARZ9" s="18"/>
      <c r="ASA9" s="18"/>
      <c r="ASB9" s="18"/>
      <c r="ASC9" s="18"/>
      <c r="ASD9" s="18"/>
      <c r="ASE9" s="18"/>
      <c r="ASF9" s="18"/>
      <c r="ASG9" s="18"/>
      <c r="ASH9" s="18"/>
      <c r="ASI9" s="18"/>
      <c r="ASJ9" s="18"/>
      <c r="ASK9" s="18"/>
      <c r="ASL9" s="18"/>
      <c r="ASM9" s="18"/>
      <c r="ASN9" s="18"/>
      <c r="ASO9" s="18"/>
      <c r="ASP9" s="18"/>
      <c r="ASQ9" s="18"/>
      <c r="ASR9" s="18"/>
      <c r="ASS9" s="18"/>
      <c r="AST9" s="18"/>
      <c r="ASU9" s="18"/>
      <c r="ASV9" s="18"/>
      <c r="ASW9" s="18"/>
      <c r="ASX9" s="18"/>
      <c r="ASY9" s="18"/>
      <c r="ASZ9" s="18"/>
      <c r="ATA9" s="18"/>
      <c r="ATB9" s="18"/>
      <c r="ATC9" s="18"/>
      <c r="ATD9" s="18"/>
      <c r="ATE9" s="18"/>
      <c r="ATF9" s="18"/>
      <c r="ATG9" s="18"/>
      <c r="ATH9" s="18"/>
      <c r="ATI9" s="18"/>
      <c r="ATJ9" s="18"/>
      <c r="ATK9" s="18"/>
      <c r="ATL9" s="18"/>
      <c r="ATM9" s="18"/>
      <c r="ATN9" s="18"/>
      <c r="ATO9" s="18"/>
      <c r="ATP9" s="18"/>
      <c r="ATQ9" s="18"/>
      <c r="ATR9" s="18"/>
      <c r="ATS9" s="18"/>
      <c r="ATT9" s="18"/>
      <c r="ATU9" s="18"/>
      <c r="ATV9" s="18"/>
      <c r="ATW9" s="18"/>
      <c r="ATX9" s="18"/>
      <c r="ATY9" s="18"/>
      <c r="ATZ9" s="18"/>
      <c r="AUA9" s="18"/>
      <c r="AUB9" s="18"/>
      <c r="AUC9" s="18"/>
      <c r="AUD9" s="18"/>
      <c r="AUE9" s="18"/>
      <c r="AUF9" s="18"/>
      <c r="AUG9" s="18"/>
      <c r="AUH9" s="18"/>
      <c r="AUI9" s="18"/>
      <c r="AUJ9" s="18"/>
      <c r="AUK9" s="18"/>
      <c r="AUL9" s="18"/>
      <c r="AUM9" s="18"/>
      <c r="AUN9" s="18"/>
      <c r="AUO9" s="18"/>
      <c r="AUP9" s="18"/>
      <c r="AUQ9" s="18"/>
      <c r="AUR9" s="18"/>
      <c r="AUS9" s="18"/>
      <c r="AUT9" s="18"/>
      <c r="AUU9" s="18"/>
      <c r="AUV9" s="18"/>
      <c r="AUW9" s="18"/>
      <c r="AUX9" s="18"/>
      <c r="AUY9" s="18"/>
      <c r="AUZ9" s="18"/>
      <c r="AVA9" s="18"/>
      <c r="AVB9" s="18"/>
      <c r="AVC9" s="18"/>
      <c r="AVD9" s="18"/>
      <c r="AVE9" s="18"/>
      <c r="AVF9" s="18"/>
      <c r="AVG9" s="18"/>
      <c r="AVH9" s="18"/>
      <c r="AVI9" s="18"/>
      <c r="AVJ9" s="18"/>
      <c r="AVK9" s="18"/>
      <c r="AVL9" s="18"/>
      <c r="AVM9" s="18"/>
      <c r="AVN9" s="18"/>
      <c r="AVO9" s="18"/>
      <c r="AVP9" s="18"/>
      <c r="AVQ9" s="18"/>
      <c r="AVR9" s="18"/>
      <c r="AVS9" s="18"/>
      <c r="AVT9" s="18"/>
      <c r="AVU9" s="18"/>
      <c r="AVV9" s="18"/>
      <c r="AVW9" s="18"/>
      <c r="AVX9" s="18"/>
      <c r="AVY9" s="18"/>
      <c r="AVZ9" s="18"/>
      <c r="AWA9" s="18"/>
      <c r="AWB9" s="18"/>
      <c r="AWC9" s="18"/>
      <c r="AWD9" s="18"/>
      <c r="AWE9" s="18"/>
      <c r="AWF9" s="18"/>
      <c r="AWG9" s="18"/>
      <c r="AWH9" s="18"/>
      <c r="AWI9" s="18"/>
      <c r="AWJ9" s="18"/>
      <c r="AWK9" s="18"/>
      <c r="AWL9" s="18"/>
      <c r="AWM9" s="18"/>
      <c r="AWN9" s="18"/>
      <c r="AWO9" s="18"/>
      <c r="AWP9" s="18"/>
      <c r="AWQ9" s="18"/>
      <c r="AWR9" s="18"/>
      <c r="AWS9" s="18"/>
      <c r="AWT9" s="18"/>
      <c r="AWU9" s="18"/>
      <c r="AWV9" s="18"/>
      <c r="AWW9" s="18"/>
      <c r="AWX9" s="18"/>
      <c r="AWY9" s="18"/>
      <c r="AWZ9" s="18"/>
      <c r="AXA9" s="18"/>
      <c r="AXB9" s="18"/>
      <c r="AXC9" s="18"/>
      <c r="AXD9" s="18"/>
      <c r="AXE9" s="18"/>
      <c r="AXF9" s="18"/>
      <c r="AXG9" s="18"/>
      <c r="AXH9" s="18"/>
      <c r="AXI9" s="18"/>
      <c r="AXJ9" s="18"/>
      <c r="AXK9" s="18"/>
      <c r="AXL9" s="18"/>
      <c r="AXM9" s="18"/>
      <c r="AXN9" s="18"/>
      <c r="AXO9" s="18"/>
      <c r="AXP9" s="18"/>
      <c r="AXQ9" s="18"/>
      <c r="AXR9" s="18"/>
      <c r="AXS9" s="18"/>
      <c r="AXT9" s="18"/>
      <c r="AXU9" s="18"/>
      <c r="AXV9" s="18"/>
      <c r="AXW9" s="18"/>
      <c r="AXX9" s="18"/>
      <c r="AXY9" s="18"/>
      <c r="AXZ9" s="18"/>
      <c r="AYA9" s="18"/>
      <c r="AYB9" s="18"/>
      <c r="AYC9" s="18"/>
      <c r="AYD9" s="18"/>
      <c r="AYE9" s="18"/>
      <c r="AYF9" s="18"/>
      <c r="AYG9" s="18"/>
      <c r="AYH9" s="18"/>
      <c r="AYI9" s="18"/>
      <c r="AYJ9" s="18"/>
      <c r="AYK9" s="18"/>
      <c r="AYL9" s="18"/>
      <c r="AYM9" s="18"/>
      <c r="AYN9" s="18"/>
      <c r="AYO9" s="18"/>
      <c r="AYP9" s="18"/>
      <c r="AYQ9" s="18"/>
      <c r="AYR9" s="18"/>
      <c r="AYS9" s="18"/>
      <c r="AYT9" s="18"/>
      <c r="AYU9" s="18"/>
      <c r="AYV9" s="18"/>
      <c r="AYW9" s="18"/>
      <c r="AYX9" s="18"/>
      <c r="AYY9" s="18"/>
      <c r="AYZ9" s="18"/>
      <c r="AZA9" s="18"/>
      <c r="AZB9" s="18"/>
      <c r="AZC9" s="18"/>
      <c r="AZD9" s="18"/>
      <c r="AZE9" s="18"/>
      <c r="AZF9" s="18"/>
      <c r="AZG9" s="18"/>
      <c r="AZH9" s="18"/>
      <c r="AZI9" s="18"/>
      <c r="AZJ9" s="18"/>
      <c r="AZK9" s="18"/>
      <c r="AZL9" s="18"/>
      <c r="AZM9" s="18"/>
      <c r="AZN9" s="18"/>
      <c r="AZO9" s="18"/>
      <c r="AZP9" s="18"/>
      <c r="AZQ9" s="18"/>
      <c r="AZR9" s="18"/>
      <c r="AZS9" s="18"/>
      <c r="AZT9" s="18"/>
      <c r="AZU9" s="18"/>
      <c r="AZV9" s="18"/>
      <c r="AZW9" s="18"/>
      <c r="AZX9" s="18"/>
      <c r="AZY9" s="18"/>
      <c r="AZZ9" s="18"/>
      <c r="BAA9" s="18"/>
      <c r="BAB9" s="18"/>
      <c r="BAC9" s="18"/>
      <c r="BAD9" s="18"/>
      <c r="BAE9" s="18"/>
      <c r="BAF9" s="18"/>
      <c r="BAG9" s="18"/>
      <c r="BAH9" s="18"/>
      <c r="BAI9" s="18"/>
      <c r="BAJ9" s="18"/>
      <c r="BAK9" s="18"/>
      <c r="BAL9" s="18"/>
      <c r="BAM9" s="18"/>
      <c r="BAN9" s="18"/>
      <c r="BAO9" s="18"/>
      <c r="BAP9" s="18"/>
      <c r="BAQ9" s="18"/>
      <c r="BAR9" s="18"/>
      <c r="BAS9" s="18"/>
      <c r="BAT9" s="18"/>
      <c r="BAU9" s="18"/>
      <c r="BAV9" s="18"/>
      <c r="BAW9" s="18"/>
      <c r="BAX9" s="18"/>
      <c r="BAY9" s="18"/>
      <c r="BAZ9" s="18"/>
      <c r="BBA9" s="18"/>
      <c r="BBB9" s="18"/>
      <c r="BBC9" s="18"/>
      <c r="BBD9" s="18"/>
      <c r="BBE9" s="18"/>
      <c r="BBF9" s="18"/>
      <c r="BBG9" s="18"/>
      <c r="BBH9" s="18"/>
      <c r="BBI9" s="18"/>
      <c r="BBJ9" s="18"/>
      <c r="BBK9" s="18"/>
      <c r="BBL9" s="18"/>
      <c r="BBM9" s="18"/>
      <c r="BBN9" s="18"/>
      <c r="BBO9" s="18"/>
      <c r="BBP9" s="18"/>
      <c r="BBQ9" s="18"/>
      <c r="BBR9" s="18"/>
      <c r="BBS9" s="18"/>
      <c r="BBT9" s="18"/>
      <c r="BBU9" s="18"/>
      <c r="BBV9" s="18"/>
      <c r="BBW9" s="18"/>
      <c r="BBX9" s="18"/>
      <c r="BBY9" s="18"/>
      <c r="BBZ9" s="18"/>
      <c r="BCA9" s="18"/>
      <c r="BCB9" s="18"/>
      <c r="BCC9" s="18"/>
      <c r="BCD9" s="18"/>
      <c r="BCE9" s="18"/>
      <c r="BCF9" s="18"/>
      <c r="BCG9" s="18"/>
      <c r="BCH9" s="18"/>
      <c r="BCI9" s="18"/>
      <c r="BCJ9" s="18"/>
      <c r="BCK9" s="18"/>
      <c r="BCL9" s="18"/>
      <c r="BCM9" s="18"/>
      <c r="BCN9" s="18"/>
      <c r="BCO9" s="18"/>
      <c r="BCP9" s="18"/>
      <c r="BCQ9" s="18"/>
      <c r="BCR9" s="18"/>
      <c r="BCS9" s="18"/>
      <c r="BCT9" s="18"/>
      <c r="BCU9" s="18"/>
      <c r="BCV9" s="18"/>
      <c r="BCW9" s="18"/>
      <c r="BCX9" s="18"/>
      <c r="BCY9" s="18"/>
      <c r="BCZ9" s="18"/>
      <c r="BDA9" s="18"/>
      <c r="BDB9" s="18"/>
      <c r="BDC9" s="18"/>
      <c r="BDD9" s="18"/>
      <c r="BDE9" s="18"/>
      <c r="BDF9" s="18"/>
      <c r="BDG9" s="18"/>
      <c r="BDH9" s="18"/>
      <c r="BDI9" s="18"/>
      <c r="BDJ9" s="18"/>
      <c r="BDK9" s="18"/>
      <c r="BDL9" s="18"/>
      <c r="BDM9" s="18"/>
      <c r="BDN9" s="18"/>
      <c r="BDO9" s="18"/>
      <c r="BDP9" s="18"/>
      <c r="BDQ9" s="18"/>
      <c r="BDR9" s="18"/>
      <c r="BDS9" s="18"/>
      <c r="BDT9" s="18"/>
      <c r="BDU9" s="18"/>
      <c r="BDV9" s="18"/>
      <c r="BDW9" s="18"/>
      <c r="BDX9" s="18"/>
      <c r="BDY9" s="18"/>
      <c r="BDZ9" s="18"/>
      <c r="BEA9" s="18"/>
      <c r="BEB9" s="18"/>
      <c r="BEC9" s="18"/>
      <c r="BED9" s="18"/>
      <c r="BEE9" s="18"/>
      <c r="BEF9" s="18"/>
      <c r="BEG9" s="18"/>
      <c r="BEH9" s="18"/>
      <c r="BEI9" s="18"/>
      <c r="BEJ9" s="18"/>
      <c r="BEK9" s="18"/>
      <c r="BEL9" s="18"/>
      <c r="BEM9" s="18"/>
      <c r="BEN9" s="18"/>
      <c r="BEO9" s="18"/>
      <c r="BEP9" s="18"/>
      <c r="BEQ9" s="18"/>
      <c r="BER9" s="18"/>
      <c r="BES9" s="18"/>
      <c r="BET9" s="18"/>
      <c r="BEU9" s="18"/>
      <c r="BEV9" s="18"/>
      <c r="BEW9" s="18"/>
      <c r="BEX9" s="18"/>
      <c r="BEY9" s="18"/>
      <c r="BEZ9" s="18"/>
      <c r="BFA9" s="18"/>
      <c r="BFB9" s="18"/>
      <c r="BFC9" s="18"/>
      <c r="BFD9" s="18"/>
      <c r="BFE9" s="18"/>
      <c r="BFF9" s="18"/>
      <c r="BFG9" s="18"/>
      <c r="BFH9" s="18"/>
      <c r="BFI9" s="18"/>
      <c r="BFJ9" s="18"/>
      <c r="BFK9" s="18"/>
      <c r="BFL9" s="18"/>
      <c r="BFM9" s="18"/>
      <c r="BFN9" s="18"/>
      <c r="BFO9" s="18"/>
      <c r="BFP9" s="18"/>
      <c r="BFQ9" s="18"/>
      <c r="BFR9" s="18"/>
      <c r="BFS9" s="18"/>
      <c r="BFT9" s="18"/>
      <c r="BFU9" s="18"/>
      <c r="BFV9" s="18"/>
      <c r="BFW9" s="18"/>
      <c r="BFX9" s="18"/>
      <c r="BFY9" s="18"/>
      <c r="BFZ9" s="18"/>
      <c r="BGA9" s="18"/>
      <c r="BGB9" s="18"/>
      <c r="BGC9" s="18"/>
      <c r="BGD9" s="18"/>
      <c r="BGE9" s="18"/>
      <c r="BGF9" s="18"/>
      <c r="BGG9" s="18"/>
      <c r="BGH9" s="18"/>
      <c r="BGI9" s="18"/>
      <c r="BGJ9" s="18"/>
      <c r="BGK9" s="18"/>
      <c r="BGL9" s="18"/>
      <c r="BGM9" s="18"/>
      <c r="BGN9" s="18"/>
      <c r="BGO9" s="18"/>
      <c r="BGP9" s="18"/>
      <c r="BGQ9" s="18"/>
      <c r="BGR9" s="18"/>
      <c r="BGS9" s="18"/>
      <c r="BGT9" s="18"/>
      <c r="BGU9" s="18"/>
      <c r="BGV9" s="18"/>
      <c r="BGW9" s="18"/>
      <c r="BGX9" s="18"/>
      <c r="BGY9" s="18"/>
      <c r="BGZ9" s="18"/>
      <c r="BHA9" s="18"/>
      <c r="BHB9" s="18"/>
      <c r="BHC9" s="18"/>
      <c r="BHD9" s="18"/>
      <c r="BHE9" s="18"/>
      <c r="BHF9" s="18"/>
      <c r="BHG9" s="18"/>
      <c r="BHH9" s="18"/>
      <c r="BHI9" s="18"/>
      <c r="BHJ9" s="18"/>
      <c r="BHK9" s="18"/>
      <c r="BHL9" s="18"/>
      <c r="BHM9" s="18"/>
      <c r="BHN9" s="18"/>
      <c r="BHO9" s="18"/>
      <c r="BHP9" s="18"/>
      <c r="BHQ9" s="18"/>
      <c r="BHR9" s="18"/>
      <c r="BHS9" s="18"/>
      <c r="BHT9" s="18"/>
      <c r="BHU9" s="18"/>
      <c r="BHV9" s="18"/>
      <c r="BHW9" s="18"/>
      <c r="BHX9" s="18"/>
      <c r="BHY9" s="18"/>
      <c r="BHZ9" s="18"/>
      <c r="BIA9" s="18"/>
      <c r="BIB9" s="18"/>
      <c r="BIC9" s="18"/>
      <c r="BID9" s="18"/>
      <c r="BIE9" s="18"/>
      <c r="BIF9" s="18"/>
      <c r="BIG9" s="18"/>
      <c r="BIH9" s="18"/>
      <c r="BII9" s="18"/>
      <c r="BIJ9" s="18"/>
      <c r="BIK9" s="18"/>
      <c r="BIL9" s="18"/>
      <c r="BIM9" s="18"/>
      <c r="BIN9" s="18"/>
      <c r="BIO9" s="18"/>
      <c r="BIP9" s="18"/>
      <c r="BIQ9" s="18"/>
      <c r="BIR9" s="18"/>
      <c r="BIS9" s="18"/>
      <c r="BIT9" s="18"/>
      <c r="BIU9" s="18"/>
      <c r="BIV9" s="18"/>
      <c r="BIW9" s="18"/>
      <c r="BIX9" s="18"/>
      <c r="BIY9" s="18"/>
      <c r="BIZ9" s="18"/>
      <c r="BJA9" s="18"/>
      <c r="BJB9" s="18"/>
      <c r="BJC9" s="18"/>
      <c r="BJD9" s="18"/>
      <c r="BJE9" s="18"/>
      <c r="BJF9" s="18"/>
      <c r="BJG9" s="18"/>
      <c r="BJH9" s="18"/>
      <c r="BJI9" s="18"/>
      <c r="BJJ9" s="18"/>
      <c r="BJK9" s="18"/>
      <c r="BJL9" s="18"/>
      <c r="BJM9" s="18"/>
      <c r="BJN9" s="18"/>
      <c r="BJO9" s="18"/>
      <c r="BJP9" s="18"/>
      <c r="BJQ9" s="18"/>
      <c r="BJR9" s="18"/>
      <c r="BJS9" s="18"/>
      <c r="BJT9" s="18"/>
      <c r="BJU9" s="18"/>
      <c r="BJV9" s="18"/>
      <c r="BJW9" s="18"/>
      <c r="BJX9" s="18"/>
      <c r="BJY9" s="18"/>
      <c r="BJZ9" s="18"/>
      <c r="BKA9" s="18"/>
      <c r="BKB9" s="18"/>
      <c r="BKC9" s="18"/>
      <c r="BKD9" s="18"/>
      <c r="BKE9" s="18"/>
      <c r="BKF9" s="18"/>
      <c r="BKG9" s="18"/>
      <c r="BKH9" s="18"/>
      <c r="BKI9" s="18"/>
      <c r="BKJ9" s="18"/>
      <c r="BKK9" s="18"/>
      <c r="BKL9" s="18"/>
      <c r="BKM9" s="18"/>
      <c r="BKN9" s="18"/>
      <c r="BKO9" s="18"/>
      <c r="BKP9" s="18"/>
      <c r="BKQ9" s="18"/>
      <c r="BKR9" s="18"/>
      <c r="BKS9" s="18"/>
      <c r="BKT9" s="18"/>
      <c r="BKU9" s="18"/>
      <c r="BKV9" s="18"/>
      <c r="BKW9" s="18"/>
      <c r="BKX9" s="18"/>
      <c r="BKY9" s="18"/>
      <c r="BKZ9" s="18"/>
      <c r="BLA9" s="18"/>
      <c r="BLB9" s="18"/>
      <c r="BLC9" s="18"/>
      <c r="BLD9" s="18"/>
      <c r="BLE9" s="18"/>
      <c r="BLF9" s="18"/>
      <c r="BLG9" s="18"/>
      <c r="BLH9" s="18"/>
      <c r="BLI9" s="18"/>
      <c r="BLJ9" s="18"/>
      <c r="BLK9" s="18"/>
      <c r="BLL9" s="18"/>
      <c r="BLM9" s="18"/>
      <c r="BLN9" s="18"/>
      <c r="BLO9" s="18"/>
      <c r="BLP9" s="18"/>
      <c r="BLQ9" s="18"/>
      <c r="BLR9" s="18"/>
      <c r="BLS9" s="18"/>
      <c r="BLT9" s="18"/>
      <c r="BLU9" s="18"/>
      <c r="BLV9" s="18"/>
      <c r="BLW9" s="18"/>
      <c r="BLX9" s="18"/>
      <c r="BLY9" s="18"/>
      <c r="BLZ9" s="18"/>
      <c r="BMA9" s="18"/>
      <c r="BMB9" s="18"/>
      <c r="BMC9" s="18"/>
      <c r="BMD9" s="18"/>
      <c r="BME9" s="18"/>
      <c r="BMF9" s="18"/>
      <c r="BMG9" s="18"/>
      <c r="BMH9" s="18"/>
      <c r="BMI9" s="18"/>
      <c r="BMJ9" s="18"/>
      <c r="BMK9" s="18"/>
      <c r="BML9" s="18"/>
      <c r="BMM9" s="18"/>
      <c r="BMN9" s="18"/>
      <c r="BMO9" s="18"/>
      <c r="BMP9" s="18"/>
      <c r="BMQ9" s="18"/>
      <c r="BMR9" s="18"/>
      <c r="BMS9" s="18"/>
      <c r="BMT9" s="18"/>
      <c r="BMU9" s="18"/>
      <c r="BMV9" s="18"/>
      <c r="BMW9" s="18"/>
      <c r="BMX9" s="18"/>
      <c r="BMY9" s="18"/>
      <c r="BMZ9" s="18"/>
      <c r="BNA9" s="18"/>
      <c r="BNB9" s="18"/>
      <c r="BNC9" s="18"/>
      <c r="BND9" s="18"/>
      <c r="BNE9" s="18"/>
      <c r="BNF9" s="18"/>
      <c r="BNG9" s="18"/>
      <c r="BNH9" s="18"/>
      <c r="BNI9" s="18"/>
      <c r="BNJ9" s="18"/>
      <c r="BNK9" s="18"/>
      <c r="BNL9" s="18"/>
      <c r="BNM9" s="18"/>
      <c r="BNN9" s="18"/>
      <c r="BNO9" s="18"/>
      <c r="BNP9" s="18"/>
      <c r="BNQ9" s="18"/>
      <c r="BNR9" s="18"/>
      <c r="BNS9" s="18"/>
      <c r="BNT9" s="18"/>
      <c r="BNU9" s="18"/>
      <c r="BNV9" s="18"/>
      <c r="BNW9" s="18"/>
      <c r="BNX9" s="18"/>
      <c r="BNY9" s="18"/>
      <c r="BNZ9" s="18"/>
      <c r="BOA9" s="18"/>
      <c r="BOB9" s="18"/>
      <c r="BOC9" s="18"/>
      <c r="BOD9" s="18"/>
      <c r="BOE9" s="18"/>
      <c r="BOF9" s="18"/>
      <c r="BOG9" s="18"/>
      <c r="BOH9" s="18"/>
      <c r="BOI9" s="18"/>
      <c r="BOJ9" s="18"/>
      <c r="BOK9" s="18"/>
      <c r="BOL9" s="18"/>
      <c r="BOM9" s="18"/>
      <c r="BON9" s="18"/>
      <c r="BOO9" s="18"/>
      <c r="BOP9" s="18"/>
      <c r="BOQ9" s="18"/>
      <c r="BOR9" s="18"/>
      <c r="BOS9" s="18"/>
      <c r="BOT9" s="18"/>
      <c r="BOU9" s="18"/>
      <c r="BOV9" s="18"/>
      <c r="BOW9" s="18"/>
      <c r="BOX9" s="18"/>
      <c r="BOY9" s="18"/>
      <c r="BOZ9" s="18"/>
      <c r="BPA9" s="18"/>
      <c r="BPB9" s="18"/>
      <c r="BPC9" s="18"/>
      <c r="BPD9" s="18"/>
      <c r="BPE9" s="18"/>
      <c r="BPF9" s="18"/>
      <c r="BPG9" s="18"/>
      <c r="BPH9" s="18"/>
      <c r="BPI9" s="18"/>
      <c r="BPJ9" s="18"/>
      <c r="BPK9" s="18"/>
      <c r="BPL9" s="18"/>
      <c r="BPM9" s="18"/>
      <c r="BPN9" s="18"/>
      <c r="BPO9" s="18"/>
      <c r="BPP9" s="18"/>
      <c r="BPQ9" s="18"/>
      <c r="BPR9" s="18"/>
      <c r="BPS9" s="18"/>
      <c r="BPT9" s="18"/>
      <c r="BPU9" s="18"/>
      <c r="BPV9" s="18"/>
      <c r="BPW9" s="18"/>
      <c r="BPX9" s="18"/>
      <c r="BPY9" s="18"/>
      <c r="BPZ9" s="18"/>
      <c r="BQA9" s="18"/>
      <c r="BQB9" s="18"/>
      <c r="BQC9" s="18"/>
      <c r="BQD9" s="18"/>
      <c r="BQE9" s="18"/>
      <c r="BQF9" s="18"/>
      <c r="BQG9" s="18"/>
      <c r="BQH9" s="18"/>
      <c r="BQI9" s="18"/>
      <c r="BQJ9" s="18"/>
      <c r="BQK9" s="18"/>
      <c r="BQL9" s="18"/>
      <c r="BQM9" s="18"/>
      <c r="BQN9" s="18"/>
      <c r="BQO9" s="18"/>
      <c r="BQP9" s="18"/>
      <c r="BQQ9" s="18"/>
      <c r="BQR9" s="18"/>
      <c r="BQS9" s="18"/>
      <c r="BQT9" s="18"/>
      <c r="BQU9" s="18"/>
      <c r="BQV9" s="18"/>
      <c r="BQW9" s="18"/>
      <c r="BQX9" s="18"/>
      <c r="BQY9" s="18"/>
      <c r="BQZ9" s="18"/>
      <c r="BRA9" s="18"/>
      <c r="BRB9" s="18"/>
      <c r="BRC9" s="18"/>
      <c r="BRD9" s="18"/>
      <c r="BRE9" s="18"/>
      <c r="BRF9" s="18"/>
      <c r="BRG9" s="18"/>
      <c r="BRH9" s="18"/>
      <c r="BRI9" s="18"/>
      <c r="BRJ9" s="18"/>
      <c r="BRK9" s="18"/>
      <c r="BRL9" s="18"/>
      <c r="BRM9" s="18"/>
      <c r="BRN9" s="18"/>
      <c r="BRO9" s="18"/>
      <c r="BRP9" s="18"/>
      <c r="BRQ9" s="18"/>
      <c r="BRR9" s="18"/>
      <c r="BRS9" s="18"/>
      <c r="BRT9" s="18"/>
      <c r="BRU9" s="18"/>
      <c r="BRV9" s="18"/>
      <c r="BRW9" s="18"/>
      <c r="BRX9" s="18"/>
      <c r="BRY9" s="18"/>
      <c r="BRZ9" s="18"/>
      <c r="BSA9" s="18"/>
      <c r="BSB9" s="18"/>
      <c r="BSC9" s="18"/>
      <c r="BSD9" s="18"/>
      <c r="BSE9" s="18"/>
      <c r="BSF9" s="18"/>
      <c r="BSG9" s="18"/>
      <c r="BSH9" s="18"/>
      <c r="BSI9" s="18"/>
      <c r="BSJ9" s="18"/>
      <c r="BSK9" s="18"/>
      <c r="BSL9" s="18"/>
      <c r="BSM9" s="18"/>
      <c r="BSN9" s="18"/>
      <c r="BSO9" s="18"/>
      <c r="BSP9" s="18"/>
      <c r="BSQ9" s="18"/>
      <c r="BSR9" s="18"/>
      <c r="BSS9" s="18"/>
      <c r="BST9" s="18"/>
      <c r="BSU9" s="18"/>
      <c r="BSV9" s="18"/>
      <c r="BSW9" s="18"/>
      <c r="BSX9" s="18"/>
      <c r="BSY9" s="18"/>
      <c r="BSZ9" s="18"/>
      <c r="BTA9" s="18"/>
      <c r="BTB9" s="18"/>
      <c r="BTC9" s="18"/>
      <c r="BTD9" s="18"/>
      <c r="BTE9" s="18"/>
      <c r="BTF9" s="18"/>
      <c r="BTG9" s="18"/>
      <c r="BTH9" s="18"/>
      <c r="BTI9" s="18"/>
      <c r="BTJ9" s="18"/>
      <c r="BTK9" s="18"/>
      <c r="BTL9" s="18"/>
      <c r="BTM9" s="18"/>
      <c r="BTN9" s="18"/>
      <c r="BTO9" s="18"/>
      <c r="BTP9" s="18"/>
      <c r="BTQ9" s="18"/>
      <c r="BTR9" s="18"/>
      <c r="BTS9" s="18"/>
      <c r="BTT9" s="18"/>
      <c r="BTU9" s="18"/>
      <c r="BTV9" s="18"/>
      <c r="BTW9" s="18"/>
      <c r="BTX9" s="18"/>
      <c r="BTY9" s="18"/>
      <c r="BTZ9" s="18"/>
      <c r="BUA9" s="18"/>
      <c r="BUB9" s="18"/>
      <c r="BUC9" s="18"/>
      <c r="BUD9" s="18"/>
      <c r="BUE9" s="18"/>
      <c r="BUF9" s="18"/>
      <c r="BUG9" s="18"/>
      <c r="BUH9" s="18"/>
      <c r="BUI9" s="18"/>
      <c r="BUJ9" s="18"/>
      <c r="BUK9" s="18"/>
      <c r="BUL9" s="18"/>
      <c r="BUM9" s="18"/>
      <c r="BUN9" s="18"/>
      <c r="BUO9" s="18"/>
      <c r="BUP9" s="18"/>
      <c r="BUQ9" s="18"/>
      <c r="BUR9" s="18"/>
      <c r="BUS9" s="18"/>
      <c r="BUT9" s="18"/>
      <c r="BUU9" s="18"/>
      <c r="BUV9" s="18"/>
      <c r="BUW9" s="18"/>
      <c r="BUX9" s="18"/>
      <c r="BUY9" s="18"/>
      <c r="BUZ9" s="18"/>
      <c r="BVA9" s="18"/>
      <c r="BVB9" s="18"/>
      <c r="BVC9" s="18"/>
      <c r="BVD9" s="18"/>
      <c r="BVE9" s="18"/>
      <c r="BVF9" s="18"/>
      <c r="BVG9" s="18"/>
      <c r="BVH9" s="18"/>
      <c r="BVI9" s="18"/>
      <c r="BVJ9" s="18"/>
      <c r="BVK9" s="18"/>
      <c r="BVL9" s="18"/>
      <c r="BVM9" s="18"/>
      <c r="BVN9" s="18"/>
      <c r="BVO9" s="18"/>
      <c r="BVP9" s="18"/>
      <c r="BVQ9" s="18"/>
      <c r="BVR9" s="18"/>
      <c r="BVS9" s="18"/>
      <c r="BVT9" s="18"/>
      <c r="BVU9" s="18"/>
      <c r="BVV9" s="18"/>
      <c r="BVW9" s="18"/>
      <c r="BVX9" s="18"/>
      <c r="BVY9" s="18"/>
      <c r="BVZ9" s="18"/>
      <c r="BWA9" s="18"/>
      <c r="BWB9" s="18"/>
      <c r="BWC9" s="18"/>
      <c r="BWD9" s="18"/>
      <c r="BWE9" s="18"/>
      <c r="BWF9" s="18"/>
      <c r="BWG9" s="18"/>
      <c r="BWH9" s="18"/>
      <c r="BWI9" s="18"/>
      <c r="BWJ9" s="18"/>
      <c r="BWK9" s="18"/>
      <c r="BWL9" s="18"/>
      <c r="BWM9" s="18"/>
      <c r="BWN9" s="18"/>
      <c r="BWO9" s="18"/>
      <c r="BWP9" s="18"/>
      <c r="BWQ9" s="18"/>
      <c r="BWR9" s="18"/>
      <c r="BWS9" s="18"/>
      <c r="BWT9" s="18"/>
      <c r="BWU9" s="18"/>
      <c r="BWV9" s="18"/>
      <c r="BWW9" s="18"/>
      <c r="BWX9" s="18"/>
      <c r="BWY9" s="18"/>
      <c r="BWZ9" s="18"/>
      <c r="BXA9" s="18"/>
      <c r="BXB9" s="18"/>
      <c r="BXC9" s="18"/>
      <c r="BXD9" s="18"/>
      <c r="BXE9" s="18"/>
      <c r="BXF9" s="18"/>
      <c r="BXG9" s="18"/>
      <c r="BXH9" s="18"/>
      <c r="BXI9" s="18"/>
      <c r="BXJ9" s="18"/>
      <c r="BXK9" s="18"/>
      <c r="BXL9" s="18"/>
      <c r="BXM9" s="18"/>
      <c r="BXN9" s="18"/>
      <c r="BXO9" s="18"/>
      <c r="BXP9" s="18"/>
      <c r="BXQ9" s="18"/>
      <c r="BXR9" s="18"/>
      <c r="BXS9" s="18"/>
      <c r="BXT9" s="18"/>
      <c r="BXU9" s="18"/>
      <c r="BXV9" s="18"/>
      <c r="BXW9" s="18"/>
      <c r="BXX9" s="18"/>
      <c r="BXY9" s="18"/>
      <c r="BXZ9" s="18"/>
      <c r="BYA9" s="18"/>
      <c r="BYB9" s="18"/>
      <c r="BYC9" s="18"/>
      <c r="BYD9" s="18"/>
      <c r="BYE9" s="18"/>
      <c r="BYF9" s="18"/>
      <c r="BYG9" s="18"/>
      <c r="BYH9" s="18"/>
      <c r="BYI9" s="18"/>
      <c r="BYJ9" s="18"/>
      <c r="BYK9" s="18"/>
      <c r="BYL9" s="18"/>
      <c r="BYM9" s="18"/>
      <c r="BYN9" s="18"/>
      <c r="BYO9" s="18"/>
      <c r="BYP9" s="18"/>
      <c r="BYQ9" s="18"/>
      <c r="BYR9" s="18"/>
      <c r="BYS9" s="18"/>
      <c r="BYT9" s="18"/>
      <c r="BYU9" s="18"/>
      <c r="BYV9" s="18"/>
      <c r="BYW9" s="18"/>
      <c r="BYX9" s="18"/>
      <c r="BYY9" s="18"/>
      <c r="BYZ9" s="18"/>
      <c r="BZA9" s="18"/>
      <c r="BZB9" s="18"/>
      <c r="BZC9" s="18"/>
      <c r="BZD9" s="18"/>
      <c r="BZE9" s="18"/>
      <c r="BZF9" s="18"/>
      <c r="BZG9" s="18"/>
      <c r="BZH9" s="18"/>
      <c r="BZI9" s="18"/>
      <c r="BZJ9" s="18"/>
      <c r="BZK9" s="18"/>
      <c r="BZL9" s="18"/>
      <c r="BZM9" s="18"/>
      <c r="BZN9" s="18"/>
      <c r="BZO9" s="18"/>
      <c r="BZP9" s="18"/>
      <c r="BZQ9" s="18"/>
      <c r="BZR9" s="18"/>
      <c r="BZS9" s="18"/>
      <c r="BZT9" s="18"/>
      <c r="BZU9" s="18"/>
      <c r="BZV9" s="18"/>
      <c r="BZW9" s="18"/>
      <c r="BZX9" s="18"/>
      <c r="BZY9" s="18"/>
      <c r="BZZ9" s="18"/>
      <c r="CAA9" s="18"/>
      <c r="CAB9" s="18"/>
      <c r="CAC9" s="18"/>
      <c r="CAD9" s="18"/>
      <c r="CAE9" s="18"/>
      <c r="CAF9" s="18"/>
      <c r="CAG9" s="18"/>
      <c r="CAH9" s="18"/>
      <c r="CAI9" s="18"/>
      <c r="CAJ9" s="18"/>
      <c r="CAK9" s="18"/>
      <c r="CAL9" s="18"/>
      <c r="CAM9" s="18"/>
      <c r="CAN9" s="18"/>
      <c r="CAO9" s="18"/>
      <c r="CAP9" s="18"/>
      <c r="CAQ9" s="18"/>
      <c r="CAR9" s="18"/>
      <c r="CAS9" s="18"/>
      <c r="CAT9" s="18"/>
      <c r="CAU9" s="18"/>
      <c r="CAV9" s="18"/>
      <c r="CAW9" s="18"/>
      <c r="CAX9" s="18"/>
      <c r="CAY9" s="18"/>
      <c r="CAZ9" s="18"/>
      <c r="CBA9" s="18"/>
      <c r="CBB9" s="18"/>
      <c r="CBC9" s="18"/>
      <c r="CBD9" s="18"/>
      <c r="CBE9" s="18"/>
      <c r="CBF9" s="18"/>
      <c r="CBG9" s="18"/>
      <c r="CBH9" s="18"/>
      <c r="CBI9" s="18"/>
      <c r="CBJ9" s="18"/>
      <c r="CBK9" s="18"/>
      <c r="CBL9" s="18"/>
      <c r="CBM9" s="18"/>
      <c r="CBN9" s="18"/>
      <c r="CBO9" s="18"/>
      <c r="CBP9" s="18"/>
      <c r="CBQ9" s="18"/>
      <c r="CBR9" s="18"/>
      <c r="CBS9" s="18"/>
      <c r="CBT9" s="18"/>
      <c r="CBU9" s="18"/>
      <c r="CBV9" s="18"/>
      <c r="CBW9" s="18"/>
      <c r="CBX9" s="18"/>
      <c r="CBY9" s="18"/>
      <c r="CBZ9" s="18"/>
      <c r="CCA9" s="18"/>
      <c r="CCB9" s="18"/>
      <c r="CCC9" s="18"/>
      <c r="CCD9" s="18"/>
      <c r="CCE9" s="18"/>
      <c r="CCF9" s="18"/>
      <c r="CCG9" s="18"/>
      <c r="CCH9" s="18"/>
      <c r="CCI9" s="18"/>
      <c r="CCJ9" s="18"/>
      <c r="CCK9" s="18"/>
      <c r="CCL9" s="18"/>
      <c r="CCM9" s="18"/>
      <c r="CCN9" s="18"/>
      <c r="CCO9" s="18"/>
      <c r="CCP9" s="18"/>
      <c r="CCQ9" s="18"/>
      <c r="CCR9" s="18"/>
      <c r="CCS9" s="18"/>
      <c r="CCT9" s="18"/>
      <c r="CCU9" s="18"/>
      <c r="CCV9" s="18"/>
      <c r="CCW9" s="18"/>
      <c r="CCX9" s="18"/>
      <c r="CCY9" s="18"/>
      <c r="CCZ9" s="18"/>
      <c r="CDA9" s="18"/>
      <c r="CDB9" s="18"/>
      <c r="CDC9" s="18"/>
      <c r="CDD9" s="18"/>
      <c r="CDE9" s="18"/>
      <c r="CDF9" s="18"/>
      <c r="CDG9" s="18"/>
      <c r="CDH9" s="18"/>
      <c r="CDI9" s="18"/>
      <c r="CDJ9" s="18"/>
      <c r="CDK9" s="18"/>
      <c r="CDL9" s="18"/>
      <c r="CDM9" s="18"/>
      <c r="CDN9" s="18"/>
      <c r="CDO9" s="18"/>
      <c r="CDP9" s="18"/>
      <c r="CDQ9" s="18"/>
      <c r="CDR9" s="18"/>
      <c r="CDS9" s="18"/>
      <c r="CDT9" s="18"/>
      <c r="CDU9" s="18"/>
      <c r="CDV9" s="18"/>
      <c r="CDW9" s="18"/>
      <c r="CDX9" s="18"/>
      <c r="CDY9" s="18"/>
      <c r="CDZ9" s="18"/>
      <c r="CEA9" s="18"/>
      <c r="CEB9" s="18"/>
      <c r="CEC9" s="18"/>
      <c r="CED9" s="18"/>
      <c r="CEE9" s="18"/>
      <c r="CEF9" s="18"/>
      <c r="CEG9" s="18"/>
      <c r="CEH9" s="18"/>
      <c r="CEI9" s="18"/>
      <c r="CEJ9" s="18"/>
      <c r="CEK9" s="18"/>
      <c r="CEL9" s="18"/>
      <c r="CEM9" s="18"/>
      <c r="CEN9" s="18"/>
      <c r="CEO9" s="18"/>
      <c r="CEP9" s="18"/>
      <c r="CEQ9" s="18"/>
      <c r="CER9" s="18"/>
      <c r="CES9" s="18"/>
      <c r="CET9" s="18"/>
      <c r="CEU9" s="18"/>
      <c r="CEV9" s="18"/>
      <c r="CEW9" s="18"/>
      <c r="CEX9" s="18"/>
      <c r="CEY9" s="18"/>
      <c r="CEZ9" s="18"/>
      <c r="CFA9" s="18"/>
      <c r="CFB9" s="18"/>
      <c r="CFC9" s="18"/>
      <c r="CFD9" s="18"/>
      <c r="CFE9" s="18"/>
      <c r="CFF9" s="18"/>
      <c r="CFG9" s="18"/>
      <c r="CFH9" s="18"/>
      <c r="CFI9" s="18"/>
      <c r="CFJ9" s="18"/>
      <c r="CFK9" s="18"/>
      <c r="CFL9" s="18"/>
      <c r="CFM9" s="18"/>
      <c r="CFN9" s="18"/>
      <c r="CFO9" s="18"/>
      <c r="CFP9" s="18"/>
      <c r="CFQ9" s="18"/>
      <c r="CFR9" s="18"/>
      <c r="CFS9" s="18"/>
      <c r="CFT9" s="18"/>
      <c r="CFU9" s="18"/>
      <c r="CFV9" s="18"/>
      <c r="CFW9" s="18"/>
      <c r="CFX9" s="18"/>
      <c r="CFY9" s="18"/>
      <c r="CFZ9" s="18"/>
      <c r="CGA9" s="18"/>
      <c r="CGB9" s="18"/>
      <c r="CGC9" s="18"/>
      <c r="CGD9" s="18"/>
      <c r="CGE9" s="18"/>
      <c r="CGF9" s="18"/>
      <c r="CGG9" s="18"/>
      <c r="CGH9" s="18"/>
      <c r="CGI9" s="18"/>
      <c r="CGJ9" s="18"/>
      <c r="CGK9" s="18"/>
      <c r="CGL9" s="18"/>
      <c r="CGM9" s="18"/>
      <c r="CGN9" s="18"/>
      <c r="CGO9" s="18"/>
      <c r="CGP9" s="18"/>
      <c r="CGQ9" s="18"/>
      <c r="CGR9" s="18"/>
      <c r="CGS9" s="18"/>
      <c r="CGT9" s="18"/>
      <c r="CGU9" s="18"/>
      <c r="CGV9" s="18"/>
      <c r="CGW9" s="18"/>
      <c r="CGX9" s="18"/>
      <c r="CGY9" s="18"/>
      <c r="CGZ9" s="18"/>
      <c r="CHA9" s="18"/>
      <c r="CHB9" s="18"/>
      <c r="CHC9" s="18"/>
      <c r="CHD9" s="18"/>
      <c r="CHE9" s="18"/>
      <c r="CHF9" s="18"/>
      <c r="CHG9" s="18"/>
      <c r="CHH9" s="18"/>
      <c r="CHI9" s="18"/>
      <c r="CHJ9" s="18"/>
      <c r="CHK9" s="18"/>
      <c r="CHL9" s="18"/>
      <c r="CHM9" s="18"/>
      <c r="CHN9" s="18"/>
      <c r="CHO9" s="18"/>
      <c r="CHP9" s="18"/>
      <c r="CHQ9" s="18"/>
      <c r="CHR9" s="18"/>
      <c r="CHS9" s="18"/>
      <c r="CHT9" s="18"/>
      <c r="CHU9" s="18"/>
      <c r="CHV9" s="18"/>
      <c r="CHW9" s="18"/>
      <c r="CHX9" s="18"/>
      <c r="CHY9" s="18"/>
      <c r="CHZ9" s="18"/>
      <c r="CIA9" s="18"/>
      <c r="CIB9" s="18"/>
      <c r="CIC9" s="18"/>
      <c r="CID9" s="18"/>
      <c r="CIE9" s="18"/>
      <c r="CIF9" s="18"/>
      <c r="CIG9" s="18"/>
      <c r="CIH9" s="18"/>
      <c r="CII9" s="18"/>
      <c r="CIJ9" s="18"/>
      <c r="CIK9" s="18"/>
      <c r="CIL9" s="18"/>
      <c r="CIM9" s="18"/>
      <c r="CIN9" s="18"/>
      <c r="CIO9" s="18"/>
      <c r="CIP9" s="18"/>
      <c r="CIQ9" s="18"/>
      <c r="CIR9" s="18"/>
      <c r="CIS9" s="18"/>
      <c r="CIT9" s="18"/>
      <c r="CIU9" s="18"/>
      <c r="CIV9" s="18"/>
      <c r="CIW9" s="18"/>
      <c r="CIX9" s="18"/>
      <c r="CIY9" s="18"/>
      <c r="CIZ9" s="18"/>
      <c r="CJA9" s="18"/>
      <c r="CJB9" s="18"/>
      <c r="CJC9" s="18"/>
      <c r="CJD9" s="18"/>
      <c r="CJE9" s="18"/>
      <c r="CJF9" s="18"/>
      <c r="CJG9" s="18"/>
      <c r="CJH9" s="18"/>
      <c r="CJI9" s="18"/>
      <c r="CJJ9" s="18"/>
      <c r="CJK9" s="18"/>
      <c r="CJL9" s="18"/>
      <c r="CJM9" s="18"/>
      <c r="CJN9" s="18"/>
      <c r="CJO9" s="18"/>
      <c r="CJP9" s="18"/>
      <c r="CJQ9" s="18"/>
      <c r="CJR9" s="18"/>
      <c r="CJS9" s="18"/>
      <c r="CJT9" s="18"/>
      <c r="CJU9" s="18"/>
      <c r="CJV9" s="18"/>
      <c r="CJW9" s="18"/>
      <c r="CJX9" s="18"/>
      <c r="CJY9" s="18"/>
      <c r="CJZ9" s="18"/>
      <c r="CKA9" s="18"/>
      <c r="CKB9" s="18"/>
      <c r="CKC9" s="18"/>
      <c r="CKD9" s="18"/>
      <c r="CKE9" s="18"/>
      <c r="CKF9" s="18"/>
      <c r="CKG9" s="18"/>
      <c r="CKH9" s="18"/>
      <c r="CKI9" s="18"/>
      <c r="CKJ9" s="18"/>
      <c r="CKK9" s="18"/>
      <c r="CKL9" s="18"/>
      <c r="CKM9" s="18"/>
      <c r="CKN9" s="18"/>
      <c r="CKO9" s="18"/>
      <c r="CKP9" s="18"/>
      <c r="CKQ9" s="18"/>
      <c r="CKR9" s="18"/>
      <c r="CKS9" s="18"/>
      <c r="CKT9" s="18"/>
      <c r="CKU9" s="18"/>
      <c r="CKV9" s="18"/>
      <c r="CKW9" s="18"/>
      <c r="CKX9" s="18"/>
      <c r="CKY9" s="18"/>
      <c r="CKZ9" s="18"/>
      <c r="CLA9" s="18"/>
      <c r="CLB9" s="18"/>
      <c r="CLC9" s="18"/>
      <c r="CLD9" s="18"/>
      <c r="CLE9" s="18"/>
      <c r="CLF9" s="18"/>
      <c r="CLG9" s="18"/>
      <c r="CLH9" s="18"/>
      <c r="CLI9" s="18"/>
      <c r="CLJ9" s="18"/>
      <c r="CLK9" s="18"/>
      <c r="CLL9" s="18"/>
      <c r="CLM9" s="18"/>
      <c r="CLN9" s="18"/>
      <c r="CLO9" s="18"/>
      <c r="CLP9" s="18"/>
      <c r="CLQ9" s="18"/>
      <c r="CLR9" s="18"/>
      <c r="CLS9" s="18"/>
      <c r="CLT9" s="18"/>
      <c r="CLU9" s="18"/>
      <c r="CLV9" s="18"/>
      <c r="CLW9" s="18"/>
      <c r="CLX9" s="18"/>
      <c r="CLY9" s="18"/>
      <c r="CLZ9" s="18"/>
      <c r="CMA9" s="18"/>
      <c r="CMB9" s="18"/>
      <c r="CMC9" s="18"/>
      <c r="CMD9" s="18"/>
      <c r="CME9" s="18"/>
      <c r="CMF9" s="18"/>
      <c r="CMG9" s="18"/>
      <c r="CMH9" s="18"/>
      <c r="CMI9" s="18"/>
      <c r="CMJ9" s="18"/>
      <c r="CMK9" s="18"/>
      <c r="CML9" s="18"/>
      <c r="CMM9" s="18"/>
      <c r="CMN9" s="18"/>
      <c r="CMO9" s="18"/>
      <c r="CMP9" s="18"/>
      <c r="CMQ9" s="18"/>
      <c r="CMR9" s="18"/>
      <c r="CMS9" s="18"/>
      <c r="CMT9" s="18"/>
      <c r="CMU9" s="18"/>
      <c r="CMV9" s="18"/>
      <c r="CMW9" s="18"/>
      <c r="CMX9" s="18"/>
      <c r="CMY9" s="18"/>
      <c r="CMZ9" s="18"/>
      <c r="CNA9" s="18"/>
      <c r="CNB9" s="18"/>
      <c r="CNC9" s="18"/>
      <c r="CND9" s="18"/>
      <c r="CNE9" s="18"/>
      <c r="CNF9" s="18"/>
      <c r="CNG9" s="18"/>
      <c r="CNH9" s="18"/>
      <c r="CNI9" s="18"/>
      <c r="CNJ9" s="18"/>
      <c r="CNK9" s="18"/>
      <c r="CNL9" s="18"/>
      <c r="CNM9" s="18"/>
      <c r="CNN9" s="18"/>
      <c r="CNO9" s="18"/>
      <c r="CNP9" s="18"/>
      <c r="CNQ9" s="18"/>
      <c r="CNR9" s="18"/>
      <c r="CNS9" s="18"/>
      <c r="CNT9" s="18"/>
      <c r="CNU9" s="18"/>
      <c r="CNV9" s="18"/>
      <c r="CNW9" s="18"/>
      <c r="CNX9" s="18"/>
      <c r="CNY9" s="18"/>
      <c r="CNZ9" s="18"/>
      <c r="COA9" s="18"/>
      <c r="COB9" s="18"/>
      <c r="COC9" s="18"/>
      <c r="COD9" s="18"/>
      <c r="COE9" s="18"/>
      <c r="COF9" s="18"/>
      <c r="COG9" s="18"/>
      <c r="COH9" s="18"/>
      <c r="COI9" s="18"/>
      <c r="COJ9" s="18"/>
      <c r="COK9" s="18"/>
      <c r="COL9" s="18"/>
      <c r="COM9" s="18"/>
      <c r="CON9" s="18"/>
      <c r="COO9" s="18"/>
      <c r="COP9" s="18"/>
      <c r="COQ9" s="18"/>
      <c r="COR9" s="18"/>
      <c r="COS9" s="18"/>
      <c r="COT9" s="18"/>
      <c r="COU9" s="18"/>
      <c r="COV9" s="18"/>
      <c r="COW9" s="18"/>
      <c r="COX9" s="18"/>
      <c r="COY9" s="18"/>
      <c r="COZ9" s="18"/>
      <c r="CPA9" s="18"/>
      <c r="CPB9" s="18"/>
      <c r="CPC9" s="18"/>
      <c r="CPD9" s="18"/>
      <c r="CPE9" s="18"/>
      <c r="CPF9" s="18"/>
      <c r="CPG9" s="18"/>
      <c r="CPH9" s="18"/>
      <c r="CPI9" s="18"/>
      <c r="CPJ9" s="18"/>
      <c r="CPK9" s="18"/>
      <c r="CPL9" s="18"/>
      <c r="CPM9" s="18"/>
      <c r="CPN9" s="18"/>
      <c r="CPO9" s="18"/>
      <c r="CPP9" s="18"/>
      <c r="CPQ9" s="18"/>
      <c r="CPR9" s="18"/>
      <c r="CPS9" s="18"/>
      <c r="CPT9" s="18"/>
      <c r="CPU9" s="18"/>
      <c r="CPV9" s="18"/>
      <c r="CPW9" s="18"/>
      <c r="CPX9" s="18"/>
      <c r="CPY9" s="18"/>
      <c r="CPZ9" s="18"/>
      <c r="CQA9" s="18"/>
      <c r="CQB9" s="18"/>
      <c r="CQC9" s="18"/>
      <c r="CQD9" s="18"/>
      <c r="CQE9" s="18"/>
      <c r="CQF9" s="18"/>
      <c r="CQG9" s="18"/>
      <c r="CQH9" s="18"/>
      <c r="CQI9" s="18"/>
      <c r="CQJ9" s="18"/>
      <c r="CQK9" s="18"/>
      <c r="CQL9" s="18"/>
      <c r="CQM9" s="18"/>
      <c r="CQN9" s="18"/>
      <c r="CQO9" s="18"/>
      <c r="CQP9" s="18"/>
      <c r="CQQ9" s="18"/>
      <c r="CQR9" s="18"/>
      <c r="CQS9" s="18"/>
      <c r="CQT9" s="18"/>
      <c r="CQU9" s="18"/>
      <c r="CQV9" s="18"/>
      <c r="CQW9" s="18"/>
      <c r="CQX9" s="18"/>
      <c r="CQY9" s="18"/>
      <c r="CQZ9" s="18"/>
      <c r="CRA9" s="18"/>
      <c r="CRB9" s="18"/>
      <c r="CRC9" s="18"/>
      <c r="CRD9" s="18"/>
      <c r="CRE9" s="18"/>
      <c r="CRF9" s="18"/>
      <c r="CRG9" s="18"/>
      <c r="CRH9" s="18"/>
      <c r="CRI9" s="18"/>
      <c r="CRJ9" s="18"/>
      <c r="CRK9" s="18"/>
      <c r="CRL9" s="18"/>
      <c r="CRM9" s="18"/>
      <c r="CRN9" s="18"/>
      <c r="CRO9" s="18"/>
      <c r="CRP9" s="18"/>
      <c r="CRQ9" s="18"/>
      <c r="CRR9" s="18"/>
      <c r="CRS9" s="18"/>
      <c r="CRT9" s="18"/>
      <c r="CRU9" s="18"/>
      <c r="CRV9" s="18"/>
      <c r="CRW9" s="18"/>
      <c r="CRX9" s="18"/>
      <c r="CRY9" s="18"/>
      <c r="CRZ9" s="18"/>
      <c r="CSA9" s="18"/>
      <c r="CSB9" s="18"/>
      <c r="CSC9" s="18"/>
      <c r="CSD9" s="18"/>
      <c r="CSE9" s="18"/>
      <c r="CSF9" s="18"/>
      <c r="CSG9" s="18"/>
      <c r="CSH9" s="18"/>
      <c r="CSI9" s="18"/>
      <c r="CSJ9" s="18"/>
      <c r="CSK9" s="18"/>
      <c r="CSL9" s="18"/>
      <c r="CSM9" s="18"/>
      <c r="CSN9" s="18"/>
      <c r="CSO9" s="18"/>
      <c r="CSP9" s="18"/>
      <c r="CSQ9" s="18"/>
      <c r="CSR9" s="18"/>
      <c r="CSS9" s="18"/>
      <c r="CST9" s="18"/>
      <c r="CSU9" s="18"/>
      <c r="CSV9" s="18"/>
      <c r="CSW9" s="18"/>
      <c r="CSX9" s="18"/>
      <c r="CSY9" s="18"/>
      <c r="CSZ9" s="18"/>
      <c r="CTA9" s="18"/>
      <c r="CTB9" s="18"/>
      <c r="CTC9" s="18"/>
      <c r="CTD9" s="18"/>
      <c r="CTE9" s="18"/>
      <c r="CTF9" s="18"/>
      <c r="CTG9" s="18"/>
      <c r="CTH9" s="18"/>
      <c r="CTI9" s="18"/>
      <c r="CTJ9" s="18"/>
      <c r="CTK9" s="18"/>
      <c r="CTL9" s="18"/>
      <c r="CTM9" s="18"/>
      <c r="CTN9" s="18"/>
      <c r="CTO9" s="18"/>
      <c r="CTP9" s="18"/>
      <c r="CTQ9" s="18"/>
      <c r="CTR9" s="18"/>
      <c r="CTS9" s="18"/>
      <c r="CTT9" s="18"/>
      <c r="CTU9" s="18"/>
      <c r="CTV9" s="18"/>
      <c r="CTW9" s="18"/>
      <c r="CTX9" s="18"/>
      <c r="CTY9" s="18"/>
      <c r="CTZ9" s="18"/>
      <c r="CUA9" s="18"/>
      <c r="CUB9" s="18"/>
      <c r="CUC9" s="18"/>
      <c r="CUD9" s="18"/>
      <c r="CUE9" s="18"/>
      <c r="CUF9" s="18"/>
      <c r="CUG9" s="18"/>
      <c r="CUH9" s="18"/>
      <c r="CUI9" s="18"/>
      <c r="CUJ9" s="18"/>
      <c r="CUK9" s="18"/>
      <c r="CUL9" s="18"/>
      <c r="CUM9" s="18"/>
      <c r="CUN9" s="18"/>
      <c r="CUO9" s="18"/>
      <c r="CUP9" s="18"/>
      <c r="CUQ9" s="18"/>
      <c r="CUR9" s="18"/>
      <c r="CUS9" s="18"/>
      <c r="CUT9" s="18"/>
      <c r="CUU9" s="18"/>
      <c r="CUV9" s="18"/>
      <c r="CUW9" s="18"/>
      <c r="CUX9" s="18"/>
      <c r="CUY9" s="18"/>
      <c r="CUZ9" s="18"/>
      <c r="CVA9" s="18"/>
      <c r="CVB9" s="18"/>
      <c r="CVC9" s="18"/>
      <c r="CVD9" s="18"/>
      <c r="CVE9" s="18"/>
      <c r="CVF9" s="18"/>
      <c r="CVG9" s="18"/>
      <c r="CVH9" s="18"/>
      <c r="CVI9" s="18"/>
      <c r="CVJ9" s="18"/>
      <c r="CVK9" s="18"/>
      <c r="CVL9" s="18"/>
      <c r="CVM9" s="18"/>
      <c r="CVN9" s="18"/>
      <c r="CVO9" s="18"/>
      <c r="CVP9" s="18"/>
      <c r="CVQ9" s="18"/>
      <c r="CVR9" s="18"/>
      <c r="CVS9" s="18"/>
      <c r="CVT9" s="18"/>
      <c r="CVU9" s="18"/>
      <c r="CVV9" s="18"/>
      <c r="CVW9" s="18"/>
      <c r="CVX9" s="18"/>
      <c r="CVY9" s="18"/>
      <c r="CVZ9" s="18"/>
      <c r="CWA9" s="18"/>
      <c r="CWB9" s="18"/>
      <c r="CWC9" s="18"/>
      <c r="CWD9" s="18"/>
      <c r="CWE9" s="18"/>
      <c r="CWF9" s="18"/>
      <c r="CWG9" s="18"/>
      <c r="CWH9" s="18"/>
      <c r="CWI9" s="18"/>
      <c r="CWJ9" s="18"/>
      <c r="CWK9" s="18"/>
      <c r="CWL9" s="18"/>
      <c r="CWM9" s="18"/>
      <c r="CWN9" s="18"/>
      <c r="CWO9" s="18"/>
      <c r="CWP9" s="18"/>
      <c r="CWQ9" s="18"/>
      <c r="CWR9" s="18"/>
      <c r="CWS9" s="18"/>
      <c r="CWT9" s="18"/>
      <c r="CWU9" s="18"/>
      <c r="CWV9" s="18"/>
      <c r="CWW9" s="18"/>
      <c r="CWX9" s="18"/>
      <c r="CWY9" s="18"/>
      <c r="CWZ9" s="18"/>
      <c r="CXA9" s="18"/>
      <c r="CXB9" s="18"/>
      <c r="CXC9" s="18"/>
      <c r="CXD9" s="18"/>
      <c r="CXE9" s="18"/>
      <c r="CXF9" s="18"/>
      <c r="CXG9" s="18"/>
      <c r="CXH9" s="18"/>
      <c r="CXI9" s="18"/>
      <c r="CXJ9" s="18"/>
      <c r="CXK9" s="18"/>
      <c r="CXL9" s="18"/>
      <c r="CXM9" s="18"/>
      <c r="CXN9" s="18"/>
      <c r="CXO9" s="18"/>
      <c r="CXP9" s="18"/>
      <c r="CXQ9" s="18"/>
      <c r="CXR9" s="18"/>
      <c r="CXS9" s="18"/>
      <c r="CXT9" s="18"/>
      <c r="CXU9" s="18"/>
      <c r="CXV9" s="18"/>
      <c r="CXW9" s="18"/>
      <c r="CXX9" s="18"/>
      <c r="CXY9" s="18"/>
      <c r="CXZ9" s="18"/>
      <c r="CYA9" s="18"/>
      <c r="CYB9" s="18"/>
      <c r="CYC9" s="18"/>
      <c r="CYD9" s="18"/>
      <c r="CYE9" s="18"/>
      <c r="CYF9" s="18"/>
      <c r="CYG9" s="18"/>
      <c r="CYH9" s="18"/>
      <c r="CYI9" s="18"/>
      <c r="CYJ9" s="18"/>
      <c r="CYK9" s="18"/>
      <c r="CYL9" s="18"/>
      <c r="CYM9" s="18"/>
      <c r="CYN9" s="18"/>
      <c r="CYO9" s="18"/>
      <c r="CYP9" s="18"/>
      <c r="CYQ9" s="18"/>
      <c r="CYR9" s="18"/>
      <c r="CYS9" s="18"/>
      <c r="CYT9" s="18"/>
      <c r="CYU9" s="18"/>
      <c r="CYV9" s="18"/>
      <c r="CYW9" s="18"/>
      <c r="CYX9" s="18"/>
      <c r="CYY9" s="18"/>
      <c r="CYZ9" s="18"/>
      <c r="CZA9" s="18"/>
      <c r="CZB9" s="18"/>
      <c r="CZC9" s="18"/>
      <c r="CZD9" s="18"/>
      <c r="CZE9" s="18"/>
      <c r="CZF9" s="18"/>
      <c r="CZG9" s="18"/>
      <c r="CZH9" s="18"/>
      <c r="CZI9" s="18"/>
      <c r="CZJ9" s="18"/>
      <c r="CZK9" s="18"/>
      <c r="CZL9" s="18"/>
      <c r="CZM9" s="18"/>
      <c r="CZN9" s="18"/>
      <c r="CZO9" s="18"/>
      <c r="CZP9" s="18"/>
      <c r="CZQ9" s="18"/>
      <c r="CZR9" s="18"/>
      <c r="CZS9" s="18"/>
      <c r="CZT9" s="18"/>
      <c r="CZU9" s="18"/>
      <c r="CZV9" s="18"/>
      <c r="CZW9" s="18"/>
      <c r="CZX9" s="18"/>
      <c r="CZY9" s="18"/>
      <c r="CZZ9" s="18"/>
      <c r="DAA9" s="18"/>
      <c r="DAB9" s="18"/>
      <c r="DAC9" s="18"/>
      <c r="DAD9" s="18"/>
      <c r="DAE9" s="18"/>
      <c r="DAF9" s="18"/>
      <c r="DAG9" s="18"/>
      <c r="DAH9" s="18"/>
      <c r="DAI9" s="18"/>
      <c r="DAJ9" s="18"/>
      <c r="DAK9" s="18"/>
      <c r="DAL9" s="18"/>
      <c r="DAM9" s="18"/>
      <c r="DAN9" s="18"/>
      <c r="DAO9" s="18"/>
      <c r="DAP9" s="18"/>
      <c r="DAQ9" s="18"/>
      <c r="DAR9" s="18"/>
      <c r="DAS9" s="18"/>
      <c r="DAT9" s="18"/>
      <c r="DAU9" s="18"/>
      <c r="DAV9" s="18"/>
      <c r="DAW9" s="18"/>
      <c r="DAX9" s="18"/>
      <c r="DAY9" s="18"/>
      <c r="DAZ9" s="18"/>
      <c r="DBA9" s="18"/>
      <c r="DBB9" s="18"/>
      <c r="DBC9" s="18"/>
      <c r="DBD9" s="18"/>
      <c r="DBE9" s="18"/>
      <c r="DBF9" s="18"/>
      <c r="DBG9" s="18"/>
      <c r="DBH9" s="18"/>
      <c r="DBI9" s="18"/>
      <c r="DBJ9" s="18"/>
      <c r="DBK9" s="18"/>
      <c r="DBL9" s="18"/>
      <c r="DBM9" s="18"/>
      <c r="DBN9" s="18"/>
      <c r="DBO9" s="18"/>
      <c r="DBP9" s="18"/>
      <c r="DBQ9" s="18"/>
      <c r="DBR9" s="18"/>
      <c r="DBS9" s="18"/>
      <c r="DBT9" s="18"/>
      <c r="DBU9" s="18"/>
      <c r="DBV9" s="18"/>
      <c r="DBW9" s="18"/>
      <c r="DBX9" s="18"/>
      <c r="DBY9" s="18"/>
      <c r="DBZ9" s="18"/>
      <c r="DCA9" s="18"/>
      <c r="DCB9" s="18"/>
      <c r="DCC9" s="18"/>
      <c r="DCD9" s="18"/>
      <c r="DCE9" s="18"/>
      <c r="DCF9" s="18"/>
      <c r="DCG9" s="18"/>
      <c r="DCH9" s="18"/>
      <c r="DCI9" s="18"/>
      <c r="DCJ9" s="18"/>
      <c r="DCK9" s="18"/>
      <c r="DCL9" s="18"/>
      <c r="DCM9" s="18"/>
      <c r="DCN9" s="18"/>
      <c r="DCO9" s="18"/>
      <c r="DCP9" s="18"/>
      <c r="DCQ9" s="18"/>
      <c r="DCR9" s="18"/>
      <c r="DCS9" s="18"/>
      <c r="DCT9" s="18"/>
      <c r="DCU9" s="18"/>
      <c r="DCV9" s="18"/>
      <c r="DCW9" s="18"/>
      <c r="DCX9" s="18"/>
      <c r="DCY9" s="18"/>
      <c r="DCZ9" s="18"/>
      <c r="DDA9" s="18"/>
      <c r="DDB9" s="18"/>
      <c r="DDC9" s="18"/>
      <c r="DDD9" s="18"/>
      <c r="DDE9" s="18"/>
      <c r="DDF9" s="18"/>
      <c r="DDG9" s="18"/>
      <c r="DDH9" s="18"/>
      <c r="DDI9" s="18"/>
      <c r="DDJ9" s="18"/>
      <c r="DDK9" s="18"/>
      <c r="DDL9" s="18"/>
      <c r="DDM9" s="18"/>
      <c r="DDN9" s="18"/>
      <c r="DDO9" s="18"/>
      <c r="DDP9" s="18"/>
      <c r="DDQ9" s="18"/>
      <c r="DDR9" s="18"/>
      <c r="DDS9" s="18"/>
      <c r="DDT9" s="18"/>
      <c r="DDU9" s="18"/>
      <c r="DDV9" s="18"/>
      <c r="DDW9" s="18"/>
      <c r="DDX9" s="18"/>
      <c r="DDY9" s="18"/>
      <c r="DDZ9" s="18"/>
      <c r="DEA9" s="18"/>
      <c r="DEB9" s="18"/>
      <c r="DEC9" s="18"/>
      <c r="DED9" s="18"/>
      <c r="DEE9" s="18"/>
      <c r="DEF9" s="18"/>
      <c r="DEG9" s="18"/>
      <c r="DEH9" s="18"/>
      <c r="DEI9" s="18"/>
      <c r="DEJ9" s="18"/>
      <c r="DEK9" s="18"/>
      <c r="DEL9" s="18"/>
      <c r="DEM9" s="18"/>
      <c r="DEN9" s="18"/>
      <c r="DEO9" s="18"/>
      <c r="DEP9" s="18"/>
      <c r="DEQ9" s="18"/>
      <c r="DER9" s="18"/>
      <c r="DES9" s="18"/>
      <c r="DET9" s="18"/>
      <c r="DEU9" s="18"/>
      <c r="DEV9" s="18"/>
      <c r="DEW9" s="18"/>
      <c r="DEX9" s="18"/>
      <c r="DEY9" s="18"/>
      <c r="DEZ9" s="18"/>
      <c r="DFA9" s="18"/>
      <c r="DFB9" s="18"/>
      <c r="DFC9" s="18"/>
      <c r="DFD9" s="18"/>
      <c r="DFE9" s="18"/>
      <c r="DFF9" s="18"/>
      <c r="DFG9" s="18"/>
      <c r="DFH9" s="18"/>
      <c r="DFI9" s="18"/>
      <c r="DFJ9" s="18"/>
      <c r="DFK9" s="18"/>
      <c r="DFL9" s="18"/>
      <c r="DFM9" s="18"/>
      <c r="DFN9" s="18"/>
      <c r="DFO9" s="18"/>
      <c r="DFP9" s="18"/>
      <c r="DFQ9" s="18"/>
      <c r="DFR9" s="18"/>
      <c r="DFS9" s="18"/>
      <c r="DFT9" s="18"/>
      <c r="DFU9" s="18"/>
      <c r="DFV9" s="18"/>
      <c r="DFW9" s="18"/>
      <c r="DFX9" s="18"/>
      <c r="DFY9" s="18"/>
      <c r="DFZ9" s="18"/>
      <c r="DGA9" s="18"/>
      <c r="DGB9" s="18"/>
      <c r="DGC9" s="18"/>
      <c r="DGD9" s="18"/>
      <c r="DGE9" s="18"/>
      <c r="DGF9" s="18"/>
      <c r="DGG9" s="18"/>
      <c r="DGH9" s="18"/>
      <c r="DGI9" s="18"/>
      <c r="DGJ9" s="18"/>
      <c r="DGK9" s="18"/>
      <c r="DGL9" s="18"/>
      <c r="DGM9" s="18"/>
      <c r="DGN9" s="18"/>
      <c r="DGO9" s="18"/>
      <c r="DGP9" s="18"/>
      <c r="DGQ9" s="18"/>
      <c r="DGR9" s="18"/>
      <c r="DGS9" s="18"/>
      <c r="DGT9" s="18"/>
      <c r="DGU9" s="18"/>
      <c r="DGV9" s="18"/>
      <c r="DGW9" s="18"/>
      <c r="DGX9" s="18"/>
      <c r="DGY9" s="18"/>
      <c r="DGZ9" s="18"/>
      <c r="DHA9" s="18"/>
      <c r="DHB9" s="18"/>
      <c r="DHC9" s="18"/>
      <c r="DHD9" s="18"/>
      <c r="DHE9" s="18"/>
      <c r="DHF9" s="18"/>
      <c r="DHG9" s="18"/>
      <c r="DHH9" s="18"/>
      <c r="DHI9" s="18"/>
      <c r="DHJ9" s="18"/>
      <c r="DHK9" s="18"/>
      <c r="DHL9" s="18"/>
      <c r="DHM9" s="18"/>
      <c r="DHN9" s="18"/>
      <c r="DHO9" s="18"/>
      <c r="DHP9" s="18"/>
      <c r="DHQ9" s="18"/>
      <c r="DHR9" s="18"/>
      <c r="DHS9" s="18"/>
      <c r="DHT9" s="18"/>
      <c r="DHU9" s="18"/>
      <c r="DHV9" s="18"/>
      <c r="DHW9" s="18"/>
      <c r="DHX9" s="18"/>
      <c r="DHY9" s="18"/>
      <c r="DHZ9" s="18"/>
      <c r="DIA9" s="18"/>
      <c r="DIB9" s="18"/>
      <c r="DIC9" s="18"/>
      <c r="DID9" s="18"/>
      <c r="DIE9" s="18"/>
      <c r="DIF9" s="18"/>
      <c r="DIG9" s="18"/>
      <c r="DIH9" s="18"/>
      <c r="DII9" s="18"/>
      <c r="DIJ9" s="18"/>
      <c r="DIK9" s="18"/>
      <c r="DIL9" s="18"/>
      <c r="DIM9" s="18"/>
      <c r="DIN9" s="18"/>
      <c r="DIO9" s="18"/>
      <c r="DIP9" s="18"/>
      <c r="DIQ9" s="18"/>
      <c r="DIR9" s="18"/>
      <c r="DIS9" s="18"/>
      <c r="DIT9" s="18"/>
      <c r="DIU9" s="18"/>
      <c r="DIV9" s="18"/>
      <c r="DIW9" s="18"/>
      <c r="DIX9" s="18"/>
      <c r="DIY9" s="18"/>
      <c r="DIZ9" s="18"/>
      <c r="DJA9" s="18"/>
      <c r="DJB9" s="18"/>
      <c r="DJC9" s="18"/>
      <c r="DJD9" s="18"/>
      <c r="DJE9" s="18"/>
      <c r="DJF9" s="18"/>
      <c r="DJG9" s="18"/>
      <c r="DJH9" s="18"/>
      <c r="DJI9" s="18"/>
      <c r="DJJ9" s="18"/>
      <c r="DJK9" s="18"/>
      <c r="DJL9" s="18"/>
      <c r="DJM9" s="18"/>
      <c r="DJN9" s="18"/>
      <c r="DJO9" s="18"/>
      <c r="DJP9" s="18"/>
      <c r="DJQ9" s="18"/>
      <c r="DJR9" s="18"/>
      <c r="DJS9" s="18"/>
      <c r="DJT9" s="18"/>
      <c r="DJU9" s="18"/>
      <c r="DJV9" s="18"/>
      <c r="DJW9" s="18"/>
      <c r="DJX9" s="18"/>
      <c r="DJY9" s="18"/>
      <c r="DJZ9" s="18"/>
      <c r="DKA9" s="18"/>
      <c r="DKB9" s="18"/>
      <c r="DKC9" s="18"/>
      <c r="DKD9" s="18"/>
      <c r="DKE9" s="18"/>
      <c r="DKF9" s="18"/>
      <c r="DKG9" s="18"/>
      <c r="DKH9" s="18"/>
      <c r="DKI9" s="18"/>
      <c r="DKJ9" s="18"/>
      <c r="DKK9" s="18"/>
      <c r="DKL9" s="18"/>
      <c r="DKM9" s="18"/>
      <c r="DKN9" s="18"/>
      <c r="DKO9" s="18"/>
      <c r="DKP9" s="18"/>
      <c r="DKQ9" s="18"/>
      <c r="DKR9" s="18"/>
      <c r="DKS9" s="18"/>
      <c r="DKT9" s="18"/>
      <c r="DKU9" s="18"/>
      <c r="DKV9" s="18"/>
      <c r="DKW9" s="18"/>
      <c r="DKX9" s="18"/>
      <c r="DKY9" s="18"/>
      <c r="DKZ9" s="18"/>
      <c r="DLA9" s="18"/>
      <c r="DLB9" s="18"/>
      <c r="DLC9" s="18"/>
      <c r="DLD9" s="18"/>
      <c r="DLE9" s="18"/>
      <c r="DLF9" s="18"/>
      <c r="DLG9" s="18"/>
      <c r="DLH9" s="18"/>
      <c r="DLI9" s="18"/>
      <c r="DLJ9" s="18"/>
      <c r="DLK9" s="18"/>
      <c r="DLL9" s="18"/>
      <c r="DLM9" s="18"/>
      <c r="DLN9" s="18"/>
      <c r="DLO9" s="18"/>
      <c r="DLP9" s="18"/>
      <c r="DLQ9" s="18"/>
      <c r="DLR9" s="18"/>
      <c r="DLS9" s="18"/>
      <c r="DLT9" s="18"/>
      <c r="DLU9" s="18"/>
      <c r="DLV9" s="18"/>
      <c r="DLW9" s="18"/>
      <c r="DLX9" s="18"/>
      <c r="DLY9" s="18"/>
      <c r="DLZ9" s="18"/>
      <c r="DMA9" s="18"/>
      <c r="DMB9" s="18"/>
      <c r="DMC9" s="18"/>
      <c r="DMD9" s="18"/>
      <c r="DME9" s="18"/>
      <c r="DMF9" s="18"/>
      <c r="DMG9" s="18"/>
      <c r="DMH9" s="18"/>
      <c r="DMI9" s="18"/>
      <c r="DMJ9" s="18"/>
      <c r="DMK9" s="18"/>
      <c r="DML9" s="18"/>
      <c r="DMM9" s="18"/>
      <c r="DMN9" s="18"/>
      <c r="DMO9" s="18"/>
      <c r="DMP9" s="18"/>
      <c r="DMQ9" s="18"/>
      <c r="DMR9" s="18"/>
      <c r="DMS9" s="18"/>
      <c r="DMT9" s="18"/>
      <c r="DMU9" s="18"/>
      <c r="DMV9" s="18"/>
      <c r="DMW9" s="18"/>
      <c r="DMX9" s="18"/>
      <c r="DMY9" s="18"/>
      <c r="DMZ9" s="18"/>
      <c r="DNA9" s="18"/>
      <c r="DNB9" s="18"/>
      <c r="DNC9" s="18"/>
      <c r="DND9" s="18"/>
      <c r="DNE9" s="18"/>
      <c r="DNF9" s="18"/>
      <c r="DNG9" s="18"/>
      <c r="DNH9" s="18"/>
      <c r="DNI9" s="18"/>
      <c r="DNJ9" s="18"/>
      <c r="DNK9" s="18"/>
      <c r="DNL9" s="18"/>
      <c r="DNM9" s="18"/>
      <c r="DNN9" s="18"/>
      <c r="DNO9" s="18"/>
      <c r="DNP9" s="18"/>
      <c r="DNQ9" s="18"/>
      <c r="DNR9" s="18"/>
      <c r="DNS9" s="18"/>
      <c r="DNT9" s="18"/>
      <c r="DNU9" s="18"/>
      <c r="DNV9" s="18"/>
      <c r="DNW9" s="18"/>
      <c r="DNX9" s="18"/>
      <c r="DNY9" s="18"/>
      <c r="DNZ9" s="18"/>
      <c r="DOA9" s="18"/>
      <c r="DOB9" s="18"/>
      <c r="DOC9" s="18"/>
      <c r="DOD9" s="18"/>
      <c r="DOE9" s="18"/>
      <c r="DOF9" s="18"/>
      <c r="DOG9" s="18"/>
      <c r="DOH9" s="18"/>
      <c r="DOI9" s="18"/>
      <c r="DOJ9" s="18"/>
      <c r="DOK9" s="18"/>
      <c r="DOL9" s="18"/>
      <c r="DOM9" s="18"/>
      <c r="DON9" s="18"/>
      <c r="DOO9" s="18"/>
      <c r="DOP9" s="18"/>
      <c r="DOQ9" s="18"/>
      <c r="DOR9" s="18"/>
      <c r="DOS9" s="18"/>
      <c r="DOT9" s="18"/>
      <c r="DOU9" s="18"/>
      <c r="DOV9" s="18"/>
      <c r="DOW9" s="18"/>
      <c r="DOX9" s="18"/>
      <c r="DOY9" s="18"/>
      <c r="DOZ9" s="18"/>
      <c r="DPA9" s="18"/>
      <c r="DPB9" s="18"/>
      <c r="DPC9" s="18"/>
      <c r="DPD9" s="18"/>
      <c r="DPE9" s="18"/>
      <c r="DPF9" s="18"/>
      <c r="DPG9" s="18"/>
      <c r="DPH9" s="18"/>
      <c r="DPI9" s="18"/>
      <c r="DPJ9" s="18"/>
      <c r="DPK9" s="18"/>
      <c r="DPL9" s="18"/>
      <c r="DPM9" s="18"/>
      <c r="DPN9" s="18"/>
      <c r="DPO9" s="18"/>
      <c r="DPP9" s="18"/>
      <c r="DPQ9" s="18"/>
      <c r="DPR9" s="18"/>
      <c r="DPS9" s="18"/>
      <c r="DPT9" s="18"/>
      <c r="DPU9" s="18"/>
      <c r="DPV9" s="18"/>
      <c r="DPW9" s="18"/>
      <c r="DPX9" s="18"/>
      <c r="DPY9" s="18"/>
      <c r="DPZ9" s="18"/>
      <c r="DQA9" s="18"/>
      <c r="DQB9" s="18"/>
      <c r="DQC9" s="18"/>
      <c r="DQD9" s="18"/>
      <c r="DQE9" s="18"/>
      <c r="DQF9" s="18"/>
      <c r="DQG9" s="18"/>
      <c r="DQH9" s="18"/>
      <c r="DQI9" s="18"/>
      <c r="DQJ9" s="18"/>
      <c r="DQK9" s="18"/>
      <c r="DQL9" s="18"/>
      <c r="DQM9" s="18"/>
      <c r="DQN9" s="18"/>
      <c r="DQO9" s="18"/>
      <c r="DQP9" s="18"/>
      <c r="DQQ9" s="18"/>
      <c r="DQR9" s="18"/>
      <c r="DQS9" s="18"/>
      <c r="DQT9" s="18"/>
      <c r="DQU9" s="18"/>
      <c r="DQV9" s="18"/>
      <c r="DQW9" s="18"/>
      <c r="DQX9" s="18"/>
      <c r="DQY9" s="18"/>
      <c r="DQZ9" s="18"/>
      <c r="DRA9" s="18"/>
      <c r="DRB9" s="18"/>
      <c r="DRC9" s="18"/>
      <c r="DRD9" s="18"/>
      <c r="DRE9" s="18"/>
      <c r="DRF9" s="18"/>
      <c r="DRG9" s="18"/>
      <c r="DRH9" s="18"/>
      <c r="DRI9" s="18"/>
      <c r="DRJ9" s="18"/>
      <c r="DRK9" s="18"/>
      <c r="DRL9" s="18"/>
      <c r="DRM9" s="18"/>
      <c r="DRN9" s="18"/>
      <c r="DRO9" s="18"/>
      <c r="DRP9" s="18"/>
      <c r="DRQ9" s="18"/>
      <c r="DRR9" s="18"/>
      <c r="DRS9" s="18"/>
      <c r="DRT9" s="18"/>
      <c r="DRU9" s="18"/>
      <c r="DRV9" s="18"/>
      <c r="DRW9" s="18"/>
      <c r="DRX9" s="18"/>
      <c r="DRY9" s="18"/>
      <c r="DRZ9" s="18"/>
      <c r="DSA9" s="18"/>
      <c r="DSB9" s="18"/>
      <c r="DSC9" s="18"/>
      <c r="DSD9" s="18"/>
      <c r="DSE9" s="18"/>
      <c r="DSF9" s="18"/>
      <c r="DSG9" s="18"/>
      <c r="DSH9" s="18"/>
      <c r="DSI9" s="18"/>
      <c r="DSJ9" s="18"/>
      <c r="DSK9" s="18"/>
      <c r="DSL9" s="18"/>
      <c r="DSM9" s="18"/>
      <c r="DSN9" s="18"/>
      <c r="DSO9" s="18"/>
      <c r="DSP9" s="18"/>
      <c r="DSQ9" s="18"/>
      <c r="DSR9" s="18"/>
      <c r="DSS9" s="18"/>
      <c r="DST9" s="18"/>
      <c r="DSU9" s="18"/>
      <c r="DSV9" s="18"/>
      <c r="DSW9" s="18"/>
      <c r="DSX9" s="18"/>
      <c r="DSY9" s="18"/>
      <c r="DSZ9" s="18"/>
      <c r="DTA9" s="18"/>
      <c r="DTB9" s="18"/>
      <c r="DTC9" s="18"/>
      <c r="DTD9" s="18"/>
      <c r="DTE9" s="18"/>
      <c r="DTF9" s="18"/>
      <c r="DTG9" s="18"/>
      <c r="DTH9" s="18"/>
      <c r="DTI9" s="18"/>
      <c r="DTJ9" s="18"/>
      <c r="DTK9" s="18"/>
      <c r="DTL9" s="18"/>
      <c r="DTM9" s="18"/>
      <c r="DTN9" s="18"/>
      <c r="DTO9" s="18"/>
      <c r="DTP9" s="18"/>
      <c r="DTQ9" s="18"/>
      <c r="DTR9" s="18"/>
      <c r="DTS9" s="18"/>
      <c r="DTT9" s="18"/>
      <c r="DTU9" s="18"/>
      <c r="DTV9" s="18"/>
      <c r="DTW9" s="18"/>
      <c r="DTX9" s="18"/>
      <c r="DTY9" s="18"/>
      <c r="DTZ9" s="18"/>
      <c r="DUA9" s="18"/>
      <c r="DUB9" s="18"/>
      <c r="DUC9" s="18"/>
      <c r="DUD9" s="18"/>
      <c r="DUE9" s="18"/>
      <c r="DUF9" s="18"/>
      <c r="DUG9" s="18"/>
      <c r="DUH9" s="18"/>
      <c r="DUI9" s="18"/>
      <c r="DUJ9" s="18"/>
      <c r="DUK9" s="18"/>
      <c r="DUL9" s="18"/>
      <c r="DUM9" s="18"/>
      <c r="DUN9" s="18"/>
      <c r="DUO9" s="18"/>
      <c r="DUP9" s="18"/>
      <c r="DUQ9" s="18"/>
      <c r="DUR9" s="18"/>
      <c r="DUS9" s="18"/>
      <c r="DUT9" s="18"/>
      <c r="DUU9" s="18"/>
      <c r="DUV9" s="18"/>
      <c r="DUW9" s="18"/>
      <c r="DUX9" s="18"/>
      <c r="DUY9" s="18"/>
      <c r="DUZ9" s="18"/>
      <c r="DVA9" s="18"/>
      <c r="DVB9" s="18"/>
      <c r="DVC9" s="18"/>
      <c r="DVD9" s="18"/>
      <c r="DVE9" s="18"/>
      <c r="DVF9" s="18"/>
      <c r="DVG9" s="18"/>
      <c r="DVH9" s="18"/>
      <c r="DVI9" s="18"/>
      <c r="DVJ9" s="18"/>
      <c r="DVK9" s="18"/>
      <c r="DVL9" s="18"/>
      <c r="DVM9" s="18"/>
      <c r="DVN9" s="18"/>
      <c r="DVO9" s="18"/>
      <c r="DVP9" s="18"/>
      <c r="DVQ9" s="18"/>
      <c r="DVR9" s="18"/>
      <c r="DVS9" s="18"/>
      <c r="DVT9" s="18"/>
      <c r="DVU9" s="18"/>
      <c r="DVV9" s="18"/>
      <c r="DVW9" s="18"/>
      <c r="DVX9" s="18"/>
      <c r="DVY9" s="18"/>
      <c r="DVZ9" s="18"/>
      <c r="DWA9" s="18"/>
      <c r="DWB9" s="18"/>
      <c r="DWC9" s="18"/>
      <c r="DWD9" s="18"/>
      <c r="DWE9" s="18"/>
      <c r="DWF9" s="18"/>
      <c r="DWG9" s="18"/>
      <c r="DWH9" s="18"/>
      <c r="DWI9" s="18"/>
      <c r="DWJ9" s="18"/>
      <c r="DWK9" s="18"/>
      <c r="DWL9" s="18"/>
      <c r="DWM9" s="18"/>
      <c r="DWN9" s="18"/>
      <c r="DWO9" s="18"/>
      <c r="DWP9" s="18"/>
      <c r="DWQ9" s="18"/>
      <c r="DWR9" s="18"/>
      <c r="DWS9" s="18"/>
      <c r="DWT9" s="18"/>
      <c r="DWU9" s="18"/>
      <c r="DWV9" s="18"/>
      <c r="DWW9" s="18"/>
      <c r="DWX9" s="18"/>
      <c r="DWY9" s="18"/>
      <c r="DWZ9" s="18"/>
      <c r="DXA9" s="18"/>
      <c r="DXB9" s="18"/>
      <c r="DXC9" s="18"/>
      <c r="DXD9" s="18"/>
      <c r="DXE9" s="18"/>
      <c r="DXF9" s="18"/>
      <c r="DXG9" s="18"/>
      <c r="DXH9" s="18"/>
      <c r="DXI9" s="18"/>
      <c r="DXJ9" s="18"/>
      <c r="DXK9" s="18"/>
      <c r="DXL9" s="18"/>
      <c r="DXM9" s="18"/>
      <c r="DXN9" s="18"/>
      <c r="DXO9" s="18"/>
      <c r="DXP9" s="18"/>
      <c r="DXQ9" s="18"/>
      <c r="DXR9" s="18"/>
      <c r="DXS9" s="18"/>
      <c r="DXT9" s="18"/>
      <c r="DXU9" s="18"/>
      <c r="DXV9" s="18"/>
      <c r="DXW9" s="18"/>
      <c r="DXX9" s="18"/>
      <c r="DXY9" s="18"/>
      <c r="DXZ9" s="18"/>
      <c r="DYA9" s="18"/>
      <c r="DYB9" s="18"/>
      <c r="DYC9" s="18"/>
      <c r="DYD9" s="18"/>
      <c r="DYE9" s="18"/>
      <c r="DYF9" s="18"/>
      <c r="DYG9" s="18"/>
      <c r="DYH9" s="18"/>
      <c r="DYI9" s="18"/>
      <c r="DYJ9" s="18"/>
      <c r="DYK9" s="18"/>
      <c r="DYL9" s="18"/>
      <c r="DYM9" s="18"/>
      <c r="DYN9" s="18"/>
      <c r="DYO9" s="18"/>
      <c r="DYP9" s="18"/>
      <c r="DYQ9" s="18"/>
      <c r="DYR9" s="18"/>
      <c r="DYS9" s="18"/>
      <c r="DYT9" s="18"/>
      <c r="DYU9" s="18"/>
      <c r="DYV9" s="18"/>
      <c r="DYW9" s="18"/>
      <c r="DYX9" s="18"/>
      <c r="DYY9" s="18"/>
      <c r="DYZ9" s="18"/>
      <c r="DZA9" s="18"/>
      <c r="DZB9" s="18"/>
      <c r="DZC9" s="18"/>
      <c r="DZD9" s="18"/>
      <c r="DZE9" s="18"/>
      <c r="DZF9" s="18"/>
      <c r="DZG9" s="18"/>
      <c r="DZH9" s="18"/>
      <c r="DZI9" s="18"/>
      <c r="DZJ9" s="18"/>
      <c r="DZK9" s="18"/>
      <c r="DZL9" s="18"/>
      <c r="DZM9" s="18"/>
      <c r="DZN9" s="18"/>
      <c r="DZO9" s="18"/>
      <c r="DZP9" s="18"/>
      <c r="DZQ9" s="18"/>
      <c r="DZR9" s="18"/>
      <c r="DZS9" s="18"/>
      <c r="DZT9" s="18"/>
      <c r="DZU9" s="18"/>
      <c r="DZV9" s="18"/>
      <c r="DZW9" s="18"/>
      <c r="DZX9" s="18"/>
      <c r="DZY9" s="18"/>
      <c r="DZZ9" s="18"/>
      <c r="EAA9" s="18"/>
      <c r="EAB9" s="18"/>
      <c r="EAC9" s="18"/>
      <c r="EAD9" s="18"/>
      <c r="EAE9" s="18"/>
      <c r="EAF9" s="18"/>
      <c r="EAG9" s="18"/>
      <c r="EAH9" s="18"/>
      <c r="EAI9" s="18"/>
      <c r="EAJ9" s="18"/>
      <c r="EAK9" s="18"/>
      <c r="EAL9" s="18"/>
      <c r="EAM9" s="18"/>
      <c r="EAN9" s="18"/>
      <c r="EAO9" s="18"/>
      <c r="EAP9" s="18"/>
      <c r="EAQ9" s="18"/>
      <c r="EAR9" s="18"/>
      <c r="EAS9" s="18"/>
      <c r="EAT9" s="18"/>
      <c r="EAU9" s="18"/>
      <c r="EAV9" s="18"/>
      <c r="EAW9" s="18"/>
      <c r="EAX9" s="18"/>
      <c r="EAY9" s="18"/>
      <c r="EAZ9" s="18"/>
      <c r="EBA9" s="18"/>
      <c r="EBB9" s="18"/>
      <c r="EBC9" s="18"/>
      <c r="EBD9" s="18"/>
      <c r="EBE9" s="18"/>
      <c r="EBF9" s="18"/>
      <c r="EBG9" s="18"/>
      <c r="EBH9" s="18"/>
      <c r="EBI9" s="18"/>
      <c r="EBJ9" s="18"/>
      <c r="EBK9" s="18"/>
      <c r="EBL9" s="18"/>
      <c r="EBM9" s="18"/>
      <c r="EBN9" s="18"/>
      <c r="EBO9" s="18"/>
      <c r="EBP9" s="18"/>
      <c r="EBQ9" s="18"/>
      <c r="EBR9" s="18"/>
      <c r="EBS9" s="18"/>
      <c r="EBT9" s="18"/>
      <c r="EBU9" s="18"/>
      <c r="EBV9" s="18"/>
      <c r="EBW9" s="18"/>
      <c r="EBX9" s="18"/>
      <c r="EBY9" s="18"/>
      <c r="EBZ9" s="18"/>
      <c r="ECA9" s="18"/>
      <c r="ECB9" s="18"/>
      <c r="ECC9" s="18"/>
      <c r="ECD9" s="18"/>
      <c r="ECE9" s="18"/>
      <c r="ECF9" s="18"/>
      <c r="ECG9" s="18"/>
      <c r="ECH9" s="18"/>
      <c r="ECI9" s="18"/>
      <c r="ECJ9" s="18"/>
      <c r="ECK9" s="18"/>
      <c r="ECL9" s="18"/>
      <c r="ECM9" s="18"/>
      <c r="ECN9" s="18"/>
      <c r="ECO9" s="18"/>
      <c r="ECP9" s="18"/>
      <c r="ECQ9" s="18"/>
      <c r="ECR9" s="18"/>
      <c r="ECS9" s="18"/>
      <c r="ECT9" s="18"/>
      <c r="ECU9" s="18"/>
      <c r="ECV9" s="18"/>
      <c r="ECW9" s="18"/>
      <c r="ECX9" s="18"/>
      <c r="ECY9" s="18"/>
      <c r="ECZ9" s="18"/>
      <c r="EDA9" s="18"/>
      <c r="EDB9" s="18"/>
      <c r="EDC9" s="18"/>
      <c r="EDD9" s="18"/>
      <c r="EDE9" s="18"/>
      <c r="EDF9" s="18"/>
      <c r="EDG9" s="18"/>
      <c r="EDH9" s="18"/>
      <c r="EDI9" s="18"/>
      <c r="EDJ9" s="18"/>
      <c r="EDK9" s="18"/>
      <c r="EDL9" s="18"/>
      <c r="EDM9" s="18"/>
      <c r="EDN9" s="18"/>
      <c r="EDO9" s="18"/>
      <c r="EDP9" s="18"/>
      <c r="EDQ9" s="18"/>
      <c r="EDR9" s="18"/>
      <c r="EDS9" s="18"/>
      <c r="EDT9" s="18"/>
      <c r="EDU9" s="18"/>
      <c r="EDV9" s="18"/>
      <c r="EDW9" s="18"/>
      <c r="EDX9" s="18"/>
      <c r="EDY9" s="18"/>
      <c r="EDZ9" s="18"/>
      <c r="EEA9" s="18"/>
      <c r="EEB9" s="18"/>
      <c r="EEC9" s="18"/>
      <c r="EED9" s="18"/>
      <c r="EEE9" s="18"/>
      <c r="EEF9" s="18"/>
      <c r="EEG9" s="18"/>
      <c r="EEH9" s="18"/>
      <c r="EEI9" s="18"/>
      <c r="EEJ9" s="18"/>
      <c r="EEK9" s="18"/>
      <c r="EEL9" s="18"/>
      <c r="EEM9" s="18"/>
      <c r="EEN9" s="18"/>
      <c r="EEO9" s="18"/>
      <c r="EEP9" s="18"/>
      <c r="EEQ9" s="18"/>
      <c r="EER9" s="18"/>
      <c r="EES9" s="18"/>
      <c r="EET9" s="18"/>
      <c r="EEU9" s="18"/>
      <c r="EEV9" s="18"/>
      <c r="EEW9" s="18"/>
      <c r="EEX9" s="18"/>
      <c r="EEY9" s="18"/>
      <c r="EEZ9" s="18"/>
      <c r="EFA9" s="18"/>
      <c r="EFB9" s="18"/>
      <c r="EFC9" s="18"/>
      <c r="EFD9" s="18"/>
      <c r="EFE9" s="18"/>
      <c r="EFF9" s="18"/>
      <c r="EFG9" s="18"/>
      <c r="EFH9" s="18"/>
      <c r="EFI9" s="18"/>
      <c r="EFJ9" s="18"/>
      <c r="EFK9" s="18"/>
      <c r="EFL9" s="18"/>
      <c r="EFM9" s="18"/>
      <c r="EFN9" s="18"/>
      <c r="EFO9" s="18"/>
      <c r="EFP9" s="18"/>
      <c r="EFQ9" s="18"/>
      <c r="EFR9" s="18"/>
      <c r="EFS9" s="18"/>
      <c r="EFT9" s="18"/>
      <c r="EFU9" s="18"/>
      <c r="EFV9" s="18"/>
      <c r="EFW9" s="18"/>
      <c r="EFX9" s="18"/>
      <c r="EFY9" s="18"/>
      <c r="EFZ9" s="18"/>
      <c r="EGA9" s="18"/>
      <c r="EGB9" s="18"/>
      <c r="EGC9" s="18"/>
      <c r="EGD9" s="18"/>
      <c r="EGE9" s="18"/>
      <c r="EGF9" s="18"/>
      <c r="EGG9" s="18"/>
      <c r="EGH9" s="18"/>
      <c r="EGI9" s="18"/>
      <c r="EGJ9" s="18"/>
      <c r="EGK9" s="18"/>
      <c r="EGL9" s="18"/>
      <c r="EGM9" s="18"/>
      <c r="EGN9" s="18"/>
      <c r="EGO9" s="18"/>
      <c r="EGP9" s="18"/>
      <c r="EGQ9" s="18"/>
      <c r="EGR9" s="18"/>
      <c r="EGS9" s="18"/>
      <c r="EGT9" s="18"/>
      <c r="EGU9" s="18"/>
      <c r="EGV9" s="18"/>
      <c r="EGW9" s="18"/>
      <c r="EGX9" s="18"/>
      <c r="EGY9" s="18"/>
      <c r="EGZ9" s="18"/>
      <c r="EHA9" s="18"/>
      <c r="EHB9" s="18"/>
      <c r="EHC9" s="18"/>
      <c r="EHD9" s="18"/>
      <c r="EHE9" s="18"/>
      <c r="EHF9" s="18"/>
      <c r="EHG9" s="18"/>
      <c r="EHH9" s="18"/>
      <c r="EHI9" s="18"/>
      <c r="EHJ9" s="18"/>
      <c r="EHK9" s="18"/>
      <c r="EHL9" s="18"/>
      <c r="EHM9" s="18"/>
      <c r="EHN9" s="18"/>
      <c r="EHO9" s="18"/>
      <c r="EHP9" s="18"/>
      <c r="EHQ9" s="18"/>
      <c r="EHR9" s="18"/>
      <c r="EHS9" s="18"/>
      <c r="EHT9" s="18"/>
      <c r="EHU9" s="18"/>
      <c r="EHV9" s="18"/>
      <c r="EHW9" s="18"/>
      <c r="EHX9" s="18"/>
      <c r="EHY9" s="18"/>
      <c r="EHZ9" s="18"/>
      <c r="EIA9" s="18"/>
      <c r="EIB9" s="18"/>
      <c r="EIC9" s="18"/>
      <c r="EID9" s="18"/>
      <c r="EIE9" s="18"/>
      <c r="EIF9" s="18"/>
      <c r="EIG9" s="18"/>
      <c r="EIH9" s="18"/>
      <c r="EII9" s="18"/>
      <c r="EIJ9" s="18"/>
      <c r="EIK9" s="18"/>
      <c r="EIL9" s="18"/>
      <c r="EIM9" s="18"/>
      <c r="EIN9" s="18"/>
      <c r="EIO9" s="18"/>
      <c r="EIP9" s="18"/>
      <c r="EIQ9" s="18"/>
      <c r="EIR9" s="18"/>
      <c r="EIS9" s="18"/>
      <c r="EIT9" s="18"/>
      <c r="EIU9" s="18"/>
      <c r="EIV9" s="18"/>
      <c r="EIW9" s="18"/>
      <c r="EIX9" s="18"/>
      <c r="EIY9" s="18"/>
      <c r="EIZ9" s="18"/>
      <c r="EJA9" s="18"/>
      <c r="EJB9" s="18"/>
      <c r="EJC9" s="18"/>
      <c r="EJD9" s="18"/>
      <c r="EJE9" s="18"/>
      <c r="EJF9" s="18"/>
      <c r="EJG9" s="18"/>
      <c r="EJH9" s="18"/>
      <c r="EJI9" s="18"/>
      <c r="EJJ9" s="18"/>
      <c r="EJK9" s="18"/>
      <c r="EJL9" s="18"/>
      <c r="EJM9" s="18"/>
      <c r="EJN9" s="18"/>
      <c r="EJO9" s="18"/>
      <c r="EJP9" s="18"/>
      <c r="EJQ9" s="18"/>
      <c r="EJR9" s="18"/>
      <c r="EJS9" s="18"/>
      <c r="EJT9" s="18"/>
      <c r="EJU9" s="18"/>
      <c r="EJV9" s="18"/>
      <c r="EJW9" s="18"/>
      <c r="EJX9" s="18"/>
      <c r="EJY9" s="18"/>
      <c r="EJZ9" s="18"/>
      <c r="EKA9" s="18"/>
      <c r="EKB9" s="18"/>
      <c r="EKC9" s="18"/>
      <c r="EKD9" s="18"/>
      <c r="EKE9" s="18"/>
      <c r="EKF9" s="18"/>
      <c r="EKG9" s="18"/>
      <c r="EKH9" s="18"/>
      <c r="EKI9" s="18"/>
      <c r="EKJ9" s="18"/>
      <c r="EKK9" s="18"/>
      <c r="EKL9" s="18"/>
      <c r="EKM9" s="18"/>
      <c r="EKN9" s="18"/>
      <c r="EKO9" s="18"/>
      <c r="EKP9" s="18"/>
      <c r="EKQ9" s="18"/>
      <c r="EKR9" s="18"/>
      <c r="EKS9" s="18"/>
      <c r="EKT9" s="18"/>
      <c r="EKU9" s="18"/>
      <c r="EKV9" s="18"/>
      <c r="EKW9" s="18"/>
      <c r="EKX9" s="18"/>
      <c r="EKY9" s="18"/>
      <c r="EKZ9" s="18"/>
      <c r="ELA9" s="18"/>
      <c r="ELB9" s="18"/>
      <c r="ELC9" s="18"/>
      <c r="ELD9" s="18"/>
      <c r="ELE9" s="18"/>
      <c r="ELF9" s="18"/>
      <c r="ELG9" s="18"/>
      <c r="ELH9" s="18"/>
      <c r="ELI9" s="18"/>
      <c r="ELJ9" s="18"/>
      <c r="ELK9" s="18"/>
      <c r="ELL9" s="18"/>
      <c r="ELM9" s="18"/>
      <c r="ELN9" s="18"/>
      <c r="ELO9" s="18"/>
      <c r="ELP9" s="18"/>
      <c r="ELQ9" s="18"/>
      <c r="ELR9" s="18"/>
      <c r="ELS9" s="18"/>
      <c r="ELT9" s="18"/>
      <c r="ELU9" s="18"/>
      <c r="ELV9" s="18"/>
      <c r="ELW9" s="18"/>
      <c r="ELX9" s="18"/>
      <c r="ELY9" s="18"/>
      <c r="ELZ9" s="18"/>
      <c r="EMA9" s="18"/>
      <c r="EMB9" s="18"/>
      <c r="EMC9" s="18"/>
      <c r="EMD9" s="18"/>
      <c r="EME9" s="18"/>
      <c r="EMF9" s="18"/>
      <c r="EMG9" s="18"/>
      <c r="EMH9" s="18"/>
      <c r="EMI9" s="18"/>
      <c r="EMJ9" s="18"/>
      <c r="EMK9" s="18"/>
      <c r="EML9" s="18"/>
      <c r="EMM9" s="18"/>
      <c r="EMN9" s="18"/>
      <c r="EMO9" s="18"/>
      <c r="EMP9" s="18"/>
      <c r="EMQ9" s="18"/>
      <c r="EMR9" s="18"/>
      <c r="EMS9" s="18"/>
      <c r="EMT9" s="18"/>
      <c r="EMU9" s="18"/>
      <c r="EMV9" s="18"/>
      <c r="EMW9" s="18"/>
      <c r="EMX9" s="18"/>
      <c r="EMY9" s="18"/>
      <c r="EMZ9" s="18"/>
      <c r="ENA9" s="18"/>
      <c r="ENB9" s="18"/>
      <c r="ENC9" s="18"/>
      <c r="END9" s="18"/>
      <c r="ENE9" s="18"/>
      <c r="ENF9" s="18"/>
      <c r="ENG9" s="18"/>
      <c r="ENH9" s="18"/>
      <c r="ENI9" s="18"/>
      <c r="ENJ9" s="18"/>
      <c r="ENK9" s="18"/>
      <c r="ENL9" s="18"/>
      <c r="ENM9" s="18"/>
      <c r="ENN9" s="18"/>
      <c r="ENO9" s="18"/>
      <c r="ENP9" s="18"/>
      <c r="ENQ9" s="18"/>
      <c r="ENR9" s="18"/>
      <c r="ENS9" s="18"/>
      <c r="ENT9" s="18"/>
      <c r="ENU9" s="18"/>
      <c r="ENV9" s="18"/>
      <c r="ENW9" s="18"/>
      <c r="ENX9" s="18"/>
      <c r="ENY9" s="18"/>
      <c r="ENZ9" s="18"/>
      <c r="EOA9" s="18"/>
      <c r="EOB9" s="18"/>
      <c r="EOC9" s="18"/>
      <c r="EOD9" s="18"/>
      <c r="EOE9" s="18"/>
      <c r="EOF9" s="18"/>
      <c r="EOG9" s="18"/>
      <c r="EOH9" s="18"/>
      <c r="EOI9" s="18"/>
      <c r="EOJ9" s="18"/>
      <c r="EOK9" s="18"/>
      <c r="EOL9" s="18"/>
      <c r="EOM9" s="18"/>
      <c r="EON9" s="18"/>
      <c r="EOO9" s="18"/>
      <c r="EOP9" s="18"/>
      <c r="EOQ9" s="18"/>
      <c r="EOR9" s="18"/>
      <c r="EOS9" s="18"/>
      <c r="EOT9" s="18"/>
      <c r="EOU9" s="18"/>
      <c r="EOV9" s="18"/>
      <c r="EOW9" s="18"/>
      <c r="EOX9" s="18"/>
      <c r="EOY9" s="18"/>
      <c r="EOZ9" s="18"/>
      <c r="EPA9" s="18"/>
      <c r="EPB9" s="18"/>
      <c r="EPC9" s="18"/>
      <c r="EPD9" s="18"/>
      <c r="EPE9" s="18"/>
      <c r="EPF9" s="18"/>
      <c r="EPG9" s="18"/>
      <c r="EPH9" s="18"/>
      <c r="EPI9" s="18"/>
      <c r="EPJ9" s="18"/>
      <c r="EPK9" s="18"/>
      <c r="EPL9" s="18"/>
      <c r="EPM9" s="18"/>
      <c r="EPN9" s="18"/>
      <c r="EPO9" s="18"/>
      <c r="EPP9" s="18"/>
      <c r="EPQ9" s="18"/>
      <c r="EPR9" s="18"/>
      <c r="EPS9" s="18"/>
      <c r="EPT9" s="18"/>
      <c r="EPU9" s="18"/>
      <c r="EPV9" s="18"/>
      <c r="EPW9" s="18"/>
      <c r="EPX9" s="18"/>
      <c r="EPY9" s="18"/>
      <c r="EPZ9" s="18"/>
      <c r="EQA9" s="18"/>
      <c r="EQB9" s="18"/>
      <c r="EQC9" s="18"/>
      <c r="EQD9" s="18"/>
      <c r="EQE9" s="18"/>
      <c r="EQF9" s="18"/>
      <c r="EQG9" s="18"/>
      <c r="EQH9" s="18"/>
      <c r="EQI9" s="18"/>
      <c r="EQJ9" s="18"/>
      <c r="EQK9" s="18"/>
      <c r="EQL9" s="18"/>
      <c r="EQM9" s="18"/>
      <c r="EQN9" s="18"/>
      <c r="EQO9" s="18"/>
      <c r="EQP9" s="18"/>
      <c r="EQQ9" s="18"/>
      <c r="EQR9" s="18"/>
      <c r="EQS9" s="18"/>
      <c r="EQT9" s="18"/>
      <c r="EQU9" s="18"/>
      <c r="EQV9" s="18"/>
      <c r="EQW9" s="18"/>
      <c r="EQX9" s="18"/>
      <c r="EQY9" s="18"/>
      <c r="EQZ9" s="18"/>
      <c r="ERA9" s="18"/>
      <c r="ERB9" s="18"/>
      <c r="ERC9" s="18"/>
      <c r="ERD9" s="18"/>
      <c r="ERE9" s="18"/>
      <c r="ERF9" s="18"/>
      <c r="ERG9" s="18"/>
      <c r="ERH9" s="18"/>
      <c r="ERI9" s="18"/>
      <c r="ERJ9" s="18"/>
      <c r="ERK9" s="18"/>
      <c r="ERL9" s="18"/>
      <c r="ERM9" s="18"/>
      <c r="ERN9" s="18"/>
      <c r="ERO9" s="18"/>
      <c r="ERP9" s="18"/>
      <c r="ERQ9" s="18"/>
      <c r="ERR9" s="18"/>
      <c r="ERS9" s="18"/>
      <c r="ERT9" s="18"/>
      <c r="ERU9" s="18"/>
      <c r="ERV9" s="18"/>
      <c r="ERW9" s="18"/>
      <c r="ERX9" s="18"/>
      <c r="ERY9" s="18"/>
      <c r="ERZ9" s="18"/>
      <c r="ESA9" s="18"/>
      <c r="ESB9" s="18"/>
      <c r="ESC9" s="18"/>
      <c r="ESD9" s="18"/>
      <c r="ESE9" s="18"/>
      <c r="ESF9" s="18"/>
      <c r="ESG9" s="18"/>
      <c r="ESH9" s="18"/>
      <c r="ESI9" s="18"/>
      <c r="ESJ9" s="18"/>
      <c r="ESK9" s="18"/>
      <c r="ESL9" s="18"/>
      <c r="ESM9" s="18"/>
      <c r="ESN9" s="18"/>
      <c r="ESO9" s="18"/>
      <c r="ESP9" s="18"/>
      <c r="ESQ9" s="18"/>
      <c r="ESR9" s="18"/>
      <c r="ESS9" s="18"/>
      <c r="EST9" s="18"/>
      <c r="ESU9" s="18"/>
      <c r="ESV9" s="18"/>
      <c r="ESW9" s="18"/>
      <c r="ESX9" s="18"/>
      <c r="ESY9" s="18"/>
      <c r="ESZ9" s="18"/>
      <c r="ETA9" s="18"/>
      <c r="ETB9" s="18"/>
      <c r="ETC9" s="18"/>
      <c r="ETD9" s="18"/>
      <c r="ETE9" s="18"/>
      <c r="ETF9" s="18"/>
      <c r="ETG9" s="18"/>
      <c r="ETH9" s="18"/>
      <c r="ETI9" s="18"/>
      <c r="ETJ9" s="18"/>
      <c r="ETK9" s="18"/>
      <c r="ETL9" s="18"/>
      <c r="ETM9" s="18"/>
      <c r="ETN9" s="18"/>
      <c r="ETO9" s="18"/>
      <c r="ETP9" s="18"/>
      <c r="ETQ9" s="18"/>
      <c r="ETR9" s="18"/>
      <c r="ETS9" s="18"/>
      <c r="ETT9" s="18"/>
      <c r="ETU9" s="18"/>
      <c r="ETV9" s="18"/>
      <c r="ETW9" s="18"/>
      <c r="ETX9" s="18"/>
      <c r="ETY9" s="18"/>
      <c r="ETZ9" s="18"/>
      <c r="EUA9" s="18"/>
      <c r="EUB9" s="18"/>
      <c r="EUC9" s="18"/>
      <c r="EUD9" s="18"/>
      <c r="EUE9" s="18"/>
      <c r="EUF9" s="18"/>
      <c r="EUG9" s="18"/>
      <c r="EUH9" s="18"/>
      <c r="EUI9" s="18"/>
      <c r="EUJ9" s="18"/>
      <c r="EUK9" s="18"/>
      <c r="EUL9" s="18"/>
      <c r="EUM9" s="18"/>
      <c r="EUN9" s="18"/>
      <c r="EUO9" s="18"/>
      <c r="EUP9" s="18"/>
      <c r="EUQ9" s="18"/>
      <c r="EUR9" s="18"/>
      <c r="EUS9" s="18"/>
      <c r="EUT9" s="18"/>
      <c r="EUU9" s="18"/>
      <c r="EUV9" s="18"/>
      <c r="EUW9" s="18"/>
      <c r="EUX9" s="18"/>
      <c r="EUY9" s="18"/>
      <c r="EUZ9" s="18"/>
      <c r="EVA9" s="18"/>
      <c r="EVB9" s="18"/>
      <c r="EVC9" s="18"/>
      <c r="EVD9" s="18"/>
      <c r="EVE9" s="18"/>
      <c r="EVF9" s="18"/>
      <c r="EVG9" s="18"/>
      <c r="EVH9" s="18"/>
      <c r="EVI9" s="18"/>
      <c r="EVJ9" s="18"/>
      <c r="EVK9" s="18"/>
      <c r="EVL9" s="18"/>
      <c r="EVM9" s="18"/>
      <c r="EVN9" s="18"/>
      <c r="EVO9" s="18"/>
      <c r="EVP9" s="18"/>
      <c r="EVQ9" s="18"/>
      <c r="EVR9" s="18"/>
      <c r="EVS9" s="18"/>
      <c r="EVT9" s="18"/>
      <c r="EVU9" s="18"/>
      <c r="EVV9" s="18"/>
      <c r="EVW9" s="18"/>
      <c r="EVX9" s="18"/>
      <c r="EVY9" s="18"/>
      <c r="EVZ9" s="18"/>
      <c r="EWA9" s="18"/>
      <c r="EWB9" s="18"/>
      <c r="EWC9" s="18"/>
      <c r="EWD9" s="18"/>
      <c r="EWE9" s="18"/>
      <c r="EWF9" s="18"/>
      <c r="EWG9" s="18"/>
      <c r="EWH9" s="18"/>
      <c r="EWI9" s="18"/>
      <c r="EWJ9" s="18"/>
      <c r="EWK9" s="18"/>
      <c r="EWL9" s="18"/>
      <c r="EWM9" s="18"/>
      <c r="EWN9" s="18"/>
      <c r="EWO9" s="18"/>
      <c r="EWP9" s="18"/>
      <c r="EWQ9" s="18"/>
      <c r="EWR9" s="18"/>
      <c r="EWS9" s="18"/>
      <c r="EWT9" s="18"/>
      <c r="EWU9" s="18"/>
      <c r="EWV9" s="18"/>
      <c r="EWW9" s="18"/>
      <c r="EWX9" s="18"/>
      <c r="EWY9" s="18"/>
      <c r="EWZ9" s="18"/>
      <c r="EXA9" s="18"/>
      <c r="EXB9" s="18"/>
      <c r="EXC9" s="18"/>
      <c r="EXD9" s="18"/>
      <c r="EXE9" s="18"/>
      <c r="EXF9" s="18"/>
      <c r="EXG9" s="18"/>
      <c r="EXH9" s="18"/>
      <c r="EXI9" s="18"/>
      <c r="EXJ9" s="18"/>
      <c r="EXK9" s="18"/>
      <c r="EXL9" s="18"/>
      <c r="EXM9" s="18"/>
      <c r="EXN9" s="18"/>
      <c r="EXO9" s="18"/>
      <c r="EXP9" s="18"/>
      <c r="EXQ9" s="18"/>
      <c r="EXR9" s="18"/>
      <c r="EXS9" s="18"/>
      <c r="EXT9" s="18"/>
      <c r="EXU9" s="18"/>
      <c r="EXV9" s="18"/>
      <c r="EXW9" s="18"/>
      <c r="EXX9" s="18"/>
      <c r="EXY9" s="18"/>
      <c r="EXZ9" s="18"/>
      <c r="EYA9" s="18"/>
      <c r="EYB9" s="18"/>
      <c r="EYC9" s="18"/>
      <c r="EYD9" s="18"/>
      <c r="EYE9" s="18"/>
      <c r="EYF9" s="18"/>
      <c r="EYG9" s="18"/>
      <c r="EYH9" s="18"/>
      <c r="EYI9" s="18"/>
      <c r="EYJ9" s="18"/>
      <c r="EYK9" s="18"/>
      <c r="EYL9" s="18"/>
      <c r="EYM9" s="18"/>
      <c r="EYN9" s="18"/>
      <c r="EYO9" s="18"/>
      <c r="EYP9" s="18"/>
      <c r="EYQ9" s="18"/>
      <c r="EYR9" s="18"/>
      <c r="EYS9" s="18"/>
      <c r="EYT9" s="18"/>
      <c r="EYU9" s="18"/>
      <c r="EYV9" s="18"/>
      <c r="EYW9" s="18"/>
      <c r="EYX9" s="18"/>
      <c r="EYY9" s="18"/>
      <c r="EYZ9" s="18"/>
      <c r="EZA9" s="18"/>
      <c r="EZB9" s="18"/>
      <c r="EZC9" s="18"/>
      <c r="EZD9" s="18"/>
      <c r="EZE9" s="18"/>
      <c r="EZF9" s="18"/>
      <c r="EZG9" s="18"/>
      <c r="EZH9" s="18"/>
      <c r="EZI9" s="18"/>
      <c r="EZJ9" s="18"/>
      <c r="EZK9" s="18"/>
      <c r="EZL9" s="18"/>
      <c r="EZM9" s="18"/>
      <c r="EZN9" s="18"/>
      <c r="EZO9" s="18"/>
      <c r="EZP9" s="18"/>
      <c r="EZQ9" s="18"/>
      <c r="EZR9" s="18"/>
      <c r="EZS9" s="18"/>
      <c r="EZT9" s="18"/>
      <c r="EZU9" s="18"/>
      <c r="EZV9" s="18"/>
      <c r="EZW9" s="18"/>
      <c r="EZX9" s="18"/>
      <c r="EZY9" s="18"/>
      <c r="EZZ9" s="18"/>
      <c r="FAA9" s="18"/>
      <c r="FAB9" s="18"/>
      <c r="FAC9" s="18"/>
      <c r="FAD9" s="18"/>
      <c r="FAE9" s="18"/>
      <c r="FAF9" s="18"/>
      <c r="FAG9" s="18"/>
      <c r="FAH9" s="18"/>
      <c r="FAI9" s="18"/>
      <c r="FAJ9" s="18"/>
      <c r="FAK9" s="18"/>
      <c r="FAL9" s="18"/>
      <c r="FAM9" s="18"/>
      <c r="FAN9" s="18"/>
      <c r="FAO9" s="18"/>
      <c r="FAP9" s="18"/>
      <c r="FAQ9" s="18"/>
      <c r="FAR9" s="18"/>
      <c r="FAS9" s="18"/>
      <c r="FAT9" s="18"/>
      <c r="FAU9" s="18"/>
      <c r="FAV9" s="18"/>
      <c r="FAW9" s="18"/>
      <c r="FAX9" s="18"/>
      <c r="FAY9" s="18"/>
      <c r="FAZ9" s="18"/>
      <c r="FBA9" s="18"/>
      <c r="FBB9" s="18"/>
      <c r="FBC9" s="18"/>
      <c r="FBD9" s="18"/>
      <c r="FBE9" s="18"/>
      <c r="FBF9" s="18"/>
      <c r="FBG9" s="18"/>
      <c r="FBH9" s="18"/>
      <c r="FBI9" s="18"/>
      <c r="FBJ9" s="18"/>
      <c r="FBK9" s="18"/>
      <c r="FBL9" s="18"/>
      <c r="FBM9" s="18"/>
      <c r="FBN9" s="18"/>
      <c r="FBO9" s="18"/>
      <c r="FBP9" s="18"/>
      <c r="FBQ9" s="18"/>
      <c r="FBR9" s="18"/>
      <c r="FBS9" s="18"/>
      <c r="FBT9" s="18"/>
      <c r="FBU9" s="18"/>
      <c r="FBV9" s="18"/>
      <c r="FBW9" s="18"/>
      <c r="FBX9" s="18"/>
      <c r="FBY9" s="18"/>
      <c r="FBZ9" s="18"/>
      <c r="FCA9" s="18"/>
      <c r="FCB9" s="18"/>
      <c r="FCC9" s="18"/>
      <c r="FCD9" s="18"/>
      <c r="FCE9" s="18"/>
      <c r="FCF9" s="18"/>
      <c r="FCG9" s="18"/>
      <c r="FCH9" s="18"/>
      <c r="FCI9" s="18"/>
      <c r="FCJ9" s="18"/>
      <c r="FCK9" s="18"/>
      <c r="FCL9" s="18"/>
      <c r="FCM9" s="18"/>
      <c r="FCN9" s="18"/>
      <c r="FCO9" s="18"/>
      <c r="FCP9" s="18"/>
      <c r="FCQ9" s="18"/>
      <c r="FCR9" s="18"/>
      <c r="FCS9" s="18"/>
      <c r="FCT9" s="18"/>
      <c r="FCU9" s="18"/>
      <c r="FCV9" s="18"/>
      <c r="FCW9" s="18"/>
      <c r="FCX9" s="18"/>
      <c r="FCY9" s="18"/>
      <c r="FCZ9" s="18"/>
      <c r="FDA9" s="18"/>
      <c r="FDB9" s="18"/>
      <c r="FDC9" s="18"/>
      <c r="FDD9" s="18"/>
      <c r="FDE9" s="18"/>
      <c r="FDF9" s="18"/>
      <c r="FDG9" s="18"/>
      <c r="FDH9" s="18"/>
      <c r="FDI9" s="18"/>
      <c r="FDJ9" s="18"/>
      <c r="FDK9" s="18"/>
      <c r="FDL9" s="18"/>
      <c r="FDM9" s="18"/>
      <c r="FDN9" s="18"/>
      <c r="FDO9" s="18"/>
      <c r="FDP9" s="18"/>
      <c r="FDQ9" s="18"/>
      <c r="FDR9" s="18"/>
      <c r="FDS9" s="18"/>
      <c r="FDT9" s="18"/>
      <c r="FDU9" s="18"/>
      <c r="FDV9" s="18"/>
      <c r="FDW9" s="18"/>
      <c r="FDX9" s="18"/>
      <c r="FDY9" s="18"/>
      <c r="FDZ9" s="18"/>
      <c r="FEA9" s="18"/>
      <c r="FEB9" s="18"/>
      <c r="FEC9" s="18"/>
      <c r="FED9" s="18"/>
      <c r="FEE9" s="18"/>
      <c r="FEF9" s="18"/>
      <c r="FEG9" s="18"/>
      <c r="FEH9" s="18"/>
      <c r="FEI9" s="18"/>
      <c r="FEJ9" s="18"/>
      <c r="FEK9" s="18"/>
      <c r="FEL9" s="18"/>
      <c r="FEM9" s="18"/>
      <c r="FEN9" s="18"/>
      <c r="FEO9" s="18"/>
      <c r="FEP9" s="18"/>
      <c r="FEQ9" s="18"/>
      <c r="FER9" s="18"/>
      <c r="FES9" s="18"/>
      <c r="FET9" s="18"/>
      <c r="FEU9" s="18"/>
      <c r="FEV9" s="18"/>
      <c r="FEW9" s="18"/>
      <c r="FEX9" s="18"/>
      <c r="FEY9" s="18"/>
      <c r="FEZ9" s="18"/>
      <c r="FFA9" s="18"/>
      <c r="FFB9" s="18"/>
      <c r="FFC9" s="18"/>
      <c r="FFD9" s="18"/>
      <c r="FFE9" s="18"/>
      <c r="FFF9" s="18"/>
      <c r="FFG9" s="18"/>
      <c r="FFH9" s="18"/>
      <c r="FFI9" s="18"/>
      <c r="FFJ9" s="18"/>
      <c r="FFK9" s="18"/>
      <c r="FFL9" s="18"/>
      <c r="FFM9" s="18"/>
      <c r="FFN9" s="18"/>
      <c r="FFO9" s="18"/>
      <c r="FFP9" s="18"/>
      <c r="FFQ9" s="18"/>
      <c r="FFR9" s="18"/>
      <c r="FFS9" s="18"/>
      <c r="FFT9" s="18"/>
      <c r="FFU9" s="18"/>
      <c r="FFV9" s="18"/>
      <c r="FFW9" s="18"/>
      <c r="FFX9" s="18"/>
      <c r="FFY9" s="18"/>
      <c r="FFZ9" s="18"/>
      <c r="FGA9" s="18"/>
      <c r="FGB9" s="18"/>
      <c r="FGC9" s="18"/>
      <c r="FGD9" s="18"/>
      <c r="FGE9" s="18"/>
      <c r="FGF9" s="18"/>
      <c r="FGG9" s="18"/>
      <c r="FGH9" s="18"/>
      <c r="FGI9" s="18"/>
      <c r="FGJ9" s="18"/>
      <c r="FGK9" s="18"/>
      <c r="FGL9" s="18"/>
      <c r="FGM9" s="18"/>
      <c r="FGN9" s="18"/>
      <c r="FGO9" s="18"/>
      <c r="FGP9" s="18"/>
      <c r="FGQ9" s="18"/>
      <c r="FGR9" s="18"/>
      <c r="FGS9" s="18"/>
      <c r="FGT9" s="18"/>
      <c r="FGU9" s="18"/>
      <c r="FGV9" s="18"/>
      <c r="FGW9" s="18"/>
      <c r="FGX9" s="18"/>
      <c r="FGY9" s="18"/>
      <c r="FGZ9" s="18"/>
      <c r="FHA9" s="18"/>
      <c r="FHB9" s="18"/>
      <c r="FHC9" s="18"/>
      <c r="FHD9" s="18"/>
      <c r="FHE9" s="18"/>
      <c r="FHF9" s="18"/>
      <c r="FHG9" s="18"/>
      <c r="FHH9" s="18"/>
      <c r="FHI9" s="18"/>
      <c r="FHJ9" s="18"/>
      <c r="FHK9" s="18"/>
      <c r="FHL9" s="18"/>
      <c r="FHM9" s="18"/>
      <c r="FHN9" s="18"/>
      <c r="FHO9" s="18"/>
      <c r="FHP9" s="18"/>
      <c r="FHQ9" s="18"/>
      <c r="FHR9" s="18"/>
      <c r="FHS9" s="18"/>
      <c r="FHT9" s="18"/>
      <c r="FHU9" s="18"/>
      <c r="FHV9" s="18"/>
      <c r="FHW9" s="18"/>
      <c r="FHX9" s="18"/>
      <c r="FHY9" s="18"/>
      <c r="FHZ9" s="18"/>
      <c r="FIA9" s="18"/>
      <c r="FIB9" s="18"/>
      <c r="FIC9" s="18"/>
      <c r="FID9" s="18"/>
      <c r="FIE9" s="18"/>
      <c r="FIF9" s="18"/>
      <c r="FIG9" s="18"/>
      <c r="FIH9" s="18"/>
      <c r="FII9" s="18"/>
      <c r="FIJ9" s="18"/>
      <c r="FIK9" s="18"/>
      <c r="FIL9" s="18"/>
      <c r="FIM9" s="18"/>
      <c r="FIN9" s="18"/>
      <c r="FIO9" s="18"/>
      <c r="FIP9" s="18"/>
      <c r="FIQ9" s="18"/>
      <c r="FIR9" s="18"/>
      <c r="FIS9" s="18"/>
      <c r="FIT9" s="18"/>
      <c r="FIU9" s="18"/>
      <c r="FIV9" s="18"/>
      <c r="FIW9" s="18"/>
      <c r="FIX9" s="18"/>
      <c r="FIY9" s="18"/>
      <c r="FIZ9" s="18"/>
      <c r="FJA9" s="18"/>
      <c r="FJB9" s="18"/>
      <c r="FJC9" s="18"/>
      <c r="FJD9" s="18"/>
      <c r="FJE9" s="18"/>
      <c r="FJF9" s="18"/>
      <c r="FJG9" s="18"/>
      <c r="FJH9" s="18"/>
      <c r="FJI9" s="18"/>
      <c r="FJJ9" s="18"/>
      <c r="FJK9" s="18"/>
      <c r="FJL9" s="18"/>
      <c r="FJM9" s="18"/>
      <c r="FJN9" s="18"/>
      <c r="FJO9" s="18"/>
      <c r="FJP9" s="18"/>
      <c r="FJQ9" s="18"/>
      <c r="FJR9" s="18"/>
      <c r="FJS9" s="18"/>
      <c r="FJT9" s="18"/>
      <c r="FJU9" s="18"/>
      <c r="FJV9" s="18"/>
      <c r="FJW9" s="18"/>
      <c r="FJX9" s="18"/>
      <c r="FJY9" s="18"/>
      <c r="FJZ9" s="18"/>
      <c r="FKA9" s="18"/>
      <c r="FKB9" s="18"/>
      <c r="FKC9" s="18"/>
      <c r="FKD9" s="18"/>
      <c r="FKE9" s="18"/>
      <c r="FKF9" s="18"/>
      <c r="FKG9" s="18"/>
      <c r="FKH9" s="18"/>
      <c r="FKI9" s="18"/>
      <c r="FKJ9" s="18"/>
      <c r="FKK9" s="18"/>
      <c r="FKL9" s="18"/>
      <c r="FKM9" s="18"/>
      <c r="FKN9" s="18"/>
      <c r="FKO9" s="18"/>
      <c r="FKP9" s="18"/>
      <c r="FKQ9" s="18"/>
      <c r="FKR9" s="18"/>
      <c r="FKS9" s="18"/>
      <c r="FKT9" s="18"/>
      <c r="FKU9" s="18"/>
      <c r="FKV9" s="18"/>
      <c r="FKW9" s="18"/>
      <c r="FKX9" s="18"/>
      <c r="FKY9" s="18"/>
      <c r="FKZ9" s="18"/>
      <c r="FLA9" s="18"/>
      <c r="FLB9" s="18"/>
      <c r="FLC9" s="18"/>
      <c r="FLD9" s="18"/>
      <c r="FLE9" s="18"/>
      <c r="FLF9" s="18"/>
      <c r="FLG9" s="18"/>
      <c r="FLH9" s="18"/>
      <c r="FLI9" s="18"/>
      <c r="FLJ9" s="18"/>
      <c r="FLK9" s="18"/>
      <c r="FLL9" s="18"/>
      <c r="FLM9" s="18"/>
      <c r="FLN9" s="18"/>
      <c r="FLO9" s="18"/>
      <c r="FLP9" s="18"/>
      <c r="FLQ9" s="18"/>
      <c r="FLR9" s="18"/>
      <c r="FLS9" s="18"/>
      <c r="FLT9" s="18"/>
      <c r="FLU9" s="18"/>
      <c r="FLV9" s="18"/>
      <c r="FLW9" s="18"/>
      <c r="FLX9" s="18"/>
      <c r="FLY9" s="18"/>
      <c r="FLZ9" s="18"/>
      <c r="FMA9" s="18"/>
      <c r="FMB9" s="18"/>
      <c r="FMC9" s="18"/>
      <c r="FMD9" s="18"/>
      <c r="FME9" s="18"/>
      <c r="FMF9" s="18"/>
      <c r="FMG9" s="18"/>
      <c r="FMH9" s="18"/>
      <c r="FMI9" s="18"/>
      <c r="FMJ9" s="18"/>
      <c r="FMK9" s="18"/>
      <c r="FML9" s="18"/>
      <c r="FMM9" s="18"/>
      <c r="FMN9" s="18"/>
      <c r="FMO9" s="18"/>
      <c r="FMP9" s="18"/>
      <c r="FMQ9" s="18"/>
      <c r="FMR9" s="18"/>
      <c r="FMS9" s="18"/>
      <c r="FMT9" s="18"/>
      <c r="FMU9" s="18"/>
      <c r="FMV9" s="18"/>
      <c r="FMW9" s="18"/>
      <c r="FMX9" s="18"/>
      <c r="FMY9" s="18"/>
      <c r="FMZ9" s="18"/>
      <c r="FNA9" s="18"/>
      <c r="FNB9" s="18"/>
      <c r="FNC9" s="18"/>
      <c r="FND9" s="18"/>
      <c r="FNE9" s="18"/>
      <c r="FNF9" s="18"/>
      <c r="FNG9" s="18"/>
      <c r="FNH9" s="18"/>
      <c r="FNI9" s="18"/>
      <c r="FNJ9" s="18"/>
      <c r="FNK9" s="18"/>
      <c r="FNL9" s="18"/>
      <c r="FNM9" s="18"/>
      <c r="FNN9" s="18"/>
      <c r="FNO9" s="18"/>
      <c r="FNP9" s="18"/>
      <c r="FNQ9" s="18"/>
      <c r="FNR9" s="18"/>
      <c r="FNS9" s="18"/>
      <c r="FNT9" s="18"/>
      <c r="FNU9" s="18"/>
      <c r="FNV9" s="18"/>
      <c r="FNW9" s="18"/>
      <c r="FNX9" s="18"/>
      <c r="FNY9" s="18"/>
      <c r="FNZ9" s="18"/>
      <c r="FOA9" s="18"/>
      <c r="FOB9" s="18"/>
      <c r="FOC9" s="18"/>
      <c r="FOD9" s="18"/>
      <c r="FOE9" s="18"/>
      <c r="FOF9" s="18"/>
      <c r="FOG9" s="18"/>
      <c r="FOH9" s="18"/>
      <c r="FOI9" s="18"/>
      <c r="FOJ9" s="18"/>
      <c r="FOK9" s="18"/>
      <c r="FOL9" s="18"/>
      <c r="FOM9" s="18"/>
      <c r="FON9" s="18"/>
      <c r="FOO9" s="18"/>
      <c r="FOP9" s="18"/>
      <c r="FOQ9" s="18"/>
      <c r="FOR9" s="18"/>
      <c r="FOS9" s="18"/>
      <c r="FOT9" s="18"/>
      <c r="FOU9" s="18"/>
      <c r="FOV9" s="18"/>
      <c r="FOW9" s="18"/>
      <c r="FOX9" s="18"/>
      <c r="FOY9" s="18"/>
      <c r="FOZ9" s="18"/>
      <c r="FPA9" s="18"/>
      <c r="FPB9" s="18"/>
      <c r="FPC9" s="18"/>
      <c r="FPD9" s="18"/>
      <c r="FPE9" s="18"/>
      <c r="FPF9" s="18"/>
      <c r="FPG9" s="18"/>
      <c r="FPH9" s="18"/>
      <c r="FPI9" s="18"/>
      <c r="FPJ9" s="18"/>
      <c r="FPK9" s="18"/>
      <c r="FPL9" s="18"/>
      <c r="FPM9" s="18"/>
      <c r="FPN9" s="18"/>
      <c r="FPO9" s="18"/>
      <c r="FPP9" s="18"/>
      <c r="FPQ9" s="18"/>
      <c r="FPR9" s="18"/>
      <c r="FPS9" s="18"/>
      <c r="FPT9" s="18"/>
      <c r="FPU9" s="18"/>
      <c r="FPV9" s="18"/>
      <c r="FPW9" s="18"/>
      <c r="FPX9" s="18"/>
      <c r="FPY9" s="18"/>
      <c r="FPZ9" s="18"/>
      <c r="FQA9" s="18"/>
      <c r="FQB9" s="18"/>
      <c r="FQC9" s="18"/>
      <c r="FQD9" s="18"/>
      <c r="FQE9" s="18"/>
      <c r="FQF9" s="18"/>
      <c r="FQG9" s="18"/>
      <c r="FQH9" s="18"/>
      <c r="FQI9" s="18"/>
      <c r="FQJ9" s="18"/>
      <c r="FQK9" s="18"/>
      <c r="FQL9" s="18"/>
      <c r="FQM9" s="18"/>
      <c r="FQN9" s="18"/>
      <c r="FQO9" s="18"/>
      <c r="FQP9" s="18"/>
      <c r="FQQ9" s="18"/>
      <c r="FQR9" s="18"/>
      <c r="FQS9" s="18"/>
      <c r="FQT9" s="18"/>
      <c r="FQU9" s="18"/>
      <c r="FQV9" s="18"/>
      <c r="FQW9" s="18"/>
      <c r="FQX9" s="18"/>
      <c r="FQY9" s="18"/>
      <c r="FQZ9" s="18"/>
      <c r="FRA9" s="18"/>
      <c r="FRB9" s="18"/>
      <c r="FRC9" s="18"/>
      <c r="FRD9" s="18"/>
      <c r="FRE9" s="18"/>
      <c r="FRF9" s="18"/>
      <c r="FRG9" s="18"/>
      <c r="FRH9" s="18"/>
      <c r="FRI9" s="18"/>
      <c r="FRJ9" s="18"/>
      <c r="FRK9" s="18"/>
      <c r="FRL9" s="18"/>
      <c r="FRM9" s="18"/>
      <c r="FRN9" s="18"/>
      <c r="FRO9" s="18"/>
      <c r="FRP9" s="18"/>
      <c r="FRQ9" s="18"/>
      <c r="FRR9" s="18"/>
      <c r="FRS9" s="18"/>
      <c r="FRT9" s="18"/>
      <c r="FRU9" s="18"/>
      <c r="FRV9" s="18"/>
      <c r="FRW9" s="18"/>
      <c r="FRX9" s="18"/>
      <c r="FRY9" s="18"/>
      <c r="FRZ9" s="18"/>
      <c r="FSA9" s="18"/>
      <c r="FSB9" s="18"/>
      <c r="FSC9" s="18"/>
      <c r="FSD9" s="18"/>
      <c r="FSE9" s="18"/>
      <c r="FSF9" s="18"/>
      <c r="FSG9" s="18"/>
      <c r="FSH9" s="18"/>
      <c r="FSI9" s="18"/>
      <c r="FSJ9" s="18"/>
      <c r="FSK9" s="18"/>
      <c r="FSL9" s="18"/>
      <c r="FSM9" s="18"/>
      <c r="FSN9" s="18"/>
      <c r="FSO9" s="18"/>
      <c r="FSP9" s="18"/>
      <c r="FSQ9" s="18"/>
      <c r="FSR9" s="18"/>
      <c r="FSS9" s="18"/>
      <c r="FST9" s="18"/>
      <c r="FSU9" s="18"/>
      <c r="FSV9" s="18"/>
      <c r="FSW9" s="18"/>
      <c r="FSX9" s="18"/>
      <c r="FSY9" s="18"/>
      <c r="FSZ9" s="18"/>
      <c r="FTA9" s="18"/>
      <c r="FTB9" s="18"/>
      <c r="FTC9" s="18"/>
      <c r="FTD9" s="18"/>
      <c r="FTE9" s="18"/>
      <c r="FTF9" s="18"/>
      <c r="FTG9" s="18"/>
      <c r="FTH9" s="18"/>
      <c r="FTI9" s="18"/>
      <c r="FTJ9" s="18"/>
      <c r="FTK9" s="18"/>
      <c r="FTL9" s="18"/>
      <c r="FTM9" s="18"/>
      <c r="FTN9" s="18"/>
      <c r="FTO9" s="18"/>
      <c r="FTP9" s="18"/>
      <c r="FTQ9" s="18"/>
      <c r="FTR9" s="18"/>
      <c r="FTS9" s="18"/>
      <c r="FTT9" s="18"/>
      <c r="FTU9" s="18"/>
      <c r="FTV9" s="18"/>
      <c r="FTW9" s="18"/>
      <c r="FTX9" s="18"/>
      <c r="FTY9" s="18"/>
      <c r="FTZ9" s="18"/>
      <c r="FUA9" s="18"/>
      <c r="FUB9" s="18"/>
      <c r="FUC9" s="18"/>
      <c r="FUD9" s="18"/>
      <c r="FUE9" s="18"/>
      <c r="FUF9" s="18"/>
      <c r="FUG9" s="18"/>
      <c r="FUH9" s="18"/>
      <c r="FUI9" s="18"/>
      <c r="FUJ9" s="18"/>
      <c r="FUK9" s="18"/>
      <c r="FUL9" s="18"/>
      <c r="FUM9" s="18"/>
      <c r="FUN9" s="18"/>
      <c r="FUO9" s="18"/>
      <c r="FUP9" s="18"/>
      <c r="FUQ9" s="18"/>
      <c r="FUR9" s="18"/>
      <c r="FUS9" s="18"/>
      <c r="FUT9" s="18"/>
      <c r="FUU9" s="18"/>
      <c r="FUV9" s="18"/>
      <c r="FUW9" s="18"/>
      <c r="FUX9" s="18"/>
      <c r="FUY9" s="18"/>
      <c r="FUZ9" s="18"/>
      <c r="FVA9" s="18"/>
      <c r="FVB9" s="18"/>
      <c r="FVC9" s="18"/>
      <c r="FVD9" s="18"/>
      <c r="FVE9" s="18"/>
      <c r="FVF9" s="18"/>
      <c r="FVG9" s="18"/>
      <c r="FVH9" s="18"/>
      <c r="FVI9" s="18"/>
      <c r="FVJ9" s="18"/>
      <c r="FVK9" s="18"/>
      <c r="FVL9" s="18"/>
      <c r="FVM9" s="18"/>
      <c r="FVN9" s="18"/>
      <c r="FVO9" s="18"/>
      <c r="FVP9" s="18"/>
      <c r="FVQ9" s="18"/>
      <c r="FVR9" s="18"/>
      <c r="FVS9" s="18"/>
      <c r="FVT9" s="18"/>
      <c r="FVU9" s="18"/>
      <c r="FVV9" s="18"/>
      <c r="FVW9" s="18"/>
      <c r="FVX9" s="18"/>
      <c r="FVY9" s="18"/>
      <c r="FVZ9" s="18"/>
      <c r="FWA9" s="18"/>
      <c r="FWB9" s="18"/>
      <c r="FWC9" s="18"/>
      <c r="FWD9" s="18"/>
      <c r="FWE9" s="18"/>
      <c r="FWF9" s="18"/>
      <c r="FWG9" s="18"/>
      <c r="FWH9" s="18"/>
      <c r="FWI9" s="18"/>
      <c r="FWJ9" s="18"/>
      <c r="FWK9" s="18"/>
      <c r="FWL9" s="18"/>
      <c r="FWM9" s="18"/>
      <c r="FWN9" s="18"/>
      <c r="FWO9" s="18"/>
      <c r="FWP9" s="18"/>
      <c r="FWQ9" s="18"/>
      <c r="FWR9" s="18"/>
      <c r="FWS9" s="18"/>
      <c r="FWT9" s="18"/>
      <c r="FWU9" s="18"/>
      <c r="FWV9" s="18"/>
      <c r="FWW9" s="18"/>
      <c r="FWX9" s="18"/>
      <c r="FWY9" s="18"/>
      <c r="FWZ9" s="18"/>
      <c r="FXA9" s="18"/>
      <c r="FXB9" s="18"/>
      <c r="FXC9" s="18"/>
      <c r="FXD9" s="18"/>
      <c r="FXE9" s="18"/>
      <c r="FXF9" s="18"/>
      <c r="FXG9" s="18"/>
      <c r="FXH9" s="18"/>
      <c r="FXI9" s="18"/>
      <c r="FXJ9" s="18"/>
      <c r="FXK9" s="18"/>
      <c r="FXL9" s="18"/>
      <c r="FXM9" s="18"/>
      <c r="FXN9" s="18"/>
      <c r="FXO9" s="18"/>
      <c r="FXP9" s="18"/>
      <c r="FXQ9" s="18"/>
      <c r="FXR9" s="18"/>
      <c r="FXS9" s="18"/>
      <c r="FXT9" s="18"/>
      <c r="FXU9" s="18"/>
      <c r="FXV9" s="18"/>
      <c r="FXW9" s="18"/>
      <c r="FXX9" s="18"/>
      <c r="FXY9" s="18"/>
      <c r="FXZ9" s="18"/>
      <c r="FYA9" s="18"/>
      <c r="FYB9" s="18"/>
      <c r="FYC9" s="18"/>
      <c r="FYD9" s="18"/>
      <c r="FYE9" s="18"/>
      <c r="FYF9" s="18"/>
      <c r="FYG9" s="18"/>
      <c r="FYH9" s="18"/>
      <c r="FYI9" s="18"/>
      <c r="FYJ9" s="18"/>
      <c r="FYK9" s="18"/>
      <c r="FYL9" s="18"/>
      <c r="FYM9" s="18"/>
      <c r="FYN9" s="18"/>
      <c r="FYO9" s="18"/>
      <c r="FYP9" s="18"/>
      <c r="FYQ9" s="18"/>
      <c r="FYR9" s="18"/>
      <c r="FYS9" s="18"/>
      <c r="FYT9" s="18"/>
      <c r="FYU9" s="18"/>
      <c r="FYV9" s="18"/>
      <c r="FYW9" s="18"/>
      <c r="FYX9" s="18"/>
      <c r="FYY9" s="18"/>
      <c r="FYZ9" s="18"/>
      <c r="FZA9" s="18"/>
      <c r="FZB9" s="18"/>
      <c r="FZC9" s="18"/>
      <c r="FZD9" s="18"/>
      <c r="FZE9" s="18"/>
      <c r="FZF9" s="18"/>
      <c r="FZG9" s="18"/>
      <c r="FZH9" s="18"/>
      <c r="FZI9" s="18"/>
      <c r="FZJ9" s="18"/>
      <c r="FZK9" s="18"/>
      <c r="FZL9" s="18"/>
      <c r="FZM9" s="18"/>
      <c r="FZN9" s="18"/>
      <c r="FZO9" s="18"/>
      <c r="FZP9" s="18"/>
      <c r="FZQ9" s="18"/>
      <c r="FZR9" s="18"/>
      <c r="FZS9" s="18"/>
      <c r="FZT9" s="18"/>
      <c r="FZU9" s="18"/>
      <c r="FZV9" s="18"/>
      <c r="FZW9" s="18"/>
      <c r="FZX9" s="18"/>
      <c r="FZY9" s="18"/>
      <c r="FZZ9" s="18"/>
      <c r="GAA9" s="18"/>
      <c r="GAB9" s="18"/>
      <c r="GAC9" s="18"/>
      <c r="GAD9" s="18"/>
      <c r="GAE9" s="18"/>
      <c r="GAF9" s="18"/>
      <c r="GAG9" s="18"/>
      <c r="GAH9" s="18"/>
      <c r="GAI9" s="18"/>
      <c r="GAJ9" s="18"/>
      <c r="GAK9" s="18"/>
      <c r="GAL9" s="18"/>
      <c r="GAM9" s="18"/>
      <c r="GAN9" s="18"/>
      <c r="GAO9" s="18"/>
      <c r="GAP9" s="18"/>
      <c r="GAQ9" s="18"/>
      <c r="GAR9" s="18"/>
      <c r="GAS9" s="18"/>
      <c r="GAT9" s="18"/>
      <c r="GAU9" s="18"/>
      <c r="GAV9" s="18"/>
      <c r="GAW9" s="18"/>
      <c r="GAX9" s="18"/>
      <c r="GAY9" s="18"/>
      <c r="GAZ9" s="18"/>
      <c r="GBA9" s="18"/>
      <c r="GBB9" s="18"/>
      <c r="GBC9" s="18"/>
      <c r="GBD9" s="18"/>
      <c r="GBE9" s="18"/>
      <c r="GBF9" s="18"/>
      <c r="GBG9" s="18"/>
      <c r="GBH9" s="18"/>
      <c r="GBI9" s="18"/>
      <c r="GBJ9" s="18"/>
      <c r="GBK9" s="18"/>
      <c r="GBL9" s="18"/>
      <c r="GBM9" s="18"/>
      <c r="GBN9" s="18"/>
      <c r="GBO9" s="18"/>
      <c r="GBP9" s="18"/>
      <c r="GBQ9" s="18"/>
      <c r="GBR9" s="18"/>
      <c r="GBS9" s="18"/>
      <c r="GBT9" s="18"/>
      <c r="GBU9" s="18"/>
      <c r="GBV9" s="18"/>
      <c r="GBW9" s="18"/>
      <c r="GBX9" s="18"/>
      <c r="GBY9" s="18"/>
      <c r="GBZ9" s="18"/>
      <c r="GCA9" s="18"/>
      <c r="GCB9" s="18"/>
      <c r="GCC9" s="18"/>
      <c r="GCD9" s="18"/>
      <c r="GCE9" s="18"/>
      <c r="GCF9" s="18"/>
      <c r="GCG9" s="18"/>
      <c r="GCH9" s="18"/>
      <c r="GCI9" s="18"/>
      <c r="GCJ9" s="18"/>
      <c r="GCK9" s="18"/>
      <c r="GCL9" s="18"/>
      <c r="GCM9" s="18"/>
      <c r="GCN9" s="18"/>
      <c r="GCO9" s="18"/>
      <c r="GCP9" s="18"/>
      <c r="GCQ9" s="18"/>
      <c r="GCR9" s="18"/>
      <c r="GCS9" s="18"/>
      <c r="GCT9" s="18"/>
      <c r="GCU9" s="18"/>
      <c r="GCV9" s="18"/>
      <c r="GCW9" s="18"/>
      <c r="GCX9" s="18"/>
      <c r="GCY9" s="18"/>
      <c r="GCZ9" s="18"/>
      <c r="GDA9" s="18"/>
      <c r="GDB9" s="18"/>
      <c r="GDC9" s="18"/>
      <c r="GDD9" s="18"/>
      <c r="GDE9" s="18"/>
      <c r="GDF9" s="18"/>
      <c r="GDG9" s="18"/>
      <c r="GDH9" s="18"/>
      <c r="GDI9" s="18"/>
      <c r="GDJ9" s="18"/>
      <c r="GDK9" s="18"/>
      <c r="GDL9" s="18"/>
      <c r="GDM9" s="18"/>
      <c r="GDN9" s="18"/>
      <c r="GDO9" s="18"/>
      <c r="GDP9" s="18"/>
      <c r="GDQ9" s="18"/>
      <c r="GDR9" s="18"/>
      <c r="GDS9" s="18"/>
      <c r="GDT9" s="18"/>
      <c r="GDU9" s="18"/>
      <c r="GDV9" s="18"/>
      <c r="GDW9" s="18"/>
      <c r="GDX9" s="18"/>
      <c r="GDY9" s="18"/>
      <c r="GDZ9" s="18"/>
      <c r="GEA9" s="18"/>
      <c r="GEB9" s="18"/>
      <c r="GEC9" s="18"/>
      <c r="GED9" s="18"/>
      <c r="GEE9" s="18"/>
      <c r="GEF9" s="18"/>
      <c r="GEG9" s="18"/>
      <c r="GEH9" s="18"/>
      <c r="GEI9" s="18"/>
      <c r="GEJ9" s="18"/>
      <c r="GEK9" s="18"/>
      <c r="GEL9" s="18"/>
      <c r="GEM9" s="18"/>
      <c r="GEN9" s="18"/>
      <c r="GEO9" s="18"/>
      <c r="GEP9" s="18"/>
      <c r="GEQ9" s="18"/>
      <c r="GER9" s="18"/>
      <c r="GES9" s="18"/>
      <c r="GET9" s="18"/>
      <c r="GEU9" s="18"/>
      <c r="GEV9" s="18"/>
      <c r="GEW9" s="18"/>
      <c r="GEX9" s="18"/>
      <c r="GEY9" s="18"/>
      <c r="GEZ9" s="18"/>
      <c r="GFA9" s="18"/>
      <c r="GFB9" s="18"/>
      <c r="GFC9" s="18"/>
      <c r="GFD9" s="18"/>
      <c r="GFE9" s="18"/>
      <c r="GFF9" s="18"/>
      <c r="GFG9" s="18"/>
      <c r="GFH9" s="18"/>
      <c r="GFI9" s="18"/>
      <c r="GFJ9" s="18"/>
      <c r="GFK9" s="18"/>
      <c r="GFL9" s="18"/>
      <c r="GFM9" s="18"/>
      <c r="GFN9" s="18"/>
      <c r="GFO9" s="18"/>
      <c r="GFP9" s="18"/>
      <c r="GFQ9" s="18"/>
      <c r="GFR9" s="18"/>
      <c r="GFS9" s="18"/>
      <c r="GFT9" s="18"/>
      <c r="GFU9" s="18"/>
      <c r="GFV9" s="18"/>
      <c r="GFW9" s="18"/>
      <c r="GFX9" s="18"/>
      <c r="GFY9" s="18"/>
      <c r="GFZ9" s="18"/>
      <c r="GGA9" s="18"/>
      <c r="GGB9" s="18"/>
      <c r="GGC9" s="18"/>
      <c r="GGD9" s="18"/>
      <c r="GGE9" s="18"/>
      <c r="GGF9" s="18"/>
      <c r="GGG9" s="18"/>
      <c r="GGH9" s="18"/>
      <c r="GGI9" s="18"/>
      <c r="GGJ9" s="18"/>
      <c r="GGK9" s="18"/>
      <c r="GGL9" s="18"/>
      <c r="GGM9" s="18"/>
      <c r="GGN9" s="18"/>
      <c r="GGO9" s="18"/>
      <c r="GGP9" s="18"/>
      <c r="GGQ9" s="18"/>
      <c r="GGR9" s="18"/>
      <c r="GGS9" s="18"/>
      <c r="GGT9" s="18"/>
      <c r="GGU9" s="18"/>
      <c r="GGV9" s="18"/>
      <c r="GGW9" s="18"/>
      <c r="GGX9" s="18"/>
      <c r="GGY9" s="18"/>
      <c r="GGZ9" s="18"/>
      <c r="GHA9" s="18"/>
      <c r="GHB9" s="18"/>
      <c r="GHC9" s="18"/>
      <c r="GHD9" s="18"/>
      <c r="GHE9" s="18"/>
      <c r="GHF9" s="18"/>
      <c r="GHG9" s="18"/>
      <c r="GHH9" s="18"/>
      <c r="GHI9" s="18"/>
      <c r="GHJ9" s="18"/>
      <c r="GHK9" s="18"/>
      <c r="GHL9" s="18"/>
      <c r="GHM9" s="18"/>
      <c r="GHN9" s="18"/>
      <c r="GHO9" s="18"/>
      <c r="GHP9" s="18"/>
      <c r="GHQ9" s="18"/>
      <c r="GHR9" s="18"/>
      <c r="GHS9" s="18"/>
      <c r="GHT9" s="18"/>
      <c r="GHU9" s="18"/>
      <c r="GHV9" s="18"/>
      <c r="GHW9" s="18"/>
      <c r="GHX9" s="18"/>
      <c r="GHY9" s="18"/>
      <c r="GHZ9" s="18"/>
      <c r="GIA9" s="18"/>
      <c r="GIB9" s="18"/>
      <c r="GIC9" s="18"/>
      <c r="GID9" s="18"/>
      <c r="GIE9" s="18"/>
      <c r="GIF9" s="18"/>
      <c r="GIG9" s="18"/>
      <c r="GIH9" s="18"/>
      <c r="GII9" s="18"/>
      <c r="GIJ9" s="18"/>
      <c r="GIK9" s="18"/>
      <c r="GIL9" s="18"/>
      <c r="GIM9" s="18"/>
      <c r="GIN9" s="18"/>
      <c r="GIO9" s="18"/>
      <c r="GIP9" s="18"/>
      <c r="GIQ9" s="18"/>
      <c r="GIR9" s="18"/>
      <c r="GIS9" s="18"/>
      <c r="GIT9" s="18"/>
      <c r="GIU9" s="18"/>
      <c r="GIV9" s="18"/>
      <c r="GIW9" s="18"/>
      <c r="GIX9" s="18"/>
      <c r="GIY9" s="18"/>
      <c r="GIZ9" s="18"/>
      <c r="GJA9" s="18"/>
      <c r="GJB9" s="18"/>
      <c r="GJC9" s="18"/>
      <c r="GJD9" s="18"/>
      <c r="GJE9" s="18"/>
      <c r="GJF9" s="18"/>
      <c r="GJG9" s="18"/>
      <c r="GJH9" s="18"/>
      <c r="GJI9" s="18"/>
      <c r="GJJ9" s="18"/>
      <c r="GJK9" s="18"/>
      <c r="GJL9" s="18"/>
      <c r="GJM9" s="18"/>
      <c r="GJN9" s="18"/>
      <c r="GJO9" s="18"/>
      <c r="GJP9" s="18"/>
      <c r="GJQ9" s="18"/>
      <c r="GJR9" s="18"/>
      <c r="GJS9" s="18"/>
      <c r="GJT9" s="18"/>
      <c r="GJU9" s="18"/>
      <c r="GJV9" s="18"/>
      <c r="GJW9" s="18"/>
      <c r="GJX9" s="18"/>
      <c r="GJY9" s="18"/>
      <c r="GJZ9" s="18"/>
      <c r="GKA9" s="18"/>
      <c r="GKB9" s="18"/>
      <c r="GKC9" s="18"/>
      <c r="GKD9" s="18"/>
      <c r="GKE9" s="18"/>
      <c r="GKF9" s="18"/>
      <c r="GKG9" s="18"/>
      <c r="GKH9" s="18"/>
      <c r="GKI9" s="18"/>
      <c r="GKJ9" s="18"/>
      <c r="GKK9" s="18"/>
      <c r="GKL9" s="18"/>
      <c r="GKM9" s="18"/>
      <c r="GKN9" s="18"/>
      <c r="GKO9" s="18"/>
      <c r="GKP9" s="18"/>
      <c r="GKQ9" s="18"/>
      <c r="GKR9" s="18"/>
      <c r="GKS9" s="18"/>
      <c r="GKT9" s="18"/>
      <c r="GKU9" s="18"/>
      <c r="GKV9" s="18"/>
      <c r="GKW9" s="18"/>
      <c r="GKX9" s="18"/>
      <c r="GKY9" s="18"/>
      <c r="GKZ9" s="18"/>
      <c r="GLA9" s="18"/>
      <c r="GLB9" s="18"/>
      <c r="GLC9" s="18"/>
      <c r="GLD9" s="18"/>
      <c r="GLE9" s="18"/>
      <c r="GLF9" s="18"/>
      <c r="GLG9" s="18"/>
      <c r="GLH9" s="18"/>
      <c r="GLI9" s="18"/>
      <c r="GLJ9" s="18"/>
      <c r="GLK9" s="18"/>
      <c r="GLL9" s="18"/>
      <c r="GLM9" s="18"/>
      <c r="GLN9" s="18"/>
      <c r="GLO9" s="18"/>
      <c r="GLP9" s="18"/>
      <c r="GLQ9" s="18"/>
      <c r="GLR9" s="18"/>
      <c r="GLS9" s="18"/>
      <c r="GLT9" s="18"/>
      <c r="GLU9" s="18"/>
      <c r="GLV9" s="18"/>
      <c r="GLW9" s="18"/>
      <c r="GLX9" s="18"/>
      <c r="GLY9" s="18"/>
      <c r="GLZ9" s="18"/>
      <c r="GMA9" s="18"/>
      <c r="GMB9" s="18"/>
      <c r="GMC9" s="18"/>
      <c r="GMD9" s="18"/>
      <c r="GME9" s="18"/>
      <c r="GMF9" s="18"/>
      <c r="GMG9" s="18"/>
      <c r="GMH9" s="18"/>
      <c r="GMI9" s="18"/>
      <c r="GMJ9" s="18"/>
      <c r="GMK9" s="18"/>
      <c r="GML9" s="18"/>
      <c r="GMM9" s="18"/>
      <c r="GMN9" s="18"/>
      <c r="GMO9" s="18"/>
      <c r="GMP9" s="18"/>
      <c r="GMQ9" s="18"/>
      <c r="GMR9" s="18"/>
      <c r="GMS9" s="18"/>
      <c r="GMT9" s="18"/>
      <c r="GMU9" s="18"/>
      <c r="GMV9" s="18"/>
      <c r="GMW9" s="18"/>
      <c r="GMX9" s="18"/>
      <c r="GMY9" s="18"/>
      <c r="GMZ9" s="18"/>
      <c r="GNA9" s="18"/>
      <c r="GNB9" s="18"/>
      <c r="GNC9" s="18"/>
      <c r="GND9" s="18"/>
      <c r="GNE9" s="18"/>
      <c r="GNF9" s="18"/>
      <c r="GNG9" s="18"/>
      <c r="GNH9" s="18"/>
      <c r="GNI9" s="18"/>
      <c r="GNJ9" s="18"/>
      <c r="GNK9" s="18"/>
      <c r="GNL9" s="18"/>
      <c r="GNM9" s="18"/>
      <c r="GNN9" s="18"/>
      <c r="GNO9" s="18"/>
      <c r="GNP9" s="18"/>
      <c r="GNQ9" s="18"/>
      <c r="GNR9" s="18"/>
      <c r="GNS9" s="18"/>
      <c r="GNT9" s="18"/>
      <c r="GNU9" s="18"/>
      <c r="GNV9" s="18"/>
      <c r="GNW9" s="18"/>
      <c r="GNX9" s="18"/>
      <c r="GNY9" s="18"/>
      <c r="GNZ9" s="18"/>
      <c r="GOA9" s="18"/>
      <c r="GOB9" s="18"/>
      <c r="GOC9" s="18"/>
      <c r="GOD9" s="18"/>
      <c r="GOE9" s="18"/>
      <c r="GOF9" s="18"/>
      <c r="GOG9" s="18"/>
      <c r="GOH9" s="18"/>
      <c r="GOI9" s="18"/>
      <c r="GOJ9" s="18"/>
      <c r="GOK9" s="18"/>
      <c r="GOL9" s="18"/>
      <c r="GOM9" s="18"/>
      <c r="GON9" s="18"/>
      <c r="GOO9" s="18"/>
      <c r="GOP9" s="18"/>
      <c r="GOQ9" s="18"/>
      <c r="GOR9" s="18"/>
      <c r="GOS9" s="18"/>
      <c r="GOT9" s="18"/>
      <c r="GOU9" s="18"/>
      <c r="GOV9" s="18"/>
      <c r="GOW9" s="18"/>
      <c r="GOX9" s="18"/>
      <c r="GOY9" s="18"/>
      <c r="GOZ9" s="18"/>
      <c r="GPA9" s="18"/>
      <c r="GPB9" s="18"/>
      <c r="GPC9" s="18"/>
      <c r="GPD9" s="18"/>
      <c r="GPE9" s="18"/>
      <c r="GPF9" s="18"/>
      <c r="GPG9" s="18"/>
      <c r="GPH9" s="18"/>
      <c r="GPI9" s="18"/>
      <c r="GPJ9" s="18"/>
      <c r="GPK9" s="18"/>
      <c r="GPL9" s="18"/>
      <c r="GPM9" s="18"/>
      <c r="GPN9" s="18"/>
      <c r="GPO9" s="18"/>
      <c r="GPP9" s="18"/>
      <c r="GPQ9" s="18"/>
      <c r="GPR9" s="18"/>
      <c r="GPS9" s="18"/>
      <c r="GPT9" s="18"/>
      <c r="GPU9" s="18"/>
      <c r="GPV9" s="18"/>
      <c r="GPW9" s="18"/>
      <c r="GPX9" s="18"/>
      <c r="GPY9" s="18"/>
      <c r="GPZ9" s="18"/>
      <c r="GQA9" s="18"/>
      <c r="GQB9" s="18"/>
      <c r="GQC9" s="18"/>
      <c r="GQD9" s="18"/>
      <c r="GQE9" s="18"/>
      <c r="GQF9" s="18"/>
      <c r="GQG9" s="18"/>
      <c r="GQH9" s="18"/>
      <c r="GQI9" s="18"/>
      <c r="GQJ9" s="18"/>
      <c r="GQK9" s="18"/>
      <c r="GQL9" s="18"/>
      <c r="GQM9" s="18"/>
      <c r="GQN9" s="18"/>
      <c r="GQO9" s="18"/>
      <c r="GQP9" s="18"/>
      <c r="GQQ9" s="18"/>
      <c r="GQR9" s="18"/>
      <c r="GQS9" s="18"/>
      <c r="GQT9" s="18"/>
      <c r="GQU9" s="18"/>
      <c r="GQV9" s="18"/>
      <c r="GQW9" s="18"/>
      <c r="GQX9" s="18"/>
      <c r="GQY9" s="18"/>
      <c r="GQZ9" s="18"/>
      <c r="GRA9" s="18"/>
      <c r="GRB9" s="18"/>
      <c r="GRC9" s="18"/>
      <c r="GRD9" s="18"/>
      <c r="GRE9" s="18"/>
      <c r="GRF9" s="18"/>
      <c r="GRG9" s="18"/>
      <c r="GRH9" s="18"/>
      <c r="GRI9" s="18"/>
      <c r="GRJ9" s="18"/>
      <c r="GRK9" s="18"/>
      <c r="GRL9" s="18"/>
      <c r="GRM9" s="18"/>
      <c r="GRN9" s="18"/>
      <c r="GRO9" s="18"/>
      <c r="GRP9" s="18"/>
      <c r="GRQ9" s="18"/>
      <c r="GRR9" s="18"/>
      <c r="GRS9" s="18"/>
      <c r="GRT9" s="18"/>
      <c r="GRU9" s="18"/>
      <c r="GRV9" s="18"/>
      <c r="GRW9" s="18"/>
      <c r="GRX9" s="18"/>
      <c r="GRY9" s="18"/>
      <c r="GRZ9" s="18"/>
      <c r="GSA9" s="18"/>
      <c r="GSB9" s="18"/>
      <c r="GSC9" s="18"/>
      <c r="GSD9" s="18"/>
      <c r="GSE9" s="18"/>
      <c r="GSF9" s="18"/>
      <c r="GSG9" s="18"/>
      <c r="GSH9" s="18"/>
      <c r="GSI9" s="18"/>
      <c r="GSJ9" s="18"/>
      <c r="GSK9" s="18"/>
      <c r="GSL9" s="18"/>
      <c r="GSM9" s="18"/>
      <c r="GSN9" s="18"/>
      <c r="GSO9" s="18"/>
      <c r="GSP9" s="18"/>
      <c r="GSQ9" s="18"/>
      <c r="GSR9" s="18"/>
      <c r="GSS9" s="18"/>
      <c r="GST9" s="18"/>
      <c r="GSU9" s="18"/>
      <c r="GSV9" s="18"/>
      <c r="GSW9" s="18"/>
      <c r="GSX9" s="18"/>
      <c r="GSY9" s="18"/>
      <c r="GSZ9" s="18"/>
      <c r="GTA9" s="18"/>
      <c r="GTB9" s="18"/>
      <c r="GTC9" s="18"/>
      <c r="GTD9" s="18"/>
      <c r="GTE9" s="18"/>
      <c r="GTF9" s="18"/>
      <c r="GTG9" s="18"/>
      <c r="GTH9" s="18"/>
      <c r="GTI9" s="18"/>
      <c r="GTJ9" s="18"/>
      <c r="GTK9" s="18"/>
      <c r="GTL9" s="18"/>
      <c r="GTM9" s="18"/>
      <c r="GTN9" s="18"/>
      <c r="GTO9" s="18"/>
      <c r="GTP9" s="18"/>
      <c r="GTQ9" s="18"/>
      <c r="GTR9" s="18"/>
      <c r="GTS9" s="18"/>
      <c r="GTT9" s="18"/>
      <c r="GTU9" s="18"/>
      <c r="GTV9" s="18"/>
      <c r="GTW9" s="18"/>
      <c r="GTX9" s="18"/>
      <c r="GTY9" s="18"/>
      <c r="GTZ9" s="18"/>
      <c r="GUA9" s="18"/>
      <c r="GUB9" s="18"/>
      <c r="GUC9" s="18"/>
      <c r="GUD9" s="18"/>
      <c r="GUE9" s="18"/>
      <c r="GUF9" s="18"/>
      <c r="GUG9" s="18"/>
      <c r="GUH9" s="18"/>
      <c r="GUI9" s="18"/>
      <c r="GUJ9" s="18"/>
      <c r="GUK9" s="18"/>
      <c r="GUL9" s="18"/>
      <c r="GUM9" s="18"/>
      <c r="GUN9" s="18"/>
      <c r="GUO9" s="18"/>
      <c r="GUP9" s="18"/>
      <c r="GUQ9" s="18"/>
      <c r="GUR9" s="18"/>
      <c r="GUS9" s="18"/>
      <c r="GUT9" s="18"/>
      <c r="GUU9" s="18"/>
      <c r="GUV9" s="18"/>
      <c r="GUW9" s="18"/>
      <c r="GUX9" s="18"/>
      <c r="GUY9" s="18"/>
      <c r="GUZ9" s="18"/>
      <c r="GVA9" s="18"/>
      <c r="GVB9" s="18"/>
      <c r="GVC9" s="18"/>
      <c r="GVD9" s="18"/>
      <c r="GVE9" s="18"/>
      <c r="GVF9" s="18"/>
      <c r="GVG9" s="18"/>
      <c r="GVH9" s="18"/>
      <c r="GVI9" s="18"/>
      <c r="GVJ9" s="18"/>
      <c r="GVK9" s="18"/>
      <c r="GVL9" s="18"/>
      <c r="GVM9" s="18"/>
      <c r="GVN9" s="18"/>
      <c r="GVO9" s="18"/>
      <c r="GVP9" s="18"/>
      <c r="GVQ9" s="18"/>
      <c r="GVR9" s="18"/>
      <c r="GVS9" s="18"/>
      <c r="GVT9" s="18"/>
      <c r="GVU9" s="18"/>
      <c r="GVV9" s="18"/>
      <c r="GVW9" s="18"/>
      <c r="GVX9" s="18"/>
      <c r="GVY9" s="18"/>
      <c r="GVZ9" s="18"/>
      <c r="GWA9" s="18"/>
      <c r="GWB9" s="18"/>
      <c r="GWC9" s="18"/>
      <c r="GWD9" s="18"/>
      <c r="GWE9" s="18"/>
      <c r="GWF9" s="18"/>
      <c r="GWG9" s="18"/>
      <c r="GWH9" s="18"/>
      <c r="GWI9" s="18"/>
      <c r="GWJ9" s="18"/>
      <c r="GWK9" s="18"/>
      <c r="GWL9" s="18"/>
      <c r="GWM9" s="18"/>
      <c r="GWN9" s="18"/>
      <c r="GWO9" s="18"/>
      <c r="GWP9" s="18"/>
      <c r="GWQ9" s="18"/>
      <c r="GWR9" s="18"/>
      <c r="GWS9" s="18"/>
      <c r="GWT9" s="18"/>
      <c r="GWU9" s="18"/>
      <c r="GWV9" s="18"/>
      <c r="GWW9" s="18"/>
      <c r="GWX9" s="18"/>
      <c r="GWY9" s="18"/>
      <c r="GWZ9" s="18"/>
      <c r="GXA9" s="18"/>
      <c r="GXB9" s="18"/>
      <c r="GXC9" s="18"/>
      <c r="GXD9" s="18"/>
      <c r="GXE9" s="18"/>
      <c r="GXF9" s="18"/>
      <c r="GXG9" s="18"/>
      <c r="GXH9" s="18"/>
      <c r="GXI9" s="18"/>
      <c r="GXJ9" s="18"/>
      <c r="GXK9" s="18"/>
      <c r="GXL9" s="18"/>
      <c r="GXM9" s="18"/>
      <c r="GXN9" s="18"/>
      <c r="GXO9" s="18"/>
      <c r="GXP9" s="18"/>
      <c r="GXQ9" s="18"/>
      <c r="GXR9" s="18"/>
      <c r="GXS9" s="18"/>
      <c r="GXT9" s="18"/>
      <c r="GXU9" s="18"/>
      <c r="GXV9" s="18"/>
      <c r="GXW9" s="18"/>
      <c r="GXX9" s="18"/>
      <c r="GXY9" s="18"/>
      <c r="GXZ9" s="18"/>
      <c r="GYA9" s="18"/>
      <c r="GYB9" s="18"/>
      <c r="GYC9" s="18"/>
      <c r="GYD9" s="18"/>
      <c r="GYE9" s="18"/>
      <c r="GYF9" s="18"/>
      <c r="GYG9" s="18"/>
      <c r="GYH9" s="18"/>
      <c r="GYI9" s="18"/>
      <c r="GYJ9" s="18"/>
      <c r="GYK9" s="18"/>
      <c r="GYL9" s="18"/>
      <c r="GYM9" s="18"/>
      <c r="GYN9" s="18"/>
      <c r="GYO9" s="18"/>
      <c r="GYP9" s="18"/>
      <c r="GYQ9" s="18"/>
      <c r="GYR9" s="18"/>
      <c r="GYS9" s="18"/>
      <c r="GYT9" s="18"/>
      <c r="GYU9" s="18"/>
      <c r="GYV9" s="18"/>
      <c r="GYW9" s="18"/>
      <c r="GYX9" s="18"/>
      <c r="GYY9" s="18"/>
      <c r="GYZ9" s="18"/>
      <c r="GZA9" s="18"/>
      <c r="GZB9" s="18"/>
      <c r="GZC9" s="18"/>
      <c r="GZD9" s="18"/>
      <c r="GZE9" s="18"/>
      <c r="GZF9" s="18"/>
      <c r="GZG9" s="18"/>
      <c r="GZH9" s="18"/>
      <c r="GZI9" s="18"/>
      <c r="GZJ9" s="18"/>
      <c r="GZK9" s="18"/>
      <c r="GZL9" s="18"/>
      <c r="GZM9" s="18"/>
      <c r="GZN9" s="18"/>
      <c r="GZO9" s="18"/>
      <c r="GZP9" s="18"/>
      <c r="GZQ9" s="18"/>
      <c r="GZR9" s="18"/>
      <c r="GZS9" s="18"/>
      <c r="GZT9" s="18"/>
      <c r="GZU9" s="18"/>
      <c r="GZV9" s="18"/>
      <c r="GZW9" s="18"/>
      <c r="GZX9" s="18"/>
      <c r="GZY9" s="18"/>
      <c r="GZZ9" s="18"/>
      <c r="HAA9" s="18"/>
      <c r="HAB9" s="18"/>
      <c r="HAC9" s="18"/>
      <c r="HAD9" s="18"/>
      <c r="HAE9" s="18"/>
      <c r="HAF9" s="18"/>
      <c r="HAG9" s="18"/>
      <c r="HAH9" s="18"/>
      <c r="HAI9" s="18"/>
      <c r="HAJ9" s="18"/>
      <c r="HAK9" s="18"/>
      <c r="HAL9" s="18"/>
      <c r="HAM9" s="18"/>
      <c r="HAN9" s="18"/>
      <c r="HAO9" s="18"/>
      <c r="HAP9" s="18"/>
      <c r="HAQ9" s="18"/>
      <c r="HAR9" s="18"/>
      <c r="HAS9" s="18"/>
      <c r="HAT9" s="18"/>
      <c r="HAU9" s="18"/>
      <c r="HAV9" s="18"/>
      <c r="HAW9" s="18"/>
      <c r="HAX9" s="18"/>
      <c r="HAY9" s="18"/>
      <c r="HAZ9" s="18"/>
      <c r="HBA9" s="18"/>
      <c r="HBB9" s="18"/>
      <c r="HBC9" s="18"/>
      <c r="HBD9" s="18"/>
      <c r="HBE9" s="18"/>
      <c r="HBF9" s="18"/>
      <c r="HBG9" s="18"/>
      <c r="HBH9" s="18"/>
      <c r="HBI9" s="18"/>
      <c r="HBJ9" s="18"/>
      <c r="HBK9" s="18"/>
      <c r="HBL9" s="18"/>
      <c r="HBM9" s="18"/>
      <c r="HBN9" s="18"/>
      <c r="HBO9" s="18"/>
      <c r="HBP9" s="18"/>
      <c r="HBQ9" s="18"/>
      <c r="HBR9" s="18"/>
      <c r="HBS9" s="18"/>
      <c r="HBT9" s="18"/>
      <c r="HBU9" s="18"/>
      <c r="HBV9" s="18"/>
      <c r="HBW9" s="18"/>
      <c r="HBX9" s="18"/>
      <c r="HBY9" s="18"/>
      <c r="HBZ9" s="18"/>
      <c r="HCA9" s="18"/>
      <c r="HCB9" s="18"/>
      <c r="HCC9" s="18"/>
      <c r="HCD9" s="18"/>
      <c r="HCE9" s="18"/>
      <c r="HCF9" s="18"/>
      <c r="HCG9" s="18"/>
      <c r="HCH9" s="18"/>
      <c r="HCI9" s="18"/>
      <c r="HCJ9" s="18"/>
      <c r="HCK9" s="18"/>
      <c r="HCL9" s="18"/>
      <c r="HCM9" s="18"/>
      <c r="HCN9" s="18"/>
      <c r="HCO9" s="18"/>
      <c r="HCP9" s="18"/>
      <c r="HCQ9" s="18"/>
      <c r="HCR9" s="18"/>
      <c r="HCS9" s="18"/>
      <c r="HCT9" s="18"/>
      <c r="HCU9" s="18"/>
      <c r="HCV9" s="18"/>
      <c r="HCW9" s="18"/>
      <c r="HCX9" s="18"/>
      <c r="HCY9" s="18"/>
      <c r="HCZ9" s="18"/>
      <c r="HDA9" s="18"/>
      <c r="HDB9" s="18"/>
      <c r="HDC9" s="18"/>
      <c r="HDD9" s="18"/>
      <c r="HDE9" s="18"/>
      <c r="HDF9" s="18"/>
      <c r="HDG9" s="18"/>
      <c r="HDH9" s="18"/>
      <c r="HDI9" s="18"/>
      <c r="HDJ9" s="18"/>
      <c r="HDK9" s="18"/>
      <c r="HDL9" s="18"/>
      <c r="HDM9" s="18"/>
      <c r="HDN9" s="18"/>
      <c r="HDO9" s="18"/>
      <c r="HDP9" s="18"/>
      <c r="HDQ9" s="18"/>
      <c r="HDR9" s="18"/>
      <c r="HDS9" s="18"/>
      <c r="HDT9" s="18"/>
      <c r="HDU9" s="18"/>
      <c r="HDV9" s="18"/>
      <c r="HDW9" s="18"/>
      <c r="HDX9" s="18"/>
      <c r="HDY9" s="18"/>
      <c r="HDZ9" s="18"/>
      <c r="HEA9" s="18"/>
      <c r="HEB9" s="18"/>
      <c r="HEC9" s="18"/>
      <c r="HED9" s="18"/>
      <c r="HEE9" s="18"/>
      <c r="HEF9" s="18"/>
      <c r="HEG9" s="18"/>
      <c r="HEH9" s="18"/>
      <c r="HEI9" s="18"/>
      <c r="HEJ9" s="18"/>
      <c r="HEK9" s="18"/>
      <c r="HEL9" s="18"/>
      <c r="HEM9" s="18"/>
      <c r="HEN9" s="18"/>
      <c r="HEO9" s="18"/>
      <c r="HEP9" s="18"/>
      <c r="HEQ9" s="18"/>
      <c r="HER9" s="18"/>
      <c r="HES9" s="18"/>
      <c r="HET9" s="18"/>
      <c r="HEU9" s="18"/>
      <c r="HEV9" s="18"/>
      <c r="HEW9" s="18"/>
      <c r="HEX9" s="18"/>
      <c r="HEY9" s="18"/>
      <c r="HEZ9" s="18"/>
      <c r="HFA9" s="18"/>
      <c r="HFB9" s="18"/>
      <c r="HFC9" s="18"/>
      <c r="HFD9" s="18"/>
      <c r="HFE9" s="18"/>
      <c r="HFF9" s="18"/>
      <c r="HFG9" s="18"/>
      <c r="HFH9" s="18"/>
      <c r="HFI9" s="18"/>
      <c r="HFJ9" s="18"/>
      <c r="HFK9" s="18"/>
      <c r="HFL9" s="18"/>
      <c r="HFM9" s="18"/>
      <c r="HFN9" s="18"/>
      <c r="HFO9" s="18"/>
      <c r="HFP9" s="18"/>
      <c r="HFQ9" s="18"/>
      <c r="HFR9" s="18"/>
      <c r="HFS9" s="18"/>
      <c r="HFT9" s="18"/>
      <c r="HFU9" s="18"/>
      <c r="HFV9" s="18"/>
      <c r="HFW9" s="18"/>
      <c r="HFX9" s="18"/>
      <c r="HFY9" s="18"/>
      <c r="HFZ9" s="18"/>
      <c r="HGA9" s="18"/>
      <c r="HGB9" s="18"/>
      <c r="HGC9" s="18"/>
      <c r="HGD9" s="18"/>
      <c r="HGE9" s="18"/>
      <c r="HGF9" s="18"/>
      <c r="HGG9" s="18"/>
      <c r="HGH9" s="18"/>
      <c r="HGI9" s="18"/>
      <c r="HGJ9" s="18"/>
      <c r="HGK9" s="18"/>
      <c r="HGL9" s="18"/>
      <c r="HGM9" s="18"/>
      <c r="HGN9" s="18"/>
      <c r="HGO9" s="18"/>
      <c r="HGP9" s="18"/>
      <c r="HGQ9" s="18"/>
      <c r="HGR9" s="18"/>
      <c r="HGS9" s="18"/>
      <c r="HGT9" s="18"/>
      <c r="HGU9" s="18"/>
      <c r="HGV9" s="18"/>
      <c r="HGW9" s="18"/>
      <c r="HGX9" s="18"/>
      <c r="HGY9" s="18"/>
      <c r="HGZ9" s="18"/>
      <c r="HHA9" s="18"/>
      <c r="HHB9" s="18"/>
      <c r="HHC9" s="18"/>
      <c r="HHD9" s="18"/>
      <c r="HHE9" s="18"/>
      <c r="HHF9" s="18"/>
      <c r="HHG9" s="18"/>
      <c r="HHH9" s="18"/>
      <c r="HHI9" s="18"/>
      <c r="HHJ9" s="18"/>
      <c r="HHK9" s="18"/>
      <c r="HHL9" s="18"/>
      <c r="HHM9" s="18"/>
      <c r="HHN9" s="18"/>
      <c r="HHO9" s="18"/>
      <c r="HHP9" s="18"/>
      <c r="HHQ9" s="18"/>
      <c r="HHR9" s="18"/>
      <c r="HHS9" s="18"/>
      <c r="HHT9" s="18"/>
      <c r="HHU9" s="18"/>
      <c r="HHV9" s="18"/>
      <c r="HHW9" s="18"/>
      <c r="HHX9" s="18"/>
      <c r="HHY9" s="18"/>
      <c r="HHZ9" s="18"/>
      <c r="HIA9" s="18"/>
      <c r="HIB9" s="18"/>
      <c r="HIC9" s="18"/>
      <c r="HID9" s="18"/>
      <c r="HIE9" s="18"/>
      <c r="HIF9" s="18"/>
      <c r="HIG9" s="18"/>
      <c r="HIH9" s="18"/>
      <c r="HII9" s="18"/>
      <c r="HIJ9" s="18"/>
      <c r="HIK9" s="18"/>
      <c r="HIL9" s="18"/>
      <c r="HIM9" s="18"/>
      <c r="HIN9" s="18"/>
      <c r="HIO9" s="18"/>
      <c r="HIP9" s="18"/>
      <c r="HIQ9" s="18"/>
      <c r="HIR9" s="18"/>
      <c r="HIS9" s="18"/>
      <c r="HIT9" s="18"/>
      <c r="HIU9" s="18"/>
      <c r="HIV9" s="18"/>
      <c r="HIW9" s="18"/>
      <c r="HIX9" s="18"/>
      <c r="HIY9" s="18"/>
      <c r="HIZ9" s="18"/>
      <c r="HJA9" s="18"/>
      <c r="HJB9" s="18"/>
      <c r="HJC9" s="18"/>
      <c r="HJD9" s="18"/>
      <c r="HJE9" s="18"/>
      <c r="HJF9" s="18"/>
      <c r="HJG9" s="18"/>
      <c r="HJH9" s="18"/>
      <c r="HJI9" s="18"/>
      <c r="HJJ9" s="18"/>
      <c r="HJK9" s="18"/>
      <c r="HJL9" s="18"/>
      <c r="HJM9" s="18"/>
      <c r="HJN9" s="18"/>
      <c r="HJO9" s="18"/>
      <c r="HJP9" s="18"/>
      <c r="HJQ9" s="18"/>
      <c r="HJR9" s="18"/>
      <c r="HJS9" s="18"/>
      <c r="HJT9" s="18"/>
      <c r="HJU9" s="18"/>
      <c r="HJV9" s="18"/>
      <c r="HJW9" s="18"/>
      <c r="HJX9" s="18"/>
      <c r="HJY9" s="18"/>
      <c r="HJZ9" s="18"/>
      <c r="HKA9" s="18"/>
      <c r="HKB9" s="18"/>
      <c r="HKC9" s="18"/>
      <c r="HKD9" s="18"/>
      <c r="HKE9" s="18"/>
      <c r="HKF9" s="18"/>
      <c r="HKG9" s="18"/>
      <c r="HKH9" s="18"/>
      <c r="HKI9" s="18"/>
      <c r="HKJ9" s="18"/>
      <c r="HKK9" s="18"/>
      <c r="HKL9" s="18"/>
      <c r="HKM9" s="18"/>
      <c r="HKN9" s="18"/>
      <c r="HKO9" s="18"/>
      <c r="HKP9" s="18"/>
      <c r="HKQ9" s="18"/>
      <c r="HKR9" s="18"/>
      <c r="HKS9" s="18"/>
      <c r="HKT9" s="18"/>
      <c r="HKU9" s="18"/>
      <c r="HKV9" s="18"/>
      <c r="HKW9" s="18"/>
      <c r="HKX9" s="18"/>
      <c r="HKY9" s="18"/>
      <c r="HKZ9" s="18"/>
      <c r="HLA9" s="18"/>
      <c r="HLB9" s="18"/>
      <c r="HLC9" s="18"/>
      <c r="HLD9" s="18"/>
      <c r="HLE9" s="18"/>
      <c r="HLF9" s="18"/>
      <c r="HLG9" s="18"/>
      <c r="HLH9" s="18"/>
      <c r="HLI9" s="18"/>
      <c r="HLJ9" s="18"/>
      <c r="HLK9" s="18"/>
      <c r="HLL9" s="18"/>
      <c r="HLM9" s="18"/>
      <c r="HLN9" s="18"/>
      <c r="HLO9" s="18"/>
      <c r="HLP9" s="18"/>
      <c r="HLQ9" s="18"/>
      <c r="HLR9" s="18"/>
      <c r="HLS9" s="18"/>
      <c r="HLT9" s="18"/>
      <c r="HLU9" s="18"/>
      <c r="HLV9" s="18"/>
      <c r="HLW9" s="18"/>
      <c r="HLX9" s="18"/>
      <c r="HLY9" s="18"/>
      <c r="HLZ9" s="18"/>
      <c r="HMA9" s="18"/>
      <c r="HMB9" s="18"/>
      <c r="HMC9" s="18"/>
      <c r="HMD9" s="18"/>
      <c r="HME9" s="18"/>
      <c r="HMF9" s="18"/>
      <c r="HMG9" s="18"/>
      <c r="HMH9" s="18"/>
      <c r="HMI9" s="18"/>
      <c r="HMJ9" s="18"/>
      <c r="HMK9" s="18"/>
      <c r="HML9" s="18"/>
      <c r="HMM9" s="18"/>
      <c r="HMN9" s="18"/>
      <c r="HMO9" s="18"/>
      <c r="HMP9" s="18"/>
      <c r="HMQ9" s="18"/>
      <c r="HMR9" s="18"/>
      <c r="HMS9" s="18"/>
      <c r="HMT9" s="18"/>
      <c r="HMU9" s="18"/>
      <c r="HMV9" s="18"/>
      <c r="HMW9" s="18"/>
      <c r="HMX9" s="18"/>
      <c r="HMY9" s="18"/>
      <c r="HMZ9" s="18"/>
      <c r="HNA9" s="18"/>
      <c r="HNB9" s="18"/>
      <c r="HNC9" s="18"/>
      <c r="HND9" s="18"/>
      <c r="HNE9" s="18"/>
      <c r="HNF9" s="18"/>
      <c r="HNG9" s="18"/>
      <c r="HNH9" s="18"/>
      <c r="HNI9" s="18"/>
      <c r="HNJ9" s="18"/>
      <c r="HNK9" s="18"/>
      <c r="HNL9" s="18"/>
      <c r="HNM9" s="18"/>
      <c r="HNN9" s="18"/>
      <c r="HNO9" s="18"/>
      <c r="HNP9" s="18"/>
      <c r="HNQ9" s="18"/>
      <c r="HNR9" s="18"/>
      <c r="HNS9" s="18"/>
      <c r="HNT9" s="18"/>
      <c r="HNU9" s="18"/>
      <c r="HNV9" s="18"/>
      <c r="HNW9" s="18"/>
      <c r="HNX9" s="18"/>
      <c r="HNY9" s="18"/>
      <c r="HNZ9" s="18"/>
      <c r="HOA9" s="18"/>
      <c r="HOB9" s="18"/>
      <c r="HOC9" s="18"/>
      <c r="HOD9" s="18"/>
      <c r="HOE9" s="18"/>
      <c r="HOF9" s="18"/>
      <c r="HOG9" s="18"/>
      <c r="HOH9" s="18"/>
      <c r="HOI9" s="18"/>
      <c r="HOJ9" s="18"/>
      <c r="HOK9" s="18"/>
      <c r="HOL9" s="18"/>
      <c r="HOM9" s="18"/>
      <c r="HON9" s="18"/>
      <c r="HOO9" s="18"/>
      <c r="HOP9" s="18"/>
      <c r="HOQ9" s="18"/>
      <c r="HOR9" s="18"/>
      <c r="HOS9" s="18"/>
      <c r="HOT9" s="18"/>
      <c r="HOU9" s="18"/>
      <c r="HOV9" s="18"/>
      <c r="HOW9" s="18"/>
      <c r="HOX9" s="18"/>
      <c r="HOY9" s="18"/>
      <c r="HOZ9" s="18"/>
      <c r="HPA9" s="18"/>
      <c r="HPB9" s="18"/>
      <c r="HPC9" s="18"/>
      <c r="HPD9" s="18"/>
      <c r="HPE9" s="18"/>
      <c r="HPF9" s="18"/>
      <c r="HPG9" s="18"/>
      <c r="HPH9" s="18"/>
      <c r="HPI9" s="18"/>
      <c r="HPJ9" s="18"/>
      <c r="HPK9" s="18"/>
      <c r="HPL9" s="18"/>
      <c r="HPM9" s="18"/>
      <c r="HPN9" s="18"/>
      <c r="HPO9" s="18"/>
      <c r="HPP9" s="18"/>
      <c r="HPQ9" s="18"/>
      <c r="HPR9" s="18"/>
      <c r="HPS9" s="18"/>
      <c r="HPT9" s="18"/>
      <c r="HPU9" s="18"/>
      <c r="HPV9" s="18"/>
      <c r="HPW9" s="18"/>
      <c r="HPX9" s="18"/>
      <c r="HPY9" s="18"/>
      <c r="HPZ9" s="18"/>
      <c r="HQA9" s="18"/>
      <c r="HQB9" s="18"/>
      <c r="HQC9" s="18"/>
      <c r="HQD9" s="18"/>
      <c r="HQE9" s="18"/>
      <c r="HQF9" s="18"/>
      <c r="HQG9" s="18"/>
      <c r="HQH9" s="18"/>
      <c r="HQI9" s="18"/>
      <c r="HQJ9" s="18"/>
      <c r="HQK9" s="18"/>
      <c r="HQL9" s="18"/>
      <c r="HQM9" s="18"/>
      <c r="HQN9" s="18"/>
      <c r="HQO9" s="18"/>
      <c r="HQP9" s="18"/>
      <c r="HQQ9" s="18"/>
      <c r="HQR9" s="18"/>
      <c r="HQS9" s="18"/>
      <c r="HQT9" s="18"/>
      <c r="HQU9" s="18"/>
      <c r="HQV9" s="18"/>
      <c r="HQW9" s="18"/>
      <c r="HQX9" s="18"/>
      <c r="HQY9" s="18"/>
      <c r="HQZ9" s="18"/>
      <c r="HRA9" s="18"/>
      <c r="HRB9" s="18"/>
      <c r="HRC9" s="18"/>
      <c r="HRD9" s="18"/>
      <c r="HRE9" s="18"/>
      <c r="HRF9" s="18"/>
      <c r="HRG9" s="18"/>
      <c r="HRH9" s="18"/>
      <c r="HRI9" s="18"/>
      <c r="HRJ9" s="18"/>
      <c r="HRK9" s="18"/>
      <c r="HRL9" s="18"/>
      <c r="HRM9" s="18"/>
      <c r="HRN9" s="18"/>
      <c r="HRO9" s="18"/>
      <c r="HRP9" s="18"/>
      <c r="HRQ9" s="18"/>
      <c r="HRR9" s="18"/>
      <c r="HRS9" s="18"/>
      <c r="HRT9" s="18"/>
      <c r="HRU9" s="18"/>
      <c r="HRV9" s="18"/>
      <c r="HRW9" s="18"/>
      <c r="HRX9" s="18"/>
      <c r="HRY9" s="18"/>
      <c r="HRZ9" s="18"/>
      <c r="HSA9" s="18"/>
      <c r="HSB9" s="18"/>
      <c r="HSC9" s="18"/>
      <c r="HSD9" s="18"/>
      <c r="HSE9" s="18"/>
      <c r="HSF9" s="18"/>
      <c r="HSG9" s="18"/>
      <c r="HSH9" s="18"/>
      <c r="HSI9" s="18"/>
      <c r="HSJ9" s="18"/>
      <c r="HSK9" s="18"/>
      <c r="HSL9" s="18"/>
      <c r="HSM9" s="18"/>
      <c r="HSN9" s="18"/>
      <c r="HSO9" s="18"/>
      <c r="HSP9" s="18"/>
      <c r="HSQ9" s="18"/>
      <c r="HSR9" s="18"/>
      <c r="HSS9" s="18"/>
      <c r="HST9" s="18"/>
      <c r="HSU9" s="18"/>
      <c r="HSV9" s="18"/>
      <c r="HSW9" s="18"/>
      <c r="HSX9" s="18"/>
      <c r="HSY9" s="18"/>
      <c r="HSZ9" s="18"/>
      <c r="HTA9" s="18"/>
      <c r="HTB9" s="18"/>
      <c r="HTC9" s="18"/>
      <c r="HTD9" s="18"/>
      <c r="HTE9" s="18"/>
      <c r="HTF9" s="18"/>
      <c r="HTG9" s="18"/>
      <c r="HTH9" s="18"/>
      <c r="HTI9" s="18"/>
      <c r="HTJ9" s="18"/>
      <c r="HTK9" s="18"/>
      <c r="HTL9" s="18"/>
      <c r="HTM9" s="18"/>
      <c r="HTN9" s="18"/>
      <c r="HTO9" s="18"/>
      <c r="HTP9" s="18"/>
      <c r="HTQ9" s="18"/>
      <c r="HTR9" s="18"/>
      <c r="HTS9" s="18"/>
      <c r="HTT9" s="18"/>
      <c r="HTU9" s="18"/>
      <c r="HTV9" s="18"/>
      <c r="HTW9" s="18"/>
      <c r="HTX9" s="18"/>
      <c r="HTY9" s="18"/>
      <c r="HTZ9" s="18"/>
      <c r="HUA9" s="18"/>
      <c r="HUB9" s="18"/>
      <c r="HUC9" s="18"/>
      <c r="HUD9" s="18"/>
      <c r="HUE9" s="18"/>
      <c r="HUF9" s="18"/>
      <c r="HUG9" s="18"/>
      <c r="HUH9" s="18"/>
      <c r="HUI9" s="18"/>
      <c r="HUJ9" s="18"/>
      <c r="HUK9" s="18"/>
      <c r="HUL9" s="18"/>
      <c r="HUM9" s="18"/>
      <c r="HUN9" s="18"/>
      <c r="HUO9" s="18"/>
      <c r="HUP9" s="18"/>
      <c r="HUQ9" s="18"/>
      <c r="HUR9" s="18"/>
      <c r="HUS9" s="18"/>
      <c r="HUT9" s="18"/>
      <c r="HUU9" s="18"/>
      <c r="HUV9" s="18"/>
      <c r="HUW9" s="18"/>
      <c r="HUX9" s="18"/>
      <c r="HUY9" s="18"/>
      <c r="HUZ9" s="18"/>
      <c r="HVA9" s="18"/>
      <c r="HVB9" s="18"/>
      <c r="HVC9" s="18"/>
      <c r="HVD9" s="18"/>
      <c r="HVE9" s="18"/>
      <c r="HVF9" s="18"/>
      <c r="HVG9" s="18"/>
      <c r="HVH9" s="18"/>
      <c r="HVI9" s="18"/>
      <c r="HVJ9" s="18"/>
      <c r="HVK9" s="18"/>
      <c r="HVL9" s="18"/>
      <c r="HVM9" s="18"/>
      <c r="HVN9" s="18"/>
      <c r="HVO9" s="18"/>
      <c r="HVP9" s="18"/>
      <c r="HVQ9" s="18"/>
      <c r="HVR9" s="18"/>
      <c r="HVS9" s="18"/>
      <c r="HVT9" s="18"/>
      <c r="HVU9" s="18"/>
      <c r="HVV9" s="18"/>
      <c r="HVW9" s="18"/>
      <c r="HVX9" s="18"/>
      <c r="HVY9" s="18"/>
      <c r="HVZ9" s="18"/>
      <c r="HWA9" s="18"/>
      <c r="HWB9" s="18"/>
      <c r="HWC9" s="18"/>
      <c r="HWD9" s="18"/>
      <c r="HWE9" s="18"/>
      <c r="HWF9" s="18"/>
      <c r="HWG9" s="18"/>
      <c r="HWH9" s="18"/>
      <c r="HWI9" s="18"/>
      <c r="HWJ9" s="18"/>
      <c r="HWK9" s="18"/>
      <c r="HWL9" s="18"/>
      <c r="HWM9" s="18"/>
      <c r="HWN9" s="18"/>
      <c r="HWO9" s="18"/>
      <c r="HWP9" s="18"/>
      <c r="HWQ9" s="18"/>
      <c r="HWR9" s="18"/>
      <c r="HWS9" s="18"/>
      <c r="HWT9" s="18"/>
      <c r="HWU9" s="18"/>
      <c r="HWV9" s="18"/>
      <c r="HWW9" s="18"/>
      <c r="HWX9" s="18"/>
      <c r="HWY9" s="18"/>
      <c r="HWZ9" s="18"/>
      <c r="HXA9" s="18"/>
      <c r="HXB9" s="18"/>
      <c r="HXC9" s="18"/>
      <c r="HXD9" s="18"/>
      <c r="HXE9" s="18"/>
      <c r="HXF9" s="18"/>
      <c r="HXG9" s="18"/>
      <c r="HXH9" s="18"/>
      <c r="HXI9" s="18"/>
      <c r="HXJ9" s="18"/>
      <c r="HXK9" s="18"/>
      <c r="HXL9" s="18"/>
      <c r="HXM9" s="18"/>
      <c r="HXN9" s="18"/>
      <c r="HXO9" s="18"/>
      <c r="HXP9" s="18"/>
      <c r="HXQ9" s="18"/>
      <c r="HXR9" s="18"/>
      <c r="HXS9" s="18"/>
      <c r="HXT9" s="18"/>
      <c r="HXU9" s="18"/>
      <c r="HXV9" s="18"/>
      <c r="HXW9" s="18"/>
      <c r="HXX9" s="18"/>
      <c r="HXY9" s="18"/>
      <c r="HXZ9" s="18"/>
      <c r="HYA9" s="18"/>
      <c r="HYB9" s="18"/>
      <c r="HYC9" s="18"/>
      <c r="HYD9" s="18"/>
      <c r="HYE9" s="18"/>
      <c r="HYF9" s="18"/>
      <c r="HYG9" s="18"/>
      <c r="HYH9" s="18"/>
      <c r="HYI9" s="18"/>
      <c r="HYJ9" s="18"/>
      <c r="HYK9" s="18"/>
      <c r="HYL9" s="18"/>
      <c r="HYM9" s="18"/>
      <c r="HYN9" s="18"/>
      <c r="HYO9" s="18"/>
      <c r="HYP9" s="18"/>
      <c r="HYQ9" s="18"/>
      <c r="HYR9" s="18"/>
      <c r="HYS9" s="18"/>
      <c r="HYT9" s="18"/>
      <c r="HYU9" s="18"/>
      <c r="HYV9" s="18"/>
      <c r="HYW9" s="18"/>
      <c r="HYX9" s="18"/>
      <c r="HYY9" s="18"/>
      <c r="HYZ9" s="18"/>
      <c r="HZA9" s="18"/>
      <c r="HZB9" s="18"/>
      <c r="HZC9" s="18"/>
      <c r="HZD9" s="18"/>
      <c r="HZE9" s="18"/>
      <c r="HZF9" s="18"/>
      <c r="HZG9" s="18"/>
      <c r="HZH9" s="18"/>
      <c r="HZI9" s="18"/>
      <c r="HZJ9" s="18"/>
      <c r="HZK9" s="18"/>
      <c r="HZL9" s="18"/>
      <c r="HZM9" s="18"/>
      <c r="HZN9" s="18"/>
      <c r="HZO9" s="18"/>
      <c r="HZP9" s="18"/>
      <c r="HZQ9" s="18"/>
      <c r="HZR9" s="18"/>
      <c r="HZS9" s="18"/>
      <c r="HZT9" s="18"/>
      <c r="HZU9" s="18"/>
      <c r="HZV9" s="18"/>
      <c r="HZW9" s="18"/>
      <c r="HZX9" s="18"/>
      <c r="HZY9" s="18"/>
      <c r="HZZ9" s="18"/>
      <c r="IAA9" s="18"/>
      <c r="IAB9" s="18"/>
      <c r="IAC9" s="18"/>
      <c r="IAD9" s="18"/>
      <c r="IAE9" s="18"/>
      <c r="IAF9" s="18"/>
      <c r="IAG9" s="18"/>
      <c r="IAH9" s="18"/>
      <c r="IAI9" s="18"/>
      <c r="IAJ9" s="18"/>
      <c r="IAK9" s="18"/>
      <c r="IAL9" s="18"/>
      <c r="IAM9" s="18"/>
      <c r="IAN9" s="18"/>
      <c r="IAO9" s="18"/>
      <c r="IAP9" s="18"/>
      <c r="IAQ9" s="18"/>
      <c r="IAR9" s="18"/>
      <c r="IAS9" s="18"/>
      <c r="IAT9" s="18"/>
      <c r="IAU9" s="18"/>
      <c r="IAV9" s="18"/>
      <c r="IAW9" s="18"/>
      <c r="IAX9" s="18"/>
      <c r="IAY9" s="18"/>
      <c r="IAZ9" s="18"/>
      <c r="IBA9" s="18"/>
      <c r="IBB9" s="18"/>
      <c r="IBC9" s="18"/>
      <c r="IBD9" s="18"/>
      <c r="IBE9" s="18"/>
      <c r="IBF9" s="18"/>
      <c r="IBG9" s="18"/>
      <c r="IBH9" s="18"/>
      <c r="IBI9" s="18"/>
      <c r="IBJ9" s="18"/>
      <c r="IBK9" s="18"/>
      <c r="IBL9" s="18"/>
      <c r="IBM9" s="18"/>
      <c r="IBN9" s="18"/>
      <c r="IBO9" s="18"/>
      <c r="IBP9" s="18"/>
      <c r="IBQ9" s="18"/>
      <c r="IBR9" s="18"/>
      <c r="IBS9" s="18"/>
      <c r="IBT9" s="18"/>
      <c r="IBU9" s="18"/>
      <c r="IBV9" s="18"/>
      <c r="IBW9" s="18"/>
      <c r="IBX9" s="18"/>
      <c r="IBY9" s="18"/>
      <c r="IBZ9" s="18"/>
      <c r="ICA9" s="18"/>
      <c r="ICB9" s="18"/>
      <c r="ICC9" s="18"/>
      <c r="ICD9" s="18"/>
      <c r="ICE9" s="18"/>
      <c r="ICF9" s="18"/>
      <c r="ICG9" s="18"/>
      <c r="ICH9" s="18"/>
      <c r="ICI9" s="18"/>
      <c r="ICJ9" s="18"/>
      <c r="ICK9" s="18"/>
      <c r="ICL9" s="18"/>
      <c r="ICM9" s="18"/>
      <c r="ICN9" s="18"/>
      <c r="ICO9" s="18"/>
      <c r="ICP9" s="18"/>
      <c r="ICQ9" s="18"/>
      <c r="ICR9" s="18"/>
      <c r="ICS9" s="18"/>
      <c r="ICT9" s="18"/>
      <c r="ICU9" s="18"/>
      <c r="ICV9" s="18"/>
      <c r="ICW9" s="18"/>
      <c r="ICX9" s="18"/>
      <c r="ICY9" s="18"/>
      <c r="ICZ9" s="18"/>
      <c r="IDA9" s="18"/>
      <c r="IDB9" s="18"/>
      <c r="IDC9" s="18"/>
      <c r="IDD9" s="18"/>
      <c r="IDE9" s="18"/>
      <c r="IDF9" s="18"/>
      <c r="IDG9" s="18"/>
      <c r="IDH9" s="18"/>
      <c r="IDI9" s="18"/>
      <c r="IDJ9" s="18"/>
      <c r="IDK9" s="18"/>
      <c r="IDL9" s="18"/>
      <c r="IDM9" s="18"/>
      <c r="IDN9" s="18"/>
      <c r="IDO9" s="18"/>
      <c r="IDP9" s="18"/>
      <c r="IDQ9" s="18"/>
      <c r="IDR9" s="18"/>
      <c r="IDS9" s="18"/>
      <c r="IDT9" s="18"/>
      <c r="IDU9" s="18"/>
      <c r="IDV9" s="18"/>
      <c r="IDW9" s="18"/>
      <c r="IDX9" s="18"/>
      <c r="IDY9" s="18"/>
      <c r="IDZ9" s="18"/>
      <c r="IEA9" s="18"/>
      <c r="IEB9" s="18"/>
      <c r="IEC9" s="18"/>
      <c r="IED9" s="18"/>
      <c r="IEE9" s="18"/>
      <c r="IEF9" s="18"/>
      <c r="IEG9" s="18"/>
      <c r="IEH9" s="18"/>
      <c r="IEI9" s="18"/>
      <c r="IEJ9" s="18"/>
      <c r="IEK9" s="18"/>
      <c r="IEL9" s="18"/>
      <c r="IEM9" s="18"/>
      <c r="IEN9" s="18"/>
      <c r="IEO9" s="18"/>
      <c r="IEP9" s="18"/>
      <c r="IEQ9" s="18"/>
      <c r="IER9" s="18"/>
      <c r="IES9" s="18"/>
      <c r="IET9" s="18"/>
      <c r="IEU9" s="18"/>
      <c r="IEV9" s="18"/>
      <c r="IEW9" s="18"/>
      <c r="IEX9" s="18"/>
      <c r="IEY9" s="18"/>
      <c r="IEZ9" s="18"/>
      <c r="IFA9" s="18"/>
      <c r="IFB9" s="18"/>
      <c r="IFC9" s="18"/>
      <c r="IFD9" s="18"/>
      <c r="IFE9" s="18"/>
      <c r="IFF9" s="18"/>
      <c r="IFG9" s="18"/>
      <c r="IFH9" s="18"/>
      <c r="IFI9" s="18"/>
      <c r="IFJ9" s="18"/>
      <c r="IFK9" s="18"/>
      <c r="IFL9" s="18"/>
      <c r="IFM9" s="18"/>
      <c r="IFN9" s="18"/>
      <c r="IFO9" s="18"/>
      <c r="IFP9" s="18"/>
      <c r="IFQ9" s="18"/>
      <c r="IFR9" s="18"/>
      <c r="IFS9" s="18"/>
      <c r="IFT9" s="18"/>
      <c r="IFU9" s="18"/>
      <c r="IFV9" s="18"/>
      <c r="IFW9" s="18"/>
      <c r="IFX9" s="18"/>
      <c r="IFY9" s="18"/>
      <c r="IFZ9" s="18"/>
      <c r="IGA9" s="18"/>
      <c r="IGB9" s="18"/>
      <c r="IGC9" s="18"/>
      <c r="IGD9" s="18"/>
      <c r="IGE9" s="18"/>
      <c r="IGF9" s="18"/>
      <c r="IGG9" s="18"/>
      <c r="IGH9" s="18"/>
      <c r="IGI9" s="18"/>
      <c r="IGJ9" s="18"/>
      <c r="IGK9" s="18"/>
      <c r="IGL9" s="18"/>
      <c r="IGM9" s="18"/>
      <c r="IGN9" s="18"/>
      <c r="IGO9" s="18"/>
      <c r="IGP9" s="18"/>
      <c r="IGQ9" s="18"/>
      <c r="IGR9" s="18"/>
      <c r="IGS9" s="18"/>
      <c r="IGT9" s="18"/>
      <c r="IGU9" s="18"/>
      <c r="IGV9" s="18"/>
      <c r="IGW9" s="18"/>
      <c r="IGX9" s="18"/>
      <c r="IGY9" s="18"/>
      <c r="IGZ9" s="18"/>
      <c r="IHA9" s="18"/>
      <c r="IHB9" s="18"/>
      <c r="IHC9" s="18"/>
      <c r="IHD9" s="18"/>
      <c r="IHE9" s="18"/>
      <c r="IHF9" s="18"/>
      <c r="IHG9" s="18"/>
      <c r="IHH9" s="18"/>
      <c r="IHI9" s="18"/>
      <c r="IHJ9" s="18"/>
      <c r="IHK9" s="18"/>
      <c r="IHL9" s="18"/>
      <c r="IHM9" s="18"/>
      <c r="IHN9" s="18"/>
      <c r="IHO9" s="18"/>
      <c r="IHP9" s="18"/>
      <c r="IHQ9" s="18"/>
      <c r="IHR9" s="18"/>
      <c r="IHS9" s="18"/>
      <c r="IHT9" s="18"/>
      <c r="IHU9" s="18"/>
      <c r="IHV9" s="18"/>
      <c r="IHW9" s="18"/>
      <c r="IHX9" s="18"/>
      <c r="IHY9" s="18"/>
      <c r="IHZ9" s="18"/>
      <c r="IIA9" s="18"/>
      <c r="IIB9" s="18"/>
      <c r="IIC9" s="18"/>
      <c r="IID9" s="18"/>
      <c r="IIE9" s="18"/>
      <c r="IIF9" s="18"/>
      <c r="IIG9" s="18"/>
      <c r="IIH9" s="18"/>
      <c r="III9" s="18"/>
      <c r="IIJ9" s="18"/>
      <c r="IIK9" s="18"/>
      <c r="IIL9" s="18"/>
      <c r="IIM9" s="18"/>
      <c r="IIN9" s="18"/>
      <c r="IIO9" s="18"/>
      <c r="IIP9" s="18"/>
      <c r="IIQ9" s="18"/>
      <c r="IIR9" s="18"/>
      <c r="IIS9" s="18"/>
      <c r="IIT9" s="18"/>
      <c r="IIU9" s="18"/>
      <c r="IIV9" s="18"/>
      <c r="IIW9" s="18"/>
      <c r="IIX9" s="18"/>
      <c r="IIY9" s="18"/>
      <c r="IIZ9" s="18"/>
      <c r="IJA9" s="18"/>
      <c r="IJB9" s="18"/>
      <c r="IJC9" s="18"/>
      <c r="IJD9" s="18"/>
      <c r="IJE9" s="18"/>
      <c r="IJF9" s="18"/>
      <c r="IJG9" s="18"/>
      <c r="IJH9" s="18"/>
      <c r="IJI9" s="18"/>
      <c r="IJJ9" s="18"/>
      <c r="IJK9" s="18"/>
      <c r="IJL9" s="18"/>
      <c r="IJM9" s="18"/>
      <c r="IJN9" s="18"/>
      <c r="IJO9" s="18"/>
      <c r="IJP9" s="18"/>
      <c r="IJQ9" s="18"/>
      <c r="IJR9" s="18"/>
      <c r="IJS9" s="18"/>
      <c r="IJT9" s="18"/>
      <c r="IJU9" s="18"/>
      <c r="IJV9" s="18"/>
      <c r="IJW9" s="18"/>
      <c r="IJX9" s="18"/>
      <c r="IJY9" s="18"/>
      <c r="IJZ9" s="18"/>
      <c r="IKA9" s="18"/>
      <c r="IKB9" s="18"/>
      <c r="IKC9" s="18"/>
      <c r="IKD9" s="18"/>
      <c r="IKE9" s="18"/>
      <c r="IKF9" s="18"/>
      <c r="IKG9" s="18"/>
      <c r="IKH9" s="18"/>
      <c r="IKI9" s="18"/>
      <c r="IKJ9" s="18"/>
      <c r="IKK9" s="18"/>
      <c r="IKL9" s="18"/>
      <c r="IKM9" s="18"/>
      <c r="IKN9" s="18"/>
      <c r="IKO9" s="18"/>
      <c r="IKP9" s="18"/>
      <c r="IKQ9" s="18"/>
      <c r="IKR9" s="18"/>
      <c r="IKS9" s="18"/>
      <c r="IKT9" s="18"/>
      <c r="IKU9" s="18"/>
      <c r="IKV9" s="18"/>
      <c r="IKW9" s="18"/>
      <c r="IKX9" s="18"/>
      <c r="IKY9" s="18"/>
      <c r="IKZ9" s="18"/>
      <c r="ILA9" s="18"/>
      <c r="ILB9" s="18"/>
      <c r="ILC9" s="18"/>
      <c r="ILD9" s="18"/>
      <c r="ILE9" s="18"/>
      <c r="ILF9" s="18"/>
      <c r="ILG9" s="18"/>
      <c r="ILH9" s="18"/>
      <c r="ILI9" s="18"/>
      <c r="ILJ9" s="18"/>
      <c r="ILK9" s="18"/>
      <c r="ILL9" s="18"/>
      <c r="ILM9" s="18"/>
      <c r="ILN9" s="18"/>
      <c r="ILO9" s="18"/>
      <c r="ILP9" s="18"/>
      <c r="ILQ9" s="18"/>
      <c r="ILR9" s="18"/>
      <c r="ILS9" s="18"/>
      <c r="ILT9" s="18"/>
      <c r="ILU9" s="18"/>
      <c r="ILV9" s="18"/>
      <c r="ILW9" s="18"/>
      <c r="ILX9" s="18"/>
      <c r="ILY9" s="18"/>
      <c r="ILZ9" s="18"/>
      <c r="IMA9" s="18"/>
      <c r="IMB9" s="18"/>
      <c r="IMC9" s="18"/>
      <c r="IMD9" s="18"/>
      <c r="IME9" s="18"/>
      <c r="IMF9" s="18"/>
      <c r="IMG9" s="18"/>
      <c r="IMH9" s="18"/>
      <c r="IMI9" s="18"/>
      <c r="IMJ9" s="18"/>
      <c r="IMK9" s="18"/>
      <c r="IML9" s="18"/>
      <c r="IMM9" s="18"/>
      <c r="IMN9" s="18"/>
      <c r="IMO9" s="18"/>
      <c r="IMP9" s="18"/>
      <c r="IMQ9" s="18"/>
      <c r="IMR9" s="18"/>
      <c r="IMS9" s="18"/>
      <c r="IMT9" s="18"/>
      <c r="IMU9" s="18"/>
      <c r="IMV9" s="18"/>
      <c r="IMW9" s="18"/>
      <c r="IMX9" s="18"/>
      <c r="IMY9" s="18"/>
      <c r="IMZ9" s="18"/>
      <c r="INA9" s="18"/>
      <c r="INB9" s="18"/>
      <c r="INC9" s="18"/>
      <c r="IND9" s="18"/>
      <c r="INE9" s="18"/>
      <c r="INF9" s="18"/>
      <c r="ING9" s="18"/>
      <c r="INH9" s="18"/>
      <c r="INI9" s="18"/>
      <c r="INJ9" s="18"/>
      <c r="INK9" s="18"/>
      <c r="INL9" s="18"/>
      <c r="INM9" s="18"/>
      <c r="INN9" s="18"/>
      <c r="INO9" s="18"/>
      <c r="INP9" s="18"/>
      <c r="INQ9" s="18"/>
      <c r="INR9" s="18"/>
      <c r="INS9" s="18"/>
      <c r="INT9" s="18"/>
      <c r="INU9" s="18"/>
      <c r="INV9" s="18"/>
      <c r="INW9" s="18"/>
      <c r="INX9" s="18"/>
      <c r="INY9" s="18"/>
      <c r="INZ9" s="18"/>
      <c r="IOA9" s="18"/>
      <c r="IOB9" s="18"/>
      <c r="IOC9" s="18"/>
      <c r="IOD9" s="18"/>
      <c r="IOE9" s="18"/>
      <c r="IOF9" s="18"/>
      <c r="IOG9" s="18"/>
      <c r="IOH9" s="18"/>
      <c r="IOI9" s="18"/>
      <c r="IOJ9" s="18"/>
      <c r="IOK9" s="18"/>
      <c r="IOL9" s="18"/>
      <c r="IOM9" s="18"/>
      <c r="ION9" s="18"/>
      <c r="IOO9" s="18"/>
      <c r="IOP9" s="18"/>
      <c r="IOQ9" s="18"/>
      <c r="IOR9" s="18"/>
      <c r="IOS9" s="18"/>
      <c r="IOT9" s="18"/>
      <c r="IOU9" s="18"/>
      <c r="IOV9" s="18"/>
      <c r="IOW9" s="18"/>
      <c r="IOX9" s="18"/>
      <c r="IOY9" s="18"/>
      <c r="IOZ9" s="18"/>
      <c r="IPA9" s="18"/>
      <c r="IPB9" s="18"/>
      <c r="IPC9" s="18"/>
      <c r="IPD9" s="18"/>
      <c r="IPE9" s="18"/>
      <c r="IPF9" s="18"/>
      <c r="IPG9" s="18"/>
      <c r="IPH9" s="18"/>
      <c r="IPI9" s="18"/>
      <c r="IPJ9" s="18"/>
      <c r="IPK9" s="18"/>
      <c r="IPL9" s="18"/>
      <c r="IPM9" s="18"/>
      <c r="IPN9" s="18"/>
      <c r="IPO9" s="18"/>
      <c r="IPP9" s="18"/>
      <c r="IPQ9" s="18"/>
      <c r="IPR9" s="18"/>
      <c r="IPS9" s="18"/>
      <c r="IPT9" s="18"/>
      <c r="IPU9" s="18"/>
      <c r="IPV9" s="18"/>
      <c r="IPW9" s="18"/>
      <c r="IPX9" s="18"/>
      <c r="IPY9" s="18"/>
      <c r="IPZ9" s="18"/>
      <c r="IQA9" s="18"/>
      <c r="IQB9" s="18"/>
      <c r="IQC9" s="18"/>
      <c r="IQD9" s="18"/>
      <c r="IQE9" s="18"/>
      <c r="IQF9" s="18"/>
      <c r="IQG9" s="18"/>
      <c r="IQH9" s="18"/>
      <c r="IQI9" s="18"/>
      <c r="IQJ9" s="18"/>
      <c r="IQK9" s="18"/>
      <c r="IQL9" s="18"/>
      <c r="IQM9" s="18"/>
      <c r="IQN9" s="18"/>
      <c r="IQO9" s="18"/>
      <c r="IQP9" s="18"/>
      <c r="IQQ9" s="18"/>
      <c r="IQR9" s="18"/>
      <c r="IQS9" s="18"/>
      <c r="IQT9" s="18"/>
      <c r="IQU9" s="18"/>
      <c r="IQV9" s="18"/>
      <c r="IQW9" s="18"/>
      <c r="IQX9" s="18"/>
      <c r="IQY9" s="18"/>
      <c r="IQZ9" s="18"/>
      <c r="IRA9" s="18"/>
      <c r="IRB9" s="18"/>
      <c r="IRC9" s="18"/>
      <c r="IRD9" s="18"/>
      <c r="IRE9" s="18"/>
      <c r="IRF9" s="18"/>
      <c r="IRG9" s="18"/>
      <c r="IRH9" s="18"/>
      <c r="IRI9" s="18"/>
      <c r="IRJ9" s="18"/>
      <c r="IRK9" s="18"/>
      <c r="IRL9" s="18"/>
      <c r="IRM9" s="18"/>
      <c r="IRN9" s="18"/>
      <c r="IRO9" s="18"/>
      <c r="IRP9" s="18"/>
      <c r="IRQ9" s="18"/>
      <c r="IRR9" s="18"/>
      <c r="IRS9" s="18"/>
      <c r="IRT9" s="18"/>
      <c r="IRU9" s="18"/>
      <c r="IRV9" s="18"/>
      <c r="IRW9" s="18"/>
      <c r="IRX9" s="18"/>
      <c r="IRY9" s="18"/>
      <c r="IRZ9" s="18"/>
      <c r="ISA9" s="18"/>
      <c r="ISB9" s="18"/>
      <c r="ISC9" s="18"/>
      <c r="ISD9" s="18"/>
      <c r="ISE9" s="18"/>
      <c r="ISF9" s="18"/>
      <c r="ISG9" s="18"/>
      <c r="ISH9" s="18"/>
      <c r="ISI9" s="18"/>
      <c r="ISJ9" s="18"/>
      <c r="ISK9" s="18"/>
      <c r="ISL9" s="18"/>
      <c r="ISM9" s="18"/>
      <c r="ISN9" s="18"/>
      <c r="ISO9" s="18"/>
      <c r="ISP9" s="18"/>
      <c r="ISQ9" s="18"/>
      <c r="ISR9" s="18"/>
      <c r="ISS9" s="18"/>
      <c r="IST9" s="18"/>
      <c r="ISU9" s="18"/>
      <c r="ISV9" s="18"/>
      <c r="ISW9" s="18"/>
      <c r="ISX9" s="18"/>
      <c r="ISY9" s="18"/>
      <c r="ISZ9" s="18"/>
      <c r="ITA9" s="18"/>
      <c r="ITB9" s="18"/>
      <c r="ITC9" s="18"/>
      <c r="ITD9" s="18"/>
      <c r="ITE9" s="18"/>
      <c r="ITF9" s="18"/>
      <c r="ITG9" s="18"/>
      <c r="ITH9" s="18"/>
      <c r="ITI9" s="18"/>
      <c r="ITJ9" s="18"/>
      <c r="ITK9" s="18"/>
      <c r="ITL9" s="18"/>
      <c r="ITM9" s="18"/>
      <c r="ITN9" s="18"/>
      <c r="ITO9" s="18"/>
      <c r="ITP9" s="18"/>
      <c r="ITQ9" s="18"/>
      <c r="ITR9" s="18"/>
      <c r="ITS9" s="18"/>
      <c r="ITT9" s="18"/>
      <c r="ITU9" s="18"/>
      <c r="ITV9" s="18"/>
      <c r="ITW9" s="18"/>
      <c r="ITX9" s="18"/>
      <c r="ITY9" s="18"/>
      <c r="ITZ9" s="18"/>
      <c r="IUA9" s="18"/>
      <c r="IUB9" s="18"/>
      <c r="IUC9" s="18"/>
      <c r="IUD9" s="18"/>
      <c r="IUE9" s="18"/>
      <c r="IUF9" s="18"/>
      <c r="IUG9" s="18"/>
      <c r="IUH9" s="18"/>
      <c r="IUI9" s="18"/>
      <c r="IUJ9" s="18"/>
      <c r="IUK9" s="18"/>
      <c r="IUL9" s="18"/>
      <c r="IUM9" s="18"/>
      <c r="IUN9" s="18"/>
      <c r="IUO9" s="18"/>
      <c r="IUP9" s="18"/>
      <c r="IUQ9" s="18"/>
      <c r="IUR9" s="18"/>
      <c r="IUS9" s="18"/>
      <c r="IUT9" s="18"/>
      <c r="IUU9" s="18"/>
      <c r="IUV9" s="18"/>
      <c r="IUW9" s="18"/>
      <c r="IUX9" s="18"/>
      <c r="IUY9" s="18"/>
      <c r="IUZ9" s="18"/>
      <c r="IVA9" s="18"/>
      <c r="IVB9" s="18"/>
      <c r="IVC9" s="18"/>
      <c r="IVD9" s="18"/>
      <c r="IVE9" s="18"/>
      <c r="IVF9" s="18"/>
      <c r="IVG9" s="18"/>
      <c r="IVH9" s="18"/>
      <c r="IVI9" s="18"/>
      <c r="IVJ9" s="18"/>
      <c r="IVK9" s="18"/>
      <c r="IVL9" s="18"/>
      <c r="IVM9" s="18"/>
      <c r="IVN9" s="18"/>
      <c r="IVO9" s="18"/>
      <c r="IVP9" s="18"/>
      <c r="IVQ9" s="18"/>
      <c r="IVR9" s="18"/>
      <c r="IVS9" s="18"/>
      <c r="IVT9" s="18"/>
      <c r="IVU9" s="18"/>
      <c r="IVV9" s="18"/>
      <c r="IVW9" s="18"/>
      <c r="IVX9" s="18"/>
      <c r="IVY9" s="18"/>
      <c r="IVZ9" s="18"/>
      <c r="IWA9" s="18"/>
      <c r="IWB9" s="18"/>
      <c r="IWC9" s="18"/>
      <c r="IWD9" s="18"/>
      <c r="IWE9" s="18"/>
      <c r="IWF9" s="18"/>
      <c r="IWG9" s="18"/>
      <c r="IWH9" s="18"/>
      <c r="IWI9" s="18"/>
      <c r="IWJ9" s="18"/>
      <c r="IWK9" s="18"/>
      <c r="IWL9" s="18"/>
      <c r="IWM9" s="18"/>
      <c r="IWN9" s="18"/>
      <c r="IWO9" s="18"/>
      <c r="IWP9" s="18"/>
      <c r="IWQ9" s="18"/>
      <c r="IWR9" s="18"/>
      <c r="IWS9" s="18"/>
      <c r="IWT9" s="18"/>
      <c r="IWU9" s="18"/>
      <c r="IWV9" s="18"/>
      <c r="IWW9" s="18"/>
      <c r="IWX9" s="18"/>
      <c r="IWY9" s="18"/>
      <c r="IWZ9" s="18"/>
      <c r="IXA9" s="18"/>
      <c r="IXB9" s="18"/>
      <c r="IXC9" s="18"/>
      <c r="IXD9" s="18"/>
      <c r="IXE9" s="18"/>
      <c r="IXF9" s="18"/>
      <c r="IXG9" s="18"/>
      <c r="IXH9" s="18"/>
      <c r="IXI9" s="18"/>
      <c r="IXJ9" s="18"/>
      <c r="IXK9" s="18"/>
      <c r="IXL9" s="18"/>
      <c r="IXM9" s="18"/>
      <c r="IXN9" s="18"/>
      <c r="IXO9" s="18"/>
      <c r="IXP9" s="18"/>
      <c r="IXQ9" s="18"/>
      <c r="IXR9" s="18"/>
      <c r="IXS9" s="18"/>
      <c r="IXT9" s="18"/>
      <c r="IXU9" s="18"/>
      <c r="IXV9" s="18"/>
      <c r="IXW9" s="18"/>
      <c r="IXX9" s="18"/>
      <c r="IXY9" s="18"/>
      <c r="IXZ9" s="18"/>
      <c r="IYA9" s="18"/>
      <c r="IYB9" s="18"/>
      <c r="IYC9" s="18"/>
      <c r="IYD9" s="18"/>
      <c r="IYE9" s="18"/>
      <c r="IYF9" s="18"/>
      <c r="IYG9" s="18"/>
      <c r="IYH9" s="18"/>
      <c r="IYI9" s="18"/>
      <c r="IYJ9" s="18"/>
      <c r="IYK9" s="18"/>
      <c r="IYL9" s="18"/>
      <c r="IYM9" s="18"/>
      <c r="IYN9" s="18"/>
      <c r="IYO9" s="18"/>
      <c r="IYP9" s="18"/>
      <c r="IYQ9" s="18"/>
      <c r="IYR9" s="18"/>
      <c r="IYS9" s="18"/>
      <c r="IYT9" s="18"/>
      <c r="IYU9" s="18"/>
      <c r="IYV9" s="18"/>
      <c r="IYW9" s="18"/>
      <c r="IYX9" s="18"/>
      <c r="IYY9" s="18"/>
      <c r="IYZ9" s="18"/>
      <c r="IZA9" s="18"/>
      <c r="IZB9" s="18"/>
      <c r="IZC9" s="18"/>
      <c r="IZD9" s="18"/>
      <c r="IZE9" s="18"/>
      <c r="IZF9" s="18"/>
      <c r="IZG9" s="18"/>
      <c r="IZH9" s="18"/>
      <c r="IZI9" s="18"/>
      <c r="IZJ9" s="18"/>
      <c r="IZK9" s="18"/>
      <c r="IZL9" s="18"/>
      <c r="IZM9" s="18"/>
      <c r="IZN9" s="18"/>
      <c r="IZO9" s="18"/>
      <c r="IZP9" s="18"/>
      <c r="IZQ9" s="18"/>
      <c r="IZR9" s="18"/>
      <c r="IZS9" s="18"/>
      <c r="IZT9" s="18"/>
      <c r="IZU9" s="18"/>
      <c r="IZV9" s="18"/>
      <c r="IZW9" s="18"/>
      <c r="IZX9" s="18"/>
      <c r="IZY9" s="18"/>
      <c r="IZZ9" s="18"/>
      <c r="JAA9" s="18"/>
      <c r="JAB9" s="18"/>
      <c r="JAC9" s="18"/>
      <c r="JAD9" s="18"/>
      <c r="JAE9" s="18"/>
      <c r="JAF9" s="18"/>
      <c r="JAG9" s="18"/>
      <c r="JAH9" s="18"/>
      <c r="JAI9" s="18"/>
      <c r="JAJ9" s="18"/>
      <c r="JAK9" s="18"/>
      <c r="JAL9" s="18"/>
      <c r="JAM9" s="18"/>
      <c r="JAN9" s="18"/>
      <c r="JAO9" s="18"/>
      <c r="JAP9" s="18"/>
      <c r="JAQ9" s="18"/>
      <c r="JAR9" s="18"/>
      <c r="JAS9" s="18"/>
      <c r="JAT9" s="18"/>
      <c r="JAU9" s="18"/>
      <c r="JAV9" s="18"/>
      <c r="JAW9" s="18"/>
      <c r="JAX9" s="18"/>
      <c r="JAY9" s="18"/>
      <c r="JAZ9" s="18"/>
      <c r="JBA9" s="18"/>
      <c r="JBB9" s="18"/>
      <c r="JBC9" s="18"/>
      <c r="JBD9" s="18"/>
      <c r="JBE9" s="18"/>
      <c r="JBF9" s="18"/>
      <c r="JBG9" s="18"/>
      <c r="JBH9" s="18"/>
      <c r="JBI9" s="18"/>
      <c r="JBJ9" s="18"/>
      <c r="JBK9" s="18"/>
      <c r="JBL9" s="18"/>
      <c r="JBM9" s="18"/>
      <c r="JBN9" s="18"/>
      <c r="JBO9" s="18"/>
      <c r="JBP9" s="18"/>
      <c r="JBQ9" s="18"/>
      <c r="JBR9" s="18"/>
      <c r="JBS9" s="18"/>
      <c r="JBT9" s="18"/>
      <c r="JBU9" s="18"/>
      <c r="JBV9" s="18"/>
      <c r="JBW9" s="18"/>
      <c r="JBX9" s="18"/>
      <c r="JBY9" s="18"/>
      <c r="JBZ9" s="18"/>
      <c r="JCA9" s="18"/>
      <c r="JCB9" s="18"/>
      <c r="JCC9" s="18"/>
      <c r="JCD9" s="18"/>
      <c r="JCE9" s="18"/>
      <c r="JCF9" s="18"/>
      <c r="JCG9" s="18"/>
      <c r="JCH9" s="18"/>
      <c r="JCI9" s="18"/>
      <c r="JCJ9" s="18"/>
      <c r="JCK9" s="18"/>
      <c r="JCL9" s="18"/>
      <c r="JCM9" s="18"/>
      <c r="JCN9" s="18"/>
      <c r="JCO9" s="18"/>
      <c r="JCP9" s="18"/>
      <c r="JCQ9" s="18"/>
      <c r="JCR9" s="18"/>
      <c r="JCS9" s="18"/>
      <c r="JCT9" s="18"/>
      <c r="JCU9" s="18"/>
      <c r="JCV9" s="18"/>
      <c r="JCW9" s="18"/>
      <c r="JCX9" s="18"/>
      <c r="JCY9" s="18"/>
      <c r="JCZ9" s="18"/>
      <c r="JDA9" s="18"/>
      <c r="JDB9" s="18"/>
      <c r="JDC9" s="18"/>
      <c r="JDD9" s="18"/>
      <c r="JDE9" s="18"/>
      <c r="JDF9" s="18"/>
      <c r="JDG9" s="18"/>
      <c r="JDH9" s="18"/>
      <c r="JDI9" s="18"/>
      <c r="JDJ9" s="18"/>
      <c r="JDK9" s="18"/>
      <c r="JDL9" s="18"/>
      <c r="JDM9" s="18"/>
      <c r="JDN9" s="18"/>
      <c r="JDO9" s="18"/>
      <c r="JDP9" s="18"/>
      <c r="JDQ9" s="18"/>
      <c r="JDR9" s="18"/>
      <c r="JDS9" s="18"/>
      <c r="JDT9" s="18"/>
      <c r="JDU9" s="18"/>
      <c r="JDV9" s="18"/>
      <c r="JDW9" s="18"/>
      <c r="JDX9" s="18"/>
      <c r="JDY9" s="18"/>
      <c r="JDZ9" s="18"/>
      <c r="JEA9" s="18"/>
      <c r="JEB9" s="18"/>
      <c r="JEC9" s="18"/>
      <c r="JED9" s="18"/>
      <c r="JEE9" s="18"/>
      <c r="JEF9" s="18"/>
      <c r="JEG9" s="18"/>
      <c r="JEH9" s="18"/>
      <c r="JEI9" s="18"/>
      <c r="JEJ9" s="18"/>
      <c r="JEK9" s="18"/>
      <c r="JEL9" s="18"/>
      <c r="JEM9" s="18"/>
      <c r="JEN9" s="18"/>
      <c r="JEO9" s="18"/>
      <c r="JEP9" s="18"/>
      <c r="JEQ9" s="18"/>
      <c r="JER9" s="18"/>
      <c r="JES9" s="18"/>
      <c r="JET9" s="18"/>
      <c r="JEU9" s="18"/>
      <c r="JEV9" s="18"/>
      <c r="JEW9" s="18"/>
      <c r="JEX9" s="18"/>
      <c r="JEY9" s="18"/>
      <c r="JEZ9" s="18"/>
      <c r="JFA9" s="18"/>
      <c r="JFB9" s="18"/>
      <c r="JFC9" s="18"/>
      <c r="JFD9" s="18"/>
      <c r="JFE9" s="18"/>
      <c r="JFF9" s="18"/>
      <c r="JFG9" s="18"/>
      <c r="JFH9" s="18"/>
      <c r="JFI9" s="18"/>
      <c r="JFJ9" s="18"/>
      <c r="JFK9" s="18"/>
      <c r="JFL9" s="18"/>
      <c r="JFM9" s="18"/>
      <c r="JFN9" s="18"/>
      <c r="JFO9" s="18"/>
      <c r="JFP9" s="18"/>
      <c r="JFQ9" s="18"/>
      <c r="JFR9" s="18"/>
      <c r="JFS9" s="18"/>
      <c r="JFT9" s="18"/>
      <c r="JFU9" s="18"/>
      <c r="JFV9" s="18"/>
      <c r="JFW9" s="18"/>
      <c r="JFX9" s="18"/>
      <c r="JFY9" s="18"/>
      <c r="JFZ9" s="18"/>
      <c r="JGA9" s="18"/>
      <c r="JGB9" s="18"/>
      <c r="JGC9" s="18"/>
      <c r="JGD9" s="18"/>
      <c r="JGE9" s="18"/>
      <c r="JGF9" s="18"/>
      <c r="JGG9" s="18"/>
      <c r="JGH9" s="18"/>
      <c r="JGI9" s="18"/>
      <c r="JGJ9" s="18"/>
      <c r="JGK9" s="18"/>
      <c r="JGL9" s="18"/>
      <c r="JGM9" s="18"/>
      <c r="JGN9" s="18"/>
      <c r="JGO9" s="18"/>
      <c r="JGP9" s="18"/>
      <c r="JGQ9" s="18"/>
      <c r="JGR9" s="18"/>
      <c r="JGS9" s="18"/>
      <c r="JGT9" s="18"/>
      <c r="JGU9" s="18"/>
      <c r="JGV9" s="18"/>
      <c r="JGW9" s="18"/>
      <c r="JGX9" s="18"/>
      <c r="JGY9" s="18"/>
      <c r="JGZ9" s="18"/>
      <c r="JHA9" s="18"/>
      <c r="JHB9" s="18"/>
      <c r="JHC9" s="18"/>
      <c r="JHD9" s="18"/>
      <c r="JHE9" s="18"/>
      <c r="JHF9" s="18"/>
      <c r="JHG9" s="18"/>
      <c r="JHH9" s="18"/>
      <c r="JHI9" s="18"/>
      <c r="JHJ9" s="18"/>
      <c r="JHK9" s="18"/>
      <c r="JHL9" s="18"/>
      <c r="JHM9" s="18"/>
      <c r="JHN9" s="18"/>
      <c r="JHO9" s="18"/>
      <c r="JHP9" s="18"/>
      <c r="JHQ9" s="18"/>
      <c r="JHR9" s="18"/>
      <c r="JHS9" s="18"/>
      <c r="JHT9" s="18"/>
      <c r="JHU9" s="18"/>
      <c r="JHV9" s="18"/>
      <c r="JHW9" s="18"/>
      <c r="JHX9" s="18"/>
      <c r="JHY9" s="18"/>
      <c r="JHZ9" s="18"/>
      <c r="JIA9" s="18"/>
      <c r="JIB9" s="18"/>
      <c r="JIC9" s="18"/>
      <c r="JID9" s="18"/>
      <c r="JIE9" s="18"/>
      <c r="JIF9" s="18"/>
      <c r="JIG9" s="18"/>
      <c r="JIH9" s="18"/>
      <c r="JII9" s="18"/>
      <c r="JIJ9" s="18"/>
      <c r="JIK9" s="18"/>
      <c r="JIL9" s="18"/>
      <c r="JIM9" s="18"/>
      <c r="JIN9" s="18"/>
      <c r="JIO9" s="18"/>
      <c r="JIP9" s="18"/>
      <c r="JIQ9" s="18"/>
      <c r="JIR9" s="18"/>
      <c r="JIS9" s="18"/>
      <c r="JIT9" s="18"/>
      <c r="JIU9" s="18"/>
      <c r="JIV9" s="18"/>
      <c r="JIW9" s="18"/>
      <c r="JIX9" s="18"/>
      <c r="JIY9" s="18"/>
      <c r="JIZ9" s="18"/>
      <c r="JJA9" s="18"/>
      <c r="JJB9" s="18"/>
      <c r="JJC9" s="18"/>
      <c r="JJD9" s="18"/>
      <c r="JJE9" s="18"/>
      <c r="JJF9" s="18"/>
      <c r="JJG9" s="18"/>
      <c r="JJH9" s="18"/>
      <c r="JJI9" s="18"/>
      <c r="JJJ9" s="18"/>
      <c r="JJK9" s="18"/>
      <c r="JJL9" s="18"/>
      <c r="JJM9" s="18"/>
      <c r="JJN9" s="18"/>
      <c r="JJO9" s="18"/>
      <c r="JJP9" s="18"/>
      <c r="JJQ9" s="18"/>
      <c r="JJR9" s="18"/>
      <c r="JJS9" s="18"/>
      <c r="JJT9" s="18"/>
      <c r="JJU9" s="18"/>
      <c r="JJV9" s="18"/>
      <c r="JJW9" s="18"/>
      <c r="JJX9" s="18"/>
      <c r="JJY9" s="18"/>
      <c r="JJZ9" s="18"/>
      <c r="JKA9" s="18"/>
      <c r="JKB9" s="18"/>
      <c r="JKC9" s="18"/>
      <c r="JKD9" s="18"/>
      <c r="JKE9" s="18"/>
      <c r="JKF9" s="18"/>
      <c r="JKG9" s="18"/>
      <c r="JKH9" s="18"/>
      <c r="JKI9" s="18"/>
      <c r="JKJ9" s="18"/>
      <c r="JKK9" s="18"/>
      <c r="JKL9" s="18"/>
      <c r="JKM9" s="18"/>
      <c r="JKN9" s="18"/>
      <c r="JKO9" s="18"/>
      <c r="JKP9" s="18"/>
      <c r="JKQ9" s="18"/>
      <c r="JKR9" s="18"/>
      <c r="JKS9" s="18"/>
      <c r="JKT9" s="18"/>
      <c r="JKU9" s="18"/>
      <c r="JKV9" s="18"/>
      <c r="JKW9" s="18"/>
      <c r="JKX9" s="18"/>
      <c r="JKY9" s="18"/>
      <c r="JKZ9" s="18"/>
      <c r="JLA9" s="18"/>
      <c r="JLB9" s="18"/>
      <c r="JLC9" s="18"/>
      <c r="JLD9" s="18"/>
      <c r="JLE9" s="18"/>
      <c r="JLF9" s="18"/>
      <c r="JLG9" s="18"/>
      <c r="JLH9" s="18"/>
      <c r="JLI9" s="18"/>
      <c r="JLJ9" s="18"/>
      <c r="JLK9" s="18"/>
      <c r="JLL9" s="18"/>
      <c r="JLM9" s="18"/>
      <c r="JLN9" s="18"/>
      <c r="JLO9" s="18"/>
      <c r="JLP9" s="18"/>
      <c r="JLQ9" s="18"/>
      <c r="JLR9" s="18"/>
      <c r="JLS9" s="18"/>
      <c r="JLT9" s="18"/>
      <c r="JLU9" s="18"/>
      <c r="JLV9" s="18"/>
      <c r="JLW9" s="18"/>
      <c r="JLX9" s="18"/>
      <c r="JLY9" s="18"/>
      <c r="JLZ9" s="18"/>
      <c r="JMA9" s="18"/>
      <c r="JMB9" s="18"/>
      <c r="JMC9" s="18"/>
      <c r="JMD9" s="18"/>
      <c r="JME9" s="18"/>
      <c r="JMF9" s="18"/>
      <c r="JMG9" s="18"/>
      <c r="JMH9" s="18"/>
      <c r="JMI9" s="18"/>
      <c r="JMJ9" s="18"/>
      <c r="JMK9" s="18"/>
      <c r="JML9" s="18"/>
      <c r="JMM9" s="18"/>
      <c r="JMN9" s="18"/>
      <c r="JMO9" s="18"/>
      <c r="JMP9" s="18"/>
      <c r="JMQ9" s="18"/>
      <c r="JMR9" s="18"/>
      <c r="JMS9" s="18"/>
      <c r="JMT9" s="18"/>
      <c r="JMU9" s="18"/>
      <c r="JMV9" s="18"/>
      <c r="JMW9" s="18"/>
      <c r="JMX9" s="18"/>
      <c r="JMY9" s="18"/>
      <c r="JMZ9" s="18"/>
      <c r="JNA9" s="18"/>
      <c r="JNB9" s="18"/>
      <c r="JNC9" s="18"/>
      <c r="JND9" s="18"/>
      <c r="JNE9" s="18"/>
      <c r="JNF9" s="18"/>
      <c r="JNG9" s="18"/>
      <c r="JNH9" s="18"/>
      <c r="JNI9" s="18"/>
      <c r="JNJ9" s="18"/>
      <c r="JNK9" s="18"/>
      <c r="JNL9" s="18"/>
      <c r="JNM9" s="18"/>
      <c r="JNN9" s="18"/>
      <c r="JNO9" s="18"/>
      <c r="JNP9" s="18"/>
      <c r="JNQ9" s="18"/>
      <c r="JNR9" s="18"/>
      <c r="JNS9" s="18"/>
      <c r="JNT9" s="18"/>
      <c r="JNU9" s="18"/>
      <c r="JNV9" s="18"/>
      <c r="JNW9" s="18"/>
      <c r="JNX9" s="18"/>
      <c r="JNY9" s="18"/>
      <c r="JNZ9" s="18"/>
      <c r="JOA9" s="18"/>
      <c r="JOB9" s="18"/>
      <c r="JOC9" s="18"/>
      <c r="JOD9" s="18"/>
      <c r="JOE9" s="18"/>
      <c r="JOF9" s="18"/>
      <c r="JOG9" s="18"/>
      <c r="JOH9" s="18"/>
      <c r="JOI9" s="18"/>
      <c r="JOJ9" s="18"/>
      <c r="JOK9" s="18"/>
      <c r="JOL9" s="18"/>
      <c r="JOM9" s="18"/>
      <c r="JON9" s="18"/>
      <c r="JOO9" s="18"/>
      <c r="JOP9" s="18"/>
      <c r="JOQ9" s="18"/>
      <c r="JOR9" s="18"/>
      <c r="JOS9" s="18"/>
      <c r="JOT9" s="18"/>
      <c r="JOU9" s="18"/>
      <c r="JOV9" s="18"/>
      <c r="JOW9" s="18"/>
      <c r="JOX9" s="18"/>
      <c r="JOY9" s="18"/>
      <c r="JOZ9" s="18"/>
      <c r="JPA9" s="18"/>
      <c r="JPB9" s="18"/>
      <c r="JPC9" s="18"/>
      <c r="JPD9" s="18"/>
      <c r="JPE9" s="18"/>
      <c r="JPF9" s="18"/>
      <c r="JPG9" s="18"/>
      <c r="JPH9" s="18"/>
      <c r="JPI9" s="18"/>
      <c r="JPJ9" s="18"/>
      <c r="JPK9" s="18"/>
      <c r="JPL9" s="18"/>
      <c r="JPM9" s="18"/>
      <c r="JPN9" s="18"/>
      <c r="JPO9" s="18"/>
      <c r="JPP9" s="18"/>
      <c r="JPQ9" s="18"/>
      <c r="JPR9" s="18"/>
      <c r="JPS9" s="18"/>
      <c r="JPT9" s="18"/>
      <c r="JPU9" s="18"/>
      <c r="JPV9" s="18"/>
      <c r="JPW9" s="18"/>
      <c r="JPX9" s="18"/>
      <c r="JPY9" s="18"/>
      <c r="JPZ9" s="18"/>
      <c r="JQA9" s="18"/>
      <c r="JQB9" s="18"/>
      <c r="JQC9" s="18"/>
      <c r="JQD9" s="18"/>
      <c r="JQE9" s="18"/>
      <c r="JQF9" s="18"/>
      <c r="JQG9" s="18"/>
      <c r="JQH9" s="18"/>
      <c r="JQI9" s="18"/>
      <c r="JQJ9" s="18"/>
      <c r="JQK9" s="18"/>
      <c r="JQL9" s="18"/>
      <c r="JQM9" s="18"/>
      <c r="JQN9" s="18"/>
      <c r="JQO9" s="18"/>
      <c r="JQP9" s="18"/>
      <c r="JQQ9" s="18"/>
      <c r="JQR9" s="18"/>
      <c r="JQS9" s="18"/>
      <c r="JQT9" s="18"/>
      <c r="JQU9" s="18"/>
      <c r="JQV9" s="18"/>
      <c r="JQW9" s="18"/>
      <c r="JQX9" s="18"/>
      <c r="JQY9" s="18"/>
      <c r="JQZ9" s="18"/>
      <c r="JRA9" s="18"/>
      <c r="JRB9" s="18"/>
      <c r="JRC9" s="18"/>
      <c r="JRD9" s="18"/>
      <c r="JRE9" s="18"/>
      <c r="JRF9" s="18"/>
      <c r="JRG9" s="18"/>
      <c r="JRH9" s="18"/>
      <c r="JRI9" s="18"/>
      <c r="JRJ9" s="18"/>
      <c r="JRK9" s="18"/>
      <c r="JRL9" s="18"/>
      <c r="JRM9" s="18"/>
      <c r="JRN9" s="18"/>
      <c r="JRO9" s="18"/>
      <c r="JRP9" s="18"/>
      <c r="JRQ9" s="18"/>
      <c r="JRR9" s="18"/>
      <c r="JRS9" s="18"/>
      <c r="JRT9" s="18"/>
      <c r="JRU9" s="18"/>
      <c r="JRV9" s="18"/>
      <c r="JRW9" s="18"/>
      <c r="JRX9" s="18"/>
      <c r="JRY9" s="18"/>
      <c r="JRZ9" s="18"/>
      <c r="JSA9" s="18"/>
      <c r="JSB9" s="18"/>
      <c r="JSC9" s="18"/>
      <c r="JSD9" s="18"/>
      <c r="JSE9" s="18"/>
      <c r="JSF9" s="18"/>
      <c r="JSG9" s="18"/>
      <c r="JSH9" s="18"/>
      <c r="JSI9" s="18"/>
      <c r="JSJ9" s="18"/>
      <c r="JSK9" s="18"/>
      <c r="JSL9" s="18"/>
      <c r="JSM9" s="18"/>
      <c r="JSN9" s="18"/>
      <c r="JSO9" s="18"/>
      <c r="JSP9" s="18"/>
      <c r="JSQ9" s="18"/>
      <c r="JSR9" s="18"/>
      <c r="JSS9" s="18"/>
      <c r="JST9" s="18"/>
      <c r="JSU9" s="18"/>
      <c r="JSV9" s="18"/>
      <c r="JSW9" s="18"/>
      <c r="JSX9" s="18"/>
      <c r="JSY9" s="18"/>
      <c r="JSZ9" s="18"/>
      <c r="JTA9" s="18"/>
      <c r="JTB9" s="18"/>
      <c r="JTC9" s="18"/>
      <c r="JTD9" s="18"/>
      <c r="JTE9" s="18"/>
      <c r="JTF9" s="18"/>
      <c r="JTG9" s="18"/>
      <c r="JTH9" s="18"/>
      <c r="JTI9" s="18"/>
      <c r="JTJ9" s="18"/>
      <c r="JTK9" s="18"/>
      <c r="JTL9" s="18"/>
      <c r="JTM9" s="18"/>
      <c r="JTN9" s="18"/>
      <c r="JTO9" s="18"/>
      <c r="JTP9" s="18"/>
      <c r="JTQ9" s="18"/>
      <c r="JTR9" s="18"/>
      <c r="JTS9" s="18"/>
      <c r="JTT9" s="18"/>
      <c r="JTU9" s="18"/>
      <c r="JTV9" s="18"/>
      <c r="JTW9" s="18"/>
      <c r="JTX9" s="18"/>
      <c r="JTY9" s="18"/>
      <c r="JTZ9" s="18"/>
      <c r="JUA9" s="18"/>
      <c r="JUB9" s="18"/>
      <c r="JUC9" s="18"/>
      <c r="JUD9" s="18"/>
      <c r="JUE9" s="18"/>
      <c r="JUF9" s="18"/>
      <c r="JUG9" s="18"/>
      <c r="JUH9" s="18"/>
      <c r="JUI9" s="18"/>
      <c r="JUJ9" s="18"/>
      <c r="JUK9" s="18"/>
      <c r="JUL9" s="18"/>
      <c r="JUM9" s="18"/>
      <c r="JUN9" s="18"/>
      <c r="JUO9" s="18"/>
      <c r="JUP9" s="18"/>
      <c r="JUQ9" s="18"/>
      <c r="JUR9" s="18"/>
      <c r="JUS9" s="18"/>
      <c r="JUT9" s="18"/>
      <c r="JUU9" s="18"/>
      <c r="JUV9" s="18"/>
      <c r="JUW9" s="18"/>
      <c r="JUX9" s="18"/>
      <c r="JUY9" s="18"/>
      <c r="JUZ9" s="18"/>
      <c r="JVA9" s="18"/>
      <c r="JVB9" s="18"/>
      <c r="JVC9" s="18"/>
      <c r="JVD9" s="18"/>
      <c r="JVE9" s="18"/>
      <c r="JVF9" s="18"/>
      <c r="JVG9" s="18"/>
      <c r="JVH9" s="18"/>
      <c r="JVI9" s="18"/>
      <c r="JVJ9" s="18"/>
      <c r="JVK9" s="18"/>
      <c r="JVL9" s="18"/>
      <c r="JVM9" s="18"/>
      <c r="JVN9" s="18"/>
      <c r="JVO9" s="18"/>
      <c r="JVP9" s="18"/>
      <c r="JVQ9" s="18"/>
      <c r="JVR9" s="18"/>
      <c r="JVS9" s="18"/>
      <c r="JVT9" s="18"/>
      <c r="JVU9" s="18"/>
      <c r="JVV9" s="18"/>
      <c r="JVW9" s="18"/>
      <c r="JVX9" s="18"/>
      <c r="JVY9" s="18"/>
      <c r="JVZ9" s="18"/>
      <c r="JWA9" s="18"/>
      <c r="JWB9" s="18"/>
      <c r="JWC9" s="18"/>
      <c r="JWD9" s="18"/>
      <c r="JWE9" s="18"/>
      <c r="JWF9" s="18"/>
      <c r="JWG9" s="18"/>
      <c r="JWH9" s="18"/>
      <c r="JWI9" s="18"/>
      <c r="JWJ9" s="18"/>
      <c r="JWK9" s="18"/>
      <c r="JWL9" s="18"/>
      <c r="JWM9" s="18"/>
      <c r="JWN9" s="18"/>
      <c r="JWO9" s="18"/>
      <c r="JWP9" s="18"/>
      <c r="JWQ9" s="18"/>
      <c r="JWR9" s="18"/>
      <c r="JWS9" s="18"/>
      <c r="JWT9" s="18"/>
      <c r="JWU9" s="18"/>
      <c r="JWV9" s="18"/>
      <c r="JWW9" s="18"/>
      <c r="JWX9" s="18"/>
      <c r="JWY9" s="18"/>
      <c r="JWZ9" s="18"/>
      <c r="JXA9" s="18"/>
      <c r="JXB9" s="18"/>
      <c r="JXC9" s="18"/>
      <c r="JXD9" s="18"/>
      <c r="JXE9" s="18"/>
      <c r="JXF9" s="18"/>
      <c r="JXG9" s="18"/>
      <c r="JXH9" s="18"/>
      <c r="JXI9" s="18"/>
      <c r="JXJ9" s="18"/>
      <c r="JXK9" s="18"/>
      <c r="JXL9" s="18"/>
      <c r="JXM9" s="18"/>
      <c r="JXN9" s="18"/>
      <c r="JXO9" s="18"/>
      <c r="JXP9" s="18"/>
      <c r="JXQ9" s="18"/>
      <c r="JXR9" s="18"/>
      <c r="JXS9" s="18"/>
      <c r="JXT9" s="18"/>
      <c r="JXU9" s="18"/>
      <c r="JXV9" s="18"/>
      <c r="JXW9" s="18"/>
      <c r="JXX9" s="18"/>
      <c r="JXY9" s="18"/>
      <c r="JXZ9" s="18"/>
      <c r="JYA9" s="18"/>
      <c r="JYB9" s="18"/>
      <c r="JYC9" s="18"/>
      <c r="JYD9" s="18"/>
      <c r="JYE9" s="18"/>
      <c r="JYF9" s="18"/>
      <c r="JYG9" s="18"/>
      <c r="JYH9" s="18"/>
      <c r="JYI9" s="18"/>
      <c r="JYJ9" s="18"/>
      <c r="JYK9" s="18"/>
      <c r="JYL9" s="18"/>
      <c r="JYM9" s="18"/>
      <c r="JYN9" s="18"/>
      <c r="JYO9" s="18"/>
      <c r="JYP9" s="18"/>
      <c r="JYQ9" s="18"/>
      <c r="JYR9" s="18"/>
      <c r="JYS9" s="18"/>
      <c r="JYT9" s="18"/>
      <c r="JYU9" s="18"/>
      <c r="JYV9" s="18"/>
      <c r="JYW9" s="18"/>
      <c r="JYX9" s="18"/>
      <c r="JYY9" s="18"/>
      <c r="JYZ9" s="18"/>
      <c r="JZA9" s="18"/>
      <c r="JZB9" s="18"/>
      <c r="JZC9" s="18"/>
      <c r="JZD9" s="18"/>
      <c r="JZE9" s="18"/>
      <c r="JZF9" s="18"/>
      <c r="JZG9" s="18"/>
      <c r="JZH9" s="18"/>
      <c r="JZI9" s="18"/>
      <c r="JZJ9" s="18"/>
      <c r="JZK9" s="18"/>
      <c r="JZL9" s="18"/>
      <c r="JZM9" s="18"/>
      <c r="JZN9" s="18"/>
      <c r="JZO9" s="18"/>
      <c r="JZP9" s="18"/>
      <c r="JZQ9" s="18"/>
      <c r="JZR9" s="18"/>
      <c r="JZS9" s="18"/>
      <c r="JZT9" s="18"/>
      <c r="JZU9" s="18"/>
      <c r="JZV9" s="18"/>
      <c r="JZW9" s="18"/>
      <c r="JZX9" s="18"/>
      <c r="JZY9" s="18"/>
      <c r="JZZ9" s="18"/>
      <c r="KAA9" s="18"/>
      <c r="KAB9" s="18"/>
      <c r="KAC9" s="18"/>
      <c r="KAD9" s="18"/>
      <c r="KAE9" s="18"/>
      <c r="KAF9" s="18"/>
      <c r="KAG9" s="18"/>
      <c r="KAH9" s="18"/>
      <c r="KAI9" s="18"/>
      <c r="KAJ9" s="18"/>
      <c r="KAK9" s="18"/>
      <c r="KAL9" s="18"/>
      <c r="KAM9" s="18"/>
      <c r="KAN9" s="18"/>
      <c r="KAO9" s="18"/>
      <c r="KAP9" s="18"/>
      <c r="KAQ9" s="18"/>
      <c r="KAR9" s="18"/>
      <c r="KAS9" s="18"/>
      <c r="KAT9" s="18"/>
      <c r="KAU9" s="18"/>
      <c r="KAV9" s="18"/>
      <c r="KAW9" s="18"/>
      <c r="KAX9" s="18"/>
      <c r="KAY9" s="18"/>
      <c r="KAZ9" s="18"/>
      <c r="KBA9" s="18"/>
      <c r="KBB9" s="18"/>
      <c r="KBC9" s="18"/>
      <c r="KBD9" s="18"/>
      <c r="KBE9" s="18"/>
      <c r="KBF9" s="18"/>
      <c r="KBG9" s="18"/>
      <c r="KBH9" s="18"/>
      <c r="KBI9" s="18"/>
      <c r="KBJ9" s="18"/>
      <c r="KBK9" s="18"/>
      <c r="KBL9" s="18"/>
      <c r="KBM9" s="18"/>
      <c r="KBN9" s="18"/>
      <c r="KBO9" s="18"/>
      <c r="KBP9" s="18"/>
      <c r="KBQ9" s="18"/>
      <c r="KBR9" s="18"/>
      <c r="KBS9" s="18"/>
      <c r="KBT9" s="18"/>
      <c r="KBU9" s="18"/>
      <c r="KBV9" s="18"/>
      <c r="KBW9" s="18"/>
      <c r="KBX9" s="18"/>
      <c r="KBY9" s="18"/>
      <c r="KBZ9" s="18"/>
      <c r="KCA9" s="18"/>
      <c r="KCB9" s="18"/>
      <c r="KCC9" s="18"/>
      <c r="KCD9" s="18"/>
      <c r="KCE9" s="18"/>
      <c r="KCF9" s="18"/>
      <c r="KCG9" s="18"/>
      <c r="KCH9" s="18"/>
      <c r="KCI9" s="18"/>
      <c r="KCJ9" s="18"/>
      <c r="KCK9" s="18"/>
      <c r="KCL9" s="18"/>
      <c r="KCM9" s="18"/>
      <c r="KCN9" s="18"/>
      <c r="KCO9" s="18"/>
      <c r="KCP9" s="18"/>
      <c r="KCQ9" s="18"/>
      <c r="KCR9" s="18"/>
      <c r="KCS9" s="18"/>
      <c r="KCT9" s="18"/>
      <c r="KCU9" s="18"/>
      <c r="KCV9" s="18"/>
      <c r="KCW9" s="18"/>
      <c r="KCX9" s="18"/>
      <c r="KCY9" s="18"/>
      <c r="KCZ9" s="18"/>
      <c r="KDA9" s="18"/>
      <c r="KDB9" s="18"/>
      <c r="KDC9" s="18"/>
      <c r="KDD9" s="18"/>
      <c r="KDE9" s="18"/>
      <c r="KDF9" s="18"/>
      <c r="KDG9" s="18"/>
      <c r="KDH9" s="18"/>
      <c r="KDI9" s="18"/>
      <c r="KDJ9" s="18"/>
      <c r="KDK9" s="18"/>
      <c r="KDL9" s="18"/>
      <c r="KDM9" s="18"/>
      <c r="KDN9" s="18"/>
      <c r="KDO9" s="18"/>
      <c r="KDP9" s="18"/>
      <c r="KDQ9" s="18"/>
      <c r="KDR9" s="18"/>
      <c r="KDS9" s="18"/>
      <c r="KDT9" s="18"/>
      <c r="KDU9" s="18"/>
      <c r="KDV9" s="18"/>
      <c r="KDW9" s="18"/>
      <c r="KDX9" s="18"/>
      <c r="KDY9" s="18"/>
      <c r="KDZ9" s="18"/>
      <c r="KEA9" s="18"/>
      <c r="KEB9" s="18"/>
      <c r="KEC9" s="18"/>
      <c r="KED9" s="18"/>
      <c r="KEE9" s="18"/>
      <c r="KEF9" s="18"/>
      <c r="KEG9" s="18"/>
      <c r="KEH9" s="18"/>
      <c r="KEI9" s="18"/>
      <c r="KEJ9" s="18"/>
      <c r="KEK9" s="18"/>
      <c r="KEL9" s="18"/>
      <c r="KEM9" s="18"/>
      <c r="KEN9" s="18"/>
      <c r="KEO9" s="18"/>
      <c r="KEP9" s="18"/>
      <c r="KEQ9" s="18"/>
      <c r="KER9" s="18"/>
      <c r="KES9" s="18"/>
      <c r="KET9" s="18"/>
      <c r="KEU9" s="18"/>
      <c r="KEV9" s="18"/>
      <c r="KEW9" s="18"/>
      <c r="KEX9" s="18"/>
      <c r="KEY9" s="18"/>
      <c r="KEZ9" s="18"/>
      <c r="KFA9" s="18"/>
      <c r="KFB9" s="18"/>
      <c r="KFC9" s="18"/>
      <c r="KFD9" s="18"/>
      <c r="KFE9" s="18"/>
      <c r="KFF9" s="18"/>
      <c r="KFG9" s="18"/>
      <c r="KFH9" s="18"/>
      <c r="KFI9" s="18"/>
      <c r="KFJ9" s="18"/>
      <c r="KFK9" s="18"/>
      <c r="KFL9" s="18"/>
      <c r="KFM9" s="18"/>
      <c r="KFN9" s="18"/>
      <c r="KFO9" s="18"/>
      <c r="KFP9" s="18"/>
      <c r="KFQ9" s="18"/>
      <c r="KFR9" s="18"/>
      <c r="KFS9" s="18"/>
      <c r="KFT9" s="18"/>
      <c r="KFU9" s="18"/>
      <c r="KFV9" s="18"/>
      <c r="KFW9" s="18"/>
      <c r="KFX9" s="18"/>
      <c r="KFY9" s="18"/>
      <c r="KFZ9" s="18"/>
      <c r="KGA9" s="18"/>
      <c r="KGB9" s="18"/>
      <c r="KGC9" s="18"/>
      <c r="KGD9" s="18"/>
      <c r="KGE9" s="18"/>
      <c r="KGF9" s="18"/>
      <c r="KGG9" s="18"/>
      <c r="KGH9" s="18"/>
      <c r="KGI9" s="18"/>
      <c r="KGJ9" s="18"/>
      <c r="KGK9" s="18"/>
      <c r="KGL9" s="18"/>
      <c r="KGM9" s="18"/>
      <c r="KGN9" s="18"/>
      <c r="KGO9" s="18"/>
      <c r="KGP9" s="18"/>
      <c r="KGQ9" s="18"/>
      <c r="KGR9" s="18"/>
      <c r="KGS9" s="18"/>
      <c r="KGT9" s="18"/>
      <c r="KGU9" s="18"/>
      <c r="KGV9" s="18"/>
      <c r="KGW9" s="18"/>
      <c r="KGX9" s="18"/>
      <c r="KGY9" s="18"/>
      <c r="KGZ9" s="18"/>
      <c r="KHA9" s="18"/>
      <c r="KHB9" s="18"/>
      <c r="KHC9" s="18"/>
      <c r="KHD9" s="18"/>
      <c r="KHE9" s="18"/>
      <c r="KHF9" s="18"/>
      <c r="KHG9" s="18"/>
      <c r="KHH9" s="18"/>
      <c r="KHI9" s="18"/>
      <c r="KHJ9" s="18"/>
      <c r="KHK9" s="18"/>
      <c r="KHL9" s="18"/>
      <c r="KHM9" s="18"/>
      <c r="KHN9" s="18"/>
      <c r="KHO9" s="18"/>
      <c r="KHP9" s="18"/>
      <c r="KHQ9" s="18"/>
      <c r="KHR9" s="18"/>
      <c r="KHS9" s="18"/>
      <c r="KHT9" s="18"/>
      <c r="KHU9" s="18"/>
      <c r="KHV9" s="18"/>
      <c r="KHW9" s="18"/>
      <c r="KHX9" s="18"/>
      <c r="KHY9" s="18"/>
      <c r="KHZ9" s="18"/>
      <c r="KIA9" s="18"/>
      <c r="KIB9" s="18"/>
      <c r="KIC9" s="18"/>
      <c r="KID9" s="18"/>
      <c r="KIE9" s="18"/>
      <c r="KIF9" s="18"/>
      <c r="KIG9" s="18"/>
      <c r="KIH9" s="18"/>
      <c r="KII9" s="18"/>
      <c r="KIJ9" s="18"/>
      <c r="KIK9" s="18"/>
      <c r="KIL9" s="18"/>
      <c r="KIM9" s="18"/>
      <c r="KIN9" s="18"/>
      <c r="KIO9" s="18"/>
      <c r="KIP9" s="18"/>
      <c r="KIQ9" s="18"/>
      <c r="KIR9" s="18"/>
      <c r="KIS9" s="18"/>
      <c r="KIT9" s="18"/>
      <c r="KIU9" s="18"/>
      <c r="KIV9" s="18"/>
      <c r="KIW9" s="18"/>
      <c r="KIX9" s="18"/>
      <c r="KIY9" s="18"/>
      <c r="KIZ9" s="18"/>
      <c r="KJA9" s="18"/>
      <c r="KJB9" s="18"/>
      <c r="KJC9" s="18"/>
      <c r="KJD9" s="18"/>
      <c r="KJE9" s="18"/>
      <c r="KJF9" s="18"/>
      <c r="KJG9" s="18"/>
      <c r="KJH9" s="18"/>
      <c r="KJI9" s="18"/>
      <c r="KJJ9" s="18"/>
      <c r="KJK9" s="18"/>
      <c r="KJL9" s="18"/>
      <c r="KJM9" s="18"/>
      <c r="KJN9" s="18"/>
      <c r="KJO9" s="18"/>
      <c r="KJP9" s="18"/>
      <c r="KJQ9" s="18"/>
      <c r="KJR9" s="18"/>
      <c r="KJS9" s="18"/>
      <c r="KJT9" s="18"/>
      <c r="KJU9" s="18"/>
      <c r="KJV9" s="18"/>
      <c r="KJW9" s="18"/>
      <c r="KJX9" s="18"/>
      <c r="KJY9" s="18"/>
      <c r="KJZ9" s="18"/>
      <c r="KKA9" s="18"/>
      <c r="KKB9" s="18"/>
      <c r="KKC9" s="18"/>
      <c r="KKD9" s="18"/>
      <c r="KKE9" s="18"/>
      <c r="KKF9" s="18"/>
      <c r="KKG9" s="18"/>
      <c r="KKH9" s="18"/>
      <c r="KKI9" s="18"/>
      <c r="KKJ9" s="18"/>
      <c r="KKK9" s="18"/>
      <c r="KKL9" s="18"/>
      <c r="KKM9" s="18"/>
      <c r="KKN9" s="18"/>
      <c r="KKO9" s="18"/>
      <c r="KKP9" s="18"/>
      <c r="KKQ9" s="18"/>
      <c r="KKR9" s="18"/>
      <c r="KKS9" s="18"/>
      <c r="KKT9" s="18"/>
      <c r="KKU9" s="18"/>
      <c r="KKV9" s="18"/>
      <c r="KKW9" s="18"/>
      <c r="KKX9" s="18"/>
      <c r="KKY9" s="18"/>
      <c r="KKZ9" s="18"/>
      <c r="KLA9" s="18"/>
      <c r="KLB9" s="18"/>
      <c r="KLC9" s="18"/>
      <c r="KLD9" s="18"/>
      <c r="KLE9" s="18"/>
      <c r="KLF9" s="18"/>
      <c r="KLG9" s="18"/>
      <c r="KLH9" s="18"/>
      <c r="KLI9" s="18"/>
      <c r="KLJ9" s="18"/>
      <c r="KLK9" s="18"/>
      <c r="KLL9" s="18"/>
      <c r="KLM9" s="18"/>
      <c r="KLN9" s="18"/>
      <c r="KLO9" s="18"/>
      <c r="KLP9" s="18"/>
      <c r="KLQ9" s="18"/>
      <c r="KLR9" s="18"/>
      <c r="KLS9" s="18"/>
      <c r="KLT9" s="18"/>
      <c r="KLU9" s="18"/>
      <c r="KLV9" s="18"/>
      <c r="KLW9" s="18"/>
      <c r="KLX9" s="18"/>
      <c r="KLY9" s="18"/>
      <c r="KLZ9" s="18"/>
      <c r="KMA9" s="18"/>
      <c r="KMB9" s="18"/>
      <c r="KMC9" s="18"/>
      <c r="KMD9" s="18"/>
      <c r="KME9" s="18"/>
      <c r="KMF9" s="18"/>
      <c r="KMG9" s="18"/>
      <c r="KMH9" s="18"/>
      <c r="KMI9" s="18"/>
      <c r="KMJ9" s="18"/>
      <c r="KMK9" s="18"/>
      <c r="KML9" s="18"/>
      <c r="KMM9" s="18"/>
      <c r="KMN9" s="18"/>
      <c r="KMO9" s="18"/>
      <c r="KMP9" s="18"/>
      <c r="KMQ9" s="18"/>
      <c r="KMR9" s="18"/>
      <c r="KMS9" s="18"/>
      <c r="KMT9" s="18"/>
      <c r="KMU9" s="18"/>
      <c r="KMV9" s="18"/>
      <c r="KMW9" s="18"/>
      <c r="KMX9" s="18"/>
      <c r="KMY9" s="18"/>
      <c r="KMZ9" s="18"/>
      <c r="KNA9" s="18"/>
      <c r="KNB9" s="18"/>
      <c r="KNC9" s="18"/>
      <c r="KND9" s="18"/>
      <c r="KNE9" s="18"/>
      <c r="KNF9" s="18"/>
      <c r="KNG9" s="18"/>
      <c r="KNH9" s="18"/>
      <c r="KNI9" s="18"/>
      <c r="KNJ9" s="18"/>
      <c r="KNK9" s="18"/>
      <c r="KNL9" s="18"/>
      <c r="KNM9" s="18"/>
      <c r="KNN9" s="18"/>
      <c r="KNO9" s="18"/>
      <c r="KNP9" s="18"/>
      <c r="KNQ9" s="18"/>
      <c r="KNR9" s="18"/>
      <c r="KNS9" s="18"/>
      <c r="KNT9" s="18"/>
      <c r="KNU9" s="18"/>
      <c r="KNV9" s="18"/>
      <c r="KNW9" s="18"/>
      <c r="KNX9" s="18"/>
      <c r="KNY9" s="18"/>
      <c r="KNZ9" s="18"/>
      <c r="KOA9" s="18"/>
      <c r="KOB9" s="18"/>
      <c r="KOC9" s="18"/>
      <c r="KOD9" s="18"/>
      <c r="KOE9" s="18"/>
      <c r="KOF9" s="18"/>
      <c r="KOG9" s="18"/>
      <c r="KOH9" s="18"/>
      <c r="KOI9" s="18"/>
      <c r="KOJ9" s="18"/>
      <c r="KOK9" s="18"/>
      <c r="KOL9" s="18"/>
      <c r="KOM9" s="18"/>
      <c r="KON9" s="18"/>
      <c r="KOO9" s="18"/>
      <c r="KOP9" s="18"/>
      <c r="KOQ9" s="18"/>
      <c r="KOR9" s="18"/>
      <c r="KOS9" s="18"/>
      <c r="KOT9" s="18"/>
      <c r="KOU9" s="18"/>
      <c r="KOV9" s="18"/>
      <c r="KOW9" s="18"/>
      <c r="KOX9" s="18"/>
      <c r="KOY9" s="18"/>
      <c r="KOZ9" s="18"/>
      <c r="KPA9" s="18"/>
      <c r="KPB9" s="18"/>
      <c r="KPC9" s="18"/>
      <c r="KPD9" s="18"/>
      <c r="KPE9" s="18"/>
      <c r="KPF9" s="18"/>
      <c r="KPG9" s="18"/>
      <c r="KPH9" s="18"/>
      <c r="KPI9" s="18"/>
      <c r="KPJ9" s="18"/>
      <c r="KPK9" s="18"/>
      <c r="KPL9" s="18"/>
      <c r="KPM9" s="18"/>
      <c r="KPN9" s="18"/>
      <c r="KPO9" s="18"/>
      <c r="KPP9" s="18"/>
      <c r="KPQ9" s="18"/>
      <c r="KPR9" s="18"/>
      <c r="KPS9" s="18"/>
      <c r="KPT9" s="18"/>
      <c r="KPU9" s="18"/>
      <c r="KPV9" s="18"/>
      <c r="KPW9" s="18"/>
      <c r="KPX9" s="18"/>
      <c r="KPY9" s="18"/>
      <c r="KPZ9" s="18"/>
      <c r="KQA9" s="18"/>
      <c r="KQB9" s="18"/>
      <c r="KQC9" s="18"/>
      <c r="KQD9" s="18"/>
      <c r="KQE9" s="18"/>
      <c r="KQF9" s="18"/>
      <c r="KQG9" s="18"/>
      <c r="KQH9" s="18"/>
      <c r="KQI9" s="18"/>
      <c r="KQJ9" s="18"/>
      <c r="KQK9" s="18"/>
      <c r="KQL9" s="18"/>
      <c r="KQM9" s="18"/>
      <c r="KQN9" s="18"/>
      <c r="KQO9" s="18"/>
      <c r="KQP9" s="18"/>
      <c r="KQQ9" s="18"/>
      <c r="KQR9" s="18"/>
      <c r="KQS9" s="18"/>
      <c r="KQT9" s="18"/>
      <c r="KQU9" s="18"/>
      <c r="KQV9" s="18"/>
      <c r="KQW9" s="18"/>
      <c r="KQX9" s="18"/>
      <c r="KQY9" s="18"/>
      <c r="KQZ9" s="18"/>
      <c r="KRA9" s="18"/>
      <c r="KRB9" s="18"/>
      <c r="KRC9" s="18"/>
      <c r="KRD9" s="18"/>
      <c r="KRE9" s="18"/>
      <c r="KRF9" s="18"/>
      <c r="KRG9" s="18"/>
      <c r="KRH9" s="18"/>
      <c r="KRI9" s="18"/>
      <c r="KRJ9" s="18"/>
      <c r="KRK9" s="18"/>
      <c r="KRL9" s="18"/>
      <c r="KRM9" s="18"/>
      <c r="KRN9" s="18"/>
      <c r="KRO9" s="18"/>
      <c r="KRP9" s="18"/>
      <c r="KRQ9" s="18"/>
      <c r="KRR9" s="18"/>
      <c r="KRS9" s="18"/>
      <c r="KRT9" s="18"/>
      <c r="KRU9" s="18"/>
      <c r="KRV9" s="18"/>
      <c r="KRW9" s="18"/>
      <c r="KRX9" s="18"/>
      <c r="KRY9" s="18"/>
      <c r="KRZ9" s="18"/>
      <c r="KSA9" s="18"/>
      <c r="KSB9" s="18"/>
      <c r="KSC9" s="18"/>
      <c r="KSD9" s="18"/>
      <c r="KSE9" s="18"/>
      <c r="KSF9" s="18"/>
      <c r="KSG9" s="18"/>
      <c r="KSH9" s="18"/>
      <c r="KSI9" s="18"/>
      <c r="KSJ9" s="18"/>
      <c r="KSK9" s="18"/>
      <c r="KSL9" s="18"/>
      <c r="KSM9" s="18"/>
      <c r="KSN9" s="18"/>
      <c r="KSO9" s="18"/>
      <c r="KSP9" s="18"/>
      <c r="KSQ9" s="18"/>
      <c r="KSR9" s="18"/>
      <c r="KSS9" s="18"/>
      <c r="KST9" s="18"/>
      <c r="KSU9" s="18"/>
      <c r="KSV9" s="18"/>
      <c r="KSW9" s="18"/>
      <c r="KSX9" s="18"/>
      <c r="KSY9" s="18"/>
      <c r="KSZ9" s="18"/>
      <c r="KTA9" s="18"/>
      <c r="KTB9" s="18"/>
      <c r="KTC9" s="18"/>
      <c r="KTD9" s="18"/>
      <c r="KTE9" s="18"/>
      <c r="KTF9" s="18"/>
      <c r="KTG9" s="18"/>
      <c r="KTH9" s="18"/>
      <c r="KTI9" s="18"/>
      <c r="KTJ9" s="18"/>
      <c r="KTK9" s="18"/>
      <c r="KTL9" s="18"/>
      <c r="KTM9" s="18"/>
      <c r="KTN9" s="18"/>
      <c r="KTO9" s="18"/>
      <c r="KTP9" s="18"/>
      <c r="KTQ9" s="18"/>
      <c r="KTR9" s="18"/>
      <c r="KTS9" s="18"/>
      <c r="KTT9" s="18"/>
      <c r="KTU9" s="18"/>
      <c r="KTV9" s="18"/>
      <c r="KTW9" s="18"/>
      <c r="KTX9" s="18"/>
      <c r="KTY9" s="18"/>
      <c r="KTZ9" s="18"/>
      <c r="KUA9" s="18"/>
      <c r="KUB9" s="18"/>
      <c r="KUC9" s="18"/>
      <c r="KUD9" s="18"/>
      <c r="KUE9" s="18"/>
      <c r="KUF9" s="18"/>
      <c r="KUG9" s="18"/>
      <c r="KUH9" s="18"/>
      <c r="KUI9" s="18"/>
      <c r="KUJ9" s="18"/>
      <c r="KUK9" s="18"/>
      <c r="KUL9" s="18"/>
      <c r="KUM9" s="18"/>
      <c r="KUN9" s="18"/>
      <c r="KUO9" s="18"/>
      <c r="KUP9" s="18"/>
      <c r="KUQ9" s="18"/>
      <c r="KUR9" s="18"/>
      <c r="KUS9" s="18"/>
      <c r="KUT9" s="18"/>
      <c r="KUU9" s="18"/>
      <c r="KUV9" s="18"/>
      <c r="KUW9" s="18"/>
      <c r="KUX9" s="18"/>
      <c r="KUY9" s="18"/>
      <c r="KUZ9" s="18"/>
      <c r="KVA9" s="18"/>
      <c r="KVB9" s="18"/>
      <c r="KVC9" s="18"/>
      <c r="KVD9" s="18"/>
      <c r="KVE9" s="18"/>
      <c r="KVF9" s="18"/>
      <c r="KVG9" s="18"/>
      <c r="KVH9" s="18"/>
      <c r="KVI9" s="18"/>
      <c r="KVJ9" s="18"/>
      <c r="KVK9" s="18"/>
      <c r="KVL9" s="18"/>
      <c r="KVM9" s="18"/>
      <c r="KVN9" s="18"/>
      <c r="KVO9" s="18"/>
      <c r="KVP9" s="18"/>
      <c r="KVQ9" s="18"/>
      <c r="KVR9" s="18"/>
      <c r="KVS9" s="18"/>
      <c r="KVT9" s="18"/>
      <c r="KVU9" s="18"/>
      <c r="KVV9" s="18"/>
      <c r="KVW9" s="18"/>
      <c r="KVX9" s="18"/>
      <c r="KVY9" s="18"/>
      <c r="KVZ9" s="18"/>
      <c r="KWA9" s="18"/>
      <c r="KWB9" s="18"/>
      <c r="KWC9" s="18"/>
      <c r="KWD9" s="18"/>
      <c r="KWE9" s="18"/>
      <c r="KWF9" s="18"/>
      <c r="KWG9" s="18"/>
      <c r="KWH9" s="18"/>
      <c r="KWI9" s="18"/>
      <c r="KWJ9" s="18"/>
      <c r="KWK9" s="18"/>
      <c r="KWL9" s="18"/>
      <c r="KWM9" s="18"/>
      <c r="KWN9" s="18"/>
      <c r="KWO9" s="18"/>
      <c r="KWP9" s="18"/>
      <c r="KWQ9" s="18"/>
      <c r="KWR9" s="18"/>
      <c r="KWS9" s="18"/>
      <c r="KWT9" s="18"/>
      <c r="KWU9" s="18"/>
      <c r="KWV9" s="18"/>
      <c r="KWW9" s="18"/>
      <c r="KWX9" s="18"/>
      <c r="KWY9" s="18"/>
      <c r="KWZ9" s="18"/>
      <c r="KXA9" s="18"/>
      <c r="KXB9" s="18"/>
      <c r="KXC9" s="18"/>
      <c r="KXD9" s="18"/>
      <c r="KXE9" s="18"/>
      <c r="KXF9" s="18"/>
      <c r="KXG9" s="18"/>
      <c r="KXH9" s="18"/>
      <c r="KXI9" s="18"/>
      <c r="KXJ9" s="18"/>
      <c r="KXK9" s="18"/>
      <c r="KXL9" s="18"/>
      <c r="KXM9" s="18"/>
      <c r="KXN9" s="18"/>
      <c r="KXO9" s="18"/>
      <c r="KXP9" s="18"/>
      <c r="KXQ9" s="18"/>
      <c r="KXR9" s="18"/>
      <c r="KXS9" s="18"/>
      <c r="KXT9" s="18"/>
      <c r="KXU9" s="18"/>
      <c r="KXV9" s="18"/>
      <c r="KXW9" s="18"/>
      <c r="KXX9" s="18"/>
      <c r="KXY9" s="18"/>
      <c r="KXZ9" s="18"/>
      <c r="KYA9" s="18"/>
      <c r="KYB9" s="18"/>
      <c r="KYC9" s="18"/>
      <c r="KYD9" s="18"/>
      <c r="KYE9" s="18"/>
      <c r="KYF9" s="18"/>
      <c r="KYG9" s="18"/>
      <c r="KYH9" s="18"/>
      <c r="KYI9" s="18"/>
      <c r="KYJ9" s="18"/>
      <c r="KYK9" s="18"/>
      <c r="KYL9" s="18"/>
      <c r="KYM9" s="18"/>
      <c r="KYN9" s="18"/>
      <c r="KYO9" s="18"/>
      <c r="KYP9" s="18"/>
      <c r="KYQ9" s="18"/>
      <c r="KYR9" s="18"/>
      <c r="KYS9" s="18"/>
      <c r="KYT9" s="18"/>
      <c r="KYU9" s="18"/>
      <c r="KYV9" s="18"/>
      <c r="KYW9" s="18"/>
      <c r="KYX9" s="18"/>
      <c r="KYY9" s="18"/>
      <c r="KYZ9" s="18"/>
      <c r="KZA9" s="18"/>
      <c r="KZB9" s="18"/>
      <c r="KZC9" s="18"/>
      <c r="KZD9" s="18"/>
      <c r="KZE9" s="18"/>
      <c r="KZF9" s="18"/>
      <c r="KZG9" s="18"/>
      <c r="KZH9" s="18"/>
      <c r="KZI9" s="18"/>
      <c r="KZJ9" s="18"/>
      <c r="KZK9" s="18"/>
      <c r="KZL9" s="18"/>
      <c r="KZM9" s="18"/>
      <c r="KZN9" s="18"/>
      <c r="KZO9" s="18"/>
      <c r="KZP9" s="18"/>
      <c r="KZQ9" s="18"/>
      <c r="KZR9" s="18"/>
      <c r="KZS9" s="18"/>
      <c r="KZT9" s="18"/>
      <c r="KZU9" s="18"/>
      <c r="KZV9" s="18"/>
      <c r="KZW9" s="18"/>
      <c r="KZX9" s="18"/>
      <c r="KZY9" s="18"/>
      <c r="KZZ9" s="18"/>
      <c r="LAA9" s="18"/>
      <c r="LAB9" s="18"/>
      <c r="LAC9" s="18"/>
      <c r="LAD9" s="18"/>
      <c r="LAE9" s="18"/>
      <c r="LAF9" s="18"/>
      <c r="LAG9" s="18"/>
      <c r="LAH9" s="18"/>
      <c r="LAI9" s="18"/>
      <c r="LAJ9" s="18"/>
      <c r="LAK9" s="18"/>
      <c r="LAL9" s="18"/>
      <c r="LAM9" s="18"/>
      <c r="LAN9" s="18"/>
      <c r="LAO9" s="18"/>
      <c r="LAP9" s="18"/>
      <c r="LAQ9" s="18"/>
      <c r="LAR9" s="18"/>
      <c r="LAS9" s="18"/>
      <c r="LAT9" s="18"/>
      <c r="LAU9" s="18"/>
      <c r="LAV9" s="18"/>
      <c r="LAW9" s="18"/>
      <c r="LAX9" s="18"/>
      <c r="LAY9" s="18"/>
      <c r="LAZ9" s="18"/>
      <c r="LBA9" s="18"/>
      <c r="LBB9" s="18"/>
      <c r="LBC9" s="18"/>
      <c r="LBD9" s="18"/>
      <c r="LBE9" s="18"/>
      <c r="LBF9" s="18"/>
      <c r="LBG9" s="18"/>
      <c r="LBH9" s="18"/>
      <c r="LBI9" s="18"/>
      <c r="LBJ9" s="18"/>
      <c r="LBK9" s="18"/>
      <c r="LBL9" s="18"/>
      <c r="LBM9" s="18"/>
      <c r="LBN9" s="18"/>
      <c r="LBO9" s="18"/>
      <c r="LBP9" s="18"/>
      <c r="LBQ9" s="18"/>
      <c r="LBR9" s="18"/>
      <c r="LBS9" s="18"/>
      <c r="LBT9" s="18"/>
      <c r="LBU9" s="18"/>
      <c r="LBV9" s="18"/>
      <c r="LBW9" s="18"/>
      <c r="LBX9" s="18"/>
      <c r="LBY9" s="18"/>
      <c r="LBZ9" s="18"/>
      <c r="LCA9" s="18"/>
      <c r="LCB9" s="18"/>
      <c r="LCC9" s="18"/>
      <c r="LCD9" s="18"/>
      <c r="LCE9" s="18"/>
      <c r="LCF9" s="18"/>
      <c r="LCG9" s="18"/>
      <c r="LCH9" s="18"/>
      <c r="LCI9" s="18"/>
      <c r="LCJ9" s="18"/>
      <c r="LCK9" s="18"/>
      <c r="LCL9" s="18"/>
      <c r="LCM9" s="18"/>
      <c r="LCN9" s="18"/>
      <c r="LCO9" s="18"/>
      <c r="LCP9" s="18"/>
      <c r="LCQ9" s="18"/>
      <c r="LCR9" s="18"/>
      <c r="LCS9" s="18"/>
      <c r="LCT9" s="18"/>
      <c r="LCU9" s="18"/>
      <c r="LCV9" s="18"/>
      <c r="LCW9" s="18"/>
      <c r="LCX9" s="18"/>
      <c r="LCY9" s="18"/>
      <c r="LCZ9" s="18"/>
      <c r="LDA9" s="18"/>
      <c r="LDB9" s="18"/>
      <c r="LDC9" s="18"/>
      <c r="LDD9" s="18"/>
      <c r="LDE9" s="18"/>
      <c r="LDF9" s="18"/>
      <c r="LDG9" s="18"/>
      <c r="LDH9" s="18"/>
      <c r="LDI9" s="18"/>
      <c r="LDJ9" s="18"/>
      <c r="LDK9" s="18"/>
      <c r="LDL9" s="18"/>
      <c r="LDM9" s="18"/>
      <c r="LDN9" s="18"/>
      <c r="LDO9" s="18"/>
      <c r="LDP9" s="18"/>
      <c r="LDQ9" s="18"/>
      <c r="LDR9" s="18"/>
      <c r="LDS9" s="18"/>
      <c r="LDT9" s="18"/>
      <c r="LDU9" s="18"/>
      <c r="LDV9" s="18"/>
      <c r="LDW9" s="18"/>
      <c r="LDX9" s="18"/>
      <c r="LDY9" s="18"/>
      <c r="LDZ9" s="18"/>
      <c r="LEA9" s="18"/>
      <c r="LEB9" s="18"/>
      <c r="LEC9" s="18"/>
      <c r="LED9" s="18"/>
      <c r="LEE9" s="18"/>
      <c r="LEF9" s="18"/>
      <c r="LEG9" s="18"/>
      <c r="LEH9" s="18"/>
      <c r="LEI9" s="18"/>
      <c r="LEJ9" s="18"/>
      <c r="LEK9" s="18"/>
      <c r="LEL9" s="18"/>
      <c r="LEM9" s="18"/>
      <c r="LEN9" s="18"/>
      <c r="LEO9" s="18"/>
      <c r="LEP9" s="18"/>
      <c r="LEQ9" s="18"/>
      <c r="LER9" s="18"/>
      <c r="LES9" s="18"/>
      <c r="LET9" s="18"/>
      <c r="LEU9" s="18"/>
      <c r="LEV9" s="18"/>
      <c r="LEW9" s="18"/>
      <c r="LEX9" s="18"/>
      <c r="LEY9" s="18"/>
      <c r="LEZ9" s="18"/>
      <c r="LFA9" s="18"/>
      <c r="LFB9" s="18"/>
      <c r="LFC9" s="18"/>
      <c r="LFD9" s="18"/>
      <c r="LFE9" s="18"/>
      <c r="LFF9" s="18"/>
      <c r="LFG9" s="18"/>
      <c r="LFH9" s="18"/>
      <c r="LFI9" s="18"/>
      <c r="LFJ9" s="18"/>
      <c r="LFK9" s="18"/>
      <c r="LFL9" s="18"/>
      <c r="LFM9" s="18"/>
      <c r="LFN9" s="18"/>
      <c r="LFO9" s="18"/>
      <c r="LFP9" s="18"/>
      <c r="LFQ9" s="18"/>
      <c r="LFR9" s="18"/>
      <c r="LFS9" s="18"/>
      <c r="LFT9" s="18"/>
      <c r="LFU9" s="18"/>
      <c r="LFV9" s="18"/>
      <c r="LFW9" s="18"/>
      <c r="LFX9" s="18"/>
      <c r="LFY9" s="18"/>
      <c r="LFZ9" s="18"/>
      <c r="LGA9" s="18"/>
      <c r="LGB9" s="18"/>
      <c r="LGC9" s="18"/>
      <c r="LGD9" s="18"/>
      <c r="LGE9" s="18"/>
      <c r="LGF9" s="18"/>
      <c r="LGG9" s="18"/>
      <c r="LGH9" s="18"/>
      <c r="LGI9" s="18"/>
      <c r="LGJ9" s="18"/>
      <c r="LGK9" s="18"/>
      <c r="LGL9" s="18"/>
      <c r="LGM9" s="18"/>
      <c r="LGN9" s="18"/>
      <c r="LGO9" s="18"/>
      <c r="LGP9" s="18"/>
      <c r="LGQ9" s="18"/>
      <c r="LGR9" s="18"/>
      <c r="LGS9" s="18"/>
      <c r="LGT9" s="18"/>
      <c r="LGU9" s="18"/>
      <c r="LGV9" s="18"/>
      <c r="LGW9" s="18"/>
      <c r="LGX9" s="18"/>
      <c r="LGY9" s="18"/>
      <c r="LGZ9" s="18"/>
      <c r="LHA9" s="18"/>
      <c r="LHB9" s="18"/>
      <c r="LHC9" s="18"/>
      <c r="LHD9" s="18"/>
      <c r="LHE9" s="18"/>
      <c r="LHF9" s="18"/>
      <c r="LHG9" s="18"/>
      <c r="LHH9" s="18"/>
      <c r="LHI9" s="18"/>
      <c r="LHJ9" s="18"/>
      <c r="LHK9" s="18"/>
      <c r="LHL9" s="18"/>
      <c r="LHM9" s="18"/>
      <c r="LHN9" s="18"/>
      <c r="LHO9" s="18"/>
      <c r="LHP9" s="18"/>
      <c r="LHQ9" s="18"/>
      <c r="LHR9" s="18"/>
      <c r="LHS9" s="18"/>
      <c r="LHT9" s="18"/>
      <c r="LHU9" s="18"/>
      <c r="LHV9" s="18"/>
      <c r="LHW9" s="18"/>
      <c r="LHX9" s="18"/>
      <c r="LHY9" s="18"/>
      <c r="LHZ9" s="18"/>
      <c r="LIA9" s="18"/>
      <c r="LIB9" s="18"/>
      <c r="LIC9" s="18"/>
      <c r="LID9" s="18"/>
      <c r="LIE9" s="18"/>
      <c r="LIF9" s="18"/>
      <c r="LIG9" s="18"/>
      <c r="LIH9" s="18"/>
      <c r="LII9" s="18"/>
      <c r="LIJ9" s="18"/>
      <c r="LIK9" s="18"/>
      <c r="LIL9" s="18"/>
      <c r="LIM9" s="18"/>
      <c r="LIN9" s="18"/>
      <c r="LIO9" s="18"/>
      <c r="LIP9" s="18"/>
      <c r="LIQ9" s="18"/>
      <c r="LIR9" s="18"/>
      <c r="LIS9" s="18"/>
      <c r="LIT9" s="18"/>
      <c r="LIU9" s="18"/>
      <c r="LIV9" s="18"/>
      <c r="LIW9" s="18"/>
      <c r="LIX9" s="18"/>
      <c r="LIY9" s="18"/>
      <c r="LIZ9" s="18"/>
      <c r="LJA9" s="18"/>
      <c r="LJB9" s="18"/>
      <c r="LJC9" s="18"/>
      <c r="LJD9" s="18"/>
      <c r="LJE9" s="18"/>
      <c r="LJF9" s="18"/>
      <c r="LJG9" s="18"/>
      <c r="LJH9" s="18"/>
      <c r="LJI9" s="18"/>
      <c r="LJJ9" s="18"/>
      <c r="LJK9" s="18"/>
      <c r="LJL9" s="18"/>
      <c r="LJM9" s="18"/>
      <c r="LJN9" s="18"/>
      <c r="LJO9" s="18"/>
      <c r="LJP9" s="18"/>
      <c r="LJQ9" s="18"/>
      <c r="LJR9" s="18"/>
      <c r="LJS9" s="18"/>
      <c r="LJT9" s="18"/>
      <c r="LJU9" s="18"/>
      <c r="LJV9" s="18"/>
      <c r="LJW9" s="18"/>
      <c r="LJX9" s="18"/>
      <c r="LJY9" s="18"/>
      <c r="LJZ9" s="18"/>
      <c r="LKA9" s="18"/>
      <c r="LKB9" s="18"/>
      <c r="LKC9" s="18"/>
      <c r="LKD9" s="18"/>
      <c r="LKE9" s="18"/>
      <c r="LKF9" s="18"/>
      <c r="LKG9" s="18"/>
      <c r="LKH9" s="18"/>
      <c r="LKI9" s="18"/>
      <c r="LKJ9" s="18"/>
      <c r="LKK9" s="18"/>
      <c r="LKL9" s="18"/>
      <c r="LKM9" s="18"/>
      <c r="LKN9" s="18"/>
      <c r="LKO9" s="18"/>
      <c r="LKP9" s="18"/>
      <c r="LKQ9" s="18"/>
      <c r="LKR9" s="18"/>
      <c r="LKS9" s="18"/>
      <c r="LKT9" s="18"/>
      <c r="LKU9" s="18"/>
      <c r="LKV9" s="18"/>
      <c r="LKW9" s="18"/>
      <c r="LKX9" s="18"/>
      <c r="LKY9" s="18"/>
      <c r="LKZ9" s="18"/>
      <c r="LLA9" s="18"/>
      <c r="LLB9" s="18"/>
      <c r="LLC9" s="18"/>
      <c r="LLD9" s="18"/>
      <c r="LLE9" s="18"/>
      <c r="LLF9" s="18"/>
      <c r="LLG9" s="18"/>
      <c r="LLH9" s="18"/>
      <c r="LLI9" s="18"/>
      <c r="LLJ9" s="18"/>
      <c r="LLK9" s="18"/>
      <c r="LLL9" s="18"/>
      <c r="LLM9" s="18"/>
      <c r="LLN9" s="18"/>
      <c r="LLO9" s="18"/>
      <c r="LLP9" s="18"/>
      <c r="LLQ9" s="18"/>
      <c r="LLR9" s="18"/>
      <c r="LLS9" s="18"/>
      <c r="LLT9" s="18"/>
      <c r="LLU9" s="18"/>
      <c r="LLV9" s="18"/>
      <c r="LLW9" s="18"/>
      <c r="LLX9" s="18"/>
      <c r="LLY9" s="18"/>
      <c r="LLZ9" s="18"/>
      <c r="LMA9" s="18"/>
      <c r="LMB9" s="18"/>
      <c r="LMC9" s="18"/>
      <c r="LMD9" s="18"/>
      <c r="LME9" s="18"/>
      <c r="LMF9" s="18"/>
      <c r="LMG9" s="18"/>
      <c r="LMH9" s="18"/>
      <c r="LMI9" s="18"/>
      <c r="LMJ9" s="18"/>
      <c r="LMK9" s="18"/>
      <c r="LML9" s="18"/>
      <c r="LMM9" s="18"/>
      <c r="LMN9" s="18"/>
      <c r="LMO9" s="18"/>
      <c r="LMP9" s="18"/>
      <c r="LMQ9" s="18"/>
      <c r="LMR9" s="18"/>
      <c r="LMS9" s="18"/>
      <c r="LMT9" s="18"/>
      <c r="LMU9" s="18"/>
      <c r="LMV9" s="18"/>
      <c r="LMW9" s="18"/>
      <c r="LMX9" s="18"/>
      <c r="LMY9" s="18"/>
      <c r="LMZ9" s="18"/>
      <c r="LNA9" s="18"/>
      <c r="LNB9" s="18"/>
      <c r="LNC9" s="18"/>
      <c r="LND9" s="18"/>
      <c r="LNE9" s="18"/>
      <c r="LNF9" s="18"/>
      <c r="LNG9" s="18"/>
      <c r="LNH9" s="18"/>
      <c r="LNI9" s="18"/>
      <c r="LNJ9" s="18"/>
      <c r="LNK9" s="18"/>
      <c r="LNL9" s="18"/>
      <c r="LNM9" s="18"/>
      <c r="LNN9" s="18"/>
      <c r="LNO9" s="18"/>
      <c r="LNP9" s="18"/>
      <c r="LNQ9" s="18"/>
      <c r="LNR9" s="18"/>
      <c r="LNS9" s="18"/>
      <c r="LNT9" s="18"/>
      <c r="LNU9" s="18"/>
      <c r="LNV9" s="18"/>
      <c r="LNW9" s="18"/>
      <c r="LNX9" s="18"/>
      <c r="LNY9" s="18"/>
      <c r="LNZ9" s="18"/>
      <c r="LOA9" s="18"/>
      <c r="LOB9" s="18"/>
      <c r="LOC9" s="18"/>
      <c r="LOD9" s="18"/>
      <c r="LOE9" s="18"/>
      <c r="LOF9" s="18"/>
      <c r="LOG9" s="18"/>
      <c r="LOH9" s="18"/>
      <c r="LOI9" s="18"/>
      <c r="LOJ9" s="18"/>
      <c r="LOK9" s="18"/>
      <c r="LOL9" s="18"/>
      <c r="LOM9" s="18"/>
      <c r="LON9" s="18"/>
      <c r="LOO9" s="18"/>
      <c r="LOP9" s="18"/>
      <c r="LOQ9" s="18"/>
      <c r="LOR9" s="18"/>
      <c r="LOS9" s="18"/>
      <c r="LOT9" s="18"/>
      <c r="LOU9" s="18"/>
      <c r="LOV9" s="18"/>
      <c r="LOW9" s="18"/>
      <c r="LOX9" s="18"/>
      <c r="LOY9" s="18"/>
      <c r="LOZ9" s="18"/>
      <c r="LPA9" s="18"/>
      <c r="LPB9" s="18"/>
      <c r="LPC9" s="18"/>
      <c r="LPD9" s="18"/>
      <c r="LPE9" s="18"/>
      <c r="LPF9" s="18"/>
      <c r="LPG9" s="18"/>
      <c r="LPH9" s="18"/>
      <c r="LPI9" s="18"/>
      <c r="LPJ9" s="18"/>
      <c r="LPK9" s="18"/>
      <c r="LPL9" s="18"/>
      <c r="LPM9" s="18"/>
      <c r="LPN9" s="18"/>
      <c r="LPO9" s="18"/>
      <c r="LPP9" s="18"/>
      <c r="LPQ9" s="18"/>
      <c r="LPR9" s="18"/>
      <c r="LPS9" s="18"/>
      <c r="LPT9" s="18"/>
      <c r="LPU9" s="18"/>
      <c r="LPV9" s="18"/>
      <c r="LPW9" s="18"/>
      <c r="LPX9" s="18"/>
      <c r="LPY9" s="18"/>
      <c r="LPZ9" s="18"/>
      <c r="LQA9" s="18"/>
      <c r="LQB9" s="18"/>
      <c r="LQC9" s="18"/>
      <c r="LQD9" s="18"/>
      <c r="LQE9" s="18"/>
      <c r="LQF9" s="18"/>
      <c r="LQG9" s="18"/>
      <c r="LQH9" s="18"/>
      <c r="LQI9" s="18"/>
      <c r="LQJ9" s="18"/>
      <c r="LQK9" s="18"/>
      <c r="LQL9" s="18"/>
      <c r="LQM9" s="18"/>
      <c r="LQN9" s="18"/>
      <c r="LQO9" s="18"/>
      <c r="LQP9" s="18"/>
      <c r="LQQ9" s="18"/>
      <c r="LQR9" s="18"/>
      <c r="LQS9" s="18"/>
      <c r="LQT9" s="18"/>
      <c r="LQU9" s="18"/>
      <c r="LQV9" s="18"/>
      <c r="LQW9" s="18"/>
      <c r="LQX9" s="18"/>
      <c r="LQY9" s="18"/>
      <c r="LQZ9" s="18"/>
      <c r="LRA9" s="18"/>
      <c r="LRB9" s="18"/>
      <c r="LRC9" s="18"/>
      <c r="LRD9" s="18"/>
      <c r="LRE9" s="18"/>
      <c r="LRF9" s="18"/>
      <c r="LRG9" s="18"/>
      <c r="LRH9" s="18"/>
      <c r="LRI9" s="18"/>
      <c r="LRJ9" s="18"/>
      <c r="LRK9" s="18"/>
      <c r="LRL9" s="18"/>
      <c r="LRM9" s="18"/>
      <c r="LRN9" s="18"/>
      <c r="LRO9" s="18"/>
      <c r="LRP9" s="18"/>
      <c r="LRQ9" s="18"/>
      <c r="LRR9" s="18"/>
      <c r="LRS9" s="18"/>
      <c r="LRT9" s="18"/>
      <c r="LRU9" s="18"/>
      <c r="LRV9" s="18"/>
      <c r="LRW9" s="18"/>
      <c r="LRX9" s="18"/>
      <c r="LRY9" s="18"/>
      <c r="LRZ9" s="18"/>
      <c r="LSA9" s="18"/>
      <c r="LSB9" s="18"/>
      <c r="LSC9" s="18"/>
      <c r="LSD9" s="18"/>
      <c r="LSE9" s="18"/>
      <c r="LSF9" s="18"/>
      <c r="LSG9" s="18"/>
      <c r="LSH9" s="18"/>
      <c r="LSI9" s="18"/>
      <c r="LSJ9" s="18"/>
      <c r="LSK9" s="18"/>
      <c r="LSL9" s="18"/>
      <c r="LSM9" s="18"/>
      <c r="LSN9" s="18"/>
      <c r="LSO9" s="18"/>
      <c r="LSP9" s="18"/>
      <c r="LSQ9" s="18"/>
      <c r="LSR9" s="18"/>
      <c r="LSS9" s="18"/>
      <c r="LST9" s="18"/>
      <c r="LSU9" s="18"/>
      <c r="LSV9" s="18"/>
      <c r="LSW9" s="18"/>
      <c r="LSX9" s="18"/>
      <c r="LSY9" s="18"/>
      <c r="LSZ9" s="18"/>
      <c r="LTA9" s="18"/>
      <c r="LTB9" s="18"/>
      <c r="LTC9" s="18"/>
      <c r="LTD9" s="18"/>
      <c r="LTE9" s="18"/>
      <c r="LTF9" s="18"/>
      <c r="LTG9" s="18"/>
      <c r="LTH9" s="18"/>
      <c r="LTI9" s="18"/>
      <c r="LTJ9" s="18"/>
      <c r="LTK9" s="18"/>
      <c r="LTL9" s="18"/>
      <c r="LTM9" s="18"/>
      <c r="LTN9" s="18"/>
      <c r="LTO9" s="18"/>
      <c r="LTP9" s="18"/>
      <c r="LTQ9" s="18"/>
      <c r="LTR9" s="18"/>
      <c r="LTS9" s="18"/>
      <c r="LTT9" s="18"/>
      <c r="LTU9" s="18"/>
      <c r="LTV9" s="18"/>
      <c r="LTW9" s="18"/>
      <c r="LTX9" s="18"/>
      <c r="LTY9" s="18"/>
      <c r="LTZ9" s="18"/>
      <c r="LUA9" s="18"/>
      <c r="LUB9" s="18"/>
      <c r="LUC9" s="18"/>
      <c r="LUD9" s="18"/>
      <c r="LUE9" s="18"/>
      <c r="LUF9" s="18"/>
      <c r="LUG9" s="18"/>
      <c r="LUH9" s="18"/>
      <c r="LUI9" s="18"/>
      <c r="LUJ9" s="18"/>
      <c r="LUK9" s="18"/>
      <c r="LUL9" s="18"/>
      <c r="LUM9" s="18"/>
      <c r="LUN9" s="18"/>
      <c r="LUO9" s="18"/>
      <c r="LUP9" s="18"/>
      <c r="LUQ9" s="18"/>
      <c r="LUR9" s="18"/>
      <c r="LUS9" s="18"/>
      <c r="LUT9" s="18"/>
      <c r="LUU9" s="18"/>
      <c r="LUV9" s="18"/>
      <c r="LUW9" s="18"/>
      <c r="LUX9" s="18"/>
      <c r="LUY9" s="18"/>
      <c r="LUZ9" s="18"/>
      <c r="LVA9" s="18"/>
      <c r="LVB9" s="18"/>
      <c r="LVC9" s="18"/>
      <c r="LVD9" s="18"/>
      <c r="LVE9" s="18"/>
      <c r="LVF9" s="18"/>
      <c r="LVG9" s="18"/>
      <c r="LVH9" s="18"/>
      <c r="LVI9" s="18"/>
      <c r="LVJ9" s="18"/>
      <c r="LVK9" s="18"/>
      <c r="LVL9" s="18"/>
      <c r="LVM9" s="18"/>
      <c r="LVN9" s="18"/>
      <c r="LVO9" s="18"/>
      <c r="LVP9" s="18"/>
      <c r="LVQ9" s="18"/>
      <c r="LVR9" s="18"/>
      <c r="LVS9" s="18"/>
      <c r="LVT9" s="18"/>
      <c r="LVU9" s="18"/>
      <c r="LVV9" s="18"/>
      <c r="LVW9" s="18"/>
      <c r="LVX9" s="18"/>
      <c r="LVY9" s="18"/>
      <c r="LVZ9" s="18"/>
      <c r="LWA9" s="18"/>
      <c r="LWB9" s="18"/>
      <c r="LWC9" s="18"/>
      <c r="LWD9" s="18"/>
      <c r="LWE9" s="18"/>
      <c r="LWF9" s="18"/>
      <c r="LWG9" s="18"/>
      <c r="LWH9" s="18"/>
      <c r="LWI9" s="18"/>
      <c r="LWJ9" s="18"/>
      <c r="LWK9" s="18"/>
      <c r="LWL9" s="18"/>
      <c r="LWM9" s="18"/>
      <c r="LWN9" s="18"/>
      <c r="LWO9" s="18"/>
      <c r="LWP9" s="18"/>
      <c r="LWQ9" s="18"/>
      <c r="LWR9" s="18"/>
      <c r="LWS9" s="18"/>
      <c r="LWT9" s="18"/>
      <c r="LWU9" s="18"/>
      <c r="LWV9" s="18"/>
      <c r="LWW9" s="18"/>
      <c r="LWX9" s="18"/>
      <c r="LWY9" s="18"/>
      <c r="LWZ9" s="18"/>
      <c r="LXA9" s="18"/>
      <c r="LXB9" s="18"/>
      <c r="LXC9" s="18"/>
      <c r="LXD9" s="18"/>
      <c r="LXE9" s="18"/>
      <c r="LXF9" s="18"/>
      <c r="LXG9" s="18"/>
      <c r="LXH9" s="18"/>
      <c r="LXI9" s="18"/>
      <c r="LXJ9" s="18"/>
      <c r="LXK9" s="18"/>
      <c r="LXL9" s="18"/>
      <c r="LXM9" s="18"/>
      <c r="LXN9" s="18"/>
      <c r="LXO9" s="18"/>
      <c r="LXP9" s="18"/>
      <c r="LXQ9" s="18"/>
      <c r="LXR9" s="18"/>
      <c r="LXS9" s="18"/>
      <c r="LXT9" s="18"/>
      <c r="LXU9" s="18"/>
      <c r="LXV9" s="18"/>
      <c r="LXW9" s="18"/>
      <c r="LXX9" s="18"/>
      <c r="LXY9" s="18"/>
      <c r="LXZ9" s="18"/>
      <c r="LYA9" s="18"/>
      <c r="LYB9" s="18"/>
      <c r="LYC9" s="18"/>
      <c r="LYD9" s="18"/>
      <c r="LYE9" s="18"/>
      <c r="LYF9" s="18"/>
      <c r="LYG9" s="18"/>
      <c r="LYH9" s="18"/>
      <c r="LYI9" s="18"/>
      <c r="LYJ9" s="18"/>
      <c r="LYK9" s="18"/>
      <c r="LYL9" s="18"/>
      <c r="LYM9" s="18"/>
      <c r="LYN9" s="18"/>
      <c r="LYO9" s="18"/>
      <c r="LYP9" s="18"/>
      <c r="LYQ9" s="18"/>
      <c r="LYR9" s="18"/>
      <c r="LYS9" s="18"/>
      <c r="LYT9" s="18"/>
      <c r="LYU9" s="18"/>
      <c r="LYV9" s="18"/>
      <c r="LYW9" s="18"/>
      <c r="LYX9" s="18"/>
      <c r="LYY9" s="18"/>
      <c r="LYZ9" s="18"/>
      <c r="LZA9" s="18"/>
      <c r="LZB9" s="18"/>
      <c r="LZC9" s="18"/>
      <c r="LZD9" s="18"/>
      <c r="LZE9" s="18"/>
      <c r="LZF9" s="18"/>
      <c r="LZG9" s="18"/>
      <c r="LZH9" s="18"/>
      <c r="LZI9" s="18"/>
      <c r="LZJ9" s="18"/>
      <c r="LZK9" s="18"/>
      <c r="LZL9" s="18"/>
      <c r="LZM9" s="18"/>
      <c r="LZN9" s="18"/>
      <c r="LZO9" s="18"/>
      <c r="LZP9" s="18"/>
      <c r="LZQ9" s="18"/>
      <c r="LZR9" s="18"/>
      <c r="LZS9" s="18"/>
      <c r="LZT9" s="18"/>
      <c r="LZU9" s="18"/>
      <c r="LZV9" s="18"/>
      <c r="LZW9" s="18"/>
      <c r="LZX9" s="18"/>
      <c r="LZY9" s="18"/>
      <c r="LZZ9" s="18"/>
      <c r="MAA9" s="18"/>
      <c r="MAB9" s="18"/>
      <c r="MAC9" s="18"/>
      <c r="MAD9" s="18"/>
      <c r="MAE9" s="18"/>
      <c r="MAF9" s="18"/>
      <c r="MAG9" s="18"/>
      <c r="MAH9" s="18"/>
      <c r="MAI9" s="18"/>
      <c r="MAJ9" s="18"/>
      <c r="MAK9" s="18"/>
      <c r="MAL9" s="18"/>
      <c r="MAM9" s="18"/>
      <c r="MAN9" s="18"/>
      <c r="MAO9" s="18"/>
      <c r="MAP9" s="18"/>
      <c r="MAQ9" s="18"/>
      <c r="MAR9" s="18"/>
      <c r="MAS9" s="18"/>
      <c r="MAT9" s="18"/>
      <c r="MAU9" s="18"/>
      <c r="MAV9" s="18"/>
      <c r="MAW9" s="18"/>
      <c r="MAX9" s="18"/>
      <c r="MAY9" s="18"/>
      <c r="MAZ9" s="18"/>
      <c r="MBA9" s="18"/>
      <c r="MBB9" s="18"/>
      <c r="MBC9" s="18"/>
      <c r="MBD9" s="18"/>
      <c r="MBE9" s="18"/>
      <c r="MBF9" s="18"/>
      <c r="MBG9" s="18"/>
      <c r="MBH9" s="18"/>
      <c r="MBI9" s="18"/>
      <c r="MBJ9" s="18"/>
      <c r="MBK9" s="18"/>
      <c r="MBL9" s="18"/>
      <c r="MBM9" s="18"/>
      <c r="MBN9" s="18"/>
      <c r="MBO9" s="18"/>
      <c r="MBP9" s="18"/>
      <c r="MBQ9" s="18"/>
      <c r="MBR9" s="18"/>
      <c r="MBS9" s="18"/>
      <c r="MBT9" s="18"/>
      <c r="MBU9" s="18"/>
      <c r="MBV9" s="18"/>
      <c r="MBW9" s="18"/>
      <c r="MBX9" s="18"/>
      <c r="MBY9" s="18"/>
      <c r="MBZ9" s="18"/>
      <c r="MCA9" s="18"/>
      <c r="MCB9" s="18"/>
      <c r="MCC9" s="18"/>
      <c r="MCD9" s="18"/>
      <c r="MCE9" s="18"/>
      <c r="MCF9" s="18"/>
      <c r="MCG9" s="18"/>
      <c r="MCH9" s="18"/>
      <c r="MCI9" s="18"/>
      <c r="MCJ9" s="18"/>
      <c r="MCK9" s="18"/>
      <c r="MCL9" s="18"/>
      <c r="MCM9" s="18"/>
      <c r="MCN9" s="18"/>
      <c r="MCO9" s="18"/>
      <c r="MCP9" s="18"/>
      <c r="MCQ9" s="18"/>
      <c r="MCR9" s="18"/>
      <c r="MCS9" s="18"/>
      <c r="MCT9" s="18"/>
      <c r="MCU9" s="18"/>
      <c r="MCV9" s="18"/>
      <c r="MCW9" s="18"/>
      <c r="MCX9" s="18"/>
      <c r="MCY9" s="18"/>
      <c r="MCZ9" s="18"/>
      <c r="MDA9" s="18"/>
      <c r="MDB9" s="18"/>
      <c r="MDC9" s="18"/>
      <c r="MDD9" s="18"/>
      <c r="MDE9" s="18"/>
      <c r="MDF9" s="18"/>
      <c r="MDG9" s="18"/>
      <c r="MDH9" s="18"/>
      <c r="MDI9" s="18"/>
      <c r="MDJ9" s="18"/>
      <c r="MDK9" s="18"/>
      <c r="MDL9" s="18"/>
      <c r="MDM9" s="18"/>
      <c r="MDN9" s="18"/>
      <c r="MDO9" s="18"/>
      <c r="MDP9" s="18"/>
      <c r="MDQ9" s="18"/>
      <c r="MDR9" s="18"/>
      <c r="MDS9" s="18"/>
      <c r="MDT9" s="18"/>
      <c r="MDU9" s="18"/>
      <c r="MDV9" s="18"/>
      <c r="MDW9" s="18"/>
      <c r="MDX9" s="18"/>
      <c r="MDY9" s="18"/>
      <c r="MDZ9" s="18"/>
      <c r="MEA9" s="18"/>
      <c r="MEB9" s="18"/>
      <c r="MEC9" s="18"/>
      <c r="MED9" s="18"/>
      <c r="MEE9" s="18"/>
      <c r="MEF9" s="18"/>
      <c r="MEG9" s="18"/>
      <c r="MEH9" s="18"/>
      <c r="MEI9" s="18"/>
      <c r="MEJ9" s="18"/>
      <c r="MEK9" s="18"/>
      <c r="MEL9" s="18"/>
      <c r="MEM9" s="18"/>
      <c r="MEN9" s="18"/>
      <c r="MEO9" s="18"/>
      <c r="MEP9" s="18"/>
      <c r="MEQ9" s="18"/>
      <c r="MER9" s="18"/>
      <c r="MES9" s="18"/>
      <c r="MET9" s="18"/>
      <c r="MEU9" s="18"/>
      <c r="MEV9" s="18"/>
      <c r="MEW9" s="18"/>
      <c r="MEX9" s="18"/>
      <c r="MEY9" s="18"/>
      <c r="MEZ9" s="18"/>
      <c r="MFA9" s="18"/>
      <c r="MFB9" s="18"/>
      <c r="MFC9" s="18"/>
      <c r="MFD9" s="18"/>
      <c r="MFE9" s="18"/>
      <c r="MFF9" s="18"/>
      <c r="MFG9" s="18"/>
      <c r="MFH9" s="18"/>
      <c r="MFI9" s="18"/>
      <c r="MFJ9" s="18"/>
      <c r="MFK9" s="18"/>
      <c r="MFL9" s="18"/>
      <c r="MFM9" s="18"/>
      <c r="MFN9" s="18"/>
      <c r="MFO9" s="18"/>
      <c r="MFP9" s="18"/>
      <c r="MFQ9" s="18"/>
      <c r="MFR9" s="18"/>
      <c r="MFS9" s="18"/>
      <c r="MFT9" s="18"/>
      <c r="MFU9" s="18"/>
      <c r="MFV9" s="18"/>
      <c r="MFW9" s="18"/>
      <c r="MFX9" s="18"/>
      <c r="MFY9" s="18"/>
      <c r="MFZ9" s="18"/>
      <c r="MGA9" s="18"/>
      <c r="MGB9" s="18"/>
      <c r="MGC9" s="18"/>
      <c r="MGD9" s="18"/>
      <c r="MGE9" s="18"/>
      <c r="MGF9" s="18"/>
      <c r="MGG9" s="18"/>
      <c r="MGH9" s="18"/>
      <c r="MGI9" s="18"/>
      <c r="MGJ9" s="18"/>
      <c r="MGK9" s="18"/>
      <c r="MGL9" s="18"/>
      <c r="MGM9" s="18"/>
      <c r="MGN9" s="18"/>
      <c r="MGO9" s="18"/>
      <c r="MGP9" s="18"/>
      <c r="MGQ9" s="18"/>
      <c r="MGR9" s="18"/>
      <c r="MGS9" s="18"/>
      <c r="MGT9" s="18"/>
      <c r="MGU9" s="18"/>
      <c r="MGV9" s="18"/>
      <c r="MGW9" s="18"/>
      <c r="MGX9" s="18"/>
      <c r="MGY9" s="18"/>
      <c r="MGZ9" s="18"/>
      <c r="MHA9" s="18"/>
      <c r="MHB9" s="18"/>
      <c r="MHC9" s="18"/>
      <c r="MHD9" s="18"/>
      <c r="MHE9" s="18"/>
      <c r="MHF9" s="18"/>
      <c r="MHG9" s="18"/>
      <c r="MHH9" s="18"/>
      <c r="MHI9" s="18"/>
      <c r="MHJ9" s="18"/>
      <c r="MHK9" s="18"/>
      <c r="MHL9" s="18"/>
      <c r="MHM9" s="18"/>
      <c r="MHN9" s="18"/>
      <c r="MHO9" s="18"/>
      <c r="MHP9" s="18"/>
      <c r="MHQ9" s="18"/>
      <c r="MHR9" s="18"/>
      <c r="MHS9" s="18"/>
      <c r="MHT9" s="18"/>
      <c r="MHU9" s="18"/>
      <c r="MHV9" s="18"/>
      <c r="MHW9" s="18"/>
      <c r="MHX9" s="18"/>
      <c r="MHY9" s="18"/>
      <c r="MHZ9" s="18"/>
      <c r="MIA9" s="18"/>
      <c r="MIB9" s="18"/>
      <c r="MIC9" s="18"/>
      <c r="MID9" s="18"/>
      <c r="MIE9" s="18"/>
      <c r="MIF9" s="18"/>
      <c r="MIG9" s="18"/>
      <c r="MIH9" s="18"/>
      <c r="MII9" s="18"/>
      <c r="MIJ9" s="18"/>
      <c r="MIK9" s="18"/>
      <c r="MIL9" s="18"/>
      <c r="MIM9" s="18"/>
      <c r="MIN9" s="18"/>
      <c r="MIO9" s="18"/>
      <c r="MIP9" s="18"/>
      <c r="MIQ9" s="18"/>
      <c r="MIR9" s="18"/>
      <c r="MIS9" s="18"/>
      <c r="MIT9" s="18"/>
      <c r="MIU9" s="18"/>
      <c r="MIV9" s="18"/>
      <c r="MIW9" s="18"/>
      <c r="MIX9" s="18"/>
      <c r="MIY9" s="18"/>
      <c r="MIZ9" s="18"/>
      <c r="MJA9" s="18"/>
      <c r="MJB9" s="18"/>
      <c r="MJC9" s="18"/>
      <c r="MJD9" s="18"/>
      <c r="MJE9" s="18"/>
      <c r="MJF9" s="18"/>
      <c r="MJG9" s="18"/>
      <c r="MJH9" s="18"/>
      <c r="MJI9" s="18"/>
      <c r="MJJ9" s="18"/>
      <c r="MJK9" s="18"/>
      <c r="MJL9" s="18"/>
      <c r="MJM9" s="18"/>
      <c r="MJN9" s="18"/>
      <c r="MJO9" s="18"/>
      <c r="MJP9" s="18"/>
      <c r="MJQ9" s="18"/>
      <c r="MJR9" s="18"/>
      <c r="MJS9" s="18"/>
      <c r="MJT9" s="18"/>
      <c r="MJU9" s="18"/>
      <c r="MJV9" s="18"/>
      <c r="MJW9" s="18"/>
      <c r="MJX9" s="18"/>
      <c r="MJY9" s="18"/>
      <c r="MJZ9" s="18"/>
      <c r="MKA9" s="18"/>
      <c r="MKB9" s="18"/>
      <c r="MKC9" s="18"/>
      <c r="MKD9" s="18"/>
      <c r="MKE9" s="18"/>
      <c r="MKF9" s="18"/>
      <c r="MKG9" s="18"/>
      <c r="MKH9" s="18"/>
      <c r="MKI9" s="18"/>
      <c r="MKJ9" s="18"/>
      <c r="MKK9" s="18"/>
      <c r="MKL9" s="18"/>
      <c r="MKM9" s="18"/>
      <c r="MKN9" s="18"/>
      <c r="MKO9" s="18"/>
      <c r="MKP9" s="18"/>
      <c r="MKQ9" s="18"/>
      <c r="MKR9" s="18"/>
      <c r="MKS9" s="18"/>
      <c r="MKT9" s="18"/>
      <c r="MKU9" s="18"/>
      <c r="MKV9" s="18"/>
      <c r="MKW9" s="18"/>
      <c r="MKX9" s="18"/>
      <c r="MKY9" s="18"/>
      <c r="MKZ9" s="18"/>
      <c r="MLA9" s="18"/>
      <c r="MLB9" s="18"/>
      <c r="MLC9" s="18"/>
      <c r="MLD9" s="18"/>
      <c r="MLE9" s="18"/>
      <c r="MLF9" s="18"/>
      <c r="MLG9" s="18"/>
      <c r="MLH9" s="18"/>
      <c r="MLI9" s="18"/>
      <c r="MLJ9" s="18"/>
      <c r="MLK9" s="18"/>
      <c r="MLL9" s="18"/>
      <c r="MLM9" s="18"/>
      <c r="MLN9" s="18"/>
      <c r="MLO9" s="18"/>
      <c r="MLP9" s="18"/>
      <c r="MLQ9" s="18"/>
      <c r="MLR9" s="18"/>
      <c r="MLS9" s="18"/>
      <c r="MLT9" s="18"/>
      <c r="MLU9" s="18"/>
      <c r="MLV9" s="18"/>
      <c r="MLW9" s="18"/>
      <c r="MLX9" s="18"/>
      <c r="MLY9" s="18"/>
      <c r="MLZ9" s="18"/>
      <c r="MMA9" s="18"/>
      <c r="MMB9" s="18"/>
      <c r="MMC9" s="18"/>
      <c r="MMD9" s="18"/>
      <c r="MME9" s="18"/>
      <c r="MMF9" s="18"/>
      <c r="MMG9" s="18"/>
      <c r="MMH9" s="18"/>
      <c r="MMI9" s="18"/>
      <c r="MMJ9" s="18"/>
      <c r="MMK9" s="18"/>
      <c r="MML9" s="18"/>
      <c r="MMM9" s="18"/>
      <c r="MMN9" s="18"/>
      <c r="MMO9" s="18"/>
      <c r="MMP9" s="18"/>
      <c r="MMQ9" s="18"/>
      <c r="MMR9" s="18"/>
      <c r="MMS9" s="18"/>
      <c r="MMT9" s="18"/>
      <c r="MMU9" s="18"/>
      <c r="MMV9" s="18"/>
      <c r="MMW9" s="18"/>
      <c r="MMX9" s="18"/>
      <c r="MMY9" s="18"/>
      <c r="MMZ9" s="18"/>
      <c r="MNA9" s="18"/>
      <c r="MNB9" s="18"/>
      <c r="MNC9" s="18"/>
      <c r="MND9" s="18"/>
      <c r="MNE9" s="18"/>
      <c r="MNF9" s="18"/>
      <c r="MNG9" s="18"/>
      <c r="MNH9" s="18"/>
      <c r="MNI9" s="18"/>
      <c r="MNJ9" s="18"/>
      <c r="MNK9" s="18"/>
      <c r="MNL9" s="18"/>
      <c r="MNM9" s="18"/>
      <c r="MNN9" s="18"/>
      <c r="MNO9" s="18"/>
      <c r="MNP9" s="18"/>
      <c r="MNQ9" s="18"/>
      <c r="MNR9" s="18"/>
      <c r="MNS9" s="18"/>
      <c r="MNT9" s="18"/>
      <c r="MNU9" s="18"/>
      <c r="MNV9" s="18"/>
      <c r="MNW9" s="18"/>
      <c r="MNX9" s="18"/>
      <c r="MNY9" s="18"/>
      <c r="MNZ9" s="18"/>
      <c r="MOA9" s="18"/>
      <c r="MOB9" s="18"/>
      <c r="MOC9" s="18"/>
      <c r="MOD9" s="18"/>
      <c r="MOE9" s="18"/>
      <c r="MOF9" s="18"/>
      <c r="MOG9" s="18"/>
      <c r="MOH9" s="18"/>
      <c r="MOI9" s="18"/>
      <c r="MOJ9" s="18"/>
      <c r="MOK9" s="18"/>
      <c r="MOL9" s="18"/>
      <c r="MOM9" s="18"/>
      <c r="MON9" s="18"/>
      <c r="MOO9" s="18"/>
      <c r="MOP9" s="18"/>
      <c r="MOQ9" s="18"/>
      <c r="MOR9" s="18"/>
      <c r="MOS9" s="18"/>
      <c r="MOT9" s="18"/>
      <c r="MOU9" s="18"/>
      <c r="MOV9" s="18"/>
      <c r="MOW9" s="18"/>
      <c r="MOX9" s="18"/>
      <c r="MOY9" s="18"/>
      <c r="MOZ9" s="18"/>
      <c r="MPA9" s="18"/>
      <c r="MPB9" s="18"/>
      <c r="MPC9" s="18"/>
      <c r="MPD9" s="18"/>
      <c r="MPE9" s="18"/>
      <c r="MPF9" s="18"/>
      <c r="MPG9" s="18"/>
      <c r="MPH9" s="18"/>
      <c r="MPI9" s="18"/>
      <c r="MPJ9" s="18"/>
      <c r="MPK9" s="18"/>
      <c r="MPL9" s="18"/>
      <c r="MPM9" s="18"/>
      <c r="MPN9" s="18"/>
      <c r="MPO9" s="18"/>
      <c r="MPP9" s="18"/>
      <c r="MPQ9" s="18"/>
      <c r="MPR9" s="18"/>
      <c r="MPS9" s="18"/>
      <c r="MPT9" s="18"/>
      <c r="MPU9" s="18"/>
      <c r="MPV9" s="18"/>
      <c r="MPW9" s="18"/>
      <c r="MPX9" s="18"/>
      <c r="MPY9" s="18"/>
      <c r="MPZ9" s="18"/>
      <c r="MQA9" s="18"/>
      <c r="MQB9" s="18"/>
      <c r="MQC9" s="18"/>
      <c r="MQD9" s="18"/>
      <c r="MQE9" s="18"/>
      <c r="MQF9" s="18"/>
      <c r="MQG9" s="18"/>
      <c r="MQH9" s="18"/>
      <c r="MQI9" s="18"/>
      <c r="MQJ9" s="18"/>
      <c r="MQK9" s="18"/>
      <c r="MQL9" s="18"/>
      <c r="MQM9" s="18"/>
      <c r="MQN9" s="18"/>
      <c r="MQO9" s="18"/>
      <c r="MQP9" s="18"/>
      <c r="MQQ9" s="18"/>
      <c r="MQR9" s="18"/>
      <c r="MQS9" s="18"/>
      <c r="MQT9" s="18"/>
      <c r="MQU9" s="18"/>
      <c r="MQV9" s="18"/>
      <c r="MQW9" s="18"/>
      <c r="MQX9" s="18"/>
      <c r="MQY9" s="18"/>
      <c r="MQZ9" s="18"/>
      <c r="MRA9" s="18"/>
      <c r="MRB9" s="18"/>
      <c r="MRC9" s="18"/>
      <c r="MRD9" s="18"/>
      <c r="MRE9" s="18"/>
      <c r="MRF9" s="18"/>
      <c r="MRG9" s="18"/>
      <c r="MRH9" s="18"/>
      <c r="MRI9" s="18"/>
      <c r="MRJ9" s="18"/>
      <c r="MRK9" s="18"/>
      <c r="MRL9" s="18"/>
      <c r="MRM9" s="18"/>
      <c r="MRN9" s="18"/>
      <c r="MRO9" s="18"/>
      <c r="MRP9" s="18"/>
      <c r="MRQ9" s="18"/>
      <c r="MRR9" s="18"/>
      <c r="MRS9" s="18"/>
      <c r="MRT9" s="18"/>
      <c r="MRU9" s="18"/>
      <c r="MRV9" s="18"/>
      <c r="MRW9" s="18"/>
      <c r="MRX9" s="18"/>
      <c r="MRY9" s="18"/>
      <c r="MRZ9" s="18"/>
      <c r="MSA9" s="18"/>
      <c r="MSB9" s="18"/>
      <c r="MSC9" s="18"/>
      <c r="MSD9" s="18"/>
      <c r="MSE9" s="18"/>
      <c r="MSF9" s="18"/>
      <c r="MSG9" s="18"/>
      <c r="MSH9" s="18"/>
      <c r="MSI9" s="18"/>
      <c r="MSJ9" s="18"/>
      <c r="MSK9" s="18"/>
      <c r="MSL9" s="18"/>
      <c r="MSM9" s="18"/>
      <c r="MSN9" s="18"/>
      <c r="MSO9" s="18"/>
      <c r="MSP9" s="18"/>
      <c r="MSQ9" s="18"/>
      <c r="MSR9" s="18"/>
      <c r="MSS9" s="18"/>
      <c r="MST9" s="18"/>
      <c r="MSU9" s="18"/>
      <c r="MSV9" s="18"/>
      <c r="MSW9" s="18"/>
      <c r="MSX9" s="18"/>
      <c r="MSY9" s="18"/>
      <c r="MSZ9" s="18"/>
      <c r="MTA9" s="18"/>
      <c r="MTB9" s="18"/>
      <c r="MTC9" s="18"/>
      <c r="MTD9" s="18"/>
      <c r="MTE9" s="18"/>
      <c r="MTF9" s="18"/>
      <c r="MTG9" s="18"/>
      <c r="MTH9" s="18"/>
      <c r="MTI9" s="18"/>
      <c r="MTJ9" s="18"/>
      <c r="MTK9" s="18"/>
      <c r="MTL9" s="18"/>
      <c r="MTM9" s="18"/>
      <c r="MTN9" s="18"/>
      <c r="MTO9" s="18"/>
      <c r="MTP9" s="18"/>
      <c r="MTQ9" s="18"/>
      <c r="MTR9" s="18"/>
      <c r="MTS9" s="18"/>
      <c r="MTT9" s="18"/>
      <c r="MTU9" s="18"/>
      <c r="MTV9" s="18"/>
      <c r="MTW9" s="18"/>
      <c r="MTX9" s="18"/>
      <c r="MTY9" s="18"/>
      <c r="MTZ9" s="18"/>
      <c r="MUA9" s="18"/>
      <c r="MUB9" s="18"/>
      <c r="MUC9" s="18"/>
      <c r="MUD9" s="18"/>
      <c r="MUE9" s="18"/>
      <c r="MUF9" s="18"/>
      <c r="MUG9" s="18"/>
      <c r="MUH9" s="18"/>
      <c r="MUI9" s="18"/>
      <c r="MUJ9" s="18"/>
      <c r="MUK9" s="18"/>
      <c r="MUL9" s="18"/>
      <c r="MUM9" s="18"/>
      <c r="MUN9" s="18"/>
      <c r="MUO9" s="18"/>
      <c r="MUP9" s="18"/>
      <c r="MUQ9" s="18"/>
      <c r="MUR9" s="18"/>
      <c r="MUS9" s="18"/>
      <c r="MUT9" s="18"/>
      <c r="MUU9" s="18"/>
      <c r="MUV9" s="18"/>
      <c r="MUW9" s="18"/>
      <c r="MUX9" s="18"/>
      <c r="MUY9" s="18"/>
      <c r="MUZ9" s="18"/>
      <c r="MVA9" s="18"/>
      <c r="MVB9" s="18"/>
      <c r="MVC9" s="18"/>
      <c r="MVD9" s="18"/>
      <c r="MVE9" s="18"/>
      <c r="MVF9" s="18"/>
      <c r="MVG9" s="18"/>
      <c r="MVH9" s="18"/>
      <c r="MVI9" s="18"/>
      <c r="MVJ9" s="18"/>
      <c r="MVK9" s="18"/>
      <c r="MVL9" s="18"/>
      <c r="MVM9" s="18"/>
      <c r="MVN9" s="18"/>
      <c r="MVO9" s="18"/>
      <c r="MVP9" s="18"/>
      <c r="MVQ9" s="18"/>
      <c r="MVR9" s="18"/>
      <c r="MVS9" s="18"/>
      <c r="MVT9" s="18"/>
      <c r="MVU9" s="18"/>
      <c r="MVV9" s="18"/>
      <c r="MVW9" s="18"/>
      <c r="MVX9" s="18"/>
      <c r="MVY9" s="18"/>
      <c r="MVZ9" s="18"/>
      <c r="MWA9" s="18"/>
      <c r="MWB9" s="18"/>
      <c r="MWC9" s="18"/>
      <c r="MWD9" s="18"/>
      <c r="MWE9" s="18"/>
      <c r="MWF9" s="18"/>
      <c r="MWG9" s="18"/>
      <c r="MWH9" s="18"/>
      <c r="MWI9" s="18"/>
      <c r="MWJ9" s="18"/>
      <c r="MWK9" s="18"/>
      <c r="MWL9" s="18"/>
      <c r="MWM9" s="18"/>
      <c r="MWN9" s="18"/>
      <c r="MWO9" s="18"/>
      <c r="MWP9" s="18"/>
      <c r="MWQ9" s="18"/>
      <c r="MWR9" s="18"/>
      <c r="MWS9" s="18"/>
      <c r="MWT9" s="18"/>
      <c r="MWU9" s="18"/>
      <c r="MWV9" s="18"/>
      <c r="MWW9" s="18"/>
      <c r="MWX9" s="18"/>
      <c r="MWY9" s="18"/>
      <c r="MWZ9" s="18"/>
      <c r="MXA9" s="18"/>
      <c r="MXB9" s="18"/>
      <c r="MXC9" s="18"/>
      <c r="MXD9" s="18"/>
      <c r="MXE9" s="18"/>
      <c r="MXF9" s="18"/>
      <c r="MXG9" s="18"/>
      <c r="MXH9" s="18"/>
      <c r="MXI9" s="18"/>
      <c r="MXJ9" s="18"/>
      <c r="MXK9" s="18"/>
      <c r="MXL9" s="18"/>
      <c r="MXM9" s="18"/>
      <c r="MXN9" s="18"/>
      <c r="MXO9" s="18"/>
      <c r="MXP9" s="18"/>
      <c r="MXQ9" s="18"/>
      <c r="MXR9" s="18"/>
      <c r="MXS9" s="18"/>
      <c r="MXT9" s="18"/>
      <c r="MXU9" s="18"/>
      <c r="MXV9" s="18"/>
      <c r="MXW9" s="18"/>
      <c r="MXX9" s="18"/>
      <c r="MXY9" s="18"/>
      <c r="MXZ9" s="18"/>
      <c r="MYA9" s="18"/>
      <c r="MYB9" s="18"/>
      <c r="MYC9" s="18"/>
      <c r="MYD9" s="18"/>
      <c r="MYE9" s="18"/>
      <c r="MYF9" s="18"/>
      <c r="MYG9" s="18"/>
      <c r="MYH9" s="18"/>
      <c r="MYI9" s="18"/>
      <c r="MYJ9" s="18"/>
      <c r="MYK9" s="18"/>
      <c r="MYL9" s="18"/>
      <c r="MYM9" s="18"/>
      <c r="MYN9" s="18"/>
      <c r="MYO9" s="18"/>
      <c r="MYP9" s="18"/>
      <c r="MYQ9" s="18"/>
      <c r="MYR9" s="18"/>
      <c r="MYS9" s="18"/>
      <c r="MYT9" s="18"/>
      <c r="MYU9" s="18"/>
      <c r="MYV9" s="18"/>
      <c r="MYW9" s="18"/>
      <c r="MYX9" s="18"/>
      <c r="MYY9" s="18"/>
      <c r="MYZ9" s="18"/>
      <c r="MZA9" s="18"/>
      <c r="MZB9" s="18"/>
      <c r="MZC9" s="18"/>
      <c r="MZD9" s="18"/>
      <c r="MZE9" s="18"/>
      <c r="MZF9" s="18"/>
      <c r="MZG9" s="18"/>
      <c r="MZH9" s="18"/>
      <c r="MZI9" s="18"/>
      <c r="MZJ9" s="18"/>
      <c r="MZK9" s="18"/>
      <c r="MZL9" s="18"/>
      <c r="MZM9" s="18"/>
      <c r="MZN9" s="18"/>
      <c r="MZO9" s="18"/>
      <c r="MZP9" s="18"/>
      <c r="MZQ9" s="18"/>
      <c r="MZR9" s="18"/>
      <c r="MZS9" s="18"/>
      <c r="MZT9" s="18"/>
      <c r="MZU9" s="18"/>
      <c r="MZV9" s="18"/>
      <c r="MZW9" s="18"/>
      <c r="MZX9" s="18"/>
      <c r="MZY9" s="18"/>
      <c r="MZZ9" s="18"/>
      <c r="NAA9" s="18"/>
      <c r="NAB9" s="18"/>
      <c r="NAC9" s="18"/>
      <c r="NAD9" s="18"/>
      <c r="NAE9" s="18"/>
      <c r="NAF9" s="18"/>
      <c r="NAG9" s="18"/>
      <c r="NAH9" s="18"/>
      <c r="NAI9" s="18"/>
      <c r="NAJ9" s="18"/>
      <c r="NAK9" s="18"/>
      <c r="NAL9" s="18"/>
      <c r="NAM9" s="18"/>
      <c r="NAN9" s="18"/>
      <c r="NAO9" s="18"/>
      <c r="NAP9" s="18"/>
      <c r="NAQ9" s="18"/>
      <c r="NAR9" s="18"/>
      <c r="NAS9" s="18"/>
      <c r="NAT9" s="18"/>
      <c r="NAU9" s="18"/>
      <c r="NAV9" s="18"/>
      <c r="NAW9" s="18"/>
      <c r="NAX9" s="18"/>
      <c r="NAY9" s="18"/>
      <c r="NAZ9" s="18"/>
      <c r="NBA9" s="18"/>
      <c r="NBB9" s="18"/>
      <c r="NBC9" s="18"/>
      <c r="NBD9" s="18"/>
      <c r="NBE9" s="18"/>
      <c r="NBF9" s="18"/>
      <c r="NBG9" s="18"/>
      <c r="NBH9" s="18"/>
      <c r="NBI9" s="18"/>
      <c r="NBJ9" s="18"/>
      <c r="NBK9" s="18"/>
      <c r="NBL9" s="18"/>
      <c r="NBM9" s="18"/>
      <c r="NBN9" s="18"/>
      <c r="NBO9" s="18"/>
      <c r="NBP9" s="18"/>
      <c r="NBQ9" s="18"/>
      <c r="NBR9" s="18"/>
      <c r="NBS9" s="18"/>
      <c r="NBT9" s="18"/>
      <c r="NBU9" s="18"/>
      <c r="NBV9" s="18"/>
      <c r="NBW9" s="18"/>
      <c r="NBX9" s="18"/>
      <c r="NBY9" s="18"/>
      <c r="NBZ9" s="18"/>
      <c r="NCA9" s="18"/>
      <c r="NCB9" s="18"/>
      <c r="NCC9" s="18"/>
      <c r="NCD9" s="18"/>
      <c r="NCE9" s="18"/>
      <c r="NCF9" s="18"/>
      <c r="NCG9" s="18"/>
      <c r="NCH9" s="18"/>
      <c r="NCI9" s="18"/>
      <c r="NCJ9" s="18"/>
      <c r="NCK9" s="18"/>
      <c r="NCL9" s="18"/>
      <c r="NCM9" s="18"/>
      <c r="NCN9" s="18"/>
      <c r="NCO9" s="18"/>
      <c r="NCP9" s="18"/>
      <c r="NCQ9" s="18"/>
      <c r="NCR9" s="18"/>
      <c r="NCS9" s="18"/>
      <c r="NCT9" s="18"/>
      <c r="NCU9" s="18"/>
      <c r="NCV9" s="18"/>
      <c r="NCW9" s="18"/>
      <c r="NCX9" s="18"/>
      <c r="NCY9" s="18"/>
      <c r="NCZ9" s="18"/>
      <c r="NDA9" s="18"/>
      <c r="NDB9" s="18"/>
      <c r="NDC9" s="18"/>
      <c r="NDD9" s="18"/>
      <c r="NDE9" s="18"/>
      <c r="NDF9" s="18"/>
      <c r="NDG9" s="18"/>
      <c r="NDH9" s="18"/>
      <c r="NDI9" s="18"/>
      <c r="NDJ9" s="18"/>
      <c r="NDK9" s="18"/>
      <c r="NDL9" s="18"/>
      <c r="NDM9" s="18"/>
      <c r="NDN9" s="18"/>
      <c r="NDO9" s="18"/>
      <c r="NDP9" s="18"/>
      <c r="NDQ9" s="18"/>
      <c r="NDR9" s="18"/>
      <c r="NDS9" s="18"/>
      <c r="NDT9" s="18"/>
      <c r="NDU9" s="18"/>
      <c r="NDV9" s="18"/>
      <c r="NDW9" s="18"/>
      <c r="NDX9" s="18"/>
      <c r="NDY9" s="18"/>
      <c r="NDZ9" s="18"/>
      <c r="NEA9" s="18"/>
      <c r="NEB9" s="18"/>
      <c r="NEC9" s="18"/>
      <c r="NED9" s="18"/>
      <c r="NEE9" s="18"/>
      <c r="NEF9" s="18"/>
      <c r="NEG9" s="18"/>
      <c r="NEH9" s="18"/>
      <c r="NEI9" s="18"/>
      <c r="NEJ9" s="18"/>
      <c r="NEK9" s="18"/>
      <c r="NEL9" s="18"/>
      <c r="NEM9" s="18"/>
      <c r="NEN9" s="18"/>
      <c r="NEO9" s="18"/>
      <c r="NEP9" s="18"/>
      <c r="NEQ9" s="18"/>
      <c r="NER9" s="18"/>
      <c r="NES9" s="18"/>
      <c r="NET9" s="18"/>
      <c r="NEU9" s="18"/>
      <c r="NEV9" s="18"/>
      <c r="NEW9" s="18"/>
      <c r="NEX9" s="18"/>
      <c r="NEY9" s="18"/>
      <c r="NEZ9" s="18"/>
      <c r="NFA9" s="18"/>
      <c r="NFB9" s="18"/>
      <c r="NFC9" s="18"/>
      <c r="NFD9" s="18"/>
      <c r="NFE9" s="18"/>
      <c r="NFF9" s="18"/>
      <c r="NFG9" s="18"/>
      <c r="NFH9" s="18"/>
      <c r="NFI9" s="18"/>
      <c r="NFJ9" s="18"/>
      <c r="NFK9" s="18"/>
      <c r="NFL9" s="18"/>
      <c r="NFM9" s="18"/>
      <c r="NFN9" s="18"/>
      <c r="NFO9" s="18"/>
      <c r="NFP9" s="18"/>
      <c r="NFQ9" s="18"/>
      <c r="NFR9" s="18"/>
      <c r="NFS9" s="18"/>
      <c r="NFT9" s="18"/>
      <c r="NFU9" s="18"/>
      <c r="NFV9" s="18"/>
      <c r="NFW9" s="18"/>
      <c r="NFX9" s="18"/>
      <c r="NFY9" s="18"/>
      <c r="NFZ9" s="18"/>
      <c r="NGA9" s="18"/>
      <c r="NGB9" s="18"/>
      <c r="NGC9" s="18"/>
      <c r="NGD9" s="18"/>
      <c r="NGE9" s="18"/>
      <c r="NGF9" s="18"/>
      <c r="NGG9" s="18"/>
      <c r="NGH9" s="18"/>
      <c r="NGI9" s="18"/>
      <c r="NGJ9" s="18"/>
      <c r="NGK9" s="18"/>
      <c r="NGL9" s="18"/>
      <c r="NGM9" s="18"/>
      <c r="NGN9" s="18"/>
      <c r="NGO9" s="18"/>
      <c r="NGP9" s="18"/>
      <c r="NGQ9" s="18"/>
      <c r="NGR9" s="18"/>
      <c r="NGS9" s="18"/>
      <c r="NGT9" s="18"/>
      <c r="NGU9" s="18"/>
      <c r="NGV9" s="18"/>
      <c r="NGW9" s="18"/>
      <c r="NGX9" s="18"/>
      <c r="NGY9" s="18"/>
      <c r="NGZ9" s="18"/>
      <c r="NHA9" s="18"/>
      <c r="NHB9" s="18"/>
      <c r="NHC9" s="18"/>
      <c r="NHD9" s="18"/>
      <c r="NHE9" s="18"/>
      <c r="NHF9" s="18"/>
      <c r="NHG9" s="18"/>
      <c r="NHH9" s="18"/>
      <c r="NHI9" s="18"/>
      <c r="NHJ9" s="18"/>
      <c r="NHK9" s="18"/>
      <c r="NHL9" s="18"/>
      <c r="NHM9" s="18"/>
      <c r="NHN9" s="18"/>
      <c r="NHO9" s="18"/>
      <c r="NHP9" s="18"/>
      <c r="NHQ9" s="18"/>
      <c r="NHR9" s="18"/>
      <c r="NHS9" s="18"/>
      <c r="NHT9" s="18"/>
      <c r="NHU9" s="18"/>
      <c r="NHV9" s="18"/>
      <c r="NHW9" s="18"/>
      <c r="NHX9" s="18"/>
      <c r="NHY9" s="18"/>
      <c r="NHZ9" s="18"/>
      <c r="NIA9" s="18"/>
      <c r="NIB9" s="18"/>
      <c r="NIC9" s="18"/>
      <c r="NID9" s="18"/>
      <c r="NIE9" s="18"/>
      <c r="NIF9" s="18"/>
      <c r="NIG9" s="18"/>
      <c r="NIH9" s="18"/>
      <c r="NII9" s="18"/>
      <c r="NIJ9" s="18"/>
      <c r="NIK9" s="18"/>
      <c r="NIL9" s="18"/>
      <c r="NIM9" s="18"/>
      <c r="NIN9" s="18"/>
      <c r="NIO9" s="18"/>
      <c r="NIP9" s="18"/>
      <c r="NIQ9" s="18"/>
      <c r="NIR9" s="18"/>
      <c r="NIS9" s="18"/>
      <c r="NIT9" s="18"/>
      <c r="NIU9" s="18"/>
      <c r="NIV9" s="18"/>
      <c r="NIW9" s="18"/>
      <c r="NIX9" s="18"/>
      <c r="NIY9" s="18"/>
      <c r="NIZ9" s="18"/>
      <c r="NJA9" s="18"/>
      <c r="NJB9" s="18"/>
      <c r="NJC9" s="18"/>
      <c r="NJD9" s="18"/>
      <c r="NJE9" s="18"/>
      <c r="NJF9" s="18"/>
      <c r="NJG9" s="18"/>
      <c r="NJH9" s="18"/>
      <c r="NJI9" s="18"/>
      <c r="NJJ9" s="18"/>
      <c r="NJK9" s="18"/>
      <c r="NJL9" s="18"/>
      <c r="NJM9" s="18"/>
      <c r="NJN9" s="18"/>
      <c r="NJO9" s="18"/>
      <c r="NJP9" s="18"/>
      <c r="NJQ9" s="18"/>
      <c r="NJR9" s="18"/>
      <c r="NJS9" s="18"/>
      <c r="NJT9" s="18"/>
      <c r="NJU9" s="18"/>
      <c r="NJV9" s="18"/>
      <c r="NJW9" s="18"/>
      <c r="NJX9" s="18"/>
      <c r="NJY9" s="18"/>
      <c r="NJZ9" s="18"/>
      <c r="NKA9" s="18"/>
      <c r="NKB9" s="18"/>
      <c r="NKC9" s="18"/>
      <c r="NKD9" s="18"/>
      <c r="NKE9" s="18"/>
      <c r="NKF9" s="18"/>
      <c r="NKG9" s="18"/>
      <c r="NKH9" s="18"/>
      <c r="NKI9" s="18"/>
      <c r="NKJ9" s="18"/>
      <c r="NKK9" s="18"/>
      <c r="NKL9" s="18"/>
      <c r="NKM9" s="18"/>
      <c r="NKN9" s="18"/>
      <c r="NKO9" s="18"/>
      <c r="NKP9" s="18"/>
      <c r="NKQ9" s="18"/>
      <c r="NKR9" s="18"/>
      <c r="NKS9" s="18"/>
      <c r="NKT9" s="18"/>
      <c r="NKU9" s="18"/>
      <c r="NKV9" s="18"/>
      <c r="NKW9" s="18"/>
      <c r="NKX9" s="18"/>
      <c r="NKY9" s="18"/>
      <c r="NKZ9" s="18"/>
      <c r="NLA9" s="18"/>
      <c r="NLB9" s="18"/>
      <c r="NLC9" s="18"/>
      <c r="NLD9" s="18"/>
      <c r="NLE9" s="18"/>
      <c r="NLF9" s="18"/>
      <c r="NLG9" s="18"/>
      <c r="NLH9" s="18"/>
      <c r="NLI9" s="18"/>
      <c r="NLJ9" s="18"/>
      <c r="NLK9" s="18"/>
      <c r="NLL9" s="18"/>
      <c r="NLM9" s="18"/>
      <c r="NLN9" s="18"/>
      <c r="NLO9" s="18"/>
      <c r="NLP9" s="18"/>
      <c r="NLQ9" s="18"/>
      <c r="NLR9" s="18"/>
      <c r="NLS9" s="18"/>
      <c r="NLT9" s="18"/>
      <c r="NLU9" s="18"/>
      <c r="NLV9" s="18"/>
      <c r="NLW9" s="18"/>
      <c r="NLX9" s="18"/>
      <c r="NLY9" s="18"/>
      <c r="NLZ9" s="18"/>
      <c r="NMA9" s="18"/>
      <c r="NMB9" s="18"/>
      <c r="NMC9" s="18"/>
      <c r="NMD9" s="18"/>
      <c r="NME9" s="18"/>
      <c r="NMF9" s="18"/>
      <c r="NMG9" s="18"/>
      <c r="NMH9" s="18"/>
      <c r="NMI9" s="18"/>
      <c r="NMJ9" s="18"/>
      <c r="NMK9" s="18"/>
      <c r="NML9" s="18"/>
      <c r="NMM9" s="18"/>
      <c r="NMN9" s="18"/>
      <c r="NMO9" s="18"/>
      <c r="NMP9" s="18"/>
      <c r="NMQ9" s="18"/>
      <c r="NMR9" s="18"/>
      <c r="NMS9" s="18"/>
      <c r="NMT9" s="18"/>
      <c r="NMU9" s="18"/>
      <c r="NMV9" s="18"/>
      <c r="NMW9" s="18"/>
      <c r="NMX9" s="18"/>
      <c r="NMY9" s="18"/>
      <c r="NMZ9" s="18"/>
      <c r="NNA9" s="18"/>
      <c r="NNB9" s="18"/>
      <c r="NNC9" s="18"/>
      <c r="NND9" s="18"/>
      <c r="NNE9" s="18"/>
      <c r="NNF9" s="18"/>
      <c r="NNG9" s="18"/>
      <c r="NNH9" s="18"/>
      <c r="NNI9" s="18"/>
      <c r="NNJ9" s="18"/>
      <c r="NNK9" s="18"/>
      <c r="NNL9" s="18"/>
      <c r="NNM9" s="18"/>
      <c r="NNN9" s="18"/>
      <c r="NNO9" s="18"/>
      <c r="NNP9" s="18"/>
      <c r="NNQ9" s="18"/>
      <c r="NNR9" s="18"/>
      <c r="NNS9" s="18"/>
      <c r="NNT9" s="18"/>
      <c r="NNU9" s="18"/>
      <c r="NNV9" s="18"/>
      <c r="NNW9" s="18"/>
      <c r="NNX9" s="18"/>
      <c r="NNY9" s="18"/>
      <c r="NNZ9" s="18"/>
      <c r="NOA9" s="18"/>
      <c r="NOB9" s="18"/>
      <c r="NOC9" s="18"/>
      <c r="NOD9" s="18"/>
      <c r="NOE9" s="18"/>
      <c r="NOF9" s="18"/>
      <c r="NOG9" s="18"/>
      <c r="NOH9" s="18"/>
      <c r="NOI9" s="18"/>
      <c r="NOJ9" s="18"/>
      <c r="NOK9" s="18"/>
      <c r="NOL9" s="18"/>
      <c r="NOM9" s="18"/>
      <c r="NON9" s="18"/>
      <c r="NOO9" s="18"/>
      <c r="NOP9" s="18"/>
      <c r="NOQ9" s="18"/>
      <c r="NOR9" s="18"/>
      <c r="NOS9" s="18"/>
      <c r="NOT9" s="18"/>
      <c r="NOU9" s="18"/>
      <c r="NOV9" s="18"/>
      <c r="NOW9" s="18"/>
      <c r="NOX9" s="18"/>
      <c r="NOY9" s="18"/>
      <c r="NOZ9" s="18"/>
      <c r="NPA9" s="18"/>
      <c r="NPB9" s="18"/>
      <c r="NPC9" s="18"/>
      <c r="NPD9" s="18"/>
      <c r="NPE9" s="18"/>
      <c r="NPF9" s="18"/>
      <c r="NPG9" s="18"/>
      <c r="NPH9" s="18"/>
      <c r="NPI9" s="18"/>
      <c r="NPJ9" s="18"/>
      <c r="NPK9" s="18"/>
      <c r="NPL9" s="18"/>
      <c r="NPM9" s="18"/>
      <c r="NPN9" s="18"/>
      <c r="NPO9" s="18"/>
      <c r="NPP9" s="18"/>
      <c r="NPQ9" s="18"/>
      <c r="NPR9" s="18"/>
      <c r="NPS9" s="18"/>
      <c r="NPT9" s="18"/>
      <c r="NPU9" s="18"/>
      <c r="NPV9" s="18"/>
      <c r="NPW9" s="18"/>
      <c r="NPX9" s="18"/>
      <c r="NPY9" s="18"/>
      <c r="NPZ9" s="18"/>
      <c r="NQA9" s="18"/>
      <c r="NQB9" s="18"/>
      <c r="NQC9" s="18"/>
      <c r="NQD9" s="18"/>
      <c r="NQE9" s="18"/>
      <c r="NQF9" s="18"/>
      <c r="NQG9" s="18"/>
      <c r="NQH9" s="18"/>
      <c r="NQI9" s="18"/>
      <c r="NQJ9" s="18"/>
      <c r="NQK9" s="18"/>
      <c r="NQL9" s="18"/>
      <c r="NQM9" s="18"/>
      <c r="NQN9" s="18"/>
      <c r="NQO9" s="18"/>
      <c r="NQP9" s="18"/>
      <c r="NQQ9" s="18"/>
      <c r="NQR9" s="18"/>
      <c r="NQS9" s="18"/>
      <c r="NQT9" s="18"/>
      <c r="NQU9" s="18"/>
      <c r="NQV9" s="18"/>
      <c r="NQW9" s="18"/>
      <c r="NQX9" s="18"/>
      <c r="NQY9" s="18"/>
      <c r="NQZ9" s="18"/>
      <c r="NRA9" s="18"/>
      <c r="NRB9" s="18"/>
      <c r="NRC9" s="18"/>
      <c r="NRD9" s="18"/>
      <c r="NRE9" s="18"/>
      <c r="NRF9" s="18"/>
      <c r="NRG9" s="18"/>
      <c r="NRH9" s="18"/>
      <c r="NRI9" s="18"/>
      <c r="NRJ9" s="18"/>
      <c r="NRK9" s="18"/>
      <c r="NRL9" s="18"/>
      <c r="NRM9" s="18"/>
      <c r="NRN9" s="18"/>
      <c r="NRO9" s="18"/>
      <c r="NRP9" s="18"/>
      <c r="NRQ9" s="18"/>
      <c r="NRR9" s="18"/>
      <c r="NRS9" s="18"/>
      <c r="NRT9" s="18"/>
      <c r="NRU9" s="18"/>
      <c r="NRV9" s="18"/>
      <c r="NRW9" s="18"/>
      <c r="NRX9" s="18"/>
      <c r="NRY9" s="18"/>
      <c r="NRZ9" s="18"/>
      <c r="NSA9" s="18"/>
      <c r="NSB9" s="18"/>
      <c r="NSC9" s="18"/>
      <c r="NSD9" s="18"/>
      <c r="NSE9" s="18"/>
      <c r="NSF9" s="18"/>
      <c r="NSG9" s="18"/>
      <c r="NSH9" s="18"/>
      <c r="NSI9" s="18"/>
      <c r="NSJ9" s="18"/>
      <c r="NSK9" s="18"/>
      <c r="NSL9" s="18"/>
      <c r="NSM9" s="18"/>
      <c r="NSN9" s="18"/>
      <c r="NSO9" s="18"/>
      <c r="NSP9" s="18"/>
      <c r="NSQ9" s="18"/>
      <c r="NSR9" s="18"/>
      <c r="NSS9" s="18"/>
      <c r="NST9" s="18"/>
      <c r="NSU9" s="18"/>
      <c r="NSV9" s="18"/>
      <c r="NSW9" s="18"/>
      <c r="NSX9" s="18"/>
      <c r="NSY9" s="18"/>
      <c r="NSZ9" s="18"/>
      <c r="NTA9" s="18"/>
      <c r="NTB9" s="18"/>
      <c r="NTC9" s="18"/>
      <c r="NTD9" s="18"/>
      <c r="NTE9" s="18"/>
      <c r="NTF9" s="18"/>
      <c r="NTG9" s="18"/>
      <c r="NTH9" s="18"/>
      <c r="NTI9" s="18"/>
      <c r="NTJ9" s="18"/>
      <c r="NTK9" s="18"/>
      <c r="NTL9" s="18"/>
      <c r="NTM9" s="18"/>
      <c r="NTN9" s="18"/>
      <c r="NTO9" s="18"/>
      <c r="NTP9" s="18"/>
      <c r="NTQ9" s="18"/>
      <c r="NTR9" s="18"/>
      <c r="NTS9" s="18"/>
      <c r="NTT9" s="18"/>
      <c r="NTU9" s="18"/>
      <c r="NTV9" s="18"/>
      <c r="NTW9" s="18"/>
      <c r="NTX9" s="18"/>
      <c r="NTY9" s="18"/>
      <c r="NTZ9" s="18"/>
      <c r="NUA9" s="18"/>
      <c r="NUB9" s="18"/>
      <c r="NUC9" s="18"/>
      <c r="NUD9" s="18"/>
      <c r="NUE9" s="18"/>
      <c r="NUF9" s="18"/>
      <c r="NUG9" s="18"/>
      <c r="NUH9" s="18"/>
      <c r="NUI9" s="18"/>
      <c r="NUJ9" s="18"/>
      <c r="NUK9" s="18"/>
      <c r="NUL9" s="18"/>
      <c r="NUM9" s="18"/>
      <c r="NUN9" s="18"/>
      <c r="NUO9" s="18"/>
      <c r="NUP9" s="18"/>
      <c r="NUQ9" s="18"/>
      <c r="NUR9" s="18"/>
      <c r="NUS9" s="18"/>
      <c r="NUT9" s="18"/>
      <c r="NUU9" s="18"/>
      <c r="NUV9" s="18"/>
      <c r="NUW9" s="18"/>
      <c r="NUX9" s="18"/>
      <c r="NUY9" s="18"/>
      <c r="NUZ9" s="18"/>
      <c r="NVA9" s="18"/>
      <c r="NVB9" s="18"/>
      <c r="NVC9" s="18"/>
      <c r="NVD9" s="18"/>
      <c r="NVE9" s="18"/>
      <c r="NVF9" s="18"/>
      <c r="NVG9" s="18"/>
      <c r="NVH9" s="18"/>
      <c r="NVI9" s="18"/>
      <c r="NVJ9" s="18"/>
      <c r="NVK9" s="18"/>
      <c r="NVL9" s="18"/>
      <c r="NVM9" s="18"/>
      <c r="NVN9" s="18"/>
      <c r="NVO9" s="18"/>
      <c r="NVP9" s="18"/>
      <c r="NVQ9" s="18"/>
      <c r="NVR9" s="18"/>
      <c r="NVS9" s="18"/>
      <c r="NVT9" s="18"/>
      <c r="NVU9" s="18"/>
      <c r="NVV9" s="18"/>
      <c r="NVW9" s="18"/>
      <c r="NVX9" s="18"/>
      <c r="NVY9" s="18"/>
      <c r="NVZ9" s="18"/>
      <c r="NWA9" s="18"/>
      <c r="NWB9" s="18"/>
      <c r="NWC9" s="18"/>
      <c r="NWD9" s="18"/>
      <c r="NWE9" s="18"/>
      <c r="NWF9" s="18"/>
      <c r="NWG9" s="18"/>
      <c r="NWH9" s="18"/>
      <c r="NWI9" s="18"/>
      <c r="NWJ9" s="18"/>
      <c r="NWK9" s="18"/>
      <c r="NWL9" s="18"/>
      <c r="NWM9" s="18"/>
      <c r="NWN9" s="18"/>
      <c r="NWO9" s="18"/>
      <c r="NWP9" s="18"/>
      <c r="NWQ9" s="18"/>
      <c r="NWR9" s="18"/>
      <c r="NWS9" s="18"/>
      <c r="NWT9" s="18"/>
      <c r="NWU9" s="18"/>
      <c r="NWV9" s="18"/>
      <c r="NWW9" s="18"/>
      <c r="NWX9" s="18"/>
      <c r="NWY9" s="18"/>
      <c r="NWZ9" s="18"/>
      <c r="NXA9" s="18"/>
      <c r="NXB9" s="18"/>
      <c r="NXC9" s="18"/>
      <c r="NXD9" s="18"/>
      <c r="NXE9" s="18"/>
      <c r="NXF9" s="18"/>
      <c r="NXG9" s="18"/>
      <c r="NXH9" s="18"/>
      <c r="NXI9" s="18"/>
      <c r="NXJ9" s="18"/>
      <c r="NXK9" s="18"/>
      <c r="NXL9" s="18"/>
      <c r="NXM9" s="18"/>
      <c r="NXN9" s="18"/>
      <c r="NXO9" s="18"/>
      <c r="NXP9" s="18"/>
      <c r="NXQ9" s="18"/>
      <c r="NXR9" s="18"/>
      <c r="NXS9" s="18"/>
      <c r="NXT9" s="18"/>
      <c r="NXU9" s="18"/>
      <c r="NXV9" s="18"/>
      <c r="NXW9" s="18"/>
      <c r="NXX9" s="18"/>
      <c r="NXY9" s="18"/>
      <c r="NXZ9" s="18"/>
      <c r="NYA9" s="18"/>
      <c r="NYB9" s="18"/>
      <c r="NYC9" s="18"/>
      <c r="NYD9" s="18"/>
      <c r="NYE9" s="18"/>
      <c r="NYF9" s="18"/>
      <c r="NYG9" s="18"/>
      <c r="NYH9" s="18"/>
      <c r="NYI9" s="18"/>
      <c r="NYJ9" s="18"/>
      <c r="NYK9" s="18"/>
      <c r="NYL9" s="18"/>
      <c r="NYM9" s="18"/>
      <c r="NYN9" s="18"/>
      <c r="NYO9" s="18"/>
      <c r="NYP9" s="18"/>
      <c r="NYQ9" s="18"/>
      <c r="NYR9" s="18"/>
      <c r="NYS9" s="18"/>
      <c r="NYT9" s="18"/>
      <c r="NYU9" s="18"/>
      <c r="NYV9" s="18"/>
      <c r="NYW9" s="18"/>
      <c r="NYX9" s="18"/>
      <c r="NYY9" s="18"/>
      <c r="NYZ9" s="18"/>
      <c r="NZA9" s="18"/>
      <c r="NZB9" s="18"/>
      <c r="NZC9" s="18"/>
      <c r="NZD9" s="18"/>
      <c r="NZE9" s="18"/>
      <c r="NZF9" s="18"/>
      <c r="NZG9" s="18"/>
      <c r="NZH9" s="18"/>
      <c r="NZI9" s="18"/>
      <c r="NZJ9" s="18"/>
      <c r="NZK9" s="18"/>
      <c r="NZL9" s="18"/>
      <c r="NZM9" s="18"/>
      <c r="NZN9" s="18"/>
      <c r="NZO9" s="18"/>
      <c r="NZP9" s="18"/>
      <c r="NZQ9" s="18"/>
      <c r="NZR9" s="18"/>
      <c r="NZS9" s="18"/>
      <c r="NZT9" s="18"/>
      <c r="NZU9" s="18"/>
      <c r="NZV9" s="18"/>
      <c r="NZW9" s="18"/>
      <c r="NZX9" s="18"/>
      <c r="NZY9" s="18"/>
      <c r="NZZ9" s="18"/>
      <c r="OAA9" s="18"/>
      <c r="OAB9" s="18"/>
      <c r="OAC9" s="18"/>
      <c r="OAD9" s="18"/>
      <c r="OAE9" s="18"/>
      <c r="OAF9" s="18"/>
      <c r="OAG9" s="18"/>
      <c r="OAH9" s="18"/>
      <c r="OAI9" s="18"/>
      <c r="OAJ9" s="18"/>
      <c r="OAK9" s="18"/>
      <c r="OAL9" s="18"/>
      <c r="OAM9" s="18"/>
      <c r="OAN9" s="18"/>
      <c r="OAO9" s="18"/>
      <c r="OAP9" s="18"/>
      <c r="OAQ9" s="18"/>
      <c r="OAR9" s="18"/>
      <c r="OAS9" s="18"/>
      <c r="OAT9" s="18"/>
      <c r="OAU9" s="18"/>
      <c r="OAV9" s="18"/>
      <c r="OAW9" s="18"/>
      <c r="OAX9" s="18"/>
      <c r="OAY9" s="18"/>
      <c r="OAZ9" s="18"/>
      <c r="OBA9" s="18"/>
      <c r="OBB9" s="18"/>
      <c r="OBC9" s="18"/>
      <c r="OBD9" s="18"/>
      <c r="OBE9" s="18"/>
      <c r="OBF9" s="18"/>
      <c r="OBG9" s="18"/>
      <c r="OBH9" s="18"/>
      <c r="OBI9" s="18"/>
      <c r="OBJ9" s="18"/>
      <c r="OBK9" s="18"/>
      <c r="OBL9" s="18"/>
      <c r="OBM9" s="18"/>
      <c r="OBN9" s="18"/>
      <c r="OBO9" s="18"/>
      <c r="OBP9" s="18"/>
      <c r="OBQ9" s="18"/>
      <c r="OBR9" s="18"/>
      <c r="OBS9" s="18"/>
      <c r="OBT9" s="18"/>
      <c r="OBU9" s="18"/>
      <c r="OBV9" s="18"/>
      <c r="OBW9" s="18"/>
      <c r="OBX9" s="18"/>
      <c r="OBY9" s="18"/>
      <c r="OBZ9" s="18"/>
      <c r="OCA9" s="18"/>
      <c r="OCB9" s="18"/>
      <c r="OCC9" s="18"/>
      <c r="OCD9" s="18"/>
      <c r="OCE9" s="18"/>
      <c r="OCF9" s="18"/>
      <c r="OCG9" s="18"/>
      <c r="OCH9" s="18"/>
      <c r="OCI9" s="18"/>
      <c r="OCJ9" s="18"/>
      <c r="OCK9" s="18"/>
      <c r="OCL9" s="18"/>
      <c r="OCM9" s="18"/>
      <c r="OCN9" s="18"/>
      <c r="OCO9" s="18"/>
      <c r="OCP9" s="18"/>
      <c r="OCQ9" s="18"/>
      <c r="OCR9" s="18"/>
      <c r="OCS9" s="18"/>
      <c r="OCT9" s="18"/>
      <c r="OCU9" s="18"/>
      <c r="OCV9" s="18"/>
      <c r="OCW9" s="18"/>
      <c r="OCX9" s="18"/>
      <c r="OCY9" s="18"/>
      <c r="OCZ9" s="18"/>
      <c r="ODA9" s="18"/>
      <c r="ODB9" s="18"/>
      <c r="ODC9" s="18"/>
      <c r="ODD9" s="18"/>
      <c r="ODE9" s="18"/>
      <c r="ODF9" s="18"/>
      <c r="ODG9" s="18"/>
      <c r="ODH9" s="18"/>
      <c r="ODI9" s="18"/>
      <c r="ODJ9" s="18"/>
      <c r="ODK9" s="18"/>
      <c r="ODL9" s="18"/>
      <c r="ODM9" s="18"/>
      <c r="ODN9" s="18"/>
      <c r="ODO9" s="18"/>
      <c r="ODP9" s="18"/>
      <c r="ODQ9" s="18"/>
      <c r="ODR9" s="18"/>
      <c r="ODS9" s="18"/>
      <c r="ODT9" s="18"/>
      <c r="ODU9" s="18"/>
      <c r="ODV9" s="18"/>
      <c r="ODW9" s="18"/>
      <c r="ODX9" s="18"/>
      <c r="ODY9" s="18"/>
      <c r="ODZ9" s="18"/>
      <c r="OEA9" s="18"/>
      <c r="OEB9" s="18"/>
      <c r="OEC9" s="18"/>
      <c r="OED9" s="18"/>
      <c r="OEE9" s="18"/>
      <c r="OEF9" s="18"/>
      <c r="OEG9" s="18"/>
      <c r="OEH9" s="18"/>
      <c r="OEI9" s="18"/>
      <c r="OEJ9" s="18"/>
      <c r="OEK9" s="18"/>
      <c r="OEL9" s="18"/>
      <c r="OEM9" s="18"/>
      <c r="OEN9" s="18"/>
      <c r="OEO9" s="18"/>
      <c r="OEP9" s="18"/>
      <c r="OEQ9" s="18"/>
      <c r="OER9" s="18"/>
      <c r="OES9" s="18"/>
      <c r="OET9" s="18"/>
      <c r="OEU9" s="18"/>
      <c r="OEV9" s="18"/>
      <c r="OEW9" s="18"/>
      <c r="OEX9" s="18"/>
      <c r="OEY9" s="18"/>
      <c r="OEZ9" s="18"/>
      <c r="OFA9" s="18"/>
      <c r="OFB9" s="18"/>
      <c r="OFC9" s="18"/>
      <c r="OFD9" s="18"/>
      <c r="OFE9" s="18"/>
      <c r="OFF9" s="18"/>
      <c r="OFG9" s="18"/>
      <c r="OFH9" s="18"/>
      <c r="OFI9" s="18"/>
      <c r="OFJ9" s="18"/>
      <c r="OFK9" s="18"/>
      <c r="OFL9" s="18"/>
      <c r="OFM9" s="18"/>
      <c r="OFN9" s="18"/>
      <c r="OFO9" s="18"/>
      <c r="OFP9" s="18"/>
      <c r="OFQ9" s="18"/>
      <c r="OFR9" s="18"/>
      <c r="OFS9" s="18"/>
      <c r="OFT9" s="18"/>
      <c r="OFU9" s="18"/>
      <c r="OFV9" s="18"/>
      <c r="OFW9" s="18"/>
      <c r="OFX9" s="18"/>
      <c r="OFY9" s="18"/>
      <c r="OFZ9" s="18"/>
      <c r="OGA9" s="18"/>
      <c r="OGB9" s="18"/>
      <c r="OGC9" s="18"/>
      <c r="OGD9" s="18"/>
      <c r="OGE9" s="18"/>
      <c r="OGF9" s="18"/>
      <c r="OGG9" s="18"/>
      <c r="OGH9" s="18"/>
      <c r="OGI9" s="18"/>
      <c r="OGJ9" s="18"/>
      <c r="OGK9" s="18"/>
      <c r="OGL9" s="18"/>
      <c r="OGM9" s="18"/>
      <c r="OGN9" s="18"/>
      <c r="OGO9" s="18"/>
      <c r="OGP9" s="18"/>
      <c r="OGQ9" s="18"/>
      <c r="OGR9" s="18"/>
      <c r="OGS9" s="18"/>
      <c r="OGT9" s="18"/>
      <c r="OGU9" s="18"/>
      <c r="OGV9" s="18"/>
      <c r="OGW9" s="18"/>
      <c r="OGX9" s="18"/>
      <c r="OGY9" s="18"/>
      <c r="OGZ9" s="18"/>
      <c r="OHA9" s="18"/>
      <c r="OHB9" s="18"/>
      <c r="OHC9" s="18"/>
      <c r="OHD9" s="18"/>
      <c r="OHE9" s="18"/>
      <c r="OHF9" s="18"/>
      <c r="OHG9" s="18"/>
      <c r="OHH9" s="18"/>
      <c r="OHI9" s="18"/>
      <c r="OHJ9" s="18"/>
      <c r="OHK9" s="18"/>
      <c r="OHL9" s="18"/>
      <c r="OHM9" s="18"/>
      <c r="OHN9" s="18"/>
      <c r="OHO9" s="18"/>
      <c r="OHP9" s="18"/>
      <c r="OHQ9" s="18"/>
      <c r="OHR9" s="18"/>
      <c r="OHS9" s="18"/>
      <c r="OHT9" s="18"/>
      <c r="OHU9" s="18"/>
      <c r="OHV9" s="18"/>
      <c r="OHW9" s="18"/>
      <c r="OHX9" s="18"/>
      <c r="OHY9" s="18"/>
      <c r="OHZ9" s="18"/>
      <c r="OIA9" s="18"/>
      <c r="OIB9" s="18"/>
      <c r="OIC9" s="18"/>
      <c r="OID9" s="18"/>
      <c r="OIE9" s="18"/>
      <c r="OIF9" s="18"/>
      <c r="OIG9" s="18"/>
      <c r="OIH9" s="18"/>
      <c r="OII9" s="18"/>
      <c r="OIJ9" s="18"/>
      <c r="OIK9" s="18"/>
      <c r="OIL9" s="18"/>
      <c r="OIM9" s="18"/>
      <c r="OIN9" s="18"/>
      <c r="OIO9" s="18"/>
      <c r="OIP9" s="18"/>
      <c r="OIQ9" s="18"/>
      <c r="OIR9" s="18"/>
      <c r="OIS9" s="18"/>
      <c r="OIT9" s="18"/>
      <c r="OIU9" s="18"/>
      <c r="OIV9" s="18"/>
      <c r="OIW9" s="18"/>
      <c r="OIX9" s="18"/>
      <c r="OIY9" s="18"/>
      <c r="OIZ9" s="18"/>
      <c r="OJA9" s="18"/>
      <c r="OJB9" s="18"/>
      <c r="OJC9" s="18"/>
      <c r="OJD9" s="18"/>
      <c r="OJE9" s="18"/>
      <c r="OJF9" s="18"/>
      <c r="OJG9" s="18"/>
      <c r="OJH9" s="18"/>
      <c r="OJI9" s="18"/>
      <c r="OJJ9" s="18"/>
      <c r="OJK9" s="18"/>
      <c r="OJL9" s="18"/>
      <c r="OJM9" s="18"/>
      <c r="OJN9" s="18"/>
      <c r="OJO9" s="18"/>
      <c r="OJP9" s="18"/>
      <c r="OJQ9" s="18"/>
      <c r="OJR9" s="18"/>
      <c r="OJS9" s="18"/>
      <c r="OJT9" s="18"/>
      <c r="OJU9" s="18"/>
      <c r="OJV9" s="18"/>
      <c r="OJW9" s="18"/>
      <c r="OJX9" s="18"/>
      <c r="OJY9" s="18"/>
      <c r="OJZ9" s="18"/>
      <c r="OKA9" s="18"/>
      <c r="OKB9" s="18"/>
      <c r="OKC9" s="18"/>
      <c r="OKD9" s="18"/>
      <c r="OKE9" s="18"/>
      <c r="OKF9" s="18"/>
      <c r="OKG9" s="18"/>
      <c r="OKH9" s="18"/>
      <c r="OKI9" s="18"/>
      <c r="OKJ9" s="18"/>
      <c r="OKK9" s="18"/>
      <c r="OKL9" s="18"/>
      <c r="OKM9" s="18"/>
      <c r="OKN9" s="18"/>
      <c r="OKO9" s="18"/>
      <c r="OKP9" s="18"/>
      <c r="OKQ9" s="18"/>
      <c r="OKR9" s="18"/>
      <c r="OKS9" s="18"/>
      <c r="OKT9" s="18"/>
      <c r="OKU9" s="18"/>
      <c r="OKV9" s="18"/>
      <c r="OKW9" s="18"/>
      <c r="OKX9" s="18"/>
      <c r="OKY9" s="18"/>
      <c r="OKZ9" s="18"/>
      <c r="OLA9" s="18"/>
      <c r="OLB9" s="18"/>
      <c r="OLC9" s="18"/>
      <c r="OLD9" s="18"/>
      <c r="OLE9" s="18"/>
      <c r="OLF9" s="18"/>
      <c r="OLG9" s="18"/>
      <c r="OLH9" s="18"/>
      <c r="OLI9" s="18"/>
      <c r="OLJ9" s="18"/>
      <c r="OLK9" s="18"/>
      <c r="OLL9" s="18"/>
      <c r="OLM9" s="18"/>
      <c r="OLN9" s="18"/>
      <c r="OLO9" s="18"/>
      <c r="OLP9" s="18"/>
      <c r="OLQ9" s="18"/>
      <c r="OLR9" s="18"/>
      <c r="OLS9" s="18"/>
      <c r="OLT9" s="18"/>
      <c r="OLU9" s="18"/>
      <c r="OLV9" s="18"/>
      <c r="OLW9" s="18"/>
      <c r="OLX9" s="18"/>
      <c r="OLY9" s="18"/>
      <c r="OLZ9" s="18"/>
      <c r="OMA9" s="18"/>
      <c r="OMB9" s="18"/>
      <c r="OMC9" s="18"/>
      <c r="OMD9" s="18"/>
      <c r="OME9" s="18"/>
      <c r="OMF9" s="18"/>
      <c r="OMG9" s="18"/>
      <c r="OMH9" s="18"/>
      <c r="OMI9" s="18"/>
      <c r="OMJ9" s="18"/>
      <c r="OMK9" s="18"/>
      <c r="OML9" s="18"/>
      <c r="OMM9" s="18"/>
      <c r="OMN9" s="18"/>
      <c r="OMO9" s="18"/>
      <c r="OMP9" s="18"/>
      <c r="OMQ9" s="18"/>
      <c r="OMR9" s="18"/>
      <c r="OMS9" s="18"/>
      <c r="OMT9" s="18"/>
      <c r="OMU9" s="18"/>
      <c r="OMV9" s="18"/>
      <c r="OMW9" s="18"/>
      <c r="OMX9" s="18"/>
      <c r="OMY9" s="18"/>
      <c r="OMZ9" s="18"/>
      <c r="ONA9" s="18"/>
      <c r="ONB9" s="18"/>
      <c r="ONC9" s="18"/>
      <c r="OND9" s="18"/>
      <c r="ONE9" s="18"/>
      <c r="ONF9" s="18"/>
      <c r="ONG9" s="18"/>
      <c r="ONH9" s="18"/>
      <c r="ONI9" s="18"/>
      <c r="ONJ9" s="18"/>
      <c r="ONK9" s="18"/>
      <c r="ONL9" s="18"/>
      <c r="ONM9" s="18"/>
      <c r="ONN9" s="18"/>
      <c r="ONO9" s="18"/>
      <c r="ONP9" s="18"/>
      <c r="ONQ9" s="18"/>
      <c r="ONR9" s="18"/>
      <c r="ONS9" s="18"/>
      <c r="ONT9" s="18"/>
      <c r="ONU9" s="18"/>
      <c r="ONV9" s="18"/>
      <c r="ONW9" s="18"/>
      <c r="ONX9" s="18"/>
      <c r="ONY9" s="18"/>
      <c r="ONZ9" s="18"/>
      <c r="OOA9" s="18"/>
      <c r="OOB9" s="18"/>
      <c r="OOC9" s="18"/>
      <c r="OOD9" s="18"/>
      <c r="OOE9" s="18"/>
      <c r="OOF9" s="18"/>
      <c r="OOG9" s="18"/>
      <c r="OOH9" s="18"/>
      <c r="OOI9" s="18"/>
      <c r="OOJ9" s="18"/>
      <c r="OOK9" s="18"/>
      <c r="OOL9" s="18"/>
      <c r="OOM9" s="18"/>
      <c r="OON9" s="18"/>
      <c r="OOO9" s="18"/>
      <c r="OOP9" s="18"/>
      <c r="OOQ9" s="18"/>
      <c r="OOR9" s="18"/>
      <c r="OOS9" s="18"/>
      <c r="OOT9" s="18"/>
      <c r="OOU9" s="18"/>
      <c r="OOV9" s="18"/>
      <c r="OOW9" s="18"/>
      <c r="OOX9" s="18"/>
      <c r="OOY9" s="18"/>
      <c r="OOZ9" s="18"/>
      <c r="OPA9" s="18"/>
      <c r="OPB9" s="18"/>
      <c r="OPC9" s="18"/>
      <c r="OPD9" s="18"/>
      <c r="OPE9" s="18"/>
      <c r="OPF9" s="18"/>
      <c r="OPG9" s="18"/>
      <c r="OPH9" s="18"/>
      <c r="OPI9" s="18"/>
      <c r="OPJ9" s="18"/>
      <c r="OPK9" s="18"/>
      <c r="OPL9" s="18"/>
      <c r="OPM9" s="18"/>
      <c r="OPN9" s="18"/>
      <c r="OPO9" s="18"/>
      <c r="OPP9" s="18"/>
      <c r="OPQ9" s="18"/>
      <c r="OPR9" s="18"/>
      <c r="OPS9" s="18"/>
      <c r="OPT9" s="18"/>
      <c r="OPU9" s="18"/>
      <c r="OPV9" s="18"/>
      <c r="OPW9" s="18"/>
      <c r="OPX9" s="18"/>
      <c r="OPY9" s="18"/>
      <c r="OPZ9" s="18"/>
      <c r="OQA9" s="18"/>
      <c r="OQB9" s="18"/>
      <c r="OQC9" s="18"/>
      <c r="OQD9" s="18"/>
      <c r="OQE9" s="18"/>
      <c r="OQF9" s="18"/>
      <c r="OQG9" s="18"/>
      <c r="OQH9" s="18"/>
      <c r="OQI9" s="18"/>
      <c r="OQJ9" s="18"/>
      <c r="OQK9" s="18"/>
      <c r="OQL9" s="18"/>
      <c r="OQM9" s="18"/>
      <c r="OQN9" s="18"/>
      <c r="OQO9" s="18"/>
      <c r="OQP9" s="18"/>
      <c r="OQQ9" s="18"/>
      <c r="OQR9" s="18"/>
      <c r="OQS9" s="18"/>
      <c r="OQT9" s="18"/>
      <c r="OQU9" s="18"/>
      <c r="OQV9" s="18"/>
      <c r="OQW9" s="18"/>
      <c r="OQX9" s="18"/>
      <c r="OQY9" s="18"/>
      <c r="OQZ9" s="18"/>
      <c r="ORA9" s="18"/>
      <c r="ORB9" s="18"/>
      <c r="ORC9" s="18"/>
      <c r="ORD9" s="18"/>
      <c r="ORE9" s="18"/>
      <c r="ORF9" s="18"/>
      <c r="ORG9" s="18"/>
      <c r="ORH9" s="18"/>
      <c r="ORI9" s="18"/>
      <c r="ORJ9" s="18"/>
      <c r="ORK9" s="18"/>
      <c r="ORL9" s="18"/>
      <c r="ORM9" s="18"/>
      <c r="ORN9" s="18"/>
      <c r="ORO9" s="18"/>
      <c r="ORP9" s="18"/>
      <c r="ORQ9" s="18"/>
      <c r="ORR9" s="18"/>
      <c r="ORS9" s="18"/>
      <c r="ORT9" s="18"/>
      <c r="ORU9" s="18"/>
      <c r="ORV9" s="18"/>
      <c r="ORW9" s="18"/>
      <c r="ORX9" s="18"/>
      <c r="ORY9" s="18"/>
      <c r="ORZ9" s="18"/>
      <c r="OSA9" s="18"/>
      <c r="OSB9" s="18"/>
      <c r="OSC9" s="18"/>
      <c r="OSD9" s="18"/>
      <c r="OSE9" s="18"/>
      <c r="OSF9" s="18"/>
      <c r="OSG9" s="18"/>
      <c r="OSH9" s="18"/>
      <c r="OSI9" s="18"/>
      <c r="OSJ9" s="18"/>
      <c r="OSK9" s="18"/>
      <c r="OSL9" s="18"/>
      <c r="OSM9" s="18"/>
      <c r="OSN9" s="18"/>
      <c r="OSO9" s="18"/>
      <c r="OSP9" s="18"/>
      <c r="OSQ9" s="18"/>
      <c r="OSR9" s="18"/>
      <c r="OSS9" s="18"/>
      <c r="OST9" s="18"/>
      <c r="OSU9" s="18"/>
      <c r="OSV9" s="18"/>
      <c r="OSW9" s="18"/>
      <c r="OSX9" s="18"/>
      <c r="OSY9" s="18"/>
      <c r="OSZ9" s="18"/>
      <c r="OTA9" s="18"/>
      <c r="OTB9" s="18"/>
      <c r="OTC9" s="18"/>
      <c r="OTD9" s="18"/>
      <c r="OTE9" s="18"/>
      <c r="OTF9" s="18"/>
      <c r="OTG9" s="18"/>
      <c r="OTH9" s="18"/>
      <c r="OTI9" s="18"/>
      <c r="OTJ9" s="18"/>
      <c r="OTK9" s="18"/>
      <c r="OTL9" s="18"/>
      <c r="OTM9" s="18"/>
      <c r="OTN9" s="18"/>
      <c r="OTO9" s="18"/>
      <c r="OTP9" s="18"/>
      <c r="OTQ9" s="18"/>
      <c r="OTR9" s="18"/>
      <c r="OTS9" s="18"/>
      <c r="OTT9" s="18"/>
      <c r="OTU9" s="18"/>
      <c r="OTV9" s="18"/>
      <c r="OTW9" s="18"/>
      <c r="OTX9" s="18"/>
      <c r="OTY9" s="18"/>
      <c r="OTZ9" s="18"/>
      <c r="OUA9" s="18"/>
      <c r="OUB9" s="18"/>
      <c r="OUC9" s="18"/>
      <c r="OUD9" s="18"/>
      <c r="OUE9" s="18"/>
      <c r="OUF9" s="18"/>
      <c r="OUG9" s="18"/>
      <c r="OUH9" s="18"/>
      <c r="OUI9" s="18"/>
      <c r="OUJ9" s="18"/>
      <c r="OUK9" s="18"/>
      <c r="OUL9" s="18"/>
      <c r="OUM9" s="18"/>
      <c r="OUN9" s="18"/>
      <c r="OUO9" s="18"/>
      <c r="OUP9" s="18"/>
      <c r="OUQ9" s="18"/>
      <c r="OUR9" s="18"/>
      <c r="OUS9" s="18"/>
      <c r="OUT9" s="18"/>
      <c r="OUU9" s="18"/>
      <c r="OUV9" s="18"/>
      <c r="OUW9" s="18"/>
      <c r="OUX9" s="18"/>
      <c r="OUY9" s="18"/>
      <c r="OUZ9" s="18"/>
      <c r="OVA9" s="18"/>
      <c r="OVB9" s="18"/>
      <c r="OVC9" s="18"/>
      <c r="OVD9" s="18"/>
      <c r="OVE9" s="18"/>
      <c r="OVF9" s="18"/>
      <c r="OVG9" s="18"/>
      <c r="OVH9" s="18"/>
      <c r="OVI9" s="18"/>
      <c r="OVJ9" s="18"/>
      <c r="OVK9" s="18"/>
      <c r="OVL9" s="18"/>
      <c r="OVM9" s="18"/>
      <c r="OVN9" s="18"/>
      <c r="OVO9" s="18"/>
      <c r="OVP9" s="18"/>
      <c r="OVQ9" s="18"/>
      <c r="OVR9" s="18"/>
      <c r="OVS9" s="18"/>
      <c r="OVT9" s="18"/>
      <c r="OVU9" s="18"/>
      <c r="OVV9" s="18"/>
      <c r="OVW9" s="18"/>
      <c r="OVX9" s="18"/>
      <c r="OVY9" s="18"/>
      <c r="OVZ9" s="18"/>
      <c r="OWA9" s="18"/>
      <c r="OWB9" s="18"/>
      <c r="OWC9" s="18"/>
      <c r="OWD9" s="18"/>
      <c r="OWE9" s="18"/>
      <c r="OWF9" s="18"/>
      <c r="OWG9" s="18"/>
      <c r="OWH9" s="18"/>
      <c r="OWI9" s="18"/>
      <c r="OWJ9" s="18"/>
      <c r="OWK9" s="18"/>
      <c r="OWL9" s="18"/>
      <c r="OWM9" s="18"/>
      <c r="OWN9" s="18"/>
      <c r="OWO9" s="18"/>
      <c r="OWP9" s="18"/>
      <c r="OWQ9" s="18"/>
      <c r="OWR9" s="18"/>
      <c r="OWS9" s="18"/>
      <c r="OWT9" s="18"/>
      <c r="OWU9" s="18"/>
      <c r="OWV9" s="18"/>
      <c r="OWW9" s="18"/>
      <c r="OWX9" s="18"/>
      <c r="OWY9" s="18"/>
      <c r="OWZ9" s="18"/>
      <c r="OXA9" s="18"/>
      <c r="OXB9" s="18"/>
      <c r="OXC9" s="18"/>
      <c r="OXD9" s="18"/>
      <c r="OXE9" s="18"/>
      <c r="OXF9" s="18"/>
      <c r="OXG9" s="18"/>
      <c r="OXH9" s="18"/>
      <c r="OXI9" s="18"/>
      <c r="OXJ9" s="18"/>
      <c r="OXK9" s="18"/>
      <c r="OXL9" s="18"/>
      <c r="OXM9" s="18"/>
      <c r="OXN9" s="18"/>
      <c r="OXO9" s="18"/>
      <c r="OXP9" s="18"/>
      <c r="OXQ9" s="18"/>
      <c r="OXR9" s="18"/>
      <c r="OXS9" s="18"/>
      <c r="OXT9" s="18"/>
      <c r="OXU9" s="18"/>
      <c r="OXV9" s="18"/>
      <c r="OXW9" s="18"/>
      <c r="OXX9" s="18"/>
      <c r="OXY9" s="18"/>
      <c r="OXZ9" s="18"/>
      <c r="OYA9" s="18"/>
      <c r="OYB9" s="18"/>
      <c r="OYC9" s="18"/>
      <c r="OYD9" s="18"/>
      <c r="OYE9" s="18"/>
      <c r="OYF9" s="18"/>
      <c r="OYG9" s="18"/>
      <c r="OYH9" s="18"/>
      <c r="OYI9" s="18"/>
      <c r="OYJ9" s="18"/>
      <c r="OYK9" s="18"/>
      <c r="OYL9" s="18"/>
      <c r="OYM9" s="18"/>
      <c r="OYN9" s="18"/>
      <c r="OYO9" s="18"/>
      <c r="OYP9" s="18"/>
      <c r="OYQ9" s="18"/>
      <c r="OYR9" s="18"/>
      <c r="OYS9" s="18"/>
      <c r="OYT9" s="18"/>
      <c r="OYU9" s="18"/>
      <c r="OYV9" s="18"/>
      <c r="OYW9" s="18"/>
      <c r="OYX9" s="18"/>
      <c r="OYY9" s="18"/>
      <c r="OYZ9" s="18"/>
      <c r="OZA9" s="18"/>
      <c r="OZB9" s="18"/>
      <c r="OZC9" s="18"/>
      <c r="OZD9" s="18"/>
      <c r="OZE9" s="18"/>
      <c r="OZF9" s="18"/>
      <c r="OZG9" s="18"/>
      <c r="OZH9" s="18"/>
      <c r="OZI9" s="18"/>
      <c r="OZJ9" s="18"/>
      <c r="OZK9" s="18"/>
      <c r="OZL9" s="18"/>
      <c r="OZM9" s="18"/>
      <c r="OZN9" s="18"/>
      <c r="OZO9" s="18"/>
      <c r="OZP9" s="18"/>
      <c r="OZQ9" s="18"/>
      <c r="OZR9" s="18"/>
      <c r="OZS9" s="18"/>
      <c r="OZT9" s="18"/>
      <c r="OZU9" s="18"/>
      <c r="OZV9" s="18"/>
      <c r="OZW9" s="18"/>
      <c r="OZX9" s="18"/>
      <c r="OZY9" s="18"/>
      <c r="OZZ9" s="18"/>
      <c r="PAA9" s="18"/>
      <c r="PAB9" s="18"/>
      <c r="PAC9" s="18"/>
      <c r="PAD9" s="18"/>
      <c r="PAE9" s="18"/>
      <c r="PAF9" s="18"/>
      <c r="PAG9" s="18"/>
      <c r="PAH9" s="18"/>
      <c r="PAI9" s="18"/>
      <c r="PAJ9" s="18"/>
      <c r="PAK9" s="18"/>
      <c r="PAL9" s="18"/>
      <c r="PAM9" s="18"/>
      <c r="PAN9" s="18"/>
      <c r="PAO9" s="18"/>
      <c r="PAP9" s="18"/>
      <c r="PAQ9" s="18"/>
      <c r="PAR9" s="18"/>
      <c r="PAS9" s="18"/>
      <c r="PAT9" s="18"/>
      <c r="PAU9" s="18"/>
      <c r="PAV9" s="18"/>
      <c r="PAW9" s="18"/>
      <c r="PAX9" s="18"/>
      <c r="PAY9" s="18"/>
      <c r="PAZ9" s="18"/>
      <c r="PBA9" s="18"/>
      <c r="PBB9" s="18"/>
      <c r="PBC9" s="18"/>
      <c r="PBD9" s="18"/>
      <c r="PBE9" s="18"/>
      <c r="PBF9" s="18"/>
      <c r="PBG9" s="18"/>
      <c r="PBH9" s="18"/>
      <c r="PBI9" s="18"/>
      <c r="PBJ9" s="18"/>
      <c r="PBK9" s="18"/>
      <c r="PBL9" s="18"/>
      <c r="PBM9" s="18"/>
      <c r="PBN9" s="18"/>
      <c r="PBO9" s="18"/>
      <c r="PBP9" s="18"/>
      <c r="PBQ9" s="18"/>
      <c r="PBR9" s="18"/>
      <c r="PBS9" s="18"/>
      <c r="PBT9" s="18"/>
      <c r="PBU9" s="18"/>
      <c r="PBV9" s="18"/>
      <c r="PBW9" s="18"/>
      <c r="PBX9" s="18"/>
      <c r="PBY9" s="18"/>
      <c r="PBZ9" s="18"/>
      <c r="PCA9" s="18"/>
      <c r="PCB9" s="18"/>
      <c r="PCC9" s="18"/>
      <c r="PCD9" s="18"/>
      <c r="PCE9" s="18"/>
      <c r="PCF9" s="18"/>
      <c r="PCG9" s="18"/>
      <c r="PCH9" s="18"/>
      <c r="PCI9" s="18"/>
      <c r="PCJ9" s="18"/>
      <c r="PCK9" s="18"/>
      <c r="PCL9" s="18"/>
      <c r="PCM9" s="18"/>
      <c r="PCN9" s="18"/>
      <c r="PCO9" s="18"/>
      <c r="PCP9" s="18"/>
      <c r="PCQ9" s="18"/>
      <c r="PCR9" s="18"/>
      <c r="PCS9" s="18"/>
      <c r="PCT9" s="18"/>
      <c r="PCU9" s="18"/>
      <c r="PCV9" s="18"/>
      <c r="PCW9" s="18"/>
      <c r="PCX9" s="18"/>
      <c r="PCY9" s="18"/>
      <c r="PCZ9" s="18"/>
      <c r="PDA9" s="18"/>
      <c r="PDB9" s="18"/>
      <c r="PDC9" s="18"/>
      <c r="PDD9" s="18"/>
      <c r="PDE9" s="18"/>
      <c r="PDF9" s="18"/>
      <c r="PDG9" s="18"/>
      <c r="PDH9" s="18"/>
      <c r="PDI9" s="18"/>
      <c r="PDJ9" s="18"/>
      <c r="PDK9" s="18"/>
      <c r="PDL9" s="18"/>
      <c r="PDM9" s="18"/>
      <c r="PDN9" s="18"/>
      <c r="PDO9" s="18"/>
      <c r="PDP9" s="18"/>
      <c r="PDQ9" s="18"/>
      <c r="PDR9" s="18"/>
      <c r="PDS9" s="18"/>
      <c r="PDT9" s="18"/>
      <c r="PDU9" s="18"/>
      <c r="PDV9" s="18"/>
      <c r="PDW9" s="18"/>
      <c r="PDX9" s="18"/>
      <c r="PDY9" s="18"/>
      <c r="PDZ9" s="18"/>
      <c r="PEA9" s="18"/>
      <c r="PEB9" s="18"/>
      <c r="PEC9" s="18"/>
      <c r="PED9" s="18"/>
      <c r="PEE9" s="18"/>
      <c r="PEF9" s="18"/>
      <c r="PEG9" s="18"/>
      <c r="PEH9" s="18"/>
      <c r="PEI9" s="18"/>
      <c r="PEJ9" s="18"/>
      <c r="PEK9" s="18"/>
      <c r="PEL9" s="18"/>
      <c r="PEM9" s="18"/>
      <c r="PEN9" s="18"/>
      <c r="PEO9" s="18"/>
      <c r="PEP9" s="18"/>
      <c r="PEQ9" s="18"/>
      <c r="PER9" s="18"/>
      <c r="PES9" s="18"/>
      <c r="PET9" s="18"/>
      <c r="PEU9" s="18"/>
      <c r="PEV9" s="18"/>
      <c r="PEW9" s="18"/>
      <c r="PEX9" s="18"/>
      <c r="PEY9" s="18"/>
      <c r="PEZ9" s="18"/>
      <c r="PFA9" s="18"/>
      <c r="PFB9" s="18"/>
      <c r="PFC9" s="18"/>
      <c r="PFD9" s="18"/>
      <c r="PFE9" s="18"/>
      <c r="PFF9" s="18"/>
      <c r="PFG9" s="18"/>
      <c r="PFH9" s="18"/>
      <c r="PFI9" s="18"/>
      <c r="PFJ9" s="18"/>
      <c r="PFK9" s="18"/>
      <c r="PFL9" s="18"/>
      <c r="PFM9" s="18"/>
      <c r="PFN9" s="18"/>
      <c r="PFO9" s="18"/>
      <c r="PFP9" s="18"/>
      <c r="PFQ9" s="18"/>
      <c r="PFR9" s="18"/>
      <c r="PFS9" s="18"/>
      <c r="PFT9" s="18"/>
      <c r="PFU9" s="18"/>
      <c r="PFV9" s="18"/>
      <c r="PFW9" s="18"/>
      <c r="PFX9" s="18"/>
      <c r="PFY9" s="18"/>
      <c r="PFZ9" s="18"/>
      <c r="PGA9" s="18"/>
      <c r="PGB9" s="18"/>
      <c r="PGC9" s="18"/>
      <c r="PGD9" s="18"/>
      <c r="PGE9" s="18"/>
      <c r="PGF9" s="18"/>
      <c r="PGG9" s="18"/>
      <c r="PGH9" s="18"/>
      <c r="PGI9" s="18"/>
      <c r="PGJ9" s="18"/>
      <c r="PGK9" s="18"/>
      <c r="PGL9" s="18"/>
      <c r="PGM9" s="18"/>
      <c r="PGN9" s="18"/>
      <c r="PGO9" s="18"/>
      <c r="PGP9" s="18"/>
      <c r="PGQ9" s="18"/>
      <c r="PGR9" s="18"/>
      <c r="PGS9" s="18"/>
      <c r="PGT9" s="18"/>
      <c r="PGU9" s="18"/>
      <c r="PGV9" s="18"/>
      <c r="PGW9" s="18"/>
      <c r="PGX9" s="18"/>
      <c r="PGY9" s="18"/>
      <c r="PGZ9" s="18"/>
      <c r="PHA9" s="18"/>
      <c r="PHB9" s="18"/>
      <c r="PHC9" s="18"/>
      <c r="PHD9" s="18"/>
      <c r="PHE9" s="18"/>
      <c r="PHF9" s="18"/>
      <c r="PHG9" s="18"/>
      <c r="PHH9" s="18"/>
      <c r="PHI9" s="18"/>
      <c r="PHJ9" s="18"/>
      <c r="PHK9" s="18"/>
      <c r="PHL9" s="18"/>
      <c r="PHM9" s="18"/>
      <c r="PHN9" s="18"/>
      <c r="PHO9" s="18"/>
      <c r="PHP9" s="18"/>
      <c r="PHQ9" s="18"/>
      <c r="PHR9" s="18"/>
      <c r="PHS9" s="18"/>
      <c r="PHT9" s="18"/>
      <c r="PHU9" s="18"/>
      <c r="PHV9" s="18"/>
      <c r="PHW9" s="18"/>
      <c r="PHX9" s="18"/>
      <c r="PHY9" s="18"/>
      <c r="PHZ9" s="18"/>
      <c r="PIA9" s="18"/>
      <c r="PIB9" s="18"/>
      <c r="PIC9" s="18"/>
      <c r="PID9" s="18"/>
      <c r="PIE9" s="18"/>
      <c r="PIF9" s="18"/>
      <c r="PIG9" s="18"/>
      <c r="PIH9" s="18"/>
      <c r="PII9" s="18"/>
      <c r="PIJ9" s="18"/>
      <c r="PIK9" s="18"/>
      <c r="PIL9" s="18"/>
      <c r="PIM9" s="18"/>
      <c r="PIN9" s="18"/>
      <c r="PIO9" s="18"/>
      <c r="PIP9" s="18"/>
      <c r="PIQ9" s="18"/>
      <c r="PIR9" s="18"/>
      <c r="PIS9" s="18"/>
      <c r="PIT9" s="18"/>
      <c r="PIU9" s="18"/>
      <c r="PIV9" s="18"/>
      <c r="PIW9" s="18"/>
      <c r="PIX9" s="18"/>
      <c r="PIY9" s="18"/>
      <c r="PIZ9" s="18"/>
      <c r="PJA9" s="18"/>
      <c r="PJB9" s="18"/>
      <c r="PJC9" s="18"/>
      <c r="PJD9" s="18"/>
      <c r="PJE9" s="18"/>
      <c r="PJF9" s="18"/>
      <c r="PJG9" s="18"/>
      <c r="PJH9" s="18"/>
      <c r="PJI9" s="18"/>
      <c r="PJJ9" s="18"/>
      <c r="PJK9" s="18"/>
      <c r="PJL9" s="18"/>
      <c r="PJM9" s="18"/>
      <c r="PJN9" s="18"/>
      <c r="PJO9" s="18"/>
      <c r="PJP9" s="18"/>
      <c r="PJQ9" s="18"/>
      <c r="PJR9" s="18"/>
      <c r="PJS9" s="18"/>
      <c r="PJT9" s="18"/>
      <c r="PJU9" s="18"/>
      <c r="PJV9" s="18"/>
      <c r="PJW9" s="18"/>
      <c r="PJX9" s="18"/>
      <c r="PJY9" s="18"/>
      <c r="PJZ9" s="18"/>
      <c r="PKA9" s="18"/>
      <c r="PKB9" s="18"/>
      <c r="PKC9" s="18"/>
      <c r="PKD9" s="18"/>
      <c r="PKE9" s="18"/>
      <c r="PKF9" s="18"/>
      <c r="PKG9" s="18"/>
      <c r="PKH9" s="18"/>
      <c r="PKI9" s="18"/>
      <c r="PKJ9" s="18"/>
      <c r="PKK9" s="18"/>
      <c r="PKL9" s="18"/>
      <c r="PKM9" s="18"/>
      <c r="PKN9" s="18"/>
      <c r="PKO9" s="18"/>
      <c r="PKP9" s="18"/>
      <c r="PKQ9" s="18"/>
      <c r="PKR9" s="18"/>
      <c r="PKS9" s="18"/>
      <c r="PKT9" s="18"/>
      <c r="PKU9" s="18"/>
      <c r="PKV9" s="18"/>
      <c r="PKW9" s="18"/>
      <c r="PKX9" s="18"/>
      <c r="PKY9" s="18"/>
      <c r="PKZ9" s="18"/>
      <c r="PLA9" s="18"/>
      <c r="PLB9" s="18"/>
      <c r="PLC9" s="18"/>
      <c r="PLD9" s="18"/>
      <c r="PLE9" s="18"/>
      <c r="PLF9" s="18"/>
      <c r="PLG9" s="18"/>
      <c r="PLH9" s="18"/>
      <c r="PLI9" s="18"/>
      <c r="PLJ9" s="18"/>
      <c r="PLK9" s="18"/>
      <c r="PLL9" s="18"/>
      <c r="PLM9" s="18"/>
      <c r="PLN9" s="18"/>
      <c r="PLO9" s="18"/>
      <c r="PLP9" s="18"/>
      <c r="PLQ9" s="18"/>
      <c r="PLR9" s="18"/>
      <c r="PLS9" s="18"/>
      <c r="PLT9" s="18"/>
      <c r="PLU9" s="18"/>
      <c r="PLV9" s="18"/>
      <c r="PLW9" s="18"/>
      <c r="PLX9" s="18"/>
      <c r="PLY9" s="18"/>
      <c r="PLZ9" s="18"/>
      <c r="PMA9" s="18"/>
      <c r="PMB9" s="18"/>
      <c r="PMC9" s="18"/>
      <c r="PMD9" s="18"/>
      <c r="PME9" s="18"/>
      <c r="PMF9" s="18"/>
      <c r="PMG9" s="18"/>
      <c r="PMH9" s="18"/>
      <c r="PMI9" s="18"/>
      <c r="PMJ9" s="18"/>
      <c r="PMK9" s="18"/>
      <c r="PML9" s="18"/>
      <c r="PMM9" s="18"/>
      <c r="PMN9" s="18"/>
      <c r="PMO9" s="18"/>
      <c r="PMP9" s="18"/>
      <c r="PMQ9" s="18"/>
      <c r="PMR9" s="18"/>
      <c r="PMS9" s="18"/>
      <c r="PMT9" s="18"/>
      <c r="PMU9" s="18"/>
      <c r="PMV9" s="18"/>
      <c r="PMW9" s="18"/>
      <c r="PMX9" s="18"/>
      <c r="PMY9" s="18"/>
      <c r="PMZ9" s="18"/>
      <c r="PNA9" s="18"/>
      <c r="PNB9" s="18"/>
      <c r="PNC9" s="18"/>
      <c r="PND9" s="18"/>
      <c r="PNE9" s="18"/>
      <c r="PNF9" s="18"/>
      <c r="PNG9" s="18"/>
      <c r="PNH9" s="18"/>
      <c r="PNI9" s="18"/>
      <c r="PNJ9" s="18"/>
      <c r="PNK9" s="18"/>
      <c r="PNL9" s="18"/>
      <c r="PNM9" s="18"/>
      <c r="PNN9" s="18"/>
      <c r="PNO9" s="18"/>
      <c r="PNP9" s="18"/>
      <c r="PNQ9" s="18"/>
      <c r="PNR9" s="18"/>
      <c r="PNS9" s="18"/>
      <c r="PNT9" s="18"/>
      <c r="PNU9" s="18"/>
      <c r="PNV9" s="18"/>
      <c r="PNW9" s="18"/>
      <c r="PNX9" s="18"/>
      <c r="PNY9" s="18"/>
      <c r="PNZ9" s="18"/>
      <c r="POA9" s="18"/>
      <c r="POB9" s="18"/>
      <c r="POC9" s="18"/>
      <c r="POD9" s="18"/>
      <c r="POE9" s="18"/>
      <c r="POF9" s="18"/>
      <c r="POG9" s="18"/>
      <c r="POH9" s="18"/>
      <c r="POI9" s="18"/>
      <c r="POJ9" s="18"/>
      <c r="POK9" s="18"/>
      <c r="POL9" s="18"/>
      <c r="POM9" s="18"/>
      <c r="PON9" s="18"/>
      <c r="POO9" s="18"/>
      <c r="POP9" s="18"/>
      <c r="POQ9" s="18"/>
      <c r="POR9" s="18"/>
      <c r="POS9" s="18"/>
      <c r="POT9" s="18"/>
      <c r="POU9" s="18"/>
      <c r="POV9" s="18"/>
      <c r="POW9" s="18"/>
      <c r="POX9" s="18"/>
      <c r="POY9" s="18"/>
      <c r="POZ9" s="18"/>
      <c r="PPA9" s="18"/>
      <c r="PPB9" s="18"/>
      <c r="PPC9" s="18"/>
      <c r="PPD9" s="18"/>
      <c r="PPE9" s="18"/>
      <c r="PPF9" s="18"/>
      <c r="PPG9" s="18"/>
      <c r="PPH9" s="18"/>
      <c r="PPI9" s="18"/>
      <c r="PPJ9" s="18"/>
      <c r="PPK9" s="18"/>
      <c r="PPL9" s="18"/>
      <c r="PPM9" s="18"/>
      <c r="PPN9" s="18"/>
      <c r="PPO9" s="18"/>
      <c r="PPP9" s="18"/>
      <c r="PPQ9" s="18"/>
      <c r="PPR9" s="18"/>
      <c r="PPS9" s="18"/>
      <c r="PPT9" s="18"/>
      <c r="PPU9" s="18"/>
      <c r="PPV9" s="18"/>
      <c r="PPW9" s="18"/>
      <c r="PPX9" s="18"/>
      <c r="PPY9" s="18"/>
      <c r="PPZ9" s="18"/>
      <c r="PQA9" s="18"/>
      <c r="PQB9" s="18"/>
      <c r="PQC9" s="18"/>
      <c r="PQD9" s="18"/>
      <c r="PQE9" s="18"/>
      <c r="PQF9" s="18"/>
      <c r="PQG9" s="18"/>
      <c r="PQH9" s="18"/>
      <c r="PQI9" s="18"/>
      <c r="PQJ9" s="18"/>
      <c r="PQK9" s="18"/>
      <c r="PQL9" s="18"/>
      <c r="PQM9" s="18"/>
      <c r="PQN9" s="18"/>
      <c r="PQO9" s="18"/>
      <c r="PQP9" s="18"/>
      <c r="PQQ9" s="18"/>
      <c r="PQR9" s="18"/>
      <c r="PQS9" s="18"/>
      <c r="PQT9" s="18"/>
      <c r="PQU9" s="18"/>
      <c r="PQV9" s="18"/>
      <c r="PQW9" s="18"/>
      <c r="PQX9" s="18"/>
      <c r="PQY9" s="18"/>
      <c r="PQZ9" s="18"/>
      <c r="PRA9" s="18"/>
      <c r="PRB9" s="18"/>
      <c r="PRC9" s="18"/>
      <c r="PRD9" s="18"/>
      <c r="PRE9" s="18"/>
      <c r="PRF9" s="18"/>
      <c r="PRG9" s="18"/>
      <c r="PRH9" s="18"/>
      <c r="PRI9" s="18"/>
      <c r="PRJ9" s="18"/>
      <c r="PRK9" s="18"/>
      <c r="PRL9" s="18"/>
      <c r="PRM9" s="18"/>
      <c r="PRN9" s="18"/>
      <c r="PRO9" s="18"/>
      <c r="PRP9" s="18"/>
      <c r="PRQ9" s="18"/>
      <c r="PRR9" s="18"/>
      <c r="PRS9" s="18"/>
      <c r="PRT9" s="18"/>
      <c r="PRU9" s="18"/>
      <c r="PRV9" s="18"/>
      <c r="PRW9" s="18"/>
      <c r="PRX9" s="18"/>
      <c r="PRY9" s="18"/>
      <c r="PRZ9" s="18"/>
      <c r="PSA9" s="18"/>
      <c r="PSB9" s="18"/>
      <c r="PSC9" s="18"/>
      <c r="PSD9" s="18"/>
      <c r="PSE9" s="18"/>
      <c r="PSF9" s="18"/>
      <c r="PSG9" s="18"/>
      <c r="PSH9" s="18"/>
      <c r="PSI9" s="18"/>
      <c r="PSJ9" s="18"/>
      <c r="PSK9" s="18"/>
      <c r="PSL9" s="18"/>
      <c r="PSM9" s="18"/>
      <c r="PSN9" s="18"/>
      <c r="PSO9" s="18"/>
      <c r="PSP9" s="18"/>
      <c r="PSQ9" s="18"/>
      <c r="PSR9" s="18"/>
      <c r="PSS9" s="18"/>
      <c r="PST9" s="18"/>
      <c r="PSU9" s="18"/>
      <c r="PSV9" s="18"/>
      <c r="PSW9" s="18"/>
      <c r="PSX9" s="18"/>
      <c r="PSY9" s="18"/>
      <c r="PSZ9" s="18"/>
      <c r="PTA9" s="18"/>
      <c r="PTB9" s="18"/>
      <c r="PTC9" s="18"/>
      <c r="PTD9" s="18"/>
      <c r="PTE9" s="18"/>
      <c r="PTF9" s="18"/>
      <c r="PTG9" s="18"/>
      <c r="PTH9" s="18"/>
      <c r="PTI9" s="18"/>
      <c r="PTJ9" s="18"/>
      <c r="PTK9" s="18"/>
      <c r="PTL9" s="18"/>
      <c r="PTM9" s="18"/>
      <c r="PTN9" s="18"/>
      <c r="PTO9" s="18"/>
      <c r="PTP9" s="18"/>
      <c r="PTQ9" s="18"/>
      <c r="PTR9" s="18"/>
      <c r="PTS9" s="18"/>
      <c r="PTT9" s="18"/>
      <c r="PTU9" s="18"/>
      <c r="PTV9" s="18"/>
      <c r="PTW9" s="18"/>
      <c r="PTX9" s="18"/>
      <c r="PTY9" s="18"/>
      <c r="PTZ9" s="18"/>
      <c r="PUA9" s="18"/>
      <c r="PUB9" s="18"/>
      <c r="PUC9" s="18"/>
      <c r="PUD9" s="18"/>
      <c r="PUE9" s="18"/>
      <c r="PUF9" s="18"/>
      <c r="PUG9" s="18"/>
      <c r="PUH9" s="18"/>
      <c r="PUI9" s="18"/>
      <c r="PUJ9" s="18"/>
      <c r="PUK9" s="18"/>
      <c r="PUL9" s="18"/>
      <c r="PUM9" s="18"/>
      <c r="PUN9" s="18"/>
      <c r="PUO9" s="18"/>
      <c r="PUP9" s="18"/>
      <c r="PUQ9" s="18"/>
      <c r="PUR9" s="18"/>
      <c r="PUS9" s="18"/>
      <c r="PUT9" s="18"/>
      <c r="PUU9" s="18"/>
      <c r="PUV9" s="18"/>
      <c r="PUW9" s="18"/>
      <c r="PUX9" s="18"/>
      <c r="PUY9" s="18"/>
      <c r="PUZ9" s="18"/>
      <c r="PVA9" s="18"/>
      <c r="PVB9" s="18"/>
      <c r="PVC9" s="18"/>
      <c r="PVD9" s="18"/>
      <c r="PVE9" s="18"/>
      <c r="PVF9" s="18"/>
      <c r="PVG9" s="18"/>
      <c r="PVH9" s="18"/>
      <c r="PVI9" s="18"/>
      <c r="PVJ9" s="18"/>
      <c r="PVK9" s="18"/>
      <c r="PVL9" s="18"/>
      <c r="PVM9" s="18"/>
      <c r="PVN9" s="18"/>
      <c r="PVO9" s="18"/>
      <c r="PVP9" s="18"/>
      <c r="PVQ9" s="18"/>
      <c r="PVR9" s="18"/>
      <c r="PVS9" s="18"/>
      <c r="PVT9" s="18"/>
      <c r="PVU9" s="18"/>
      <c r="PVV9" s="18"/>
      <c r="PVW9" s="18"/>
      <c r="PVX9" s="18"/>
      <c r="PVY9" s="18"/>
      <c r="PVZ9" s="18"/>
      <c r="PWA9" s="18"/>
      <c r="PWB9" s="18"/>
      <c r="PWC9" s="18"/>
      <c r="PWD9" s="18"/>
      <c r="PWE9" s="18"/>
      <c r="PWF9" s="18"/>
      <c r="PWG9" s="18"/>
      <c r="PWH9" s="18"/>
      <c r="PWI9" s="18"/>
      <c r="PWJ9" s="18"/>
      <c r="PWK9" s="18"/>
      <c r="PWL9" s="18"/>
      <c r="PWM9" s="18"/>
      <c r="PWN9" s="18"/>
      <c r="PWO9" s="18"/>
      <c r="PWP9" s="18"/>
      <c r="PWQ9" s="18"/>
      <c r="PWR9" s="18"/>
      <c r="PWS9" s="18"/>
      <c r="PWT9" s="18"/>
      <c r="PWU9" s="18"/>
      <c r="PWV9" s="18"/>
      <c r="PWW9" s="18"/>
      <c r="PWX9" s="18"/>
      <c r="PWY9" s="18"/>
      <c r="PWZ9" s="18"/>
      <c r="PXA9" s="18"/>
      <c r="PXB9" s="18"/>
      <c r="PXC9" s="18"/>
      <c r="PXD9" s="18"/>
      <c r="PXE9" s="18"/>
      <c r="PXF9" s="18"/>
      <c r="PXG9" s="18"/>
      <c r="PXH9" s="18"/>
      <c r="PXI9" s="18"/>
      <c r="PXJ9" s="18"/>
      <c r="PXK9" s="18"/>
      <c r="PXL9" s="18"/>
      <c r="PXM9" s="18"/>
      <c r="PXN9" s="18"/>
      <c r="PXO9" s="18"/>
      <c r="PXP9" s="18"/>
      <c r="PXQ9" s="18"/>
      <c r="PXR9" s="18"/>
      <c r="PXS9" s="18"/>
      <c r="PXT9" s="18"/>
      <c r="PXU9" s="18"/>
      <c r="PXV9" s="18"/>
      <c r="PXW9" s="18"/>
      <c r="PXX9" s="18"/>
      <c r="PXY9" s="18"/>
      <c r="PXZ9" s="18"/>
      <c r="PYA9" s="18"/>
      <c r="PYB9" s="18"/>
      <c r="PYC9" s="18"/>
      <c r="PYD9" s="18"/>
      <c r="PYE9" s="18"/>
      <c r="PYF9" s="18"/>
      <c r="PYG9" s="18"/>
      <c r="PYH9" s="18"/>
      <c r="PYI9" s="18"/>
      <c r="PYJ9" s="18"/>
      <c r="PYK9" s="18"/>
      <c r="PYL9" s="18"/>
      <c r="PYM9" s="18"/>
      <c r="PYN9" s="18"/>
      <c r="PYO9" s="18"/>
      <c r="PYP9" s="18"/>
      <c r="PYQ9" s="18"/>
      <c r="PYR9" s="18"/>
      <c r="PYS9" s="18"/>
      <c r="PYT9" s="18"/>
      <c r="PYU9" s="18"/>
      <c r="PYV9" s="18"/>
      <c r="PYW9" s="18"/>
      <c r="PYX9" s="18"/>
      <c r="PYY9" s="18"/>
      <c r="PYZ9" s="18"/>
      <c r="PZA9" s="18"/>
      <c r="PZB9" s="18"/>
      <c r="PZC9" s="18"/>
      <c r="PZD9" s="18"/>
      <c r="PZE9" s="18"/>
      <c r="PZF9" s="18"/>
      <c r="PZG9" s="18"/>
      <c r="PZH9" s="18"/>
      <c r="PZI9" s="18"/>
      <c r="PZJ9" s="18"/>
      <c r="PZK9" s="18"/>
      <c r="PZL9" s="18"/>
      <c r="PZM9" s="18"/>
      <c r="PZN9" s="18"/>
      <c r="PZO9" s="18"/>
      <c r="PZP9" s="18"/>
      <c r="PZQ9" s="18"/>
      <c r="PZR9" s="18"/>
      <c r="PZS9" s="18"/>
      <c r="PZT9" s="18"/>
      <c r="PZU9" s="18"/>
      <c r="PZV9" s="18"/>
      <c r="PZW9" s="18"/>
      <c r="PZX9" s="18"/>
      <c r="PZY9" s="18"/>
      <c r="PZZ9" s="18"/>
      <c r="QAA9" s="18"/>
      <c r="QAB9" s="18"/>
      <c r="QAC9" s="18"/>
      <c r="QAD9" s="18"/>
      <c r="QAE9" s="18"/>
      <c r="QAF9" s="18"/>
      <c r="QAG9" s="18"/>
      <c r="QAH9" s="18"/>
      <c r="QAI9" s="18"/>
      <c r="QAJ9" s="18"/>
      <c r="QAK9" s="18"/>
      <c r="QAL9" s="18"/>
      <c r="QAM9" s="18"/>
      <c r="QAN9" s="18"/>
      <c r="QAO9" s="18"/>
      <c r="QAP9" s="18"/>
      <c r="QAQ9" s="18"/>
      <c r="QAR9" s="18"/>
      <c r="QAS9" s="18"/>
      <c r="QAT9" s="18"/>
      <c r="QAU9" s="18"/>
      <c r="QAV9" s="18"/>
      <c r="QAW9" s="18"/>
      <c r="QAX9" s="18"/>
      <c r="QAY9" s="18"/>
      <c r="QAZ9" s="18"/>
      <c r="QBA9" s="18"/>
      <c r="QBB9" s="18"/>
      <c r="QBC9" s="18"/>
      <c r="QBD9" s="18"/>
      <c r="QBE9" s="18"/>
      <c r="QBF9" s="18"/>
      <c r="QBG9" s="18"/>
      <c r="QBH9" s="18"/>
      <c r="QBI9" s="18"/>
      <c r="QBJ9" s="18"/>
      <c r="QBK9" s="18"/>
      <c r="QBL9" s="18"/>
      <c r="QBM9" s="18"/>
      <c r="QBN9" s="18"/>
      <c r="QBO9" s="18"/>
      <c r="QBP9" s="18"/>
      <c r="QBQ9" s="18"/>
      <c r="QBR9" s="18"/>
      <c r="QBS9" s="18"/>
      <c r="QBT9" s="18"/>
      <c r="QBU9" s="18"/>
      <c r="QBV9" s="18"/>
      <c r="QBW9" s="18"/>
      <c r="QBX9" s="18"/>
      <c r="QBY9" s="18"/>
      <c r="QBZ9" s="18"/>
      <c r="QCA9" s="18"/>
      <c r="QCB9" s="18"/>
      <c r="QCC9" s="18"/>
      <c r="QCD9" s="18"/>
      <c r="QCE9" s="18"/>
      <c r="QCF9" s="18"/>
      <c r="QCG9" s="18"/>
      <c r="QCH9" s="18"/>
      <c r="QCI9" s="18"/>
      <c r="QCJ9" s="18"/>
      <c r="QCK9" s="18"/>
      <c r="QCL9" s="18"/>
      <c r="QCM9" s="18"/>
      <c r="QCN9" s="18"/>
      <c r="QCO9" s="18"/>
      <c r="QCP9" s="18"/>
      <c r="QCQ9" s="18"/>
      <c r="QCR9" s="18"/>
      <c r="QCS9" s="18"/>
      <c r="QCT9" s="18"/>
      <c r="QCU9" s="18"/>
      <c r="QCV9" s="18"/>
      <c r="QCW9" s="18"/>
      <c r="QCX9" s="18"/>
      <c r="QCY9" s="18"/>
      <c r="QCZ9" s="18"/>
      <c r="QDA9" s="18"/>
      <c r="QDB9" s="18"/>
      <c r="QDC9" s="18"/>
      <c r="QDD9" s="18"/>
      <c r="QDE9" s="18"/>
      <c r="QDF9" s="18"/>
      <c r="QDG9" s="18"/>
      <c r="QDH9" s="18"/>
      <c r="QDI9" s="18"/>
      <c r="QDJ9" s="18"/>
      <c r="QDK9" s="18"/>
      <c r="QDL9" s="18"/>
      <c r="QDM9" s="18"/>
      <c r="QDN9" s="18"/>
      <c r="QDO9" s="18"/>
      <c r="QDP9" s="18"/>
      <c r="QDQ9" s="18"/>
      <c r="QDR9" s="18"/>
      <c r="QDS9" s="18"/>
      <c r="QDT9" s="18"/>
      <c r="QDU9" s="18"/>
      <c r="QDV9" s="18"/>
      <c r="QDW9" s="18"/>
      <c r="QDX9" s="18"/>
      <c r="QDY9" s="18"/>
      <c r="QDZ9" s="18"/>
      <c r="QEA9" s="18"/>
      <c r="QEB9" s="18"/>
      <c r="QEC9" s="18"/>
      <c r="QED9" s="18"/>
      <c r="QEE9" s="18"/>
      <c r="QEF9" s="18"/>
      <c r="QEG9" s="18"/>
      <c r="QEH9" s="18"/>
      <c r="QEI9" s="18"/>
      <c r="QEJ9" s="18"/>
      <c r="QEK9" s="18"/>
      <c r="QEL9" s="18"/>
      <c r="QEM9" s="18"/>
      <c r="QEN9" s="18"/>
      <c r="QEO9" s="18"/>
      <c r="QEP9" s="18"/>
      <c r="QEQ9" s="18"/>
      <c r="QER9" s="18"/>
      <c r="QES9" s="18"/>
      <c r="QET9" s="18"/>
      <c r="QEU9" s="18"/>
      <c r="QEV9" s="18"/>
      <c r="QEW9" s="18"/>
      <c r="QEX9" s="18"/>
      <c r="QEY9" s="18"/>
      <c r="QEZ9" s="18"/>
      <c r="QFA9" s="18"/>
      <c r="QFB9" s="18"/>
      <c r="QFC9" s="18"/>
      <c r="QFD9" s="18"/>
      <c r="QFE9" s="18"/>
      <c r="QFF9" s="18"/>
      <c r="QFG9" s="18"/>
      <c r="QFH9" s="18"/>
      <c r="QFI9" s="18"/>
      <c r="QFJ9" s="18"/>
      <c r="QFK9" s="18"/>
      <c r="QFL9" s="18"/>
      <c r="QFM9" s="18"/>
      <c r="QFN9" s="18"/>
      <c r="QFO9" s="18"/>
      <c r="QFP9" s="18"/>
      <c r="QFQ9" s="18"/>
      <c r="QFR9" s="18"/>
      <c r="QFS9" s="18"/>
      <c r="QFT9" s="18"/>
      <c r="QFU9" s="18"/>
      <c r="QFV9" s="18"/>
      <c r="QFW9" s="18"/>
      <c r="QFX9" s="18"/>
      <c r="QFY9" s="18"/>
      <c r="QFZ9" s="18"/>
      <c r="QGA9" s="18"/>
      <c r="QGB9" s="18"/>
      <c r="QGC9" s="18"/>
      <c r="QGD9" s="18"/>
      <c r="QGE9" s="18"/>
      <c r="QGF9" s="18"/>
      <c r="QGG9" s="18"/>
      <c r="QGH9" s="18"/>
      <c r="QGI9" s="18"/>
      <c r="QGJ9" s="18"/>
      <c r="QGK9" s="18"/>
      <c r="QGL9" s="18"/>
      <c r="QGM9" s="18"/>
      <c r="QGN9" s="18"/>
      <c r="QGO9" s="18"/>
      <c r="QGP9" s="18"/>
      <c r="QGQ9" s="18"/>
      <c r="QGR9" s="18"/>
      <c r="QGS9" s="18"/>
      <c r="QGT9" s="18"/>
      <c r="QGU9" s="18"/>
      <c r="QGV9" s="18"/>
      <c r="QGW9" s="18"/>
      <c r="QGX9" s="18"/>
      <c r="QGY9" s="18"/>
      <c r="QGZ9" s="18"/>
      <c r="QHA9" s="18"/>
      <c r="QHB9" s="18"/>
      <c r="QHC9" s="18"/>
      <c r="QHD9" s="18"/>
      <c r="QHE9" s="18"/>
      <c r="QHF9" s="18"/>
      <c r="QHG9" s="18"/>
      <c r="QHH9" s="18"/>
      <c r="QHI9" s="18"/>
      <c r="QHJ9" s="18"/>
      <c r="QHK9" s="18"/>
      <c r="QHL9" s="18"/>
      <c r="QHM9" s="18"/>
      <c r="QHN9" s="18"/>
      <c r="QHO9" s="18"/>
      <c r="QHP9" s="18"/>
      <c r="QHQ9" s="18"/>
      <c r="QHR9" s="18"/>
      <c r="QHS9" s="18"/>
      <c r="QHT9" s="18"/>
      <c r="QHU9" s="18"/>
      <c r="QHV9" s="18"/>
      <c r="QHW9" s="18"/>
      <c r="QHX9" s="18"/>
      <c r="QHY9" s="18"/>
      <c r="QHZ9" s="18"/>
      <c r="QIA9" s="18"/>
      <c r="QIB9" s="18"/>
      <c r="QIC9" s="18"/>
      <c r="QID9" s="18"/>
      <c r="QIE9" s="18"/>
      <c r="QIF9" s="18"/>
      <c r="QIG9" s="18"/>
      <c r="QIH9" s="18"/>
      <c r="QII9" s="18"/>
      <c r="QIJ9" s="18"/>
      <c r="QIK9" s="18"/>
      <c r="QIL9" s="18"/>
      <c r="QIM9" s="18"/>
      <c r="QIN9" s="18"/>
      <c r="QIO9" s="18"/>
      <c r="QIP9" s="18"/>
      <c r="QIQ9" s="18"/>
      <c r="QIR9" s="18"/>
      <c r="QIS9" s="18"/>
      <c r="QIT9" s="18"/>
      <c r="QIU9" s="18"/>
      <c r="QIV9" s="18"/>
      <c r="QIW9" s="18"/>
      <c r="QIX9" s="18"/>
      <c r="QIY9" s="18"/>
      <c r="QIZ9" s="18"/>
      <c r="QJA9" s="18"/>
      <c r="QJB9" s="18"/>
      <c r="QJC9" s="18"/>
      <c r="QJD9" s="18"/>
      <c r="QJE9" s="18"/>
      <c r="QJF9" s="18"/>
      <c r="QJG9" s="18"/>
      <c r="QJH9" s="18"/>
      <c r="QJI9" s="18"/>
      <c r="QJJ9" s="18"/>
      <c r="QJK9" s="18"/>
      <c r="QJL9" s="18"/>
      <c r="QJM9" s="18"/>
      <c r="QJN9" s="18"/>
      <c r="QJO9" s="18"/>
      <c r="QJP9" s="18"/>
      <c r="QJQ9" s="18"/>
      <c r="QJR9" s="18"/>
      <c r="QJS9" s="18"/>
      <c r="QJT9" s="18"/>
      <c r="QJU9" s="18"/>
      <c r="QJV9" s="18"/>
      <c r="QJW9" s="18"/>
      <c r="QJX9" s="18"/>
      <c r="QJY9" s="18"/>
      <c r="QJZ9" s="18"/>
      <c r="QKA9" s="18"/>
      <c r="QKB9" s="18"/>
      <c r="QKC9" s="18"/>
      <c r="QKD9" s="18"/>
      <c r="QKE9" s="18"/>
      <c r="QKF9" s="18"/>
      <c r="QKG9" s="18"/>
      <c r="QKH9" s="18"/>
      <c r="QKI9" s="18"/>
      <c r="QKJ9" s="18"/>
      <c r="QKK9" s="18"/>
      <c r="QKL9" s="18"/>
      <c r="QKM9" s="18"/>
      <c r="QKN9" s="18"/>
      <c r="QKO9" s="18"/>
      <c r="QKP9" s="18"/>
      <c r="QKQ9" s="18"/>
      <c r="QKR9" s="18"/>
      <c r="QKS9" s="18"/>
      <c r="QKT9" s="18"/>
      <c r="QKU9" s="18"/>
      <c r="QKV9" s="18"/>
      <c r="QKW9" s="18"/>
      <c r="QKX9" s="18"/>
      <c r="QKY9" s="18"/>
      <c r="QKZ9" s="18"/>
      <c r="QLA9" s="18"/>
      <c r="QLB9" s="18"/>
      <c r="QLC9" s="18"/>
      <c r="QLD9" s="18"/>
      <c r="QLE9" s="18"/>
      <c r="QLF9" s="18"/>
      <c r="QLG9" s="18"/>
      <c r="QLH9" s="18"/>
      <c r="QLI9" s="18"/>
      <c r="QLJ9" s="18"/>
      <c r="QLK9" s="18"/>
      <c r="QLL9" s="18"/>
      <c r="QLM9" s="18"/>
      <c r="QLN9" s="18"/>
      <c r="QLO9" s="18"/>
      <c r="QLP9" s="18"/>
      <c r="QLQ9" s="18"/>
      <c r="QLR9" s="18"/>
      <c r="QLS9" s="18"/>
      <c r="QLT9" s="18"/>
      <c r="QLU9" s="18"/>
      <c r="QLV9" s="18"/>
      <c r="QLW9" s="18"/>
      <c r="QLX9" s="18"/>
      <c r="QLY9" s="18"/>
      <c r="QLZ9" s="18"/>
      <c r="QMA9" s="18"/>
      <c r="QMB9" s="18"/>
      <c r="QMC9" s="18"/>
      <c r="QMD9" s="18"/>
      <c r="QME9" s="18"/>
      <c r="QMF9" s="18"/>
      <c r="QMG9" s="18"/>
      <c r="QMH9" s="18"/>
      <c r="QMI9" s="18"/>
      <c r="QMJ9" s="18"/>
      <c r="QMK9" s="18"/>
      <c r="QML9" s="18"/>
      <c r="QMM9" s="18"/>
      <c r="QMN9" s="18"/>
      <c r="QMO9" s="18"/>
      <c r="QMP9" s="18"/>
      <c r="QMQ9" s="18"/>
      <c r="QMR9" s="18"/>
      <c r="QMS9" s="18"/>
      <c r="QMT9" s="18"/>
      <c r="QMU9" s="18"/>
      <c r="QMV9" s="18"/>
      <c r="QMW9" s="18"/>
      <c r="QMX9" s="18"/>
      <c r="QMY9" s="18"/>
      <c r="QMZ9" s="18"/>
      <c r="QNA9" s="18"/>
      <c r="QNB9" s="18"/>
      <c r="QNC9" s="18"/>
      <c r="QND9" s="18"/>
      <c r="QNE9" s="18"/>
      <c r="QNF9" s="18"/>
      <c r="QNG9" s="18"/>
      <c r="QNH9" s="18"/>
      <c r="QNI9" s="18"/>
      <c r="QNJ9" s="18"/>
      <c r="QNK9" s="18"/>
      <c r="QNL9" s="18"/>
      <c r="QNM9" s="18"/>
      <c r="QNN9" s="18"/>
      <c r="QNO9" s="18"/>
      <c r="QNP9" s="18"/>
      <c r="QNQ9" s="18"/>
      <c r="QNR9" s="18"/>
      <c r="QNS9" s="18"/>
      <c r="QNT9" s="18"/>
      <c r="QNU9" s="18"/>
      <c r="QNV9" s="18"/>
      <c r="QNW9" s="18"/>
      <c r="QNX9" s="18"/>
      <c r="QNY9" s="18"/>
      <c r="QNZ9" s="18"/>
      <c r="QOA9" s="18"/>
      <c r="QOB9" s="18"/>
      <c r="QOC9" s="18"/>
      <c r="QOD9" s="18"/>
      <c r="QOE9" s="18"/>
      <c r="QOF9" s="18"/>
      <c r="QOG9" s="18"/>
      <c r="QOH9" s="18"/>
      <c r="QOI9" s="18"/>
      <c r="QOJ9" s="18"/>
      <c r="QOK9" s="18"/>
      <c r="QOL9" s="18"/>
      <c r="QOM9" s="18"/>
      <c r="QON9" s="18"/>
      <c r="QOO9" s="18"/>
      <c r="QOP9" s="18"/>
      <c r="QOQ9" s="18"/>
      <c r="QOR9" s="18"/>
      <c r="QOS9" s="18"/>
      <c r="QOT9" s="18"/>
      <c r="QOU9" s="18"/>
      <c r="QOV9" s="18"/>
      <c r="QOW9" s="18"/>
      <c r="QOX9" s="18"/>
      <c r="QOY9" s="18"/>
      <c r="QOZ9" s="18"/>
      <c r="QPA9" s="18"/>
      <c r="QPB9" s="18"/>
      <c r="QPC9" s="18"/>
      <c r="QPD9" s="18"/>
      <c r="QPE9" s="18"/>
      <c r="QPF9" s="18"/>
      <c r="QPG9" s="18"/>
      <c r="QPH9" s="18"/>
      <c r="QPI9" s="18"/>
      <c r="QPJ9" s="18"/>
      <c r="QPK9" s="18"/>
      <c r="QPL9" s="18"/>
      <c r="QPM9" s="18"/>
      <c r="QPN9" s="18"/>
      <c r="QPO9" s="18"/>
      <c r="QPP9" s="18"/>
      <c r="QPQ9" s="18"/>
      <c r="QPR9" s="18"/>
      <c r="QPS9" s="18"/>
      <c r="QPT9" s="18"/>
      <c r="QPU9" s="18"/>
      <c r="QPV9" s="18"/>
      <c r="QPW9" s="18"/>
      <c r="QPX9" s="18"/>
      <c r="QPY9" s="18"/>
      <c r="QPZ9" s="18"/>
      <c r="QQA9" s="18"/>
      <c r="QQB9" s="18"/>
      <c r="QQC9" s="18"/>
      <c r="QQD9" s="18"/>
      <c r="QQE9" s="18"/>
      <c r="QQF9" s="18"/>
      <c r="QQG9" s="18"/>
      <c r="QQH9" s="18"/>
      <c r="QQI9" s="18"/>
      <c r="QQJ9" s="18"/>
      <c r="QQK9" s="18"/>
      <c r="QQL9" s="18"/>
      <c r="QQM9" s="18"/>
      <c r="QQN9" s="18"/>
      <c r="QQO9" s="18"/>
      <c r="QQP9" s="18"/>
      <c r="QQQ9" s="18"/>
      <c r="QQR9" s="18"/>
      <c r="QQS9" s="18"/>
      <c r="QQT9" s="18"/>
      <c r="QQU9" s="18"/>
      <c r="QQV9" s="18"/>
      <c r="QQW9" s="18"/>
      <c r="QQX9" s="18"/>
      <c r="QQY9" s="18"/>
      <c r="QQZ9" s="18"/>
      <c r="QRA9" s="18"/>
      <c r="QRB9" s="18"/>
      <c r="QRC9" s="18"/>
      <c r="QRD9" s="18"/>
      <c r="QRE9" s="18"/>
      <c r="QRF9" s="18"/>
      <c r="QRG9" s="18"/>
      <c r="QRH9" s="18"/>
      <c r="QRI9" s="18"/>
      <c r="QRJ9" s="18"/>
      <c r="QRK9" s="18"/>
      <c r="QRL9" s="18"/>
      <c r="QRM9" s="18"/>
      <c r="QRN9" s="18"/>
      <c r="QRO9" s="18"/>
      <c r="QRP9" s="18"/>
      <c r="QRQ9" s="18"/>
      <c r="QRR9" s="18"/>
      <c r="QRS9" s="18"/>
      <c r="QRT9" s="18"/>
      <c r="QRU9" s="18"/>
      <c r="QRV9" s="18"/>
      <c r="QRW9" s="18"/>
      <c r="QRX9" s="18"/>
      <c r="QRY9" s="18"/>
      <c r="QRZ9" s="18"/>
      <c r="QSA9" s="18"/>
      <c r="QSB9" s="18"/>
      <c r="QSC9" s="18"/>
      <c r="QSD9" s="18"/>
      <c r="QSE9" s="18"/>
      <c r="QSF9" s="18"/>
      <c r="QSG9" s="18"/>
      <c r="QSH9" s="18"/>
      <c r="QSI9" s="18"/>
      <c r="QSJ9" s="18"/>
      <c r="QSK9" s="18"/>
      <c r="QSL9" s="18"/>
      <c r="QSM9" s="18"/>
      <c r="QSN9" s="18"/>
      <c r="QSO9" s="18"/>
      <c r="QSP9" s="18"/>
      <c r="QSQ9" s="18"/>
      <c r="QSR9" s="18"/>
      <c r="QSS9" s="18"/>
      <c r="QST9" s="18"/>
      <c r="QSU9" s="18"/>
      <c r="QSV9" s="18"/>
      <c r="QSW9" s="18"/>
      <c r="QSX9" s="18"/>
      <c r="QSY9" s="18"/>
      <c r="QSZ9" s="18"/>
      <c r="QTA9" s="18"/>
      <c r="QTB9" s="18"/>
      <c r="QTC9" s="18"/>
      <c r="QTD9" s="18"/>
      <c r="QTE9" s="18"/>
      <c r="QTF9" s="18"/>
      <c r="QTG9" s="18"/>
      <c r="QTH9" s="18"/>
      <c r="QTI9" s="18"/>
      <c r="QTJ9" s="18"/>
      <c r="QTK9" s="18"/>
      <c r="QTL9" s="18"/>
      <c r="QTM9" s="18"/>
      <c r="QTN9" s="18"/>
      <c r="QTO9" s="18"/>
      <c r="QTP9" s="18"/>
      <c r="QTQ9" s="18"/>
      <c r="QTR9" s="18"/>
      <c r="QTS9" s="18"/>
      <c r="QTT9" s="18"/>
      <c r="QTU9" s="18"/>
      <c r="QTV9" s="18"/>
      <c r="QTW9" s="18"/>
      <c r="QTX9" s="18"/>
      <c r="QTY9" s="18"/>
      <c r="QTZ9" s="18"/>
      <c r="QUA9" s="18"/>
      <c r="QUB9" s="18"/>
      <c r="QUC9" s="18"/>
      <c r="QUD9" s="18"/>
      <c r="QUE9" s="18"/>
      <c r="QUF9" s="18"/>
      <c r="QUG9" s="18"/>
      <c r="QUH9" s="18"/>
      <c r="QUI9" s="18"/>
      <c r="QUJ9" s="18"/>
      <c r="QUK9" s="18"/>
      <c r="QUL9" s="18"/>
      <c r="QUM9" s="18"/>
      <c r="QUN9" s="18"/>
      <c r="QUO9" s="18"/>
      <c r="QUP9" s="18"/>
      <c r="QUQ9" s="18"/>
      <c r="QUR9" s="18"/>
      <c r="QUS9" s="18"/>
      <c r="QUT9" s="18"/>
      <c r="QUU9" s="18"/>
      <c r="QUV9" s="18"/>
      <c r="QUW9" s="18"/>
      <c r="QUX9" s="18"/>
      <c r="QUY9" s="18"/>
      <c r="QUZ9" s="18"/>
      <c r="QVA9" s="18"/>
      <c r="QVB9" s="18"/>
      <c r="QVC9" s="18"/>
      <c r="QVD9" s="18"/>
      <c r="QVE9" s="18"/>
      <c r="QVF9" s="18"/>
      <c r="QVG9" s="18"/>
      <c r="QVH9" s="18"/>
      <c r="QVI9" s="18"/>
      <c r="QVJ9" s="18"/>
      <c r="QVK9" s="18"/>
      <c r="QVL9" s="18"/>
      <c r="QVM9" s="18"/>
      <c r="QVN9" s="18"/>
      <c r="QVO9" s="18"/>
      <c r="QVP9" s="18"/>
      <c r="QVQ9" s="18"/>
      <c r="QVR9" s="18"/>
      <c r="QVS9" s="18"/>
      <c r="QVT9" s="18"/>
      <c r="QVU9" s="18"/>
      <c r="QVV9" s="18"/>
      <c r="QVW9" s="18"/>
      <c r="QVX9" s="18"/>
      <c r="QVY9" s="18"/>
      <c r="QVZ9" s="18"/>
      <c r="QWA9" s="18"/>
      <c r="QWB9" s="18"/>
      <c r="QWC9" s="18"/>
      <c r="QWD9" s="18"/>
      <c r="QWE9" s="18"/>
      <c r="QWF9" s="18"/>
      <c r="QWG9" s="18"/>
      <c r="QWH9" s="18"/>
      <c r="QWI9" s="18"/>
      <c r="QWJ9" s="18"/>
      <c r="QWK9" s="18"/>
      <c r="QWL9" s="18"/>
      <c r="QWM9" s="18"/>
      <c r="QWN9" s="18"/>
      <c r="QWO9" s="18"/>
      <c r="QWP9" s="18"/>
      <c r="QWQ9" s="18"/>
      <c r="QWR9" s="18"/>
      <c r="QWS9" s="18"/>
      <c r="QWT9" s="18"/>
      <c r="QWU9" s="18"/>
      <c r="QWV9" s="18"/>
      <c r="QWW9" s="18"/>
      <c r="QWX9" s="18"/>
      <c r="QWY9" s="18"/>
      <c r="QWZ9" s="18"/>
      <c r="QXA9" s="18"/>
      <c r="QXB9" s="18"/>
      <c r="QXC9" s="18"/>
      <c r="QXD9" s="18"/>
      <c r="QXE9" s="18"/>
      <c r="QXF9" s="18"/>
      <c r="QXG9" s="18"/>
      <c r="QXH9" s="18"/>
      <c r="QXI9" s="18"/>
      <c r="QXJ9" s="18"/>
      <c r="QXK9" s="18"/>
      <c r="QXL9" s="18"/>
      <c r="QXM9" s="18"/>
      <c r="QXN9" s="18"/>
      <c r="QXO9" s="18"/>
      <c r="QXP9" s="18"/>
      <c r="QXQ9" s="18"/>
      <c r="QXR9" s="18"/>
      <c r="QXS9" s="18"/>
      <c r="QXT9" s="18"/>
      <c r="QXU9" s="18"/>
      <c r="QXV9" s="18"/>
      <c r="QXW9" s="18"/>
      <c r="QXX9" s="18"/>
      <c r="QXY9" s="18"/>
      <c r="QXZ9" s="18"/>
      <c r="QYA9" s="18"/>
      <c r="QYB9" s="18"/>
      <c r="QYC9" s="18"/>
      <c r="QYD9" s="18"/>
      <c r="QYE9" s="18"/>
      <c r="QYF9" s="18"/>
      <c r="QYG9" s="18"/>
      <c r="QYH9" s="18"/>
      <c r="QYI9" s="18"/>
      <c r="QYJ9" s="18"/>
      <c r="QYK9" s="18"/>
      <c r="QYL9" s="18"/>
      <c r="QYM9" s="18"/>
      <c r="QYN9" s="18"/>
      <c r="QYO9" s="18"/>
      <c r="QYP9" s="18"/>
      <c r="QYQ9" s="18"/>
      <c r="QYR9" s="18"/>
      <c r="QYS9" s="18"/>
      <c r="QYT9" s="18"/>
      <c r="QYU9" s="18"/>
      <c r="QYV9" s="18"/>
      <c r="QYW9" s="18"/>
      <c r="QYX9" s="18"/>
      <c r="QYY9" s="18"/>
      <c r="QYZ9" s="18"/>
      <c r="QZA9" s="18"/>
      <c r="QZB9" s="18"/>
      <c r="QZC9" s="18"/>
      <c r="QZD9" s="18"/>
      <c r="QZE9" s="18"/>
      <c r="QZF9" s="18"/>
      <c r="QZG9" s="18"/>
      <c r="QZH9" s="18"/>
      <c r="QZI9" s="18"/>
      <c r="QZJ9" s="18"/>
      <c r="QZK9" s="18"/>
      <c r="QZL9" s="18"/>
      <c r="QZM9" s="18"/>
      <c r="QZN9" s="18"/>
      <c r="QZO9" s="18"/>
      <c r="QZP9" s="18"/>
      <c r="QZQ9" s="18"/>
      <c r="QZR9" s="18"/>
      <c r="QZS9" s="18"/>
      <c r="QZT9" s="18"/>
      <c r="QZU9" s="18"/>
      <c r="QZV9" s="18"/>
      <c r="QZW9" s="18"/>
      <c r="QZX9" s="18"/>
      <c r="QZY9" s="18"/>
      <c r="QZZ9" s="18"/>
      <c r="RAA9" s="18"/>
      <c r="RAB9" s="18"/>
      <c r="RAC9" s="18"/>
      <c r="RAD9" s="18"/>
      <c r="RAE9" s="18"/>
      <c r="RAF9" s="18"/>
      <c r="RAG9" s="18"/>
      <c r="RAH9" s="18"/>
      <c r="RAI9" s="18"/>
      <c r="RAJ9" s="18"/>
      <c r="RAK9" s="18"/>
      <c r="RAL9" s="18"/>
      <c r="RAM9" s="18"/>
      <c r="RAN9" s="18"/>
      <c r="RAO9" s="18"/>
      <c r="RAP9" s="18"/>
      <c r="RAQ9" s="18"/>
      <c r="RAR9" s="18"/>
      <c r="RAS9" s="18"/>
      <c r="RAT9" s="18"/>
      <c r="RAU9" s="18"/>
      <c r="RAV9" s="18"/>
      <c r="RAW9" s="18"/>
      <c r="RAX9" s="18"/>
      <c r="RAY9" s="18"/>
      <c r="RAZ9" s="18"/>
      <c r="RBA9" s="18"/>
      <c r="RBB9" s="18"/>
      <c r="RBC9" s="18"/>
      <c r="RBD9" s="18"/>
      <c r="RBE9" s="18"/>
      <c r="RBF9" s="18"/>
      <c r="RBG9" s="18"/>
      <c r="RBH9" s="18"/>
      <c r="RBI9" s="18"/>
      <c r="RBJ9" s="18"/>
      <c r="RBK9" s="18"/>
      <c r="RBL9" s="18"/>
      <c r="RBM9" s="18"/>
      <c r="RBN9" s="18"/>
      <c r="RBO9" s="18"/>
      <c r="RBP9" s="18"/>
      <c r="RBQ9" s="18"/>
      <c r="RBR9" s="18"/>
      <c r="RBS9" s="18"/>
      <c r="RBT9" s="18"/>
      <c r="RBU9" s="18"/>
      <c r="RBV9" s="18"/>
      <c r="RBW9" s="18"/>
      <c r="RBX9" s="18"/>
      <c r="RBY9" s="18"/>
      <c r="RBZ9" s="18"/>
      <c r="RCA9" s="18"/>
      <c r="RCB9" s="18"/>
      <c r="RCC9" s="18"/>
      <c r="RCD9" s="18"/>
      <c r="RCE9" s="18"/>
      <c r="RCF9" s="18"/>
      <c r="RCG9" s="18"/>
      <c r="RCH9" s="18"/>
      <c r="RCI9" s="18"/>
      <c r="RCJ9" s="18"/>
      <c r="RCK9" s="18"/>
      <c r="RCL9" s="18"/>
      <c r="RCM9" s="18"/>
      <c r="RCN9" s="18"/>
      <c r="RCO9" s="18"/>
      <c r="RCP9" s="18"/>
      <c r="RCQ9" s="18"/>
      <c r="RCR9" s="18"/>
      <c r="RCS9" s="18"/>
      <c r="RCT9" s="18"/>
      <c r="RCU9" s="18"/>
      <c r="RCV9" s="18"/>
      <c r="RCW9" s="18"/>
      <c r="RCX9" s="18"/>
      <c r="RCY9" s="18"/>
      <c r="RCZ9" s="18"/>
      <c r="RDA9" s="18"/>
      <c r="RDB9" s="18"/>
      <c r="RDC9" s="18"/>
      <c r="RDD9" s="18"/>
      <c r="RDE9" s="18"/>
      <c r="RDF9" s="18"/>
      <c r="RDG9" s="18"/>
      <c r="RDH9" s="18"/>
      <c r="RDI9" s="18"/>
      <c r="RDJ9" s="18"/>
      <c r="RDK9" s="18"/>
      <c r="RDL9" s="18"/>
      <c r="RDM9" s="18"/>
      <c r="RDN9" s="18"/>
      <c r="RDO9" s="18"/>
      <c r="RDP9" s="18"/>
      <c r="RDQ9" s="18"/>
      <c r="RDR9" s="18"/>
      <c r="RDS9" s="18"/>
      <c r="RDT9" s="18"/>
      <c r="RDU9" s="18"/>
      <c r="RDV9" s="18"/>
      <c r="RDW9" s="18"/>
      <c r="RDX9" s="18"/>
      <c r="RDY9" s="18"/>
      <c r="RDZ9" s="18"/>
      <c r="REA9" s="18"/>
      <c r="REB9" s="18"/>
      <c r="REC9" s="18"/>
      <c r="RED9" s="18"/>
      <c r="REE9" s="18"/>
      <c r="REF9" s="18"/>
      <c r="REG9" s="18"/>
      <c r="REH9" s="18"/>
      <c r="REI9" s="18"/>
      <c r="REJ9" s="18"/>
      <c r="REK9" s="18"/>
      <c r="REL9" s="18"/>
      <c r="REM9" s="18"/>
      <c r="REN9" s="18"/>
      <c r="REO9" s="18"/>
      <c r="REP9" s="18"/>
      <c r="REQ9" s="18"/>
      <c r="RER9" s="18"/>
      <c r="RES9" s="18"/>
      <c r="RET9" s="18"/>
      <c r="REU9" s="18"/>
      <c r="REV9" s="18"/>
      <c r="REW9" s="18"/>
      <c r="REX9" s="18"/>
      <c r="REY9" s="18"/>
      <c r="REZ9" s="18"/>
      <c r="RFA9" s="18"/>
      <c r="RFB9" s="18"/>
      <c r="RFC9" s="18"/>
      <c r="RFD9" s="18"/>
      <c r="RFE9" s="18"/>
      <c r="RFF9" s="18"/>
      <c r="RFG9" s="18"/>
      <c r="RFH9" s="18"/>
      <c r="RFI9" s="18"/>
      <c r="RFJ9" s="18"/>
      <c r="RFK9" s="18"/>
      <c r="RFL9" s="18"/>
      <c r="RFM9" s="18"/>
      <c r="RFN9" s="18"/>
      <c r="RFO9" s="18"/>
      <c r="RFP9" s="18"/>
      <c r="RFQ9" s="18"/>
      <c r="RFR9" s="18"/>
      <c r="RFS9" s="18"/>
      <c r="RFT9" s="18"/>
      <c r="RFU9" s="18"/>
      <c r="RFV9" s="18"/>
      <c r="RFW9" s="18"/>
      <c r="RFX9" s="18"/>
      <c r="RFY9" s="18"/>
      <c r="RFZ9" s="18"/>
      <c r="RGA9" s="18"/>
      <c r="RGB9" s="18"/>
      <c r="RGC9" s="18"/>
      <c r="RGD9" s="18"/>
      <c r="RGE9" s="18"/>
      <c r="RGF9" s="18"/>
      <c r="RGG9" s="18"/>
      <c r="RGH9" s="18"/>
      <c r="RGI9" s="18"/>
      <c r="RGJ9" s="18"/>
      <c r="RGK9" s="18"/>
      <c r="RGL9" s="18"/>
      <c r="RGM9" s="18"/>
      <c r="RGN9" s="18"/>
      <c r="RGO9" s="18"/>
      <c r="RGP9" s="18"/>
      <c r="RGQ9" s="18"/>
      <c r="RGR9" s="18"/>
      <c r="RGS9" s="18"/>
      <c r="RGT9" s="18"/>
      <c r="RGU9" s="18"/>
      <c r="RGV9" s="18"/>
      <c r="RGW9" s="18"/>
      <c r="RGX9" s="18"/>
      <c r="RGY9" s="18"/>
      <c r="RGZ9" s="18"/>
      <c r="RHA9" s="18"/>
      <c r="RHB9" s="18"/>
      <c r="RHC9" s="18"/>
      <c r="RHD9" s="18"/>
      <c r="RHE9" s="18"/>
      <c r="RHF9" s="18"/>
      <c r="RHG9" s="18"/>
      <c r="RHH9" s="18"/>
      <c r="RHI9" s="18"/>
      <c r="RHJ9" s="18"/>
      <c r="RHK9" s="18"/>
      <c r="RHL9" s="18"/>
      <c r="RHM9" s="18"/>
      <c r="RHN9" s="18"/>
      <c r="RHO9" s="18"/>
      <c r="RHP9" s="18"/>
      <c r="RHQ9" s="18"/>
      <c r="RHR9" s="18"/>
      <c r="RHS9" s="18"/>
      <c r="RHT9" s="18"/>
      <c r="RHU9" s="18"/>
      <c r="RHV9" s="18"/>
      <c r="RHW9" s="18"/>
      <c r="RHX9" s="18"/>
      <c r="RHY9" s="18"/>
      <c r="RHZ9" s="18"/>
      <c r="RIA9" s="18"/>
      <c r="RIB9" s="18"/>
      <c r="RIC9" s="18"/>
      <c r="RID9" s="18"/>
      <c r="RIE9" s="18"/>
      <c r="RIF9" s="18"/>
      <c r="RIG9" s="18"/>
      <c r="RIH9" s="18"/>
      <c r="RII9" s="18"/>
      <c r="RIJ9" s="18"/>
      <c r="RIK9" s="18"/>
      <c r="RIL9" s="18"/>
      <c r="RIM9" s="18"/>
      <c r="RIN9" s="18"/>
      <c r="RIO9" s="18"/>
      <c r="RIP9" s="18"/>
      <c r="RIQ9" s="18"/>
      <c r="RIR9" s="18"/>
      <c r="RIS9" s="18"/>
      <c r="RIT9" s="18"/>
      <c r="RIU9" s="18"/>
      <c r="RIV9" s="18"/>
      <c r="RIW9" s="18"/>
      <c r="RIX9" s="18"/>
      <c r="RIY9" s="18"/>
      <c r="RIZ9" s="18"/>
      <c r="RJA9" s="18"/>
      <c r="RJB9" s="18"/>
      <c r="RJC9" s="18"/>
      <c r="RJD9" s="18"/>
      <c r="RJE9" s="18"/>
      <c r="RJF9" s="18"/>
      <c r="RJG9" s="18"/>
      <c r="RJH9" s="18"/>
      <c r="RJI9" s="18"/>
      <c r="RJJ9" s="18"/>
      <c r="RJK9" s="18"/>
      <c r="RJL9" s="18"/>
      <c r="RJM9" s="18"/>
      <c r="RJN9" s="18"/>
      <c r="RJO9" s="18"/>
      <c r="RJP9" s="18"/>
      <c r="RJQ9" s="18"/>
      <c r="RJR9" s="18"/>
      <c r="RJS9" s="18"/>
      <c r="RJT9" s="18"/>
      <c r="RJU9" s="18"/>
      <c r="RJV9" s="18"/>
      <c r="RJW9" s="18"/>
      <c r="RJX9" s="18"/>
      <c r="RJY9" s="18"/>
      <c r="RJZ9" s="18"/>
      <c r="RKA9" s="18"/>
      <c r="RKB9" s="18"/>
      <c r="RKC9" s="18"/>
      <c r="RKD9" s="18"/>
      <c r="RKE9" s="18"/>
      <c r="RKF9" s="18"/>
      <c r="RKG9" s="18"/>
      <c r="RKH9" s="18"/>
      <c r="RKI9" s="18"/>
      <c r="RKJ9" s="18"/>
      <c r="RKK9" s="18"/>
      <c r="RKL9" s="18"/>
      <c r="RKM9" s="18"/>
      <c r="RKN9" s="18"/>
      <c r="RKO9" s="18"/>
      <c r="RKP9" s="18"/>
      <c r="RKQ9" s="18"/>
      <c r="RKR9" s="18"/>
      <c r="RKS9" s="18"/>
      <c r="RKT9" s="18"/>
      <c r="RKU9" s="18"/>
      <c r="RKV9" s="18"/>
      <c r="RKW9" s="18"/>
      <c r="RKX9" s="18"/>
      <c r="RKY9" s="18"/>
      <c r="RKZ9" s="18"/>
      <c r="RLA9" s="18"/>
      <c r="RLB9" s="18"/>
      <c r="RLC9" s="18"/>
      <c r="RLD9" s="18"/>
      <c r="RLE9" s="18"/>
      <c r="RLF9" s="18"/>
      <c r="RLG9" s="18"/>
      <c r="RLH9" s="18"/>
      <c r="RLI9" s="18"/>
      <c r="RLJ9" s="18"/>
      <c r="RLK9" s="18"/>
      <c r="RLL9" s="18"/>
      <c r="RLM9" s="18"/>
      <c r="RLN9" s="18"/>
      <c r="RLO9" s="18"/>
      <c r="RLP9" s="18"/>
      <c r="RLQ9" s="18"/>
      <c r="RLR9" s="18"/>
      <c r="RLS9" s="18"/>
      <c r="RLT9" s="18"/>
      <c r="RLU9" s="18"/>
      <c r="RLV9" s="18"/>
      <c r="RLW9" s="18"/>
      <c r="RLX9" s="18"/>
      <c r="RLY9" s="18"/>
      <c r="RLZ9" s="18"/>
      <c r="RMA9" s="18"/>
      <c r="RMB9" s="18"/>
      <c r="RMC9" s="18"/>
      <c r="RMD9" s="18"/>
      <c r="RME9" s="18"/>
      <c r="RMF9" s="18"/>
      <c r="RMG9" s="18"/>
      <c r="RMH9" s="18"/>
      <c r="RMI9" s="18"/>
      <c r="RMJ9" s="18"/>
      <c r="RMK9" s="18"/>
      <c r="RML9" s="18"/>
      <c r="RMM9" s="18"/>
      <c r="RMN9" s="18"/>
      <c r="RMO9" s="18"/>
      <c r="RMP9" s="18"/>
      <c r="RMQ9" s="18"/>
      <c r="RMR9" s="18"/>
      <c r="RMS9" s="18"/>
      <c r="RMT9" s="18"/>
      <c r="RMU9" s="18"/>
      <c r="RMV9" s="18"/>
      <c r="RMW9" s="18"/>
      <c r="RMX9" s="18"/>
      <c r="RMY9" s="18"/>
      <c r="RMZ9" s="18"/>
      <c r="RNA9" s="18"/>
      <c r="RNB9" s="18"/>
      <c r="RNC9" s="18"/>
      <c r="RND9" s="18"/>
      <c r="RNE9" s="18"/>
      <c r="RNF9" s="18"/>
      <c r="RNG9" s="18"/>
      <c r="RNH9" s="18"/>
      <c r="RNI9" s="18"/>
      <c r="RNJ9" s="18"/>
      <c r="RNK9" s="18"/>
      <c r="RNL9" s="18"/>
      <c r="RNM9" s="18"/>
      <c r="RNN9" s="18"/>
      <c r="RNO9" s="18"/>
      <c r="RNP9" s="18"/>
      <c r="RNQ9" s="18"/>
      <c r="RNR9" s="18"/>
      <c r="RNS9" s="18"/>
      <c r="RNT9" s="18"/>
      <c r="RNU9" s="18"/>
      <c r="RNV9" s="18"/>
      <c r="RNW9" s="18"/>
      <c r="RNX9" s="18"/>
      <c r="RNY9" s="18"/>
      <c r="RNZ9" s="18"/>
      <c r="ROA9" s="18"/>
      <c r="ROB9" s="18"/>
      <c r="ROC9" s="18"/>
      <c r="ROD9" s="18"/>
      <c r="ROE9" s="18"/>
      <c r="ROF9" s="18"/>
      <c r="ROG9" s="18"/>
      <c r="ROH9" s="18"/>
      <c r="ROI9" s="18"/>
      <c r="ROJ9" s="18"/>
      <c r="ROK9" s="18"/>
      <c r="ROL9" s="18"/>
      <c r="ROM9" s="18"/>
      <c r="RON9" s="18"/>
      <c r="ROO9" s="18"/>
      <c r="ROP9" s="18"/>
      <c r="ROQ9" s="18"/>
      <c r="ROR9" s="18"/>
      <c r="ROS9" s="18"/>
      <c r="ROT9" s="18"/>
      <c r="ROU9" s="18"/>
      <c r="ROV9" s="18"/>
      <c r="ROW9" s="18"/>
      <c r="ROX9" s="18"/>
      <c r="ROY9" s="18"/>
      <c r="ROZ9" s="18"/>
      <c r="RPA9" s="18"/>
      <c r="RPB9" s="18"/>
      <c r="RPC9" s="18"/>
      <c r="RPD9" s="18"/>
      <c r="RPE9" s="18"/>
      <c r="RPF9" s="18"/>
      <c r="RPG9" s="18"/>
      <c r="RPH9" s="18"/>
      <c r="RPI9" s="18"/>
      <c r="RPJ9" s="18"/>
      <c r="RPK9" s="18"/>
      <c r="RPL9" s="18"/>
      <c r="RPM9" s="18"/>
      <c r="RPN9" s="18"/>
      <c r="RPO9" s="18"/>
      <c r="RPP9" s="18"/>
      <c r="RPQ9" s="18"/>
      <c r="RPR9" s="18"/>
      <c r="RPS9" s="18"/>
      <c r="RPT9" s="18"/>
      <c r="RPU9" s="18"/>
      <c r="RPV9" s="18"/>
      <c r="RPW9" s="18"/>
      <c r="RPX9" s="18"/>
      <c r="RPY9" s="18"/>
      <c r="RPZ9" s="18"/>
      <c r="RQA9" s="18"/>
      <c r="RQB9" s="18"/>
      <c r="RQC9" s="18"/>
      <c r="RQD9" s="18"/>
      <c r="RQE9" s="18"/>
      <c r="RQF9" s="18"/>
      <c r="RQG9" s="18"/>
      <c r="RQH9" s="18"/>
      <c r="RQI9" s="18"/>
      <c r="RQJ9" s="18"/>
      <c r="RQK9" s="18"/>
      <c r="RQL9" s="18"/>
      <c r="RQM9" s="18"/>
      <c r="RQN9" s="18"/>
      <c r="RQO9" s="18"/>
      <c r="RQP9" s="18"/>
      <c r="RQQ9" s="18"/>
      <c r="RQR9" s="18"/>
      <c r="RQS9" s="18"/>
      <c r="RQT9" s="18"/>
      <c r="RQU9" s="18"/>
      <c r="RQV9" s="18"/>
      <c r="RQW9" s="18"/>
      <c r="RQX9" s="18"/>
      <c r="RQY9" s="18"/>
      <c r="RQZ9" s="18"/>
      <c r="RRA9" s="18"/>
      <c r="RRB9" s="18"/>
      <c r="RRC9" s="18"/>
      <c r="RRD9" s="18"/>
      <c r="RRE9" s="18"/>
      <c r="RRF9" s="18"/>
      <c r="RRG9" s="18"/>
      <c r="RRH9" s="18"/>
      <c r="RRI9" s="18"/>
      <c r="RRJ9" s="18"/>
      <c r="RRK9" s="18"/>
      <c r="RRL9" s="18"/>
      <c r="RRM9" s="18"/>
      <c r="RRN9" s="18"/>
      <c r="RRO9" s="18"/>
      <c r="RRP9" s="18"/>
      <c r="RRQ9" s="18"/>
      <c r="RRR9" s="18"/>
      <c r="RRS9" s="18"/>
      <c r="RRT9" s="18"/>
      <c r="RRU9" s="18"/>
      <c r="RRV9" s="18"/>
      <c r="RRW9" s="18"/>
      <c r="RRX9" s="18"/>
      <c r="RRY9" s="18"/>
      <c r="RRZ9" s="18"/>
      <c r="RSA9" s="18"/>
      <c r="RSB9" s="18"/>
      <c r="RSC9" s="18"/>
      <c r="RSD9" s="18"/>
      <c r="RSE9" s="18"/>
      <c r="RSF9" s="18"/>
      <c r="RSG9" s="18"/>
      <c r="RSH9" s="18"/>
      <c r="RSI9" s="18"/>
      <c r="RSJ9" s="18"/>
      <c r="RSK9" s="18"/>
      <c r="RSL9" s="18"/>
      <c r="RSM9" s="18"/>
      <c r="RSN9" s="18"/>
      <c r="RSO9" s="18"/>
      <c r="RSP9" s="18"/>
      <c r="RSQ9" s="18"/>
      <c r="RSR9" s="18"/>
      <c r="RSS9" s="18"/>
      <c r="RST9" s="18"/>
      <c r="RSU9" s="18"/>
      <c r="RSV9" s="18"/>
      <c r="RSW9" s="18"/>
      <c r="RSX9" s="18"/>
      <c r="RSY9" s="18"/>
      <c r="RSZ9" s="18"/>
      <c r="RTA9" s="18"/>
      <c r="RTB9" s="18"/>
      <c r="RTC9" s="18"/>
      <c r="RTD9" s="18"/>
      <c r="RTE9" s="18"/>
      <c r="RTF9" s="18"/>
      <c r="RTG9" s="18"/>
      <c r="RTH9" s="18"/>
      <c r="RTI9" s="18"/>
      <c r="RTJ9" s="18"/>
      <c r="RTK9" s="18"/>
      <c r="RTL9" s="18"/>
      <c r="RTM9" s="18"/>
      <c r="RTN9" s="18"/>
      <c r="RTO9" s="18"/>
      <c r="RTP9" s="18"/>
      <c r="RTQ9" s="18"/>
      <c r="RTR9" s="18"/>
      <c r="RTS9" s="18"/>
      <c r="RTT9" s="18"/>
      <c r="RTU9" s="18"/>
      <c r="RTV9" s="18"/>
      <c r="RTW9" s="18"/>
      <c r="RTX9" s="18"/>
      <c r="RTY9" s="18"/>
      <c r="RTZ9" s="18"/>
      <c r="RUA9" s="18"/>
      <c r="RUB9" s="18"/>
      <c r="RUC9" s="18"/>
      <c r="RUD9" s="18"/>
      <c r="RUE9" s="18"/>
      <c r="RUF9" s="18"/>
      <c r="RUG9" s="18"/>
      <c r="RUH9" s="18"/>
      <c r="RUI9" s="18"/>
      <c r="RUJ9" s="18"/>
      <c r="RUK9" s="18"/>
      <c r="RUL9" s="18"/>
      <c r="RUM9" s="18"/>
      <c r="RUN9" s="18"/>
      <c r="RUO9" s="18"/>
      <c r="RUP9" s="18"/>
      <c r="RUQ9" s="18"/>
      <c r="RUR9" s="18"/>
      <c r="RUS9" s="18"/>
      <c r="RUT9" s="18"/>
      <c r="RUU9" s="18"/>
      <c r="RUV9" s="18"/>
      <c r="RUW9" s="18"/>
      <c r="RUX9" s="18"/>
      <c r="RUY9" s="18"/>
      <c r="RUZ9" s="18"/>
      <c r="RVA9" s="18"/>
      <c r="RVB9" s="18"/>
      <c r="RVC9" s="18"/>
      <c r="RVD9" s="18"/>
      <c r="RVE9" s="18"/>
      <c r="RVF9" s="18"/>
      <c r="RVG9" s="18"/>
      <c r="RVH9" s="18"/>
      <c r="RVI9" s="18"/>
      <c r="RVJ9" s="18"/>
      <c r="RVK9" s="18"/>
      <c r="RVL9" s="18"/>
      <c r="RVM9" s="18"/>
      <c r="RVN9" s="18"/>
      <c r="RVO9" s="18"/>
      <c r="RVP9" s="18"/>
      <c r="RVQ9" s="18"/>
      <c r="RVR9" s="18"/>
      <c r="RVS9" s="18"/>
      <c r="RVT9" s="18"/>
      <c r="RVU9" s="18"/>
      <c r="RVV9" s="18"/>
      <c r="RVW9" s="18"/>
      <c r="RVX9" s="18"/>
      <c r="RVY9" s="18"/>
      <c r="RVZ9" s="18"/>
      <c r="RWA9" s="18"/>
      <c r="RWB9" s="18"/>
      <c r="RWC9" s="18"/>
      <c r="RWD9" s="18"/>
      <c r="RWE9" s="18"/>
      <c r="RWF9" s="18"/>
      <c r="RWG9" s="18"/>
      <c r="RWH9" s="18"/>
      <c r="RWI9" s="18"/>
      <c r="RWJ9" s="18"/>
      <c r="RWK9" s="18"/>
      <c r="RWL9" s="18"/>
      <c r="RWM9" s="18"/>
      <c r="RWN9" s="18"/>
      <c r="RWO9" s="18"/>
      <c r="RWP9" s="18"/>
      <c r="RWQ9" s="18"/>
      <c r="RWR9" s="18"/>
      <c r="RWS9" s="18"/>
      <c r="RWT9" s="18"/>
      <c r="RWU9" s="18"/>
      <c r="RWV9" s="18"/>
      <c r="RWW9" s="18"/>
      <c r="RWX9" s="18"/>
      <c r="RWY9" s="18"/>
      <c r="RWZ9" s="18"/>
      <c r="RXA9" s="18"/>
      <c r="RXB9" s="18"/>
      <c r="RXC9" s="18"/>
      <c r="RXD9" s="18"/>
      <c r="RXE9" s="18"/>
      <c r="RXF9" s="18"/>
      <c r="RXG9" s="18"/>
      <c r="RXH9" s="18"/>
      <c r="RXI9" s="18"/>
      <c r="RXJ9" s="18"/>
      <c r="RXK9" s="18"/>
      <c r="RXL9" s="18"/>
      <c r="RXM9" s="18"/>
      <c r="RXN9" s="18"/>
      <c r="RXO9" s="18"/>
      <c r="RXP9" s="18"/>
      <c r="RXQ9" s="18"/>
      <c r="RXR9" s="18"/>
      <c r="RXS9" s="18"/>
      <c r="RXT9" s="18"/>
      <c r="RXU9" s="18"/>
      <c r="RXV9" s="18"/>
      <c r="RXW9" s="18"/>
      <c r="RXX9" s="18"/>
      <c r="RXY9" s="18"/>
      <c r="RXZ9" s="18"/>
      <c r="RYA9" s="18"/>
      <c r="RYB9" s="18"/>
      <c r="RYC9" s="18"/>
      <c r="RYD9" s="18"/>
      <c r="RYE9" s="18"/>
      <c r="RYF9" s="18"/>
      <c r="RYG9" s="18"/>
      <c r="RYH9" s="18"/>
      <c r="RYI9" s="18"/>
      <c r="RYJ9" s="18"/>
      <c r="RYK9" s="18"/>
      <c r="RYL9" s="18"/>
      <c r="RYM9" s="18"/>
      <c r="RYN9" s="18"/>
      <c r="RYO9" s="18"/>
      <c r="RYP9" s="18"/>
      <c r="RYQ9" s="18"/>
      <c r="RYR9" s="18"/>
      <c r="RYS9" s="18"/>
      <c r="RYT9" s="18"/>
      <c r="RYU9" s="18"/>
      <c r="RYV9" s="18"/>
      <c r="RYW9" s="18"/>
      <c r="RYX9" s="18"/>
      <c r="RYY9" s="18"/>
      <c r="RYZ9" s="18"/>
      <c r="RZA9" s="18"/>
      <c r="RZB9" s="18"/>
      <c r="RZC9" s="18"/>
      <c r="RZD9" s="18"/>
      <c r="RZE9" s="18"/>
      <c r="RZF9" s="18"/>
      <c r="RZG9" s="18"/>
      <c r="RZH9" s="18"/>
      <c r="RZI9" s="18"/>
      <c r="RZJ9" s="18"/>
      <c r="RZK9" s="18"/>
      <c r="RZL9" s="18"/>
      <c r="RZM9" s="18"/>
      <c r="RZN9" s="18"/>
      <c r="RZO9" s="18"/>
      <c r="RZP9" s="18"/>
      <c r="RZQ9" s="18"/>
      <c r="RZR9" s="18"/>
      <c r="RZS9" s="18"/>
      <c r="RZT9" s="18"/>
      <c r="RZU9" s="18"/>
      <c r="RZV9" s="18"/>
      <c r="RZW9" s="18"/>
      <c r="RZX9" s="18"/>
      <c r="RZY9" s="18"/>
      <c r="RZZ9" s="18"/>
      <c r="SAA9" s="18"/>
      <c r="SAB9" s="18"/>
      <c r="SAC9" s="18"/>
      <c r="SAD9" s="18"/>
      <c r="SAE9" s="18"/>
      <c r="SAF9" s="18"/>
      <c r="SAG9" s="18"/>
      <c r="SAH9" s="18"/>
      <c r="SAI9" s="18"/>
      <c r="SAJ9" s="18"/>
      <c r="SAK9" s="18"/>
      <c r="SAL9" s="18"/>
      <c r="SAM9" s="18"/>
      <c r="SAN9" s="18"/>
      <c r="SAO9" s="18"/>
      <c r="SAP9" s="18"/>
      <c r="SAQ9" s="18"/>
      <c r="SAR9" s="18"/>
      <c r="SAS9" s="18"/>
      <c r="SAT9" s="18"/>
      <c r="SAU9" s="18"/>
      <c r="SAV9" s="18"/>
      <c r="SAW9" s="18"/>
      <c r="SAX9" s="18"/>
      <c r="SAY9" s="18"/>
      <c r="SAZ9" s="18"/>
      <c r="SBA9" s="18"/>
      <c r="SBB9" s="18"/>
      <c r="SBC9" s="18"/>
      <c r="SBD9" s="18"/>
      <c r="SBE9" s="18"/>
      <c r="SBF9" s="18"/>
      <c r="SBG9" s="18"/>
      <c r="SBH9" s="18"/>
      <c r="SBI9" s="18"/>
      <c r="SBJ9" s="18"/>
      <c r="SBK9" s="18"/>
      <c r="SBL9" s="18"/>
      <c r="SBM9" s="18"/>
      <c r="SBN9" s="18"/>
      <c r="SBO9" s="18"/>
      <c r="SBP9" s="18"/>
      <c r="SBQ9" s="18"/>
      <c r="SBR9" s="18"/>
      <c r="SBS9" s="18"/>
      <c r="SBT9" s="18"/>
      <c r="SBU9" s="18"/>
      <c r="SBV9" s="18"/>
      <c r="SBW9" s="18"/>
      <c r="SBX9" s="18"/>
      <c r="SBY9" s="18"/>
      <c r="SBZ9" s="18"/>
      <c r="SCA9" s="18"/>
      <c r="SCB9" s="18"/>
      <c r="SCC9" s="18"/>
      <c r="SCD9" s="18"/>
      <c r="SCE9" s="18"/>
      <c r="SCF9" s="18"/>
      <c r="SCG9" s="18"/>
      <c r="SCH9" s="18"/>
      <c r="SCI9" s="18"/>
      <c r="SCJ9" s="18"/>
      <c r="SCK9" s="18"/>
      <c r="SCL9" s="18"/>
      <c r="SCM9" s="18"/>
      <c r="SCN9" s="18"/>
      <c r="SCO9" s="18"/>
      <c r="SCP9" s="18"/>
      <c r="SCQ9" s="18"/>
      <c r="SCR9" s="18"/>
      <c r="SCS9" s="18"/>
      <c r="SCT9" s="18"/>
      <c r="SCU9" s="18"/>
      <c r="SCV9" s="18"/>
      <c r="SCW9" s="18"/>
      <c r="SCX9" s="18"/>
      <c r="SCY9" s="18"/>
      <c r="SCZ9" s="18"/>
      <c r="SDA9" s="18"/>
      <c r="SDB9" s="18"/>
      <c r="SDC9" s="18"/>
      <c r="SDD9" s="18"/>
      <c r="SDE9" s="18"/>
      <c r="SDF9" s="18"/>
      <c r="SDG9" s="18"/>
      <c r="SDH9" s="18"/>
      <c r="SDI9" s="18"/>
      <c r="SDJ9" s="18"/>
      <c r="SDK9" s="18"/>
      <c r="SDL9" s="18"/>
      <c r="SDM9" s="18"/>
      <c r="SDN9" s="18"/>
      <c r="SDO9" s="18"/>
      <c r="SDP9" s="18"/>
      <c r="SDQ9" s="18"/>
      <c r="SDR9" s="18"/>
      <c r="SDS9" s="18"/>
      <c r="SDT9" s="18"/>
      <c r="SDU9" s="18"/>
      <c r="SDV9" s="18"/>
      <c r="SDW9" s="18"/>
      <c r="SDX9" s="18"/>
      <c r="SDY9" s="18"/>
      <c r="SDZ9" s="18"/>
      <c r="SEA9" s="18"/>
      <c r="SEB9" s="18"/>
      <c r="SEC9" s="18"/>
      <c r="SED9" s="18"/>
      <c r="SEE9" s="18"/>
      <c r="SEF9" s="18"/>
      <c r="SEG9" s="18"/>
      <c r="SEH9" s="18"/>
      <c r="SEI9" s="18"/>
      <c r="SEJ9" s="18"/>
      <c r="SEK9" s="18"/>
      <c r="SEL9" s="18"/>
      <c r="SEM9" s="18"/>
      <c r="SEN9" s="18"/>
      <c r="SEO9" s="18"/>
      <c r="SEP9" s="18"/>
      <c r="SEQ9" s="18"/>
      <c r="SER9" s="18"/>
      <c r="SES9" s="18"/>
      <c r="SET9" s="18"/>
      <c r="SEU9" s="18"/>
      <c r="SEV9" s="18"/>
      <c r="SEW9" s="18"/>
      <c r="SEX9" s="18"/>
      <c r="SEY9" s="18"/>
      <c r="SEZ9" s="18"/>
      <c r="SFA9" s="18"/>
      <c r="SFB9" s="18"/>
      <c r="SFC9" s="18"/>
      <c r="SFD9" s="18"/>
      <c r="SFE9" s="18"/>
      <c r="SFF9" s="18"/>
      <c r="SFG9" s="18"/>
      <c r="SFH9" s="18"/>
      <c r="SFI9" s="18"/>
      <c r="SFJ9" s="18"/>
      <c r="SFK9" s="18"/>
      <c r="SFL9" s="18"/>
      <c r="SFM9" s="18"/>
      <c r="SFN9" s="18"/>
      <c r="SFO9" s="18"/>
      <c r="SFP9" s="18"/>
      <c r="SFQ9" s="18"/>
      <c r="SFR9" s="18"/>
      <c r="SFS9" s="18"/>
      <c r="SFT9" s="18"/>
      <c r="SFU9" s="18"/>
      <c r="SFV9" s="18"/>
      <c r="SFW9" s="18"/>
      <c r="SFX9" s="18"/>
      <c r="SFY9" s="18"/>
      <c r="SFZ9" s="18"/>
      <c r="SGA9" s="18"/>
      <c r="SGB9" s="18"/>
      <c r="SGC9" s="18"/>
      <c r="SGD9" s="18"/>
      <c r="SGE9" s="18"/>
      <c r="SGF9" s="18"/>
      <c r="SGG9" s="18"/>
      <c r="SGH9" s="18"/>
      <c r="SGI9" s="18"/>
      <c r="SGJ9" s="18"/>
      <c r="SGK9" s="18"/>
      <c r="SGL9" s="18"/>
      <c r="SGM9" s="18"/>
      <c r="SGN9" s="18"/>
      <c r="SGO9" s="18"/>
      <c r="SGP9" s="18"/>
      <c r="SGQ9" s="18"/>
      <c r="SGR9" s="18"/>
      <c r="SGS9" s="18"/>
      <c r="SGT9" s="18"/>
      <c r="SGU9" s="18"/>
      <c r="SGV9" s="18"/>
      <c r="SGW9" s="18"/>
      <c r="SGX9" s="18"/>
      <c r="SGY9" s="18"/>
      <c r="SGZ9" s="18"/>
      <c r="SHA9" s="18"/>
      <c r="SHB9" s="18"/>
      <c r="SHC9" s="18"/>
      <c r="SHD9" s="18"/>
      <c r="SHE9" s="18"/>
      <c r="SHF9" s="18"/>
      <c r="SHG9" s="18"/>
      <c r="SHH9" s="18"/>
      <c r="SHI9" s="18"/>
      <c r="SHJ9" s="18"/>
      <c r="SHK9" s="18"/>
      <c r="SHL9" s="18"/>
      <c r="SHM9" s="18"/>
      <c r="SHN9" s="18"/>
      <c r="SHO9" s="18"/>
      <c r="SHP9" s="18"/>
      <c r="SHQ9" s="18"/>
      <c r="SHR9" s="18"/>
      <c r="SHS9" s="18"/>
      <c r="SHT9" s="18"/>
      <c r="SHU9" s="18"/>
      <c r="SHV9" s="18"/>
      <c r="SHW9" s="18"/>
      <c r="SHX9" s="18"/>
      <c r="SHY9" s="18"/>
      <c r="SHZ9" s="18"/>
      <c r="SIA9" s="18"/>
      <c r="SIB9" s="18"/>
      <c r="SIC9" s="18"/>
      <c r="SID9" s="18"/>
      <c r="SIE9" s="18"/>
      <c r="SIF9" s="18"/>
      <c r="SIG9" s="18"/>
      <c r="SIH9" s="18"/>
      <c r="SII9" s="18"/>
      <c r="SIJ9" s="18"/>
      <c r="SIK9" s="18"/>
      <c r="SIL9" s="18"/>
      <c r="SIM9" s="18"/>
      <c r="SIN9" s="18"/>
      <c r="SIO9" s="18"/>
      <c r="SIP9" s="18"/>
      <c r="SIQ9" s="18"/>
      <c r="SIR9" s="18"/>
      <c r="SIS9" s="18"/>
      <c r="SIT9" s="18"/>
      <c r="SIU9" s="18"/>
      <c r="SIV9" s="18"/>
      <c r="SIW9" s="18"/>
      <c r="SIX9" s="18"/>
      <c r="SIY9" s="18"/>
      <c r="SIZ9" s="18"/>
      <c r="SJA9" s="18"/>
      <c r="SJB9" s="18"/>
      <c r="SJC9" s="18"/>
      <c r="SJD9" s="18"/>
      <c r="SJE9" s="18"/>
      <c r="SJF9" s="18"/>
      <c r="SJG9" s="18"/>
      <c r="SJH9" s="18"/>
      <c r="SJI9" s="18"/>
      <c r="SJJ9" s="18"/>
      <c r="SJK9" s="18"/>
      <c r="SJL9" s="18"/>
      <c r="SJM9" s="18"/>
      <c r="SJN9" s="18"/>
      <c r="SJO9" s="18"/>
      <c r="SJP9" s="18"/>
      <c r="SJQ9" s="18"/>
      <c r="SJR9" s="18"/>
      <c r="SJS9" s="18"/>
      <c r="SJT9" s="18"/>
      <c r="SJU9" s="18"/>
      <c r="SJV9" s="18"/>
      <c r="SJW9" s="18"/>
      <c r="SJX9" s="18"/>
      <c r="SJY9" s="18"/>
      <c r="SJZ9" s="18"/>
      <c r="SKA9" s="18"/>
      <c r="SKB9" s="18"/>
      <c r="SKC9" s="18"/>
      <c r="SKD9" s="18"/>
      <c r="SKE9" s="18"/>
      <c r="SKF9" s="18"/>
      <c r="SKG9" s="18"/>
      <c r="SKH9" s="18"/>
      <c r="SKI9" s="18"/>
      <c r="SKJ9" s="18"/>
      <c r="SKK9" s="18"/>
      <c r="SKL9" s="18"/>
      <c r="SKM9" s="18"/>
      <c r="SKN9" s="18"/>
      <c r="SKO9" s="18"/>
      <c r="SKP9" s="18"/>
      <c r="SKQ9" s="18"/>
      <c r="SKR9" s="18"/>
      <c r="SKS9" s="18"/>
      <c r="SKT9" s="18"/>
      <c r="SKU9" s="18"/>
      <c r="SKV9" s="18"/>
      <c r="SKW9" s="18"/>
      <c r="SKX9" s="18"/>
      <c r="SKY9" s="18"/>
      <c r="SKZ9" s="18"/>
      <c r="SLA9" s="18"/>
      <c r="SLB9" s="18"/>
      <c r="SLC9" s="18"/>
      <c r="SLD9" s="18"/>
      <c r="SLE9" s="18"/>
      <c r="SLF9" s="18"/>
      <c r="SLG9" s="18"/>
      <c r="SLH9" s="18"/>
      <c r="SLI9" s="18"/>
      <c r="SLJ9" s="18"/>
      <c r="SLK9" s="18"/>
      <c r="SLL9" s="18"/>
      <c r="SLM9" s="18"/>
      <c r="SLN9" s="18"/>
      <c r="SLO9" s="18"/>
      <c r="SLP9" s="18"/>
      <c r="SLQ9" s="18"/>
      <c r="SLR9" s="18"/>
      <c r="SLS9" s="18"/>
      <c r="SLT9" s="18"/>
      <c r="SLU9" s="18"/>
      <c r="SLV9" s="18"/>
      <c r="SLW9" s="18"/>
      <c r="SLX9" s="18"/>
      <c r="SLY9" s="18"/>
      <c r="SLZ9" s="18"/>
      <c r="SMA9" s="18"/>
      <c r="SMB9" s="18"/>
      <c r="SMC9" s="18"/>
      <c r="SMD9" s="18"/>
      <c r="SME9" s="18"/>
      <c r="SMF9" s="18"/>
      <c r="SMG9" s="18"/>
      <c r="SMH9" s="18"/>
      <c r="SMI9" s="18"/>
      <c r="SMJ9" s="18"/>
      <c r="SMK9" s="18"/>
      <c r="SML9" s="18"/>
      <c r="SMM9" s="18"/>
      <c r="SMN9" s="18"/>
      <c r="SMO9" s="18"/>
      <c r="SMP9" s="18"/>
      <c r="SMQ9" s="18"/>
      <c r="SMR9" s="18"/>
      <c r="SMS9" s="18"/>
      <c r="SMT9" s="18"/>
      <c r="SMU9" s="18"/>
      <c r="SMV9" s="18"/>
      <c r="SMW9" s="18"/>
      <c r="SMX9" s="18"/>
      <c r="SMY9" s="18"/>
      <c r="SMZ9" s="18"/>
      <c r="SNA9" s="18"/>
      <c r="SNB9" s="18"/>
      <c r="SNC9" s="18"/>
      <c r="SND9" s="18"/>
      <c r="SNE9" s="18"/>
      <c r="SNF9" s="18"/>
      <c r="SNG9" s="18"/>
      <c r="SNH9" s="18"/>
      <c r="SNI9" s="18"/>
      <c r="SNJ9" s="18"/>
      <c r="SNK9" s="18"/>
      <c r="SNL9" s="18"/>
      <c r="SNM9" s="18"/>
      <c r="SNN9" s="18"/>
      <c r="SNO9" s="18"/>
      <c r="SNP9" s="18"/>
      <c r="SNQ9" s="18"/>
      <c r="SNR9" s="18"/>
      <c r="SNS9" s="18"/>
      <c r="SNT9" s="18"/>
      <c r="SNU9" s="18"/>
      <c r="SNV9" s="18"/>
      <c r="SNW9" s="18"/>
      <c r="SNX9" s="18"/>
      <c r="SNY9" s="18"/>
      <c r="SNZ9" s="18"/>
      <c r="SOA9" s="18"/>
      <c r="SOB9" s="18"/>
      <c r="SOC9" s="18"/>
      <c r="SOD9" s="18"/>
      <c r="SOE9" s="18"/>
      <c r="SOF9" s="18"/>
      <c r="SOG9" s="18"/>
      <c r="SOH9" s="18"/>
      <c r="SOI9" s="18"/>
      <c r="SOJ9" s="18"/>
      <c r="SOK9" s="18"/>
      <c r="SOL9" s="18"/>
      <c r="SOM9" s="18"/>
      <c r="SON9" s="18"/>
      <c r="SOO9" s="18"/>
      <c r="SOP9" s="18"/>
      <c r="SOQ9" s="18"/>
      <c r="SOR9" s="18"/>
      <c r="SOS9" s="18"/>
      <c r="SOT9" s="18"/>
      <c r="SOU9" s="18"/>
      <c r="SOV9" s="18"/>
      <c r="SOW9" s="18"/>
      <c r="SOX9" s="18"/>
      <c r="SOY9" s="18"/>
      <c r="SOZ9" s="18"/>
      <c r="SPA9" s="18"/>
      <c r="SPB9" s="18"/>
      <c r="SPC9" s="18"/>
      <c r="SPD9" s="18"/>
      <c r="SPE9" s="18"/>
      <c r="SPF9" s="18"/>
      <c r="SPG9" s="18"/>
      <c r="SPH9" s="18"/>
      <c r="SPI9" s="18"/>
      <c r="SPJ9" s="18"/>
      <c r="SPK9" s="18"/>
      <c r="SPL9" s="18"/>
      <c r="SPM9" s="18"/>
      <c r="SPN9" s="18"/>
      <c r="SPO9" s="18"/>
      <c r="SPP9" s="18"/>
      <c r="SPQ9" s="18"/>
      <c r="SPR9" s="18"/>
      <c r="SPS9" s="18"/>
      <c r="SPT9" s="18"/>
      <c r="SPU9" s="18"/>
      <c r="SPV9" s="18"/>
      <c r="SPW9" s="18"/>
      <c r="SPX9" s="18"/>
      <c r="SPY9" s="18"/>
      <c r="SPZ9" s="18"/>
      <c r="SQA9" s="18"/>
      <c r="SQB9" s="18"/>
      <c r="SQC9" s="18"/>
      <c r="SQD9" s="18"/>
      <c r="SQE9" s="18"/>
      <c r="SQF9" s="18"/>
      <c r="SQG9" s="18"/>
      <c r="SQH9" s="18"/>
      <c r="SQI9" s="18"/>
      <c r="SQJ9" s="18"/>
      <c r="SQK9" s="18"/>
      <c r="SQL9" s="18"/>
      <c r="SQM9" s="18"/>
      <c r="SQN9" s="18"/>
      <c r="SQO9" s="18"/>
      <c r="SQP9" s="18"/>
      <c r="SQQ9" s="18"/>
      <c r="SQR9" s="18"/>
      <c r="SQS9" s="18"/>
      <c r="SQT9" s="18"/>
      <c r="SQU9" s="18"/>
      <c r="SQV9" s="18"/>
      <c r="SQW9" s="18"/>
      <c r="SQX9" s="18"/>
      <c r="SQY9" s="18"/>
      <c r="SQZ9" s="18"/>
      <c r="SRA9" s="18"/>
      <c r="SRB9" s="18"/>
      <c r="SRC9" s="18"/>
      <c r="SRD9" s="18"/>
      <c r="SRE9" s="18"/>
      <c r="SRF9" s="18"/>
      <c r="SRG9" s="18"/>
      <c r="SRH9" s="18"/>
      <c r="SRI9" s="18"/>
      <c r="SRJ9" s="18"/>
      <c r="SRK9" s="18"/>
      <c r="SRL9" s="18"/>
      <c r="SRM9" s="18"/>
      <c r="SRN9" s="18"/>
      <c r="SRO9" s="18"/>
      <c r="SRP9" s="18"/>
      <c r="SRQ9" s="18"/>
      <c r="SRR9" s="18"/>
      <c r="SRS9" s="18"/>
      <c r="SRT9" s="18"/>
      <c r="SRU9" s="18"/>
      <c r="SRV9" s="18"/>
      <c r="SRW9" s="18"/>
      <c r="SRX9" s="18"/>
      <c r="SRY9" s="18"/>
      <c r="SRZ9" s="18"/>
      <c r="SSA9" s="18"/>
      <c r="SSB9" s="18"/>
      <c r="SSC9" s="18"/>
      <c r="SSD9" s="18"/>
      <c r="SSE9" s="18"/>
      <c r="SSF9" s="18"/>
      <c r="SSG9" s="18"/>
      <c r="SSH9" s="18"/>
      <c r="SSI9" s="18"/>
      <c r="SSJ9" s="18"/>
      <c r="SSK9" s="18"/>
      <c r="SSL9" s="18"/>
      <c r="SSM9" s="18"/>
      <c r="SSN9" s="18"/>
      <c r="SSO9" s="18"/>
      <c r="SSP9" s="18"/>
      <c r="SSQ9" s="18"/>
      <c r="SSR9" s="18"/>
      <c r="SSS9" s="18"/>
      <c r="SST9" s="18"/>
      <c r="SSU9" s="18"/>
      <c r="SSV9" s="18"/>
      <c r="SSW9" s="18"/>
      <c r="SSX9" s="18"/>
      <c r="SSY9" s="18"/>
      <c r="SSZ9" s="18"/>
      <c r="STA9" s="18"/>
      <c r="STB9" s="18"/>
      <c r="STC9" s="18"/>
      <c r="STD9" s="18"/>
      <c r="STE9" s="18"/>
      <c r="STF9" s="18"/>
      <c r="STG9" s="18"/>
      <c r="STH9" s="18"/>
      <c r="STI9" s="18"/>
      <c r="STJ9" s="18"/>
      <c r="STK9" s="18"/>
      <c r="STL9" s="18"/>
      <c r="STM9" s="18"/>
      <c r="STN9" s="18"/>
      <c r="STO9" s="18"/>
      <c r="STP9" s="18"/>
      <c r="STQ9" s="18"/>
      <c r="STR9" s="18"/>
      <c r="STS9" s="18"/>
      <c r="STT9" s="18"/>
      <c r="STU9" s="18"/>
      <c r="STV9" s="18"/>
      <c r="STW9" s="18"/>
      <c r="STX9" s="18"/>
      <c r="STY9" s="18"/>
      <c r="STZ9" s="18"/>
      <c r="SUA9" s="18"/>
      <c r="SUB9" s="18"/>
      <c r="SUC9" s="18"/>
      <c r="SUD9" s="18"/>
      <c r="SUE9" s="18"/>
      <c r="SUF9" s="18"/>
      <c r="SUG9" s="18"/>
      <c r="SUH9" s="18"/>
      <c r="SUI9" s="18"/>
      <c r="SUJ9" s="18"/>
      <c r="SUK9" s="18"/>
      <c r="SUL9" s="18"/>
      <c r="SUM9" s="18"/>
      <c r="SUN9" s="18"/>
      <c r="SUO9" s="18"/>
      <c r="SUP9" s="18"/>
      <c r="SUQ9" s="18"/>
      <c r="SUR9" s="18"/>
      <c r="SUS9" s="18"/>
      <c r="SUT9" s="18"/>
      <c r="SUU9" s="18"/>
      <c r="SUV9" s="18"/>
      <c r="SUW9" s="18"/>
      <c r="SUX9" s="18"/>
      <c r="SUY9" s="18"/>
      <c r="SUZ9" s="18"/>
      <c r="SVA9" s="18"/>
      <c r="SVB9" s="18"/>
      <c r="SVC9" s="18"/>
      <c r="SVD9" s="18"/>
      <c r="SVE9" s="18"/>
      <c r="SVF9" s="18"/>
      <c r="SVG9" s="18"/>
      <c r="SVH9" s="18"/>
      <c r="SVI9" s="18"/>
      <c r="SVJ9" s="18"/>
      <c r="SVK9" s="18"/>
      <c r="SVL9" s="18"/>
      <c r="SVM9" s="18"/>
      <c r="SVN9" s="18"/>
      <c r="SVO9" s="18"/>
      <c r="SVP9" s="18"/>
      <c r="SVQ9" s="18"/>
      <c r="SVR9" s="18"/>
      <c r="SVS9" s="18"/>
      <c r="SVT9" s="18"/>
      <c r="SVU9" s="18"/>
      <c r="SVV9" s="18"/>
      <c r="SVW9" s="18"/>
      <c r="SVX9" s="18"/>
      <c r="SVY9" s="18"/>
      <c r="SVZ9" s="18"/>
      <c r="SWA9" s="18"/>
      <c r="SWB9" s="18"/>
      <c r="SWC9" s="18"/>
      <c r="SWD9" s="18"/>
      <c r="SWE9" s="18"/>
      <c r="SWF9" s="18"/>
      <c r="SWG9" s="18"/>
      <c r="SWH9" s="18"/>
      <c r="SWI9" s="18"/>
      <c r="SWJ9" s="18"/>
      <c r="SWK9" s="18"/>
      <c r="SWL9" s="18"/>
      <c r="SWM9" s="18"/>
      <c r="SWN9" s="18"/>
      <c r="SWO9" s="18"/>
      <c r="SWP9" s="18"/>
      <c r="SWQ9" s="18"/>
      <c r="SWR9" s="18"/>
      <c r="SWS9" s="18"/>
      <c r="SWT9" s="18"/>
      <c r="SWU9" s="18"/>
      <c r="SWV9" s="18"/>
      <c r="SWW9" s="18"/>
      <c r="SWX9" s="18"/>
      <c r="SWY9" s="18"/>
      <c r="SWZ9" s="18"/>
      <c r="SXA9" s="18"/>
      <c r="SXB9" s="18"/>
      <c r="SXC9" s="18"/>
      <c r="SXD9" s="18"/>
      <c r="SXE9" s="18"/>
      <c r="SXF9" s="18"/>
      <c r="SXG9" s="18"/>
      <c r="SXH9" s="18"/>
      <c r="SXI9" s="18"/>
      <c r="SXJ9" s="18"/>
      <c r="SXK9" s="18"/>
      <c r="SXL9" s="18"/>
      <c r="SXM9" s="18"/>
      <c r="SXN9" s="18"/>
      <c r="SXO9" s="18"/>
      <c r="SXP9" s="18"/>
      <c r="SXQ9" s="18"/>
      <c r="SXR9" s="18"/>
      <c r="SXS9" s="18"/>
      <c r="SXT9" s="18"/>
      <c r="SXU9" s="18"/>
      <c r="SXV9" s="18"/>
      <c r="SXW9" s="18"/>
      <c r="SXX9" s="18"/>
      <c r="SXY9" s="18"/>
      <c r="SXZ9" s="18"/>
      <c r="SYA9" s="18"/>
      <c r="SYB9" s="18"/>
      <c r="SYC9" s="18"/>
      <c r="SYD9" s="18"/>
      <c r="SYE9" s="18"/>
      <c r="SYF9" s="18"/>
      <c r="SYG9" s="18"/>
      <c r="SYH9" s="18"/>
      <c r="SYI9" s="18"/>
      <c r="SYJ9" s="18"/>
      <c r="SYK9" s="18"/>
      <c r="SYL9" s="18"/>
      <c r="SYM9" s="18"/>
      <c r="SYN9" s="18"/>
      <c r="SYO9" s="18"/>
      <c r="SYP9" s="18"/>
      <c r="SYQ9" s="18"/>
      <c r="SYR9" s="18"/>
      <c r="SYS9" s="18"/>
      <c r="SYT9" s="18"/>
      <c r="SYU9" s="18"/>
      <c r="SYV9" s="18"/>
      <c r="SYW9" s="18"/>
      <c r="SYX9" s="18"/>
      <c r="SYY9" s="18"/>
      <c r="SYZ9" s="18"/>
      <c r="SZA9" s="18"/>
      <c r="SZB9" s="18"/>
      <c r="SZC9" s="18"/>
      <c r="SZD9" s="18"/>
      <c r="SZE9" s="18"/>
      <c r="SZF9" s="18"/>
      <c r="SZG9" s="18"/>
      <c r="SZH9" s="18"/>
      <c r="SZI9" s="18"/>
      <c r="SZJ9" s="18"/>
      <c r="SZK9" s="18"/>
      <c r="SZL9" s="18"/>
      <c r="SZM9" s="18"/>
      <c r="SZN9" s="18"/>
      <c r="SZO9" s="18"/>
      <c r="SZP9" s="18"/>
      <c r="SZQ9" s="18"/>
      <c r="SZR9" s="18"/>
      <c r="SZS9" s="18"/>
      <c r="SZT9" s="18"/>
      <c r="SZU9" s="18"/>
      <c r="SZV9" s="18"/>
      <c r="SZW9" s="18"/>
      <c r="SZX9" s="18"/>
      <c r="SZY9" s="18"/>
      <c r="SZZ9" s="18"/>
      <c r="TAA9" s="18"/>
      <c r="TAB9" s="18"/>
      <c r="TAC9" s="18"/>
      <c r="TAD9" s="18"/>
      <c r="TAE9" s="18"/>
      <c r="TAF9" s="18"/>
      <c r="TAG9" s="18"/>
      <c r="TAH9" s="18"/>
      <c r="TAI9" s="18"/>
      <c r="TAJ9" s="18"/>
      <c r="TAK9" s="18"/>
      <c r="TAL9" s="18"/>
      <c r="TAM9" s="18"/>
      <c r="TAN9" s="18"/>
      <c r="TAO9" s="18"/>
      <c r="TAP9" s="18"/>
      <c r="TAQ9" s="18"/>
      <c r="TAR9" s="18"/>
      <c r="TAS9" s="18"/>
      <c r="TAT9" s="18"/>
      <c r="TAU9" s="18"/>
      <c r="TAV9" s="18"/>
      <c r="TAW9" s="18"/>
      <c r="TAX9" s="18"/>
      <c r="TAY9" s="18"/>
      <c r="TAZ9" s="18"/>
      <c r="TBA9" s="18"/>
      <c r="TBB9" s="18"/>
      <c r="TBC9" s="18"/>
      <c r="TBD9" s="18"/>
      <c r="TBE9" s="18"/>
      <c r="TBF9" s="18"/>
      <c r="TBG9" s="18"/>
      <c r="TBH9" s="18"/>
      <c r="TBI9" s="18"/>
      <c r="TBJ9" s="18"/>
      <c r="TBK9" s="18"/>
      <c r="TBL9" s="18"/>
      <c r="TBM9" s="18"/>
      <c r="TBN9" s="18"/>
      <c r="TBO9" s="18"/>
      <c r="TBP9" s="18"/>
      <c r="TBQ9" s="18"/>
      <c r="TBR9" s="18"/>
      <c r="TBS9" s="18"/>
      <c r="TBT9" s="18"/>
      <c r="TBU9" s="18"/>
      <c r="TBV9" s="18"/>
      <c r="TBW9" s="18"/>
      <c r="TBX9" s="18"/>
      <c r="TBY9" s="18"/>
      <c r="TBZ9" s="18"/>
      <c r="TCA9" s="18"/>
      <c r="TCB9" s="18"/>
      <c r="TCC9" s="18"/>
      <c r="TCD9" s="18"/>
      <c r="TCE9" s="18"/>
      <c r="TCF9" s="18"/>
      <c r="TCG9" s="18"/>
      <c r="TCH9" s="18"/>
      <c r="TCI9" s="18"/>
      <c r="TCJ9" s="18"/>
      <c r="TCK9" s="18"/>
      <c r="TCL9" s="18"/>
      <c r="TCM9" s="18"/>
      <c r="TCN9" s="18"/>
      <c r="TCO9" s="18"/>
      <c r="TCP9" s="18"/>
      <c r="TCQ9" s="18"/>
      <c r="TCR9" s="18"/>
      <c r="TCS9" s="18"/>
      <c r="TCT9" s="18"/>
      <c r="TCU9" s="18"/>
      <c r="TCV9" s="18"/>
      <c r="TCW9" s="18"/>
      <c r="TCX9" s="18"/>
      <c r="TCY9" s="18"/>
      <c r="TCZ9" s="18"/>
      <c r="TDA9" s="18"/>
      <c r="TDB9" s="18"/>
      <c r="TDC9" s="18"/>
      <c r="TDD9" s="18"/>
      <c r="TDE9" s="18"/>
      <c r="TDF9" s="18"/>
      <c r="TDG9" s="18"/>
      <c r="TDH9" s="18"/>
      <c r="TDI9" s="18"/>
      <c r="TDJ9" s="18"/>
      <c r="TDK9" s="18"/>
      <c r="TDL9" s="18"/>
      <c r="TDM9" s="18"/>
      <c r="TDN9" s="18"/>
      <c r="TDO9" s="18"/>
      <c r="TDP9" s="18"/>
      <c r="TDQ9" s="18"/>
      <c r="TDR9" s="18"/>
      <c r="TDS9" s="18"/>
      <c r="TDT9" s="18"/>
      <c r="TDU9" s="18"/>
      <c r="TDV9" s="18"/>
      <c r="TDW9" s="18"/>
      <c r="TDX9" s="18"/>
      <c r="TDY9" s="18"/>
      <c r="TDZ9" s="18"/>
      <c r="TEA9" s="18"/>
      <c r="TEB9" s="18"/>
      <c r="TEC9" s="18"/>
      <c r="TED9" s="18"/>
      <c r="TEE9" s="18"/>
      <c r="TEF9" s="18"/>
      <c r="TEG9" s="18"/>
      <c r="TEH9" s="18"/>
      <c r="TEI9" s="18"/>
      <c r="TEJ9" s="18"/>
      <c r="TEK9" s="18"/>
      <c r="TEL9" s="18"/>
      <c r="TEM9" s="18"/>
      <c r="TEN9" s="18"/>
      <c r="TEO9" s="18"/>
      <c r="TEP9" s="18"/>
      <c r="TEQ9" s="18"/>
      <c r="TER9" s="18"/>
      <c r="TES9" s="18"/>
      <c r="TET9" s="18"/>
      <c r="TEU9" s="18"/>
      <c r="TEV9" s="18"/>
      <c r="TEW9" s="18"/>
      <c r="TEX9" s="18"/>
      <c r="TEY9" s="18"/>
      <c r="TEZ9" s="18"/>
      <c r="TFA9" s="18"/>
      <c r="TFB9" s="18"/>
      <c r="TFC9" s="18"/>
      <c r="TFD9" s="18"/>
      <c r="TFE9" s="18"/>
      <c r="TFF9" s="18"/>
      <c r="TFG9" s="18"/>
      <c r="TFH9" s="18"/>
      <c r="TFI9" s="18"/>
      <c r="TFJ9" s="18"/>
      <c r="TFK9" s="18"/>
      <c r="TFL9" s="18"/>
      <c r="TFM9" s="18"/>
      <c r="TFN9" s="18"/>
      <c r="TFO9" s="18"/>
      <c r="TFP9" s="18"/>
      <c r="TFQ9" s="18"/>
      <c r="TFR9" s="18"/>
      <c r="TFS9" s="18"/>
      <c r="TFT9" s="18"/>
      <c r="TFU9" s="18"/>
      <c r="TFV9" s="18"/>
      <c r="TFW9" s="18"/>
      <c r="TFX9" s="18"/>
      <c r="TFY9" s="18"/>
      <c r="TFZ9" s="18"/>
      <c r="TGA9" s="18"/>
      <c r="TGB9" s="18"/>
      <c r="TGC9" s="18"/>
      <c r="TGD9" s="18"/>
      <c r="TGE9" s="18"/>
      <c r="TGF9" s="18"/>
      <c r="TGG9" s="18"/>
      <c r="TGH9" s="18"/>
      <c r="TGI9" s="18"/>
      <c r="TGJ9" s="18"/>
      <c r="TGK9" s="18"/>
      <c r="TGL9" s="18"/>
      <c r="TGM9" s="18"/>
      <c r="TGN9" s="18"/>
      <c r="TGO9" s="18"/>
      <c r="TGP9" s="18"/>
      <c r="TGQ9" s="18"/>
      <c r="TGR9" s="18"/>
      <c r="TGS9" s="18"/>
      <c r="TGT9" s="18"/>
      <c r="TGU9" s="18"/>
      <c r="TGV9" s="18"/>
      <c r="TGW9" s="18"/>
      <c r="TGX9" s="18"/>
      <c r="TGY9" s="18"/>
      <c r="TGZ9" s="18"/>
      <c r="THA9" s="18"/>
      <c r="THB9" s="18"/>
      <c r="THC9" s="18"/>
      <c r="THD9" s="18"/>
      <c r="THE9" s="18"/>
      <c r="THF9" s="18"/>
      <c r="THG9" s="18"/>
      <c r="THH9" s="18"/>
      <c r="THI9" s="18"/>
      <c r="THJ9" s="18"/>
      <c r="THK9" s="18"/>
      <c r="THL9" s="18"/>
      <c r="THM9" s="18"/>
      <c r="THN9" s="18"/>
      <c r="THO9" s="18"/>
      <c r="THP9" s="18"/>
      <c r="THQ9" s="18"/>
      <c r="THR9" s="18"/>
      <c r="THS9" s="18"/>
      <c r="THT9" s="18"/>
      <c r="THU9" s="18"/>
      <c r="THV9" s="18"/>
      <c r="THW9" s="18"/>
      <c r="THX9" s="18"/>
      <c r="THY9" s="18"/>
      <c r="THZ9" s="18"/>
      <c r="TIA9" s="18"/>
      <c r="TIB9" s="18"/>
      <c r="TIC9" s="18"/>
      <c r="TID9" s="18"/>
      <c r="TIE9" s="18"/>
      <c r="TIF9" s="18"/>
      <c r="TIG9" s="18"/>
      <c r="TIH9" s="18"/>
      <c r="TII9" s="18"/>
      <c r="TIJ9" s="18"/>
      <c r="TIK9" s="18"/>
      <c r="TIL9" s="18"/>
      <c r="TIM9" s="18"/>
      <c r="TIN9" s="18"/>
      <c r="TIO9" s="18"/>
      <c r="TIP9" s="18"/>
      <c r="TIQ9" s="18"/>
      <c r="TIR9" s="18"/>
      <c r="TIS9" s="18"/>
      <c r="TIT9" s="18"/>
      <c r="TIU9" s="18"/>
      <c r="TIV9" s="18"/>
      <c r="TIW9" s="18"/>
      <c r="TIX9" s="18"/>
      <c r="TIY9" s="18"/>
      <c r="TIZ9" s="18"/>
      <c r="TJA9" s="18"/>
      <c r="TJB9" s="18"/>
      <c r="TJC9" s="18"/>
      <c r="TJD9" s="18"/>
      <c r="TJE9" s="18"/>
      <c r="TJF9" s="18"/>
      <c r="TJG9" s="18"/>
      <c r="TJH9" s="18"/>
      <c r="TJI9" s="18"/>
      <c r="TJJ9" s="18"/>
      <c r="TJK9" s="18"/>
      <c r="TJL9" s="18"/>
      <c r="TJM9" s="18"/>
      <c r="TJN9" s="18"/>
      <c r="TJO9" s="18"/>
      <c r="TJP9" s="18"/>
      <c r="TJQ9" s="18"/>
      <c r="TJR9" s="18"/>
      <c r="TJS9" s="18"/>
      <c r="TJT9" s="18"/>
      <c r="TJU9" s="18"/>
      <c r="TJV9" s="18"/>
      <c r="TJW9" s="18"/>
      <c r="TJX9" s="18"/>
      <c r="TJY9" s="18"/>
      <c r="TJZ9" s="18"/>
      <c r="TKA9" s="18"/>
      <c r="TKB9" s="18"/>
      <c r="TKC9" s="18"/>
      <c r="TKD9" s="18"/>
      <c r="TKE9" s="18"/>
      <c r="TKF9" s="18"/>
      <c r="TKG9" s="18"/>
      <c r="TKH9" s="18"/>
      <c r="TKI9" s="18"/>
      <c r="TKJ9" s="18"/>
      <c r="TKK9" s="18"/>
      <c r="TKL9" s="18"/>
      <c r="TKM9" s="18"/>
      <c r="TKN9" s="18"/>
      <c r="TKO9" s="18"/>
      <c r="TKP9" s="18"/>
      <c r="TKQ9" s="18"/>
      <c r="TKR9" s="18"/>
      <c r="TKS9" s="18"/>
      <c r="TKT9" s="18"/>
      <c r="TKU9" s="18"/>
      <c r="TKV9" s="18"/>
      <c r="TKW9" s="18"/>
      <c r="TKX9" s="18"/>
      <c r="TKY9" s="18"/>
      <c r="TKZ9" s="18"/>
      <c r="TLA9" s="18"/>
      <c r="TLB9" s="18"/>
      <c r="TLC9" s="18"/>
      <c r="TLD9" s="18"/>
      <c r="TLE9" s="18"/>
      <c r="TLF9" s="18"/>
      <c r="TLG9" s="18"/>
      <c r="TLH9" s="18"/>
      <c r="TLI9" s="18"/>
      <c r="TLJ9" s="18"/>
      <c r="TLK9" s="18"/>
      <c r="TLL9" s="18"/>
      <c r="TLM9" s="18"/>
      <c r="TLN9" s="18"/>
      <c r="TLO9" s="18"/>
      <c r="TLP9" s="18"/>
      <c r="TLQ9" s="18"/>
      <c r="TLR9" s="18"/>
      <c r="TLS9" s="18"/>
      <c r="TLT9" s="18"/>
      <c r="TLU9" s="18"/>
      <c r="TLV9" s="18"/>
      <c r="TLW9" s="18"/>
      <c r="TLX9" s="18"/>
      <c r="TLY9" s="18"/>
      <c r="TLZ9" s="18"/>
      <c r="TMA9" s="18"/>
      <c r="TMB9" s="18"/>
      <c r="TMC9" s="18"/>
      <c r="TMD9" s="18"/>
      <c r="TME9" s="18"/>
      <c r="TMF9" s="18"/>
      <c r="TMG9" s="18"/>
      <c r="TMH9" s="18"/>
      <c r="TMI9" s="18"/>
      <c r="TMJ9" s="18"/>
      <c r="TMK9" s="18"/>
      <c r="TML9" s="18"/>
      <c r="TMM9" s="18"/>
      <c r="TMN9" s="18"/>
      <c r="TMO9" s="18"/>
      <c r="TMP9" s="18"/>
      <c r="TMQ9" s="18"/>
      <c r="TMR9" s="18"/>
      <c r="TMS9" s="18"/>
      <c r="TMT9" s="18"/>
      <c r="TMU9" s="18"/>
      <c r="TMV9" s="18"/>
      <c r="TMW9" s="18"/>
      <c r="TMX9" s="18"/>
      <c r="TMY9" s="18"/>
      <c r="TMZ9" s="18"/>
      <c r="TNA9" s="18"/>
      <c r="TNB9" s="18"/>
      <c r="TNC9" s="18"/>
      <c r="TND9" s="18"/>
      <c r="TNE9" s="18"/>
      <c r="TNF9" s="18"/>
      <c r="TNG9" s="18"/>
      <c r="TNH9" s="18"/>
      <c r="TNI9" s="18"/>
      <c r="TNJ9" s="18"/>
      <c r="TNK9" s="18"/>
      <c r="TNL9" s="18"/>
      <c r="TNM9" s="18"/>
      <c r="TNN9" s="18"/>
      <c r="TNO9" s="18"/>
      <c r="TNP9" s="18"/>
      <c r="TNQ9" s="18"/>
      <c r="TNR9" s="18"/>
      <c r="TNS9" s="18"/>
      <c r="TNT9" s="18"/>
      <c r="TNU9" s="18"/>
      <c r="TNV9" s="18"/>
      <c r="TNW9" s="18"/>
      <c r="TNX9" s="18"/>
      <c r="TNY9" s="18"/>
      <c r="TNZ9" s="18"/>
      <c r="TOA9" s="18"/>
      <c r="TOB9" s="18"/>
      <c r="TOC9" s="18"/>
      <c r="TOD9" s="18"/>
      <c r="TOE9" s="18"/>
      <c r="TOF9" s="18"/>
      <c r="TOG9" s="18"/>
      <c r="TOH9" s="18"/>
      <c r="TOI9" s="18"/>
      <c r="TOJ9" s="18"/>
      <c r="TOK9" s="18"/>
      <c r="TOL9" s="18"/>
      <c r="TOM9" s="18"/>
      <c r="TON9" s="18"/>
      <c r="TOO9" s="18"/>
      <c r="TOP9" s="18"/>
      <c r="TOQ9" s="18"/>
      <c r="TOR9" s="18"/>
      <c r="TOS9" s="18"/>
      <c r="TOT9" s="18"/>
      <c r="TOU9" s="18"/>
      <c r="TOV9" s="18"/>
      <c r="TOW9" s="18"/>
      <c r="TOX9" s="18"/>
      <c r="TOY9" s="18"/>
      <c r="TOZ9" s="18"/>
      <c r="TPA9" s="18"/>
      <c r="TPB9" s="18"/>
      <c r="TPC9" s="18"/>
      <c r="TPD9" s="18"/>
      <c r="TPE9" s="18"/>
      <c r="TPF9" s="18"/>
      <c r="TPG9" s="18"/>
      <c r="TPH9" s="18"/>
      <c r="TPI9" s="18"/>
      <c r="TPJ9" s="18"/>
      <c r="TPK9" s="18"/>
      <c r="TPL9" s="18"/>
      <c r="TPM9" s="18"/>
      <c r="TPN9" s="18"/>
      <c r="TPO9" s="18"/>
      <c r="TPP9" s="18"/>
      <c r="TPQ9" s="18"/>
      <c r="TPR9" s="18"/>
      <c r="TPS9" s="18"/>
      <c r="TPT9" s="18"/>
      <c r="TPU9" s="18"/>
      <c r="TPV9" s="18"/>
      <c r="TPW9" s="18"/>
      <c r="TPX9" s="18"/>
      <c r="TPY9" s="18"/>
      <c r="TPZ9" s="18"/>
      <c r="TQA9" s="18"/>
      <c r="TQB9" s="18"/>
      <c r="TQC9" s="18"/>
      <c r="TQD9" s="18"/>
      <c r="TQE9" s="18"/>
      <c r="TQF9" s="18"/>
      <c r="TQG9" s="18"/>
      <c r="TQH9" s="18"/>
      <c r="TQI9" s="18"/>
      <c r="TQJ9" s="18"/>
      <c r="TQK9" s="18"/>
      <c r="TQL9" s="18"/>
      <c r="TQM9" s="18"/>
      <c r="TQN9" s="18"/>
      <c r="TQO9" s="18"/>
      <c r="TQP9" s="18"/>
      <c r="TQQ9" s="18"/>
      <c r="TQR9" s="18"/>
      <c r="TQS9" s="18"/>
      <c r="TQT9" s="18"/>
      <c r="TQU9" s="18"/>
      <c r="TQV9" s="18"/>
      <c r="TQW9" s="18"/>
      <c r="TQX9" s="18"/>
      <c r="TQY9" s="18"/>
      <c r="TQZ9" s="18"/>
      <c r="TRA9" s="18"/>
      <c r="TRB9" s="18"/>
      <c r="TRC9" s="18"/>
      <c r="TRD9" s="18"/>
      <c r="TRE9" s="18"/>
      <c r="TRF9" s="18"/>
      <c r="TRG9" s="18"/>
      <c r="TRH9" s="18"/>
      <c r="TRI9" s="18"/>
      <c r="TRJ9" s="18"/>
      <c r="TRK9" s="18"/>
      <c r="TRL9" s="18"/>
      <c r="TRM9" s="18"/>
      <c r="TRN9" s="18"/>
      <c r="TRO9" s="18"/>
      <c r="TRP9" s="18"/>
      <c r="TRQ9" s="18"/>
      <c r="TRR9" s="18"/>
      <c r="TRS9" s="18"/>
      <c r="TRT9" s="18"/>
      <c r="TRU9" s="18"/>
      <c r="TRV9" s="18"/>
      <c r="TRW9" s="18"/>
      <c r="TRX9" s="18"/>
      <c r="TRY9" s="18"/>
      <c r="TRZ9" s="18"/>
      <c r="TSA9" s="18"/>
      <c r="TSB9" s="18"/>
      <c r="TSC9" s="18"/>
      <c r="TSD9" s="18"/>
      <c r="TSE9" s="18"/>
      <c r="TSF9" s="18"/>
      <c r="TSG9" s="18"/>
      <c r="TSH9" s="18"/>
      <c r="TSI9" s="18"/>
      <c r="TSJ9" s="18"/>
      <c r="TSK9" s="18"/>
      <c r="TSL9" s="18"/>
      <c r="TSM9" s="18"/>
      <c r="TSN9" s="18"/>
      <c r="TSO9" s="18"/>
      <c r="TSP9" s="18"/>
      <c r="TSQ9" s="18"/>
      <c r="TSR9" s="18"/>
      <c r="TSS9" s="18"/>
      <c r="TST9" s="18"/>
      <c r="TSU9" s="18"/>
      <c r="TSV9" s="18"/>
      <c r="TSW9" s="18"/>
      <c r="TSX9" s="18"/>
      <c r="TSY9" s="18"/>
      <c r="TSZ9" s="18"/>
      <c r="TTA9" s="18"/>
      <c r="TTB9" s="18"/>
      <c r="TTC9" s="18"/>
      <c r="TTD9" s="18"/>
      <c r="TTE9" s="18"/>
      <c r="TTF9" s="18"/>
      <c r="TTG9" s="18"/>
      <c r="TTH9" s="18"/>
      <c r="TTI9" s="18"/>
      <c r="TTJ9" s="18"/>
      <c r="TTK9" s="18"/>
      <c r="TTL9" s="18"/>
      <c r="TTM9" s="18"/>
      <c r="TTN9" s="18"/>
      <c r="TTO9" s="18"/>
      <c r="TTP9" s="18"/>
      <c r="TTQ9" s="18"/>
      <c r="TTR9" s="18"/>
      <c r="TTS9" s="18"/>
      <c r="TTT9" s="18"/>
      <c r="TTU9" s="18"/>
      <c r="TTV9" s="18"/>
      <c r="TTW9" s="18"/>
      <c r="TTX9" s="18"/>
      <c r="TTY9" s="18"/>
      <c r="TTZ9" s="18"/>
      <c r="TUA9" s="18"/>
      <c r="TUB9" s="18"/>
      <c r="TUC9" s="18"/>
      <c r="TUD9" s="18"/>
      <c r="TUE9" s="18"/>
      <c r="TUF9" s="18"/>
      <c r="TUG9" s="18"/>
      <c r="TUH9" s="18"/>
      <c r="TUI9" s="18"/>
      <c r="TUJ9" s="18"/>
      <c r="TUK9" s="18"/>
      <c r="TUL9" s="18"/>
      <c r="TUM9" s="18"/>
      <c r="TUN9" s="18"/>
      <c r="TUO9" s="18"/>
      <c r="TUP9" s="18"/>
      <c r="TUQ9" s="18"/>
      <c r="TUR9" s="18"/>
      <c r="TUS9" s="18"/>
      <c r="TUT9" s="18"/>
      <c r="TUU9" s="18"/>
      <c r="TUV9" s="18"/>
      <c r="TUW9" s="18"/>
      <c r="TUX9" s="18"/>
      <c r="TUY9" s="18"/>
      <c r="TUZ9" s="18"/>
      <c r="TVA9" s="18"/>
      <c r="TVB9" s="18"/>
      <c r="TVC9" s="18"/>
      <c r="TVD9" s="18"/>
      <c r="TVE9" s="18"/>
      <c r="TVF9" s="18"/>
      <c r="TVG9" s="18"/>
      <c r="TVH9" s="18"/>
      <c r="TVI9" s="18"/>
      <c r="TVJ9" s="18"/>
      <c r="TVK9" s="18"/>
      <c r="TVL9" s="18"/>
      <c r="TVM9" s="18"/>
      <c r="TVN9" s="18"/>
      <c r="TVO9" s="18"/>
      <c r="TVP9" s="18"/>
      <c r="TVQ9" s="18"/>
      <c r="TVR9" s="18"/>
      <c r="TVS9" s="18"/>
      <c r="TVT9" s="18"/>
      <c r="TVU9" s="18"/>
      <c r="TVV9" s="18"/>
      <c r="TVW9" s="18"/>
      <c r="TVX9" s="18"/>
      <c r="TVY9" s="18"/>
      <c r="TVZ9" s="18"/>
      <c r="TWA9" s="18"/>
      <c r="TWB9" s="18"/>
      <c r="TWC9" s="18"/>
      <c r="TWD9" s="18"/>
      <c r="TWE9" s="18"/>
      <c r="TWF9" s="18"/>
      <c r="TWG9" s="18"/>
      <c r="TWH9" s="18"/>
      <c r="TWI9" s="18"/>
      <c r="TWJ9" s="18"/>
      <c r="TWK9" s="18"/>
      <c r="TWL9" s="18"/>
      <c r="TWM9" s="18"/>
      <c r="TWN9" s="18"/>
      <c r="TWO9" s="18"/>
      <c r="TWP9" s="18"/>
      <c r="TWQ9" s="18"/>
      <c r="TWR9" s="18"/>
      <c r="TWS9" s="18"/>
      <c r="TWT9" s="18"/>
      <c r="TWU9" s="18"/>
      <c r="TWV9" s="18"/>
      <c r="TWW9" s="18"/>
      <c r="TWX9" s="18"/>
      <c r="TWY9" s="18"/>
      <c r="TWZ9" s="18"/>
      <c r="TXA9" s="18"/>
      <c r="TXB9" s="18"/>
      <c r="TXC9" s="18"/>
      <c r="TXD9" s="18"/>
      <c r="TXE9" s="18"/>
      <c r="TXF9" s="18"/>
      <c r="TXG9" s="18"/>
      <c r="TXH9" s="18"/>
      <c r="TXI9" s="18"/>
      <c r="TXJ9" s="18"/>
      <c r="TXK9" s="18"/>
      <c r="TXL9" s="18"/>
      <c r="TXM9" s="18"/>
      <c r="TXN9" s="18"/>
      <c r="TXO9" s="18"/>
      <c r="TXP9" s="18"/>
      <c r="TXQ9" s="18"/>
      <c r="TXR9" s="18"/>
      <c r="TXS9" s="18"/>
      <c r="TXT9" s="18"/>
      <c r="TXU9" s="18"/>
      <c r="TXV9" s="18"/>
      <c r="TXW9" s="18"/>
      <c r="TXX9" s="18"/>
      <c r="TXY9" s="18"/>
      <c r="TXZ9" s="18"/>
      <c r="TYA9" s="18"/>
      <c r="TYB9" s="18"/>
      <c r="TYC9" s="18"/>
      <c r="TYD9" s="18"/>
      <c r="TYE9" s="18"/>
      <c r="TYF9" s="18"/>
      <c r="TYG9" s="18"/>
      <c r="TYH9" s="18"/>
      <c r="TYI9" s="18"/>
      <c r="TYJ9" s="18"/>
      <c r="TYK9" s="18"/>
      <c r="TYL9" s="18"/>
      <c r="TYM9" s="18"/>
      <c r="TYN9" s="18"/>
      <c r="TYO9" s="18"/>
      <c r="TYP9" s="18"/>
      <c r="TYQ9" s="18"/>
      <c r="TYR9" s="18"/>
      <c r="TYS9" s="18"/>
      <c r="TYT9" s="18"/>
      <c r="TYU9" s="18"/>
      <c r="TYV9" s="18"/>
      <c r="TYW9" s="18"/>
      <c r="TYX9" s="18"/>
      <c r="TYY9" s="18"/>
      <c r="TYZ9" s="18"/>
      <c r="TZA9" s="18"/>
      <c r="TZB9" s="18"/>
      <c r="TZC9" s="18"/>
      <c r="TZD9" s="18"/>
      <c r="TZE9" s="18"/>
      <c r="TZF9" s="18"/>
      <c r="TZG9" s="18"/>
      <c r="TZH9" s="18"/>
      <c r="TZI9" s="18"/>
      <c r="TZJ9" s="18"/>
      <c r="TZK9" s="18"/>
      <c r="TZL9" s="18"/>
      <c r="TZM9" s="18"/>
      <c r="TZN9" s="18"/>
      <c r="TZO9" s="18"/>
      <c r="TZP9" s="18"/>
      <c r="TZQ9" s="18"/>
      <c r="TZR9" s="18"/>
      <c r="TZS9" s="18"/>
      <c r="TZT9" s="18"/>
      <c r="TZU9" s="18"/>
      <c r="TZV9" s="18"/>
      <c r="TZW9" s="18"/>
      <c r="TZX9" s="18"/>
      <c r="TZY9" s="18"/>
      <c r="TZZ9" s="18"/>
      <c r="UAA9" s="18"/>
      <c r="UAB9" s="18"/>
      <c r="UAC9" s="18"/>
      <c r="UAD9" s="18"/>
      <c r="UAE9" s="18"/>
      <c r="UAF9" s="18"/>
      <c r="UAG9" s="18"/>
      <c r="UAH9" s="18"/>
      <c r="UAI9" s="18"/>
      <c r="UAJ9" s="18"/>
      <c r="UAK9" s="18"/>
      <c r="UAL9" s="18"/>
      <c r="UAM9" s="18"/>
      <c r="UAN9" s="18"/>
      <c r="UAO9" s="18"/>
      <c r="UAP9" s="18"/>
      <c r="UAQ9" s="18"/>
      <c r="UAR9" s="18"/>
      <c r="UAS9" s="18"/>
      <c r="UAT9" s="18"/>
      <c r="UAU9" s="18"/>
      <c r="UAV9" s="18"/>
      <c r="UAW9" s="18"/>
      <c r="UAX9" s="18"/>
      <c r="UAY9" s="18"/>
      <c r="UAZ9" s="18"/>
      <c r="UBA9" s="18"/>
      <c r="UBB9" s="18"/>
      <c r="UBC9" s="18"/>
      <c r="UBD9" s="18"/>
      <c r="UBE9" s="18"/>
      <c r="UBF9" s="18"/>
      <c r="UBG9" s="18"/>
      <c r="UBH9" s="18"/>
      <c r="UBI9" s="18"/>
      <c r="UBJ9" s="18"/>
      <c r="UBK9" s="18"/>
      <c r="UBL9" s="18"/>
      <c r="UBM9" s="18"/>
      <c r="UBN9" s="18"/>
      <c r="UBO9" s="18"/>
      <c r="UBP9" s="18"/>
      <c r="UBQ9" s="18"/>
      <c r="UBR9" s="18"/>
      <c r="UBS9" s="18"/>
      <c r="UBT9" s="18"/>
      <c r="UBU9" s="18"/>
      <c r="UBV9" s="18"/>
      <c r="UBW9" s="18"/>
      <c r="UBX9" s="18"/>
      <c r="UBY9" s="18"/>
      <c r="UBZ9" s="18"/>
      <c r="UCA9" s="18"/>
      <c r="UCB9" s="18"/>
      <c r="UCC9" s="18"/>
      <c r="UCD9" s="18"/>
      <c r="UCE9" s="18"/>
      <c r="UCF9" s="18"/>
      <c r="UCG9" s="18"/>
      <c r="UCH9" s="18"/>
      <c r="UCI9" s="18"/>
      <c r="UCJ9" s="18"/>
      <c r="UCK9" s="18"/>
      <c r="UCL9" s="18"/>
      <c r="UCM9" s="18"/>
      <c r="UCN9" s="18"/>
      <c r="UCO9" s="18"/>
      <c r="UCP9" s="18"/>
      <c r="UCQ9" s="18"/>
      <c r="UCR9" s="18"/>
      <c r="UCS9" s="18"/>
      <c r="UCT9" s="18"/>
      <c r="UCU9" s="18"/>
      <c r="UCV9" s="18"/>
      <c r="UCW9" s="18"/>
      <c r="UCX9" s="18"/>
      <c r="UCY9" s="18"/>
      <c r="UCZ9" s="18"/>
      <c r="UDA9" s="18"/>
      <c r="UDB9" s="18"/>
      <c r="UDC9" s="18"/>
      <c r="UDD9" s="18"/>
      <c r="UDE9" s="18"/>
      <c r="UDF9" s="18"/>
      <c r="UDG9" s="18"/>
      <c r="UDH9" s="18"/>
      <c r="UDI9" s="18"/>
      <c r="UDJ9" s="18"/>
      <c r="UDK9" s="18"/>
      <c r="UDL9" s="18"/>
      <c r="UDM9" s="18"/>
      <c r="UDN9" s="18"/>
      <c r="UDO9" s="18"/>
      <c r="UDP9" s="18"/>
      <c r="UDQ9" s="18"/>
      <c r="UDR9" s="18"/>
      <c r="UDS9" s="18"/>
      <c r="UDT9" s="18"/>
      <c r="UDU9" s="18"/>
      <c r="UDV9" s="18"/>
      <c r="UDW9" s="18"/>
      <c r="UDX9" s="18"/>
      <c r="UDY9" s="18"/>
      <c r="UDZ9" s="18"/>
      <c r="UEA9" s="18"/>
      <c r="UEB9" s="18"/>
      <c r="UEC9" s="18"/>
      <c r="UED9" s="18"/>
      <c r="UEE9" s="18"/>
      <c r="UEF9" s="18"/>
      <c r="UEG9" s="18"/>
      <c r="UEH9" s="18"/>
      <c r="UEI9" s="18"/>
      <c r="UEJ9" s="18"/>
      <c r="UEK9" s="18"/>
      <c r="UEL9" s="18"/>
      <c r="UEM9" s="18"/>
      <c r="UEN9" s="18"/>
      <c r="UEO9" s="18"/>
      <c r="UEP9" s="18"/>
      <c r="UEQ9" s="18"/>
      <c r="UER9" s="18"/>
      <c r="UES9" s="18"/>
      <c r="UET9" s="18"/>
      <c r="UEU9" s="18"/>
      <c r="UEV9" s="18"/>
      <c r="UEW9" s="18"/>
      <c r="UEX9" s="18"/>
      <c r="UEY9" s="18"/>
      <c r="UEZ9" s="18"/>
      <c r="UFA9" s="18"/>
      <c r="UFB9" s="18"/>
      <c r="UFC9" s="18"/>
      <c r="UFD9" s="18"/>
      <c r="UFE9" s="18"/>
      <c r="UFF9" s="18"/>
      <c r="UFG9" s="18"/>
      <c r="UFH9" s="18"/>
      <c r="UFI9" s="18"/>
      <c r="UFJ9" s="18"/>
      <c r="UFK9" s="18"/>
      <c r="UFL9" s="18"/>
      <c r="UFM9" s="18"/>
      <c r="UFN9" s="18"/>
      <c r="UFO9" s="18"/>
      <c r="UFP9" s="18"/>
      <c r="UFQ9" s="18"/>
      <c r="UFR9" s="18"/>
      <c r="UFS9" s="18"/>
      <c r="UFT9" s="18"/>
      <c r="UFU9" s="18"/>
      <c r="UFV9" s="18"/>
      <c r="UFW9" s="18"/>
      <c r="UFX9" s="18"/>
      <c r="UFY9" s="18"/>
      <c r="UFZ9" s="18"/>
      <c r="UGA9" s="18"/>
      <c r="UGB9" s="18"/>
      <c r="UGC9" s="18"/>
      <c r="UGD9" s="18"/>
      <c r="UGE9" s="18"/>
      <c r="UGF9" s="18"/>
      <c r="UGG9" s="18"/>
      <c r="UGH9" s="18"/>
      <c r="UGI9" s="18"/>
      <c r="UGJ9" s="18"/>
      <c r="UGK9" s="18"/>
      <c r="UGL9" s="18"/>
      <c r="UGM9" s="18"/>
      <c r="UGN9" s="18"/>
      <c r="UGO9" s="18"/>
      <c r="UGP9" s="18"/>
      <c r="UGQ9" s="18"/>
      <c r="UGR9" s="18"/>
      <c r="UGS9" s="18"/>
      <c r="UGT9" s="18"/>
      <c r="UGU9" s="18"/>
      <c r="UGV9" s="18"/>
      <c r="UGW9" s="18"/>
      <c r="UGX9" s="18"/>
      <c r="UGY9" s="18"/>
      <c r="UGZ9" s="18"/>
      <c r="UHA9" s="18"/>
      <c r="UHB9" s="18"/>
      <c r="UHC9" s="18"/>
      <c r="UHD9" s="18"/>
      <c r="UHE9" s="18"/>
      <c r="UHF9" s="18"/>
      <c r="UHG9" s="18"/>
      <c r="UHH9" s="18"/>
      <c r="UHI9" s="18"/>
      <c r="UHJ9" s="18"/>
      <c r="UHK9" s="18"/>
      <c r="UHL9" s="18"/>
      <c r="UHM9" s="18"/>
      <c r="UHN9" s="18"/>
      <c r="UHO9" s="18"/>
      <c r="UHP9" s="18"/>
      <c r="UHQ9" s="18"/>
      <c r="UHR9" s="18"/>
      <c r="UHS9" s="18"/>
      <c r="UHT9" s="18"/>
      <c r="UHU9" s="18"/>
      <c r="UHV9" s="18"/>
      <c r="UHW9" s="18"/>
      <c r="UHX9" s="18"/>
      <c r="UHY9" s="18"/>
      <c r="UHZ9" s="18"/>
      <c r="UIA9" s="18"/>
      <c r="UIB9" s="18"/>
      <c r="UIC9" s="18"/>
      <c r="UID9" s="18"/>
      <c r="UIE9" s="18"/>
      <c r="UIF9" s="18"/>
      <c r="UIG9" s="18"/>
      <c r="UIH9" s="18"/>
      <c r="UII9" s="18"/>
      <c r="UIJ9" s="18"/>
      <c r="UIK9" s="18"/>
      <c r="UIL9" s="18"/>
      <c r="UIM9" s="18"/>
      <c r="UIN9" s="18"/>
      <c r="UIO9" s="18"/>
      <c r="UIP9" s="18"/>
      <c r="UIQ9" s="18"/>
      <c r="UIR9" s="18"/>
      <c r="UIS9" s="18"/>
      <c r="UIT9" s="18"/>
      <c r="UIU9" s="18"/>
      <c r="UIV9" s="18"/>
      <c r="UIW9" s="18"/>
      <c r="UIX9" s="18"/>
      <c r="UIY9" s="18"/>
      <c r="UIZ9" s="18"/>
      <c r="UJA9" s="18"/>
      <c r="UJB9" s="18"/>
      <c r="UJC9" s="18"/>
      <c r="UJD9" s="18"/>
      <c r="UJE9" s="18"/>
      <c r="UJF9" s="18"/>
      <c r="UJG9" s="18"/>
      <c r="UJH9" s="18"/>
      <c r="UJI9" s="18"/>
      <c r="UJJ9" s="18"/>
      <c r="UJK9" s="18"/>
      <c r="UJL9" s="18"/>
      <c r="UJM9" s="18"/>
      <c r="UJN9" s="18"/>
      <c r="UJO9" s="18"/>
      <c r="UJP9" s="18"/>
      <c r="UJQ9" s="18"/>
      <c r="UJR9" s="18"/>
      <c r="UJS9" s="18"/>
      <c r="UJT9" s="18"/>
      <c r="UJU9" s="18"/>
      <c r="UJV9" s="18"/>
      <c r="UJW9" s="18"/>
      <c r="UJX9" s="18"/>
      <c r="UJY9" s="18"/>
      <c r="UJZ9" s="18"/>
      <c r="UKA9" s="18"/>
      <c r="UKB9" s="18"/>
      <c r="UKC9" s="18"/>
      <c r="UKD9" s="18"/>
      <c r="UKE9" s="18"/>
      <c r="UKF9" s="18"/>
      <c r="UKG9" s="18"/>
      <c r="UKH9" s="18"/>
      <c r="UKI9" s="18"/>
      <c r="UKJ9" s="18"/>
      <c r="UKK9" s="18"/>
      <c r="UKL9" s="18"/>
      <c r="UKM9" s="18"/>
      <c r="UKN9" s="18"/>
      <c r="UKO9" s="18"/>
      <c r="UKP9" s="18"/>
      <c r="UKQ9" s="18"/>
      <c r="UKR9" s="18"/>
      <c r="UKS9" s="18"/>
      <c r="UKT9" s="18"/>
      <c r="UKU9" s="18"/>
      <c r="UKV9" s="18"/>
      <c r="UKW9" s="18"/>
      <c r="UKX9" s="18"/>
      <c r="UKY9" s="18"/>
      <c r="UKZ9" s="18"/>
      <c r="ULA9" s="18"/>
      <c r="ULB9" s="18"/>
      <c r="ULC9" s="18"/>
      <c r="ULD9" s="18"/>
      <c r="ULE9" s="18"/>
      <c r="ULF9" s="18"/>
      <c r="ULG9" s="18"/>
      <c r="ULH9" s="18"/>
      <c r="ULI9" s="18"/>
      <c r="ULJ9" s="18"/>
      <c r="ULK9" s="18"/>
      <c r="ULL9" s="18"/>
      <c r="ULM9" s="18"/>
      <c r="ULN9" s="18"/>
      <c r="ULO9" s="18"/>
      <c r="ULP9" s="18"/>
      <c r="ULQ9" s="18"/>
      <c r="ULR9" s="18"/>
      <c r="ULS9" s="18"/>
      <c r="ULT9" s="18"/>
      <c r="ULU9" s="18"/>
      <c r="ULV9" s="18"/>
      <c r="ULW9" s="18"/>
      <c r="ULX9" s="18"/>
      <c r="ULY9" s="18"/>
      <c r="ULZ9" s="18"/>
      <c r="UMA9" s="18"/>
      <c r="UMB9" s="18"/>
      <c r="UMC9" s="18"/>
      <c r="UMD9" s="18"/>
      <c r="UME9" s="18"/>
      <c r="UMF9" s="18"/>
      <c r="UMG9" s="18"/>
      <c r="UMH9" s="18"/>
      <c r="UMI9" s="18"/>
      <c r="UMJ9" s="18"/>
      <c r="UMK9" s="18"/>
      <c r="UML9" s="18"/>
      <c r="UMM9" s="18"/>
      <c r="UMN9" s="18"/>
      <c r="UMO9" s="18"/>
      <c r="UMP9" s="18"/>
      <c r="UMQ9" s="18"/>
      <c r="UMR9" s="18"/>
      <c r="UMS9" s="18"/>
      <c r="UMT9" s="18"/>
      <c r="UMU9" s="18"/>
      <c r="UMV9" s="18"/>
      <c r="UMW9" s="18"/>
      <c r="UMX9" s="18"/>
      <c r="UMY9" s="18"/>
      <c r="UMZ9" s="18"/>
      <c r="UNA9" s="18"/>
      <c r="UNB9" s="18"/>
      <c r="UNC9" s="18"/>
      <c r="UND9" s="18"/>
      <c r="UNE9" s="18"/>
      <c r="UNF9" s="18"/>
      <c r="UNG9" s="18"/>
      <c r="UNH9" s="18"/>
      <c r="UNI9" s="18"/>
      <c r="UNJ9" s="18"/>
      <c r="UNK9" s="18"/>
      <c r="UNL9" s="18"/>
      <c r="UNM9" s="18"/>
      <c r="UNN9" s="18"/>
      <c r="UNO9" s="18"/>
      <c r="UNP9" s="18"/>
      <c r="UNQ9" s="18"/>
      <c r="UNR9" s="18"/>
      <c r="UNS9" s="18"/>
      <c r="UNT9" s="18"/>
      <c r="UNU9" s="18"/>
      <c r="UNV9" s="18"/>
      <c r="UNW9" s="18"/>
      <c r="UNX9" s="18"/>
      <c r="UNY9" s="18"/>
      <c r="UNZ9" s="18"/>
      <c r="UOA9" s="18"/>
      <c r="UOB9" s="18"/>
      <c r="UOC9" s="18"/>
      <c r="UOD9" s="18"/>
      <c r="UOE9" s="18"/>
      <c r="UOF9" s="18"/>
      <c r="UOG9" s="18"/>
      <c r="UOH9" s="18"/>
      <c r="UOI9" s="18"/>
      <c r="UOJ9" s="18"/>
      <c r="UOK9" s="18"/>
      <c r="UOL9" s="18"/>
      <c r="UOM9" s="18"/>
      <c r="UON9" s="18"/>
      <c r="UOO9" s="18"/>
      <c r="UOP9" s="18"/>
      <c r="UOQ9" s="18"/>
      <c r="UOR9" s="18"/>
      <c r="UOS9" s="18"/>
      <c r="UOT9" s="18"/>
      <c r="UOU9" s="18"/>
      <c r="UOV9" s="18"/>
      <c r="UOW9" s="18"/>
      <c r="UOX9" s="18"/>
      <c r="UOY9" s="18"/>
      <c r="UOZ9" s="18"/>
      <c r="UPA9" s="18"/>
      <c r="UPB9" s="18"/>
      <c r="UPC9" s="18"/>
      <c r="UPD9" s="18"/>
      <c r="UPE9" s="18"/>
      <c r="UPF9" s="18"/>
      <c r="UPG9" s="18"/>
      <c r="UPH9" s="18"/>
      <c r="UPI9" s="18"/>
      <c r="UPJ9" s="18"/>
      <c r="UPK9" s="18"/>
      <c r="UPL9" s="18"/>
      <c r="UPM9" s="18"/>
      <c r="UPN9" s="18"/>
      <c r="UPO9" s="18"/>
      <c r="UPP9" s="18"/>
      <c r="UPQ9" s="18"/>
      <c r="UPR9" s="18"/>
      <c r="UPS9" s="18"/>
      <c r="UPT9" s="18"/>
      <c r="UPU9" s="18"/>
      <c r="UPV9" s="18"/>
      <c r="UPW9" s="18"/>
      <c r="UPX9" s="18"/>
      <c r="UPY9" s="18"/>
      <c r="UPZ9" s="18"/>
      <c r="UQA9" s="18"/>
      <c r="UQB9" s="18"/>
      <c r="UQC9" s="18"/>
      <c r="UQD9" s="18"/>
      <c r="UQE9" s="18"/>
      <c r="UQF9" s="18"/>
      <c r="UQG9" s="18"/>
      <c r="UQH9" s="18"/>
      <c r="UQI9" s="18"/>
      <c r="UQJ9" s="18"/>
      <c r="UQK9" s="18"/>
      <c r="UQL9" s="18"/>
      <c r="UQM9" s="18"/>
      <c r="UQN9" s="18"/>
      <c r="UQO9" s="18"/>
      <c r="UQP9" s="18"/>
      <c r="UQQ9" s="18"/>
      <c r="UQR9" s="18"/>
      <c r="UQS9" s="18"/>
      <c r="UQT9" s="18"/>
      <c r="UQU9" s="18"/>
      <c r="UQV9" s="18"/>
      <c r="UQW9" s="18"/>
      <c r="UQX9" s="18"/>
      <c r="UQY9" s="18"/>
      <c r="UQZ9" s="18"/>
      <c r="URA9" s="18"/>
      <c r="URB9" s="18"/>
      <c r="URC9" s="18"/>
      <c r="URD9" s="18"/>
      <c r="URE9" s="18"/>
      <c r="URF9" s="18"/>
      <c r="URG9" s="18"/>
      <c r="URH9" s="18"/>
      <c r="URI9" s="18"/>
      <c r="URJ9" s="18"/>
      <c r="URK9" s="18"/>
      <c r="URL9" s="18"/>
      <c r="URM9" s="18"/>
      <c r="URN9" s="18"/>
      <c r="URO9" s="18"/>
      <c r="URP9" s="18"/>
      <c r="URQ9" s="18"/>
      <c r="URR9" s="18"/>
      <c r="URS9" s="18"/>
      <c r="URT9" s="18"/>
      <c r="URU9" s="18"/>
      <c r="URV9" s="18"/>
      <c r="URW9" s="18"/>
      <c r="URX9" s="18"/>
      <c r="URY9" s="18"/>
      <c r="URZ9" s="18"/>
      <c r="USA9" s="18"/>
      <c r="USB9" s="18"/>
      <c r="USC9" s="18"/>
      <c r="USD9" s="18"/>
      <c r="USE9" s="18"/>
      <c r="USF9" s="18"/>
      <c r="USG9" s="18"/>
      <c r="USH9" s="18"/>
      <c r="USI9" s="18"/>
      <c r="USJ9" s="18"/>
      <c r="USK9" s="18"/>
      <c r="USL9" s="18"/>
      <c r="USM9" s="18"/>
      <c r="USN9" s="18"/>
      <c r="USO9" s="18"/>
      <c r="USP9" s="18"/>
      <c r="USQ9" s="18"/>
      <c r="USR9" s="18"/>
      <c r="USS9" s="18"/>
      <c r="UST9" s="18"/>
      <c r="USU9" s="18"/>
      <c r="USV9" s="18"/>
      <c r="USW9" s="18"/>
      <c r="USX9" s="18"/>
      <c r="USY9" s="18"/>
      <c r="USZ9" s="18"/>
      <c r="UTA9" s="18"/>
      <c r="UTB9" s="18"/>
      <c r="UTC9" s="18"/>
      <c r="UTD9" s="18"/>
      <c r="UTE9" s="18"/>
      <c r="UTF9" s="18"/>
      <c r="UTG9" s="18"/>
      <c r="UTH9" s="18"/>
      <c r="UTI9" s="18"/>
      <c r="UTJ9" s="18"/>
      <c r="UTK9" s="18"/>
      <c r="UTL9" s="18"/>
      <c r="UTM9" s="18"/>
      <c r="UTN9" s="18"/>
      <c r="UTO9" s="18"/>
      <c r="UTP9" s="18"/>
      <c r="UTQ9" s="18"/>
      <c r="UTR9" s="18"/>
      <c r="UTS9" s="18"/>
      <c r="UTT9" s="18"/>
      <c r="UTU9" s="18"/>
      <c r="UTV9" s="18"/>
      <c r="UTW9" s="18"/>
      <c r="UTX9" s="18"/>
      <c r="UTY9" s="18"/>
      <c r="UTZ9" s="18"/>
      <c r="UUA9" s="18"/>
      <c r="UUB9" s="18"/>
      <c r="UUC9" s="18"/>
      <c r="UUD9" s="18"/>
      <c r="UUE9" s="18"/>
      <c r="UUF9" s="18"/>
      <c r="UUG9" s="18"/>
      <c r="UUH9" s="18"/>
      <c r="UUI9" s="18"/>
      <c r="UUJ9" s="18"/>
      <c r="UUK9" s="18"/>
      <c r="UUL9" s="18"/>
      <c r="UUM9" s="18"/>
      <c r="UUN9" s="18"/>
      <c r="UUO9" s="18"/>
      <c r="UUP9" s="18"/>
      <c r="UUQ9" s="18"/>
      <c r="UUR9" s="18"/>
      <c r="UUS9" s="18"/>
      <c r="UUT9" s="18"/>
      <c r="UUU9" s="18"/>
      <c r="UUV9" s="18"/>
      <c r="UUW9" s="18"/>
      <c r="UUX9" s="18"/>
      <c r="UUY9" s="18"/>
      <c r="UUZ9" s="18"/>
      <c r="UVA9" s="18"/>
      <c r="UVB9" s="18"/>
      <c r="UVC9" s="18"/>
      <c r="UVD9" s="18"/>
      <c r="UVE9" s="18"/>
      <c r="UVF9" s="18"/>
      <c r="UVG9" s="18"/>
      <c r="UVH9" s="18"/>
      <c r="UVI9" s="18"/>
      <c r="UVJ9" s="18"/>
      <c r="UVK9" s="18"/>
      <c r="UVL9" s="18"/>
      <c r="UVM9" s="18"/>
      <c r="UVN9" s="18"/>
      <c r="UVO9" s="18"/>
      <c r="UVP9" s="18"/>
      <c r="UVQ9" s="18"/>
      <c r="UVR9" s="18"/>
      <c r="UVS9" s="18"/>
      <c r="UVT9" s="18"/>
      <c r="UVU9" s="18"/>
      <c r="UVV9" s="18"/>
      <c r="UVW9" s="18"/>
      <c r="UVX9" s="18"/>
      <c r="UVY9" s="18"/>
      <c r="UVZ9" s="18"/>
      <c r="UWA9" s="18"/>
      <c r="UWB9" s="18"/>
      <c r="UWC9" s="18"/>
      <c r="UWD9" s="18"/>
      <c r="UWE9" s="18"/>
      <c r="UWF9" s="18"/>
      <c r="UWG9" s="18"/>
      <c r="UWH9" s="18"/>
      <c r="UWI9" s="18"/>
      <c r="UWJ9" s="18"/>
      <c r="UWK9" s="18"/>
      <c r="UWL9" s="18"/>
      <c r="UWM9" s="18"/>
      <c r="UWN9" s="18"/>
      <c r="UWO9" s="18"/>
      <c r="UWP9" s="18"/>
      <c r="UWQ9" s="18"/>
      <c r="UWR9" s="18"/>
      <c r="UWS9" s="18"/>
      <c r="UWT9" s="18"/>
      <c r="UWU9" s="18"/>
      <c r="UWV9" s="18"/>
      <c r="UWW9" s="18"/>
      <c r="UWX9" s="18"/>
      <c r="UWY9" s="18"/>
      <c r="UWZ9" s="18"/>
      <c r="UXA9" s="18"/>
      <c r="UXB9" s="18"/>
      <c r="UXC9" s="18"/>
      <c r="UXD9" s="18"/>
      <c r="UXE9" s="18"/>
      <c r="UXF9" s="18"/>
      <c r="UXG9" s="18"/>
      <c r="UXH9" s="18"/>
      <c r="UXI9" s="18"/>
      <c r="UXJ9" s="18"/>
      <c r="UXK9" s="18"/>
      <c r="UXL9" s="18"/>
      <c r="UXM9" s="18"/>
      <c r="UXN9" s="18"/>
      <c r="UXO9" s="18"/>
      <c r="UXP9" s="18"/>
      <c r="UXQ9" s="18"/>
      <c r="UXR9" s="18"/>
      <c r="UXS9" s="18"/>
      <c r="UXT9" s="18"/>
      <c r="UXU9" s="18"/>
      <c r="UXV9" s="18"/>
      <c r="UXW9" s="18"/>
      <c r="UXX9" s="18"/>
      <c r="UXY9" s="18"/>
      <c r="UXZ9" s="18"/>
      <c r="UYA9" s="18"/>
      <c r="UYB9" s="18"/>
      <c r="UYC9" s="18"/>
      <c r="UYD9" s="18"/>
      <c r="UYE9" s="18"/>
      <c r="UYF9" s="18"/>
      <c r="UYG9" s="18"/>
      <c r="UYH9" s="18"/>
      <c r="UYI9" s="18"/>
      <c r="UYJ9" s="18"/>
      <c r="UYK9" s="18"/>
      <c r="UYL9" s="18"/>
      <c r="UYM9" s="18"/>
      <c r="UYN9" s="18"/>
      <c r="UYO9" s="18"/>
      <c r="UYP9" s="18"/>
      <c r="UYQ9" s="18"/>
      <c r="UYR9" s="18"/>
      <c r="UYS9" s="18"/>
      <c r="UYT9" s="18"/>
      <c r="UYU9" s="18"/>
      <c r="UYV9" s="18"/>
      <c r="UYW9" s="18"/>
      <c r="UYX9" s="18"/>
      <c r="UYY9" s="18"/>
      <c r="UYZ9" s="18"/>
      <c r="UZA9" s="18"/>
      <c r="UZB9" s="18"/>
      <c r="UZC9" s="18"/>
      <c r="UZD9" s="18"/>
      <c r="UZE9" s="18"/>
      <c r="UZF9" s="18"/>
      <c r="UZG9" s="18"/>
      <c r="UZH9" s="18"/>
      <c r="UZI9" s="18"/>
      <c r="UZJ9" s="18"/>
      <c r="UZK9" s="18"/>
      <c r="UZL9" s="18"/>
      <c r="UZM9" s="18"/>
      <c r="UZN9" s="18"/>
      <c r="UZO9" s="18"/>
      <c r="UZP9" s="18"/>
      <c r="UZQ9" s="18"/>
      <c r="UZR9" s="18"/>
      <c r="UZS9" s="18"/>
      <c r="UZT9" s="18"/>
      <c r="UZU9" s="18"/>
      <c r="UZV9" s="18"/>
      <c r="UZW9" s="18"/>
      <c r="UZX9" s="18"/>
      <c r="UZY9" s="18"/>
      <c r="UZZ9" s="18"/>
      <c r="VAA9" s="18"/>
      <c r="VAB9" s="18"/>
      <c r="VAC9" s="18"/>
      <c r="VAD9" s="18"/>
      <c r="VAE9" s="18"/>
      <c r="VAF9" s="18"/>
      <c r="VAG9" s="18"/>
      <c r="VAH9" s="18"/>
      <c r="VAI9" s="18"/>
      <c r="VAJ9" s="18"/>
      <c r="VAK9" s="18"/>
      <c r="VAL9" s="18"/>
      <c r="VAM9" s="18"/>
      <c r="VAN9" s="18"/>
      <c r="VAO9" s="18"/>
      <c r="VAP9" s="18"/>
      <c r="VAQ9" s="18"/>
      <c r="VAR9" s="18"/>
      <c r="VAS9" s="18"/>
      <c r="VAT9" s="18"/>
      <c r="VAU9" s="18"/>
      <c r="VAV9" s="18"/>
      <c r="VAW9" s="18"/>
      <c r="VAX9" s="18"/>
      <c r="VAY9" s="18"/>
      <c r="VAZ9" s="18"/>
      <c r="VBA9" s="18"/>
      <c r="VBB9" s="18"/>
      <c r="VBC9" s="18"/>
      <c r="VBD9" s="18"/>
      <c r="VBE9" s="18"/>
      <c r="VBF9" s="18"/>
      <c r="VBG9" s="18"/>
      <c r="VBH9" s="18"/>
      <c r="VBI9" s="18"/>
      <c r="VBJ9" s="18"/>
      <c r="VBK9" s="18"/>
      <c r="VBL9" s="18"/>
      <c r="VBM9" s="18"/>
      <c r="VBN9" s="18"/>
      <c r="VBO9" s="18"/>
      <c r="VBP9" s="18"/>
      <c r="VBQ9" s="18"/>
      <c r="VBR9" s="18"/>
      <c r="VBS9" s="18"/>
      <c r="VBT9" s="18"/>
      <c r="VBU9" s="18"/>
      <c r="VBV9" s="18"/>
      <c r="VBW9" s="18"/>
      <c r="VBX9" s="18"/>
      <c r="VBY9" s="18"/>
      <c r="VBZ9" s="18"/>
      <c r="VCA9" s="18"/>
      <c r="VCB9" s="18"/>
      <c r="VCC9" s="18"/>
      <c r="VCD9" s="18"/>
      <c r="VCE9" s="18"/>
      <c r="VCF9" s="18"/>
      <c r="VCG9" s="18"/>
      <c r="VCH9" s="18"/>
      <c r="VCI9" s="18"/>
      <c r="VCJ9" s="18"/>
      <c r="VCK9" s="18"/>
      <c r="VCL9" s="18"/>
      <c r="VCM9" s="18"/>
      <c r="VCN9" s="18"/>
      <c r="VCO9" s="18"/>
      <c r="VCP9" s="18"/>
      <c r="VCQ9" s="18"/>
      <c r="VCR9" s="18"/>
      <c r="VCS9" s="18"/>
      <c r="VCT9" s="18"/>
      <c r="VCU9" s="18"/>
      <c r="VCV9" s="18"/>
      <c r="VCW9" s="18"/>
      <c r="VCX9" s="18"/>
      <c r="VCY9" s="18"/>
      <c r="VCZ9" s="18"/>
      <c r="VDA9" s="18"/>
      <c r="VDB9" s="18"/>
      <c r="VDC9" s="18"/>
      <c r="VDD9" s="18"/>
      <c r="VDE9" s="18"/>
      <c r="VDF9" s="18"/>
      <c r="VDG9" s="18"/>
      <c r="VDH9" s="18"/>
      <c r="VDI9" s="18"/>
      <c r="VDJ9" s="18"/>
      <c r="VDK9" s="18"/>
      <c r="VDL9" s="18"/>
      <c r="VDM9" s="18"/>
      <c r="VDN9" s="18"/>
      <c r="VDO9" s="18"/>
      <c r="VDP9" s="18"/>
      <c r="VDQ9" s="18"/>
      <c r="VDR9" s="18"/>
      <c r="VDS9" s="18"/>
      <c r="VDT9" s="18"/>
      <c r="VDU9" s="18"/>
      <c r="VDV9" s="18"/>
      <c r="VDW9" s="18"/>
      <c r="VDX9" s="18"/>
      <c r="VDY9" s="18"/>
      <c r="VDZ9" s="18"/>
      <c r="VEA9" s="18"/>
      <c r="VEB9" s="18"/>
      <c r="VEC9" s="18"/>
      <c r="VED9" s="18"/>
      <c r="VEE9" s="18"/>
      <c r="VEF9" s="18"/>
      <c r="VEG9" s="18"/>
      <c r="VEH9" s="18"/>
      <c r="VEI9" s="18"/>
      <c r="VEJ9" s="18"/>
      <c r="VEK9" s="18"/>
      <c r="VEL9" s="18"/>
      <c r="VEM9" s="18"/>
      <c r="VEN9" s="18"/>
      <c r="VEO9" s="18"/>
      <c r="VEP9" s="18"/>
      <c r="VEQ9" s="18"/>
      <c r="VER9" s="18"/>
      <c r="VES9" s="18"/>
      <c r="VET9" s="18"/>
      <c r="VEU9" s="18"/>
      <c r="VEV9" s="18"/>
      <c r="VEW9" s="18"/>
      <c r="VEX9" s="18"/>
      <c r="VEY9" s="18"/>
      <c r="VEZ9" s="18"/>
      <c r="VFA9" s="18"/>
      <c r="VFB9" s="18"/>
      <c r="VFC9" s="18"/>
      <c r="VFD9" s="18"/>
      <c r="VFE9" s="18"/>
      <c r="VFF9" s="18"/>
      <c r="VFG9" s="18"/>
      <c r="VFH9" s="18"/>
      <c r="VFI9" s="18"/>
      <c r="VFJ9" s="18"/>
      <c r="VFK9" s="18"/>
      <c r="VFL9" s="18"/>
      <c r="VFM9" s="18"/>
      <c r="VFN9" s="18"/>
      <c r="VFO9" s="18"/>
      <c r="VFP9" s="18"/>
      <c r="VFQ9" s="18"/>
      <c r="VFR9" s="18"/>
      <c r="VFS9" s="18"/>
      <c r="VFT9" s="18"/>
      <c r="VFU9" s="18"/>
      <c r="VFV9" s="18"/>
      <c r="VFW9" s="18"/>
      <c r="VFX9" s="18"/>
      <c r="VFY9" s="18"/>
      <c r="VFZ9" s="18"/>
      <c r="VGA9" s="18"/>
      <c r="VGB9" s="18"/>
      <c r="VGC9" s="18"/>
      <c r="VGD9" s="18"/>
      <c r="VGE9" s="18"/>
      <c r="VGF9" s="18"/>
      <c r="VGG9" s="18"/>
      <c r="VGH9" s="18"/>
      <c r="VGI9" s="18"/>
      <c r="VGJ9" s="18"/>
      <c r="VGK9" s="18"/>
      <c r="VGL9" s="18"/>
      <c r="VGM9" s="18"/>
      <c r="VGN9" s="18"/>
      <c r="VGO9" s="18"/>
      <c r="VGP9" s="18"/>
      <c r="VGQ9" s="18"/>
      <c r="VGR9" s="18"/>
      <c r="VGS9" s="18"/>
      <c r="VGT9" s="18"/>
      <c r="VGU9" s="18"/>
      <c r="VGV9" s="18"/>
      <c r="VGW9" s="18"/>
      <c r="VGX9" s="18"/>
      <c r="VGY9" s="18"/>
      <c r="VGZ9" s="18"/>
      <c r="VHA9" s="18"/>
      <c r="VHB9" s="18"/>
      <c r="VHC9" s="18"/>
      <c r="VHD9" s="18"/>
      <c r="VHE9" s="18"/>
      <c r="VHF9" s="18"/>
      <c r="VHG9" s="18"/>
      <c r="VHH9" s="18"/>
      <c r="VHI9" s="18"/>
      <c r="VHJ9" s="18"/>
      <c r="VHK9" s="18"/>
      <c r="VHL9" s="18"/>
      <c r="VHM9" s="18"/>
      <c r="VHN9" s="18"/>
      <c r="VHO9" s="18"/>
      <c r="VHP9" s="18"/>
      <c r="VHQ9" s="18"/>
      <c r="VHR9" s="18"/>
      <c r="VHS9" s="18"/>
      <c r="VHT9" s="18"/>
      <c r="VHU9" s="18"/>
      <c r="VHV9" s="18"/>
      <c r="VHW9" s="18"/>
      <c r="VHX9" s="18"/>
      <c r="VHY9" s="18"/>
      <c r="VHZ9" s="18"/>
      <c r="VIA9" s="18"/>
      <c r="VIB9" s="18"/>
      <c r="VIC9" s="18"/>
      <c r="VID9" s="18"/>
      <c r="VIE9" s="18"/>
      <c r="VIF9" s="18"/>
      <c r="VIG9" s="18"/>
      <c r="VIH9" s="18"/>
      <c r="VII9" s="18"/>
      <c r="VIJ9" s="18"/>
      <c r="VIK9" s="18"/>
      <c r="VIL9" s="18"/>
      <c r="VIM9" s="18"/>
      <c r="VIN9" s="18"/>
      <c r="VIO9" s="18"/>
      <c r="VIP9" s="18"/>
      <c r="VIQ9" s="18"/>
      <c r="VIR9" s="18"/>
      <c r="VIS9" s="18"/>
      <c r="VIT9" s="18"/>
      <c r="VIU9" s="18"/>
      <c r="VIV9" s="18"/>
      <c r="VIW9" s="18"/>
      <c r="VIX9" s="18"/>
      <c r="VIY9" s="18"/>
      <c r="VIZ9" s="18"/>
      <c r="VJA9" s="18"/>
      <c r="VJB9" s="18"/>
      <c r="VJC9" s="18"/>
      <c r="VJD9" s="18"/>
      <c r="VJE9" s="18"/>
      <c r="VJF9" s="18"/>
      <c r="VJG9" s="18"/>
      <c r="VJH9" s="18"/>
      <c r="VJI9" s="18"/>
      <c r="VJJ9" s="18"/>
      <c r="VJK9" s="18"/>
      <c r="VJL9" s="18"/>
      <c r="VJM9" s="18"/>
      <c r="VJN9" s="18"/>
      <c r="VJO9" s="18"/>
      <c r="VJP9" s="18"/>
      <c r="VJQ9" s="18"/>
      <c r="VJR9" s="18"/>
      <c r="VJS9" s="18"/>
      <c r="VJT9" s="18"/>
      <c r="VJU9" s="18"/>
      <c r="VJV9" s="18"/>
      <c r="VJW9" s="18"/>
      <c r="VJX9" s="18"/>
      <c r="VJY9" s="18"/>
      <c r="VJZ9" s="18"/>
      <c r="VKA9" s="18"/>
      <c r="VKB9" s="18"/>
      <c r="VKC9" s="18"/>
      <c r="VKD9" s="18"/>
      <c r="VKE9" s="18"/>
      <c r="VKF9" s="18"/>
      <c r="VKG9" s="18"/>
      <c r="VKH9" s="18"/>
      <c r="VKI9" s="18"/>
      <c r="VKJ9" s="18"/>
      <c r="VKK9" s="18"/>
      <c r="VKL9" s="18"/>
      <c r="VKM9" s="18"/>
      <c r="VKN9" s="18"/>
      <c r="VKO9" s="18"/>
      <c r="VKP9" s="18"/>
      <c r="VKQ9" s="18"/>
      <c r="VKR9" s="18"/>
      <c r="VKS9" s="18"/>
      <c r="VKT9" s="18"/>
      <c r="VKU9" s="18"/>
      <c r="VKV9" s="18"/>
      <c r="VKW9" s="18"/>
      <c r="VKX9" s="18"/>
      <c r="VKY9" s="18"/>
      <c r="VKZ9" s="18"/>
      <c r="VLA9" s="18"/>
      <c r="VLB9" s="18"/>
      <c r="VLC9" s="18"/>
      <c r="VLD9" s="18"/>
      <c r="VLE9" s="18"/>
      <c r="VLF9" s="18"/>
      <c r="VLG9" s="18"/>
      <c r="VLH9" s="18"/>
      <c r="VLI9" s="18"/>
      <c r="VLJ9" s="18"/>
      <c r="VLK9" s="18"/>
      <c r="VLL9" s="18"/>
      <c r="VLM9" s="18"/>
      <c r="VLN9" s="18"/>
      <c r="VLO9" s="18"/>
      <c r="VLP9" s="18"/>
      <c r="VLQ9" s="18"/>
      <c r="VLR9" s="18"/>
      <c r="VLS9" s="18"/>
      <c r="VLT9" s="18"/>
      <c r="VLU9" s="18"/>
      <c r="VLV9" s="18"/>
      <c r="VLW9" s="18"/>
      <c r="VLX9" s="18"/>
      <c r="VLY9" s="18"/>
      <c r="VLZ9" s="18"/>
      <c r="VMA9" s="18"/>
      <c r="VMB9" s="18"/>
      <c r="VMC9" s="18"/>
      <c r="VMD9" s="18"/>
      <c r="VME9" s="18"/>
      <c r="VMF9" s="18"/>
      <c r="VMG9" s="18"/>
      <c r="VMH9" s="18"/>
      <c r="VMI9" s="18"/>
      <c r="VMJ9" s="18"/>
      <c r="VMK9" s="18"/>
      <c r="VML9" s="18"/>
      <c r="VMM9" s="18"/>
      <c r="VMN9" s="18"/>
      <c r="VMO9" s="18"/>
      <c r="VMP9" s="18"/>
      <c r="VMQ9" s="18"/>
      <c r="VMR9" s="18"/>
      <c r="VMS9" s="18"/>
      <c r="VMT9" s="18"/>
      <c r="VMU9" s="18"/>
      <c r="VMV9" s="18"/>
      <c r="VMW9" s="18"/>
      <c r="VMX9" s="18"/>
      <c r="VMY9" s="18"/>
      <c r="VMZ9" s="18"/>
      <c r="VNA9" s="18"/>
      <c r="VNB9" s="18"/>
      <c r="VNC9" s="18"/>
      <c r="VND9" s="18"/>
      <c r="VNE9" s="18"/>
      <c r="VNF9" s="18"/>
      <c r="VNG9" s="18"/>
      <c r="VNH9" s="18"/>
      <c r="VNI9" s="18"/>
      <c r="VNJ9" s="18"/>
      <c r="VNK9" s="18"/>
      <c r="VNL9" s="18"/>
      <c r="VNM9" s="18"/>
      <c r="VNN9" s="18"/>
      <c r="VNO9" s="18"/>
      <c r="VNP9" s="18"/>
      <c r="VNQ9" s="18"/>
      <c r="VNR9" s="18"/>
      <c r="VNS9" s="18"/>
      <c r="VNT9" s="18"/>
      <c r="VNU9" s="18"/>
      <c r="VNV9" s="18"/>
      <c r="VNW9" s="18"/>
      <c r="VNX9" s="18"/>
      <c r="VNY9" s="18"/>
      <c r="VNZ9" s="18"/>
      <c r="VOA9" s="18"/>
      <c r="VOB9" s="18"/>
      <c r="VOC9" s="18"/>
      <c r="VOD9" s="18"/>
      <c r="VOE9" s="18"/>
      <c r="VOF9" s="18"/>
      <c r="VOG9" s="18"/>
      <c r="VOH9" s="18"/>
      <c r="VOI9" s="18"/>
      <c r="VOJ9" s="18"/>
      <c r="VOK9" s="18"/>
      <c r="VOL9" s="18"/>
      <c r="VOM9" s="18"/>
      <c r="VON9" s="18"/>
      <c r="VOO9" s="18"/>
      <c r="VOP9" s="18"/>
      <c r="VOQ9" s="18"/>
      <c r="VOR9" s="18"/>
      <c r="VOS9" s="18"/>
      <c r="VOT9" s="18"/>
      <c r="VOU9" s="18"/>
      <c r="VOV9" s="18"/>
      <c r="VOW9" s="18"/>
      <c r="VOX9" s="18"/>
      <c r="VOY9" s="18"/>
      <c r="VOZ9" s="18"/>
      <c r="VPA9" s="18"/>
      <c r="VPB9" s="18"/>
      <c r="VPC9" s="18"/>
      <c r="VPD9" s="18"/>
      <c r="VPE9" s="18"/>
      <c r="VPF9" s="18"/>
      <c r="VPG9" s="18"/>
      <c r="VPH9" s="18"/>
      <c r="VPI9" s="18"/>
      <c r="VPJ9" s="18"/>
      <c r="VPK9" s="18"/>
      <c r="VPL9" s="18"/>
      <c r="VPM9" s="18"/>
      <c r="VPN9" s="18"/>
      <c r="VPO9" s="18"/>
      <c r="VPP9" s="18"/>
      <c r="VPQ9" s="18"/>
      <c r="VPR9" s="18"/>
      <c r="VPS9" s="18"/>
      <c r="VPT9" s="18"/>
      <c r="VPU9" s="18"/>
      <c r="VPV9" s="18"/>
      <c r="VPW9" s="18"/>
      <c r="VPX9" s="18"/>
      <c r="VPY9" s="18"/>
      <c r="VPZ9" s="18"/>
      <c r="VQA9" s="18"/>
      <c r="VQB9" s="18"/>
      <c r="VQC9" s="18"/>
      <c r="VQD9" s="18"/>
      <c r="VQE9" s="18"/>
      <c r="VQF9" s="18"/>
      <c r="VQG9" s="18"/>
      <c r="VQH9" s="18"/>
      <c r="VQI9" s="18"/>
      <c r="VQJ9" s="18"/>
      <c r="VQK9" s="18"/>
      <c r="VQL9" s="18"/>
      <c r="VQM9" s="18"/>
      <c r="VQN9" s="18"/>
      <c r="VQO9" s="18"/>
      <c r="VQP9" s="18"/>
      <c r="VQQ9" s="18"/>
      <c r="VQR9" s="18"/>
      <c r="VQS9" s="18"/>
      <c r="VQT9" s="18"/>
      <c r="VQU9" s="18"/>
      <c r="VQV9" s="18"/>
      <c r="VQW9" s="18"/>
      <c r="VQX9" s="18"/>
      <c r="VQY9" s="18"/>
      <c r="VQZ9" s="18"/>
      <c r="VRA9" s="18"/>
      <c r="VRB9" s="18"/>
      <c r="VRC9" s="18"/>
      <c r="VRD9" s="18"/>
      <c r="VRE9" s="18"/>
      <c r="VRF9" s="18"/>
      <c r="VRG9" s="18"/>
      <c r="VRH9" s="18"/>
      <c r="VRI9" s="18"/>
      <c r="VRJ9" s="18"/>
      <c r="VRK9" s="18"/>
      <c r="VRL9" s="18"/>
      <c r="VRM9" s="18"/>
      <c r="VRN9" s="18"/>
      <c r="VRO9" s="18"/>
      <c r="VRP9" s="18"/>
      <c r="VRQ9" s="18"/>
      <c r="VRR9" s="18"/>
      <c r="VRS9" s="18"/>
      <c r="VRT9" s="18"/>
      <c r="VRU9" s="18"/>
      <c r="VRV9" s="18"/>
      <c r="VRW9" s="18"/>
      <c r="VRX9" s="18"/>
      <c r="VRY9" s="18"/>
      <c r="VRZ9" s="18"/>
      <c r="VSA9" s="18"/>
      <c r="VSB9" s="18"/>
      <c r="VSC9" s="18"/>
      <c r="VSD9" s="18"/>
      <c r="VSE9" s="18"/>
      <c r="VSF9" s="18"/>
      <c r="VSG9" s="18"/>
      <c r="VSH9" s="18"/>
      <c r="VSI9" s="18"/>
      <c r="VSJ9" s="18"/>
      <c r="VSK9" s="18"/>
      <c r="VSL9" s="18"/>
      <c r="VSM9" s="18"/>
      <c r="VSN9" s="18"/>
      <c r="VSO9" s="18"/>
      <c r="VSP9" s="18"/>
      <c r="VSQ9" s="18"/>
      <c r="VSR9" s="18"/>
      <c r="VSS9" s="18"/>
      <c r="VST9" s="18"/>
      <c r="VSU9" s="18"/>
      <c r="VSV9" s="18"/>
      <c r="VSW9" s="18"/>
      <c r="VSX9" s="18"/>
      <c r="VSY9" s="18"/>
      <c r="VSZ9" s="18"/>
      <c r="VTA9" s="18"/>
      <c r="VTB9" s="18"/>
      <c r="VTC9" s="18"/>
      <c r="VTD9" s="18"/>
      <c r="VTE9" s="18"/>
      <c r="VTF9" s="18"/>
      <c r="VTG9" s="18"/>
      <c r="VTH9" s="18"/>
      <c r="VTI9" s="18"/>
      <c r="VTJ9" s="18"/>
      <c r="VTK9" s="18"/>
      <c r="VTL9" s="18"/>
      <c r="VTM9" s="18"/>
      <c r="VTN9" s="18"/>
      <c r="VTO9" s="18"/>
      <c r="VTP9" s="18"/>
      <c r="VTQ9" s="18"/>
      <c r="VTR9" s="18"/>
      <c r="VTS9" s="18"/>
      <c r="VTT9" s="18"/>
      <c r="VTU9" s="18"/>
      <c r="VTV9" s="18"/>
      <c r="VTW9" s="18"/>
      <c r="VTX9" s="18"/>
      <c r="VTY9" s="18"/>
      <c r="VTZ9" s="18"/>
      <c r="VUA9" s="18"/>
      <c r="VUB9" s="18"/>
      <c r="VUC9" s="18"/>
      <c r="VUD9" s="18"/>
      <c r="VUE9" s="18"/>
      <c r="VUF9" s="18"/>
      <c r="VUG9" s="18"/>
      <c r="VUH9" s="18"/>
      <c r="VUI9" s="18"/>
      <c r="VUJ9" s="18"/>
      <c r="VUK9" s="18"/>
      <c r="VUL9" s="18"/>
      <c r="VUM9" s="18"/>
      <c r="VUN9" s="18"/>
      <c r="VUO9" s="18"/>
      <c r="VUP9" s="18"/>
      <c r="VUQ9" s="18"/>
      <c r="VUR9" s="18"/>
      <c r="VUS9" s="18"/>
      <c r="VUT9" s="18"/>
      <c r="VUU9" s="18"/>
      <c r="VUV9" s="18"/>
      <c r="VUW9" s="18"/>
      <c r="VUX9" s="18"/>
      <c r="VUY9" s="18"/>
      <c r="VUZ9" s="18"/>
      <c r="VVA9" s="18"/>
      <c r="VVB9" s="18"/>
      <c r="VVC9" s="18"/>
      <c r="VVD9" s="18"/>
      <c r="VVE9" s="18"/>
      <c r="VVF9" s="18"/>
      <c r="VVG9" s="18"/>
      <c r="VVH9" s="18"/>
      <c r="VVI9" s="18"/>
      <c r="VVJ9" s="18"/>
      <c r="VVK9" s="18"/>
      <c r="VVL9" s="18"/>
      <c r="VVM9" s="18"/>
      <c r="VVN9" s="18"/>
      <c r="VVO9" s="18"/>
      <c r="VVP9" s="18"/>
      <c r="VVQ9" s="18"/>
      <c r="VVR9" s="18"/>
      <c r="VVS9" s="18"/>
      <c r="VVT9" s="18"/>
      <c r="VVU9" s="18"/>
      <c r="VVV9" s="18"/>
      <c r="VVW9" s="18"/>
      <c r="VVX9" s="18"/>
      <c r="VVY9" s="18"/>
      <c r="VVZ9" s="18"/>
      <c r="VWA9" s="18"/>
      <c r="VWB9" s="18"/>
      <c r="VWC9" s="18"/>
      <c r="VWD9" s="18"/>
      <c r="VWE9" s="18"/>
      <c r="VWF9" s="18"/>
      <c r="VWG9" s="18"/>
      <c r="VWH9" s="18"/>
      <c r="VWI9" s="18"/>
      <c r="VWJ9" s="18"/>
      <c r="VWK9" s="18"/>
      <c r="VWL9" s="18"/>
      <c r="VWM9" s="18"/>
      <c r="VWN9" s="18"/>
      <c r="VWO9" s="18"/>
      <c r="VWP9" s="18"/>
      <c r="VWQ9" s="18"/>
      <c r="VWR9" s="18"/>
      <c r="VWS9" s="18"/>
      <c r="VWT9" s="18"/>
      <c r="VWU9" s="18"/>
      <c r="VWV9" s="18"/>
      <c r="VWW9" s="18"/>
      <c r="VWX9" s="18"/>
      <c r="VWY9" s="18"/>
      <c r="VWZ9" s="18"/>
      <c r="VXA9" s="18"/>
      <c r="VXB9" s="18"/>
      <c r="VXC9" s="18"/>
      <c r="VXD9" s="18"/>
      <c r="VXE9" s="18"/>
      <c r="VXF9" s="18"/>
      <c r="VXG9" s="18"/>
      <c r="VXH9" s="18"/>
      <c r="VXI9" s="18"/>
      <c r="VXJ9" s="18"/>
      <c r="VXK9" s="18"/>
      <c r="VXL9" s="18"/>
      <c r="VXM9" s="18"/>
      <c r="VXN9" s="18"/>
      <c r="VXO9" s="18"/>
      <c r="VXP9" s="18"/>
      <c r="VXQ9" s="18"/>
      <c r="VXR9" s="18"/>
      <c r="VXS9" s="18"/>
      <c r="VXT9" s="18"/>
      <c r="VXU9" s="18"/>
      <c r="VXV9" s="18"/>
      <c r="VXW9" s="18"/>
      <c r="VXX9" s="18"/>
      <c r="VXY9" s="18"/>
      <c r="VXZ9" s="18"/>
      <c r="VYA9" s="18"/>
      <c r="VYB9" s="18"/>
      <c r="VYC9" s="18"/>
      <c r="VYD9" s="18"/>
      <c r="VYE9" s="18"/>
      <c r="VYF9" s="18"/>
      <c r="VYG9" s="18"/>
      <c r="VYH9" s="18"/>
      <c r="VYI9" s="18"/>
      <c r="VYJ9" s="18"/>
      <c r="VYK9" s="18"/>
      <c r="VYL9" s="18"/>
      <c r="VYM9" s="18"/>
      <c r="VYN9" s="18"/>
      <c r="VYO9" s="18"/>
      <c r="VYP9" s="18"/>
      <c r="VYQ9" s="18"/>
      <c r="VYR9" s="18"/>
      <c r="VYS9" s="18"/>
      <c r="VYT9" s="18"/>
      <c r="VYU9" s="18"/>
      <c r="VYV9" s="18"/>
      <c r="VYW9" s="18"/>
      <c r="VYX9" s="18"/>
      <c r="VYY9" s="18"/>
      <c r="VYZ9" s="18"/>
      <c r="VZA9" s="18"/>
      <c r="VZB9" s="18"/>
      <c r="VZC9" s="18"/>
      <c r="VZD9" s="18"/>
      <c r="VZE9" s="18"/>
      <c r="VZF9" s="18"/>
      <c r="VZG9" s="18"/>
      <c r="VZH9" s="18"/>
      <c r="VZI9" s="18"/>
      <c r="VZJ9" s="18"/>
      <c r="VZK9" s="18"/>
      <c r="VZL9" s="18"/>
      <c r="VZM9" s="18"/>
      <c r="VZN9" s="18"/>
      <c r="VZO9" s="18"/>
      <c r="VZP9" s="18"/>
      <c r="VZQ9" s="18"/>
      <c r="VZR9" s="18"/>
      <c r="VZS9" s="18"/>
      <c r="VZT9" s="18"/>
      <c r="VZU9" s="18"/>
      <c r="VZV9" s="18"/>
      <c r="VZW9" s="18"/>
      <c r="VZX9" s="18"/>
      <c r="VZY9" s="18"/>
      <c r="VZZ9" s="18"/>
      <c r="WAA9" s="18"/>
      <c r="WAB9" s="18"/>
      <c r="WAC9" s="18"/>
      <c r="WAD9" s="18"/>
      <c r="WAE9" s="18"/>
      <c r="WAF9" s="18"/>
      <c r="WAG9" s="18"/>
      <c r="WAH9" s="18"/>
      <c r="WAI9" s="18"/>
      <c r="WAJ9" s="18"/>
      <c r="WAK9" s="18"/>
      <c r="WAL9" s="18"/>
      <c r="WAM9" s="18"/>
      <c r="WAN9" s="18"/>
      <c r="WAO9" s="18"/>
      <c r="WAP9" s="18"/>
      <c r="WAQ9" s="18"/>
      <c r="WAR9" s="18"/>
      <c r="WAS9" s="18"/>
      <c r="WAT9" s="18"/>
      <c r="WAU9" s="18"/>
      <c r="WAV9" s="18"/>
      <c r="WAW9" s="18"/>
      <c r="WAX9" s="18"/>
      <c r="WAY9" s="18"/>
      <c r="WAZ9" s="18"/>
      <c r="WBA9" s="18"/>
      <c r="WBB9" s="18"/>
      <c r="WBC9" s="18"/>
      <c r="WBD9" s="18"/>
      <c r="WBE9" s="18"/>
      <c r="WBF9" s="18"/>
      <c r="WBG9" s="18"/>
      <c r="WBH9" s="18"/>
      <c r="WBI9" s="18"/>
      <c r="WBJ9" s="18"/>
      <c r="WBK9" s="18"/>
      <c r="WBL9" s="18"/>
      <c r="WBM9" s="18"/>
      <c r="WBN9" s="18"/>
      <c r="WBO9" s="18"/>
      <c r="WBP9" s="18"/>
      <c r="WBQ9" s="18"/>
      <c r="WBR9" s="18"/>
      <c r="WBS9" s="18"/>
      <c r="WBT9" s="18"/>
      <c r="WBU9" s="18"/>
      <c r="WBV9" s="18"/>
      <c r="WBW9" s="18"/>
      <c r="WBX9" s="18"/>
      <c r="WBY9" s="18"/>
      <c r="WBZ9" s="18"/>
      <c r="WCA9" s="18"/>
      <c r="WCB9" s="18"/>
      <c r="WCC9" s="18"/>
      <c r="WCD9" s="18"/>
      <c r="WCE9" s="18"/>
      <c r="WCF9" s="18"/>
      <c r="WCG9" s="18"/>
      <c r="WCH9" s="18"/>
      <c r="WCI9" s="18"/>
      <c r="WCJ9" s="18"/>
      <c r="WCK9" s="18"/>
      <c r="WCL9" s="18"/>
      <c r="WCM9" s="18"/>
      <c r="WCN9" s="18"/>
      <c r="WCO9" s="18"/>
      <c r="WCP9" s="18"/>
      <c r="WCQ9" s="18"/>
      <c r="WCR9" s="18"/>
      <c r="WCS9" s="18"/>
      <c r="WCT9" s="18"/>
      <c r="WCU9" s="18"/>
      <c r="WCV9" s="18"/>
      <c r="WCW9" s="18"/>
      <c r="WCX9" s="18"/>
      <c r="WCY9" s="18"/>
      <c r="WCZ9" s="18"/>
      <c r="WDA9" s="18"/>
      <c r="WDB9" s="18"/>
      <c r="WDC9" s="18"/>
      <c r="WDD9" s="18"/>
      <c r="WDE9" s="18"/>
      <c r="WDF9" s="18"/>
      <c r="WDG9" s="18"/>
      <c r="WDH9" s="18"/>
      <c r="WDI9" s="18"/>
      <c r="WDJ9" s="18"/>
      <c r="WDK9" s="18"/>
      <c r="WDL9" s="18"/>
      <c r="WDM9" s="18"/>
      <c r="WDN9" s="18"/>
      <c r="WDO9" s="18"/>
      <c r="WDP9" s="18"/>
      <c r="WDQ9" s="18"/>
      <c r="WDR9" s="18"/>
      <c r="WDS9" s="18"/>
      <c r="WDT9" s="18"/>
      <c r="WDU9" s="18"/>
      <c r="WDV9" s="18"/>
      <c r="WDW9" s="18"/>
      <c r="WDX9" s="18"/>
      <c r="WDY9" s="18"/>
      <c r="WDZ9" s="18"/>
      <c r="WEA9" s="18"/>
      <c r="WEB9" s="18"/>
      <c r="WEC9" s="18"/>
      <c r="WED9" s="18"/>
      <c r="WEE9" s="18"/>
      <c r="WEF9" s="18"/>
      <c r="WEG9" s="18"/>
      <c r="WEH9" s="18"/>
      <c r="WEI9" s="18"/>
      <c r="WEJ9" s="18"/>
      <c r="WEK9" s="18"/>
      <c r="WEL9" s="18"/>
      <c r="WEM9" s="18"/>
      <c r="WEN9" s="18"/>
      <c r="WEO9" s="18"/>
      <c r="WEP9" s="18"/>
      <c r="WEQ9" s="18"/>
      <c r="WER9" s="18"/>
      <c r="WES9" s="18"/>
      <c r="WET9" s="18"/>
      <c r="WEU9" s="18"/>
      <c r="WEV9" s="18"/>
      <c r="WEW9" s="18"/>
      <c r="WEX9" s="18"/>
      <c r="WEY9" s="18"/>
      <c r="WEZ9" s="18"/>
      <c r="WFA9" s="18"/>
      <c r="WFB9" s="18"/>
      <c r="WFC9" s="18"/>
      <c r="WFD9" s="18"/>
      <c r="WFE9" s="18"/>
      <c r="WFF9" s="18"/>
      <c r="WFG9" s="18"/>
      <c r="WFH9" s="18"/>
      <c r="WFI9" s="18"/>
      <c r="WFJ9" s="18"/>
      <c r="WFK9" s="18"/>
      <c r="WFL9" s="18"/>
      <c r="WFM9" s="18"/>
      <c r="WFN9" s="18"/>
      <c r="WFO9" s="18"/>
      <c r="WFP9" s="18"/>
      <c r="WFQ9" s="18"/>
      <c r="WFR9" s="18"/>
      <c r="WFS9" s="18"/>
      <c r="WFT9" s="18"/>
      <c r="WFU9" s="18"/>
      <c r="WFV9" s="18"/>
      <c r="WFW9" s="18"/>
      <c r="WFX9" s="18"/>
      <c r="WFY9" s="18"/>
      <c r="WFZ9" s="18"/>
      <c r="WGA9" s="18"/>
      <c r="WGB9" s="18"/>
      <c r="WGC9" s="18"/>
      <c r="WGD9" s="18"/>
      <c r="WGE9" s="18"/>
      <c r="WGF9" s="18"/>
      <c r="WGG9" s="18"/>
      <c r="WGH9" s="18"/>
      <c r="WGI9" s="18"/>
      <c r="WGJ9" s="18"/>
      <c r="WGK9" s="18"/>
      <c r="WGL9" s="18"/>
      <c r="WGM9" s="18"/>
      <c r="WGN9" s="18"/>
      <c r="WGO9" s="18"/>
      <c r="WGP9" s="18"/>
      <c r="WGQ9" s="18"/>
      <c r="WGR9" s="18"/>
      <c r="WGS9" s="18"/>
      <c r="WGT9" s="18"/>
      <c r="WGU9" s="18"/>
      <c r="WGV9" s="18"/>
      <c r="WGW9" s="18"/>
      <c r="WGX9" s="18"/>
      <c r="WGY9" s="18"/>
      <c r="WGZ9" s="18"/>
      <c r="WHA9" s="18"/>
      <c r="WHB9" s="18"/>
      <c r="WHC9" s="18"/>
      <c r="WHD9" s="18"/>
      <c r="WHE9" s="18"/>
      <c r="WHF9" s="18"/>
      <c r="WHG9" s="18"/>
      <c r="WHH9" s="18"/>
      <c r="WHI9" s="18"/>
      <c r="WHJ9" s="18"/>
      <c r="WHK9" s="18"/>
      <c r="WHL9" s="18"/>
      <c r="WHM9" s="18"/>
      <c r="WHN9" s="18"/>
      <c r="WHO9" s="18"/>
      <c r="WHP9" s="18"/>
      <c r="WHQ9" s="18"/>
      <c r="WHR9" s="18"/>
      <c r="WHS9" s="18"/>
      <c r="WHT9" s="18"/>
      <c r="WHU9" s="18"/>
      <c r="WHV9" s="18"/>
      <c r="WHW9" s="18"/>
      <c r="WHX9" s="18"/>
      <c r="WHY9" s="18"/>
      <c r="WHZ9" s="18"/>
      <c r="WIA9" s="18"/>
      <c r="WIB9" s="18"/>
      <c r="WIC9" s="18"/>
      <c r="WID9" s="18"/>
      <c r="WIE9" s="18"/>
      <c r="WIF9" s="18"/>
      <c r="WIG9" s="18"/>
      <c r="WIH9" s="18"/>
      <c r="WII9" s="18"/>
      <c r="WIJ9" s="18"/>
      <c r="WIK9" s="18"/>
      <c r="WIL9" s="18"/>
      <c r="WIM9" s="18"/>
      <c r="WIN9" s="18"/>
      <c r="WIO9" s="18"/>
      <c r="WIP9" s="18"/>
      <c r="WIQ9" s="18"/>
      <c r="WIR9" s="18"/>
      <c r="WIS9" s="18"/>
      <c r="WIT9" s="18"/>
      <c r="WIU9" s="18"/>
      <c r="WIV9" s="18"/>
      <c r="WIW9" s="18"/>
      <c r="WIX9" s="18"/>
      <c r="WIY9" s="18"/>
      <c r="WIZ9" s="18"/>
      <c r="WJA9" s="18"/>
      <c r="WJB9" s="18"/>
      <c r="WJC9" s="18"/>
      <c r="WJD9" s="18"/>
      <c r="WJE9" s="18"/>
      <c r="WJF9" s="18"/>
      <c r="WJG9" s="18"/>
      <c r="WJH9" s="18"/>
      <c r="WJI9" s="18"/>
      <c r="WJJ9" s="18"/>
      <c r="WJK9" s="18"/>
      <c r="WJL9" s="18"/>
      <c r="WJM9" s="18"/>
      <c r="WJN9" s="18"/>
      <c r="WJO9" s="18"/>
      <c r="WJP9" s="18"/>
      <c r="WJQ9" s="18"/>
      <c r="WJR9" s="18"/>
      <c r="WJS9" s="18"/>
      <c r="WJT9" s="18"/>
      <c r="WJU9" s="18"/>
      <c r="WJV9" s="18"/>
      <c r="WJW9" s="18"/>
      <c r="WJX9" s="18"/>
      <c r="WJY9" s="18"/>
      <c r="WJZ9" s="18"/>
      <c r="WKA9" s="18"/>
      <c r="WKB9" s="18"/>
      <c r="WKC9" s="18"/>
      <c r="WKD9" s="18"/>
      <c r="WKE9" s="18"/>
      <c r="WKF9" s="18"/>
      <c r="WKG9" s="18"/>
      <c r="WKH9" s="18"/>
      <c r="WKI9" s="18"/>
      <c r="WKJ9" s="18"/>
      <c r="WKK9" s="18"/>
      <c r="WKL9" s="18"/>
      <c r="WKM9" s="18"/>
      <c r="WKN9" s="18"/>
      <c r="WKO9" s="18"/>
      <c r="WKP9" s="18"/>
      <c r="WKQ9" s="18"/>
      <c r="WKR9" s="18"/>
      <c r="WKS9" s="18"/>
      <c r="WKT9" s="18"/>
      <c r="WKU9" s="18"/>
      <c r="WKV9" s="18"/>
      <c r="WKW9" s="18"/>
      <c r="WKX9" s="18"/>
      <c r="WKY9" s="18"/>
      <c r="WKZ9" s="18"/>
      <c r="WLA9" s="18"/>
      <c r="WLB9" s="18"/>
      <c r="WLC9" s="18"/>
      <c r="WLD9" s="18"/>
      <c r="WLE9" s="18"/>
      <c r="WLF9" s="18"/>
      <c r="WLG9" s="18"/>
      <c r="WLH9" s="18"/>
      <c r="WLI9" s="18"/>
      <c r="WLJ9" s="18"/>
      <c r="WLK9" s="18"/>
      <c r="WLL9" s="18"/>
      <c r="WLM9" s="18"/>
      <c r="WLN9" s="18"/>
      <c r="WLO9" s="18"/>
      <c r="WLP9" s="18"/>
      <c r="WLQ9" s="18"/>
      <c r="WLR9" s="18"/>
      <c r="WLS9" s="18"/>
      <c r="WLT9" s="18"/>
      <c r="WLU9" s="18"/>
      <c r="WLV9" s="18"/>
      <c r="WLW9" s="18"/>
      <c r="WLX9" s="18"/>
      <c r="WLY9" s="18"/>
      <c r="WLZ9" s="18"/>
      <c r="WMA9" s="18"/>
      <c r="WMB9" s="18"/>
      <c r="WMC9" s="18"/>
      <c r="WMD9" s="18"/>
      <c r="WME9" s="18"/>
      <c r="WMF9" s="18"/>
      <c r="WMG9" s="18"/>
      <c r="WMH9" s="18"/>
      <c r="WMI9" s="18"/>
      <c r="WMJ9" s="18"/>
      <c r="WMK9" s="18"/>
    </row>
    <row r="10" spans="1:15897" ht="17" x14ac:dyDescent="0.2">
      <c r="A10" s="55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</row>
    <row r="11" spans="1:15897" x14ac:dyDescent="0.2">
      <c r="A11" s="12"/>
      <c r="B11" s="51" t="s">
        <v>3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spans="1:15897" ht="17" x14ac:dyDescent="0.2">
      <c r="A12" s="12"/>
      <c r="B12" s="24" t="s">
        <v>4</v>
      </c>
      <c r="C12" s="25">
        <f>SUM(C13:C19)</f>
        <v>21145000</v>
      </c>
      <c r="D12" s="25">
        <f t="shared" ref="D12:N12" si="1">SUM(D13:D19)</f>
        <v>19145000</v>
      </c>
      <c r="E12" s="25">
        <f t="shared" si="1"/>
        <v>19145000</v>
      </c>
      <c r="F12" s="25">
        <f t="shared" si="1"/>
        <v>19145000</v>
      </c>
      <c r="G12" s="25">
        <f t="shared" si="1"/>
        <v>19145000</v>
      </c>
      <c r="H12" s="25">
        <f t="shared" si="1"/>
        <v>27395000</v>
      </c>
      <c r="I12" s="25">
        <f t="shared" si="1"/>
        <v>19145000</v>
      </c>
      <c r="J12" s="25">
        <f t="shared" si="1"/>
        <v>19145000</v>
      </c>
      <c r="K12" s="25">
        <f t="shared" si="1"/>
        <v>19145000</v>
      </c>
      <c r="L12" s="25">
        <f t="shared" si="1"/>
        <v>19145000</v>
      </c>
      <c r="M12" s="25">
        <f t="shared" si="1"/>
        <v>19145000</v>
      </c>
      <c r="N12" s="25">
        <f t="shared" si="1"/>
        <v>43895000</v>
      </c>
    </row>
    <row r="13" spans="1:15897" x14ac:dyDescent="0.2">
      <c r="A13" s="12"/>
      <c r="B13" s="13" t="s">
        <v>5</v>
      </c>
      <c r="C13" s="21">
        <f>'DETALLE-PRE'!$L$11</f>
        <v>16500000</v>
      </c>
      <c r="D13" s="21">
        <f>'DETALLE-PRE'!$L$11</f>
        <v>16500000</v>
      </c>
      <c r="E13" s="21">
        <f>'DETALLE-PRE'!$L$11</f>
        <v>16500000</v>
      </c>
      <c r="F13" s="21">
        <f>'DETALLE-PRE'!$L$11</f>
        <v>16500000</v>
      </c>
      <c r="G13" s="21">
        <f>'DETALLE-PRE'!$L$11</f>
        <v>16500000</v>
      </c>
      <c r="H13" s="21">
        <f>'DETALLE-PRE'!$L$11</f>
        <v>16500000</v>
      </c>
      <c r="I13" s="21">
        <f>'DETALLE-PRE'!$L$11</f>
        <v>16500000</v>
      </c>
      <c r="J13" s="21">
        <f>'DETALLE-PRE'!$L$11</f>
        <v>16500000</v>
      </c>
      <c r="K13" s="21">
        <f>'DETALLE-PRE'!$L$11</f>
        <v>16500000</v>
      </c>
      <c r="L13" s="21">
        <f>'DETALLE-PRE'!$L$11</f>
        <v>16500000</v>
      </c>
      <c r="M13" s="21">
        <f>'DETALLE-PRE'!$L$11</f>
        <v>16500000</v>
      </c>
      <c r="N13" s="21">
        <f>'DETALLE-PRE'!$L$11</f>
        <v>16500000</v>
      </c>
    </row>
    <row r="14" spans="1:15897" x14ac:dyDescent="0.2">
      <c r="A14" s="12"/>
      <c r="B14" s="13" t="s">
        <v>6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>
        <f>N13</f>
        <v>16500000</v>
      </c>
    </row>
    <row r="15" spans="1:15897" x14ac:dyDescent="0.2">
      <c r="A15" s="12"/>
      <c r="B15" s="13" t="s">
        <v>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5897" x14ac:dyDescent="0.2">
      <c r="A16" s="12"/>
      <c r="B16" s="13" t="s">
        <v>8</v>
      </c>
      <c r="C16" s="21"/>
      <c r="D16" s="21"/>
      <c r="E16" s="21"/>
      <c r="F16" s="21"/>
      <c r="G16" s="21"/>
      <c r="H16" s="21">
        <f>H13/2</f>
        <v>8250000</v>
      </c>
      <c r="I16" s="21"/>
      <c r="J16" s="21"/>
      <c r="K16" s="21"/>
      <c r="L16" s="21"/>
      <c r="M16" s="21"/>
      <c r="N16" s="21">
        <f>N13/2</f>
        <v>8250000</v>
      </c>
    </row>
    <row r="17" spans="1:14" x14ac:dyDescent="0.2">
      <c r="A17" s="12"/>
      <c r="B17" s="13" t="s">
        <v>67</v>
      </c>
      <c r="C17" s="21">
        <f>C13*9%</f>
        <v>1485000</v>
      </c>
      <c r="D17" s="21">
        <f t="shared" ref="D17:N17" si="2">D13*9%</f>
        <v>1485000</v>
      </c>
      <c r="E17" s="21">
        <f t="shared" si="2"/>
        <v>1485000</v>
      </c>
      <c r="F17" s="21">
        <f t="shared" si="2"/>
        <v>1485000</v>
      </c>
      <c r="G17" s="21">
        <f t="shared" si="2"/>
        <v>1485000</v>
      </c>
      <c r="H17" s="21">
        <f t="shared" si="2"/>
        <v>1485000</v>
      </c>
      <c r="I17" s="21">
        <f t="shared" si="2"/>
        <v>1485000</v>
      </c>
      <c r="J17" s="21">
        <f t="shared" si="2"/>
        <v>1485000</v>
      </c>
      <c r="K17" s="21">
        <f t="shared" si="2"/>
        <v>1485000</v>
      </c>
      <c r="L17" s="21">
        <f t="shared" si="2"/>
        <v>1485000</v>
      </c>
      <c r="M17" s="21">
        <f t="shared" si="2"/>
        <v>1485000</v>
      </c>
      <c r="N17" s="21">
        <f t="shared" si="2"/>
        <v>1485000</v>
      </c>
    </row>
    <row r="18" spans="1:14" x14ac:dyDescent="0.2">
      <c r="A18" s="12"/>
      <c r="B18" s="13" t="s">
        <v>9</v>
      </c>
      <c r="C18" s="21">
        <v>1160000</v>
      </c>
      <c r="D18" s="21">
        <v>1160000</v>
      </c>
      <c r="E18" s="21">
        <v>1160000</v>
      </c>
      <c r="F18" s="21">
        <v>1160000</v>
      </c>
      <c r="G18" s="21">
        <v>1160000</v>
      </c>
      <c r="H18" s="21">
        <v>1160000</v>
      </c>
      <c r="I18" s="21">
        <v>1160000</v>
      </c>
      <c r="J18" s="21">
        <v>1160000</v>
      </c>
      <c r="K18" s="21">
        <v>1160000</v>
      </c>
      <c r="L18" s="21">
        <v>1160000</v>
      </c>
      <c r="M18" s="21">
        <v>1160000</v>
      </c>
      <c r="N18" s="21">
        <v>1160000</v>
      </c>
    </row>
    <row r="19" spans="1:14" x14ac:dyDescent="0.2">
      <c r="A19" s="12"/>
      <c r="B19" s="13" t="s">
        <v>10</v>
      </c>
      <c r="C19" s="21">
        <v>2000000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7" x14ac:dyDescent="0.2">
      <c r="A20" s="12"/>
      <c r="B20" s="24" t="s">
        <v>66</v>
      </c>
      <c r="C20" s="25">
        <f>SUM(C21:C24)</f>
        <v>10689195</v>
      </c>
      <c r="D20" s="25">
        <f t="shared" ref="D20:N20" si="3">SUM(D21:D24)</f>
        <v>9689195</v>
      </c>
      <c r="E20" s="25">
        <f t="shared" si="3"/>
        <v>10689195</v>
      </c>
      <c r="F20" s="25">
        <f t="shared" si="3"/>
        <v>9689195</v>
      </c>
      <c r="G20" s="25">
        <f t="shared" si="3"/>
        <v>10689195</v>
      </c>
      <c r="H20" s="25">
        <f t="shared" si="3"/>
        <v>9689195</v>
      </c>
      <c r="I20" s="25">
        <f t="shared" si="3"/>
        <v>10689195</v>
      </c>
      <c r="J20" s="25">
        <f t="shared" si="3"/>
        <v>9689195</v>
      </c>
      <c r="K20" s="25">
        <f t="shared" si="3"/>
        <v>10689195</v>
      </c>
      <c r="L20" s="25">
        <f t="shared" si="3"/>
        <v>9689195</v>
      </c>
      <c r="M20" s="25">
        <f t="shared" si="3"/>
        <v>10689195</v>
      </c>
      <c r="N20" s="25">
        <f t="shared" si="3"/>
        <v>9689195</v>
      </c>
    </row>
    <row r="21" spans="1:14" x14ac:dyDescent="0.2">
      <c r="A21" s="12"/>
      <c r="B21" s="13" t="s">
        <v>11</v>
      </c>
      <c r="C21" s="21">
        <v>2000000</v>
      </c>
      <c r="D21" s="21">
        <v>2000000</v>
      </c>
      <c r="E21" s="21">
        <v>2000000</v>
      </c>
      <c r="F21" s="21">
        <v>2000000</v>
      </c>
      <c r="G21" s="21">
        <v>2000000</v>
      </c>
      <c r="H21" s="21">
        <v>2000000</v>
      </c>
      <c r="I21" s="21">
        <v>2000000</v>
      </c>
      <c r="J21" s="21">
        <v>2000000</v>
      </c>
      <c r="K21" s="21">
        <v>2000000</v>
      </c>
      <c r="L21" s="21">
        <v>2000000</v>
      </c>
      <c r="M21" s="21">
        <v>2000000</v>
      </c>
      <c r="N21" s="21">
        <v>2000000</v>
      </c>
    </row>
    <row r="22" spans="1:14" x14ac:dyDescent="0.2">
      <c r="A22" s="12"/>
      <c r="B22" s="13" t="s">
        <v>12</v>
      </c>
      <c r="C22" s="21">
        <v>1000000</v>
      </c>
      <c r="D22" s="21">
        <v>0</v>
      </c>
      <c r="E22" s="21">
        <v>1000000</v>
      </c>
      <c r="F22" s="21">
        <v>0</v>
      </c>
      <c r="G22" s="21">
        <v>1000000</v>
      </c>
      <c r="H22" s="21">
        <v>0</v>
      </c>
      <c r="I22" s="21">
        <v>1000000</v>
      </c>
      <c r="J22" s="21">
        <v>0</v>
      </c>
      <c r="K22" s="21">
        <v>1000000</v>
      </c>
      <c r="L22" s="21">
        <v>0</v>
      </c>
      <c r="M22" s="21">
        <v>1000000</v>
      </c>
      <c r="N22" s="21">
        <v>0</v>
      </c>
    </row>
    <row r="23" spans="1:14" x14ac:dyDescent="0.2">
      <c r="A23" s="12"/>
      <c r="B23" s="13" t="s">
        <v>38</v>
      </c>
      <c r="C23" s="21">
        <v>189195</v>
      </c>
      <c r="D23" s="21">
        <v>189195</v>
      </c>
      <c r="E23" s="21">
        <v>189195</v>
      </c>
      <c r="F23" s="21">
        <v>189195</v>
      </c>
      <c r="G23" s="21">
        <v>189195</v>
      </c>
      <c r="H23" s="21">
        <v>189195</v>
      </c>
      <c r="I23" s="21">
        <v>189195</v>
      </c>
      <c r="J23" s="21">
        <v>189195</v>
      </c>
      <c r="K23" s="21">
        <v>189195</v>
      </c>
      <c r="L23" s="21">
        <v>189195</v>
      </c>
      <c r="M23" s="21">
        <v>189195</v>
      </c>
      <c r="N23" s="21">
        <v>189195</v>
      </c>
    </row>
    <row r="24" spans="1:14" x14ac:dyDescent="0.2">
      <c r="A24" s="12"/>
      <c r="B24" s="27" t="s">
        <v>70</v>
      </c>
      <c r="C24" s="21">
        <v>7500000</v>
      </c>
      <c r="D24" s="21">
        <v>7500000</v>
      </c>
      <c r="E24" s="21">
        <v>7500000</v>
      </c>
      <c r="F24" s="21">
        <v>7500000</v>
      </c>
      <c r="G24" s="21">
        <v>7500000</v>
      </c>
      <c r="H24" s="21">
        <v>7500000</v>
      </c>
      <c r="I24" s="21">
        <v>7500000</v>
      </c>
      <c r="J24" s="21">
        <v>7500000</v>
      </c>
      <c r="K24" s="21">
        <v>7500000</v>
      </c>
      <c r="L24" s="21">
        <v>7500000</v>
      </c>
      <c r="M24" s="21">
        <v>7500000</v>
      </c>
      <c r="N24" s="21">
        <v>7500000</v>
      </c>
    </row>
    <row r="25" spans="1:14" ht="17" x14ac:dyDescent="0.2">
      <c r="A25" s="12"/>
      <c r="B25" s="24" t="s">
        <v>13</v>
      </c>
      <c r="C25" s="25">
        <f>SUM(C26:C28)</f>
        <v>0</v>
      </c>
      <c r="D25" s="25">
        <f t="shared" ref="D25:N25" si="4">SUM(D26:D28)</f>
        <v>0</v>
      </c>
      <c r="E25" s="25">
        <f t="shared" si="4"/>
        <v>0</v>
      </c>
      <c r="F25" s="25">
        <f t="shared" si="4"/>
        <v>1575000</v>
      </c>
      <c r="G25" s="25">
        <f t="shared" si="4"/>
        <v>0</v>
      </c>
      <c r="H25" s="25">
        <f t="shared" si="4"/>
        <v>0</v>
      </c>
      <c r="I25" s="25">
        <f t="shared" si="4"/>
        <v>0</v>
      </c>
      <c r="J25" s="25">
        <f t="shared" si="4"/>
        <v>0</v>
      </c>
      <c r="K25" s="25">
        <f t="shared" si="4"/>
        <v>0</v>
      </c>
      <c r="L25" s="25">
        <f t="shared" si="4"/>
        <v>0</v>
      </c>
      <c r="M25" s="25">
        <f t="shared" si="4"/>
        <v>0</v>
      </c>
      <c r="N25" s="25">
        <f t="shared" si="4"/>
        <v>0</v>
      </c>
    </row>
    <row r="26" spans="1:14" x14ac:dyDescent="0.2">
      <c r="A26" s="12"/>
      <c r="B26" s="13" t="s">
        <v>14</v>
      </c>
      <c r="C26" s="21">
        <f>C6*0.19</f>
        <v>0</v>
      </c>
      <c r="D26" s="21">
        <f t="shared" ref="D26:N26" si="5">D6*0.19</f>
        <v>0</v>
      </c>
      <c r="E26" s="21">
        <f t="shared" si="5"/>
        <v>0</v>
      </c>
      <c r="F26" s="21">
        <f t="shared" si="5"/>
        <v>0</v>
      </c>
      <c r="G26" s="21">
        <f t="shared" si="5"/>
        <v>0</v>
      </c>
      <c r="H26" s="21">
        <f t="shared" si="5"/>
        <v>0</v>
      </c>
      <c r="I26" s="21">
        <f t="shared" si="5"/>
        <v>0</v>
      </c>
      <c r="J26" s="21">
        <f t="shared" si="5"/>
        <v>0</v>
      </c>
      <c r="K26" s="21">
        <f t="shared" si="5"/>
        <v>0</v>
      </c>
      <c r="L26" s="21">
        <f t="shared" si="5"/>
        <v>0</v>
      </c>
      <c r="M26" s="21">
        <f t="shared" si="5"/>
        <v>0</v>
      </c>
      <c r="N26" s="21">
        <f t="shared" si="5"/>
        <v>0</v>
      </c>
    </row>
    <row r="27" spans="1:14" x14ac:dyDescent="0.2">
      <c r="A27" s="12"/>
      <c r="B27" s="13" t="s">
        <v>15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12"/>
      <c r="B28" s="27" t="s">
        <v>16</v>
      </c>
      <c r="C28" s="21"/>
      <c r="D28" s="21"/>
      <c r="E28" s="21"/>
      <c r="F28" s="21">
        <f>7*SUM(C9:E9)/1000</f>
        <v>1575000</v>
      </c>
      <c r="G28" s="21"/>
      <c r="H28" s="21"/>
      <c r="I28" s="21"/>
      <c r="J28" s="21"/>
      <c r="K28" s="21"/>
      <c r="L28" s="21"/>
      <c r="M28" s="21"/>
      <c r="N28" s="21"/>
    </row>
    <row r="29" spans="1:14" ht="17" x14ac:dyDescent="0.2">
      <c r="A29" s="12"/>
      <c r="B29" s="24" t="s">
        <v>63</v>
      </c>
      <c r="C29" s="25">
        <f>SUM(C30:C31)</f>
        <v>0</v>
      </c>
      <c r="D29" s="25">
        <f t="shared" ref="D29:N29" si="6">SUM(D30:D31)</f>
        <v>0</v>
      </c>
      <c r="E29" s="25">
        <f t="shared" si="6"/>
        <v>0</v>
      </c>
      <c r="F29" s="25">
        <f t="shared" si="6"/>
        <v>0</v>
      </c>
      <c r="G29" s="25">
        <f t="shared" si="6"/>
        <v>0</v>
      </c>
      <c r="H29" s="25">
        <f t="shared" si="6"/>
        <v>0</v>
      </c>
      <c r="I29" s="25">
        <f t="shared" si="6"/>
        <v>0</v>
      </c>
      <c r="J29" s="25">
        <f t="shared" si="6"/>
        <v>0</v>
      </c>
      <c r="K29" s="25">
        <f t="shared" si="6"/>
        <v>0</v>
      </c>
      <c r="L29" s="25">
        <f t="shared" si="6"/>
        <v>0</v>
      </c>
      <c r="M29" s="25">
        <f t="shared" si="6"/>
        <v>0</v>
      </c>
      <c r="N29" s="25">
        <f t="shared" si="6"/>
        <v>0</v>
      </c>
    </row>
    <row r="30" spans="1:14" x14ac:dyDescent="0.2">
      <c r="A30" s="12"/>
      <c r="B30" s="14" t="s">
        <v>64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x14ac:dyDescent="0.2">
      <c r="A31" s="12"/>
      <c r="B31" s="14" t="s">
        <v>65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7" x14ac:dyDescent="0.2">
      <c r="A32" s="12"/>
      <c r="B32" s="24" t="s">
        <v>17</v>
      </c>
      <c r="C32" s="25">
        <f>SUM(C33:C34)</f>
        <v>650000</v>
      </c>
      <c r="D32" s="25">
        <f t="shared" ref="D32:N32" si="7">SUM(D33:D34)</f>
        <v>650000</v>
      </c>
      <c r="E32" s="25">
        <f t="shared" si="7"/>
        <v>650000</v>
      </c>
      <c r="F32" s="25">
        <f t="shared" si="7"/>
        <v>650000</v>
      </c>
      <c r="G32" s="25">
        <f t="shared" si="7"/>
        <v>650000</v>
      </c>
      <c r="H32" s="25">
        <f t="shared" si="7"/>
        <v>650000</v>
      </c>
      <c r="I32" s="25">
        <f t="shared" si="7"/>
        <v>650000</v>
      </c>
      <c r="J32" s="25">
        <f t="shared" si="7"/>
        <v>650000</v>
      </c>
      <c r="K32" s="25">
        <f t="shared" si="7"/>
        <v>650000</v>
      </c>
      <c r="L32" s="25">
        <f t="shared" si="7"/>
        <v>650000</v>
      </c>
      <c r="M32" s="25">
        <f t="shared" si="7"/>
        <v>650000</v>
      </c>
      <c r="N32" s="25">
        <f t="shared" si="7"/>
        <v>650000</v>
      </c>
    </row>
    <row r="33" spans="1:15897" x14ac:dyDescent="0.2">
      <c r="A33" s="12"/>
      <c r="B33" s="13" t="s">
        <v>18</v>
      </c>
      <c r="C33" s="21">
        <v>650000</v>
      </c>
      <c r="D33" s="21">
        <v>650000</v>
      </c>
      <c r="E33" s="21">
        <v>650000</v>
      </c>
      <c r="F33" s="21">
        <v>650000</v>
      </c>
      <c r="G33" s="21">
        <v>650000</v>
      </c>
      <c r="H33" s="21">
        <v>650000</v>
      </c>
      <c r="I33" s="21">
        <v>650000</v>
      </c>
      <c r="J33" s="21">
        <v>650000</v>
      </c>
      <c r="K33" s="21">
        <v>650000</v>
      </c>
      <c r="L33" s="21">
        <v>650000</v>
      </c>
      <c r="M33" s="21">
        <v>650000</v>
      </c>
      <c r="N33" s="21">
        <v>650000</v>
      </c>
    </row>
    <row r="34" spans="1:15897" x14ac:dyDescent="0.2">
      <c r="A34" s="12"/>
      <c r="B34" s="13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5897" ht="17" x14ac:dyDescent="0.2">
      <c r="A35" s="12"/>
      <c r="B35" s="24" t="s">
        <v>19</v>
      </c>
      <c r="C35" s="25">
        <f>SUM(C36:C37)</f>
        <v>0</v>
      </c>
      <c r="D35" s="25">
        <f t="shared" ref="D35:N35" si="8">SUM(D36:D37)</f>
        <v>0</v>
      </c>
      <c r="E35" s="25">
        <f t="shared" si="8"/>
        <v>0</v>
      </c>
      <c r="F35" s="25">
        <f t="shared" si="8"/>
        <v>0</v>
      </c>
      <c r="G35" s="25">
        <f t="shared" si="8"/>
        <v>0</v>
      </c>
      <c r="H35" s="25">
        <f t="shared" si="8"/>
        <v>0</v>
      </c>
      <c r="I35" s="25">
        <f t="shared" si="8"/>
        <v>0</v>
      </c>
      <c r="J35" s="25">
        <f t="shared" si="8"/>
        <v>0</v>
      </c>
      <c r="K35" s="25">
        <f t="shared" si="8"/>
        <v>0</v>
      </c>
      <c r="L35" s="25">
        <f t="shared" si="8"/>
        <v>0</v>
      </c>
      <c r="M35" s="25">
        <f t="shared" si="8"/>
        <v>0</v>
      </c>
      <c r="N35" s="25">
        <f t="shared" si="8"/>
        <v>0</v>
      </c>
    </row>
    <row r="36" spans="1:15897" x14ac:dyDescent="0.2">
      <c r="A36" s="12"/>
      <c r="B36" s="14" t="s">
        <v>20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5897" x14ac:dyDescent="0.2">
      <c r="A37" s="12"/>
      <c r="B37" s="13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5897" ht="17" x14ac:dyDescent="0.2">
      <c r="A38" s="12"/>
      <c r="B38" s="24" t="s">
        <v>39</v>
      </c>
      <c r="C38" s="25">
        <f>SUM(C39:C41)</f>
        <v>30508809.989999998</v>
      </c>
      <c r="D38" s="25">
        <f t="shared" ref="D38:N38" si="9">SUM(D39:D41)</f>
        <v>30508809.989999998</v>
      </c>
      <c r="E38" s="25">
        <f t="shared" si="9"/>
        <v>30508809.989999998</v>
      </c>
      <c r="F38" s="25">
        <f t="shared" si="9"/>
        <v>30508809.989999998</v>
      </c>
      <c r="G38" s="25">
        <f t="shared" si="9"/>
        <v>30508809.989999998</v>
      </c>
      <c r="H38" s="25">
        <f t="shared" si="9"/>
        <v>30508809.989999998</v>
      </c>
      <c r="I38" s="25">
        <f t="shared" si="9"/>
        <v>30508809.989999998</v>
      </c>
      <c r="J38" s="25">
        <f t="shared" si="9"/>
        <v>30508809.989999998</v>
      </c>
      <c r="K38" s="25">
        <f t="shared" si="9"/>
        <v>30508809.989999998</v>
      </c>
      <c r="L38" s="25">
        <f t="shared" si="9"/>
        <v>30508809.989999998</v>
      </c>
      <c r="M38" s="25">
        <f t="shared" si="9"/>
        <v>30508809.989999998</v>
      </c>
      <c r="N38" s="25">
        <f t="shared" si="9"/>
        <v>30508809.989999998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  <c r="AMK38" s="7"/>
      <c r="AML38" s="7"/>
      <c r="AMM38" s="7"/>
      <c r="AMN38" s="7"/>
      <c r="AMO38" s="7"/>
      <c r="AMP38" s="7"/>
      <c r="AMQ38" s="7"/>
      <c r="AMR38" s="7"/>
      <c r="AMS38" s="7"/>
      <c r="AMT38" s="7"/>
      <c r="AMU38" s="7"/>
      <c r="AMV38" s="7"/>
      <c r="AMW38" s="7"/>
      <c r="AMX38" s="7"/>
      <c r="AMY38" s="7"/>
      <c r="AMZ38" s="7"/>
      <c r="ANA38" s="7"/>
      <c r="ANB38" s="7"/>
      <c r="ANC38" s="7"/>
      <c r="AND38" s="7"/>
      <c r="ANE38" s="7"/>
      <c r="ANF38" s="7"/>
      <c r="ANG38" s="7"/>
      <c r="ANH38" s="7"/>
      <c r="ANI38" s="7"/>
      <c r="ANJ38" s="7"/>
      <c r="ANK38" s="7"/>
      <c r="ANL38" s="7"/>
      <c r="ANM38" s="7"/>
      <c r="ANN38" s="7"/>
      <c r="ANO38" s="7"/>
      <c r="ANP38" s="7"/>
      <c r="ANQ38" s="7"/>
      <c r="ANR38" s="7"/>
      <c r="ANS38" s="7"/>
      <c r="ANT38" s="7"/>
      <c r="ANU38" s="7"/>
      <c r="ANV38" s="7"/>
      <c r="ANW38" s="7"/>
      <c r="ANX38" s="7"/>
      <c r="ANY38" s="7"/>
      <c r="ANZ38" s="7"/>
      <c r="AOA38" s="7"/>
      <c r="AOB38" s="7"/>
      <c r="AOC38" s="7"/>
      <c r="AOD38" s="7"/>
      <c r="AOE38" s="7"/>
      <c r="AOF38" s="7"/>
      <c r="AOG38" s="7"/>
      <c r="AOH38" s="7"/>
      <c r="AOI38" s="7"/>
      <c r="AOJ38" s="7"/>
      <c r="AOK38" s="7"/>
      <c r="AOL38" s="7"/>
      <c r="AOM38" s="7"/>
      <c r="AON38" s="7"/>
      <c r="AOO38" s="7"/>
      <c r="AOP38" s="7"/>
      <c r="AOQ38" s="7"/>
      <c r="AOR38" s="7"/>
      <c r="AOS38" s="7"/>
      <c r="AOT38" s="7"/>
      <c r="AOU38" s="7"/>
      <c r="AOV38" s="7"/>
      <c r="AOW38" s="7"/>
      <c r="AOX38" s="7"/>
      <c r="AOY38" s="7"/>
      <c r="AOZ38" s="7"/>
      <c r="APA38" s="7"/>
      <c r="APB38" s="7"/>
      <c r="APC38" s="7"/>
      <c r="APD38" s="7"/>
      <c r="APE38" s="7"/>
      <c r="APF38" s="7"/>
      <c r="APG38" s="7"/>
      <c r="APH38" s="7"/>
      <c r="API38" s="7"/>
      <c r="APJ38" s="7"/>
      <c r="APK38" s="7"/>
      <c r="APL38" s="7"/>
      <c r="APM38" s="7"/>
      <c r="APN38" s="7"/>
      <c r="APO38" s="7"/>
      <c r="APP38" s="7"/>
      <c r="APQ38" s="7"/>
      <c r="APR38" s="7"/>
      <c r="APS38" s="7"/>
      <c r="APT38" s="7"/>
      <c r="APU38" s="7"/>
      <c r="APV38" s="7"/>
      <c r="APW38" s="7"/>
      <c r="APX38" s="7"/>
      <c r="APY38" s="7"/>
      <c r="APZ38" s="7"/>
      <c r="AQA38" s="7"/>
      <c r="AQB38" s="7"/>
      <c r="AQC38" s="7"/>
      <c r="AQD38" s="7"/>
      <c r="AQE38" s="7"/>
      <c r="AQF38" s="7"/>
      <c r="AQG38" s="7"/>
      <c r="AQH38" s="7"/>
      <c r="AQI38" s="7"/>
      <c r="AQJ38" s="7"/>
      <c r="AQK38" s="7"/>
      <c r="AQL38" s="7"/>
      <c r="AQM38" s="7"/>
      <c r="AQN38" s="7"/>
      <c r="AQO38" s="7"/>
      <c r="AQP38" s="7"/>
      <c r="AQQ38" s="7"/>
      <c r="AQR38" s="7"/>
      <c r="AQS38" s="7"/>
      <c r="AQT38" s="7"/>
      <c r="AQU38" s="7"/>
      <c r="AQV38" s="7"/>
      <c r="AQW38" s="7"/>
      <c r="AQX38" s="7"/>
      <c r="AQY38" s="7"/>
      <c r="AQZ38" s="7"/>
      <c r="ARA38" s="7"/>
      <c r="ARB38" s="7"/>
      <c r="ARC38" s="7"/>
      <c r="ARD38" s="7"/>
      <c r="ARE38" s="7"/>
      <c r="ARF38" s="7"/>
      <c r="ARG38" s="7"/>
      <c r="ARH38" s="7"/>
      <c r="ARI38" s="7"/>
      <c r="ARJ38" s="7"/>
      <c r="ARK38" s="7"/>
      <c r="ARL38" s="7"/>
      <c r="ARM38" s="7"/>
      <c r="ARN38" s="7"/>
      <c r="ARO38" s="7"/>
      <c r="ARP38" s="7"/>
      <c r="ARQ38" s="7"/>
      <c r="ARR38" s="7"/>
      <c r="ARS38" s="7"/>
      <c r="ART38" s="7"/>
      <c r="ARU38" s="7"/>
      <c r="ARV38" s="7"/>
      <c r="ARW38" s="7"/>
      <c r="ARX38" s="7"/>
      <c r="ARY38" s="7"/>
      <c r="ARZ38" s="7"/>
      <c r="ASA38" s="7"/>
      <c r="ASB38" s="7"/>
      <c r="ASC38" s="7"/>
      <c r="ASD38" s="7"/>
      <c r="ASE38" s="7"/>
      <c r="ASF38" s="7"/>
      <c r="ASG38" s="7"/>
      <c r="ASH38" s="7"/>
      <c r="ASI38" s="7"/>
      <c r="ASJ38" s="7"/>
      <c r="ASK38" s="7"/>
      <c r="ASL38" s="7"/>
      <c r="ASM38" s="7"/>
      <c r="ASN38" s="7"/>
      <c r="ASO38" s="7"/>
      <c r="ASP38" s="7"/>
      <c r="ASQ38" s="7"/>
      <c r="ASR38" s="7"/>
      <c r="ASS38" s="7"/>
      <c r="AST38" s="7"/>
      <c r="ASU38" s="7"/>
      <c r="ASV38" s="7"/>
      <c r="ASW38" s="7"/>
      <c r="ASX38" s="7"/>
      <c r="ASY38" s="7"/>
      <c r="ASZ38" s="7"/>
      <c r="ATA38" s="7"/>
      <c r="ATB38" s="7"/>
      <c r="ATC38" s="7"/>
      <c r="ATD38" s="7"/>
      <c r="ATE38" s="7"/>
      <c r="ATF38" s="7"/>
      <c r="ATG38" s="7"/>
      <c r="ATH38" s="7"/>
      <c r="ATI38" s="7"/>
      <c r="ATJ38" s="7"/>
      <c r="ATK38" s="7"/>
      <c r="ATL38" s="7"/>
      <c r="ATM38" s="7"/>
      <c r="ATN38" s="7"/>
      <c r="ATO38" s="7"/>
      <c r="ATP38" s="7"/>
      <c r="ATQ38" s="7"/>
      <c r="ATR38" s="7"/>
      <c r="ATS38" s="7"/>
      <c r="ATT38" s="7"/>
      <c r="ATU38" s="7"/>
      <c r="ATV38" s="7"/>
      <c r="ATW38" s="7"/>
      <c r="ATX38" s="7"/>
      <c r="ATY38" s="7"/>
      <c r="ATZ38" s="7"/>
      <c r="AUA38" s="7"/>
      <c r="AUB38" s="7"/>
      <c r="AUC38" s="7"/>
      <c r="AUD38" s="7"/>
      <c r="AUE38" s="7"/>
      <c r="AUF38" s="7"/>
      <c r="AUG38" s="7"/>
      <c r="AUH38" s="7"/>
      <c r="AUI38" s="7"/>
      <c r="AUJ38" s="7"/>
      <c r="AUK38" s="7"/>
      <c r="AUL38" s="7"/>
      <c r="AUM38" s="7"/>
      <c r="AUN38" s="7"/>
      <c r="AUO38" s="7"/>
      <c r="AUP38" s="7"/>
      <c r="AUQ38" s="7"/>
      <c r="AUR38" s="7"/>
      <c r="AUS38" s="7"/>
      <c r="AUT38" s="7"/>
      <c r="AUU38" s="7"/>
      <c r="AUV38" s="7"/>
      <c r="AUW38" s="7"/>
      <c r="AUX38" s="7"/>
      <c r="AUY38" s="7"/>
      <c r="AUZ38" s="7"/>
      <c r="AVA38" s="7"/>
      <c r="AVB38" s="7"/>
      <c r="AVC38" s="7"/>
      <c r="AVD38" s="7"/>
      <c r="AVE38" s="7"/>
      <c r="AVF38" s="7"/>
      <c r="AVG38" s="7"/>
      <c r="AVH38" s="7"/>
      <c r="AVI38" s="7"/>
      <c r="AVJ38" s="7"/>
      <c r="AVK38" s="7"/>
      <c r="AVL38" s="7"/>
      <c r="AVM38" s="7"/>
      <c r="AVN38" s="7"/>
      <c r="AVO38" s="7"/>
      <c r="AVP38" s="7"/>
      <c r="AVQ38" s="7"/>
      <c r="AVR38" s="7"/>
      <c r="AVS38" s="7"/>
      <c r="AVT38" s="7"/>
      <c r="AVU38" s="7"/>
      <c r="AVV38" s="7"/>
      <c r="AVW38" s="7"/>
      <c r="AVX38" s="7"/>
      <c r="AVY38" s="7"/>
      <c r="AVZ38" s="7"/>
      <c r="AWA38" s="7"/>
      <c r="AWB38" s="7"/>
      <c r="AWC38" s="7"/>
      <c r="AWD38" s="7"/>
      <c r="AWE38" s="7"/>
      <c r="AWF38" s="7"/>
      <c r="AWG38" s="7"/>
      <c r="AWH38" s="7"/>
      <c r="AWI38" s="7"/>
      <c r="AWJ38" s="7"/>
      <c r="AWK38" s="7"/>
      <c r="AWL38" s="7"/>
      <c r="AWM38" s="7"/>
      <c r="AWN38" s="7"/>
      <c r="AWO38" s="7"/>
      <c r="AWP38" s="7"/>
      <c r="AWQ38" s="7"/>
      <c r="AWR38" s="7"/>
      <c r="AWS38" s="7"/>
      <c r="AWT38" s="7"/>
      <c r="AWU38" s="7"/>
      <c r="AWV38" s="7"/>
      <c r="AWW38" s="7"/>
      <c r="AWX38" s="7"/>
      <c r="AWY38" s="7"/>
      <c r="AWZ38" s="7"/>
      <c r="AXA38" s="7"/>
      <c r="AXB38" s="7"/>
      <c r="AXC38" s="7"/>
      <c r="AXD38" s="7"/>
      <c r="AXE38" s="7"/>
      <c r="AXF38" s="7"/>
      <c r="AXG38" s="7"/>
      <c r="AXH38" s="7"/>
      <c r="AXI38" s="7"/>
      <c r="AXJ38" s="7"/>
      <c r="AXK38" s="7"/>
      <c r="AXL38" s="7"/>
      <c r="AXM38" s="7"/>
      <c r="AXN38" s="7"/>
      <c r="AXO38" s="7"/>
      <c r="AXP38" s="7"/>
      <c r="AXQ38" s="7"/>
      <c r="AXR38" s="7"/>
      <c r="AXS38" s="7"/>
      <c r="AXT38" s="7"/>
      <c r="AXU38" s="7"/>
      <c r="AXV38" s="7"/>
      <c r="AXW38" s="7"/>
      <c r="AXX38" s="7"/>
      <c r="AXY38" s="7"/>
      <c r="AXZ38" s="7"/>
      <c r="AYA38" s="7"/>
      <c r="AYB38" s="7"/>
      <c r="AYC38" s="7"/>
      <c r="AYD38" s="7"/>
      <c r="AYE38" s="7"/>
      <c r="AYF38" s="7"/>
      <c r="AYG38" s="7"/>
      <c r="AYH38" s="7"/>
      <c r="AYI38" s="7"/>
      <c r="AYJ38" s="7"/>
      <c r="AYK38" s="7"/>
      <c r="AYL38" s="7"/>
      <c r="AYM38" s="7"/>
      <c r="AYN38" s="7"/>
      <c r="AYO38" s="7"/>
      <c r="AYP38" s="7"/>
      <c r="AYQ38" s="7"/>
      <c r="AYR38" s="7"/>
      <c r="AYS38" s="7"/>
      <c r="AYT38" s="7"/>
      <c r="AYU38" s="7"/>
      <c r="AYV38" s="7"/>
      <c r="AYW38" s="7"/>
      <c r="AYX38" s="7"/>
      <c r="AYY38" s="7"/>
      <c r="AYZ38" s="7"/>
      <c r="AZA38" s="7"/>
      <c r="AZB38" s="7"/>
      <c r="AZC38" s="7"/>
      <c r="AZD38" s="7"/>
      <c r="AZE38" s="7"/>
      <c r="AZF38" s="7"/>
      <c r="AZG38" s="7"/>
      <c r="AZH38" s="7"/>
      <c r="AZI38" s="7"/>
      <c r="AZJ38" s="7"/>
      <c r="AZK38" s="7"/>
      <c r="AZL38" s="7"/>
      <c r="AZM38" s="7"/>
      <c r="AZN38" s="7"/>
      <c r="AZO38" s="7"/>
      <c r="AZP38" s="7"/>
      <c r="AZQ38" s="7"/>
      <c r="AZR38" s="7"/>
      <c r="AZS38" s="7"/>
      <c r="AZT38" s="7"/>
      <c r="AZU38" s="7"/>
      <c r="AZV38" s="7"/>
      <c r="AZW38" s="7"/>
      <c r="AZX38" s="7"/>
      <c r="AZY38" s="7"/>
      <c r="AZZ38" s="7"/>
      <c r="BAA38" s="7"/>
      <c r="BAB38" s="7"/>
      <c r="BAC38" s="7"/>
      <c r="BAD38" s="7"/>
      <c r="BAE38" s="7"/>
      <c r="BAF38" s="7"/>
      <c r="BAG38" s="7"/>
      <c r="BAH38" s="7"/>
      <c r="BAI38" s="7"/>
      <c r="BAJ38" s="7"/>
      <c r="BAK38" s="7"/>
      <c r="BAL38" s="7"/>
      <c r="BAM38" s="7"/>
      <c r="BAN38" s="7"/>
      <c r="BAO38" s="7"/>
      <c r="BAP38" s="7"/>
      <c r="BAQ38" s="7"/>
      <c r="BAR38" s="7"/>
      <c r="BAS38" s="7"/>
      <c r="BAT38" s="7"/>
      <c r="BAU38" s="7"/>
      <c r="BAV38" s="7"/>
      <c r="BAW38" s="7"/>
      <c r="BAX38" s="7"/>
      <c r="BAY38" s="7"/>
      <c r="BAZ38" s="7"/>
      <c r="BBA38" s="7"/>
      <c r="BBB38" s="7"/>
      <c r="BBC38" s="7"/>
      <c r="BBD38" s="7"/>
      <c r="BBE38" s="7"/>
      <c r="BBF38" s="7"/>
      <c r="BBG38" s="7"/>
      <c r="BBH38" s="7"/>
      <c r="BBI38" s="7"/>
      <c r="BBJ38" s="7"/>
      <c r="BBK38" s="7"/>
      <c r="BBL38" s="7"/>
      <c r="BBM38" s="7"/>
      <c r="BBN38" s="7"/>
      <c r="BBO38" s="7"/>
      <c r="BBP38" s="7"/>
      <c r="BBQ38" s="7"/>
      <c r="BBR38" s="7"/>
      <c r="BBS38" s="7"/>
      <c r="BBT38" s="7"/>
      <c r="BBU38" s="7"/>
      <c r="BBV38" s="7"/>
      <c r="BBW38" s="7"/>
      <c r="BBX38" s="7"/>
      <c r="BBY38" s="7"/>
      <c r="BBZ38" s="7"/>
      <c r="BCA38" s="7"/>
      <c r="BCB38" s="7"/>
      <c r="BCC38" s="7"/>
      <c r="BCD38" s="7"/>
      <c r="BCE38" s="7"/>
      <c r="BCF38" s="7"/>
      <c r="BCG38" s="7"/>
      <c r="BCH38" s="7"/>
      <c r="BCI38" s="7"/>
      <c r="BCJ38" s="7"/>
      <c r="BCK38" s="7"/>
      <c r="BCL38" s="7"/>
      <c r="BCM38" s="7"/>
      <c r="BCN38" s="7"/>
      <c r="BCO38" s="7"/>
      <c r="BCP38" s="7"/>
      <c r="BCQ38" s="7"/>
      <c r="BCR38" s="7"/>
      <c r="BCS38" s="7"/>
      <c r="BCT38" s="7"/>
      <c r="BCU38" s="7"/>
      <c r="BCV38" s="7"/>
      <c r="BCW38" s="7"/>
      <c r="BCX38" s="7"/>
      <c r="BCY38" s="7"/>
      <c r="BCZ38" s="7"/>
      <c r="BDA38" s="7"/>
      <c r="BDB38" s="7"/>
      <c r="BDC38" s="7"/>
      <c r="BDD38" s="7"/>
      <c r="BDE38" s="7"/>
      <c r="BDF38" s="7"/>
      <c r="BDG38" s="7"/>
      <c r="BDH38" s="7"/>
      <c r="BDI38" s="7"/>
      <c r="BDJ38" s="7"/>
      <c r="BDK38" s="7"/>
      <c r="BDL38" s="7"/>
      <c r="BDM38" s="7"/>
      <c r="BDN38" s="7"/>
      <c r="BDO38" s="7"/>
      <c r="BDP38" s="7"/>
      <c r="BDQ38" s="7"/>
      <c r="BDR38" s="7"/>
      <c r="BDS38" s="7"/>
      <c r="BDT38" s="7"/>
      <c r="BDU38" s="7"/>
      <c r="BDV38" s="7"/>
      <c r="BDW38" s="7"/>
      <c r="BDX38" s="7"/>
      <c r="BDY38" s="7"/>
      <c r="BDZ38" s="7"/>
      <c r="BEA38" s="7"/>
      <c r="BEB38" s="7"/>
      <c r="BEC38" s="7"/>
      <c r="BED38" s="7"/>
      <c r="BEE38" s="7"/>
      <c r="BEF38" s="7"/>
      <c r="BEG38" s="7"/>
      <c r="BEH38" s="7"/>
      <c r="BEI38" s="7"/>
      <c r="BEJ38" s="7"/>
      <c r="BEK38" s="7"/>
      <c r="BEL38" s="7"/>
      <c r="BEM38" s="7"/>
      <c r="BEN38" s="7"/>
      <c r="BEO38" s="7"/>
      <c r="BEP38" s="7"/>
      <c r="BEQ38" s="7"/>
      <c r="BER38" s="7"/>
      <c r="BES38" s="7"/>
      <c r="BET38" s="7"/>
      <c r="BEU38" s="7"/>
      <c r="BEV38" s="7"/>
      <c r="BEW38" s="7"/>
      <c r="BEX38" s="7"/>
      <c r="BEY38" s="7"/>
      <c r="BEZ38" s="7"/>
      <c r="BFA38" s="7"/>
      <c r="BFB38" s="7"/>
      <c r="BFC38" s="7"/>
      <c r="BFD38" s="7"/>
      <c r="BFE38" s="7"/>
      <c r="BFF38" s="7"/>
      <c r="BFG38" s="7"/>
      <c r="BFH38" s="7"/>
      <c r="BFI38" s="7"/>
      <c r="BFJ38" s="7"/>
      <c r="BFK38" s="7"/>
      <c r="BFL38" s="7"/>
      <c r="BFM38" s="7"/>
      <c r="BFN38" s="7"/>
      <c r="BFO38" s="7"/>
      <c r="BFP38" s="7"/>
      <c r="BFQ38" s="7"/>
      <c r="BFR38" s="7"/>
      <c r="BFS38" s="7"/>
      <c r="BFT38" s="7"/>
      <c r="BFU38" s="7"/>
      <c r="BFV38" s="7"/>
      <c r="BFW38" s="7"/>
      <c r="BFX38" s="7"/>
      <c r="BFY38" s="7"/>
      <c r="BFZ38" s="7"/>
      <c r="BGA38" s="7"/>
      <c r="BGB38" s="7"/>
      <c r="BGC38" s="7"/>
      <c r="BGD38" s="7"/>
      <c r="BGE38" s="7"/>
      <c r="BGF38" s="7"/>
      <c r="BGG38" s="7"/>
      <c r="BGH38" s="7"/>
      <c r="BGI38" s="7"/>
      <c r="BGJ38" s="7"/>
      <c r="BGK38" s="7"/>
      <c r="BGL38" s="7"/>
      <c r="BGM38" s="7"/>
      <c r="BGN38" s="7"/>
      <c r="BGO38" s="7"/>
      <c r="BGP38" s="7"/>
      <c r="BGQ38" s="7"/>
      <c r="BGR38" s="7"/>
      <c r="BGS38" s="7"/>
      <c r="BGT38" s="7"/>
      <c r="BGU38" s="7"/>
      <c r="BGV38" s="7"/>
      <c r="BGW38" s="7"/>
      <c r="BGX38" s="7"/>
      <c r="BGY38" s="7"/>
      <c r="BGZ38" s="7"/>
      <c r="BHA38" s="7"/>
      <c r="BHB38" s="7"/>
      <c r="BHC38" s="7"/>
      <c r="BHD38" s="7"/>
      <c r="BHE38" s="7"/>
      <c r="BHF38" s="7"/>
      <c r="BHG38" s="7"/>
      <c r="BHH38" s="7"/>
      <c r="BHI38" s="7"/>
      <c r="BHJ38" s="7"/>
      <c r="BHK38" s="7"/>
      <c r="BHL38" s="7"/>
      <c r="BHM38" s="7"/>
      <c r="BHN38" s="7"/>
      <c r="BHO38" s="7"/>
      <c r="BHP38" s="7"/>
      <c r="BHQ38" s="7"/>
      <c r="BHR38" s="7"/>
      <c r="BHS38" s="7"/>
      <c r="BHT38" s="7"/>
      <c r="BHU38" s="7"/>
      <c r="BHV38" s="7"/>
      <c r="BHW38" s="7"/>
      <c r="BHX38" s="7"/>
      <c r="BHY38" s="7"/>
      <c r="BHZ38" s="7"/>
      <c r="BIA38" s="7"/>
      <c r="BIB38" s="7"/>
      <c r="BIC38" s="7"/>
      <c r="BID38" s="7"/>
      <c r="BIE38" s="7"/>
      <c r="BIF38" s="7"/>
      <c r="BIG38" s="7"/>
      <c r="BIH38" s="7"/>
      <c r="BII38" s="7"/>
      <c r="BIJ38" s="7"/>
      <c r="BIK38" s="7"/>
      <c r="BIL38" s="7"/>
      <c r="BIM38" s="7"/>
      <c r="BIN38" s="7"/>
      <c r="BIO38" s="7"/>
      <c r="BIP38" s="7"/>
      <c r="BIQ38" s="7"/>
      <c r="BIR38" s="7"/>
      <c r="BIS38" s="7"/>
      <c r="BIT38" s="7"/>
      <c r="BIU38" s="7"/>
      <c r="BIV38" s="7"/>
      <c r="BIW38" s="7"/>
      <c r="BIX38" s="7"/>
      <c r="BIY38" s="7"/>
      <c r="BIZ38" s="7"/>
      <c r="BJA38" s="7"/>
      <c r="BJB38" s="7"/>
      <c r="BJC38" s="7"/>
      <c r="BJD38" s="7"/>
      <c r="BJE38" s="7"/>
      <c r="BJF38" s="7"/>
      <c r="BJG38" s="7"/>
      <c r="BJH38" s="7"/>
      <c r="BJI38" s="7"/>
      <c r="BJJ38" s="7"/>
      <c r="BJK38" s="7"/>
      <c r="BJL38" s="7"/>
      <c r="BJM38" s="7"/>
      <c r="BJN38" s="7"/>
      <c r="BJO38" s="7"/>
      <c r="BJP38" s="7"/>
      <c r="BJQ38" s="7"/>
      <c r="BJR38" s="7"/>
      <c r="BJS38" s="7"/>
      <c r="BJT38" s="7"/>
      <c r="BJU38" s="7"/>
      <c r="BJV38" s="7"/>
      <c r="BJW38" s="7"/>
      <c r="BJX38" s="7"/>
      <c r="BJY38" s="7"/>
      <c r="BJZ38" s="7"/>
      <c r="BKA38" s="7"/>
      <c r="BKB38" s="7"/>
      <c r="BKC38" s="7"/>
      <c r="BKD38" s="7"/>
      <c r="BKE38" s="7"/>
      <c r="BKF38" s="7"/>
      <c r="BKG38" s="7"/>
      <c r="BKH38" s="7"/>
      <c r="BKI38" s="7"/>
      <c r="BKJ38" s="7"/>
      <c r="BKK38" s="7"/>
      <c r="BKL38" s="7"/>
      <c r="BKM38" s="7"/>
      <c r="BKN38" s="7"/>
      <c r="BKO38" s="7"/>
      <c r="BKP38" s="7"/>
      <c r="BKQ38" s="7"/>
      <c r="BKR38" s="7"/>
      <c r="BKS38" s="7"/>
      <c r="BKT38" s="7"/>
      <c r="BKU38" s="7"/>
      <c r="BKV38" s="7"/>
      <c r="BKW38" s="7"/>
      <c r="BKX38" s="7"/>
      <c r="BKY38" s="7"/>
      <c r="BKZ38" s="7"/>
      <c r="BLA38" s="7"/>
      <c r="BLB38" s="7"/>
      <c r="BLC38" s="7"/>
      <c r="BLD38" s="7"/>
      <c r="BLE38" s="7"/>
      <c r="BLF38" s="7"/>
      <c r="BLG38" s="7"/>
      <c r="BLH38" s="7"/>
      <c r="BLI38" s="7"/>
      <c r="BLJ38" s="7"/>
      <c r="BLK38" s="7"/>
      <c r="BLL38" s="7"/>
      <c r="BLM38" s="7"/>
      <c r="BLN38" s="7"/>
      <c r="BLO38" s="7"/>
      <c r="BLP38" s="7"/>
      <c r="BLQ38" s="7"/>
      <c r="BLR38" s="7"/>
      <c r="BLS38" s="7"/>
      <c r="BLT38" s="7"/>
      <c r="BLU38" s="7"/>
      <c r="BLV38" s="7"/>
      <c r="BLW38" s="7"/>
      <c r="BLX38" s="7"/>
      <c r="BLY38" s="7"/>
      <c r="BLZ38" s="7"/>
      <c r="BMA38" s="7"/>
      <c r="BMB38" s="7"/>
      <c r="BMC38" s="7"/>
      <c r="BMD38" s="7"/>
      <c r="BME38" s="7"/>
      <c r="BMF38" s="7"/>
      <c r="BMG38" s="7"/>
      <c r="BMH38" s="7"/>
      <c r="BMI38" s="7"/>
      <c r="BMJ38" s="7"/>
      <c r="BMK38" s="7"/>
      <c r="BML38" s="7"/>
      <c r="BMM38" s="7"/>
      <c r="BMN38" s="7"/>
      <c r="BMO38" s="7"/>
      <c r="BMP38" s="7"/>
      <c r="BMQ38" s="7"/>
      <c r="BMR38" s="7"/>
      <c r="BMS38" s="7"/>
      <c r="BMT38" s="7"/>
      <c r="BMU38" s="7"/>
      <c r="BMV38" s="7"/>
      <c r="BMW38" s="7"/>
      <c r="BMX38" s="7"/>
      <c r="BMY38" s="7"/>
      <c r="BMZ38" s="7"/>
      <c r="BNA38" s="7"/>
      <c r="BNB38" s="7"/>
      <c r="BNC38" s="7"/>
      <c r="BND38" s="7"/>
      <c r="BNE38" s="7"/>
      <c r="BNF38" s="7"/>
      <c r="BNG38" s="7"/>
      <c r="BNH38" s="7"/>
      <c r="BNI38" s="7"/>
      <c r="BNJ38" s="7"/>
      <c r="BNK38" s="7"/>
      <c r="BNL38" s="7"/>
      <c r="BNM38" s="7"/>
      <c r="BNN38" s="7"/>
      <c r="BNO38" s="7"/>
      <c r="BNP38" s="7"/>
      <c r="BNQ38" s="7"/>
      <c r="BNR38" s="7"/>
      <c r="BNS38" s="7"/>
      <c r="BNT38" s="7"/>
      <c r="BNU38" s="7"/>
      <c r="BNV38" s="7"/>
      <c r="BNW38" s="7"/>
      <c r="BNX38" s="7"/>
      <c r="BNY38" s="7"/>
      <c r="BNZ38" s="7"/>
      <c r="BOA38" s="7"/>
      <c r="BOB38" s="7"/>
      <c r="BOC38" s="7"/>
      <c r="BOD38" s="7"/>
      <c r="BOE38" s="7"/>
      <c r="BOF38" s="7"/>
      <c r="BOG38" s="7"/>
      <c r="BOH38" s="7"/>
      <c r="BOI38" s="7"/>
      <c r="BOJ38" s="7"/>
      <c r="BOK38" s="7"/>
      <c r="BOL38" s="7"/>
      <c r="BOM38" s="7"/>
      <c r="BON38" s="7"/>
      <c r="BOO38" s="7"/>
      <c r="BOP38" s="7"/>
      <c r="BOQ38" s="7"/>
      <c r="BOR38" s="7"/>
      <c r="BOS38" s="7"/>
      <c r="BOT38" s="7"/>
      <c r="BOU38" s="7"/>
      <c r="BOV38" s="7"/>
      <c r="BOW38" s="7"/>
      <c r="BOX38" s="7"/>
      <c r="BOY38" s="7"/>
      <c r="BOZ38" s="7"/>
      <c r="BPA38" s="7"/>
      <c r="BPB38" s="7"/>
      <c r="BPC38" s="7"/>
      <c r="BPD38" s="7"/>
      <c r="BPE38" s="7"/>
      <c r="BPF38" s="7"/>
      <c r="BPG38" s="7"/>
      <c r="BPH38" s="7"/>
      <c r="BPI38" s="7"/>
      <c r="BPJ38" s="7"/>
      <c r="BPK38" s="7"/>
      <c r="BPL38" s="7"/>
      <c r="BPM38" s="7"/>
      <c r="BPN38" s="7"/>
      <c r="BPO38" s="7"/>
      <c r="BPP38" s="7"/>
      <c r="BPQ38" s="7"/>
      <c r="BPR38" s="7"/>
      <c r="BPS38" s="7"/>
      <c r="BPT38" s="7"/>
      <c r="BPU38" s="7"/>
      <c r="BPV38" s="7"/>
      <c r="BPW38" s="7"/>
      <c r="BPX38" s="7"/>
      <c r="BPY38" s="7"/>
      <c r="BPZ38" s="7"/>
      <c r="BQA38" s="7"/>
      <c r="BQB38" s="7"/>
      <c r="BQC38" s="7"/>
      <c r="BQD38" s="7"/>
      <c r="BQE38" s="7"/>
      <c r="BQF38" s="7"/>
      <c r="BQG38" s="7"/>
      <c r="BQH38" s="7"/>
      <c r="BQI38" s="7"/>
      <c r="BQJ38" s="7"/>
      <c r="BQK38" s="7"/>
      <c r="BQL38" s="7"/>
      <c r="BQM38" s="7"/>
      <c r="BQN38" s="7"/>
      <c r="BQO38" s="7"/>
      <c r="BQP38" s="7"/>
      <c r="BQQ38" s="7"/>
      <c r="BQR38" s="7"/>
      <c r="BQS38" s="7"/>
      <c r="BQT38" s="7"/>
      <c r="BQU38" s="7"/>
      <c r="BQV38" s="7"/>
      <c r="BQW38" s="7"/>
      <c r="BQX38" s="7"/>
      <c r="BQY38" s="7"/>
      <c r="BQZ38" s="7"/>
      <c r="BRA38" s="7"/>
      <c r="BRB38" s="7"/>
      <c r="BRC38" s="7"/>
      <c r="BRD38" s="7"/>
      <c r="BRE38" s="7"/>
      <c r="BRF38" s="7"/>
      <c r="BRG38" s="7"/>
      <c r="BRH38" s="7"/>
      <c r="BRI38" s="7"/>
      <c r="BRJ38" s="7"/>
      <c r="BRK38" s="7"/>
      <c r="BRL38" s="7"/>
      <c r="BRM38" s="7"/>
      <c r="BRN38" s="7"/>
      <c r="BRO38" s="7"/>
      <c r="BRP38" s="7"/>
      <c r="BRQ38" s="7"/>
      <c r="BRR38" s="7"/>
      <c r="BRS38" s="7"/>
      <c r="BRT38" s="7"/>
      <c r="BRU38" s="7"/>
      <c r="BRV38" s="7"/>
      <c r="BRW38" s="7"/>
      <c r="BRX38" s="7"/>
      <c r="BRY38" s="7"/>
      <c r="BRZ38" s="7"/>
      <c r="BSA38" s="7"/>
      <c r="BSB38" s="7"/>
      <c r="BSC38" s="7"/>
      <c r="BSD38" s="7"/>
      <c r="BSE38" s="7"/>
      <c r="BSF38" s="7"/>
      <c r="BSG38" s="7"/>
      <c r="BSH38" s="7"/>
      <c r="BSI38" s="7"/>
      <c r="BSJ38" s="7"/>
      <c r="BSK38" s="7"/>
      <c r="BSL38" s="7"/>
      <c r="BSM38" s="7"/>
      <c r="BSN38" s="7"/>
      <c r="BSO38" s="7"/>
      <c r="BSP38" s="7"/>
      <c r="BSQ38" s="7"/>
      <c r="BSR38" s="7"/>
      <c r="BSS38" s="7"/>
      <c r="BST38" s="7"/>
      <c r="BSU38" s="7"/>
      <c r="BSV38" s="7"/>
      <c r="BSW38" s="7"/>
      <c r="BSX38" s="7"/>
      <c r="BSY38" s="7"/>
      <c r="BSZ38" s="7"/>
      <c r="BTA38" s="7"/>
      <c r="BTB38" s="7"/>
      <c r="BTC38" s="7"/>
      <c r="BTD38" s="7"/>
      <c r="BTE38" s="7"/>
      <c r="BTF38" s="7"/>
      <c r="BTG38" s="7"/>
      <c r="BTH38" s="7"/>
      <c r="BTI38" s="7"/>
      <c r="BTJ38" s="7"/>
      <c r="BTK38" s="7"/>
      <c r="BTL38" s="7"/>
      <c r="BTM38" s="7"/>
      <c r="BTN38" s="7"/>
      <c r="BTO38" s="7"/>
      <c r="BTP38" s="7"/>
      <c r="BTQ38" s="7"/>
      <c r="BTR38" s="7"/>
      <c r="BTS38" s="7"/>
      <c r="BTT38" s="7"/>
      <c r="BTU38" s="7"/>
      <c r="BTV38" s="7"/>
      <c r="BTW38" s="7"/>
      <c r="BTX38" s="7"/>
      <c r="BTY38" s="7"/>
      <c r="BTZ38" s="7"/>
      <c r="BUA38" s="7"/>
      <c r="BUB38" s="7"/>
      <c r="BUC38" s="7"/>
      <c r="BUD38" s="7"/>
      <c r="BUE38" s="7"/>
      <c r="BUF38" s="7"/>
      <c r="BUG38" s="7"/>
      <c r="BUH38" s="7"/>
      <c r="BUI38" s="7"/>
      <c r="BUJ38" s="7"/>
      <c r="BUK38" s="7"/>
      <c r="BUL38" s="7"/>
      <c r="BUM38" s="7"/>
      <c r="BUN38" s="7"/>
      <c r="BUO38" s="7"/>
      <c r="BUP38" s="7"/>
      <c r="BUQ38" s="7"/>
      <c r="BUR38" s="7"/>
      <c r="BUS38" s="7"/>
      <c r="BUT38" s="7"/>
      <c r="BUU38" s="7"/>
      <c r="BUV38" s="7"/>
      <c r="BUW38" s="7"/>
      <c r="BUX38" s="7"/>
      <c r="BUY38" s="7"/>
      <c r="BUZ38" s="7"/>
      <c r="BVA38" s="7"/>
      <c r="BVB38" s="7"/>
      <c r="BVC38" s="7"/>
      <c r="BVD38" s="7"/>
      <c r="BVE38" s="7"/>
      <c r="BVF38" s="7"/>
      <c r="BVG38" s="7"/>
      <c r="BVH38" s="7"/>
      <c r="BVI38" s="7"/>
      <c r="BVJ38" s="7"/>
      <c r="BVK38" s="7"/>
      <c r="BVL38" s="7"/>
      <c r="BVM38" s="7"/>
      <c r="BVN38" s="7"/>
      <c r="BVO38" s="7"/>
      <c r="BVP38" s="7"/>
      <c r="BVQ38" s="7"/>
      <c r="BVR38" s="7"/>
      <c r="BVS38" s="7"/>
      <c r="BVT38" s="7"/>
      <c r="BVU38" s="7"/>
      <c r="BVV38" s="7"/>
      <c r="BVW38" s="7"/>
      <c r="BVX38" s="7"/>
      <c r="BVY38" s="7"/>
      <c r="BVZ38" s="7"/>
      <c r="BWA38" s="7"/>
      <c r="BWB38" s="7"/>
      <c r="BWC38" s="7"/>
      <c r="BWD38" s="7"/>
      <c r="BWE38" s="7"/>
      <c r="BWF38" s="7"/>
      <c r="BWG38" s="7"/>
      <c r="BWH38" s="7"/>
      <c r="BWI38" s="7"/>
      <c r="BWJ38" s="7"/>
      <c r="BWK38" s="7"/>
      <c r="BWL38" s="7"/>
      <c r="BWM38" s="7"/>
      <c r="BWN38" s="7"/>
      <c r="BWO38" s="7"/>
      <c r="BWP38" s="7"/>
      <c r="BWQ38" s="7"/>
      <c r="BWR38" s="7"/>
      <c r="BWS38" s="7"/>
      <c r="BWT38" s="7"/>
      <c r="BWU38" s="7"/>
      <c r="BWV38" s="7"/>
      <c r="BWW38" s="7"/>
      <c r="BWX38" s="7"/>
      <c r="BWY38" s="7"/>
      <c r="BWZ38" s="7"/>
      <c r="BXA38" s="7"/>
      <c r="BXB38" s="7"/>
      <c r="BXC38" s="7"/>
      <c r="BXD38" s="7"/>
      <c r="BXE38" s="7"/>
      <c r="BXF38" s="7"/>
      <c r="BXG38" s="7"/>
      <c r="BXH38" s="7"/>
      <c r="BXI38" s="7"/>
      <c r="BXJ38" s="7"/>
      <c r="BXK38" s="7"/>
      <c r="BXL38" s="7"/>
      <c r="BXM38" s="7"/>
      <c r="BXN38" s="7"/>
      <c r="BXO38" s="7"/>
      <c r="BXP38" s="7"/>
      <c r="BXQ38" s="7"/>
      <c r="BXR38" s="7"/>
      <c r="BXS38" s="7"/>
      <c r="BXT38" s="7"/>
      <c r="BXU38" s="7"/>
      <c r="BXV38" s="7"/>
      <c r="BXW38" s="7"/>
      <c r="BXX38" s="7"/>
      <c r="BXY38" s="7"/>
      <c r="BXZ38" s="7"/>
      <c r="BYA38" s="7"/>
      <c r="BYB38" s="7"/>
      <c r="BYC38" s="7"/>
      <c r="BYD38" s="7"/>
      <c r="BYE38" s="7"/>
      <c r="BYF38" s="7"/>
      <c r="BYG38" s="7"/>
      <c r="BYH38" s="7"/>
      <c r="BYI38" s="7"/>
      <c r="BYJ38" s="7"/>
      <c r="BYK38" s="7"/>
      <c r="BYL38" s="7"/>
      <c r="BYM38" s="7"/>
      <c r="BYN38" s="7"/>
      <c r="BYO38" s="7"/>
      <c r="BYP38" s="7"/>
      <c r="BYQ38" s="7"/>
      <c r="BYR38" s="7"/>
      <c r="BYS38" s="7"/>
      <c r="BYT38" s="7"/>
      <c r="BYU38" s="7"/>
      <c r="BYV38" s="7"/>
      <c r="BYW38" s="7"/>
      <c r="BYX38" s="7"/>
      <c r="BYY38" s="7"/>
      <c r="BYZ38" s="7"/>
      <c r="BZA38" s="7"/>
      <c r="BZB38" s="7"/>
      <c r="BZC38" s="7"/>
      <c r="BZD38" s="7"/>
      <c r="BZE38" s="7"/>
      <c r="BZF38" s="7"/>
      <c r="BZG38" s="7"/>
      <c r="BZH38" s="7"/>
      <c r="BZI38" s="7"/>
      <c r="BZJ38" s="7"/>
      <c r="BZK38" s="7"/>
      <c r="BZL38" s="7"/>
      <c r="BZM38" s="7"/>
      <c r="BZN38" s="7"/>
      <c r="BZO38" s="7"/>
      <c r="BZP38" s="7"/>
      <c r="BZQ38" s="7"/>
      <c r="BZR38" s="7"/>
      <c r="BZS38" s="7"/>
      <c r="BZT38" s="7"/>
      <c r="BZU38" s="7"/>
      <c r="BZV38" s="7"/>
      <c r="BZW38" s="7"/>
      <c r="BZX38" s="7"/>
      <c r="BZY38" s="7"/>
      <c r="BZZ38" s="7"/>
      <c r="CAA38" s="7"/>
      <c r="CAB38" s="7"/>
      <c r="CAC38" s="7"/>
      <c r="CAD38" s="7"/>
      <c r="CAE38" s="7"/>
      <c r="CAF38" s="7"/>
      <c r="CAG38" s="7"/>
      <c r="CAH38" s="7"/>
      <c r="CAI38" s="7"/>
      <c r="CAJ38" s="7"/>
      <c r="CAK38" s="7"/>
      <c r="CAL38" s="7"/>
      <c r="CAM38" s="7"/>
      <c r="CAN38" s="7"/>
      <c r="CAO38" s="7"/>
      <c r="CAP38" s="7"/>
      <c r="CAQ38" s="7"/>
      <c r="CAR38" s="7"/>
      <c r="CAS38" s="7"/>
      <c r="CAT38" s="7"/>
      <c r="CAU38" s="7"/>
      <c r="CAV38" s="7"/>
      <c r="CAW38" s="7"/>
      <c r="CAX38" s="7"/>
      <c r="CAY38" s="7"/>
      <c r="CAZ38" s="7"/>
      <c r="CBA38" s="7"/>
      <c r="CBB38" s="7"/>
      <c r="CBC38" s="7"/>
      <c r="CBD38" s="7"/>
      <c r="CBE38" s="7"/>
      <c r="CBF38" s="7"/>
      <c r="CBG38" s="7"/>
      <c r="CBH38" s="7"/>
      <c r="CBI38" s="7"/>
      <c r="CBJ38" s="7"/>
      <c r="CBK38" s="7"/>
      <c r="CBL38" s="7"/>
      <c r="CBM38" s="7"/>
      <c r="CBN38" s="7"/>
      <c r="CBO38" s="7"/>
      <c r="CBP38" s="7"/>
      <c r="CBQ38" s="7"/>
      <c r="CBR38" s="7"/>
      <c r="CBS38" s="7"/>
      <c r="CBT38" s="7"/>
      <c r="CBU38" s="7"/>
      <c r="CBV38" s="7"/>
      <c r="CBW38" s="7"/>
      <c r="CBX38" s="7"/>
      <c r="CBY38" s="7"/>
      <c r="CBZ38" s="7"/>
      <c r="CCA38" s="7"/>
      <c r="CCB38" s="7"/>
      <c r="CCC38" s="7"/>
      <c r="CCD38" s="7"/>
      <c r="CCE38" s="7"/>
      <c r="CCF38" s="7"/>
      <c r="CCG38" s="7"/>
      <c r="CCH38" s="7"/>
      <c r="CCI38" s="7"/>
      <c r="CCJ38" s="7"/>
      <c r="CCK38" s="7"/>
      <c r="CCL38" s="7"/>
      <c r="CCM38" s="7"/>
      <c r="CCN38" s="7"/>
      <c r="CCO38" s="7"/>
      <c r="CCP38" s="7"/>
      <c r="CCQ38" s="7"/>
      <c r="CCR38" s="7"/>
      <c r="CCS38" s="7"/>
      <c r="CCT38" s="7"/>
      <c r="CCU38" s="7"/>
      <c r="CCV38" s="7"/>
      <c r="CCW38" s="7"/>
      <c r="CCX38" s="7"/>
      <c r="CCY38" s="7"/>
      <c r="CCZ38" s="7"/>
      <c r="CDA38" s="7"/>
      <c r="CDB38" s="7"/>
      <c r="CDC38" s="7"/>
      <c r="CDD38" s="7"/>
      <c r="CDE38" s="7"/>
      <c r="CDF38" s="7"/>
      <c r="CDG38" s="7"/>
      <c r="CDH38" s="7"/>
      <c r="CDI38" s="7"/>
      <c r="CDJ38" s="7"/>
      <c r="CDK38" s="7"/>
      <c r="CDL38" s="7"/>
      <c r="CDM38" s="7"/>
      <c r="CDN38" s="7"/>
      <c r="CDO38" s="7"/>
      <c r="CDP38" s="7"/>
      <c r="CDQ38" s="7"/>
      <c r="CDR38" s="7"/>
      <c r="CDS38" s="7"/>
      <c r="CDT38" s="7"/>
      <c r="CDU38" s="7"/>
      <c r="CDV38" s="7"/>
      <c r="CDW38" s="7"/>
      <c r="CDX38" s="7"/>
      <c r="CDY38" s="7"/>
      <c r="CDZ38" s="7"/>
      <c r="CEA38" s="7"/>
      <c r="CEB38" s="7"/>
      <c r="CEC38" s="7"/>
      <c r="CED38" s="7"/>
      <c r="CEE38" s="7"/>
      <c r="CEF38" s="7"/>
      <c r="CEG38" s="7"/>
      <c r="CEH38" s="7"/>
      <c r="CEI38" s="7"/>
      <c r="CEJ38" s="7"/>
      <c r="CEK38" s="7"/>
      <c r="CEL38" s="7"/>
      <c r="CEM38" s="7"/>
      <c r="CEN38" s="7"/>
      <c r="CEO38" s="7"/>
      <c r="CEP38" s="7"/>
      <c r="CEQ38" s="7"/>
      <c r="CER38" s="7"/>
      <c r="CES38" s="7"/>
      <c r="CET38" s="7"/>
      <c r="CEU38" s="7"/>
      <c r="CEV38" s="7"/>
      <c r="CEW38" s="7"/>
      <c r="CEX38" s="7"/>
      <c r="CEY38" s="7"/>
      <c r="CEZ38" s="7"/>
      <c r="CFA38" s="7"/>
      <c r="CFB38" s="7"/>
      <c r="CFC38" s="7"/>
      <c r="CFD38" s="7"/>
      <c r="CFE38" s="7"/>
      <c r="CFF38" s="7"/>
      <c r="CFG38" s="7"/>
      <c r="CFH38" s="7"/>
      <c r="CFI38" s="7"/>
      <c r="CFJ38" s="7"/>
      <c r="CFK38" s="7"/>
      <c r="CFL38" s="7"/>
      <c r="CFM38" s="7"/>
      <c r="CFN38" s="7"/>
      <c r="CFO38" s="7"/>
      <c r="CFP38" s="7"/>
      <c r="CFQ38" s="7"/>
      <c r="CFR38" s="7"/>
      <c r="CFS38" s="7"/>
      <c r="CFT38" s="7"/>
      <c r="CFU38" s="7"/>
      <c r="CFV38" s="7"/>
      <c r="CFW38" s="7"/>
      <c r="CFX38" s="7"/>
      <c r="CFY38" s="7"/>
      <c r="CFZ38" s="7"/>
      <c r="CGA38" s="7"/>
      <c r="CGB38" s="7"/>
      <c r="CGC38" s="7"/>
      <c r="CGD38" s="7"/>
      <c r="CGE38" s="7"/>
      <c r="CGF38" s="7"/>
      <c r="CGG38" s="7"/>
      <c r="CGH38" s="7"/>
      <c r="CGI38" s="7"/>
      <c r="CGJ38" s="7"/>
      <c r="CGK38" s="7"/>
      <c r="CGL38" s="7"/>
      <c r="CGM38" s="7"/>
      <c r="CGN38" s="7"/>
      <c r="CGO38" s="7"/>
      <c r="CGP38" s="7"/>
      <c r="CGQ38" s="7"/>
      <c r="CGR38" s="7"/>
      <c r="CGS38" s="7"/>
      <c r="CGT38" s="7"/>
      <c r="CGU38" s="7"/>
      <c r="CGV38" s="7"/>
      <c r="CGW38" s="7"/>
      <c r="CGX38" s="7"/>
      <c r="CGY38" s="7"/>
      <c r="CGZ38" s="7"/>
      <c r="CHA38" s="7"/>
      <c r="CHB38" s="7"/>
      <c r="CHC38" s="7"/>
      <c r="CHD38" s="7"/>
      <c r="CHE38" s="7"/>
      <c r="CHF38" s="7"/>
      <c r="CHG38" s="7"/>
      <c r="CHH38" s="7"/>
      <c r="CHI38" s="7"/>
      <c r="CHJ38" s="7"/>
      <c r="CHK38" s="7"/>
      <c r="CHL38" s="7"/>
      <c r="CHM38" s="7"/>
      <c r="CHN38" s="7"/>
      <c r="CHO38" s="7"/>
      <c r="CHP38" s="7"/>
      <c r="CHQ38" s="7"/>
      <c r="CHR38" s="7"/>
      <c r="CHS38" s="7"/>
      <c r="CHT38" s="7"/>
      <c r="CHU38" s="7"/>
      <c r="CHV38" s="7"/>
      <c r="CHW38" s="7"/>
      <c r="CHX38" s="7"/>
      <c r="CHY38" s="7"/>
      <c r="CHZ38" s="7"/>
      <c r="CIA38" s="7"/>
      <c r="CIB38" s="7"/>
      <c r="CIC38" s="7"/>
      <c r="CID38" s="7"/>
      <c r="CIE38" s="7"/>
      <c r="CIF38" s="7"/>
      <c r="CIG38" s="7"/>
      <c r="CIH38" s="7"/>
      <c r="CII38" s="7"/>
      <c r="CIJ38" s="7"/>
      <c r="CIK38" s="7"/>
      <c r="CIL38" s="7"/>
      <c r="CIM38" s="7"/>
      <c r="CIN38" s="7"/>
      <c r="CIO38" s="7"/>
      <c r="CIP38" s="7"/>
      <c r="CIQ38" s="7"/>
      <c r="CIR38" s="7"/>
      <c r="CIS38" s="7"/>
      <c r="CIT38" s="7"/>
      <c r="CIU38" s="7"/>
      <c r="CIV38" s="7"/>
      <c r="CIW38" s="7"/>
      <c r="CIX38" s="7"/>
      <c r="CIY38" s="7"/>
      <c r="CIZ38" s="7"/>
      <c r="CJA38" s="7"/>
      <c r="CJB38" s="7"/>
      <c r="CJC38" s="7"/>
      <c r="CJD38" s="7"/>
      <c r="CJE38" s="7"/>
      <c r="CJF38" s="7"/>
      <c r="CJG38" s="7"/>
      <c r="CJH38" s="7"/>
      <c r="CJI38" s="7"/>
      <c r="CJJ38" s="7"/>
      <c r="CJK38" s="7"/>
      <c r="CJL38" s="7"/>
      <c r="CJM38" s="7"/>
      <c r="CJN38" s="7"/>
      <c r="CJO38" s="7"/>
      <c r="CJP38" s="7"/>
      <c r="CJQ38" s="7"/>
      <c r="CJR38" s="7"/>
      <c r="CJS38" s="7"/>
      <c r="CJT38" s="7"/>
      <c r="CJU38" s="7"/>
      <c r="CJV38" s="7"/>
      <c r="CJW38" s="7"/>
      <c r="CJX38" s="7"/>
      <c r="CJY38" s="7"/>
      <c r="CJZ38" s="7"/>
      <c r="CKA38" s="7"/>
      <c r="CKB38" s="7"/>
      <c r="CKC38" s="7"/>
      <c r="CKD38" s="7"/>
      <c r="CKE38" s="7"/>
      <c r="CKF38" s="7"/>
      <c r="CKG38" s="7"/>
      <c r="CKH38" s="7"/>
      <c r="CKI38" s="7"/>
      <c r="CKJ38" s="7"/>
      <c r="CKK38" s="7"/>
      <c r="CKL38" s="7"/>
      <c r="CKM38" s="7"/>
      <c r="CKN38" s="7"/>
      <c r="CKO38" s="7"/>
      <c r="CKP38" s="7"/>
      <c r="CKQ38" s="7"/>
      <c r="CKR38" s="7"/>
      <c r="CKS38" s="7"/>
      <c r="CKT38" s="7"/>
      <c r="CKU38" s="7"/>
      <c r="CKV38" s="7"/>
      <c r="CKW38" s="7"/>
      <c r="CKX38" s="7"/>
      <c r="CKY38" s="7"/>
      <c r="CKZ38" s="7"/>
      <c r="CLA38" s="7"/>
      <c r="CLB38" s="7"/>
      <c r="CLC38" s="7"/>
      <c r="CLD38" s="7"/>
      <c r="CLE38" s="7"/>
      <c r="CLF38" s="7"/>
      <c r="CLG38" s="7"/>
      <c r="CLH38" s="7"/>
      <c r="CLI38" s="7"/>
      <c r="CLJ38" s="7"/>
      <c r="CLK38" s="7"/>
      <c r="CLL38" s="7"/>
      <c r="CLM38" s="7"/>
      <c r="CLN38" s="7"/>
      <c r="CLO38" s="7"/>
      <c r="CLP38" s="7"/>
      <c r="CLQ38" s="7"/>
      <c r="CLR38" s="7"/>
      <c r="CLS38" s="7"/>
      <c r="CLT38" s="7"/>
      <c r="CLU38" s="7"/>
      <c r="CLV38" s="7"/>
      <c r="CLW38" s="7"/>
      <c r="CLX38" s="7"/>
      <c r="CLY38" s="7"/>
      <c r="CLZ38" s="7"/>
      <c r="CMA38" s="7"/>
      <c r="CMB38" s="7"/>
      <c r="CMC38" s="7"/>
      <c r="CMD38" s="7"/>
      <c r="CME38" s="7"/>
      <c r="CMF38" s="7"/>
      <c r="CMG38" s="7"/>
      <c r="CMH38" s="7"/>
      <c r="CMI38" s="7"/>
      <c r="CMJ38" s="7"/>
      <c r="CMK38" s="7"/>
      <c r="CML38" s="7"/>
      <c r="CMM38" s="7"/>
      <c r="CMN38" s="7"/>
      <c r="CMO38" s="7"/>
      <c r="CMP38" s="7"/>
      <c r="CMQ38" s="7"/>
      <c r="CMR38" s="7"/>
      <c r="CMS38" s="7"/>
      <c r="CMT38" s="7"/>
      <c r="CMU38" s="7"/>
      <c r="CMV38" s="7"/>
      <c r="CMW38" s="7"/>
      <c r="CMX38" s="7"/>
      <c r="CMY38" s="7"/>
      <c r="CMZ38" s="7"/>
      <c r="CNA38" s="7"/>
      <c r="CNB38" s="7"/>
      <c r="CNC38" s="7"/>
      <c r="CND38" s="7"/>
      <c r="CNE38" s="7"/>
      <c r="CNF38" s="7"/>
      <c r="CNG38" s="7"/>
      <c r="CNH38" s="7"/>
      <c r="CNI38" s="7"/>
      <c r="CNJ38" s="7"/>
      <c r="CNK38" s="7"/>
      <c r="CNL38" s="7"/>
      <c r="CNM38" s="7"/>
      <c r="CNN38" s="7"/>
      <c r="CNO38" s="7"/>
      <c r="CNP38" s="7"/>
      <c r="CNQ38" s="7"/>
      <c r="CNR38" s="7"/>
      <c r="CNS38" s="7"/>
      <c r="CNT38" s="7"/>
      <c r="CNU38" s="7"/>
      <c r="CNV38" s="7"/>
      <c r="CNW38" s="7"/>
      <c r="CNX38" s="7"/>
      <c r="CNY38" s="7"/>
      <c r="CNZ38" s="7"/>
      <c r="COA38" s="7"/>
      <c r="COB38" s="7"/>
      <c r="COC38" s="7"/>
      <c r="COD38" s="7"/>
      <c r="COE38" s="7"/>
      <c r="COF38" s="7"/>
      <c r="COG38" s="7"/>
      <c r="COH38" s="7"/>
      <c r="COI38" s="7"/>
      <c r="COJ38" s="7"/>
      <c r="COK38" s="7"/>
      <c r="COL38" s="7"/>
      <c r="COM38" s="7"/>
      <c r="CON38" s="7"/>
      <c r="COO38" s="7"/>
      <c r="COP38" s="7"/>
      <c r="COQ38" s="7"/>
      <c r="COR38" s="7"/>
      <c r="COS38" s="7"/>
      <c r="COT38" s="7"/>
      <c r="COU38" s="7"/>
      <c r="COV38" s="7"/>
      <c r="COW38" s="7"/>
      <c r="COX38" s="7"/>
      <c r="COY38" s="7"/>
      <c r="COZ38" s="7"/>
      <c r="CPA38" s="7"/>
      <c r="CPB38" s="7"/>
      <c r="CPC38" s="7"/>
      <c r="CPD38" s="7"/>
      <c r="CPE38" s="7"/>
      <c r="CPF38" s="7"/>
      <c r="CPG38" s="7"/>
      <c r="CPH38" s="7"/>
      <c r="CPI38" s="7"/>
      <c r="CPJ38" s="7"/>
      <c r="CPK38" s="7"/>
      <c r="CPL38" s="7"/>
      <c r="CPM38" s="7"/>
      <c r="CPN38" s="7"/>
      <c r="CPO38" s="7"/>
      <c r="CPP38" s="7"/>
      <c r="CPQ38" s="7"/>
      <c r="CPR38" s="7"/>
      <c r="CPS38" s="7"/>
      <c r="CPT38" s="7"/>
      <c r="CPU38" s="7"/>
      <c r="CPV38" s="7"/>
      <c r="CPW38" s="7"/>
      <c r="CPX38" s="7"/>
      <c r="CPY38" s="7"/>
      <c r="CPZ38" s="7"/>
      <c r="CQA38" s="7"/>
      <c r="CQB38" s="7"/>
      <c r="CQC38" s="7"/>
      <c r="CQD38" s="7"/>
      <c r="CQE38" s="7"/>
      <c r="CQF38" s="7"/>
      <c r="CQG38" s="7"/>
      <c r="CQH38" s="7"/>
      <c r="CQI38" s="7"/>
      <c r="CQJ38" s="7"/>
      <c r="CQK38" s="7"/>
      <c r="CQL38" s="7"/>
      <c r="CQM38" s="7"/>
      <c r="CQN38" s="7"/>
      <c r="CQO38" s="7"/>
      <c r="CQP38" s="7"/>
      <c r="CQQ38" s="7"/>
      <c r="CQR38" s="7"/>
      <c r="CQS38" s="7"/>
      <c r="CQT38" s="7"/>
      <c r="CQU38" s="7"/>
      <c r="CQV38" s="7"/>
      <c r="CQW38" s="7"/>
      <c r="CQX38" s="7"/>
      <c r="CQY38" s="7"/>
      <c r="CQZ38" s="7"/>
      <c r="CRA38" s="7"/>
      <c r="CRB38" s="7"/>
      <c r="CRC38" s="7"/>
      <c r="CRD38" s="7"/>
      <c r="CRE38" s="7"/>
      <c r="CRF38" s="7"/>
      <c r="CRG38" s="7"/>
      <c r="CRH38" s="7"/>
      <c r="CRI38" s="7"/>
      <c r="CRJ38" s="7"/>
      <c r="CRK38" s="7"/>
      <c r="CRL38" s="7"/>
      <c r="CRM38" s="7"/>
      <c r="CRN38" s="7"/>
      <c r="CRO38" s="7"/>
      <c r="CRP38" s="7"/>
      <c r="CRQ38" s="7"/>
      <c r="CRR38" s="7"/>
      <c r="CRS38" s="7"/>
      <c r="CRT38" s="7"/>
      <c r="CRU38" s="7"/>
      <c r="CRV38" s="7"/>
      <c r="CRW38" s="7"/>
      <c r="CRX38" s="7"/>
      <c r="CRY38" s="7"/>
      <c r="CRZ38" s="7"/>
      <c r="CSA38" s="7"/>
      <c r="CSB38" s="7"/>
      <c r="CSC38" s="7"/>
      <c r="CSD38" s="7"/>
      <c r="CSE38" s="7"/>
      <c r="CSF38" s="7"/>
      <c r="CSG38" s="7"/>
      <c r="CSH38" s="7"/>
      <c r="CSI38" s="7"/>
      <c r="CSJ38" s="7"/>
      <c r="CSK38" s="7"/>
      <c r="CSL38" s="7"/>
      <c r="CSM38" s="7"/>
      <c r="CSN38" s="7"/>
      <c r="CSO38" s="7"/>
      <c r="CSP38" s="7"/>
      <c r="CSQ38" s="7"/>
      <c r="CSR38" s="7"/>
      <c r="CSS38" s="7"/>
      <c r="CST38" s="7"/>
      <c r="CSU38" s="7"/>
      <c r="CSV38" s="7"/>
      <c r="CSW38" s="7"/>
      <c r="CSX38" s="7"/>
      <c r="CSY38" s="7"/>
      <c r="CSZ38" s="7"/>
      <c r="CTA38" s="7"/>
      <c r="CTB38" s="7"/>
      <c r="CTC38" s="7"/>
      <c r="CTD38" s="7"/>
      <c r="CTE38" s="7"/>
      <c r="CTF38" s="7"/>
      <c r="CTG38" s="7"/>
      <c r="CTH38" s="7"/>
      <c r="CTI38" s="7"/>
      <c r="CTJ38" s="7"/>
      <c r="CTK38" s="7"/>
      <c r="CTL38" s="7"/>
      <c r="CTM38" s="7"/>
      <c r="CTN38" s="7"/>
      <c r="CTO38" s="7"/>
      <c r="CTP38" s="7"/>
      <c r="CTQ38" s="7"/>
      <c r="CTR38" s="7"/>
      <c r="CTS38" s="7"/>
      <c r="CTT38" s="7"/>
      <c r="CTU38" s="7"/>
      <c r="CTV38" s="7"/>
      <c r="CTW38" s="7"/>
      <c r="CTX38" s="7"/>
      <c r="CTY38" s="7"/>
      <c r="CTZ38" s="7"/>
      <c r="CUA38" s="7"/>
      <c r="CUB38" s="7"/>
      <c r="CUC38" s="7"/>
      <c r="CUD38" s="7"/>
      <c r="CUE38" s="7"/>
      <c r="CUF38" s="7"/>
      <c r="CUG38" s="7"/>
      <c r="CUH38" s="7"/>
      <c r="CUI38" s="7"/>
      <c r="CUJ38" s="7"/>
      <c r="CUK38" s="7"/>
      <c r="CUL38" s="7"/>
      <c r="CUM38" s="7"/>
      <c r="CUN38" s="7"/>
      <c r="CUO38" s="7"/>
      <c r="CUP38" s="7"/>
      <c r="CUQ38" s="7"/>
      <c r="CUR38" s="7"/>
      <c r="CUS38" s="7"/>
      <c r="CUT38" s="7"/>
      <c r="CUU38" s="7"/>
      <c r="CUV38" s="7"/>
      <c r="CUW38" s="7"/>
      <c r="CUX38" s="7"/>
      <c r="CUY38" s="7"/>
      <c r="CUZ38" s="7"/>
      <c r="CVA38" s="7"/>
      <c r="CVB38" s="7"/>
      <c r="CVC38" s="7"/>
      <c r="CVD38" s="7"/>
      <c r="CVE38" s="7"/>
      <c r="CVF38" s="7"/>
      <c r="CVG38" s="7"/>
      <c r="CVH38" s="7"/>
      <c r="CVI38" s="7"/>
      <c r="CVJ38" s="7"/>
      <c r="CVK38" s="7"/>
      <c r="CVL38" s="7"/>
      <c r="CVM38" s="7"/>
      <c r="CVN38" s="7"/>
      <c r="CVO38" s="7"/>
      <c r="CVP38" s="7"/>
      <c r="CVQ38" s="7"/>
      <c r="CVR38" s="7"/>
      <c r="CVS38" s="7"/>
      <c r="CVT38" s="7"/>
      <c r="CVU38" s="7"/>
      <c r="CVV38" s="7"/>
      <c r="CVW38" s="7"/>
      <c r="CVX38" s="7"/>
      <c r="CVY38" s="7"/>
      <c r="CVZ38" s="7"/>
      <c r="CWA38" s="7"/>
      <c r="CWB38" s="7"/>
      <c r="CWC38" s="7"/>
      <c r="CWD38" s="7"/>
      <c r="CWE38" s="7"/>
      <c r="CWF38" s="7"/>
      <c r="CWG38" s="7"/>
      <c r="CWH38" s="7"/>
      <c r="CWI38" s="7"/>
      <c r="CWJ38" s="7"/>
      <c r="CWK38" s="7"/>
      <c r="CWL38" s="7"/>
      <c r="CWM38" s="7"/>
      <c r="CWN38" s="7"/>
      <c r="CWO38" s="7"/>
      <c r="CWP38" s="7"/>
      <c r="CWQ38" s="7"/>
      <c r="CWR38" s="7"/>
      <c r="CWS38" s="7"/>
      <c r="CWT38" s="7"/>
      <c r="CWU38" s="7"/>
      <c r="CWV38" s="7"/>
      <c r="CWW38" s="7"/>
      <c r="CWX38" s="7"/>
      <c r="CWY38" s="7"/>
      <c r="CWZ38" s="7"/>
      <c r="CXA38" s="7"/>
      <c r="CXB38" s="7"/>
      <c r="CXC38" s="7"/>
      <c r="CXD38" s="7"/>
      <c r="CXE38" s="7"/>
      <c r="CXF38" s="7"/>
      <c r="CXG38" s="7"/>
      <c r="CXH38" s="7"/>
      <c r="CXI38" s="7"/>
      <c r="CXJ38" s="7"/>
      <c r="CXK38" s="7"/>
      <c r="CXL38" s="7"/>
      <c r="CXM38" s="7"/>
      <c r="CXN38" s="7"/>
      <c r="CXO38" s="7"/>
      <c r="CXP38" s="7"/>
      <c r="CXQ38" s="7"/>
      <c r="CXR38" s="7"/>
      <c r="CXS38" s="7"/>
      <c r="CXT38" s="7"/>
      <c r="CXU38" s="7"/>
      <c r="CXV38" s="7"/>
      <c r="CXW38" s="7"/>
      <c r="CXX38" s="7"/>
      <c r="CXY38" s="7"/>
      <c r="CXZ38" s="7"/>
      <c r="CYA38" s="7"/>
      <c r="CYB38" s="7"/>
      <c r="CYC38" s="7"/>
      <c r="CYD38" s="7"/>
      <c r="CYE38" s="7"/>
      <c r="CYF38" s="7"/>
      <c r="CYG38" s="7"/>
      <c r="CYH38" s="7"/>
      <c r="CYI38" s="7"/>
      <c r="CYJ38" s="7"/>
      <c r="CYK38" s="7"/>
      <c r="CYL38" s="7"/>
      <c r="CYM38" s="7"/>
      <c r="CYN38" s="7"/>
      <c r="CYO38" s="7"/>
      <c r="CYP38" s="7"/>
      <c r="CYQ38" s="7"/>
      <c r="CYR38" s="7"/>
      <c r="CYS38" s="7"/>
      <c r="CYT38" s="7"/>
      <c r="CYU38" s="7"/>
      <c r="CYV38" s="7"/>
      <c r="CYW38" s="7"/>
      <c r="CYX38" s="7"/>
      <c r="CYY38" s="7"/>
      <c r="CYZ38" s="7"/>
      <c r="CZA38" s="7"/>
      <c r="CZB38" s="7"/>
      <c r="CZC38" s="7"/>
      <c r="CZD38" s="7"/>
      <c r="CZE38" s="7"/>
      <c r="CZF38" s="7"/>
      <c r="CZG38" s="7"/>
      <c r="CZH38" s="7"/>
      <c r="CZI38" s="7"/>
      <c r="CZJ38" s="7"/>
      <c r="CZK38" s="7"/>
      <c r="CZL38" s="7"/>
      <c r="CZM38" s="7"/>
      <c r="CZN38" s="7"/>
      <c r="CZO38" s="7"/>
      <c r="CZP38" s="7"/>
      <c r="CZQ38" s="7"/>
      <c r="CZR38" s="7"/>
      <c r="CZS38" s="7"/>
      <c r="CZT38" s="7"/>
      <c r="CZU38" s="7"/>
      <c r="CZV38" s="7"/>
      <c r="CZW38" s="7"/>
      <c r="CZX38" s="7"/>
      <c r="CZY38" s="7"/>
      <c r="CZZ38" s="7"/>
      <c r="DAA38" s="7"/>
      <c r="DAB38" s="7"/>
      <c r="DAC38" s="7"/>
      <c r="DAD38" s="7"/>
      <c r="DAE38" s="7"/>
      <c r="DAF38" s="7"/>
      <c r="DAG38" s="7"/>
      <c r="DAH38" s="7"/>
      <c r="DAI38" s="7"/>
      <c r="DAJ38" s="7"/>
      <c r="DAK38" s="7"/>
      <c r="DAL38" s="7"/>
      <c r="DAM38" s="7"/>
      <c r="DAN38" s="7"/>
      <c r="DAO38" s="7"/>
      <c r="DAP38" s="7"/>
      <c r="DAQ38" s="7"/>
      <c r="DAR38" s="7"/>
      <c r="DAS38" s="7"/>
      <c r="DAT38" s="7"/>
      <c r="DAU38" s="7"/>
      <c r="DAV38" s="7"/>
      <c r="DAW38" s="7"/>
      <c r="DAX38" s="7"/>
      <c r="DAY38" s="7"/>
      <c r="DAZ38" s="7"/>
      <c r="DBA38" s="7"/>
      <c r="DBB38" s="7"/>
      <c r="DBC38" s="7"/>
      <c r="DBD38" s="7"/>
      <c r="DBE38" s="7"/>
      <c r="DBF38" s="7"/>
      <c r="DBG38" s="7"/>
      <c r="DBH38" s="7"/>
      <c r="DBI38" s="7"/>
      <c r="DBJ38" s="7"/>
      <c r="DBK38" s="7"/>
      <c r="DBL38" s="7"/>
      <c r="DBM38" s="7"/>
      <c r="DBN38" s="7"/>
      <c r="DBO38" s="7"/>
      <c r="DBP38" s="7"/>
      <c r="DBQ38" s="7"/>
      <c r="DBR38" s="7"/>
      <c r="DBS38" s="7"/>
      <c r="DBT38" s="7"/>
      <c r="DBU38" s="7"/>
      <c r="DBV38" s="7"/>
      <c r="DBW38" s="7"/>
      <c r="DBX38" s="7"/>
      <c r="DBY38" s="7"/>
      <c r="DBZ38" s="7"/>
      <c r="DCA38" s="7"/>
      <c r="DCB38" s="7"/>
      <c r="DCC38" s="7"/>
      <c r="DCD38" s="7"/>
      <c r="DCE38" s="7"/>
      <c r="DCF38" s="7"/>
      <c r="DCG38" s="7"/>
      <c r="DCH38" s="7"/>
      <c r="DCI38" s="7"/>
      <c r="DCJ38" s="7"/>
      <c r="DCK38" s="7"/>
      <c r="DCL38" s="7"/>
      <c r="DCM38" s="7"/>
      <c r="DCN38" s="7"/>
      <c r="DCO38" s="7"/>
      <c r="DCP38" s="7"/>
      <c r="DCQ38" s="7"/>
      <c r="DCR38" s="7"/>
      <c r="DCS38" s="7"/>
      <c r="DCT38" s="7"/>
      <c r="DCU38" s="7"/>
      <c r="DCV38" s="7"/>
      <c r="DCW38" s="7"/>
      <c r="DCX38" s="7"/>
      <c r="DCY38" s="7"/>
      <c r="DCZ38" s="7"/>
      <c r="DDA38" s="7"/>
      <c r="DDB38" s="7"/>
      <c r="DDC38" s="7"/>
      <c r="DDD38" s="7"/>
      <c r="DDE38" s="7"/>
      <c r="DDF38" s="7"/>
      <c r="DDG38" s="7"/>
      <c r="DDH38" s="7"/>
      <c r="DDI38" s="7"/>
      <c r="DDJ38" s="7"/>
      <c r="DDK38" s="7"/>
      <c r="DDL38" s="7"/>
      <c r="DDM38" s="7"/>
      <c r="DDN38" s="7"/>
      <c r="DDO38" s="7"/>
      <c r="DDP38" s="7"/>
      <c r="DDQ38" s="7"/>
      <c r="DDR38" s="7"/>
      <c r="DDS38" s="7"/>
      <c r="DDT38" s="7"/>
      <c r="DDU38" s="7"/>
      <c r="DDV38" s="7"/>
      <c r="DDW38" s="7"/>
      <c r="DDX38" s="7"/>
      <c r="DDY38" s="7"/>
      <c r="DDZ38" s="7"/>
      <c r="DEA38" s="7"/>
      <c r="DEB38" s="7"/>
      <c r="DEC38" s="7"/>
      <c r="DED38" s="7"/>
      <c r="DEE38" s="7"/>
      <c r="DEF38" s="7"/>
      <c r="DEG38" s="7"/>
      <c r="DEH38" s="7"/>
      <c r="DEI38" s="7"/>
      <c r="DEJ38" s="7"/>
      <c r="DEK38" s="7"/>
      <c r="DEL38" s="7"/>
      <c r="DEM38" s="7"/>
      <c r="DEN38" s="7"/>
      <c r="DEO38" s="7"/>
      <c r="DEP38" s="7"/>
      <c r="DEQ38" s="7"/>
      <c r="DER38" s="7"/>
      <c r="DES38" s="7"/>
      <c r="DET38" s="7"/>
      <c r="DEU38" s="7"/>
      <c r="DEV38" s="7"/>
      <c r="DEW38" s="7"/>
      <c r="DEX38" s="7"/>
      <c r="DEY38" s="7"/>
      <c r="DEZ38" s="7"/>
      <c r="DFA38" s="7"/>
      <c r="DFB38" s="7"/>
      <c r="DFC38" s="7"/>
      <c r="DFD38" s="7"/>
      <c r="DFE38" s="7"/>
      <c r="DFF38" s="7"/>
      <c r="DFG38" s="7"/>
      <c r="DFH38" s="7"/>
      <c r="DFI38" s="7"/>
      <c r="DFJ38" s="7"/>
      <c r="DFK38" s="7"/>
      <c r="DFL38" s="7"/>
      <c r="DFM38" s="7"/>
      <c r="DFN38" s="7"/>
      <c r="DFO38" s="7"/>
      <c r="DFP38" s="7"/>
      <c r="DFQ38" s="7"/>
      <c r="DFR38" s="7"/>
      <c r="DFS38" s="7"/>
      <c r="DFT38" s="7"/>
      <c r="DFU38" s="7"/>
      <c r="DFV38" s="7"/>
      <c r="DFW38" s="7"/>
      <c r="DFX38" s="7"/>
      <c r="DFY38" s="7"/>
      <c r="DFZ38" s="7"/>
      <c r="DGA38" s="7"/>
      <c r="DGB38" s="7"/>
      <c r="DGC38" s="7"/>
      <c r="DGD38" s="7"/>
      <c r="DGE38" s="7"/>
      <c r="DGF38" s="7"/>
      <c r="DGG38" s="7"/>
      <c r="DGH38" s="7"/>
      <c r="DGI38" s="7"/>
      <c r="DGJ38" s="7"/>
      <c r="DGK38" s="7"/>
      <c r="DGL38" s="7"/>
      <c r="DGM38" s="7"/>
      <c r="DGN38" s="7"/>
      <c r="DGO38" s="7"/>
      <c r="DGP38" s="7"/>
      <c r="DGQ38" s="7"/>
      <c r="DGR38" s="7"/>
      <c r="DGS38" s="7"/>
      <c r="DGT38" s="7"/>
      <c r="DGU38" s="7"/>
      <c r="DGV38" s="7"/>
      <c r="DGW38" s="7"/>
      <c r="DGX38" s="7"/>
      <c r="DGY38" s="7"/>
      <c r="DGZ38" s="7"/>
      <c r="DHA38" s="7"/>
      <c r="DHB38" s="7"/>
      <c r="DHC38" s="7"/>
      <c r="DHD38" s="7"/>
      <c r="DHE38" s="7"/>
      <c r="DHF38" s="7"/>
      <c r="DHG38" s="7"/>
      <c r="DHH38" s="7"/>
      <c r="DHI38" s="7"/>
      <c r="DHJ38" s="7"/>
      <c r="DHK38" s="7"/>
      <c r="DHL38" s="7"/>
      <c r="DHM38" s="7"/>
      <c r="DHN38" s="7"/>
      <c r="DHO38" s="7"/>
      <c r="DHP38" s="7"/>
      <c r="DHQ38" s="7"/>
      <c r="DHR38" s="7"/>
      <c r="DHS38" s="7"/>
      <c r="DHT38" s="7"/>
      <c r="DHU38" s="7"/>
      <c r="DHV38" s="7"/>
      <c r="DHW38" s="7"/>
      <c r="DHX38" s="7"/>
      <c r="DHY38" s="7"/>
      <c r="DHZ38" s="7"/>
      <c r="DIA38" s="7"/>
      <c r="DIB38" s="7"/>
      <c r="DIC38" s="7"/>
      <c r="DID38" s="7"/>
      <c r="DIE38" s="7"/>
      <c r="DIF38" s="7"/>
      <c r="DIG38" s="7"/>
      <c r="DIH38" s="7"/>
      <c r="DII38" s="7"/>
      <c r="DIJ38" s="7"/>
      <c r="DIK38" s="7"/>
      <c r="DIL38" s="7"/>
      <c r="DIM38" s="7"/>
      <c r="DIN38" s="7"/>
      <c r="DIO38" s="7"/>
      <c r="DIP38" s="7"/>
      <c r="DIQ38" s="7"/>
      <c r="DIR38" s="7"/>
      <c r="DIS38" s="7"/>
      <c r="DIT38" s="7"/>
      <c r="DIU38" s="7"/>
      <c r="DIV38" s="7"/>
      <c r="DIW38" s="7"/>
      <c r="DIX38" s="7"/>
      <c r="DIY38" s="7"/>
      <c r="DIZ38" s="7"/>
      <c r="DJA38" s="7"/>
      <c r="DJB38" s="7"/>
      <c r="DJC38" s="7"/>
      <c r="DJD38" s="7"/>
      <c r="DJE38" s="7"/>
      <c r="DJF38" s="7"/>
      <c r="DJG38" s="7"/>
      <c r="DJH38" s="7"/>
      <c r="DJI38" s="7"/>
      <c r="DJJ38" s="7"/>
      <c r="DJK38" s="7"/>
      <c r="DJL38" s="7"/>
      <c r="DJM38" s="7"/>
      <c r="DJN38" s="7"/>
      <c r="DJO38" s="7"/>
      <c r="DJP38" s="7"/>
      <c r="DJQ38" s="7"/>
      <c r="DJR38" s="7"/>
      <c r="DJS38" s="7"/>
      <c r="DJT38" s="7"/>
      <c r="DJU38" s="7"/>
      <c r="DJV38" s="7"/>
      <c r="DJW38" s="7"/>
      <c r="DJX38" s="7"/>
      <c r="DJY38" s="7"/>
      <c r="DJZ38" s="7"/>
      <c r="DKA38" s="7"/>
      <c r="DKB38" s="7"/>
      <c r="DKC38" s="7"/>
      <c r="DKD38" s="7"/>
      <c r="DKE38" s="7"/>
      <c r="DKF38" s="7"/>
      <c r="DKG38" s="7"/>
      <c r="DKH38" s="7"/>
      <c r="DKI38" s="7"/>
      <c r="DKJ38" s="7"/>
      <c r="DKK38" s="7"/>
      <c r="DKL38" s="7"/>
      <c r="DKM38" s="7"/>
      <c r="DKN38" s="7"/>
      <c r="DKO38" s="7"/>
      <c r="DKP38" s="7"/>
      <c r="DKQ38" s="7"/>
      <c r="DKR38" s="7"/>
      <c r="DKS38" s="7"/>
      <c r="DKT38" s="7"/>
      <c r="DKU38" s="7"/>
      <c r="DKV38" s="7"/>
      <c r="DKW38" s="7"/>
      <c r="DKX38" s="7"/>
      <c r="DKY38" s="7"/>
      <c r="DKZ38" s="7"/>
      <c r="DLA38" s="7"/>
      <c r="DLB38" s="7"/>
      <c r="DLC38" s="7"/>
      <c r="DLD38" s="7"/>
      <c r="DLE38" s="7"/>
      <c r="DLF38" s="7"/>
      <c r="DLG38" s="7"/>
      <c r="DLH38" s="7"/>
      <c r="DLI38" s="7"/>
      <c r="DLJ38" s="7"/>
      <c r="DLK38" s="7"/>
      <c r="DLL38" s="7"/>
      <c r="DLM38" s="7"/>
      <c r="DLN38" s="7"/>
      <c r="DLO38" s="7"/>
      <c r="DLP38" s="7"/>
      <c r="DLQ38" s="7"/>
      <c r="DLR38" s="7"/>
      <c r="DLS38" s="7"/>
      <c r="DLT38" s="7"/>
      <c r="DLU38" s="7"/>
      <c r="DLV38" s="7"/>
      <c r="DLW38" s="7"/>
      <c r="DLX38" s="7"/>
      <c r="DLY38" s="7"/>
      <c r="DLZ38" s="7"/>
      <c r="DMA38" s="7"/>
      <c r="DMB38" s="7"/>
      <c r="DMC38" s="7"/>
      <c r="DMD38" s="7"/>
      <c r="DME38" s="7"/>
      <c r="DMF38" s="7"/>
      <c r="DMG38" s="7"/>
      <c r="DMH38" s="7"/>
      <c r="DMI38" s="7"/>
      <c r="DMJ38" s="7"/>
      <c r="DMK38" s="7"/>
      <c r="DML38" s="7"/>
      <c r="DMM38" s="7"/>
      <c r="DMN38" s="7"/>
      <c r="DMO38" s="7"/>
      <c r="DMP38" s="7"/>
      <c r="DMQ38" s="7"/>
      <c r="DMR38" s="7"/>
      <c r="DMS38" s="7"/>
      <c r="DMT38" s="7"/>
      <c r="DMU38" s="7"/>
      <c r="DMV38" s="7"/>
      <c r="DMW38" s="7"/>
      <c r="DMX38" s="7"/>
      <c r="DMY38" s="7"/>
      <c r="DMZ38" s="7"/>
      <c r="DNA38" s="7"/>
      <c r="DNB38" s="7"/>
      <c r="DNC38" s="7"/>
      <c r="DND38" s="7"/>
      <c r="DNE38" s="7"/>
      <c r="DNF38" s="7"/>
      <c r="DNG38" s="7"/>
      <c r="DNH38" s="7"/>
      <c r="DNI38" s="7"/>
      <c r="DNJ38" s="7"/>
      <c r="DNK38" s="7"/>
      <c r="DNL38" s="7"/>
      <c r="DNM38" s="7"/>
      <c r="DNN38" s="7"/>
      <c r="DNO38" s="7"/>
      <c r="DNP38" s="7"/>
      <c r="DNQ38" s="7"/>
      <c r="DNR38" s="7"/>
      <c r="DNS38" s="7"/>
      <c r="DNT38" s="7"/>
      <c r="DNU38" s="7"/>
      <c r="DNV38" s="7"/>
      <c r="DNW38" s="7"/>
      <c r="DNX38" s="7"/>
      <c r="DNY38" s="7"/>
      <c r="DNZ38" s="7"/>
      <c r="DOA38" s="7"/>
      <c r="DOB38" s="7"/>
      <c r="DOC38" s="7"/>
      <c r="DOD38" s="7"/>
      <c r="DOE38" s="7"/>
      <c r="DOF38" s="7"/>
      <c r="DOG38" s="7"/>
      <c r="DOH38" s="7"/>
      <c r="DOI38" s="7"/>
      <c r="DOJ38" s="7"/>
      <c r="DOK38" s="7"/>
      <c r="DOL38" s="7"/>
      <c r="DOM38" s="7"/>
      <c r="DON38" s="7"/>
      <c r="DOO38" s="7"/>
      <c r="DOP38" s="7"/>
      <c r="DOQ38" s="7"/>
      <c r="DOR38" s="7"/>
      <c r="DOS38" s="7"/>
      <c r="DOT38" s="7"/>
      <c r="DOU38" s="7"/>
      <c r="DOV38" s="7"/>
      <c r="DOW38" s="7"/>
      <c r="DOX38" s="7"/>
      <c r="DOY38" s="7"/>
      <c r="DOZ38" s="7"/>
      <c r="DPA38" s="7"/>
      <c r="DPB38" s="7"/>
      <c r="DPC38" s="7"/>
      <c r="DPD38" s="7"/>
      <c r="DPE38" s="7"/>
      <c r="DPF38" s="7"/>
      <c r="DPG38" s="7"/>
      <c r="DPH38" s="7"/>
      <c r="DPI38" s="7"/>
      <c r="DPJ38" s="7"/>
      <c r="DPK38" s="7"/>
      <c r="DPL38" s="7"/>
      <c r="DPM38" s="7"/>
      <c r="DPN38" s="7"/>
      <c r="DPO38" s="7"/>
      <c r="DPP38" s="7"/>
      <c r="DPQ38" s="7"/>
      <c r="DPR38" s="7"/>
      <c r="DPS38" s="7"/>
      <c r="DPT38" s="7"/>
      <c r="DPU38" s="7"/>
      <c r="DPV38" s="7"/>
      <c r="DPW38" s="7"/>
      <c r="DPX38" s="7"/>
      <c r="DPY38" s="7"/>
      <c r="DPZ38" s="7"/>
      <c r="DQA38" s="7"/>
      <c r="DQB38" s="7"/>
      <c r="DQC38" s="7"/>
      <c r="DQD38" s="7"/>
      <c r="DQE38" s="7"/>
      <c r="DQF38" s="7"/>
      <c r="DQG38" s="7"/>
      <c r="DQH38" s="7"/>
      <c r="DQI38" s="7"/>
      <c r="DQJ38" s="7"/>
      <c r="DQK38" s="7"/>
      <c r="DQL38" s="7"/>
      <c r="DQM38" s="7"/>
      <c r="DQN38" s="7"/>
      <c r="DQO38" s="7"/>
      <c r="DQP38" s="7"/>
      <c r="DQQ38" s="7"/>
      <c r="DQR38" s="7"/>
      <c r="DQS38" s="7"/>
      <c r="DQT38" s="7"/>
      <c r="DQU38" s="7"/>
      <c r="DQV38" s="7"/>
      <c r="DQW38" s="7"/>
      <c r="DQX38" s="7"/>
      <c r="DQY38" s="7"/>
      <c r="DQZ38" s="7"/>
      <c r="DRA38" s="7"/>
      <c r="DRB38" s="7"/>
      <c r="DRC38" s="7"/>
      <c r="DRD38" s="7"/>
      <c r="DRE38" s="7"/>
      <c r="DRF38" s="7"/>
      <c r="DRG38" s="7"/>
      <c r="DRH38" s="7"/>
      <c r="DRI38" s="7"/>
      <c r="DRJ38" s="7"/>
      <c r="DRK38" s="7"/>
      <c r="DRL38" s="7"/>
      <c r="DRM38" s="7"/>
      <c r="DRN38" s="7"/>
      <c r="DRO38" s="7"/>
      <c r="DRP38" s="7"/>
      <c r="DRQ38" s="7"/>
      <c r="DRR38" s="7"/>
      <c r="DRS38" s="7"/>
      <c r="DRT38" s="7"/>
      <c r="DRU38" s="7"/>
      <c r="DRV38" s="7"/>
      <c r="DRW38" s="7"/>
      <c r="DRX38" s="7"/>
      <c r="DRY38" s="7"/>
      <c r="DRZ38" s="7"/>
      <c r="DSA38" s="7"/>
      <c r="DSB38" s="7"/>
      <c r="DSC38" s="7"/>
      <c r="DSD38" s="7"/>
      <c r="DSE38" s="7"/>
      <c r="DSF38" s="7"/>
      <c r="DSG38" s="7"/>
      <c r="DSH38" s="7"/>
      <c r="DSI38" s="7"/>
      <c r="DSJ38" s="7"/>
      <c r="DSK38" s="7"/>
      <c r="DSL38" s="7"/>
      <c r="DSM38" s="7"/>
      <c r="DSN38" s="7"/>
      <c r="DSO38" s="7"/>
      <c r="DSP38" s="7"/>
      <c r="DSQ38" s="7"/>
      <c r="DSR38" s="7"/>
      <c r="DSS38" s="7"/>
      <c r="DST38" s="7"/>
      <c r="DSU38" s="7"/>
      <c r="DSV38" s="7"/>
      <c r="DSW38" s="7"/>
      <c r="DSX38" s="7"/>
      <c r="DSY38" s="7"/>
      <c r="DSZ38" s="7"/>
      <c r="DTA38" s="7"/>
      <c r="DTB38" s="7"/>
      <c r="DTC38" s="7"/>
      <c r="DTD38" s="7"/>
      <c r="DTE38" s="7"/>
      <c r="DTF38" s="7"/>
      <c r="DTG38" s="7"/>
      <c r="DTH38" s="7"/>
      <c r="DTI38" s="7"/>
      <c r="DTJ38" s="7"/>
      <c r="DTK38" s="7"/>
      <c r="DTL38" s="7"/>
      <c r="DTM38" s="7"/>
      <c r="DTN38" s="7"/>
      <c r="DTO38" s="7"/>
      <c r="DTP38" s="7"/>
      <c r="DTQ38" s="7"/>
      <c r="DTR38" s="7"/>
      <c r="DTS38" s="7"/>
      <c r="DTT38" s="7"/>
      <c r="DTU38" s="7"/>
      <c r="DTV38" s="7"/>
      <c r="DTW38" s="7"/>
      <c r="DTX38" s="7"/>
      <c r="DTY38" s="7"/>
      <c r="DTZ38" s="7"/>
      <c r="DUA38" s="7"/>
      <c r="DUB38" s="7"/>
      <c r="DUC38" s="7"/>
      <c r="DUD38" s="7"/>
      <c r="DUE38" s="7"/>
      <c r="DUF38" s="7"/>
      <c r="DUG38" s="7"/>
      <c r="DUH38" s="7"/>
      <c r="DUI38" s="7"/>
      <c r="DUJ38" s="7"/>
      <c r="DUK38" s="7"/>
      <c r="DUL38" s="7"/>
      <c r="DUM38" s="7"/>
      <c r="DUN38" s="7"/>
      <c r="DUO38" s="7"/>
      <c r="DUP38" s="7"/>
      <c r="DUQ38" s="7"/>
      <c r="DUR38" s="7"/>
      <c r="DUS38" s="7"/>
      <c r="DUT38" s="7"/>
      <c r="DUU38" s="7"/>
      <c r="DUV38" s="7"/>
      <c r="DUW38" s="7"/>
      <c r="DUX38" s="7"/>
      <c r="DUY38" s="7"/>
      <c r="DUZ38" s="7"/>
      <c r="DVA38" s="7"/>
      <c r="DVB38" s="7"/>
      <c r="DVC38" s="7"/>
      <c r="DVD38" s="7"/>
      <c r="DVE38" s="7"/>
      <c r="DVF38" s="7"/>
      <c r="DVG38" s="7"/>
      <c r="DVH38" s="7"/>
      <c r="DVI38" s="7"/>
      <c r="DVJ38" s="7"/>
      <c r="DVK38" s="7"/>
      <c r="DVL38" s="7"/>
      <c r="DVM38" s="7"/>
      <c r="DVN38" s="7"/>
      <c r="DVO38" s="7"/>
      <c r="DVP38" s="7"/>
      <c r="DVQ38" s="7"/>
      <c r="DVR38" s="7"/>
      <c r="DVS38" s="7"/>
      <c r="DVT38" s="7"/>
      <c r="DVU38" s="7"/>
      <c r="DVV38" s="7"/>
      <c r="DVW38" s="7"/>
      <c r="DVX38" s="7"/>
      <c r="DVY38" s="7"/>
      <c r="DVZ38" s="7"/>
      <c r="DWA38" s="7"/>
      <c r="DWB38" s="7"/>
      <c r="DWC38" s="7"/>
      <c r="DWD38" s="7"/>
      <c r="DWE38" s="7"/>
      <c r="DWF38" s="7"/>
      <c r="DWG38" s="7"/>
      <c r="DWH38" s="7"/>
      <c r="DWI38" s="7"/>
      <c r="DWJ38" s="7"/>
      <c r="DWK38" s="7"/>
      <c r="DWL38" s="7"/>
      <c r="DWM38" s="7"/>
      <c r="DWN38" s="7"/>
      <c r="DWO38" s="7"/>
      <c r="DWP38" s="7"/>
      <c r="DWQ38" s="7"/>
      <c r="DWR38" s="7"/>
      <c r="DWS38" s="7"/>
      <c r="DWT38" s="7"/>
      <c r="DWU38" s="7"/>
      <c r="DWV38" s="7"/>
      <c r="DWW38" s="7"/>
      <c r="DWX38" s="7"/>
      <c r="DWY38" s="7"/>
      <c r="DWZ38" s="7"/>
      <c r="DXA38" s="7"/>
      <c r="DXB38" s="7"/>
      <c r="DXC38" s="7"/>
      <c r="DXD38" s="7"/>
      <c r="DXE38" s="7"/>
      <c r="DXF38" s="7"/>
      <c r="DXG38" s="7"/>
      <c r="DXH38" s="7"/>
      <c r="DXI38" s="7"/>
      <c r="DXJ38" s="7"/>
      <c r="DXK38" s="7"/>
      <c r="DXL38" s="7"/>
      <c r="DXM38" s="7"/>
      <c r="DXN38" s="7"/>
      <c r="DXO38" s="7"/>
      <c r="DXP38" s="7"/>
      <c r="DXQ38" s="7"/>
      <c r="DXR38" s="7"/>
      <c r="DXS38" s="7"/>
      <c r="DXT38" s="7"/>
      <c r="DXU38" s="7"/>
      <c r="DXV38" s="7"/>
      <c r="DXW38" s="7"/>
      <c r="DXX38" s="7"/>
      <c r="DXY38" s="7"/>
      <c r="DXZ38" s="7"/>
      <c r="DYA38" s="7"/>
      <c r="DYB38" s="7"/>
      <c r="DYC38" s="7"/>
      <c r="DYD38" s="7"/>
      <c r="DYE38" s="7"/>
      <c r="DYF38" s="7"/>
      <c r="DYG38" s="7"/>
      <c r="DYH38" s="7"/>
      <c r="DYI38" s="7"/>
      <c r="DYJ38" s="7"/>
      <c r="DYK38" s="7"/>
      <c r="DYL38" s="7"/>
      <c r="DYM38" s="7"/>
      <c r="DYN38" s="7"/>
      <c r="DYO38" s="7"/>
      <c r="DYP38" s="7"/>
      <c r="DYQ38" s="7"/>
      <c r="DYR38" s="7"/>
      <c r="DYS38" s="7"/>
      <c r="DYT38" s="7"/>
      <c r="DYU38" s="7"/>
      <c r="DYV38" s="7"/>
      <c r="DYW38" s="7"/>
      <c r="DYX38" s="7"/>
      <c r="DYY38" s="7"/>
      <c r="DYZ38" s="7"/>
      <c r="DZA38" s="7"/>
      <c r="DZB38" s="7"/>
      <c r="DZC38" s="7"/>
      <c r="DZD38" s="7"/>
      <c r="DZE38" s="7"/>
      <c r="DZF38" s="7"/>
      <c r="DZG38" s="7"/>
      <c r="DZH38" s="7"/>
      <c r="DZI38" s="7"/>
      <c r="DZJ38" s="7"/>
      <c r="DZK38" s="7"/>
      <c r="DZL38" s="7"/>
      <c r="DZM38" s="7"/>
      <c r="DZN38" s="7"/>
      <c r="DZO38" s="7"/>
      <c r="DZP38" s="7"/>
      <c r="DZQ38" s="7"/>
      <c r="DZR38" s="7"/>
      <c r="DZS38" s="7"/>
      <c r="DZT38" s="7"/>
      <c r="DZU38" s="7"/>
      <c r="DZV38" s="7"/>
      <c r="DZW38" s="7"/>
      <c r="DZX38" s="7"/>
      <c r="DZY38" s="7"/>
      <c r="DZZ38" s="7"/>
      <c r="EAA38" s="7"/>
      <c r="EAB38" s="7"/>
      <c r="EAC38" s="7"/>
      <c r="EAD38" s="7"/>
      <c r="EAE38" s="7"/>
      <c r="EAF38" s="7"/>
      <c r="EAG38" s="7"/>
      <c r="EAH38" s="7"/>
      <c r="EAI38" s="7"/>
      <c r="EAJ38" s="7"/>
      <c r="EAK38" s="7"/>
      <c r="EAL38" s="7"/>
      <c r="EAM38" s="7"/>
      <c r="EAN38" s="7"/>
      <c r="EAO38" s="7"/>
      <c r="EAP38" s="7"/>
      <c r="EAQ38" s="7"/>
      <c r="EAR38" s="7"/>
      <c r="EAS38" s="7"/>
      <c r="EAT38" s="7"/>
      <c r="EAU38" s="7"/>
      <c r="EAV38" s="7"/>
      <c r="EAW38" s="7"/>
      <c r="EAX38" s="7"/>
      <c r="EAY38" s="7"/>
      <c r="EAZ38" s="7"/>
      <c r="EBA38" s="7"/>
      <c r="EBB38" s="7"/>
      <c r="EBC38" s="7"/>
      <c r="EBD38" s="7"/>
      <c r="EBE38" s="7"/>
      <c r="EBF38" s="7"/>
      <c r="EBG38" s="7"/>
      <c r="EBH38" s="7"/>
      <c r="EBI38" s="7"/>
      <c r="EBJ38" s="7"/>
      <c r="EBK38" s="7"/>
      <c r="EBL38" s="7"/>
      <c r="EBM38" s="7"/>
      <c r="EBN38" s="7"/>
      <c r="EBO38" s="7"/>
      <c r="EBP38" s="7"/>
      <c r="EBQ38" s="7"/>
      <c r="EBR38" s="7"/>
      <c r="EBS38" s="7"/>
      <c r="EBT38" s="7"/>
      <c r="EBU38" s="7"/>
      <c r="EBV38" s="7"/>
      <c r="EBW38" s="7"/>
      <c r="EBX38" s="7"/>
      <c r="EBY38" s="7"/>
      <c r="EBZ38" s="7"/>
      <c r="ECA38" s="7"/>
      <c r="ECB38" s="7"/>
      <c r="ECC38" s="7"/>
      <c r="ECD38" s="7"/>
      <c r="ECE38" s="7"/>
      <c r="ECF38" s="7"/>
      <c r="ECG38" s="7"/>
      <c r="ECH38" s="7"/>
      <c r="ECI38" s="7"/>
      <c r="ECJ38" s="7"/>
      <c r="ECK38" s="7"/>
      <c r="ECL38" s="7"/>
      <c r="ECM38" s="7"/>
      <c r="ECN38" s="7"/>
      <c r="ECO38" s="7"/>
      <c r="ECP38" s="7"/>
      <c r="ECQ38" s="7"/>
      <c r="ECR38" s="7"/>
      <c r="ECS38" s="7"/>
      <c r="ECT38" s="7"/>
      <c r="ECU38" s="7"/>
      <c r="ECV38" s="7"/>
      <c r="ECW38" s="7"/>
      <c r="ECX38" s="7"/>
      <c r="ECY38" s="7"/>
      <c r="ECZ38" s="7"/>
      <c r="EDA38" s="7"/>
      <c r="EDB38" s="7"/>
      <c r="EDC38" s="7"/>
      <c r="EDD38" s="7"/>
      <c r="EDE38" s="7"/>
      <c r="EDF38" s="7"/>
      <c r="EDG38" s="7"/>
      <c r="EDH38" s="7"/>
      <c r="EDI38" s="7"/>
      <c r="EDJ38" s="7"/>
      <c r="EDK38" s="7"/>
      <c r="EDL38" s="7"/>
      <c r="EDM38" s="7"/>
      <c r="EDN38" s="7"/>
      <c r="EDO38" s="7"/>
      <c r="EDP38" s="7"/>
      <c r="EDQ38" s="7"/>
      <c r="EDR38" s="7"/>
      <c r="EDS38" s="7"/>
      <c r="EDT38" s="7"/>
      <c r="EDU38" s="7"/>
      <c r="EDV38" s="7"/>
      <c r="EDW38" s="7"/>
      <c r="EDX38" s="7"/>
      <c r="EDY38" s="7"/>
      <c r="EDZ38" s="7"/>
      <c r="EEA38" s="7"/>
      <c r="EEB38" s="7"/>
      <c r="EEC38" s="7"/>
      <c r="EED38" s="7"/>
      <c r="EEE38" s="7"/>
      <c r="EEF38" s="7"/>
      <c r="EEG38" s="7"/>
      <c r="EEH38" s="7"/>
      <c r="EEI38" s="7"/>
      <c r="EEJ38" s="7"/>
      <c r="EEK38" s="7"/>
      <c r="EEL38" s="7"/>
      <c r="EEM38" s="7"/>
      <c r="EEN38" s="7"/>
      <c r="EEO38" s="7"/>
      <c r="EEP38" s="7"/>
      <c r="EEQ38" s="7"/>
      <c r="EER38" s="7"/>
      <c r="EES38" s="7"/>
      <c r="EET38" s="7"/>
      <c r="EEU38" s="7"/>
      <c r="EEV38" s="7"/>
      <c r="EEW38" s="7"/>
      <c r="EEX38" s="7"/>
      <c r="EEY38" s="7"/>
      <c r="EEZ38" s="7"/>
      <c r="EFA38" s="7"/>
      <c r="EFB38" s="7"/>
      <c r="EFC38" s="7"/>
      <c r="EFD38" s="7"/>
      <c r="EFE38" s="7"/>
      <c r="EFF38" s="7"/>
      <c r="EFG38" s="7"/>
      <c r="EFH38" s="7"/>
      <c r="EFI38" s="7"/>
      <c r="EFJ38" s="7"/>
      <c r="EFK38" s="7"/>
      <c r="EFL38" s="7"/>
      <c r="EFM38" s="7"/>
      <c r="EFN38" s="7"/>
      <c r="EFO38" s="7"/>
      <c r="EFP38" s="7"/>
      <c r="EFQ38" s="7"/>
      <c r="EFR38" s="7"/>
      <c r="EFS38" s="7"/>
      <c r="EFT38" s="7"/>
      <c r="EFU38" s="7"/>
      <c r="EFV38" s="7"/>
      <c r="EFW38" s="7"/>
      <c r="EFX38" s="7"/>
      <c r="EFY38" s="7"/>
      <c r="EFZ38" s="7"/>
      <c r="EGA38" s="7"/>
      <c r="EGB38" s="7"/>
      <c r="EGC38" s="7"/>
      <c r="EGD38" s="7"/>
      <c r="EGE38" s="7"/>
      <c r="EGF38" s="7"/>
      <c r="EGG38" s="7"/>
      <c r="EGH38" s="7"/>
      <c r="EGI38" s="7"/>
      <c r="EGJ38" s="7"/>
      <c r="EGK38" s="7"/>
      <c r="EGL38" s="7"/>
      <c r="EGM38" s="7"/>
      <c r="EGN38" s="7"/>
      <c r="EGO38" s="7"/>
      <c r="EGP38" s="7"/>
      <c r="EGQ38" s="7"/>
      <c r="EGR38" s="7"/>
      <c r="EGS38" s="7"/>
      <c r="EGT38" s="7"/>
      <c r="EGU38" s="7"/>
      <c r="EGV38" s="7"/>
      <c r="EGW38" s="7"/>
      <c r="EGX38" s="7"/>
      <c r="EGY38" s="7"/>
      <c r="EGZ38" s="7"/>
      <c r="EHA38" s="7"/>
      <c r="EHB38" s="7"/>
      <c r="EHC38" s="7"/>
      <c r="EHD38" s="7"/>
      <c r="EHE38" s="7"/>
      <c r="EHF38" s="7"/>
      <c r="EHG38" s="7"/>
      <c r="EHH38" s="7"/>
      <c r="EHI38" s="7"/>
      <c r="EHJ38" s="7"/>
      <c r="EHK38" s="7"/>
      <c r="EHL38" s="7"/>
      <c r="EHM38" s="7"/>
      <c r="EHN38" s="7"/>
      <c r="EHO38" s="7"/>
      <c r="EHP38" s="7"/>
      <c r="EHQ38" s="7"/>
      <c r="EHR38" s="7"/>
      <c r="EHS38" s="7"/>
      <c r="EHT38" s="7"/>
      <c r="EHU38" s="7"/>
      <c r="EHV38" s="7"/>
      <c r="EHW38" s="7"/>
      <c r="EHX38" s="7"/>
      <c r="EHY38" s="7"/>
      <c r="EHZ38" s="7"/>
      <c r="EIA38" s="7"/>
      <c r="EIB38" s="7"/>
      <c r="EIC38" s="7"/>
      <c r="EID38" s="7"/>
      <c r="EIE38" s="7"/>
      <c r="EIF38" s="7"/>
      <c r="EIG38" s="7"/>
      <c r="EIH38" s="7"/>
      <c r="EII38" s="7"/>
      <c r="EIJ38" s="7"/>
      <c r="EIK38" s="7"/>
      <c r="EIL38" s="7"/>
      <c r="EIM38" s="7"/>
      <c r="EIN38" s="7"/>
      <c r="EIO38" s="7"/>
      <c r="EIP38" s="7"/>
      <c r="EIQ38" s="7"/>
      <c r="EIR38" s="7"/>
      <c r="EIS38" s="7"/>
      <c r="EIT38" s="7"/>
      <c r="EIU38" s="7"/>
      <c r="EIV38" s="7"/>
      <c r="EIW38" s="7"/>
      <c r="EIX38" s="7"/>
      <c r="EIY38" s="7"/>
      <c r="EIZ38" s="7"/>
      <c r="EJA38" s="7"/>
      <c r="EJB38" s="7"/>
      <c r="EJC38" s="7"/>
      <c r="EJD38" s="7"/>
      <c r="EJE38" s="7"/>
      <c r="EJF38" s="7"/>
      <c r="EJG38" s="7"/>
      <c r="EJH38" s="7"/>
      <c r="EJI38" s="7"/>
      <c r="EJJ38" s="7"/>
      <c r="EJK38" s="7"/>
      <c r="EJL38" s="7"/>
      <c r="EJM38" s="7"/>
      <c r="EJN38" s="7"/>
      <c r="EJO38" s="7"/>
      <c r="EJP38" s="7"/>
      <c r="EJQ38" s="7"/>
      <c r="EJR38" s="7"/>
      <c r="EJS38" s="7"/>
      <c r="EJT38" s="7"/>
      <c r="EJU38" s="7"/>
      <c r="EJV38" s="7"/>
      <c r="EJW38" s="7"/>
      <c r="EJX38" s="7"/>
      <c r="EJY38" s="7"/>
      <c r="EJZ38" s="7"/>
      <c r="EKA38" s="7"/>
      <c r="EKB38" s="7"/>
      <c r="EKC38" s="7"/>
      <c r="EKD38" s="7"/>
      <c r="EKE38" s="7"/>
      <c r="EKF38" s="7"/>
      <c r="EKG38" s="7"/>
      <c r="EKH38" s="7"/>
      <c r="EKI38" s="7"/>
      <c r="EKJ38" s="7"/>
      <c r="EKK38" s="7"/>
      <c r="EKL38" s="7"/>
      <c r="EKM38" s="7"/>
      <c r="EKN38" s="7"/>
      <c r="EKO38" s="7"/>
      <c r="EKP38" s="7"/>
      <c r="EKQ38" s="7"/>
      <c r="EKR38" s="7"/>
      <c r="EKS38" s="7"/>
      <c r="EKT38" s="7"/>
      <c r="EKU38" s="7"/>
      <c r="EKV38" s="7"/>
      <c r="EKW38" s="7"/>
      <c r="EKX38" s="7"/>
      <c r="EKY38" s="7"/>
      <c r="EKZ38" s="7"/>
      <c r="ELA38" s="7"/>
      <c r="ELB38" s="7"/>
      <c r="ELC38" s="7"/>
      <c r="ELD38" s="7"/>
      <c r="ELE38" s="7"/>
      <c r="ELF38" s="7"/>
      <c r="ELG38" s="7"/>
      <c r="ELH38" s="7"/>
      <c r="ELI38" s="7"/>
      <c r="ELJ38" s="7"/>
      <c r="ELK38" s="7"/>
      <c r="ELL38" s="7"/>
      <c r="ELM38" s="7"/>
      <c r="ELN38" s="7"/>
      <c r="ELO38" s="7"/>
      <c r="ELP38" s="7"/>
      <c r="ELQ38" s="7"/>
      <c r="ELR38" s="7"/>
      <c r="ELS38" s="7"/>
      <c r="ELT38" s="7"/>
      <c r="ELU38" s="7"/>
      <c r="ELV38" s="7"/>
      <c r="ELW38" s="7"/>
      <c r="ELX38" s="7"/>
      <c r="ELY38" s="7"/>
      <c r="ELZ38" s="7"/>
      <c r="EMA38" s="7"/>
      <c r="EMB38" s="7"/>
      <c r="EMC38" s="7"/>
      <c r="EMD38" s="7"/>
      <c r="EME38" s="7"/>
      <c r="EMF38" s="7"/>
      <c r="EMG38" s="7"/>
      <c r="EMH38" s="7"/>
      <c r="EMI38" s="7"/>
      <c r="EMJ38" s="7"/>
      <c r="EMK38" s="7"/>
      <c r="EML38" s="7"/>
      <c r="EMM38" s="7"/>
      <c r="EMN38" s="7"/>
      <c r="EMO38" s="7"/>
      <c r="EMP38" s="7"/>
      <c r="EMQ38" s="7"/>
      <c r="EMR38" s="7"/>
      <c r="EMS38" s="7"/>
      <c r="EMT38" s="7"/>
      <c r="EMU38" s="7"/>
      <c r="EMV38" s="7"/>
      <c r="EMW38" s="7"/>
      <c r="EMX38" s="7"/>
      <c r="EMY38" s="7"/>
      <c r="EMZ38" s="7"/>
      <c r="ENA38" s="7"/>
      <c r="ENB38" s="7"/>
      <c r="ENC38" s="7"/>
      <c r="END38" s="7"/>
      <c r="ENE38" s="7"/>
      <c r="ENF38" s="7"/>
      <c r="ENG38" s="7"/>
      <c r="ENH38" s="7"/>
      <c r="ENI38" s="7"/>
      <c r="ENJ38" s="7"/>
      <c r="ENK38" s="7"/>
      <c r="ENL38" s="7"/>
      <c r="ENM38" s="7"/>
      <c r="ENN38" s="7"/>
      <c r="ENO38" s="7"/>
      <c r="ENP38" s="7"/>
      <c r="ENQ38" s="7"/>
      <c r="ENR38" s="7"/>
      <c r="ENS38" s="7"/>
      <c r="ENT38" s="7"/>
      <c r="ENU38" s="7"/>
      <c r="ENV38" s="7"/>
      <c r="ENW38" s="7"/>
      <c r="ENX38" s="7"/>
      <c r="ENY38" s="7"/>
      <c r="ENZ38" s="7"/>
      <c r="EOA38" s="7"/>
      <c r="EOB38" s="7"/>
      <c r="EOC38" s="7"/>
      <c r="EOD38" s="7"/>
      <c r="EOE38" s="7"/>
      <c r="EOF38" s="7"/>
      <c r="EOG38" s="7"/>
      <c r="EOH38" s="7"/>
      <c r="EOI38" s="7"/>
      <c r="EOJ38" s="7"/>
      <c r="EOK38" s="7"/>
      <c r="EOL38" s="7"/>
      <c r="EOM38" s="7"/>
      <c r="EON38" s="7"/>
      <c r="EOO38" s="7"/>
      <c r="EOP38" s="7"/>
      <c r="EOQ38" s="7"/>
      <c r="EOR38" s="7"/>
      <c r="EOS38" s="7"/>
      <c r="EOT38" s="7"/>
      <c r="EOU38" s="7"/>
      <c r="EOV38" s="7"/>
      <c r="EOW38" s="7"/>
      <c r="EOX38" s="7"/>
      <c r="EOY38" s="7"/>
      <c r="EOZ38" s="7"/>
      <c r="EPA38" s="7"/>
      <c r="EPB38" s="7"/>
      <c r="EPC38" s="7"/>
      <c r="EPD38" s="7"/>
      <c r="EPE38" s="7"/>
      <c r="EPF38" s="7"/>
      <c r="EPG38" s="7"/>
      <c r="EPH38" s="7"/>
      <c r="EPI38" s="7"/>
      <c r="EPJ38" s="7"/>
      <c r="EPK38" s="7"/>
      <c r="EPL38" s="7"/>
      <c r="EPM38" s="7"/>
      <c r="EPN38" s="7"/>
      <c r="EPO38" s="7"/>
      <c r="EPP38" s="7"/>
      <c r="EPQ38" s="7"/>
      <c r="EPR38" s="7"/>
      <c r="EPS38" s="7"/>
      <c r="EPT38" s="7"/>
      <c r="EPU38" s="7"/>
      <c r="EPV38" s="7"/>
      <c r="EPW38" s="7"/>
      <c r="EPX38" s="7"/>
      <c r="EPY38" s="7"/>
      <c r="EPZ38" s="7"/>
      <c r="EQA38" s="7"/>
      <c r="EQB38" s="7"/>
      <c r="EQC38" s="7"/>
      <c r="EQD38" s="7"/>
      <c r="EQE38" s="7"/>
      <c r="EQF38" s="7"/>
      <c r="EQG38" s="7"/>
      <c r="EQH38" s="7"/>
      <c r="EQI38" s="7"/>
      <c r="EQJ38" s="7"/>
      <c r="EQK38" s="7"/>
      <c r="EQL38" s="7"/>
      <c r="EQM38" s="7"/>
      <c r="EQN38" s="7"/>
      <c r="EQO38" s="7"/>
      <c r="EQP38" s="7"/>
      <c r="EQQ38" s="7"/>
      <c r="EQR38" s="7"/>
      <c r="EQS38" s="7"/>
      <c r="EQT38" s="7"/>
      <c r="EQU38" s="7"/>
      <c r="EQV38" s="7"/>
      <c r="EQW38" s="7"/>
      <c r="EQX38" s="7"/>
      <c r="EQY38" s="7"/>
      <c r="EQZ38" s="7"/>
      <c r="ERA38" s="7"/>
      <c r="ERB38" s="7"/>
      <c r="ERC38" s="7"/>
      <c r="ERD38" s="7"/>
      <c r="ERE38" s="7"/>
      <c r="ERF38" s="7"/>
      <c r="ERG38" s="7"/>
      <c r="ERH38" s="7"/>
      <c r="ERI38" s="7"/>
      <c r="ERJ38" s="7"/>
      <c r="ERK38" s="7"/>
      <c r="ERL38" s="7"/>
      <c r="ERM38" s="7"/>
      <c r="ERN38" s="7"/>
      <c r="ERO38" s="7"/>
      <c r="ERP38" s="7"/>
      <c r="ERQ38" s="7"/>
      <c r="ERR38" s="7"/>
      <c r="ERS38" s="7"/>
      <c r="ERT38" s="7"/>
      <c r="ERU38" s="7"/>
      <c r="ERV38" s="7"/>
      <c r="ERW38" s="7"/>
      <c r="ERX38" s="7"/>
      <c r="ERY38" s="7"/>
      <c r="ERZ38" s="7"/>
      <c r="ESA38" s="7"/>
      <c r="ESB38" s="7"/>
      <c r="ESC38" s="7"/>
      <c r="ESD38" s="7"/>
      <c r="ESE38" s="7"/>
      <c r="ESF38" s="7"/>
      <c r="ESG38" s="7"/>
      <c r="ESH38" s="7"/>
      <c r="ESI38" s="7"/>
      <c r="ESJ38" s="7"/>
      <c r="ESK38" s="7"/>
      <c r="ESL38" s="7"/>
      <c r="ESM38" s="7"/>
      <c r="ESN38" s="7"/>
      <c r="ESO38" s="7"/>
      <c r="ESP38" s="7"/>
      <c r="ESQ38" s="7"/>
      <c r="ESR38" s="7"/>
      <c r="ESS38" s="7"/>
      <c r="EST38" s="7"/>
      <c r="ESU38" s="7"/>
      <c r="ESV38" s="7"/>
      <c r="ESW38" s="7"/>
      <c r="ESX38" s="7"/>
      <c r="ESY38" s="7"/>
      <c r="ESZ38" s="7"/>
      <c r="ETA38" s="7"/>
      <c r="ETB38" s="7"/>
      <c r="ETC38" s="7"/>
      <c r="ETD38" s="7"/>
      <c r="ETE38" s="7"/>
      <c r="ETF38" s="7"/>
      <c r="ETG38" s="7"/>
      <c r="ETH38" s="7"/>
      <c r="ETI38" s="7"/>
      <c r="ETJ38" s="7"/>
      <c r="ETK38" s="7"/>
      <c r="ETL38" s="7"/>
      <c r="ETM38" s="7"/>
      <c r="ETN38" s="7"/>
      <c r="ETO38" s="7"/>
      <c r="ETP38" s="7"/>
      <c r="ETQ38" s="7"/>
      <c r="ETR38" s="7"/>
      <c r="ETS38" s="7"/>
      <c r="ETT38" s="7"/>
      <c r="ETU38" s="7"/>
      <c r="ETV38" s="7"/>
      <c r="ETW38" s="7"/>
      <c r="ETX38" s="7"/>
      <c r="ETY38" s="7"/>
      <c r="ETZ38" s="7"/>
      <c r="EUA38" s="7"/>
      <c r="EUB38" s="7"/>
      <c r="EUC38" s="7"/>
      <c r="EUD38" s="7"/>
      <c r="EUE38" s="7"/>
      <c r="EUF38" s="7"/>
      <c r="EUG38" s="7"/>
      <c r="EUH38" s="7"/>
      <c r="EUI38" s="7"/>
      <c r="EUJ38" s="7"/>
      <c r="EUK38" s="7"/>
      <c r="EUL38" s="7"/>
      <c r="EUM38" s="7"/>
      <c r="EUN38" s="7"/>
      <c r="EUO38" s="7"/>
      <c r="EUP38" s="7"/>
      <c r="EUQ38" s="7"/>
      <c r="EUR38" s="7"/>
      <c r="EUS38" s="7"/>
      <c r="EUT38" s="7"/>
      <c r="EUU38" s="7"/>
      <c r="EUV38" s="7"/>
      <c r="EUW38" s="7"/>
      <c r="EUX38" s="7"/>
      <c r="EUY38" s="7"/>
      <c r="EUZ38" s="7"/>
      <c r="EVA38" s="7"/>
      <c r="EVB38" s="7"/>
      <c r="EVC38" s="7"/>
      <c r="EVD38" s="7"/>
      <c r="EVE38" s="7"/>
      <c r="EVF38" s="7"/>
      <c r="EVG38" s="7"/>
      <c r="EVH38" s="7"/>
      <c r="EVI38" s="7"/>
      <c r="EVJ38" s="7"/>
      <c r="EVK38" s="7"/>
      <c r="EVL38" s="7"/>
      <c r="EVM38" s="7"/>
      <c r="EVN38" s="7"/>
      <c r="EVO38" s="7"/>
      <c r="EVP38" s="7"/>
      <c r="EVQ38" s="7"/>
      <c r="EVR38" s="7"/>
      <c r="EVS38" s="7"/>
      <c r="EVT38" s="7"/>
      <c r="EVU38" s="7"/>
      <c r="EVV38" s="7"/>
      <c r="EVW38" s="7"/>
      <c r="EVX38" s="7"/>
      <c r="EVY38" s="7"/>
      <c r="EVZ38" s="7"/>
      <c r="EWA38" s="7"/>
      <c r="EWB38" s="7"/>
      <c r="EWC38" s="7"/>
      <c r="EWD38" s="7"/>
      <c r="EWE38" s="7"/>
      <c r="EWF38" s="7"/>
      <c r="EWG38" s="7"/>
      <c r="EWH38" s="7"/>
      <c r="EWI38" s="7"/>
      <c r="EWJ38" s="7"/>
      <c r="EWK38" s="7"/>
      <c r="EWL38" s="7"/>
      <c r="EWM38" s="7"/>
      <c r="EWN38" s="7"/>
      <c r="EWO38" s="7"/>
      <c r="EWP38" s="7"/>
      <c r="EWQ38" s="7"/>
      <c r="EWR38" s="7"/>
      <c r="EWS38" s="7"/>
      <c r="EWT38" s="7"/>
      <c r="EWU38" s="7"/>
      <c r="EWV38" s="7"/>
      <c r="EWW38" s="7"/>
      <c r="EWX38" s="7"/>
      <c r="EWY38" s="7"/>
      <c r="EWZ38" s="7"/>
      <c r="EXA38" s="7"/>
      <c r="EXB38" s="7"/>
      <c r="EXC38" s="7"/>
      <c r="EXD38" s="7"/>
      <c r="EXE38" s="7"/>
      <c r="EXF38" s="7"/>
      <c r="EXG38" s="7"/>
      <c r="EXH38" s="7"/>
      <c r="EXI38" s="7"/>
      <c r="EXJ38" s="7"/>
      <c r="EXK38" s="7"/>
      <c r="EXL38" s="7"/>
      <c r="EXM38" s="7"/>
      <c r="EXN38" s="7"/>
      <c r="EXO38" s="7"/>
      <c r="EXP38" s="7"/>
      <c r="EXQ38" s="7"/>
      <c r="EXR38" s="7"/>
      <c r="EXS38" s="7"/>
      <c r="EXT38" s="7"/>
      <c r="EXU38" s="7"/>
      <c r="EXV38" s="7"/>
      <c r="EXW38" s="7"/>
      <c r="EXX38" s="7"/>
      <c r="EXY38" s="7"/>
      <c r="EXZ38" s="7"/>
      <c r="EYA38" s="7"/>
      <c r="EYB38" s="7"/>
      <c r="EYC38" s="7"/>
      <c r="EYD38" s="7"/>
      <c r="EYE38" s="7"/>
      <c r="EYF38" s="7"/>
      <c r="EYG38" s="7"/>
      <c r="EYH38" s="7"/>
      <c r="EYI38" s="7"/>
      <c r="EYJ38" s="7"/>
      <c r="EYK38" s="7"/>
      <c r="EYL38" s="7"/>
      <c r="EYM38" s="7"/>
      <c r="EYN38" s="7"/>
      <c r="EYO38" s="7"/>
      <c r="EYP38" s="7"/>
      <c r="EYQ38" s="7"/>
      <c r="EYR38" s="7"/>
      <c r="EYS38" s="7"/>
      <c r="EYT38" s="7"/>
      <c r="EYU38" s="7"/>
      <c r="EYV38" s="7"/>
      <c r="EYW38" s="7"/>
      <c r="EYX38" s="7"/>
      <c r="EYY38" s="7"/>
      <c r="EYZ38" s="7"/>
      <c r="EZA38" s="7"/>
      <c r="EZB38" s="7"/>
      <c r="EZC38" s="7"/>
      <c r="EZD38" s="7"/>
      <c r="EZE38" s="7"/>
      <c r="EZF38" s="7"/>
      <c r="EZG38" s="7"/>
      <c r="EZH38" s="7"/>
      <c r="EZI38" s="7"/>
      <c r="EZJ38" s="7"/>
      <c r="EZK38" s="7"/>
      <c r="EZL38" s="7"/>
      <c r="EZM38" s="7"/>
      <c r="EZN38" s="7"/>
      <c r="EZO38" s="7"/>
      <c r="EZP38" s="7"/>
      <c r="EZQ38" s="7"/>
      <c r="EZR38" s="7"/>
      <c r="EZS38" s="7"/>
      <c r="EZT38" s="7"/>
      <c r="EZU38" s="7"/>
      <c r="EZV38" s="7"/>
      <c r="EZW38" s="7"/>
      <c r="EZX38" s="7"/>
      <c r="EZY38" s="7"/>
      <c r="EZZ38" s="7"/>
      <c r="FAA38" s="7"/>
      <c r="FAB38" s="7"/>
      <c r="FAC38" s="7"/>
      <c r="FAD38" s="7"/>
      <c r="FAE38" s="7"/>
      <c r="FAF38" s="7"/>
      <c r="FAG38" s="7"/>
      <c r="FAH38" s="7"/>
      <c r="FAI38" s="7"/>
      <c r="FAJ38" s="7"/>
      <c r="FAK38" s="7"/>
      <c r="FAL38" s="7"/>
      <c r="FAM38" s="7"/>
      <c r="FAN38" s="7"/>
      <c r="FAO38" s="7"/>
      <c r="FAP38" s="7"/>
      <c r="FAQ38" s="7"/>
      <c r="FAR38" s="7"/>
      <c r="FAS38" s="7"/>
      <c r="FAT38" s="7"/>
      <c r="FAU38" s="7"/>
      <c r="FAV38" s="7"/>
      <c r="FAW38" s="7"/>
      <c r="FAX38" s="7"/>
      <c r="FAY38" s="7"/>
      <c r="FAZ38" s="7"/>
      <c r="FBA38" s="7"/>
      <c r="FBB38" s="7"/>
      <c r="FBC38" s="7"/>
      <c r="FBD38" s="7"/>
      <c r="FBE38" s="7"/>
      <c r="FBF38" s="7"/>
      <c r="FBG38" s="7"/>
      <c r="FBH38" s="7"/>
      <c r="FBI38" s="7"/>
      <c r="FBJ38" s="7"/>
      <c r="FBK38" s="7"/>
      <c r="FBL38" s="7"/>
      <c r="FBM38" s="7"/>
      <c r="FBN38" s="7"/>
      <c r="FBO38" s="7"/>
      <c r="FBP38" s="7"/>
      <c r="FBQ38" s="7"/>
      <c r="FBR38" s="7"/>
      <c r="FBS38" s="7"/>
      <c r="FBT38" s="7"/>
      <c r="FBU38" s="7"/>
      <c r="FBV38" s="7"/>
      <c r="FBW38" s="7"/>
      <c r="FBX38" s="7"/>
      <c r="FBY38" s="7"/>
      <c r="FBZ38" s="7"/>
      <c r="FCA38" s="7"/>
      <c r="FCB38" s="7"/>
      <c r="FCC38" s="7"/>
      <c r="FCD38" s="7"/>
      <c r="FCE38" s="7"/>
      <c r="FCF38" s="7"/>
      <c r="FCG38" s="7"/>
      <c r="FCH38" s="7"/>
      <c r="FCI38" s="7"/>
      <c r="FCJ38" s="7"/>
      <c r="FCK38" s="7"/>
      <c r="FCL38" s="7"/>
      <c r="FCM38" s="7"/>
      <c r="FCN38" s="7"/>
      <c r="FCO38" s="7"/>
      <c r="FCP38" s="7"/>
      <c r="FCQ38" s="7"/>
      <c r="FCR38" s="7"/>
      <c r="FCS38" s="7"/>
      <c r="FCT38" s="7"/>
      <c r="FCU38" s="7"/>
      <c r="FCV38" s="7"/>
      <c r="FCW38" s="7"/>
      <c r="FCX38" s="7"/>
      <c r="FCY38" s="7"/>
      <c r="FCZ38" s="7"/>
      <c r="FDA38" s="7"/>
      <c r="FDB38" s="7"/>
      <c r="FDC38" s="7"/>
      <c r="FDD38" s="7"/>
      <c r="FDE38" s="7"/>
      <c r="FDF38" s="7"/>
      <c r="FDG38" s="7"/>
      <c r="FDH38" s="7"/>
      <c r="FDI38" s="7"/>
      <c r="FDJ38" s="7"/>
      <c r="FDK38" s="7"/>
      <c r="FDL38" s="7"/>
      <c r="FDM38" s="7"/>
      <c r="FDN38" s="7"/>
      <c r="FDO38" s="7"/>
      <c r="FDP38" s="7"/>
      <c r="FDQ38" s="7"/>
      <c r="FDR38" s="7"/>
      <c r="FDS38" s="7"/>
      <c r="FDT38" s="7"/>
      <c r="FDU38" s="7"/>
      <c r="FDV38" s="7"/>
      <c r="FDW38" s="7"/>
      <c r="FDX38" s="7"/>
      <c r="FDY38" s="7"/>
      <c r="FDZ38" s="7"/>
      <c r="FEA38" s="7"/>
      <c r="FEB38" s="7"/>
      <c r="FEC38" s="7"/>
      <c r="FED38" s="7"/>
      <c r="FEE38" s="7"/>
      <c r="FEF38" s="7"/>
      <c r="FEG38" s="7"/>
      <c r="FEH38" s="7"/>
      <c r="FEI38" s="7"/>
      <c r="FEJ38" s="7"/>
      <c r="FEK38" s="7"/>
      <c r="FEL38" s="7"/>
      <c r="FEM38" s="7"/>
      <c r="FEN38" s="7"/>
      <c r="FEO38" s="7"/>
      <c r="FEP38" s="7"/>
      <c r="FEQ38" s="7"/>
      <c r="FER38" s="7"/>
      <c r="FES38" s="7"/>
      <c r="FET38" s="7"/>
      <c r="FEU38" s="7"/>
      <c r="FEV38" s="7"/>
      <c r="FEW38" s="7"/>
      <c r="FEX38" s="7"/>
      <c r="FEY38" s="7"/>
      <c r="FEZ38" s="7"/>
      <c r="FFA38" s="7"/>
      <c r="FFB38" s="7"/>
      <c r="FFC38" s="7"/>
      <c r="FFD38" s="7"/>
      <c r="FFE38" s="7"/>
      <c r="FFF38" s="7"/>
      <c r="FFG38" s="7"/>
      <c r="FFH38" s="7"/>
      <c r="FFI38" s="7"/>
      <c r="FFJ38" s="7"/>
      <c r="FFK38" s="7"/>
      <c r="FFL38" s="7"/>
      <c r="FFM38" s="7"/>
      <c r="FFN38" s="7"/>
      <c r="FFO38" s="7"/>
      <c r="FFP38" s="7"/>
      <c r="FFQ38" s="7"/>
      <c r="FFR38" s="7"/>
      <c r="FFS38" s="7"/>
      <c r="FFT38" s="7"/>
      <c r="FFU38" s="7"/>
      <c r="FFV38" s="7"/>
      <c r="FFW38" s="7"/>
      <c r="FFX38" s="7"/>
      <c r="FFY38" s="7"/>
      <c r="FFZ38" s="7"/>
      <c r="FGA38" s="7"/>
      <c r="FGB38" s="7"/>
      <c r="FGC38" s="7"/>
      <c r="FGD38" s="7"/>
      <c r="FGE38" s="7"/>
      <c r="FGF38" s="7"/>
      <c r="FGG38" s="7"/>
      <c r="FGH38" s="7"/>
      <c r="FGI38" s="7"/>
      <c r="FGJ38" s="7"/>
      <c r="FGK38" s="7"/>
      <c r="FGL38" s="7"/>
      <c r="FGM38" s="7"/>
      <c r="FGN38" s="7"/>
      <c r="FGO38" s="7"/>
      <c r="FGP38" s="7"/>
      <c r="FGQ38" s="7"/>
      <c r="FGR38" s="7"/>
      <c r="FGS38" s="7"/>
      <c r="FGT38" s="7"/>
      <c r="FGU38" s="7"/>
      <c r="FGV38" s="7"/>
      <c r="FGW38" s="7"/>
      <c r="FGX38" s="7"/>
      <c r="FGY38" s="7"/>
      <c r="FGZ38" s="7"/>
      <c r="FHA38" s="7"/>
      <c r="FHB38" s="7"/>
      <c r="FHC38" s="7"/>
      <c r="FHD38" s="7"/>
      <c r="FHE38" s="7"/>
      <c r="FHF38" s="7"/>
      <c r="FHG38" s="7"/>
      <c r="FHH38" s="7"/>
      <c r="FHI38" s="7"/>
      <c r="FHJ38" s="7"/>
      <c r="FHK38" s="7"/>
      <c r="FHL38" s="7"/>
      <c r="FHM38" s="7"/>
      <c r="FHN38" s="7"/>
      <c r="FHO38" s="7"/>
      <c r="FHP38" s="7"/>
      <c r="FHQ38" s="7"/>
      <c r="FHR38" s="7"/>
      <c r="FHS38" s="7"/>
      <c r="FHT38" s="7"/>
      <c r="FHU38" s="7"/>
      <c r="FHV38" s="7"/>
      <c r="FHW38" s="7"/>
      <c r="FHX38" s="7"/>
      <c r="FHY38" s="7"/>
      <c r="FHZ38" s="7"/>
      <c r="FIA38" s="7"/>
      <c r="FIB38" s="7"/>
      <c r="FIC38" s="7"/>
      <c r="FID38" s="7"/>
      <c r="FIE38" s="7"/>
      <c r="FIF38" s="7"/>
      <c r="FIG38" s="7"/>
      <c r="FIH38" s="7"/>
      <c r="FII38" s="7"/>
      <c r="FIJ38" s="7"/>
      <c r="FIK38" s="7"/>
      <c r="FIL38" s="7"/>
      <c r="FIM38" s="7"/>
      <c r="FIN38" s="7"/>
      <c r="FIO38" s="7"/>
      <c r="FIP38" s="7"/>
      <c r="FIQ38" s="7"/>
      <c r="FIR38" s="7"/>
      <c r="FIS38" s="7"/>
      <c r="FIT38" s="7"/>
      <c r="FIU38" s="7"/>
      <c r="FIV38" s="7"/>
      <c r="FIW38" s="7"/>
      <c r="FIX38" s="7"/>
      <c r="FIY38" s="7"/>
      <c r="FIZ38" s="7"/>
      <c r="FJA38" s="7"/>
      <c r="FJB38" s="7"/>
      <c r="FJC38" s="7"/>
      <c r="FJD38" s="7"/>
      <c r="FJE38" s="7"/>
      <c r="FJF38" s="7"/>
      <c r="FJG38" s="7"/>
      <c r="FJH38" s="7"/>
      <c r="FJI38" s="7"/>
      <c r="FJJ38" s="7"/>
      <c r="FJK38" s="7"/>
      <c r="FJL38" s="7"/>
      <c r="FJM38" s="7"/>
      <c r="FJN38" s="7"/>
      <c r="FJO38" s="7"/>
      <c r="FJP38" s="7"/>
      <c r="FJQ38" s="7"/>
      <c r="FJR38" s="7"/>
      <c r="FJS38" s="7"/>
      <c r="FJT38" s="7"/>
      <c r="FJU38" s="7"/>
      <c r="FJV38" s="7"/>
      <c r="FJW38" s="7"/>
      <c r="FJX38" s="7"/>
      <c r="FJY38" s="7"/>
      <c r="FJZ38" s="7"/>
      <c r="FKA38" s="7"/>
      <c r="FKB38" s="7"/>
      <c r="FKC38" s="7"/>
      <c r="FKD38" s="7"/>
      <c r="FKE38" s="7"/>
      <c r="FKF38" s="7"/>
      <c r="FKG38" s="7"/>
      <c r="FKH38" s="7"/>
      <c r="FKI38" s="7"/>
      <c r="FKJ38" s="7"/>
      <c r="FKK38" s="7"/>
      <c r="FKL38" s="7"/>
      <c r="FKM38" s="7"/>
      <c r="FKN38" s="7"/>
      <c r="FKO38" s="7"/>
      <c r="FKP38" s="7"/>
      <c r="FKQ38" s="7"/>
      <c r="FKR38" s="7"/>
      <c r="FKS38" s="7"/>
      <c r="FKT38" s="7"/>
      <c r="FKU38" s="7"/>
      <c r="FKV38" s="7"/>
      <c r="FKW38" s="7"/>
      <c r="FKX38" s="7"/>
      <c r="FKY38" s="7"/>
      <c r="FKZ38" s="7"/>
      <c r="FLA38" s="7"/>
      <c r="FLB38" s="7"/>
      <c r="FLC38" s="7"/>
      <c r="FLD38" s="7"/>
      <c r="FLE38" s="7"/>
      <c r="FLF38" s="7"/>
      <c r="FLG38" s="7"/>
      <c r="FLH38" s="7"/>
      <c r="FLI38" s="7"/>
      <c r="FLJ38" s="7"/>
      <c r="FLK38" s="7"/>
      <c r="FLL38" s="7"/>
      <c r="FLM38" s="7"/>
      <c r="FLN38" s="7"/>
      <c r="FLO38" s="7"/>
      <c r="FLP38" s="7"/>
      <c r="FLQ38" s="7"/>
      <c r="FLR38" s="7"/>
      <c r="FLS38" s="7"/>
      <c r="FLT38" s="7"/>
      <c r="FLU38" s="7"/>
      <c r="FLV38" s="7"/>
      <c r="FLW38" s="7"/>
      <c r="FLX38" s="7"/>
      <c r="FLY38" s="7"/>
      <c r="FLZ38" s="7"/>
      <c r="FMA38" s="7"/>
      <c r="FMB38" s="7"/>
      <c r="FMC38" s="7"/>
      <c r="FMD38" s="7"/>
      <c r="FME38" s="7"/>
      <c r="FMF38" s="7"/>
      <c r="FMG38" s="7"/>
      <c r="FMH38" s="7"/>
      <c r="FMI38" s="7"/>
      <c r="FMJ38" s="7"/>
      <c r="FMK38" s="7"/>
      <c r="FML38" s="7"/>
      <c r="FMM38" s="7"/>
      <c r="FMN38" s="7"/>
      <c r="FMO38" s="7"/>
      <c r="FMP38" s="7"/>
      <c r="FMQ38" s="7"/>
      <c r="FMR38" s="7"/>
      <c r="FMS38" s="7"/>
      <c r="FMT38" s="7"/>
      <c r="FMU38" s="7"/>
      <c r="FMV38" s="7"/>
      <c r="FMW38" s="7"/>
      <c r="FMX38" s="7"/>
      <c r="FMY38" s="7"/>
      <c r="FMZ38" s="7"/>
      <c r="FNA38" s="7"/>
      <c r="FNB38" s="7"/>
      <c r="FNC38" s="7"/>
      <c r="FND38" s="7"/>
      <c r="FNE38" s="7"/>
      <c r="FNF38" s="7"/>
      <c r="FNG38" s="7"/>
      <c r="FNH38" s="7"/>
      <c r="FNI38" s="7"/>
      <c r="FNJ38" s="7"/>
      <c r="FNK38" s="7"/>
      <c r="FNL38" s="7"/>
      <c r="FNM38" s="7"/>
      <c r="FNN38" s="7"/>
      <c r="FNO38" s="7"/>
      <c r="FNP38" s="7"/>
      <c r="FNQ38" s="7"/>
      <c r="FNR38" s="7"/>
      <c r="FNS38" s="7"/>
      <c r="FNT38" s="7"/>
      <c r="FNU38" s="7"/>
      <c r="FNV38" s="7"/>
      <c r="FNW38" s="7"/>
      <c r="FNX38" s="7"/>
      <c r="FNY38" s="7"/>
      <c r="FNZ38" s="7"/>
      <c r="FOA38" s="7"/>
      <c r="FOB38" s="7"/>
      <c r="FOC38" s="7"/>
      <c r="FOD38" s="7"/>
      <c r="FOE38" s="7"/>
      <c r="FOF38" s="7"/>
      <c r="FOG38" s="7"/>
      <c r="FOH38" s="7"/>
      <c r="FOI38" s="7"/>
      <c r="FOJ38" s="7"/>
      <c r="FOK38" s="7"/>
      <c r="FOL38" s="7"/>
      <c r="FOM38" s="7"/>
      <c r="FON38" s="7"/>
      <c r="FOO38" s="7"/>
      <c r="FOP38" s="7"/>
      <c r="FOQ38" s="7"/>
      <c r="FOR38" s="7"/>
      <c r="FOS38" s="7"/>
      <c r="FOT38" s="7"/>
      <c r="FOU38" s="7"/>
      <c r="FOV38" s="7"/>
      <c r="FOW38" s="7"/>
      <c r="FOX38" s="7"/>
      <c r="FOY38" s="7"/>
      <c r="FOZ38" s="7"/>
      <c r="FPA38" s="7"/>
      <c r="FPB38" s="7"/>
      <c r="FPC38" s="7"/>
      <c r="FPD38" s="7"/>
      <c r="FPE38" s="7"/>
      <c r="FPF38" s="7"/>
      <c r="FPG38" s="7"/>
      <c r="FPH38" s="7"/>
      <c r="FPI38" s="7"/>
      <c r="FPJ38" s="7"/>
      <c r="FPK38" s="7"/>
      <c r="FPL38" s="7"/>
      <c r="FPM38" s="7"/>
      <c r="FPN38" s="7"/>
      <c r="FPO38" s="7"/>
      <c r="FPP38" s="7"/>
      <c r="FPQ38" s="7"/>
      <c r="FPR38" s="7"/>
      <c r="FPS38" s="7"/>
      <c r="FPT38" s="7"/>
      <c r="FPU38" s="7"/>
      <c r="FPV38" s="7"/>
      <c r="FPW38" s="7"/>
      <c r="FPX38" s="7"/>
      <c r="FPY38" s="7"/>
      <c r="FPZ38" s="7"/>
      <c r="FQA38" s="7"/>
      <c r="FQB38" s="7"/>
      <c r="FQC38" s="7"/>
      <c r="FQD38" s="7"/>
      <c r="FQE38" s="7"/>
      <c r="FQF38" s="7"/>
      <c r="FQG38" s="7"/>
      <c r="FQH38" s="7"/>
      <c r="FQI38" s="7"/>
      <c r="FQJ38" s="7"/>
      <c r="FQK38" s="7"/>
      <c r="FQL38" s="7"/>
      <c r="FQM38" s="7"/>
      <c r="FQN38" s="7"/>
      <c r="FQO38" s="7"/>
      <c r="FQP38" s="7"/>
      <c r="FQQ38" s="7"/>
      <c r="FQR38" s="7"/>
      <c r="FQS38" s="7"/>
      <c r="FQT38" s="7"/>
      <c r="FQU38" s="7"/>
      <c r="FQV38" s="7"/>
      <c r="FQW38" s="7"/>
      <c r="FQX38" s="7"/>
      <c r="FQY38" s="7"/>
      <c r="FQZ38" s="7"/>
      <c r="FRA38" s="7"/>
      <c r="FRB38" s="7"/>
      <c r="FRC38" s="7"/>
      <c r="FRD38" s="7"/>
      <c r="FRE38" s="7"/>
      <c r="FRF38" s="7"/>
      <c r="FRG38" s="7"/>
      <c r="FRH38" s="7"/>
      <c r="FRI38" s="7"/>
      <c r="FRJ38" s="7"/>
      <c r="FRK38" s="7"/>
      <c r="FRL38" s="7"/>
      <c r="FRM38" s="7"/>
      <c r="FRN38" s="7"/>
      <c r="FRO38" s="7"/>
      <c r="FRP38" s="7"/>
      <c r="FRQ38" s="7"/>
      <c r="FRR38" s="7"/>
      <c r="FRS38" s="7"/>
      <c r="FRT38" s="7"/>
      <c r="FRU38" s="7"/>
      <c r="FRV38" s="7"/>
      <c r="FRW38" s="7"/>
      <c r="FRX38" s="7"/>
      <c r="FRY38" s="7"/>
      <c r="FRZ38" s="7"/>
      <c r="FSA38" s="7"/>
      <c r="FSB38" s="7"/>
      <c r="FSC38" s="7"/>
      <c r="FSD38" s="7"/>
      <c r="FSE38" s="7"/>
      <c r="FSF38" s="7"/>
      <c r="FSG38" s="7"/>
      <c r="FSH38" s="7"/>
      <c r="FSI38" s="7"/>
      <c r="FSJ38" s="7"/>
      <c r="FSK38" s="7"/>
      <c r="FSL38" s="7"/>
      <c r="FSM38" s="7"/>
      <c r="FSN38" s="7"/>
      <c r="FSO38" s="7"/>
      <c r="FSP38" s="7"/>
      <c r="FSQ38" s="7"/>
      <c r="FSR38" s="7"/>
      <c r="FSS38" s="7"/>
      <c r="FST38" s="7"/>
      <c r="FSU38" s="7"/>
      <c r="FSV38" s="7"/>
      <c r="FSW38" s="7"/>
      <c r="FSX38" s="7"/>
      <c r="FSY38" s="7"/>
      <c r="FSZ38" s="7"/>
      <c r="FTA38" s="7"/>
      <c r="FTB38" s="7"/>
      <c r="FTC38" s="7"/>
      <c r="FTD38" s="7"/>
      <c r="FTE38" s="7"/>
      <c r="FTF38" s="7"/>
      <c r="FTG38" s="7"/>
      <c r="FTH38" s="7"/>
      <c r="FTI38" s="7"/>
      <c r="FTJ38" s="7"/>
      <c r="FTK38" s="7"/>
      <c r="FTL38" s="7"/>
      <c r="FTM38" s="7"/>
      <c r="FTN38" s="7"/>
      <c r="FTO38" s="7"/>
      <c r="FTP38" s="7"/>
      <c r="FTQ38" s="7"/>
      <c r="FTR38" s="7"/>
      <c r="FTS38" s="7"/>
      <c r="FTT38" s="7"/>
      <c r="FTU38" s="7"/>
      <c r="FTV38" s="7"/>
      <c r="FTW38" s="7"/>
      <c r="FTX38" s="7"/>
      <c r="FTY38" s="7"/>
      <c r="FTZ38" s="7"/>
      <c r="FUA38" s="7"/>
      <c r="FUB38" s="7"/>
      <c r="FUC38" s="7"/>
      <c r="FUD38" s="7"/>
      <c r="FUE38" s="7"/>
      <c r="FUF38" s="7"/>
      <c r="FUG38" s="7"/>
      <c r="FUH38" s="7"/>
      <c r="FUI38" s="7"/>
      <c r="FUJ38" s="7"/>
      <c r="FUK38" s="7"/>
      <c r="FUL38" s="7"/>
      <c r="FUM38" s="7"/>
      <c r="FUN38" s="7"/>
      <c r="FUO38" s="7"/>
      <c r="FUP38" s="7"/>
      <c r="FUQ38" s="7"/>
      <c r="FUR38" s="7"/>
      <c r="FUS38" s="7"/>
      <c r="FUT38" s="7"/>
      <c r="FUU38" s="7"/>
      <c r="FUV38" s="7"/>
      <c r="FUW38" s="7"/>
      <c r="FUX38" s="7"/>
      <c r="FUY38" s="7"/>
      <c r="FUZ38" s="7"/>
      <c r="FVA38" s="7"/>
      <c r="FVB38" s="7"/>
      <c r="FVC38" s="7"/>
      <c r="FVD38" s="7"/>
      <c r="FVE38" s="7"/>
      <c r="FVF38" s="7"/>
      <c r="FVG38" s="7"/>
      <c r="FVH38" s="7"/>
      <c r="FVI38" s="7"/>
      <c r="FVJ38" s="7"/>
      <c r="FVK38" s="7"/>
      <c r="FVL38" s="7"/>
      <c r="FVM38" s="7"/>
      <c r="FVN38" s="7"/>
      <c r="FVO38" s="7"/>
      <c r="FVP38" s="7"/>
      <c r="FVQ38" s="7"/>
      <c r="FVR38" s="7"/>
      <c r="FVS38" s="7"/>
      <c r="FVT38" s="7"/>
      <c r="FVU38" s="7"/>
      <c r="FVV38" s="7"/>
      <c r="FVW38" s="7"/>
      <c r="FVX38" s="7"/>
      <c r="FVY38" s="7"/>
      <c r="FVZ38" s="7"/>
      <c r="FWA38" s="7"/>
      <c r="FWB38" s="7"/>
      <c r="FWC38" s="7"/>
      <c r="FWD38" s="7"/>
      <c r="FWE38" s="7"/>
      <c r="FWF38" s="7"/>
      <c r="FWG38" s="7"/>
      <c r="FWH38" s="7"/>
      <c r="FWI38" s="7"/>
      <c r="FWJ38" s="7"/>
      <c r="FWK38" s="7"/>
      <c r="FWL38" s="7"/>
      <c r="FWM38" s="7"/>
      <c r="FWN38" s="7"/>
      <c r="FWO38" s="7"/>
      <c r="FWP38" s="7"/>
      <c r="FWQ38" s="7"/>
      <c r="FWR38" s="7"/>
      <c r="FWS38" s="7"/>
      <c r="FWT38" s="7"/>
      <c r="FWU38" s="7"/>
      <c r="FWV38" s="7"/>
      <c r="FWW38" s="7"/>
      <c r="FWX38" s="7"/>
      <c r="FWY38" s="7"/>
      <c r="FWZ38" s="7"/>
      <c r="FXA38" s="7"/>
      <c r="FXB38" s="7"/>
      <c r="FXC38" s="7"/>
      <c r="FXD38" s="7"/>
      <c r="FXE38" s="7"/>
      <c r="FXF38" s="7"/>
      <c r="FXG38" s="7"/>
      <c r="FXH38" s="7"/>
      <c r="FXI38" s="7"/>
      <c r="FXJ38" s="7"/>
      <c r="FXK38" s="7"/>
      <c r="FXL38" s="7"/>
      <c r="FXM38" s="7"/>
      <c r="FXN38" s="7"/>
      <c r="FXO38" s="7"/>
      <c r="FXP38" s="7"/>
      <c r="FXQ38" s="7"/>
      <c r="FXR38" s="7"/>
      <c r="FXS38" s="7"/>
      <c r="FXT38" s="7"/>
      <c r="FXU38" s="7"/>
      <c r="FXV38" s="7"/>
      <c r="FXW38" s="7"/>
      <c r="FXX38" s="7"/>
      <c r="FXY38" s="7"/>
      <c r="FXZ38" s="7"/>
      <c r="FYA38" s="7"/>
      <c r="FYB38" s="7"/>
      <c r="FYC38" s="7"/>
      <c r="FYD38" s="7"/>
      <c r="FYE38" s="7"/>
      <c r="FYF38" s="7"/>
      <c r="FYG38" s="7"/>
      <c r="FYH38" s="7"/>
      <c r="FYI38" s="7"/>
      <c r="FYJ38" s="7"/>
      <c r="FYK38" s="7"/>
      <c r="FYL38" s="7"/>
      <c r="FYM38" s="7"/>
      <c r="FYN38" s="7"/>
      <c r="FYO38" s="7"/>
      <c r="FYP38" s="7"/>
      <c r="FYQ38" s="7"/>
      <c r="FYR38" s="7"/>
      <c r="FYS38" s="7"/>
      <c r="FYT38" s="7"/>
      <c r="FYU38" s="7"/>
      <c r="FYV38" s="7"/>
      <c r="FYW38" s="7"/>
      <c r="FYX38" s="7"/>
      <c r="FYY38" s="7"/>
      <c r="FYZ38" s="7"/>
      <c r="FZA38" s="7"/>
      <c r="FZB38" s="7"/>
      <c r="FZC38" s="7"/>
      <c r="FZD38" s="7"/>
      <c r="FZE38" s="7"/>
      <c r="FZF38" s="7"/>
      <c r="FZG38" s="7"/>
      <c r="FZH38" s="7"/>
      <c r="FZI38" s="7"/>
      <c r="FZJ38" s="7"/>
      <c r="FZK38" s="7"/>
      <c r="FZL38" s="7"/>
      <c r="FZM38" s="7"/>
      <c r="FZN38" s="7"/>
      <c r="FZO38" s="7"/>
      <c r="FZP38" s="7"/>
      <c r="FZQ38" s="7"/>
      <c r="FZR38" s="7"/>
      <c r="FZS38" s="7"/>
      <c r="FZT38" s="7"/>
      <c r="FZU38" s="7"/>
      <c r="FZV38" s="7"/>
      <c r="FZW38" s="7"/>
      <c r="FZX38" s="7"/>
      <c r="FZY38" s="7"/>
      <c r="FZZ38" s="7"/>
      <c r="GAA38" s="7"/>
      <c r="GAB38" s="7"/>
      <c r="GAC38" s="7"/>
      <c r="GAD38" s="7"/>
      <c r="GAE38" s="7"/>
      <c r="GAF38" s="7"/>
      <c r="GAG38" s="7"/>
      <c r="GAH38" s="7"/>
      <c r="GAI38" s="7"/>
      <c r="GAJ38" s="7"/>
      <c r="GAK38" s="7"/>
      <c r="GAL38" s="7"/>
      <c r="GAM38" s="7"/>
      <c r="GAN38" s="7"/>
      <c r="GAO38" s="7"/>
      <c r="GAP38" s="7"/>
      <c r="GAQ38" s="7"/>
      <c r="GAR38" s="7"/>
      <c r="GAS38" s="7"/>
      <c r="GAT38" s="7"/>
      <c r="GAU38" s="7"/>
      <c r="GAV38" s="7"/>
      <c r="GAW38" s="7"/>
      <c r="GAX38" s="7"/>
      <c r="GAY38" s="7"/>
      <c r="GAZ38" s="7"/>
      <c r="GBA38" s="7"/>
      <c r="GBB38" s="7"/>
      <c r="GBC38" s="7"/>
      <c r="GBD38" s="7"/>
      <c r="GBE38" s="7"/>
      <c r="GBF38" s="7"/>
      <c r="GBG38" s="7"/>
      <c r="GBH38" s="7"/>
      <c r="GBI38" s="7"/>
      <c r="GBJ38" s="7"/>
      <c r="GBK38" s="7"/>
      <c r="GBL38" s="7"/>
      <c r="GBM38" s="7"/>
      <c r="GBN38" s="7"/>
      <c r="GBO38" s="7"/>
      <c r="GBP38" s="7"/>
      <c r="GBQ38" s="7"/>
      <c r="GBR38" s="7"/>
      <c r="GBS38" s="7"/>
      <c r="GBT38" s="7"/>
      <c r="GBU38" s="7"/>
      <c r="GBV38" s="7"/>
      <c r="GBW38" s="7"/>
      <c r="GBX38" s="7"/>
      <c r="GBY38" s="7"/>
      <c r="GBZ38" s="7"/>
      <c r="GCA38" s="7"/>
      <c r="GCB38" s="7"/>
      <c r="GCC38" s="7"/>
      <c r="GCD38" s="7"/>
      <c r="GCE38" s="7"/>
      <c r="GCF38" s="7"/>
      <c r="GCG38" s="7"/>
      <c r="GCH38" s="7"/>
      <c r="GCI38" s="7"/>
      <c r="GCJ38" s="7"/>
      <c r="GCK38" s="7"/>
      <c r="GCL38" s="7"/>
      <c r="GCM38" s="7"/>
      <c r="GCN38" s="7"/>
      <c r="GCO38" s="7"/>
      <c r="GCP38" s="7"/>
      <c r="GCQ38" s="7"/>
      <c r="GCR38" s="7"/>
      <c r="GCS38" s="7"/>
      <c r="GCT38" s="7"/>
      <c r="GCU38" s="7"/>
      <c r="GCV38" s="7"/>
      <c r="GCW38" s="7"/>
      <c r="GCX38" s="7"/>
      <c r="GCY38" s="7"/>
      <c r="GCZ38" s="7"/>
      <c r="GDA38" s="7"/>
      <c r="GDB38" s="7"/>
      <c r="GDC38" s="7"/>
      <c r="GDD38" s="7"/>
      <c r="GDE38" s="7"/>
      <c r="GDF38" s="7"/>
      <c r="GDG38" s="7"/>
      <c r="GDH38" s="7"/>
      <c r="GDI38" s="7"/>
      <c r="GDJ38" s="7"/>
      <c r="GDK38" s="7"/>
      <c r="GDL38" s="7"/>
      <c r="GDM38" s="7"/>
      <c r="GDN38" s="7"/>
      <c r="GDO38" s="7"/>
      <c r="GDP38" s="7"/>
      <c r="GDQ38" s="7"/>
      <c r="GDR38" s="7"/>
      <c r="GDS38" s="7"/>
      <c r="GDT38" s="7"/>
      <c r="GDU38" s="7"/>
      <c r="GDV38" s="7"/>
      <c r="GDW38" s="7"/>
      <c r="GDX38" s="7"/>
      <c r="GDY38" s="7"/>
      <c r="GDZ38" s="7"/>
      <c r="GEA38" s="7"/>
      <c r="GEB38" s="7"/>
      <c r="GEC38" s="7"/>
      <c r="GED38" s="7"/>
      <c r="GEE38" s="7"/>
      <c r="GEF38" s="7"/>
      <c r="GEG38" s="7"/>
      <c r="GEH38" s="7"/>
      <c r="GEI38" s="7"/>
      <c r="GEJ38" s="7"/>
      <c r="GEK38" s="7"/>
      <c r="GEL38" s="7"/>
      <c r="GEM38" s="7"/>
      <c r="GEN38" s="7"/>
      <c r="GEO38" s="7"/>
      <c r="GEP38" s="7"/>
      <c r="GEQ38" s="7"/>
      <c r="GER38" s="7"/>
      <c r="GES38" s="7"/>
      <c r="GET38" s="7"/>
      <c r="GEU38" s="7"/>
      <c r="GEV38" s="7"/>
      <c r="GEW38" s="7"/>
      <c r="GEX38" s="7"/>
      <c r="GEY38" s="7"/>
      <c r="GEZ38" s="7"/>
      <c r="GFA38" s="7"/>
      <c r="GFB38" s="7"/>
      <c r="GFC38" s="7"/>
      <c r="GFD38" s="7"/>
      <c r="GFE38" s="7"/>
      <c r="GFF38" s="7"/>
      <c r="GFG38" s="7"/>
      <c r="GFH38" s="7"/>
      <c r="GFI38" s="7"/>
      <c r="GFJ38" s="7"/>
      <c r="GFK38" s="7"/>
      <c r="GFL38" s="7"/>
      <c r="GFM38" s="7"/>
      <c r="GFN38" s="7"/>
      <c r="GFO38" s="7"/>
      <c r="GFP38" s="7"/>
      <c r="GFQ38" s="7"/>
      <c r="GFR38" s="7"/>
      <c r="GFS38" s="7"/>
      <c r="GFT38" s="7"/>
      <c r="GFU38" s="7"/>
      <c r="GFV38" s="7"/>
      <c r="GFW38" s="7"/>
      <c r="GFX38" s="7"/>
      <c r="GFY38" s="7"/>
      <c r="GFZ38" s="7"/>
      <c r="GGA38" s="7"/>
      <c r="GGB38" s="7"/>
      <c r="GGC38" s="7"/>
      <c r="GGD38" s="7"/>
      <c r="GGE38" s="7"/>
      <c r="GGF38" s="7"/>
      <c r="GGG38" s="7"/>
      <c r="GGH38" s="7"/>
      <c r="GGI38" s="7"/>
      <c r="GGJ38" s="7"/>
      <c r="GGK38" s="7"/>
      <c r="GGL38" s="7"/>
      <c r="GGM38" s="7"/>
      <c r="GGN38" s="7"/>
      <c r="GGO38" s="7"/>
      <c r="GGP38" s="7"/>
      <c r="GGQ38" s="7"/>
      <c r="GGR38" s="7"/>
      <c r="GGS38" s="7"/>
      <c r="GGT38" s="7"/>
      <c r="GGU38" s="7"/>
      <c r="GGV38" s="7"/>
      <c r="GGW38" s="7"/>
      <c r="GGX38" s="7"/>
      <c r="GGY38" s="7"/>
      <c r="GGZ38" s="7"/>
      <c r="GHA38" s="7"/>
      <c r="GHB38" s="7"/>
      <c r="GHC38" s="7"/>
      <c r="GHD38" s="7"/>
      <c r="GHE38" s="7"/>
      <c r="GHF38" s="7"/>
      <c r="GHG38" s="7"/>
      <c r="GHH38" s="7"/>
      <c r="GHI38" s="7"/>
      <c r="GHJ38" s="7"/>
      <c r="GHK38" s="7"/>
      <c r="GHL38" s="7"/>
      <c r="GHM38" s="7"/>
      <c r="GHN38" s="7"/>
      <c r="GHO38" s="7"/>
      <c r="GHP38" s="7"/>
      <c r="GHQ38" s="7"/>
      <c r="GHR38" s="7"/>
      <c r="GHS38" s="7"/>
      <c r="GHT38" s="7"/>
      <c r="GHU38" s="7"/>
      <c r="GHV38" s="7"/>
      <c r="GHW38" s="7"/>
      <c r="GHX38" s="7"/>
      <c r="GHY38" s="7"/>
      <c r="GHZ38" s="7"/>
      <c r="GIA38" s="7"/>
      <c r="GIB38" s="7"/>
      <c r="GIC38" s="7"/>
      <c r="GID38" s="7"/>
      <c r="GIE38" s="7"/>
      <c r="GIF38" s="7"/>
      <c r="GIG38" s="7"/>
      <c r="GIH38" s="7"/>
      <c r="GII38" s="7"/>
      <c r="GIJ38" s="7"/>
      <c r="GIK38" s="7"/>
      <c r="GIL38" s="7"/>
      <c r="GIM38" s="7"/>
      <c r="GIN38" s="7"/>
      <c r="GIO38" s="7"/>
      <c r="GIP38" s="7"/>
      <c r="GIQ38" s="7"/>
      <c r="GIR38" s="7"/>
      <c r="GIS38" s="7"/>
      <c r="GIT38" s="7"/>
      <c r="GIU38" s="7"/>
      <c r="GIV38" s="7"/>
      <c r="GIW38" s="7"/>
      <c r="GIX38" s="7"/>
      <c r="GIY38" s="7"/>
      <c r="GIZ38" s="7"/>
      <c r="GJA38" s="7"/>
      <c r="GJB38" s="7"/>
      <c r="GJC38" s="7"/>
      <c r="GJD38" s="7"/>
      <c r="GJE38" s="7"/>
      <c r="GJF38" s="7"/>
      <c r="GJG38" s="7"/>
      <c r="GJH38" s="7"/>
      <c r="GJI38" s="7"/>
      <c r="GJJ38" s="7"/>
      <c r="GJK38" s="7"/>
      <c r="GJL38" s="7"/>
      <c r="GJM38" s="7"/>
      <c r="GJN38" s="7"/>
      <c r="GJO38" s="7"/>
      <c r="GJP38" s="7"/>
      <c r="GJQ38" s="7"/>
      <c r="GJR38" s="7"/>
      <c r="GJS38" s="7"/>
      <c r="GJT38" s="7"/>
      <c r="GJU38" s="7"/>
      <c r="GJV38" s="7"/>
      <c r="GJW38" s="7"/>
      <c r="GJX38" s="7"/>
      <c r="GJY38" s="7"/>
      <c r="GJZ38" s="7"/>
      <c r="GKA38" s="7"/>
      <c r="GKB38" s="7"/>
      <c r="GKC38" s="7"/>
      <c r="GKD38" s="7"/>
      <c r="GKE38" s="7"/>
      <c r="GKF38" s="7"/>
      <c r="GKG38" s="7"/>
      <c r="GKH38" s="7"/>
      <c r="GKI38" s="7"/>
      <c r="GKJ38" s="7"/>
      <c r="GKK38" s="7"/>
      <c r="GKL38" s="7"/>
      <c r="GKM38" s="7"/>
      <c r="GKN38" s="7"/>
      <c r="GKO38" s="7"/>
      <c r="GKP38" s="7"/>
      <c r="GKQ38" s="7"/>
      <c r="GKR38" s="7"/>
      <c r="GKS38" s="7"/>
      <c r="GKT38" s="7"/>
      <c r="GKU38" s="7"/>
      <c r="GKV38" s="7"/>
      <c r="GKW38" s="7"/>
      <c r="GKX38" s="7"/>
      <c r="GKY38" s="7"/>
      <c r="GKZ38" s="7"/>
      <c r="GLA38" s="7"/>
      <c r="GLB38" s="7"/>
      <c r="GLC38" s="7"/>
      <c r="GLD38" s="7"/>
      <c r="GLE38" s="7"/>
      <c r="GLF38" s="7"/>
      <c r="GLG38" s="7"/>
      <c r="GLH38" s="7"/>
      <c r="GLI38" s="7"/>
      <c r="GLJ38" s="7"/>
      <c r="GLK38" s="7"/>
      <c r="GLL38" s="7"/>
      <c r="GLM38" s="7"/>
      <c r="GLN38" s="7"/>
      <c r="GLO38" s="7"/>
      <c r="GLP38" s="7"/>
      <c r="GLQ38" s="7"/>
      <c r="GLR38" s="7"/>
      <c r="GLS38" s="7"/>
      <c r="GLT38" s="7"/>
      <c r="GLU38" s="7"/>
      <c r="GLV38" s="7"/>
      <c r="GLW38" s="7"/>
      <c r="GLX38" s="7"/>
      <c r="GLY38" s="7"/>
      <c r="GLZ38" s="7"/>
      <c r="GMA38" s="7"/>
      <c r="GMB38" s="7"/>
      <c r="GMC38" s="7"/>
      <c r="GMD38" s="7"/>
      <c r="GME38" s="7"/>
      <c r="GMF38" s="7"/>
      <c r="GMG38" s="7"/>
      <c r="GMH38" s="7"/>
      <c r="GMI38" s="7"/>
      <c r="GMJ38" s="7"/>
      <c r="GMK38" s="7"/>
      <c r="GML38" s="7"/>
      <c r="GMM38" s="7"/>
      <c r="GMN38" s="7"/>
      <c r="GMO38" s="7"/>
      <c r="GMP38" s="7"/>
      <c r="GMQ38" s="7"/>
      <c r="GMR38" s="7"/>
      <c r="GMS38" s="7"/>
      <c r="GMT38" s="7"/>
      <c r="GMU38" s="7"/>
      <c r="GMV38" s="7"/>
      <c r="GMW38" s="7"/>
      <c r="GMX38" s="7"/>
      <c r="GMY38" s="7"/>
      <c r="GMZ38" s="7"/>
      <c r="GNA38" s="7"/>
      <c r="GNB38" s="7"/>
      <c r="GNC38" s="7"/>
      <c r="GND38" s="7"/>
      <c r="GNE38" s="7"/>
      <c r="GNF38" s="7"/>
      <c r="GNG38" s="7"/>
      <c r="GNH38" s="7"/>
      <c r="GNI38" s="7"/>
      <c r="GNJ38" s="7"/>
      <c r="GNK38" s="7"/>
      <c r="GNL38" s="7"/>
      <c r="GNM38" s="7"/>
      <c r="GNN38" s="7"/>
      <c r="GNO38" s="7"/>
      <c r="GNP38" s="7"/>
      <c r="GNQ38" s="7"/>
      <c r="GNR38" s="7"/>
      <c r="GNS38" s="7"/>
      <c r="GNT38" s="7"/>
      <c r="GNU38" s="7"/>
      <c r="GNV38" s="7"/>
      <c r="GNW38" s="7"/>
      <c r="GNX38" s="7"/>
      <c r="GNY38" s="7"/>
      <c r="GNZ38" s="7"/>
      <c r="GOA38" s="7"/>
      <c r="GOB38" s="7"/>
      <c r="GOC38" s="7"/>
      <c r="GOD38" s="7"/>
      <c r="GOE38" s="7"/>
      <c r="GOF38" s="7"/>
      <c r="GOG38" s="7"/>
      <c r="GOH38" s="7"/>
      <c r="GOI38" s="7"/>
      <c r="GOJ38" s="7"/>
      <c r="GOK38" s="7"/>
      <c r="GOL38" s="7"/>
      <c r="GOM38" s="7"/>
      <c r="GON38" s="7"/>
      <c r="GOO38" s="7"/>
      <c r="GOP38" s="7"/>
      <c r="GOQ38" s="7"/>
      <c r="GOR38" s="7"/>
      <c r="GOS38" s="7"/>
      <c r="GOT38" s="7"/>
      <c r="GOU38" s="7"/>
      <c r="GOV38" s="7"/>
      <c r="GOW38" s="7"/>
      <c r="GOX38" s="7"/>
      <c r="GOY38" s="7"/>
      <c r="GOZ38" s="7"/>
      <c r="GPA38" s="7"/>
      <c r="GPB38" s="7"/>
      <c r="GPC38" s="7"/>
      <c r="GPD38" s="7"/>
      <c r="GPE38" s="7"/>
      <c r="GPF38" s="7"/>
      <c r="GPG38" s="7"/>
      <c r="GPH38" s="7"/>
      <c r="GPI38" s="7"/>
      <c r="GPJ38" s="7"/>
      <c r="GPK38" s="7"/>
      <c r="GPL38" s="7"/>
      <c r="GPM38" s="7"/>
      <c r="GPN38" s="7"/>
      <c r="GPO38" s="7"/>
      <c r="GPP38" s="7"/>
      <c r="GPQ38" s="7"/>
      <c r="GPR38" s="7"/>
      <c r="GPS38" s="7"/>
      <c r="GPT38" s="7"/>
      <c r="GPU38" s="7"/>
      <c r="GPV38" s="7"/>
      <c r="GPW38" s="7"/>
      <c r="GPX38" s="7"/>
      <c r="GPY38" s="7"/>
      <c r="GPZ38" s="7"/>
      <c r="GQA38" s="7"/>
      <c r="GQB38" s="7"/>
      <c r="GQC38" s="7"/>
      <c r="GQD38" s="7"/>
      <c r="GQE38" s="7"/>
      <c r="GQF38" s="7"/>
      <c r="GQG38" s="7"/>
      <c r="GQH38" s="7"/>
      <c r="GQI38" s="7"/>
      <c r="GQJ38" s="7"/>
      <c r="GQK38" s="7"/>
      <c r="GQL38" s="7"/>
      <c r="GQM38" s="7"/>
      <c r="GQN38" s="7"/>
      <c r="GQO38" s="7"/>
      <c r="GQP38" s="7"/>
      <c r="GQQ38" s="7"/>
      <c r="GQR38" s="7"/>
      <c r="GQS38" s="7"/>
      <c r="GQT38" s="7"/>
      <c r="GQU38" s="7"/>
      <c r="GQV38" s="7"/>
      <c r="GQW38" s="7"/>
      <c r="GQX38" s="7"/>
      <c r="GQY38" s="7"/>
      <c r="GQZ38" s="7"/>
      <c r="GRA38" s="7"/>
      <c r="GRB38" s="7"/>
      <c r="GRC38" s="7"/>
      <c r="GRD38" s="7"/>
      <c r="GRE38" s="7"/>
      <c r="GRF38" s="7"/>
      <c r="GRG38" s="7"/>
      <c r="GRH38" s="7"/>
      <c r="GRI38" s="7"/>
      <c r="GRJ38" s="7"/>
      <c r="GRK38" s="7"/>
      <c r="GRL38" s="7"/>
      <c r="GRM38" s="7"/>
      <c r="GRN38" s="7"/>
      <c r="GRO38" s="7"/>
      <c r="GRP38" s="7"/>
      <c r="GRQ38" s="7"/>
      <c r="GRR38" s="7"/>
      <c r="GRS38" s="7"/>
      <c r="GRT38" s="7"/>
      <c r="GRU38" s="7"/>
      <c r="GRV38" s="7"/>
      <c r="GRW38" s="7"/>
      <c r="GRX38" s="7"/>
      <c r="GRY38" s="7"/>
      <c r="GRZ38" s="7"/>
      <c r="GSA38" s="7"/>
      <c r="GSB38" s="7"/>
      <c r="GSC38" s="7"/>
      <c r="GSD38" s="7"/>
      <c r="GSE38" s="7"/>
      <c r="GSF38" s="7"/>
      <c r="GSG38" s="7"/>
      <c r="GSH38" s="7"/>
      <c r="GSI38" s="7"/>
      <c r="GSJ38" s="7"/>
      <c r="GSK38" s="7"/>
      <c r="GSL38" s="7"/>
      <c r="GSM38" s="7"/>
      <c r="GSN38" s="7"/>
      <c r="GSO38" s="7"/>
      <c r="GSP38" s="7"/>
      <c r="GSQ38" s="7"/>
      <c r="GSR38" s="7"/>
      <c r="GSS38" s="7"/>
      <c r="GST38" s="7"/>
      <c r="GSU38" s="7"/>
      <c r="GSV38" s="7"/>
      <c r="GSW38" s="7"/>
      <c r="GSX38" s="7"/>
      <c r="GSY38" s="7"/>
      <c r="GSZ38" s="7"/>
      <c r="GTA38" s="7"/>
      <c r="GTB38" s="7"/>
      <c r="GTC38" s="7"/>
      <c r="GTD38" s="7"/>
      <c r="GTE38" s="7"/>
      <c r="GTF38" s="7"/>
      <c r="GTG38" s="7"/>
      <c r="GTH38" s="7"/>
      <c r="GTI38" s="7"/>
      <c r="GTJ38" s="7"/>
      <c r="GTK38" s="7"/>
      <c r="GTL38" s="7"/>
      <c r="GTM38" s="7"/>
      <c r="GTN38" s="7"/>
      <c r="GTO38" s="7"/>
      <c r="GTP38" s="7"/>
      <c r="GTQ38" s="7"/>
      <c r="GTR38" s="7"/>
      <c r="GTS38" s="7"/>
      <c r="GTT38" s="7"/>
      <c r="GTU38" s="7"/>
      <c r="GTV38" s="7"/>
      <c r="GTW38" s="7"/>
      <c r="GTX38" s="7"/>
      <c r="GTY38" s="7"/>
      <c r="GTZ38" s="7"/>
      <c r="GUA38" s="7"/>
      <c r="GUB38" s="7"/>
      <c r="GUC38" s="7"/>
      <c r="GUD38" s="7"/>
      <c r="GUE38" s="7"/>
      <c r="GUF38" s="7"/>
      <c r="GUG38" s="7"/>
      <c r="GUH38" s="7"/>
      <c r="GUI38" s="7"/>
      <c r="GUJ38" s="7"/>
      <c r="GUK38" s="7"/>
      <c r="GUL38" s="7"/>
      <c r="GUM38" s="7"/>
      <c r="GUN38" s="7"/>
      <c r="GUO38" s="7"/>
      <c r="GUP38" s="7"/>
      <c r="GUQ38" s="7"/>
      <c r="GUR38" s="7"/>
      <c r="GUS38" s="7"/>
      <c r="GUT38" s="7"/>
      <c r="GUU38" s="7"/>
      <c r="GUV38" s="7"/>
      <c r="GUW38" s="7"/>
      <c r="GUX38" s="7"/>
      <c r="GUY38" s="7"/>
      <c r="GUZ38" s="7"/>
      <c r="GVA38" s="7"/>
      <c r="GVB38" s="7"/>
      <c r="GVC38" s="7"/>
      <c r="GVD38" s="7"/>
      <c r="GVE38" s="7"/>
      <c r="GVF38" s="7"/>
      <c r="GVG38" s="7"/>
      <c r="GVH38" s="7"/>
      <c r="GVI38" s="7"/>
      <c r="GVJ38" s="7"/>
      <c r="GVK38" s="7"/>
      <c r="GVL38" s="7"/>
      <c r="GVM38" s="7"/>
      <c r="GVN38" s="7"/>
      <c r="GVO38" s="7"/>
      <c r="GVP38" s="7"/>
      <c r="GVQ38" s="7"/>
      <c r="GVR38" s="7"/>
      <c r="GVS38" s="7"/>
      <c r="GVT38" s="7"/>
      <c r="GVU38" s="7"/>
      <c r="GVV38" s="7"/>
      <c r="GVW38" s="7"/>
      <c r="GVX38" s="7"/>
      <c r="GVY38" s="7"/>
      <c r="GVZ38" s="7"/>
      <c r="GWA38" s="7"/>
      <c r="GWB38" s="7"/>
      <c r="GWC38" s="7"/>
      <c r="GWD38" s="7"/>
      <c r="GWE38" s="7"/>
      <c r="GWF38" s="7"/>
      <c r="GWG38" s="7"/>
      <c r="GWH38" s="7"/>
      <c r="GWI38" s="7"/>
      <c r="GWJ38" s="7"/>
      <c r="GWK38" s="7"/>
      <c r="GWL38" s="7"/>
      <c r="GWM38" s="7"/>
      <c r="GWN38" s="7"/>
      <c r="GWO38" s="7"/>
      <c r="GWP38" s="7"/>
      <c r="GWQ38" s="7"/>
      <c r="GWR38" s="7"/>
      <c r="GWS38" s="7"/>
      <c r="GWT38" s="7"/>
      <c r="GWU38" s="7"/>
      <c r="GWV38" s="7"/>
      <c r="GWW38" s="7"/>
      <c r="GWX38" s="7"/>
      <c r="GWY38" s="7"/>
      <c r="GWZ38" s="7"/>
      <c r="GXA38" s="7"/>
      <c r="GXB38" s="7"/>
      <c r="GXC38" s="7"/>
      <c r="GXD38" s="7"/>
      <c r="GXE38" s="7"/>
      <c r="GXF38" s="7"/>
      <c r="GXG38" s="7"/>
      <c r="GXH38" s="7"/>
      <c r="GXI38" s="7"/>
      <c r="GXJ38" s="7"/>
      <c r="GXK38" s="7"/>
      <c r="GXL38" s="7"/>
      <c r="GXM38" s="7"/>
      <c r="GXN38" s="7"/>
      <c r="GXO38" s="7"/>
      <c r="GXP38" s="7"/>
      <c r="GXQ38" s="7"/>
      <c r="GXR38" s="7"/>
      <c r="GXS38" s="7"/>
      <c r="GXT38" s="7"/>
      <c r="GXU38" s="7"/>
      <c r="GXV38" s="7"/>
      <c r="GXW38" s="7"/>
      <c r="GXX38" s="7"/>
      <c r="GXY38" s="7"/>
      <c r="GXZ38" s="7"/>
      <c r="GYA38" s="7"/>
      <c r="GYB38" s="7"/>
      <c r="GYC38" s="7"/>
      <c r="GYD38" s="7"/>
      <c r="GYE38" s="7"/>
      <c r="GYF38" s="7"/>
      <c r="GYG38" s="7"/>
      <c r="GYH38" s="7"/>
      <c r="GYI38" s="7"/>
      <c r="GYJ38" s="7"/>
      <c r="GYK38" s="7"/>
      <c r="GYL38" s="7"/>
      <c r="GYM38" s="7"/>
      <c r="GYN38" s="7"/>
      <c r="GYO38" s="7"/>
      <c r="GYP38" s="7"/>
      <c r="GYQ38" s="7"/>
      <c r="GYR38" s="7"/>
      <c r="GYS38" s="7"/>
      <c r="GYT38" s="7"/>
      <c r="GYU38" s="7"/>
      <c r="GYV38" s="7"/>
      <c r="GYW38" s="7"/>
      <c r="GYX38" s="7"/>
      <c r="GYY38" s="7"/>
      <c r="GYZ38" s="7"/>
      <c r="GZA38" s="7"/>
      <c r="GZB38" s="7"/>
      <c r="GZC38" s="7"/>
      <c r="GZD38" s="7"/>
      <c r="GZE38" s="7"/>
      <c r="GZF38" s="7"/>
      <c r="GZG38" s="7"/>
      <c r="GZH38" s="7"/>
      <c r="GZI38" s="7"/>
      <c r="GZJ38" s="7"/>
      <c r="GZK38" s="7"/>
      <c r="GZL38" s="7"/>
      <c r="GZM38" s="7"/>
      <c r="GZN38" s="7"/>
      <c r="GZO38" s="7"/>
      <c r="GZP38" s="7"/>
      <c r="GZQ38" s="7"/>
      <c r="GZR38" s="7"/>
      <c r="GZS38" s="7"/>
      <c r="GZT38" s="7"/>
      <c r="GZU38" s="7"/>
      <c r="GZV38" s="7"/>
      <c r="GZW38" s="7"/>
      <c r="GZX38" s="7"/>
      <c r="GZY38" s="7"/>
      <c r="GZZ38" s="7"/>
      <c r="HAA38" s="7"/>
      <c r="HAB38" s="7"/>
      <c r="HAC38" s="7"/>
      <c r="HAD38" s="7"/>
      <c r="HAE38" s="7"/>
      <c r="HAF38" s="7"/>
      <c r="HAG38" s="7"/>
      <c r="HAH38" s="7"/>
      <c r="HAI38" s="7"/>
      <c r="HAJ38" s="7"/>
      <c r="HAK38" s="7"/>
      <c r="HAL38" s="7"/>
      <c r="HAM38" s="7"/>
      <c r="HAN38" s="7"/>
      <c r="HAO38" s="7"/>
      <c r="HAP38" s="7"/>
      <c r="HAQ38" s="7"/>
      <c r="HAR38" s="7"/>
      <c r="HAS38" s="7"/>
      <c r="HAT38" s="7"/>
      <c r="HAU38" s="7"/>
      <c r="HAV38" s="7"/>
      <c r="HAW38" s="7"/>
      <c r="HAX38" s="7"/>
      <c r="HAY38" s="7"/>
      <c r="HAZ38" s="7"/>
      <c r="HBA38" s="7"/>
      <c r="HBB38" s="7"/>
      <c r="HBC38" s="7"/>
      <c r="HBD38" s="7"/>
      <c r="HBE38" s="7"/>
      <c r="HBF38" s="7"/>
      <c r="HBG38" s="7"/>
      <c r="HBH38" s="7"/>
      <c r="HBI38" s="7"/>
      <c r="HBJ38" s="7"/>
      <c r="HBK38" s="7"/>
      <c r="HBL38" s="7"/>
      <c r="HBM38" s="7"/>
      <c r="HBN38" s="7"/>
      <c r="HBO38" s="7"/>
      <c r="HBP38" s="7"/>
      <c r="HBQ38" s="7"/>
      <c r="HBR38" s="7"/>
      <c r="HBS38" s="7"/>
      <c r="HBT38" s="7"/>
      <c r="HBU38" s="7"/>
      <c r="HBV38" s="7"/>
      <c r="HBW38" s="7"/>
      <c r="HBX38" s="7"/>
      <c r="HBY38" s="7"/>
      <c r="HBZ38" s="7"/>
      <c r="HCA38" s="7"/>
      <c r="HCB38" s="7"/>
      <c r="HCC38" s="7"/>
      <c r="HCD38" s="7"/>
      <c r="HCE38" s="7"/>
      <c r="HCF38" s="7"/>
      <c r="HCG38" s="7"/>
      <c r="HCH38" s="7"/>
      <c r="HCI38" s="7"/>
      <c r="HCJ38" s="7"/>
      <c r="HCK38" s="7"/>
      <c r="HCL38" s="7"/>
      <c r="HCM38" s="7"/>
      <c r="HCN38" s="7"/>
      <c r="HCO38" s="7"/>
      <c r="HCP38" s="7"/>
      <c r="HCQ38" s="7"/>
      <c r="HCR38" s="7"/>
      <c r="HCS38" s="7"/>
      <c r="HCT38" s="7"/>
      <c r="HCU38" s="7"/>
      <c r="HCV38" s="7"/>
      <c r="HCW38" s="7"/>
      <c r="HCX38" s="7"/>
      <c r="HCY38" s="7"/>
      <c r="HCZ38" s="7"/>
      <c r="HDA38" s="7"/>
      <c r="HDB38" s="7"/>
      <c r="HDC38" s="7"/>
      <c r="HDD38" s="7"/>
      <c r="HDE38" s="7"/>
      <c r="HDF38" s="7"/>
      <c r="HDG38" s="7"/>
      <c r="HDH38" s="7"/>
      <c r="HDI38" s="7"/>
      <c r="HDJ38" s="7"/>
      <c r="HDK38" s="7"/>
      <c r="HDL38" s="7"/>
      <c r="HDM38" s="7"/>
      <c r="HDN38" s="7"/>
      <c r="HDO38" s="7"/>
      <c r="HDP38" s="7"/>
      <c r="HDQ38" s="7"/>
      <c r="HDR38" s="7"/>
      <c r="HDS38" s="7"/>
      <c r="HDT38" s="7"/>
      <c r="HDU38" s="7"/>
      <c r="HDV38" s="7"/>
      <c r="HDW38" s="7"/>
      <c r="HDX38" s="7"/>
      <c r="HDY38" s="7"/>
      <c r="HDZ38" s="7"/>
      <c r="HEA38" s="7"/>
      <c r="HEB38" s="7"/>
      <c r="HEC38" s="7"/>
      <c r="HED38" s="7"/>
      <c r="HEE38" s="7"/>
      <c r="HEF38" s="7"/>
      <c r="HEG38" s="7"/>
      <c r="HEH38" s="7"/>
      <c r="HEI38" s="7"/>
      <c r="HEJ38" s="7"/>
      <c r="HEK38" s="7"/>
      <c r="HEL38" s="7"/>
      <c r="HEM38" s="7"/>
      <c r="HEN38" s="7"/>
      <c r="HEO38" s="7"/>
      <c r="HEP38" s="7"/>
      <c r="HEQ38" s="7"/>
      <c r="HER38" s="7"/>
      <c r="HES38" s="7"/>
      <c r="HET38" s="7"/>
      <c r="HEU38" s="7"/>
      <c r="HEV38" s="7"/>
      <c r="HEW38" s="7"/>
      <c r="HEX38" s="7"/>
      <c r="HEY38" s="7"/>
      <c r="HEZ38" s="7"/>
      <c r="HFA38" s="7"/>
      <c r="HFB38" s="7"/>
      <c r="HFC38" s="7"/>
      <c r="HFD38" s="7"/>
      <c r="HFE38" s="7"/>
      <c r="HFF38" s="7"/>
      <c r="HFG38" s="7"/>
      <c r="HFH38" s="7"/>
      <c r="HFI38" s="7"/>
      <c r="HFJ38" s="7"/>
      <c r="HFK38" s="7"/>
      <c r="HFL38" s="7"/>
      <c r="HFM38" s="7"/>
      <c r="HFN38" s="7"/>
      <c r="HFO38" s="7"/>
      <c r="HFP38" s="7"/>
      <c r="HFQ38" s="7"/>
      <c r="HFR38" s="7"/>
      <c r="HFS38" s="7"/>
      <c r="HFT38" s="7"/>
      <c r="HFU38" s="7"/>
      <c r="HFV38" s="7"/>
      <c r="HFW38" s="7"/>
      <c r="HFX38" s="7"/>
      <c r="HFY38" s="7"/>
      <c r="HFZ38" s="7"/>
      <c r="HGA38" s="7"/>
      <c r="HGB38" s="7"/>
      <c r="HGC38" s="7"/>
      <c r="HGD38" s="7"/>
      <c r="HGE38" s="7"/>
      <c r="HGF38" s="7"/>
      <c r="HGG38" s="7"/>
      <c r="HGH38" s="7"/>
      <c r="HGI38" s="7"/>
      <c r="HGJ38" s="7"/>
      <c r="HGK38" s="7"/>
      <c r="HGL38" s="7"/>
      <c r="HGM38" s="7"/>
      <c r="HGN38" s="7"/>
      <c r="HGO38" s="7"/>
      <c r="HGP38" s="7"/>
      <c r="HGQ38" s="7"/>
      <c r="HGR38" s="7"/>
      <c r="HGS38" s="7"/>
      <c r="HGT38" s="7"/>
      <c r="HGU38" s="7"/>
      <c r="HGV38" s="7"/>
      <c r="HGW38" s="7"/>
      <c r="HGX38" s="7"/>
      <c r="HGY38" s="7"/>
      <c r="HGZ38" s="7"/>
      <c r="HHA38" s="7"/>
      <c r="HHB38" s="7"/>
      <c r="HHC38" s="7"/>
      <c r="HHD38" s="7"/>
      <c r="HHE38" s="7"/>
      <c r="HHF38" s="7"/>
      <c r="HHG38" s="7"/>
      <c r="HHH38" s="7"/>
      <c r="HHI38" s="7"/>
      <c r="HHJ38" s="7"/>
      <c r="HHK38" s="7"/>
      <c r="HHL38" s="7"/>
      <c r="HHM38" s="7"/>
      <c r="HHN38" s="7"/>
      <c r="HHO38" s="7"/>
      <c r="HHP38" s="7"/>
      <c r="HHQ38" s="7"/>
      <c r="HHR38" s="7"/>
      <c r="HHS38" s="7"/>
      <c r="HHT38" s="7"/>
      <c r="HHU38" s="7"/>
      <c r="HHV38" s="7"/>
      <c r="HHW38" s="7"/>
      <c r="HHX38" s="7"/>
      <c r="HHY38" s="7"/>
      <c r="HHZ38" s="7"/>
      <c r="HIA38" s="7"/>
      <c r="HIB38" s="7"/>
      <c r="HIC38" s="7"/>
      <c r="HID38" s="7"/>
      <c r="HIE38" s="7"/>
      <c r="HIF38" s="7"/>
      <c r="HIG38" s="7"/>
      <c r="HIH38" s="7"/>
      <c r="HII38" s="7"/>
      <c r="HIJ38" s="7"/>
      <c r="HIK38" s="7"/>
      <c r="HIL38" s="7"/>
      <c r="HIM38" s="7"/>
      <c r="HIN38" s="7"/>
      <c r="HIO38" s="7"/>
      <c r="HIP38" s="7"/>
      <c r="HIQ38" s="7"/>
      <c r="HIR38" s="7"/>
      <c r="HIS38" s="7"/>
      <c r="HIT38" s="7"/>
      <c r="HIU38" s="7"/>
      <c r="HIV38" s="7"/>
      <c r="HIW38" s="7"/>
      <c r="HIX38" s="7"/>
      <c r="HIY38" s="7"/>
      <c r="HIZ38" s="7"/>
      <c r="HJA38" s="7"/>
      <c r="HJB38" s="7"/>
      <c r="HJC38" s="7"/>
      <c r="HJD38" s="7"/>
      <c r="HJE38" s="7"/>
      <c r="HJF38" s="7"/>
      <c r="HJG38" s="7"/>
      <c r="HJH38" s="7"/>
      <c r="HJI38" s="7"/>
      <c r="HJJ38" s="7"/>
      <c r="HJK38" s="7"/>
      <c r="HJL38" s="7"/>
      <c r="HJM38" s="7"/>
      <c r="HJN38" s="7"/>
      <c r="HJO38" s="7"/>
      <c r="HJP38" s="7"/>
      <c r="HJQ38" s="7"/>
      <c r="HJR38" s="7"/>
      <c r="HJS38" s="7"/>
      <c r="HJT38" s="7"/>
      <c r="HJU38" s="7"/>
      <c r="HJV38" s="7"/>
      <c r="HJW38" s="7"/>
      <c r="HJX38" s="7"/>
      <c r="HJY38" s="7"/>
      <c r="HJZ38" s="7"/>
      <c r="HKA38" s="7"/>
      <c r="HKB38" s="7"/>
      <c r="HKC38" s="7"/>
      <c r="HKD38" s="7"/>
      <c r="HKE38" s="7"/>
      <c r="HKF38" s="7"/>
      <c r="HKG38" s="7"/>
      <c r="HKH38" s="7"/>
      <c r="HKI38" s="7"/>
      <c r="HKJ38" s="7"/>
      <c r="HKK38" s="7"/>
      <c r="HKL38" s="7"/>
      <c r="HKM38" s="7"/>
      <c r="HKN38" s="7"/>
      <c r="HKO38" s="7"/>
      <c r="HKP38" s="7"/>
      <c r="HKQ38" s="7"/>
      <c r="HKR38" s="7"/>
      <c r="HKS38" s="7"/>
      <c r="HKT38" s="7"/>
      <c r="HKU38" s="7"/>
      <c r="HKV38" s="7"/>
      <c r="HKW38" s="7"/>
      <c r="HKX38" s="7"/>
      <c r="HKY38" s="7"/>
      <c r="HKZ38" s="7"/>
      <c r="HLA38" s="7"/>
      <c r="HLB38" s="7"/>
      <c r="HLC38" s="7"/>
      <c r="HLD38" s="7"/>
      <c r="HLE38" s="7"/>
      <c r="HLF38" s="7"/>
      <c r="HLG38" s="7"/>
      <c r="HLH38" s="7"/>
      <c r="HLI38" s="7"/>
      <c r="HLJ38" s="7"/>
      <c r="HLK38" s="7"/>
      <c r="HLL38" s="7"/>
      <c r="HLM38" s="7"/>
      <c r="HLN38" s="7"/>
      <c r="HLO38" s="7"/>
      <c r="HLP38" s="7"/>
      <c r="HLQ38" s="7"/>
      <c r="HLR38" s="7"/>
      <c r="HLS38" s="7"/>
      <c r="HLT38" s="7"/>
      <c r="HLU38" s="7"/>
      <c r="HLV38" s="7"/>
      <c r="HLW38" s="7"/>
      <c r="HLX38" s="7"/>
      <c r="HLY38" s="7"/>
      <c r="HLZ38" s="7"/>
      <c r="HMA38" s="7"/>
      <c r="HMB38" s="7"/>
      <c r="HMC38" s="7"/>
      <c r="HMD38" s="7"/>
      <c r="HME38" s="7"/>
      <c r="HMF38" s="7"/>
      <c r="HMG38" s="7"/>
      <c r="HMH38" s="7"/>
      <c r="HMI38" s="7"/>
      <c r="HMJ38" s="7"/>
      <c r="HMK38" s="7"/>
      <c r="HML38" s="7"/>
      <c r="HMM38" s="7"/>
      <c r="HMN38" s="7"/>
      <c r="HMO38" s="7"/>
      <c r="HMP38" s="7"/>
      <c r="HMQ38" s="7"/>
      <c r="HMR38" s="7"/>
      <c r="HMS38" s="7"/>
      <c r="HMT38" s="7"/>
      <c r="HMU38" s="7"/>
      <c r="HMV38" s="7"/>
      <c r="HMW38" s="7"/>
      <c r="HMX38" s="7"/>
      <c r="HMY38" s="7"/>
      <c r="HMZ38" s="7"/>
      <c r="HNA38" s="7"/>
      <c r="HNB38" s="7"/>
      <c r="HNC38" s="7"/>
      <c r="HND38" s="7"/>
      <c r="HNE38" s="7"/>
      <c r="HNF38" s="7"/>
      <c r="HNG38" s="7"/>
      <c r="HNH38" s="7"/>
      <c r="HNI38" s="7"/>
      <c r="HNJ38" s="7"/>
      <c r="HNK38" s="7"/>
      <c r="HNL38" s="7"/>
      <c r="HNM38" s="7"/>
      <c r="HNN38" s="7"/>
      <c r="HNO38" s="7"/>
      <c r="HNP38" s="7"/>
      <c r="HNQ38" s="7"/>
      <c r="HNR38" s="7"/>
      <c r="HNS38" s="7"/>
      <c r="HNT38" s="7"/>
      <c r="HNU38" s="7"/>
      <c r="HNV38" s="7"/>
      <c r="HNW38" s="7"/>
      <c r="HNX38" s="7"/>
      <c r="HNY38" s="7"/>
      <c r="HNZ38" s="7"/>
      <c r="HOA38" s="7"/>
      <c r="HOB38" s="7"/>
      <c r="HOC38" s="7"/>
      <c r="HOD38" s="7"/>
      <c r="HOE38" s="7"/>
      <c r="HOF38" s="7"/>
      <c r="HOG38" s="7"/>
      <c r="HOH38" s="7"/>
      <c r="HOI38" s="7"/>
      <c r="HOJ38" s="7"/>
      <c r="HOK38" s="7"/>
      <c r="HOL38" s="7"/>
      <c r="HOM38" s="7"/>
      <c r="HON38" s="7"/>
      <c r="HOO38" s="7"/>
      <c r="HOP38" s="7"/>
      <c r="HOQ38" s="7"/>
      <c r="HOR38" s="7"/>
      <c r="HOS38" s="7"/>
      <c r="HOT38" s="7"/>
      <c r="HOU38" s="7"/>
      <c r="HOV38" s="7"/>
      <c r="HOW38" s="7"/>
      <c r="HOX38" s="7"/>
      <c r="HOY38" s="7"/>
      <c r="HOZ38" s="7"/>
      <c r="HPA38" s="7"/>
      <c r="HPB38" s="7"/>
      <c r="HPC38" s="7"/>
      <c r="HPD38" s="7"/>
      <c r="HPE38" s="7"/>
      <c r="HPF38" s="7"/>
      <c r="HPG38" s="7"/>
      <c r="HPH38" s="7"/>
      <c r="HPI38" s="7"/>
      <c r="HPJ38" s="7"/>
      <c r="HPK38" s="7"/>
      <c r="HPL38" s="7"/>
      <c r="HPM38" s="7"/>
      <c r="HPN38" s="7"/>
      <c r="HPO38" s="7"/>
      <c r="HPP38" s="7"/>
      <c r="HPQ38" s="7"/>
      <c r="HPR38" s="7"/>
      <c r="HPS38" s="7"/>
      <c r="HPT38" s="7"/>
      <c r="HPU38" s="7"/>
      <c r="HPV38" s="7"/>
      <c r="HPW38" s="7"/>
      <c r="HPX38" s="7"/>
      <c r="HPY38" s="7"/>
      <c r="HPZ38" s="7"/>
      <c r="HQA38" s="7"/>
      <c r="HQB38" s="7"/>
      <c r="HQC38" s="7"/>
      <c r="HQD38" s="7"/>
      <c r="HQE38" s="7"/>
      <c r="HQF38" s="7"/>
      <c r="HQG38" s="7"/>
      <c r="HQH38" s="7"/>
      <c r="HQI38" s="7"/>
      <c r="HQJ38" s="7"/>
      <c r="HQK38" s="7"/>
      <c r="HQL38" s="7"/>
      <c r="HQM38" s="7"/>
      <c r="HQN38" s="7"/>
      <c r="HQO38" s="7"/>
      <c r="HQP38" s="7"/>
      <c r="HQQ38" s="7"/>
      <c r="HQR38" s="7"/>
      <c r="HQS38" s="7"/>
      <c r="HQT38" s="7"/>
      <c r="HQU38" s="7"/>
      <c r="HQV38" s="7"/>
      <c r="HQW38" s="7"/>
      <c r="HQX38" s="7"/>
      <c r="HQY38" s="7"/>
      <c r="HQZ38" s="7"/>
      <c r="HRA38" s="7"/>
      <c r="HRB38" s="7"/>
      <c r="HRC38" s="7"/>
      <c r="HRD38" s="7"/>
      <c r="HRE38" s="7"/>
      <c r="HRF38" s="7"/>
      <c r="HRG38" s="7"/>
      <c r="HRH38" s="7"/>
      <c r="HRI38" s="7"/>
      <c r="HRJ38" s="7"/>
      <c r="HRK38" s="7"/>
      <c r="HRL38" s="7"/>
      <c r="HRM38" s="7"/>
      <c r="HRN38" s="7"/>
      <c r="HRO38" s="7"/>
      <c r="HRP38" s="7"/>
      <c r="HRQ38" s="7"/>
      <c r="HRR38" s="7"/>
      <c r="HRS38" s="7"/>
      <c r="HRT38" s="7"/>
      <c r="HRU38" s="7"/>
      <c r="HRV38" s="7"/>
      <c r="HRW38" s="7"/>
      <c r="HRX38" s="7"/>
      <c r="HRY38" s="7"/>
      <c r="HRZ38" s="7"/>
      <c r="HSA38" s="7"/>
      <c r="HSB38" s="7"/>
      <c r="HSC38" s="7"/>
      <c r="HSD38" s="7"/>
      <c r="HSE38" s="7"/>
      <c r="HSF38" s="7"/>
      <c r="HSG38" s="7"/>
      <c r="HSH38" s="7"/>
      <c r="HSI38" s="7"/>
      <c r="HSJ38" s="7"/>
      <c r="HSK38" s="7"/>
      <c r="HSL38" s="7"/>
      <c r="HSM38" s="7"/>
      <c r="HSN38" s="7"/>
      <c r="HSO38" s="7"/>
      <c r="HSP38" s="7"/>
      <c r="HSQ38" s="7"/>
      <c r="HSR38" s="7"/>
      <c r="HSS38" s="7"/>
      <c r="HST38" s="7"/>
      <c r="HSU38" s="7"/>
      <c r="HSV38" s="7"/>
      <c r="HSW38" s="7"/>
      <c r="HSX38" s="7"/>
      <c r="HSY38" s="7"/>
      <c r="HSZ38" s="7"/>
      <c r="HTA38" s="7"/>
      <c r="HTB38" s="7"/>
      <c r="HTC38" s="7"/>
      <c r="HTD38" s="7"/>
      <c r="HTE38" s="7"/>
      <c r="HTF38" s="7"/>
      <c r="HTG38" s="7"/>
      <c r="HTH38" s="7"/>
      <c r="HTI38" s="7"/>
      <c r="HTJ38" s="7"/>
      <c r="HTK38" s="7"/>
      <c r="HTL38" s="7"/>
      <c r="HTM38" s="7"/>
      <c r="HTN38" s="7"/>
      <c r="HTO38" s="7"/>
      <c r="HTP38" s="7"/>
      <c r="HTQ38" s="7"/>
      <c r="HTR38" s="7"/>
      <c r="HTS38" s="7"/>
      <c r="HTT38" s="7"/>
      <c r="HTU38" s="7"/>
      <c r="HTV38" s="7"/>
      <c r="HTW38" s="7"/>
      <c r="HTX38" s="7"/>
      <c r="HTY38" s="7"/>
      <c r="HTZ38" s="7"/>
      <c r="HUA38" s="7"/>
      <c r="HUB38" s="7"/>
      <c r="HUC38" s="7"/>
      <c r="HUD38" s="7"/>
      <c r="HUE38" s="7"/>
      <c r="HUF38" s="7"/>
      <c r="HUG38" s="7"/>
      <c r="HUH38" s="7"/>
      <c r="HUI38" s="7"/>
      <c r="HUJ38" s="7"/>
      <c r="HUK38" s="7"/>
      <c r="HUL38" s="7"/>
      <c r="HUM38" s="7"/>
      <c r="HUN38" s="7"/>
      <c r="HUO38" s="7"/>
      <c r="HUP38" s="7"/>
      <c r="HUQ38" s="7"/>
      <c r="HUR38" s="7"/>
      <c r="HUS38" s="7"/>
      <c r="HUT38" s="7"/>
      <c r="HUU38" s="7"/>
      <c r="HUV38" s="7"/>
      <c r="HUW38" s="7"/>
      <c r="HUX38" s="7"/>
      <c r="HUY38" s="7"/>
      <c r="HUZ38" s="7"/>
      <c r="HVA38" s="7"/>
      <c r="HVB38" s="7"/>
      <c r="HVC38" s="7"/>
      <c r="HVD38" s="7"/>
      <c r="HVE38" s="7"/>
      <c r="HVF38" s="7"/>
      <c r="HVG38" s="7"/>
      <c r="HVH38" s="7"/>
      <c r="HVI38" s="7"/>
      <c r="HVJ38" s="7"/>
      <c r="HVK38" s="7"/>
      <c r="HVL38" s="7"/>
      <c r="HVM38" s="7"/>
      <c r="HVN38" s="7"/>
      <c r="HVO38" s="7"/>
      <c r="HVP38" s="7"/>
      <c r="HVQ38" s="7"/>
      <c r="HVR38" s="7"/>
      <c r="HVS38" s="7"/>
      <c r="HVT38" s="7"/>
      <c r="HVU38" s="7"/>
      <c r="HVV38" s="7"/>
      <c r="HVW38" s="7"/>
      <c r="HVX38" s="7"/>
      <c r="HVY38" s="7"/>
      <c r="HVZ38" s="7"/>
      <c r="HWA38" s="7"/>
      <c r="HWB38" s="7"/>
      <c r="HWC38" s="7"/>
      <c r="HWD38" s="7"/>
      <c r="HWE38" s="7"/>
      <c r="HWF38" s="7"/>
      <c r="HWG38" s="7"/>
      <c r="HWH38" s="7"/>
      <c r="HWI38" s="7"/>
      <c r="HWJ38" s="7"/>
      <c r="HWK38" s="7"/>
      <c r="HWL38" s="7"/>
      <c r="HWM38" s="7"/>
      <c r="HWN38" s="7"/>
      <c r="HWO38" s="7"/>
      <c r="HWP38" s="7"/>
      <c r="HWQ38" s="7"/>
      <c r="HWR38" s="7"/>
      <c r="HWS38" s="7"/>
      <c r="HWT38" s="7"/>
      <c r="HWU38" s="7"/>
      <c r="HWV38" s="7"/>
      <c r="HWW38" s="7"/>
      <c r="HWX38" s="7"/>
      <c r="HWY38" s="7"/>
      <c r="HWZ38" s="7"/>
      <c r="HXA38" s="7"/>
      <c r="HXB38" s="7"/>
      <c r="HXC38" s="7"/>
      <c r="HXD38" s="7"/>
      <c r="HXE38" s="7"/>
      <c r="HXF38" s="7"/>
      <c r="HXG38" s="7"/>
      <c r="HXH38" s="7"/>
      <c r="HXI38" s="7"/>
      <c r="HXJ38" s="7"/>
      <c r="HXK38" s="7"/>
      <c r="HXL38" s="7"/>
      <c r="HXM38" s="7"/>
      <c r="HXN38" s="7"/>
      <c r="HXO38" s="7"/>
      <c r="HXP38" s="7"/>
      <c r="HXQ38" s="7"/>
      <c r="HXR38" s="7"/>
      <c r="HXS38" s="7"/>
      <c r="HXT38" s="7"/>
      <c r="HXU38" s="7"/>
      <c r="HXV38" s="7"/>
      <c r="HXW38" s="7"/>
      <c r="HXX38" s="7"/>
      <c r="HXY38" s="7"/>
      <c r="HXZ38" s="7"/>
      <c r="HYA38" s="7"/>
      <c r="HYB38" s="7"/>
      <c r="HYC38" s="7"/>
      <c r="HYD38" s="7"/>
      <c r="HYE38" s="7"/>
      <c r="HYF38" s="7"/>
      <c r="HYG38" s="7"/>
      <c r="HYH38" s="7"/>
      <c r="HYI38" s="7"/>
      <c r="HYJ38" s="7"/>
      <c r="HYK38" s="7"/>
      <c r="HYL38" s="7"/>
      <c r="HYM38" s="7"/>
      <c r="HYN38" s="7"/>
      <c r="HYO38" s="7"/>
      <c r="HYP38" s="7"/>
      <c r="HYQ38" s="7"/>
      <c r="HYR38" s="7"/>
      <c r="HYS38" s="7"/>
      <c r="HYT38" s="7"/>
      <c r="HYU38" s="7"/>
      <c r="HYV38" s="7"/>
      <c r="HYW38" s="7"/>
      <c r="HYX38" s="7"/>
      <c r="HYY38" s="7"/>
      <c r="HYZ38" s="7"/>
      <c r="HZA38" s="7"/>
      <c r="HZB38" s="7"/>
      <c r="HZC38" s="7"/>
      <c r="HZD38" s="7"/>
      <c r="HZE38" s="7"/>
      <c r="HZF38" s="7"/>
      <c r="HZG38" s="7"/>
      <c r="HZH38" s="7"/>
      <c r="HZI38" s="7"/>
      <c r="HZJ38" s="7"/>
      <c r="HZK38" s="7"/>
      <c r="HZL38" s="7"/>
      <c r="HZM38" s="7"/>
      <c r="HZN38" s="7"/>
      <c r="HZO38" s="7"/>
      <c r="HZP38" s="7"/>
      <c r="HZQ38" s="7"/>
      <c r="HZR38" s="7"/>
      <c r="HZS38" s="7"/>
      <c r="HZT38" s="7"/>
      <c r="HZU38" s="7"/>
      <c r="HZV38" s="7"/>
      <c r="HZW38" s="7"/>
      <c r="HZX38" s="7"/>
      <c r="HZY38" s="7"/>
      <c r="HZZ38" s="7"/>
      <c r="IAA38" s="7"/>
      <c r="IAB38" s="7"/>
      <c r="IAC38" s="7"/>
      <c r="IAD38" s="7"/>
      <c r="IAE38" s="7"/>
      <c r="IAF38" s="7"/>
      <c r="IAG38" s="7"/>
      <c r="IAH38" s="7"/>
      <c r="IAI38" s="7"/>
      <c r="IAJ38" s="7"/>
      <c r="IAK38" s="7"/>
      <c r="IAL38" s="7"/>
      <c r="IAM38" s="7"/>
      <c r="IAN38" s="7"/>
      <c r="IAO38" s="7"/>
      <c r="IAP38" s="7"/>
      <c r="IAQ38" s="7"/>
      <c r="IAR38" s="7"/>
      <c r="IAS38" s="7"/>
      <c r="IAT38" s="7"/>
      <c r="IAU38" s="7"/>
      <c r="IAV38" s="7"/>
      <c r="IAW38" s="7"/>
      <c r="IAX38" s="7"/>
      <c r="IAY38" s="7"/>
      <c r="IAZ38" s="7"/>
      <c r="IBA38" s="7"/>
      <c r="IBB38" s="7"/>
      <c r="IBC38" s="7"/>
      <c r="IBD38" s="7"/>
      <c r="IBE38" s="7"/>
      <c r="IBF38" s="7"/>
      <c r="IBG38" s="7"/>
      <c r="IBH38" s="7"/>
      <c r="IBI38" s="7"/>
      <c r="IBJ38" s="7"/>
      <c r="IBK38" s="7"/>
      <c r="IBL38" s="7"/>
      <c r="IBM38" s="7"/>
      <c r="IBN38" s="7"/>
      <c r="IBO38" s="7"/>
      <c r="IBP38" s="7"/>
      <c r="IBQ38" s="7"/>
      <c r="IBR38" s="7"/>
      <c r="IBS38" s="7"/>
      <c r="IBT38" s="7"/>
      <c r="IBU38" s="7"/>
      <c r="IBV38" s="7"/>
      <c r="IBW38" s="7"/>
      <c r="IBX38" s="7"/>
      <c r="IBY38" s="7"/>
      <c r="IBZ38" s="7"/>
      <c r="ICA38" s="7"/>
      <c r="ICB38" s="7"/>
      <c r="ICC38" s="7"/>
      <c r="ICD38" s="7"/>
      <c r="ICE38" s="7"/>
      <c r="ICF38" s="7"/>
      <c r="ICG38" s="7"/>
      <c r="ICH38" s="7"/>
      <c r="ICI38" s="7"/>
      <c r="ICJ38" s="7"/>
      <c r="ICK38" s="7"/>
      <c r="ICL38" s="7"/>
      <c r="ICM38" s="7"/>
      <c r="ICN38" s="7"/>
      <c r="ICO38" s="7"/>
      <c r="ICP38" s="7"/>
      <c r="ICQ38" s="7"/>
      <c r="ICR38" s="7"/>
      <c r="ICS38" s="7"/>
      <c r="ICT38" s="7"/>
      <c r="ICU38" s="7"/>
      <c r="ICV38" s="7"/>
      <c r="ICW38" s="7"/>
      <c r="ICX38" s="7"/>
      <c r="ICY38" s="7"/>
      <c r="ICZ38" s="7"/>
      <c r="IDA38" s="7"/>
      <c r="IDB38" s="7"/>
      <c r="IDC38" s="7"/>
      <c r="IDD38" s="7"/>
      <c r="IDE38" s="7"/>
      <c r="IDF38" s="7"/>
      <c r="IDG38" s="7"/>
      <c r="IDH38" s="7"/>
      <c r="IDI38" s="7"/>
      <c r="IDJ38" s="7"/>
      <c r="IDK38" s="7"/>
      <c r="IDL38" s="7"/>
      <c r="IDM38" s="7"/>
      <c r="IDN38" s="7"/>
      <c r="IDO38" s="7"/>
      <c r="IDP38" s="7"/>
      <c r="IDQ38" s="7"/>
      <c r="IDR38" s="7"/>
      <c r="IDS38" s="7"/>
      <c r="IDT38" s="7"/>
      <c r="IDU38" s="7"/>
      <c r="IDV38" s="7"/>
      <c r="IDW38" s="7"/>
      <c r="IDX38" s="7"/>
      <c r="IDY38" s="7"/>
      <c r="IDZ38" s="7"/>
      <c r="IEA38" s="7"/>
      <c r="IEB38" s="7"/>
      <c r="IEC38" s="7"/>
      <c r="IED38" s="7"/>
      <c r="IEE38" s="7"/>
      <c r="IEF38" s="7"/>
      <c r="IEG38" s="7"/>
      <c r="IEH38" s="7"/>
      <c r="IEI38" s="7"/>
      <c r="IEJ38" s="7"/>
      <c r="IEK38" s="7"/>
      <c r="IEL38" s="7"/>
      <c r="IEM38" s="7"/>
      <c r="IEN38" s="7"/>
      <c r="IEO38" s="7"/>
      <c r="IEP38" s="7"/>
      <c r="IEQ38" s="7"/>
      <c r="IER38" s="7"/>
      <c r="IES38" s="7"/>
      <c r="IET38" s="7"/>
      <c r="IEU38" s="7"/>
      <c r="IEV38" s="7"/>
      <c r="IEW38" s="7"/>
      <c r="IEX38" s="7"/>
      <c r="IEY38" s="7"/>
      <c r="IEZ38" s="7"/>
      <c r="IFA38" s="7"/>
      <c r="IFB38" s="7"/>
      <c r="IFC38" s="7"/>
      <c r="IFD38" s="7"/>
      <c r="IFE38" s="7"/>
      <c r="IFF38" s="7"/>
      <c r="IFG38" s="7"/>
      <c r="IFH38" s="7"/>
      <c r="IFI38" s="7"/>
      <c r="IFJ38" s="7"/>
      <c r="IFK38" s="7"/>
      <c r="IFL38" s="7"/>
      <c r="IFM38" s="7"/>
      <c r="IFN38" s="7"/>
      <c r="IFO38" s="7"/>
      <c r="IFP38" s="7"/>
      <c r="IFQ38" s="7"/>
      <c r="IFR38" s="7"/>
      <c r="IFS38" s="7"/>
      <c r="IFT38" s="7"/>
      <c r="IFU38" s="7"/>
      <c r="IFV38" s="7"/>
      <c r="IFW38" s="7"/>
      <c r="IFX38" s="7"/>
      <c r="IFY38" s="7"/>
      <c r="IFZ38" s="7"/>
      <c r="IGA38" s="7"/>
      <c r="IGB38" s="7"/>
      <c r="IGC38" s="7"/>
      <c r="IGD38" s="7"/>
      <c r="IGE38" s="7"/>
      <c r="IGF38" s="7"/>
      <c r="IGG38" s="7"/>
      <c r="IGH38" s="7"/>
      <c r="IGI38" s="7"/>
      <c r="IGJ38" s="7"/>
      <c r="IGK38" s="7"/>
      <c r="IGL38" s="7"/>
      <c r="IGM38" s="7"/>
      <c r="IGN38" s="7"/>
      <c r="IGO38" s="7"/>
      <c r="IGP38" s="7"/>
      <c r="IGQ38" s="7"/>
      <c r="IGR38" s="7"/>
      <c r="IGS38" s="7"/>
      <c r="IGT38" s="7"/>
      <c r="IGU38" s="7"/>
      <c r="IGV38" s="7"/>
      <c r="IGW38" s="7"/>
      <c r="IGX38" s="7"/>
      <c r="IGY38" s="7"/>
      <c r="IGZ38" s="7"/>
      <c r="IHA38" s="7"/>
      <c r="IHB38" s="7"/>
      <c r="IHC38" s="7"/>
      <c r="IHD38" s="7"/>
      <c r="IHE38" s="7"/>
      <c r="IHF38" s="7"/>
      <c r="IHG38" s="7"/>
      <c r="IHH38" s="7"/>
      <c r="IHI38" s="7"/>
      <c r="IHJ38" s="7"/>
      <c r="IHK38" s="7"/>
      <c r="IHL38" s="7"/>
      <c r="IHM38" s="7"/>
      <c r="IHN38" s="7"/>
      <c r="IHO38" s="7"/>
      <c r="IHP38" s="7"/>
      <c r="IHQ38" s="7"/>
      <c r="IHR38" s="7"/>
      <c r="IHS38" s="7"/>
      <c r="IHT38" s="7"/>
      <c r="IHU38" s="7"/>
      <c r="IHV38" s="7"/>
      <c r="IHW38" s="7"/>
      <c r="IHX38" s="7"/>
      <c r="IHY38" s="7"/>
      <c r="IHZ38" s="7"/>
      <c r="IIA38" s="7"/>
      <c r="IIB38" s="7"/>
      <c r="IIC38" s="7"/>
      <c r="IID38" s="7"/>
      <c r="IIE38" s="7"/>
      <c r="IIF38" s="7"/>
      <c r="IIG38" s="7"/>
      <c r="IIH38" s="7"/>
      <c r="III38" s="7"/>
      <c r="IIJ38" s="7"/>
      <c r="IIK38" s="7"/>
      <c r="IIL38" s="7"/>
      <c r="IIM38" s="7"/>
      <c r="IIN38" s="7"/>
      <c r="IIO38" s="7"/>
      <c r="IIP38" s="7"/>
      <c r="IIQ38" s="7"/>
      <c r="IIR38" s="7"/>
      <c r="IIS38" s="7"/>
      <c r="IIT38" s="7"/>
      <c r="IIU38" s="7"/>
      <c r="IIV38" s="7"/>
      <c r="IIW38" s="7"/>
      <c r="IIX38" s="7"/>
      <c r="IIY38" s="7"/>
      <c r="IIZ38" s="7"/>
      <c r="IJA38" s="7"/>
      <c r="IJB38" s="7"/>
      <c r="IJC38" s="7"/>
      <c r="IJD38" s="7"/>
      <c r="IJE38" s="7"/>
      <c r="IJF38" s="7"/>
      <c r="IJG38" s="7"/>
      <c r="IJH38" s="7"/>
      <c r="IJI38" s="7"/>
      <c r="IJJ38" s="7"/>
      <c r="IJK38" s="7"/>
      <c r="IJL38" s="7"/>
      <c r="IJM38" s="7"/>
      <c r="IJN38" s="7"/>
      <c r="IJO38" s="7"/>
      <c r="IJP38" s="7"/>
      <c r="IJQ38" s="7"/>
      <c r="IJR38" s="7"/>
      <c r="IJS38" s="7"/>
      <c r="IJT38" s="7"/>
      <c r="IJU38" s="7"/>
      <c r="IJV38" s="7"/>
      <c r="IJW38" s="7"/>
      <c r="IJX38" s="7"/>
      <c r="IJY38" s="7"/>
      <c r="IJZ38" s="7"/>
      <c r="IKA38" s="7"/>
      <c r="IKB38" s="7"/>
      <c r="IKC38" s="7"/>
      <c r="IKD38" s="7"/>
      <c r="IKE38" s="7"/>
      <c r="IKF38" s="7"/>
      <c r="IKG38" s="7"/>
      <c r="IKH38" s="7"/>
      <c r="IKI38" s="7"/>
      <c r="IKJ38" s="7"/>
      <c r="IKK38" s="7"/>
      <c r="IKL38" s="7"/>
      <c r="IKM38" s="7"/>
      <c r="IKN38" s="7"/>
      <c r="IKO38" s="7"/>
      <c r="IKP38" s="7"/>
      <c r="IKQ38" s="7"/>
      <c r="IKR38" s="7"/>
      <c r="IKS38" s="7"/>
      <c r="IKT38" s="7"/>
      <c r="IKU38" s="7"/>
      <c r="IKV38" s="7"/>
      <c r="IKW38" s="7"/>
      <c r="IKX38" s="7"/>
      <c r="IKY38" s="7"/>
      <c r="IKZ38" s="7"/>
      <c r="ILA38" s="7"/>
      <c r="ILB38" s="7"/>
      <c r="ILC38" s="7"/>
      <c r="ILD38" s="7"/>
      <c r="ILE38" s="7"/>
      <c r="ILF38" s="7"/>
      <c r="ILG38" s="7"/>
      <c r="ILH38" s="7"/>
      <c r="ILI38" s="7"/>
      <c r="ILJ38" s="7"/>
      <c r="ILK38" s="7"/>
      <c r="ILL38" s="7"/>
      <c r="ILM38" s="7"/>
      <c r="ILN38" s="7"/>
      <c r="ILO38" s="7"/>
      <c r="ILP38" s="7"/>
      <c r="ILQ38" s="7"/>
      <c r="ILR38" s="7"/>
      <c r="ILS38" s="7"/>
      <c r="ILT38" s="7"/>
      <c r="ILU38" s="7"/>
      <c r="ILV38" s="7"/>
      <c r="ILW38" s="7"/>
      <c r="ILX38" s="7"/>
      <c r="ILY38" s="7"/>
      <c r="ILZ38" s="7"/>
      <c r="IMA38" s="7"/>
      <c r="IMB38" s="7"/>
      <c r="IMC38" s="7"/>
      <c r="IMD38" s="7"/>
      <c r="IME38" s="7"/>
      <c r="IMF38" s="7"/>
      <c r="IMG38" s="7"/>
      <c r="IMH38" s="7"/>
      <c r="IMI38" s="7"/>
      <c r="IMJ38" s="7"/>
      <c r="IMK38" s="7"/>
      <c r="IML38" s="7"/>
      <c r="IMM38" s="7"/>
      <c r="IMN38" s="7"/>
      <c r="IMO38" s="7"/>
      <c r="IMP38" s="7"/>
      <c r="IMQ38" s="7"/>
      <c r="IMR38" s="7"/>
      <c r="IMS38" s="7"/>
      <c r="IMT38" s="7"/>
      <c r="IMU38" s="7"/>
      <c r="IMV38" s="7"/>
      <c r="IMW38" s="7"/>
      <c r="IMX38" s="7"/>
      <c r="IMY38" s="7"/>
      <c r="IMZ38" s="7"/>
      <c r="INA38" s="7"/>
      <c r="INB38" s="7"/>
      <c r="INC38" s="7"/>
      <c r="IND38" s="7"/>
      <c r="INE38" s="7"/>
      <c r="INF38" s="7"/>
      <c r="ING38" s="7"/>
      <c r="INH38" s="7"/>
      <c r="INI38" s="7"/>
      <c r="INJ38" s="7"/>
      <c r="INK38" s="7"/>
      <c r="INL38" s="7"/>
      <c r="INM38" s="7"/>
      <c r="INN38" s="7"/>
      <c r="INO38" s="7"/>
      <c r="INP38" s="7"/>
      <c r="INQ38" s="7"/>
      <c r="INR38" s="7"/>
      <c r="INS38" s="7"/>
      <c r="INT38" s="7"/>
      <c r="INU38" s="7"/>
      <c r="INV38" s="7"/>
      <c r="INW38" s="7"/>
      <c r="INX38" s="7"/>
      <c r="INY38" s="7"/>
      <c r="INZ38" s="7"/>
      <c r="IOA38" s="7"/>
      <c r="IOB38" s="7"/>
      <c r="IOC38" s="7"/>
      <c r="IOD38" s="7"/>
      <c r="IOE38" s="7"/>
      <c r="IOF38" s="7"/>
      <c r="IOG38" s="7"/>
      <c r="IOH38" s="7"/>
      <c r="IOI38" s="7"/>
      <c r="IOJ38" s="7"/>
      <c r="IOK38" s="7"/>
      <c r="IOL38" s="7"/>
      <c r="IOM38" s="7"/>
      <c r="ION38" s="7"/>
      <c r="IOO38" s="7"/>
      <c r="IOP38" s="7"/>
      <c r="IOQ38" s="7"/>
      <c r="IOR38" s="7"/>
      <c r="IOS38" s="7"/>
      <c r="IOT38" s="7"/>
      <c r="IOU38" s="7"/>
      <c r="IOV38" s="7"/>
      <c r="IOW38" s="7"/>
      <c r="IOX38" s="7"/>
      <c r="IOY38" s="7"/>
      <c r="IOZ38" s="7"/>
      <c r="IPA38" s="7"/>
      <c r="IPB38" s="7"/>
      <c r="IPC38" s="7"/>
      <c r="IPD38" s="7"/>
      <c r="IPE38" s="7"/>
      <c r="IPF38" s="7"/>
      <c r="IPG38" s="7"/>
      <c r="IPH38" s="7"/>
      <c r="IPI38" s="7"/>
      <c r="IPJ38" s="7"/>
      <c r="IPK38" s="7"/>
      <c r="IPL38" s="7"/>
      <c r="IPM38" s="7"/>
      <c r="IPN38" s="7"/>
      <c r="IPO38" s="7"/>
      <c r="IPP38" s="7"/>
      <c r="IPQ38" s="7"/>
      <c r="IPR38" s="7"/>
      <c r="IPS38" s="7"/>
      <c r="IPT38" s="7"/>
      <c r="IPU38" s="7"/>
      <c r="IPV38" s="7"/>
      <c r="IPW38" s="7"/>
      <c r="IPX38" s="7"/>
      <c r="IPY38" s="7"/>
      <c r="IPZ38" s="7"/>
      <c r="IQA38" s="7"/>
      <c r="IQB38" s="7"/>
      <c r="IQC38" s="7"/>
      <c r="IQD38" s="7"/>
      <c r="IQE38" s="7"/>
      <c r="IQF38" s="7"/>
      <c r="IQG38" s="7"/>
      <c r="IQH38" s="7"/>
      <c r="IQI38" s="7"/>
      <c r="IQJ38" s="7"/>
      <c r="IQK38" s="7"/>
      <c r="IQL38" s="7"/>
      <c r="IQM38" s="7"/>
      <c r="IQN38" s="7"/>
      <c r="IQO38" s="7"/>
      <c r="IQP38" s="7"/>
      <c r="IQQ38" s="7"/>
      <c r="IQR38" s="7"/>
      <c r="IQS38" s="7"/>
      <c r="IQT38" s="7"/>
      <c r="IQU38" s="7"/>
      <c r="IQV38" s="7"/>
      <c r="IQW38" s="7"/>
      <c r="IQX38" s="7"/>
      <c r="IQY38" s="7"/>
      <c r="IQZ38" s="7"/>
      <c r="IRA38" s="7"/>
      <c r="IRB38" s="7"/>
      <c r="IRC38" s="7"/>
      <c r="IRD38" s="7"/>
      <c r="IRE38" s="7"/>
      <c r="IRF38" s="7"/>
      <c r="IRG38" s="7"/>
      <c r="IRH38" s="7"/>
      <c r="IRI38" s="7"/>
      <c r="IRJ38" s="7"/>
      <c r="IRK38" s="7"/>
      <c r="IRL38" s="7"/>
      <c r="IRM38" s="7"/>
      <c r="IRN38" s="7"/>
      <c r="IRO38" s="7"/>
      <c r="IRP38" s="7"/>
      <c r="IRQ38" s="7"/>
      <c r="IRR38" s="7"/>
      <c r="IRS38" s="7"/>
      <c r="IRT38" s="7"/>
      <c r="IRU38" s="7"/>
      <c r="IRV38" s="7"/>
      <c r="IRW38" s="7"/>
      <c r="IRX38" s="7"/>
      <c r="IRY38" s="7"/>
      <c r="IRZ38" s="7"/>
      <c r="ISA38" s="7"/>
      <c r="ISB38" s="7"/>
      <c r="ISC38" s="7"/>
      <c r="ISD38" s="7"/>
      <c r="ISE38" s="7"/>
      <c r="ISF38" s="7"/>
      <c r="ISG38" s="7"/>
      <c r="ISH38" s="7"/>
      <c r="ISI38" s="7"/>
      <c r="ISJ38" s="7"/>
      <c r="ISK38" s="7"/>
      <c r="ISL38" s="7"/>
      <c r="ISM38" s="7"/>
      <c r="ISN38" s="7"/>
      <c r="ISO38" s="7"/>
      <c r="ISP38" s="7"/>
      <c r="ISQ38" s="7"/>
      <c r="ISR38" s="7"/>
      <c r="ISS38" s="7"/>
      <c r="IST38" s="7"/>
      <c r="ISU38" s="7"/>
      <c r="ISV38" s="7"/>
      <c r="ISW38" s="7"/>
      <c r="ISX38" s="7"/>
      <c r="ISY38" s="7"/>
      <c r="ISZ38" s="7"/>
      <c r="ITA38" s="7"/>
      <c r="ITB38" s="7"/>
      <c r="ITC38" s="7"/>
      <c r="ITD38" s="7"/>
      <c r="ITE38" s="7"/>
      <c r="ITF38" s="7"/>
      <c r="ITG38" s="7"/>
      <c r="ITH38" s="7"/>
      <c r="ITI38" s="7"/>
      <c r="ITJ38" s="7"/>
      <c r="ITK38" s="7"/>
      <c r="ITL38" s="7"/>
      <c r="ITM38" s="7"/>
      <c r="ITN38" s="7"/>
      <c r="ITO38" s="7"/>
      <c r="ITP38" s="7"/>
      <c r="ITQ38" s="7"/>
      <c r="ITR38" s="7"/>
      <c r="ITS38" s="7"/>
      <c r="ITT38" s="7"/>
      <c r="ITU38" s="7"/>
      <c r="ITV38" s="7"/>
      <c r="ITW38" s="7"/>
      <c r="ITX38" s="7"/>
      <c r="ITY38" s="7"/>
      <c r="ITZ38" s="7"/>
      <c r="IUA38" s="7"/>
      <c r="IUB38" s="7"/>
      <c r="IUC38" s="7"/>
      <c r="IUD38" s="7"/>
      <c r="IUE38" s="7"/>
      <c r="IUF38" s="7"/>
      <c r="IUG38" s="7"/>
      <c r="IUH38" s="7"/>
      <c r="IUI38" s="7"/>
      <c r="IUJ38" s="7"/>
      <c r="IUK38" s="7"/>
      <c r="IUL38" s="7"/>
      <c r="IUM38" s="7"/>
      <c r="IUN38" s="7"/>
      <c r="IUO38" s="7"/>
      <c r="IUP38" s="7"/>
      <c r="IUQ38" s="7"/>
      <c r="IUR38" s="7"/>
      <c r="IUS38" s="7"/>
      <c r="IUT38" s="7"/>
      <c r="IUU38" s="7"/>
      <c r="IUV38" s="7"/>
      <c r="IUW38" s="7"/>
      <c r="IUX38" s="7"/>
      <c r="IUY38" s="7"/>
      <c r="IUZ38" s="7"/>
      <c r="IVA38" s="7"/>
      <c r="IVB38" s="7"/>
      <c r="IVC38" s="7"/>
      <c r="IVD38" s="7"/>
      <c r="IVE38" s="7"/>
      <c r="IVF38" s="7"/>
      <c r="IVG38" s="7"/>
      <c r="IVH38" s="7"/>
      <c r="IVI38" s="7"/>
      <c r="IVJ38" s="7"/>
      <c r="IVK38" s="7"/>
      <c r="IVL38" s="7"/>
      <c r="IVM38" s="7"/>
      <c r="IVN38" s="7"/>
      <c r="IVO38" s="7"/>
      <c r="IVP38" s="7"/>
      <c r="IVQ38" s="7"/>
      <c r="IVR38" s="7"/>
      <c r="IVS38" s="7"/>
      <c r="IVT38" s="7"/>
      <c r="IVU38" s="7"/>
      <c r="IVV38" s="7"/>
      <c r="IVW38" s="7"/>
      <c r="IVX38" s="7"/>
      <c r="IVY38" s="7"/>
      <c r="IVZ38" s="7"/>
      <c r="IWA38" s="7"/>
      <c r="IWB38" s="7"/>
      <c r="IWC38" s="7"/>
      <c r="IWD38" s="7"/>
      <c r="IWE38" s="7"/>
      <c r="IWF38" s="7"/>
      <c r="IWG38" s="7"/>
      <c r="IWH38" s="7"/>
      <c r="IWI38" s="7"/>
      <c r="IWJ38" s="7"/>
      <c r="IWK38" s="7"/>
      <c r="IWL38" s="7"/>
      <c r="IWM38" s="7"/>
      <c r="IWN38" s="7"/>
      <c r="IWO38" s="7"/>
      <c r="IWP38" s="7"/>
      <c r="IWQ38" s="7"/>
      <c r="IWR38" s="7"/>
      <c r="IWS38" s="7"/>
      <c r="IWT38" s="7"/>
      <c r="IWU38" s="7"/>
      <c r="IWV38" s="7"/>
      <c r="IWW38" s="7"/>
      <c r="IWX38" s="7"/>
      <c r="IWY38" s="7"/>
      <c r="IWZ38" s="7"/>
      <c r="IXA38" s="7"/>
      <c r="IXB38" s="7"/>
      <c r="IXC38" s="7"/>
      <c r="IXD38" s="7"/>
      <c r="IXE38" s="7"/>
      <c r="IXF38" s="7"/>
      <c r="IXG38" s="7"/>
      <c r="IXH38" s="7"/>
      <c r="IXI38" s="7"/>
      <c r="IXJ38" s="7"/>
      <c r="IXK38" s="7"/>
      <c r="IXL38" s="7"/>
      <c r="IXM38" s="7"/>
      <c r="IXN38" s="7"/>
      <c r="IXO38" s="7"/>
      <c r="IXP38" s="7"/>
      <c r="IXQ38" s="7"/>
      <c r="IXR38" s="7"/>
      <c r="IXS38" s="7"/>
      <c r="IXT38" s="7"/>
      <c r="IXU38" s="7"/>
      <c r="IXV38" s="7"/>
      <c r="IXW38" s="7"/>
      <c r="IXX38" s="7"/>
      <c r="IXY38" s="7"/>
      <c r="IXZ38" s="7"/>
      <c r="IYA38" s="7"/>
      <c r="IYB38" s="7"/>
      <c r="IYC38" s="7"/>
      <c r="IYD38" s="7"/>
      <c r="IYE38" s="7"/>
      <c r="IYF38" s="7"/>
      <c r="IYG38" s="7"/>
      <c r="IYH38" s="7"/>
      <c r="IYI38" s="7"/>
      <c r="IYJ38" s="7"/>
      <c r="IYK38" s="7"/>
      <c r="IYL38" s="7"/>
      <c r="IYM38" s="7"/>
      <c r="IYN38" s="7"/>
      <c r="IYO38" s="7"/>
      <c r="IYP38" s="7"/>
      <c r="IYQ38" s="7"/>
      <c r="IYR38" s="7"/>
      <c r="IYS38" s="7"/>
      <c r="IYT38" s="7"/>
      <c r="IYU38" s="7"/>
      <c r="IYV38" s="7"/>
      <c r="IYW38" s="7"/>
      <c r="IYX38" s="7"/>
      <c r="IYY38" s="7"/>
      <c r="IYZ38" s="7"/>
      <c r="IZA38" s="7"/>
      <c r="IZB38" s="7"/>
      <c r="IZC38" s="7"/>
      <c r="IZD38" s="7"/>
      <c r="IZE38" s="7"/>
      <c r="IZF38" s="7"/>
      <c r="IZG38" s="7"/>
      <c r="IZH38" s="7"/>
      <c r="IZI38" s="7"/>
      <c r="IZJ38" s="7"/>
      <c r="IZK38" s="7"/>
      <c r="IZL38" s="7"/>
      <c r="IZM38" s="7"/>
      <c r="IZN38" s="7"/>
      <c r="IZO38" s="7"/>
      <c r="IZP38" s="7"/>
      <c r="IZQ38" s="7"/>
      <c r="IZR38" s="7"/>
      <c r="IZS38" s="7"/>
      <c r="IZT38" s="7"/>
      <c r="IZU38" s="7"/>
      <c r="IZV38" s="7"/>
      <c r="IZW38" s="7"/>
      <c r="IZX38" s="7"/>
      <c r="IZY38" s="7"/>
      <c r="IZZ38" s="7"/>
      <c r="JAA38" s="7"/>
      <c r="JAB38" s="7"/>
      <c r="JAC38" s="7"/>
      <c r="JAD38" s="7"/>
      <c r="JAE38" s="7"/>
      <c r="JAF38" s="7"/>
      <c r="JAG38" s="7"/>
      <c r="JAH38" s="7"/>
      <c r="JAI38" s="7"/>
      <c r="JAJ38" s="7"/>
      <c r="JAK38" s="7"/>
      <c r="JAL38" s="7"/>
      <c r="JAM38" s="7"/>
      <c r="JAN38" s="7"/>
      <c r="JAO38" s="7"/>
      <c r="JAP38" s="7"/>
      <c r="JAQ38" s="7"/>
      <c r="JAR38" s="7"/>
      <c r="JAS38" s="7"/>
      <c r="JAT38" s="7"/>
      <c r="JAU38" s="7"/>
      <c r="JAV38" s="7"/>
      <c r="JAW38" s="7"/>
      <c r="JAX38" s="7"/>
      <c r="JAY38" s="7"/>
      <c r="JAZ38" s="7"/>
      <c r="JBA38" s="7"/>
      <c r="JBB38" s="7"/>
      <c r="JBC38" s="7"/>
      <c r="JBD38" s="7"/>
      <c r="JBE38" s="7"/>
      <c r="JBF38" s="7"/>
      <c r="JBG38" s="7"/>
      <c r="JBH38" s="7"/>
      <c r="JBI38" s="7"/>
      <c r="JBJ38" s="7"/>
      <c r="JBK38" s="7"/>
      <c r="JBL38" s="7"/>
      <c r="JBM38" s="7"/>
      <c r="JBN38" s="7"/>
      <c r="JBO38" s="7"/>
      <c r="JBP38" s="7"/>
      <c r="JBQ38" s="7"/>
      <c r="JBR38" s="7"/>
      <c r="JBS38" s="7"/>
      <c r="JBT38" s="7"/>
      <c r="JBU38" s="7"/>
      <c r="JBV38" s="7"/>
      <c r="JBW38" s="7"/>
      <c r="JBX38" s="7"/>
      <c r="JBY38" s="7"/>
      <c r="JBZ38" s="7"/>
      <c r="JCA38" s="7"/>
      <c r="JCB38" s="7"/>
      <c r="JCC38" s="7"/>
      <c r="JCD38" s="7"/>
      <c r="JCE38" s="7"/>
      <c r="JCF38" s="7"/>
      <c r="JCG38" s="7"/>
      <c r="JCH38" s="7"/>
      <c r="JCI38" s="7"/>
      <c r="JCJ38" s="7"/>
      <c r="JCK38" s="7"/>
      <c r="JCL38" s="7"/>
      <c r="JCM38" s="7"/>
      <c r="JCN38" s="7"/>
      <c r="JCO38" s="7"/>
      <c r="JCP38" s="7"/>
      <c r="JCQ38" s="7"/>
      <c r="JCR38" s="7"/>
      <c r="JCS38" s="7"/>
      <c r="JCT38" s="7"/>
      <c r="JCU38" s="7"/>
      <c r="JCV38" s="7"/>
      <c r="JCW38" s="7"/>
      <c r="JCX38" s="7"/>
      <c r="JCY38" s="7"/>
      <c r="JCZ38" s="7"/>
      <c r="JDA38" s="7"/>
      <c r="JDB38" s="7"/>
      <c r="JDC38" s="7"/>
      <c r="JDD38" s="7"/>
      <c r="JDE38" s="7"/>
      <c r="JDF38" s="7"/>
      <c r="JDG38" s="7"/>
      <c r="JDH38" s="7"/>
      <c r="JDI38" s="7"/>
      <c r="JDJ38" s="7"/>
      <c r="JDK38" s="7"/>
      <c r="JDL38" s="7"/>
      <c r="JDM38" s="7"/>
      <c r="JDN38" s="7"/>
      <c r="JDO38" s="7"/>
      <c r="JDP38" s="7"/>
      <c r="JDQ38" s="7"/>
      <c r="JDR38" s="7"/>
      <c r="JDS38" s="7"/>
      <c r="JDT38" s="7"/>
      <c r="JDU38" s="7"/>
      <c r="JDV38" s="7"/>
      <c r="JDW38" s="7"/>
      <c r="JDX38" s="7"/>
      <c r="JDY38" s="7"/>
      <c r="JDZ38" s="7"/>
      <c r="JEA38" s="7"/>
      <c r="JEB38" s="7"/>
      <c r="JEC38" s="7"/>
      <c r="JED38" s="7"/>
      <c r="JEE38" s="7"/>
      <c r="JEF38" s="7"/>
      <c r="JEG38" s="7"/>
      <c r="JEH38" s="7"/>
      <c r="JEI38" s="7"/>
      <c r="JEJ38" s="7"/>
      <c r="JEK38" s="7"/>
      <c r="JEL38" s="7"/>
      <c r="JEM38" s="7"/>
      <c r="JEN38" s="7"/>
      <c r="JEO38" s="7"/>
      <c r="JEP38" s="7"/>
      <c r="JEQ38" s="7"/>
      <c r="JER38" s="7"/>
      <c r="JES38" s="7"/>
      <c r="JET38" s="7"/>
      <c r="JEU38" s="7"/>
      <c r="JEV38" s="7"/>
      <c r="JEW38" s="7"/>
      <c r="JEX38" s="7"/>
      <c r="JEY38" s="7"/>
      <c r="JEZ38" s="7"/>
      <c r="JFA38" s="7"/>
      <c r="JFB38" s="7"/>
      <c r="JFC38" s="7"/>
      <c r="JFD38" s="7"/>
      <c r="JFE38" s="7"/>
      <c r="JFF38" s="7"/>
      <c r="JFG38" s="7"/>
      <c r="JFH38" s="7"/>
      <c r="JFI38" s="7"/>
      <c r="JFJ38" s="7"/>
      <c r="JFK38" s="7"/>
      <c r="JFL38" s="7"/>
      <c r="JFM38" s="7"/>
      <c r="JFN38" s="7"/>
      <c r="JFO38" s="7"/>
      <c r="JFP38" s="7"/>
      <c r="JFQ38" s="7"/>
      <c r="JFR38" s="7"/>
      <c r="JFS38" s="7"/>
      <c r="JFT38" s="7"/>
      <c r="JFU38" s="7"/>
      <c r="JFV38" s="7"/>
      <c r="JFW38" s="7"/>
      <c r="JFX38" s="7"/>
      <c r="JFY38" s="7"/>
      <c r="JFZ38" s="7"/>
      <c r="JGA38" s="7"/>
      <c r="JGB38" s="7"/>
      <c r="JGC38" s="7"/>
      <c r="JGD38" s="7"/>
      <c r="JGE38" s="7"/>
      <c r="JGF38" s="7"/>
      <c r="JGG38" s="7"/>
      <c r="JGH38" s="7"/>
      <c r="JGI38" s="7"/>
      <c r="JGJ38" s="7"/>
      <c r="JGK38" s="7"/>
      <c r="JGL38" s="7"/>
      <c r="JGM38" s="7"/>
      <c r="JGN38" s="7"/>
      <c r="JGO38" s="7"/>
      <c r="JGP38" s="7"/>
      <c r="JGQ38" s="7"/>
      <c r="JGR38" s="7"/>
      <c r="JGS38" s="7"/>
      <c r="JGT38" s="7"/>
      <c r="JGU38" s="7"/>
      <c r="JGV38" s="7"/>
      <c r="JGW38" s="7"/>
      <c r="JGX38" s="7"/>
      <c r="JGY38" s="7"/>
      <c r="JGZ38" s="7"/>
      <c r="JHA38" s="7"/>
      <c r="JHB38" s="7"/>
      <c r="JHC38" s="7"/>
      <c r="JHD38" s="7"/>
      <c r="JHE38" s="7"/>
      <c r="JHF38" s="7"/>
      <c r="JHG38" s="7"/>
      <c r="JHH38" s="7"/>
      <c r="JHI38" s="7"/>
      <c r="JHJ38" s="7"/>
      <c r="JHK38" s="7"/>
      <c r="JHL38" s="7"/>
      <c r="JHM38" s="7"/>
      <c r="JHN38" s="7"/>
      <c r="JHO38" s="7"/>
      <c r="JHP38" s="7"/>
      <c r="JHQ38" s="7"/>
      <c r="JHR38" s="7"/>
      <c r="JHS38" s="7"/>
      <c r="JHT38" s="7"/>
      <c r="JHU38" s="7"/>
      <c r="JHV38" s="7"/>
      <c r="JHW38" s="7"/>
      <c r="JHX38" s="7"/>
      <c r="JHY38" s="7"/>
      <c r="JHZ38" s="7"/>
      <c r="JIA38" s="7"/>
      <c r="JIB38" s="7"/>
      <c r="JIC38" s="7"/>
      <c r="JID38" s="7"/>
      <c r="JIE38" s="7"/>
      <c r="JIF38" s="7"/>
      <c r="JIG38" s="7"/>
      <c r="JIH38" s="7"/>
      <c r="JII38" s="7"/>
      <c r="JIJ38" s="7"/>
      <c r="JIK38" s="7"/>
      <c r="JIL38" s="7"/>
      <c r="JIM38" s="7"/>
      <c r="JIN38" s="7"/>
      <c r="JIO38" s="7"/>
      <c r="JIP38" s="7"/>
      <c r="JIQ38" s="7"/>
      <c r="JIR38" s="7"/>
      <c r="JIS38" s="7"/>
      <c r="JIT38" s="7"/>
      <c r="JIU38" s="7"/>
      <c r="JIV38" s="7"/>
      <c r="JIW38" s="7"/>
      <c r="JIX38" s="7"/>
      <c r="JIY38" s="7"/>
      <c r="JIZ38" s="7"/>
      <c r="JJA38" s="7"/>
      <c r="JJB38" s="7"/>
      <c r="JJC38" s="7"/>
      <c r="JJD38" s="7"/>
      <c r="JJE38" s="7"/>
      <c r="JJF38" s="7"/>
      <c r="JJG38" s="7"/>
      <c r="JJH38" s="7"/>
      <c r="JJI38" s="7"/>
      <c r="JJJ38" s="7"/>
      <c r="JJK38" s="7"/>
      <c r="JJL38" s="7"/>
      <c r="JJM38" s="7"/>
      <c r="JJN38" s="7"/>
      <c r="JJO38" s="7"/>
      <c r="JJP38" s="7"/>
      <c r="JJQ38" s="7"/>
      <c r="JJR38" s="7"/>
      <c r="JJS38" s="7"/>
      <c r="JJT38" s="7"/>
      <c r="JJU38" s="7"/>
      <c r="JJV38" s="7"/>
      <c r="JJW38" s="7"/>
      <c r="JJX38" s="7"/>
      <c r="JJY38" s="7"/>
      <c r="JJZ38" s="7"/>
      <c r="JKA38" s="7"/>
      <c r="JKB38" s="7"/>
      <c r="JKC38" s="7"/>
      <c r="JKD38" s="7"/>
      <c r="JKE38" s="7"/>
      <c r="JKF38" s="7"/>
      <c r="JKG38" s="7"/>
      <c r="JKH38" s="7"/>
      <c r="JKI38" s="7"/>
      <c r="JKJ38" s="7"/>
      <c r="JKK38" s="7"/>
      <c r="JKL38" s="7"/>
      <c r="JKM38" s="7"/>
      <c r="JKN38" s="7"/>
      <c r="JKO38" s="7"/>
      <c r="JKP38" s="7"/>
      <c r="JKQ38" s="7"/>
      <c r="JKR38" s="7"/>
      <c r="JKS38" s="7"/>
      <c r="JKT38" s="7"/>
      <c r="JKU38" s="7"/>
      <c r="JKV38" s="7"/>
      <c r="JKW38" s="7"/>
      <c r="JKX38" s="7"/>
      <c r="JKY38" s="7"/>
      <c r="JKZ38" s="7"/>
      <c r="JLA38" s="7"/>
      <c r="JLB38" s="7"/>
      <c r="JLC38" s="7"/>
      <c r="JLD38" s="7"/>
      <c r="JLE38" s="7"/>
      <c r="JLF38" s="7"/>
      <c r="JLG38" s="7"/>
      <c r="JLH38" s="7"/>
      <c r="JLI38" s="7"/>
      <c r="JLJ38" s="7"/>
      <c r="JLK38" s="7"/>
      <c r="JLL38" s="7"/>
      <c r="JLM38" s="7"/>
      <c r="JLN38" s="7"/>
      <c r="JLO38" s="7"/>
      <c r="JLP38" s="7"/>
      <c r="JLQ38" s="7"/>
      <c r="JLR38" s="7"/>
      <c r="JLS38" s="7"/>
      <c r="JLT38" s="7"/>
      <c r="JLU38" s="7"/>
      <c r="JLV38" s="7"/>
      <c r="JLW38" s="7"/>
      <c r="JLX38" s="7"/>
      <c r="JLY38" s="7"/>
      <c r="JLZ38" s="7"/>
      <c r="JMA38" s="7"/>
      <c r="JMB38" s="7"/>
      <c r="JMC38" s="7"/>
      <c r="JMD38" s="7"/>
      <c r="JME38" s="7"/>
      <c r="JMF38" s="7"/>
      <c r="JMG38" s="7"/>
      <c r="JMH38" s="7"/>
      <c r="JMI38" s="7"/>
      <c r="JMJ38" s="7"/>
      <c r="JMK38" s="7"/>
      <c r="JML38" s="7"/>
      <c r="JMM38" s="7"/>
      <c r="JMN38" s="7"/>
      <c r="JMO38" s="7"/>
      <c r="JMP38" s="7"/>
      <c r="JMQ38" s="7"/>
      <c r="JMR38" s="7"/>
      <c r="JMS38" s="7"/>
      <c r="JMT38" s="7"/>
      <c r="JMU38" s="7"/>
      <c r="JMV38" s="7"/>
      <c r="JMW38" s="7"/>
      <c r="JMX38" s="7"/>
      <c r="JMY38" s="7"/>
      <c r="JMZ38" s="7"/>
      <c r="JNA38" s="7"/>
      <c r="JNB38" s="7"/>
      <c r="JNC38" s="7"/>
      <c r="JND38" s="7"/>
      <c r="JNE38" s="7"/>
      <c r="JNF38" s="7"/>
      <c r="JNG38" s="7"/>
      <c r="JNH38" s="7"/>
      <c r="JNI38" s="7"/>
      <c r="JNJ38" s="7"/>
      <c r="JNK38" s="7"/>
      <c r="JNL38" s="7"/>
      <c r="JNM38" s="7"/>
      <c r="JNN38" s="7"/>
      <c r="JNO38" s="7"/>
      <c r="JNP38" s="7"/>
      <c r="JNQ38" s="7"/>
      <c r="JNR38" s="7"/>
      <c r="JNS38" s="7"/>
      <c r="JNT38" s="7"/>
      <c r="JNU38" s="7"/>
      <c r="JNV38" s="7"/>
      <c r="JNW38" s="7"/>
      <c r="JNX38" s="7"/>
      <c r="JNY38" s="7"/>
      <c r="JNZ38" s="7"/>
      <c r="JOA38" s="7"/>
      <c r="JOB38" s="7"/>
      <c r="JOC38" s="7"/>
      <c r="JOD38" s="7"/>
      <c r="JOE38" s="7"/>
      <c r="JOF38" s="7"/>
      <c r="JOG38" s="7"/>
      <c r="JOH38" s="7"/>
      <c r="JOI38" s="7"/>
      <c r="JOJ38" s="7"/>
      <c r="JOK38" s="7"/>
      <c r="JOL38" s="7"/>
      <c r="JOM38" s="7"/>
      <c r="JON38" s="7"/>
      <c r="JOO38" s="7"/>
      <c r="JOP38" s="7"/>
      <c r="JOQ38" s="7"/>
      <c r="JOR38" s="7"/>
      <c r="JOS38" s="7"/>
      <c r="JOT38" s="7"/>
      <c r="JOU38" s="7"/>
      <c r="JOV38" s="7"/>
      <c r="JOW38" s="7"/>
      <c r="JOX38" s="7"/>
      <c r="JOY38" s="7"/>
      <c r="JOZ38" s="7"/>
      <c r="JPA38" s="7"/>
      <c r="JPB38" s="7"/>
      <c r="JPC38" s="7"/>
      <c r="JPD38" s="7"/>
      <c r="JPE38" s="7"/>
      <c r="JPF38" s="7"/>
      <c r="JPG38" s="7"/>
      <c r="JPH38" s="7"/>
      <c r="JPI38" s="7"/>
      <c r="JPJ38" s="7"/>
      <c r="JPK38" s="7"/>
      <c r="JPL38" s="7"/>
      <c r="JPM38" s="7"/>
      <c r="JPN38" s="7"/>
      <c r="JPO38" s="7"/>
      <c r="JPP38" s="7"/>
      <c r="JPQ38" s="7"/>
      <c r="JPR38" s="7"/>
      <c r="JPS38" s="7"/>
      <c r="JPT38" s="7"/>
      <c r="JPU38" s="7"/>
      <c r="JPV38" s="7"/>
      <c r="JPW38" s="7"/>
      <c r="JPX38" s="7"/>
      <c r="JPY38" s="7"/>
      <c r="JPZ38" s="7"/>
      <c r="JQA38" s="7"/>
      <c r="JQB38" s="7"/>
      <c r="JQC38" s="7"/>
      <c r="JQD38" s="7"/>
      <c r="JQE38" s="7"/>
      <c r="JQF38" s="7"/>
      <c r="JQG38" s="7"/>
      <c r="JQH38" s="7"/>
      <c r="JQI38" s="7"/>
      <c r="JQJ38" s="7"/>
      <c r="JQK38" s="7"/>
      <c r="JQL38" s="7"/>
      <c r="JQM38" s="7"/>
      <c r="JQN38" s="7"/>
      <c r="JQO38" s="7"/>
      <c r="JQP38" s="7"/>
      <c r="JQQ38" s="7"/>
      <c r="JQR38" s="7"/>
      <c r="JQS38" s="7"/>
      <c r="JQT38" s="7"/>
      <c r="JQU38" s="7"/>
      <c r="JQV38" s="7"/>
      <c r="JQW38" s="7"/>
      <c r="JQX38" s="7"/>
      <c r="JQY38" s="7"/>
      <c r="JQZ38" s="7"/>
      <c r="JRA38" s="7"/>
      <c r="JRB38" s="7"/>
      <c r="JRC38" s="7"/>
      <c r="JRD38" s="7"/>
      <c r="JRE38" s="7"/>
      <c r="JRF38" s="7"/>
      <c r="JRG38" s="7"/>
      <c r="JRH38" s="7"/>
      <c r="JRI38" s="7"/>
      <c r="JRJ38" s="7"/>
      <c r="JRK38" s="7"/>
      <c r="JRL38" s="7"/>
      <c r="JRM38" s="7"/>
      <c r="JRN38" s="7"/>
      <c r="JRO38" s="7"/>
      <c r="JRP38" s="7"/>
      <c r="JRQ38" s="7"/>
      <c r="JRR38" s="7"/>
      <c r="JRS38" s="7"/>
      <c r="JRT38" s="7"/>
      <c r="JRU38" s="7"/>
      <c r="JRV38" s="7"/>
      <c r="JRW38" s="7"/>
      <c r="JRX38" s="7"/>
      <c r="JRY38" s="7"/>
      <c r="JRZ38" s="7"/>
      <c r="JSA38" s="7"/>
      <c r="JSB38" s="7"/>
      <c r="JSC38" s="7"/>
      <c r="JSD38" s="7"/>
      <c r="JSE38" s="7"/>
      <c r="JSF38" s="7"/>
      <c r="JSG38" s="7"/>
      <c r="JSH38" s="7"/>
      <c r="JSI38" s="7"/>
      <c r="JSJ38" s="7"/>
      <c r="JSK38" s="7"/>
      <c r="JSL38" s="7"/>
      <c r="JSM38" s="7"/>
      <c r="JSN38" s="7"/>
      <c r="JSO38" s="7"/>
      <c r="JSP38" s="7"/>
      <c r="JSQ38" s="7"/>
      <c r="JSR38" s="7"/>
      <c r="JSS38" s="7"/>
      <c r="JST38" s="7"/>
      <c r="JSU38" s="7"/>
      <c r="JSV38" s="7"/>
      <c r="JSW38" s="7"/>
      <c r="JSX38" s="7"/>
      <c r="JSY38" s="7"/>
      <c r="JSZ38" s="7"/>
      <c r="JTA38" s="7"/>
      <c r="JTB38" s="7"/>
      <c r="JTC38" s="7"/>
      <c r="JTD38" s="7"/>
      <c r="JTE38" s="7"/>
      <c r="JTF38" s="7"/>
      <c r="JTG38" s="7"/>
      <c r="JTH38" s="7"/>
      <c r="JTI38" s="7"/>
      <c r="JTJ38" s="7"/>
      <c r="JTK38" s="7"/>
      <c r="JTL38" s="7"/>
      <c r="JTM38" s="7"/>
      <c r="JTN38" s="7"/>
      <c r="JTO38" s="7"/>
      <c r="JTP38" s="7"/>
      <c r="JTQ38" s="7"/>
      <c r="JTR38" s="7"/>
      <c r="JTS38" s="7"/>
      <c r="JTT38" s="7"/>
      <c r="JTU38" s="7"/>
      <c r="JTV38" s="7"/>
      <c r="JTW38" s="7"/>
      <c r="JTX38" s="7"/>
      <c r="JTY38" s="7"/>
      <c r="JTZ38" s="7"/>
      <c r="JUA38" s="7"/>
      <c r="JUB38" s="7"/>
      <c r="JUC38" s="7"/>
      <c r="JUD38" s="7"/>
      <c r="JUE38" s="7"/>
      <c r="JUF38" s="7"/>
      <c r="JUG38" s="7"/>
      <c r="JUH38" s="7"/>
      <c r="JUI38" s="7"/>
      <c r="JUJ38" s="7"/>
      <c r="JUK38" s="7"/>
      <c r="JUL38" s="7"/>
      <c r="JUM38" s="7"/>
      <c r="JUN38" s="7"/>
      <c r="JUO38" s="7"/>
      <c r="JUP38" s="7"/>
      <c r="JUQ38" s="7"/>
      <c r="JUR38" s="7"/>
      <c r="JUS38" s="7"/>
      <c r="JUT38" s="7"/>
      <c r="JUU38" s="7"/>
      <c r="JUV38" s="7"/>
      <c r="JUW38" s="7"/>
      <c r="JUX38" s="7"/>
      <c r="JUY38" s="7"/>
      <c r="JUZ38" s="7"/>
      <c r="JVA38" s="7"/>
      <c r="JVB38" s="7"/>
      <c r="JVC38" s="7"/>
      <c r="JVD38" s="7"/>
      <c r="JVE38" s="7"/>
      <c r="JVF38" s="7"/>
      <c r="JVG38" s="7"/>
      <c r="JVH38" s="7"/>
      <c r="JVI38" s="7"/>
      <c r="JVJ38" s="7"/>
      <c r="JVK38" s="7"/>
      <c r="JVL38" s="7"/>
      <c r="JVM38" s="7"/>
      <c r="JVN38" s="7"/>
      <c r="JVO38" s="7"/>
      <c r="JVP38" s="7"/>
      <c r="JVQ38" s="7"/>
      <c r="JVR38" s="7"/>
      <c r="JVS38" s="7"/>
      <c r="JVT38" s="7"/>
      <c r="JVU38" s="7"/>
      <c r="JVV38" s="7"/>
      <c r="JVW38" s="7"/>
      <c r="JVX38" s="7"/>
      <c r="JVY38" s="7"/>
      <c r="JVZ38" s="7"/>
      <c r="JWA38" s="7"/>
      <c r="JWB38" s="7"/>
      <c r="JWC38" s="7"/>
      <c r="JWD38" s="7"/>
      <c r="JWE38" s="7"/>
      <c r="JWF38" s="7"/>
      <c r="JWG38" s="7"/>
      <c r="JWH38" s="7"/>
      <c r="JWI38" s="7"/>
      <c r="JWJ38" s="7"/>
      <c r="JWK38" s="7"/>
      <c r="JWL38" s="7"/>
      <c r="JWM38" s="7"/>
      <c r="JWN38" s="7"/>
      <c r="JWO38" s="7"/>
      <c r="JWP38" s="7"/>
      <c r="JWQ38" s="7"/>
      <c r="JWR38" s="7"/>
      <c r="JWS38" s="7"/>
      <c r="JWT38" s="7"/>
      <c r="JWU38" s="7"/>
      <c r="JWV38" s="7"/>
      <c r="JWW38" s="7"/>
      <c r="JWX38" s="7"/>
      <c r="JWY38" s="7"/>
      <c r="JWZ38" s="7"/>
      <c r="JXA38" s="7"/>
      <c r="JXB38" s="7"/>
      <c r="JXC38" s="7"/>
      <c r="JXD38" s="7"/>
      <c r="JXE38" s="7"/>
      <c r="JXF38" s="7"/>
      <c r="JXG38" s="7"/>
      <c r="JXH38" s="7"/>
      <c r="JXI38" s="7"/>
      <c r="JXJ38" s="7"/>
      <c r="JXK38" s="7"/>
      <c r="JXL38" s="7"/>
      <c r="JXM38" s="7"/>
      <c r="JXN38" s="7"/>
      <c r="JXO38" s="7"/>
      <c r="JXP38" s="7"/>
      <c r="JXQ38" s="7"/>
      <c r="JXR38" s="7"/>
      <c r="JXS38" s="7"/>
      <c r="JXT38" s="7"/>
      <c r="JXU38" s="7"/>
      <c r="JXV38" s="7"/>
      <c r="JXW38" s="7"/>
      <c r="JXX38" s="7"/>
      <c r="JXY38" s="7"/>
      <c r="JXZ38" s="7"/>
      <c r="JYA38" s="7"/>
      <c r="JYB38" s="7"/>
      <c r="JYC38" s="7"/>
      <c r="JYD38" s="7"/>
      <c r="JYE38" s="7"/>
      <c r="JYF38" s="7"/>
      <c r="JYG38" s="7"/>
      <c r="JYH38" s="7"/>
      <c r="JYI38" s="7"/>
      <c r="JYJ38" s="7"/>
      <c r="JYK38" s="7"/>
      <c r="JYL38" s="7"/>
      <c r="JYM38" s="7"/>
      <c r="JYN38" s="7"/>
      <c r="JYO38" s="7"/>
      <c r="JYP38" s="7"/>
      <c r="JYQ38" s="7"/>
      <c r="JYR38" s="7"/>
      <c r="JYS38" s="7"/>
      <c r="JYT38" s="7"/>
      <c r="JYU38" s="7"/>
      <c r="JYV38" s="7"/>
      <c r="JYW38" s="7"/>
      <c r="JYX38" s="7"/>
      <c r="JYY38" s="7"/>
      <c r="JYZ38" s="7"/>
      <c r="JZA38" s="7"/>
      <c r="JZB38" s="7"/>
      <c r="JZC38" s="7"/>
      <c r="JZD38" s="7"/>
      <c r="JZE38" s="7"/>
      <c r="JZF38" s="7"/>
      <c r="JZG38" s="7"/>
      <c r="JZH38" s="7"/>
      <c r="JZI38" s="7"/>
      <c r="JZJ38" s="7"/>
      <c r="JZK38" s="7"/>
      <c r="JZL38" s="7"/>
      <c r="JZM38" s="7"/>
      <c r="JZN38" s="7"/>
      <c r="JZO38" s="7"/>
      <c r="JZP38" s="7"/>
      <c r="JZQ38" s="7"/>
      <c r="JZR38" s="7"/>
      <c r="JZS38" s="7"/>
      <c r="JZT38" s="7"/>
      <c r="JZU38" s="7"/>
      <c r="JZV38" s="7"/>
      <c r="JZW38" s="7"/>
      <c r="JZX38" s="7"/>
      <c r="JZY38" s="7"/>
      <c r="JZZ38" s="7"/>
      <c r="KAA38" s="7"/>
      <c r="KAB38" s="7"/>
      <c r="KAC38" s="7"/>
      <c r="KAD38" s="7"/>
      <c r="KAE38" s="7"/>
      <c r="KAF38" s="7"/>
      <c r="KAG38" s="7"/>
      <c r="KAH38" s="7"/>
      <c r="KAI38" s="7"/>
      <c r="KAJ38" s="7"/>
      <c r="KAK38" s="7"/>
      <c r="KAL38" s="7"/>
      <c r="KAM38" s="7"/>
      <c r="KAN38" s="7"/>
      <c r="KAO38" s="7"/>
      <c r="KAP38" s="7"/>
      <c r="KAQ38" s="7"/>
      <c r="KAR38" s="7"/>
      <c r="KAS38" s="7"/>
      <c r="KAT38" s="7"/>
      <c r="KAU38" s="7"/>
      <c r="KAV38" s="7"/>
      <c r="KAW38" s="7"/>
      <c r="KAX38" s="7"/>
      <c r="KAY38" s="7"/>
      <c r="KAZ38" s="7"/>
      <c r="KBA38" s="7"/>
      <c r="KBB38" s="7"/>
      <c r="KBC38" s="7"/>
      <c r="KBD38" s="7"/>
      <c r="KBE38" s="7"/>
      <c r="KBF38" s="7"/>
      <c r="KBG38" s="7"/>
      <c r="KBH38" s="7"/>
      <c r="KBI38" s="7"/>
      <c r="KBJ38" s="7"/>
      <c r="KBK38" s="7"/>
      <c r="KBL38" s="7"/>
      <c r="KBM38" s="7"/>
      <c r="KBN38" s="7"/>
      <c r="KBO38" s="7"/>
      <c r="KBP38" s="7"/>
      <c r="KBQ38" s="7"/>
      <c r="KBR38" s="7"/>
      <c r="KBS38" s="7"/>
      <c r="KBT38" s="7"/>
      <c r="KBU38" s="7"/>
      <c r="KBV38" s="7"/>
      <c r="KBW38" s="7"/>
      <c r="KBX38" s="7"/>
      <c r="KBY38" s="7"/>
      <c r="KBZ38" s="7"/>
      <c r="KCA38" s="7"/>
      <c r="KCB38" s="7"/>
      <c r="KCC38" s="7"/>
      <c r="KCD38" s="7"/>
      <c r="KCE38" s="7"/>
      <c r="KCF38" s="7"/>
      <c r="KCG38" s="7"/>
      <c r="KCH38" s="7"/>
      <c r="KCI38" s="7"/>
      <c r="KCJ38" s="7"/>
      <c r="KCK38" s="7"/>
      <c r="KCL38" s="7"/>
      <c r="KCM38" s="7"/>
      <c r="KCN38" s="7"/>
      <c r="KCO38" s="7"/>
      <c r="KCP38" s="7"/>
      <c r="KCQ38" s="7"/>
      <c r="KCR38" s="7"/>
      <c r="KCS38" s="7"/>
      <c r="KCT38" s="7"/>
      <c r="KCU38" s="7"/>
      <c r="KCV38" s="7"/>
      <c r="KCW38" s="7"/>
      <c r="KCX38" s="7"/>
      <c r="KCY38" s="7"/>
      <c r="KCZ38" s="7"/>
      <c r="KDA38" s="7"/>
      <c r="KDB38" s="7"/>
      <c r="KDC38" s="7"/>
      <c r="KDD38" s="7"/>
      <c r="KDE38" s="7"/>
      <c r="KDF38" s="7"/>
      <c r="KDG38" s="7"/>
      <c r="KDH38" s="7"/>
      <c r="KDI38" s="7"/>
      <c r="KDJ38" s="7"/>
      <c r="KDK38" s="7"/>
      <c r="KDL38" s="7"/>
      <c r="KDM38" s="7"/>
      <c r="KDN38" s="7"/>
      <c r="KDO38" s="7"/>
      <c r="KDP38" s="7"/>
      <c r="KDQ38" s="7"/>
      <c r="KDR38" s="7"/>
      <c r="KDS38" s="7"/>
      <c r="KDT38" s="7"/>
      <c r="KDU38" s="7"/>
      <c r="KDV38" s="7"/>
      <c r="KDW38" s="7"/>
      <c r="KDX38" s="7"/>
      <c r="KDY38" s="7"/>
      <c r="KDZ38" s="7"/>
      <c r="KEA38" s="7"/>
      <c r="KEB38" s="7"/>
      <c r="KEC38" s="7"/>
      <c r="KED38" s="7"/>
      <c r="KEE38" s="7"/>
      <c r="KEF38" s="7"/>
      <c r="KEG38" s="7"/>
      <c r="KEH38" s="7"/>
      <c r="KEI38" s="7"/>
      <c r="KEJ38" s="7"/>
      <c r="KEK38" s="7"/>
      <c r="KEL38" s="7"/>
      <c r="KEM38" s="7"/>
      <c r="KEN38" s="7"/>
      <c r="KEO38" s="7"/>
      <c r="KEP38" s="7"/>
      <c r="KEQ38" s="7"/>
      <c r="KER38" s="7"/>
      <c r="KES38" s="7"/>
      <c r="KET38" s="7"/>
      <c r="KEU38" s="7"/>
      <c r="KEV38" s="7"/>
      <c r="KEW38" s="7"/>
      <c r="KEX38" s="7"/>
      <c r="KEY38" s="7"/>
      <c r="KEZ38" s="7"/>
      <c r="KFA38" s="7"/>
      <c r="KFB38" s="7"/>
      <c r="KFC38" s="7"/>
      <c r="KFD38" s="7"/>
      <c r="KFE38" s="7"/>
      <c r="KFF38" s="7"/>
      <c r="KFG38" s="7"/>
      <c r="KFH38" s="7"/>
      <c r="KFI38" s="7"/>
      <c r="KFJ38" s="7"/>
      <c r="KFK38" s="7"/>
      <c r="KFL38" s="7"/>
      <c r="KFM38" s="7"/>
      <c r="KFN38" s="7"/>
      <c r="KFO38" s="7"/>
      <c r="KFP38" s="7"/>
      <c r="KFQ38" s="7"/>
      <c r="KFR38" s="7"/>
      <c r="KFS38" s="7"/>
      <c r="KFT38" s="7"/>
      <c r="KFU38" s="7"/>
      <c r="KFV38" s="7"/>
      <c r="KFW38" s="7"/>
      <c r="KFX38" s="7"/>
      <c r="KFY38" s="7"/>
      <c r="KFZ38" s="7"/>
      <c r="KGA38" s="7"/>
      <c r="KGB38" s="7"/>
      <c r="KGC38" s="7"/>
      <c r="KGD38" s="7"/>
      <c r="KGE38" s="7"/>
      <c r="KGF38" s="7"/>
      <c r="KGG38" s="7"/>
      <c r="KGH38" s="7"/>
      <c r="KGI38" s="7"/>
      <c r="KGJ38" s="7"/>
      <c r="KGK38" s="7"/>
      <c r="KGL38" s="7"/>
      <c r="KGM38" s="7"/>
      <c r="KGN38" s="7"/>
      <c r="KGO38" s="7"/>
      <c r="KGP38" s="7"/>
      <c r="KGQ38" s="7"/>
      <c r="KGR38" s="7"/>
      <c r="KGS38" s="7"/>
      <c r="KGT38" s="7"/>
      <c r="KGU38" s="7"/>
      <c r="KGV38" s="7"/>
      <c r="KGW38" s="7"/>
      <c r="KGX38" s="7"/>
      <c r="KGY38" s="7"/>
      <c r="KGZ38" s="7"/>
      <c r="KHA38" s="7"/>
      <c r="KHB38" s="7"/>
      <c r="KHC38" s="7"/>
      <c r="KHD38" s="7"/>
      <c r="KHE38" s="7"/>
      <c r="KHF38" s="7"/>
      <c r="KHG38" s="7"/>
      <c r="KHH38" s="7"/>
      <c r="KHI38" s="7"/>
      <c r="KHJ38" s="7"/>
      <c r="KHK38" s="7"/>
      <c r="KHL38" s="7"/>
      <c r="KHM38" s="7"/>
      <c r="KHN38" s="7"/>
      <c r="KHO38" s="7"/>
      <c r="KHP38" s="7"/>
      <c r="KHQ38" s="7"/>
      <c r="KHR38" s="7"/>
      <c r="KHS38" s="7"/>
      <c r="KHT38" s="7"/>
      <c r="KHU38" s="7"/>
      <c r="KHV38" s="7"/>
      <c r="KHW38" s="7"/>
      <c r="KHX38" s="7"/>
      <c r="KHY38" s="7"/>
      <c r="KHZ38" s="7"/>
      <c r="KIA38" s="7"/>
      <c r="KIB38" s="7"/>
      <c r="KIC38" s="7"/>
      <c r="KID38" s="7"/>
      <c r="KIE38" s="7"/>
      <c r="KIF38" s="7"/>
      <c r="KIG38" s="7"/>
      <c r="KIH38" s="7"/>
      <c r="KII38" s="7"/>
      <c r="KIJ38" s="7"/>
      <c r="KIK38" s="7"/>
      <c r="KIL38" s="7"/>
      <c r="KIM38" s="7"/>
      <c r="KIN38" s="7"/>
      <c r="KIO38" s="7"/>
      <c r="KIP38" s="7"/>
      <c r="KIQ38" s="7"/>
      <c r="KIR38" s="7"/>
      <c r="KIS38" s="7"/>
      <c r="KIT38" s="7"/>
      <c r="KIU38" s="7"/>
      <c r="KIV38" s="7"/>
      <c r="KIW38" s="7"/>
      <c r="KIX38" s="7"/>
      <c r="KIY38" s="7"/>
      <c r="KIZ38" s="7"/>
      <c r="KJA38" s="7"/>
      <c r="KJB38" s="7"/>
      <c r="KJC38" s="7"/>
      <c r="KJD38" s="7"/>
      <c r="KJE38" s="7"/>
      <c r="KJF38" s="7"/>
      <c r="KJG38" s="7"/>
      <c r="KJH38" s="7"/>
      <c r="KJI38" s="7"/>
      <c r="KJJ38" s="7"/>
      <c r="KJK38" s="7"/>
      <c r="KJL38" s="7"/>
      <c r="KJM38" s="7"/>
      <c r="KJN38" s="7"/>
      <c r="KJO38" s="7"/>
      <c r="KJP38" s="7"/>
      <c r="KJQ38" s="7"/>
      <c r="KJR38" s="7"/>
      <c r="KJS38" s="7"/>
      <c r="KJT38" s="7"/>
      <c r="KJU38" s="7"/>
      <c r="KJV38" s="7"/>
      <c r="KJW38" s="7"/>
      <c r="KJX38" s="7"/>
      <c r="KJY38" s="7"/>
      <c r="KJZ38" s="7"/>
      <c r="KKA38" s="7"/>
      <c r="KKB38" s="7"/>
      <c r="KKC38" s="7"/>
      <c r="KKD38" s="7"/>
      <c r="KKE38" s="7"/>
      <c r="KKF38" s="7"/>
      <c r="KKG38" s="7"/>
      <c r="KKH38" s="7"/>
      <c r="KKI38" s="7"/>
      <c r="KKJ38" s="7"/>
      <c r="KKK38" s="7"/>
      <c r="KKL38" s="7"/>
      <c r="KKM38" s="7"/>
      <c r="KKN38" s="7"/>
      <c r="KKO38" s="7"/>
      <c r="KKP38" s="7"/>
      <c r="KKQ38" s="7"/>
      <c r="KKR38" s="7"/>
      <c r="KKS38" s="7"/>
      <c r="KKT38" s="7"/>
      <c r="KKU38" s="7"/>
      <c r="KKV38" s="7"/>
      <c r="KKW38" s="7"/>
      <c r="KKX38" s="7"/>
      <c r="KKY38" s="7"/>
      <c r="KKZ38" s="7"/>
      <c r="KLA38" s="7"/>
      <c r="KLB38" s="7"/>
      <c r="KLC38" s="7"/>
      <c r="KLD38" s="7"/>
      <c r="KLE38" s="7"/>
      <c r="KLF38" s="7"/>
      <c r="KLG38" s="7"/>
      <c r="KLH38" s="7"/>
      <c r="KLI38" s="7"/>
      <c r="KLJ38" s="7"/>
      <c r="KLK38" s="7"/>
      <c r="KLL38" s="7"/>
      <c r="KLM38" s="7"/>
      <c r="KLN38" s="7"/>
      <c r="KLO38" s="7"/>
      <c r="KLP38" s="7"/>
      <c r="KLQ38" s="7"/>
      <c r="KLR38" s="7"/>
      <c r="KLS38" s="7"/>
      <c r="KLT38" s="7"/>
      <c r="KLU38" s="7"/>
      <c r="KLV38" s="7"/>
      <c r="KLW38" s="7"/>
      <c r="KLX38" s="7"/>
      <c r="KLY38" s="7"/>
      <c r="KLZ38" s="7"/>
      <c r="KMA38" s="7"/>
      <c r="KMB38" s="7"/>
      <c r="KMC38" s="7"/>
      <c r="KMD38" s="7"/>
      <c r="KME38" s="7"/>
      <c r="KMF38" s="7"/>
      <c r="KMG38" s="7"/>
      <c r="KMH38" s="7"/>
      <c r="KMI38" s="7"/>
      <c r="KMJ38" s="7"/>
      <c r="KMK38" s="7"/>
      <c r="KML38" s="7"/>
      <c r="KMM38" s="7"/>
      <c r="KMN38" s="7"/>
      <c r="KMO38" s="7"/>
      <c r="KMP38" s="7"/>
      <c r="KMQ38" s="7"/>
      <c r="KMR38" s="7"/>
      <c r="KMS38" s="7"/>
      <c r="KMT38" s="7"/>
      <c r="KMU38" s="7"/>
      <c r="KMV38" s="7"/>
      <c r="KMW38" s="7"/>
      <c r="KMX38" s="7"/>
      <c r="KMY38" s="7"/>
      <c r="KMZ38" s="7"/>
      <c r="KNA38" s="7"/>
      <c r="KNB38" s="7"/>
      <c r="KNC38" s="7"/>
      <c r="KND38" s="7"/>
      <c r="KNE38" s="7"/>
      <c r="KNF38" s="7"/>
      <c r="KNG38" s="7"/>
      <c r="KNH38" s="7"/>
      <c r="KNI38" s="7"/>
      <c r="KNJ38" s="7"/>
      <c r="KNK38" s="7"/>
      <c r="KNL38" s="7"/>
      <c r="KNM38" s="7"/>
      <c r="KNN38" s="7"/>
      <c r="KNO38" s="7"/>
      <c r="KNP38" s="7"/>
      <c r="KNQ38" s="7"/>
      <c r="KNR38" s="7"/>
      <c r="KNS38" s="7"/>
      <c r="KNT38" s="7"/>
      <c r="KNU38" s="7"/>
      <c r="KNV38" s="7"/>
      <c r="KNW38" s="7"/>
      <c r="KNX38" s="7"/>
      <c r="KNY38" s="7"/>
      <c r="KNZ38" s="7"/>
      <c r="KOA38" s="7"/>
      <c r="KOB38" s="7"/>
      <c r="KOC38" s="7"/>
      <c r="KOD38" s="7"/>
      <c r="KOE38" s="7"/>
      <c r="KOF38" s="7"/>
      <c r="KOG38" s="7"/>
      <c r="KOH38" s="7"/>
      <c r="KOI38" s="7"/>
      <c r="KOJ38" s="7"/>
      <c r="KOK38" s="7"/>
      <c r="KOL38" s="7"/>
      <c r="KOM38" s="7"/>
      <c r="KON38" s="7"/>
      <c r="KOO38" s="7"/>
      <c r="KOP38" s="7"/>
      <c r="KOQ38" s="7"/>
      <c r="KOR38" s="7"/>
      <c r="KOS38" s="7"/>
      <c r="KOT38" s="7"/>
      <c r="KOU38" s="7"/>
      <c r="KOV38" s="7"/>
      <c r="KOW38" s="7"/>
      <c r="KOX38" s="7"/>
      <c r="KOY38" s="7"/>
      <c r="KOZ38" s="7"/>
      <c r="KPA38" s="7"/>
      <c r="KPB38" s="7"/>
      <c r="KPC38" s="7"/>
      <c r="KPD38" s="7"/>
      <c r="KPE38" s="7"/>
      <c r="KPF38" s="7"/>
      <c r="KPG38" s="7"/>
      <c r="KPH38" s="7"/>
      <c r="KPI38" s="7"/>
      <c r="KPJ38" s="7"/>
      <c r="KPK38" s="7"/>
      <c r="KPL38" s="7"/>
      <c r="KPM38" s="7"/>
      <c r="KPN38" s="7"/>
      <c r="KPO38" s="7"/>
      <c r="KPP38" s="7"/>
      <c r="KPQ38" s="7"/>
      <c r="KPR38" s="7"/>
      <c r="KPS38" s="7"/>
      <c r="KPT38" s="7"/>
      <c r="KPU38" s="7"/>
      <c r="KPV38" s="7"/>
      <c r="KPW38" s="7"/>
      <c r="KPX38" s="7"/>
      <c r="KPY38" s="7"/>
      <c r="KPZ38" s="7"/>
      <c r="KQA38" s="7"/>
      <c r="KQB38" s="7"/>
      <c r="KQC38" s="7"/>
      <c r="KQD38" s="7"/>
      <c r="KQE38" s="7"/>
      <c r="KQF38" s="7"/>
      <c r="KQG38" s="7"/>
      <c r="KQH38" s="7"/>
      <c r="KQI38" s="7"/>
      <c r="KQJ38" s="7"/>
      <c r="KQK38" s="7"/>
      <c r="KQL38" s="7"/>
      <c r="KQM38" s="7"/>
      <c r="KQN38" s="7"/>
      <c r="KQO38" s="7"/>
      <c r="KQP38" s="7"/>
      <c r="KQQ38" s="7"/>
      <c r="KQR38" s="7"/>
      <c r="KQS38" s="7"/>
      <c r="KQT38" s="7"/>
      <c r="KQU38" s="7"/>
      <c r="KQV38" s="7"/>
      <c r="KQW38" s="7"/>
      <c r="KQX38" s="7"/>
      <c r="KQY38" s="7"/>
      <c r="KQZ38" s="7"/>
      <c r="KRA38" s="7"/>
      <c r="KRB38" s="7"/>
      <c r="KRC38" s="7"/>
      <c r="KRD38" s="7"/>
      <c r="KRE38" s="7"/>
      <c r="KRF38" s="7"/>
      <c r="KRG38" s="7"/>
      <c r="KRH38" s="7"/>
      <c r="KRI38" s="7"/>
      <c r="KRJ38" s="7"/>
      <c r="KRK38" s="7"/>
      <c r="KRL38" s="7"/>
      <c r="KRM38" s="7"/>
      <c r="KRN38" s="7"/>
      <c r="KRO38" s="7"/>
      <c r="KRP38" s="7"/>
      <c r="KRQ38" s="7"/>
      <c r="KRR38" s="7"/>
      <c r="KRS38" s="7"/>
      <c r="KRT38" s="7"/>
      <c r="KRU38" s="7"/>
      <c r="KRV38" s="7"/>
      <c r="KRW38" s="7"/>
      <c r="KRX38" s="7"/>
      <c r="KRY38" s="7"/>
      <c r="KRZ38" s="7"/>
      <c r="KSA38" s="7"/>
      <c r="KSB38" s="7"/>
      <c r="KSC38" s="7"/>
      <c r="KSD38" s="7"/>
      <c r="KSE38" s="7"/>
      <c r="KSF38" s="7"/>
      <c r="KSG38" s="7"/>
      <c r="KSH38" s="7"/>
      <c r="KSI38" s="7"/>
      <c r="KSJ38" s="7"/>
      <c r="KSK38" s="7"/>
      <c r="KSL38" s="7"/>
      <c r="KSM38" s="7"/>
      <c r="KSN38" s="7"/>
      <c r="KSO38" s="7"/>
      <c r="KSP38" s="7"/>
      <c r="KSQ38" s="7"/>
      <c r="KSR38" s="7"/>
      <c r="KSS38" s="7"/>
      <c r="KST38" s="7"/>
      <c r="KSU38" s="7"/>
      <c r="KSV38" s="7"/>
      <c r="KSW38" s="7"/>
      <c r="KSX38" s="7"/>
      <c r="KSY38" s="7"/>
      <c r="KSZ38" s="7"/>
      <c r="KTA38" s="7"/>
      <c r="KTB38" s="7"/>
      <c r="KTC38" s="7"/>
      <c r="KTD38" s="7"/>
      <c r="KTE38" s="7"/>
      <c r="KTF38" s="7"/>
      <c r="KTG38" s="7"/>
      <c r="KTH38" s="7"/>
      <c r="KTI38" s="7"/>
      <c r="KTJ38" s="7"/>
      <c r="KTK38" s="7"/>
      <c r="KTL38" s="7"/>
      <c r="KTM38" s="7"/>
      <c r="KTN38" s="7"/>
      <c r="KTO38" s="7"/>
      <c r="KTP38" s="7"/>
      <c r="KTQ38" s="7"/>
      <c r="KTR38" s="7"/>
      <c r="KTS38" s="7"/>
      <c r="KTT38" s="7"/>
      <c r="KTU38" s="7"/>
      <c r="KTV38" s="7"/>
      <c r="KTW38" s="7"/>
      <c r="KTX38" s="7"/>
      <c r="KTY38" s="7"/>
      <c r="KTZ38" s="7"/>
      <c r="KUA38" s="7"/>
      <c r="KUB38" s="7"/>
      <c r="KUC38" s="7"/>
      <c r="KUD38" s="7"/>
      <c r="KUE38" s="7"/>
      <c r="KUF38" s="7"/>
      <c r="KUG38" s="7"/>
      <c r="KUH38" s="7"/>
      <c r="KUI38" s="7"/>
      <c r="KUJ38" s="7"/>
      <c r="KUK38" s="7"/>
      <c r="KUL38" s="7"/>
      <c r="KUM38" s="7"/>
      <c r="KUN38" s="7"/>
      <c r="KUO38" s="7"/>
      <c r="KUP38" s="7"/>
      <c r="KUQ38" s="7"/>
      <c r="KUR38" s="7"/>
      <c r="KUS38" s="7"/>
      <c r="KUT38" s="7"/>
      <c r="KUU38" s="7"/>
      <c r="KUV38" s="7"/>
      <c r="KUW38" s="7"/>
      <c r="KUX38" s="7"/>
      <c r="KUY38" s="7"/>
      <c r="KUZ38" s="7"/>
      <c r="KVA38" s="7"/>
      <c r="KVB38" s="7"/>
      <c r="KVC38" s="7"/>
      <c r="KVD38" s="7"/>
      <c r="KVE38" s="7"/>
      <c r="KVF38" s="7"/>
      <c r="KVG38" s="7"/>
      <c r="KVH38" s="7"/>
      <c r="KVI38" s="7"/>
      <c r="KVJ38" s="7"/>
      <c r="KVK38" s="7"/>
      <c r="KVL38" s="7"/>
      <c r="KVM38" s="7"/>
      <c r="KVN38" s="7"/>
      <c r="KVO38" s="7"/>
      <c r="KVP38" s="7"/>
      <c r="KVQ38" s="7"/>
      <c r="KVR38" s="7"/>
      <c r="KVS38" s="7"/>
      <c r="KVT38" s="7"/>
      <c r="KVU38" s="7"/>
      <c r="KVV38" s="7"/>
      <c r="KVW38" s="7"/>
      <c r="KVX38" s="7"/>
      <c r="KVY38" s="7"/>
      <c r="KVZ38" s="7"/>
      <c r="KWA38" s="7"/>
      <c r="KWB38" s="7"/>
      <c r="KWC38" s="7"/>
      <c r="KWD38" s="7"/>
      <c r="KWE38" s="7"/>
      <c r="KWF38" s="7"/>
      <c r="KWG38" s="7"/>
      <c r="KWH38" s="7"/>
      <c r="KWI38" s="7"/>
      <c r="KWJ38" s="7"/>
      <c r="KWK38" s="7"/>
      <c r="KWL38" s="7"/>
      <c r="KWM38" s="7"/>
      <c r="KWN38" s="7"/>
      <c r="KWO38" s="7"/>
      <c r="KWP38" s="7"/>
      <c r="KWQ38" s="7"/>
      <c r="KWR38" s="7"/>
      <c r="KWS38" s="7"/>
      <c r="KWT38" s="7"/>
      <c r="KWU38" s="7"/>
      <c r="KWV38" s="7"/>
      <c r="KWW38" s="7"/>
      <c r="KWX38" s="7"/>
      <c r="KWY38" s="7"/>
      <c r="KWZ38" s="7"/>
      <c r="KXA38" s="7"/>
      <c r="KXB38" s="7"/>
      <c r="KXC38" s="7"/>
      <c r="KXD38" s="7"/>
      <c r="KXE38" s="7"/>
      <c r="KXF38" s="7"/>
      <c r="KXG38" s="7"/>
      <c r="KXH38" s="7"/>
      <c r="KXI38" s="7"/>
      <c r="KXJ38" s="7"/>
      <c r="KXK38" s="7"/>
      <c r="KXL38" s="7"/>
      <c r="KXM38" s="7"/>
      <c r="KXN38" s="7"/>
      <c r="KXO38" s="7"/>
      <c r="KXP38" s="7"/>
      <c r="KXQ38" s="7"/>
      <c r="KXR38" s="7"/>
      <c r="KXS38" s="7"/>
      <c r="KXT38" s="7"/>
      <c r="KXU38" s="7"/>
      <c r="KXV38" s="7"/>
      <c r="KXW38" s="7"/>
      <c r="KXX38" s="7"/>
      <c r="KXY38" s="7"/>
      <c r="KXZ38" s="7"/>
      <c r="KYA38" s="7"/>
      <c r="KYB38" s="7"/>
      <c r="KYC38" s="7"/>
      <c r="KYD38" s="7"/>
      <c r="KYE38" s="7"/>
      <c r="KYF38" s="7"/>
      <c r="KYG38" s="7"/>
      <c r="KYH38" s="7"/>
      <c r="KYI38" s="7"/>
      <c r="KYJ38" s="7"/>
      <c r="KYK38" s="7"/>
      <c r="KYL38" s="7"/>
      <c r="KYM38" s="7"/>
      <c r="KYN38" s="7"/>
      <c r="KYO38" s="7"/>
      <c r="KYP38" s="7"/>
      <c r="KYQ38" s="7"/>
      <c r="KYR38" s="7"/>
      <c r="KYS38" s="7"/>
      <c r="KYT38" s="7"/>
      <c r="KYU38" s="7"/>
      <c r="KYV38" s="7"/>
      <c r="KYW38" s="7"/>
      <c r="KYX38" s="7"/>
      <c r="KYY38" s="7"/>
      <c r="KYZ38" s="7"/>
      <c r="KZA38" s="7"/>
      <c r="KZB38" s="7"/>
      <c r="KZC38" s="7"/>
      <c r="KZD38" s="7"/>
      <c r="KZE38" s="7"/>
      <c r="KZF38" s="7"/>
      <c r="KZG38" s="7"/>
      <c r="KZH38" s="7"/>
      <c r="KZI38" s="7"/>
      <c r="KZJ38" s="7"/>
      <c r="KZK38" s="7"/>
      <c r="KZL38" s="7"/>
      <c r="KZM38" s="7"/>
      <c r="KZN38" s="7"/>
      <c r="KZO38" s="7"/>
      <c r="KZP38" s="7"/>
      <c r="KZQ38" s="7"/>
      <c r="KZR38" s="7"/>
      <c r="KZS38" s="7"/>
      <c r="KZT38" s="7"/>
      <c r="KZU38" s="7"/>
      <c r="KZV38" s="7"/>
      <c r="KZW38" s="7"/>
      <c r="KZX38" s="7"/>
      <c r="KZY38" s="7"/>
      <c r="KZZ38" s="7"/>
      <c r="LAA38" s="7"/>
      <c r="LAB38" s="7"/>
      <c r="LAC38" s="7"/>
      <c r="LAD38" s="7"/>
      <c r="LAE38" s="7"/>
      <c r="LAF38" s="7"/>
      <c r="LAG38" s="7"/>
      <c r="LAH38" s="7"/>
      <c r="LAI38" s="7"/>
      <c r="LAJ38" s="7"/>
      <c r="LAK38" s="7"/>
      <c r="LAL38" s="7"/>
      <c r="LAM38" s="7"/>
      <c r="LAN38" s="7"/>
      <c r="LAO38" s="7"/>
      <c r="LAP38" s="7"/>
      <c r="LAQ38" s="7"/>
      <c r="LAR38" s="7"/>
      <c r="LAS38" s="7"/>
      <c r="LAT38" s="7"/>
      <c r="LAU38" s="7"/>
      <c r="LAV38" s="7"/>
      <c r="LAW38" s="7"/>
      <c r="LAX38" s="7"/>
      <c r="LAY38" s="7"/>
      <c r="LAZ38" s="7"/>
      <c r="LBA38" s="7"/>
      <c r="LBB38" s="7"/>
      <c r="LBC38" s="7"/>
      <c r="LBD38" s="7"/>
      <c r="LBE38" s="7"/>
      <c r="LBF38" s="7"/>
      <c r="LBG38" s="7"/>
      <c r="LBH38" s="7"/>
      <c r="LBI38" s="7"/>
      <c r="LBJ38" s="7"/>
      <c r="LBK38" s="7"/>
      <c r="LBL38" s="7"/>
      <c r="LBM38" s="7"/>
      <c r="LBN38" s="7"/>
      <c r="LBO38" s="7"/>
      <c r="LBP38" s="7"/>
      <c r="LBQ38" s="7"/>
      <c r="LBR38" s="7"/>
      <c r="LBS38" s="7"/>
      <c r="LBT38" s="7"/>
      <c r="LBU38" s="7"/>
      <c r="LBV38" s="7"/>
      <c r="LBW38" s="7"/>
      <c r="LBX38" s="7"/>
      <c r="LBY38" s="7"/>
      <c r="LBZ38" s="7"/>
      <c r="LCA38" s="7"/>
      <c r="LCB38" s="7"/>
      <c r="LCC38" s="7"/>
      <c r="LCD38" s="7"/>
      <c r="LCE38" s="7"/>
      <c r="LCF38" s="7"/>
      <c r="LCG38" s="7"/>
      <c r="LCH38" s="7"/>
      <c r="LCI38" s="7"/>
      <c r="LCJ38" s="7"/>
      <c r="LCK38" s="7"/>
      <c r="LCL38" s="7"/>
      <c r="LCM38" s="7"/>
      <c r="LCN38" s="7"/>
      <c r="LCO38" s="7"/>
      <c r="LCP38" s="7"/>
      <c r="LCQ38" s="7"/>
      <c r="LCR38" s="7"/>
      <c r="LCS38" s="7"/>
      <c r="LCT38" s="7"/>
      <c r="LCU38" s="7"/>
      <c r="LCV38" s="7"/>
      <c r="LCW38" s="7"/>
      <c r="LCX38" s="7"/>
      <c r="LCY38" s="7"/>
      <c r="LCZ38" s="7"/>
      <c r="LDA38" s="7"/>
      <c r="LDB38" s="7"/>
      <c r="LDC38" s="7"/>
      <c r="LDD38" s="7"/>
      <c r="LDE38" s="7"/>
      <c r="LDF38" s="7"/>
      <c r="LDG38" s="7"/>
      <c r="LDH38" s="7"/>
      <c r="LDI38" s="7"/>
      <c r="LDJ38" s="7"/>
      <c r="LDK38" s="7"/>
      <c r="LDL38" s="7"/>
      <c r="LDM38" s="7"/>
      <c r="LDN38" s="7"/>
      <c r="LDO38" s="7"/>
      <c r="LDP38" s="7"/>
      <c r="LDQ38" s="7"/>
      <c r="LDR38" s="7"/>
      <c r="LDS38" s="7"/>
      <c r="LDT38" s="7"/>
      <c r="LDU38" s="7"/>
      <c r="LDV38" s="7"/>
      <c r="LDW38" s="7"/>
      <c r="LDX38" s="7"/>
      <c r="LDY38" s="7"/>
      <c r="LDZ38" s="7"/>
      <c r="LEA38" s="7"/>
      <c r="LEB38" s="7"/>
      <c r="LEC38" s="7"/>
      <c r="LED38" s="7"/>
      <c r="LEE38" s="7"/>
      <c r="LEF38" s="7"/>
      <c r="LEG38" s="7"/>
      <c r="LEH38" s="7"/>
      <c r="LEI38" s="7"/>
      <c r="LEJ38" s="7"/>
      <c r="LEK38" s="7"/>
      <c r="LEL38" s="7"/>
      <c r="LEM38" s="7"/>
      <c r="LEN38" s="7"/>
      <c r="LEO38" s="7"/>
      <c r="LEP38" s="7"/>
      <c r="LEQ38" s="7"/>
      <c r="LER38" s="7"/>
      <c r="LES38" s="7"/>
      <c r="LET38" s="7"/>
      <c r="LEU38" s="7"/>
      <c r="LEV38" s="7"/>
      <c r="LEW38" s="7"/>
      <c r="LEX38" s="7"/>
      <c r="LEY38" s="7"/>
      <c r="LEZ38" s="7"/>
      <c r="LFA38" s="7"/>
      <c r="LFB38" s="7"/>
      <c r="LFC38" s="7"/>
      <c r="LFD38" s="7"/>
      <c r="LFE38" s="7"/>
      <c r="LFF38" s="7"/>
      <c r="LFG38" s="7"/>
      <c r="LFH38" s="7"/>
      <c r="LFI38" s="7"/>
      <c r="LFJ38" s="7"/>
      <c r="LFK38" s="7"/>
      <c r="LFL38" s="7"/>
      <c r="LFM38" s="7"/>
      <c r="LFN38" s="7"/>
      <c r="LFO38" s="7"/>
      <c r="LFP38" s="7"/>
      <c r="LFQ38" s="7"/>
      <c r="LFR38" s="7"/>
      <c r="LFS38" s="7"/>
      <c r="LFT38" s="7"/>
      <c r="LFU38" s="7"/>
      <c r="LFV38" s="7"/>
      <c r="LFW38" s="7"/>
      <c r="LFX38" s="7"/>
      <c r="LFY38" s="7"/>
      <c r="LFZ38" s="7"/>
      <c r="LGA38" s="7"/>
      <c r="LGB38" s="7"/>
      <c r="LGC38" s="7"/>
      <c r="LGD38" s="7"/>
      <c r="LGE38" s="7"/>
      <c r="LGF38" s="7"/>
      <c r="LGG38" s="7"/>
      <c r="LGH38" s="7"/>
      <c r="LGI38" s="7"/>
      <c r="LGJ38" s="7"/>
      <c r="LGK38" s="7"/>
      <c r="LGL38" s="7"/>
      <c r="LGM38" s="7"/>
      <c r="LGN38" s="7"/>
      <c r="LGO38" s="7"/>
      <c r="LGP38" s="7"/>
      <c r="LGQ38" s="7"/>
      <c r="LGR38" s="7"/>
      <c r="LGS38" s="7"/>
      <c r="LGT38" s="7"/>
      <c r="LGU38" s="7"/>
      <c r="LGV38" s="7"/>
      <c r="LGW38" s="7"/>
      <c r="LGX38" s="7"/>
      <c r="LGY38" s="7"/>
      <c r="LGZ38" s="7"/>
      <c r="LHA38" s="7"/>
      <c r="LHB38" s="7"/>
      <c r="LHC38" s="7"/>
      <c r="LHD38" s="7"/>
      <c r="LHE38" s="7"/>
      <c r="LHF38" s="7"/>
      <c r="LHG38" s="7"/>
      <c r="LHH38" s="7"/>
      <c r="LHI38" s="7"/>
      <c r="LHJ38" s="7"/>
      <c r="LHK38" s="7"/>
      <c r="LHL38" s="7"/>
      <c r="LHM38" s="7"/>
      <c r="LHN38" s="7"/>
      <c r="LHO38" s="7"/>
      <c r="LHP38" s="7"/>
      <c r="LHQ38" s="7"/>
      <c r="LHR38" s="7"/>
      <c r="LHS38" s="7"/>
      <c r="LHT38" s="7"/>
      <c r="LHU38" s="7"/>
      <c r="LHV38" s="7"/>
      <c r="LHW38" s="7"/>
      <c r="LHX38" s="7"/>
      <c r="LHY38" s="7"/>
      <c r="LHZ38" s="7"/>
      <c r="LIA38" s="7"/>
      <c r="LIB38" s="7"/>
      <c r="LIC38" s="7"/>
      <c r="LID38" s="7"/>
      <c r="LIE38" s="7"/>
      <c r="LIF38" s="7"/>
      <c r="LIG38" s="7"/>
      <c r="LIH38" s="7"/>
      <c r="LII38" s="7"/>
      <c r="LIJ38" s="7"/>
      <c r="LIK38" s="7"/>
      <c r="LIL38" s="7"/>
      <c r="LIM38" s="7"/>
      <c r="LIN38" s="7"/>
      <c r="LIO38" s="7"/>
      <c r="LIP38" s="7"/>
      <c r="LIQ38" s="7"/>
      <c r="LIR38" s="7"/>
      <c r="LIS38" s="7"/>
      <c r="LIT38" s="7"/>
      <c r="LIU38" s="7"/>
      <c r="LIV38" s="7"/>
      <c r="LIW38" s="7"/>
      <c r="LIX38" s="7"/>
      <c r="LIY38" s="7"/>
      <c r="LIZ38" s="7"/>
      <c r="LJA38" s="7"/>
      <c r="LJB38" s="7"/>
      <c r="LJC38" s="7"/>
      <c r="LJD38" s="7"/>
      <c r="LJE38" s="7"/>
      <c r="LJF38" s="7"/>
      <c r="LJG38" s="7"/>
      <c r="LJH38" s="7"/>
      <c r="LJI38" s="7"/>
      <c r="LJJ38" s="7"/>
      <c r="LJK38" s="7"/>
      <c r="LJL38" s="7"/>
      <c r="LJM38" s="7"/>
      <c r="LJN38" s="7"/>
      <c r="LJO38" s="7"/>
      <c r="LJP38" s="7"/>
      <c r="LJQ38" s="7"/>
      <c r="LJR38" s="7"/>
      <c r="LJS38" s="7"/>
      <c r="LJT38" s="7"/>
      <c r="LJU38" s="7"/>
      <c r="LJV38" s="7"/>
      <c r="LJW38" s="7"/>
      <c r="LJX38" s="7"/>
      <c r="LJY38" s="7"/>
      <c r="LJZ38" s="7"/>
      <c r="LKA38" s="7"/>
      <c r="LKB38" s="7"/>
      <c r="LKC38" s="7"/>
      <c r="LKD38" s="7"/>
      <c r="LKE38" s="7"/>
      <c r="LKF38" s="7"/>
      <c r="LKG38" s="7"/>
      <c r="LKH38" s="7"/>
      <c r="LKI38" s="7"/>
      <c r="LKJ38" s="7"/>
      <c r="LKK38" s="7"/>
      <c r="LKL38" s="7"/>
      <c r="LKM38" s="7"/>
      <c r="LKN38" s="7"/>
      <c r="LKO38" s="7"/>
      <c r="LKP38" s="7"/>
      <c r="LKQ38" s="7"/>
      <c r="LKR38" s="7"/>
      <c r="LKS38" s="7"/>
      <c r="LKT38" s="7"/>
      <c r="LKU38" s="7"/>
      <c r="LKV38" s="7"/>
      <c r="LKW38" s="7"/>
      <c r="LKX38" s="7"/>
      <c r="LKY38" s="7"/>
      <c r="LKZ38" s="7"/>
      <c r="LLA38" s="7"/>
      <c r="LLB38" s="7"/>
      <c r="LLC38" s="7"/>
      <c r="LLD38" s="7"/>
      <c r="LLE38" s="7"/>
      <c r="LLF38" s="7"/>
      <c r="LLG38" s="7"/>
      <c r="LLH38" s="7"/>
      <c r="LLI38" s="7"/>
      <c r="LLJ38" s="7"/>
      <c r="LLK38" s="7"/>
      <c r="LLL38" s="7"/>
      <c r="LLM38" s="7"/>
      <c r="LLN38" s="7"/>
      <c r="LLO38" s="7"/>
      <c r="LLP38" s="7"/>
      <c r="LLQ38" s="7"/>
      <c r="LLR38" s="7"/>
      <c r="LLS38" s="7"/>
      <c r="LLT38" s="7"/>
      <c r="LLU38" s="7"/>
      <c r="LLV38" s="7"/>
      <c r="LLW38" s="7"/>
      <c r="LLX38" s="7"/>
      <c r="LLY38" s="7"/>
      <c r="LLZ38" s="7"/>
      <c r="LMA38" s="7"/>
      <c r="LMB38" s="7"/>
      <c r="LMC38" s="7"/>
      <c r="LMD38" s="7"/>
      <c r="LME38" s="7"/>
      <c r="LMF38" s="7"/>
      <c r="LMG38" s="7"/>
      <c r="LMH38" s="7"/>
      <c r="LMI38" s="7"/>
      <c r="LMJ38" s="7"/>
      <c r="LMK38" s="7"/>
      <c r="LML38" s="7"/>
      <c r="LMM38" s="7"/>
      <c r="LMN38" s="7"/>
      <c r="LMO38" s="7"/>
      <c r="LMP38" s="7"/>
      <c r="LMQ38" s="7"/>
      <c r="LMR38" s="7"/>
      <c r="LMS38" s="7"/>
      <c r="LMT38" s="7"/>
      <c r="LMU38" s="7"/>
      <c r="LMV38" s="7"/>
      <c r="LMW38" s="7"/>
      <c r="LMX38" s="7"/>
      <c r="LMY38" s="7"/>
      <c r="LMZ38" s="7"/>
      <c r="LNA38" s="7"/>
      <c r="LNB38" s="7"/>
      <c r="LNC38" s="7"/>
      <c r="LND38" s="7"/>
      <c r="LNE38" s="7"/>
      <c r="LNF38" s="7"/>
      <c r="LNG38" s="7"/>
      <c r="LNH38" s="7"/>
      <c r="LNI38" s="7"/>
      <c r="LNJ38" s="7"/>
      <c r="LNK38" s="7"/>
      <c r="LNL38" s="7"/>
      <c r="LNM38" s="7"/>
      <c r="LNN38" s="7"/>
      <c r="LNO38" s="7"/>
      <c r="LNP38" s="7"/>
      <c r="LNQ38" s="7"/>
      <c r="LNR38" s="7"/>
      <c r="LNS38" s="7"/>
      <c r="LNT38" s="7"/>
      <c r="LNU38" s="7"/>
      <c r="LNV38" s="7"/>
      <c r="LNW38" s="7"/>
      <c r="LNX38" s="7"/>
      <c r="LNY38" s="7"/>
      <c r="LNZ38" s="7"/>
      <c r="LOA38" s="7"/>
      <c r="LOB38" s="7"/>
      <c r="LOC38" s="7"/>
      <c r="LOD38" s="7"/>
      <c r="LOE38" s="7"/>
      <c r="LOF38" s="7"/>
      <c r="LOG38" s="7"/>
      <c r="LOH38" s="7"/>
      <c r="LOI38" s="7"/>
      <c r="LOJ38" s="7"/>
      <c r="LOK38" s="7"/>
      <c r="LOL38" s="7"/>
      <c r="LOM38" s="7"/>
      <c r="LON38" s="7"/>
      <c r="LOO38" s="7"/>
      <c r="LOP38" s="7"/>
      <c r="LOQ38" s="7"/>
      <c r="LOR38" s="7"/>
      <c r="LOS38" s="7"/>
      <c r="LOT38" s="7"/>
      <c r="LOU38" s="7"/>
      <c r="LOV38" s="7"/>
      <c r="LOW38" s="7"/>
      <c r="LOX38" s="7"/>
      <c r="LOY38" s="7"/>
      <c r="LOZ38" s="7"/>
      <c r="LPA38" s="7"/>
      <c r="LPB38" s="7"/>
      <c r="LPC38" s="7"/>
      <c r="LPD38" s="7"/>
      <c r="LPE38" s="7"/>
      <c r="LPF38" s="7"/>
      <c r="LPG38" s="7"/>
      <c r="LPH38" s="7"/>
      <c r="LPI38" s="7"/>
      <c r="LPJ38" s="7"/>
      <c r="LPK38" s="7"/>
      <c r="LPL38" s="7"/>
      <c r="LPM38" s="7"/>
      <c r="LPN38" s="7"/>
      <c r="LPO38" s="7"/>
      <c r="LPP38" s="7"/>
      <c r="LPQ38" s="7"/>
      <c r="LPR38" s="7"/>
      <c r="LPS38" s="7"/>
      <c r="LPT38" s="7"/>
      <c r="LPU38" s="7"/>
      <c r="LPV38" s="7"/>
      <c r="LPW38" s="7"/>
      <c r="LPX38" s="7"/>
      <c r="LPY38" s="7"/>
      <c r="LPZ38" s="7"/>
      <c r="LQA38" s="7"/>
      <c r="LQB38" s="7"/>
      <c r="LQC38" s="7"/>
      <c r="LQD38" s="7"/>
      <c r="LQE38" s="7"/>
      <c r="LQF38" s="7"/>
      <c r="LQG38" s="7"/>
      <c r="LQH38" s="7"/>
      <c r="LQI38" s="7"/>
      <c r="LQJ38" s="7"/>
      <c r="LQK38" s="7"/>
      <c r="LQL38" s="7"/>
      <c r="LQM38" s="7"/>
      <c r="LQN38" s="7"/>
      <c r="LQO38" s="7"/>
      <c r="LQP38" s="7"/>
      <c r="LQQ38" s="7"/>
      <c r="LQR38" s="7"/>
      <c r="LQS38" s="7"/>
      <c r="LQT38" s="7"/>
      <c r="LQU38" s="7"/>
      <c r="LQV38" s="7"/>
      <c r="LQW38" s="7"/>
      <c r="LQX38" s="7"/>
      <c r="LQY38" s="7"/>
      <c r="LQZ38" s="7"/>
      <c r="LRA38" s="7"/>
      <c r="LRB38" s="7"/>
      <c r="LRC38" s="7"/>
      <c r="LRD38" s="7"/>
      <c r="LRE38" s="7"/>
      <c r="LRF38" s="7"/>
      <c r="LRG38" s="7"/>
      <c r="LRH38" s="7"/>
      <c r="LRI38" s="7"/>
      <c r="LRJ38" s="7"/>
      <c r="LRK38" s="7"/>
      <c r="LRL38" s="7"/>
      <c r="LRM38" s="7"/>
      <c r="LRN38" s="7"/>
      <c r="LRO38" s="7"/>
      <c r="LRP38" s="7"/>
      <c r="LRQ38" s="7"/>
      <c r="LRR38" s="7"/>
      <c r="LRS38" s="7"/>
      <c r="LRT38" s="7"/>
      <c r="LRU38" s="7"/>
      <c r="LRV38" s="7"/>
      <c r="LRW38" s="7"/>
      <c r="LRX38" s="7"/>
      <c r="LRY38" s="7"/>
      <c r="LRZ38" s="7"/>
      <c r="LSA38" s="7"/>
      <c r="LSB38" s="7"/>
      <c r="LSC38" s="7"/>
      <c r="LSD38" s="7"/>
      <c r="LSE38" s="7"/>
      <c r="LSF38" s="7"/>
      <c r="LSG38" s="7"/>
      <c r="LSH38" s="7"/>
      <c r="LSI38" s="7"/>
      <c r="LSJ38" s="7"/>
      <c r="LSK38" s="7"/>
      <c r="LSL38" s="7"/>
      <c r="LSM38" s="7"/>
      <c r="LSN38" s="7"/>
      <c r="LSO38" s="7"/>
      <c r="LSP38" s="7"/>
      <c r="LSQ38" s="7"/>
      <c r="LSR38" s="7"/>
      <c r="LSS38" s="7"/>
      <c r="LST38" s="7"/>
      <c r="LSU38" s="7"/>
      <c r="LSV38" s="7"/>
      <c r="LSW38" s="7"/>
      <c r="LSX38" s="7"/>
      <c r="LSY38" s="7"/>
      <c r="LSZ38" s="7"/>
      <c r="LTA38" s="7"/>
      <c r="LTB38" s="7"/>
      <c r="LTC38" s="7"/>
      <c r="LTD38" s="7"/>
      <c r="LTE38" s="7"/>
      <c r="LTF38" s="7"/>
      <c r="LTG38" s="7"/>
      <c r="LTH38" s="7"/>
      <c r="LTI38" s="7"/>
      <c r="LTJ38" s="7"/>
      <c r="LTK38" s="7"/>
      <c r="LTL38" s="7"/>
      <c r="LTM38" s="7"/>
      <c r="LTN38" s="7"/>
      <c r="LTO38" s="7"/>
      <c r="LTP38" s="7"/>
      <c r="LTQ38" s="7"/>
      <c r="LTR38" s="7"/>
      <c r="LTS38" s="7"/>
      <c r="LTT38" s="7"/>
      <c r="LTU38" s="7"/>
      <c r="LTV38" s="7"/>
      <c r="LTW38" s="7"/>
      <c r="LTX38" s="7"/>
      <c r="LTY38" s="7"/>
      <c r="LTZ38" s="7"/>
      <c r="LUA38" s="7"/>
      <c r="LUB38" s="7"/>
      <c r="LUC38" s="7"/>
      <c r="LUD38" s="7"/>
      <c r="LUE38" s="7"/>
      <c r="LUF38" s="7"/>
      <c r="LUG38" s="7"/>
      <c r="LUH38" s="7"/>
      <c r="LUI38" s="7"/>
      <c r="LUJ38" s="7"/>
      <c r="LUK38" s="7"/>
      <c r="LUL38" s="7"/>
      <c r="LUM38" s="7"/>
      <c r="LUN38" s="7"/>
      <c r="LUO38" s="7"/>
      <c r="LUP38" s="7"/>
      <c r="LUQ38" s="7"/>
      <c r="LUR38" s="7"/>
      <c r="LUS38" s="7"/>
      <c r="LUT38" s="7"/>
      <c r="LUU38" s="7"/>
      <c r="LUV38" s="7"/>
      <c r="LUW38" s="7"/>
      <c r="LUX38" s="7"/>
      <c r="LUY38" s="7"/>
      <c r="LUZ38" s="7"/>
      <c r="LVA38" s="7"/>
      <c r="LVB38" s="7"/>
      <c r="LVC38" s="7"/>
      <c r="LVD38" s="7"/>
      <c r="LVE38" s="7"/>
      <c r="LVF38" s="7"/>
      <c r="LVG38" s="7"/>
      <c r="LVH38" s="7"/>
      <c r="LVI38" s="7"/>
      <c r="LVJ38" s="7"/>
      <c r="LVK38" s="7"/>
      <c r="LVL38" s="7"/>
      <c r="LVM38" s="7"/>
      <c r="LVN38" s="7"/>
      <c r="LVO38" s="7"/>
      <c r="LVP38" s="7"/>
      <c r="LVQ38" s="7"/>
      <c r="LVR38" s="7"/>
      <c r="LVS38" s="7"/>
      <c r="LVT38" s="7"/>
      <c r="LVU38" s="7"/>
      <c r="LVV38" s="7"/>
      <c r="LVW38" s="7"/>
      <c r="LVX38" s="7"/>
      <c r="LVY38" s="7"/>
      <c r="LVZ38" s="7"/>
      <c r="LWA38" s="7"/>
      <c r="LWB38" s="7"/>
      <c r="LWC38" s="7"/>
      <c r="LWD38" s="7"/>
      <c r="LWE38" s="7"/>
      <c r="LWF38" s="7"/>
      <c r="LWG38" s="7"/>
      <c r="LWH38" s="7"/>
      <c r="LWI38" s="7"/>
      <c r="LWJ38" s="7"/>
      <c r="LWK38" s="7"/>
      <c r="LWL38" s="7"/>
      <c r="LWM38" s="7"/>
      <c r="LWN38" s="7"/>
      <c r="LWO38" s="7"/>
      <c r="LWP38" s="7"/>
      <c r="LWQ38" s="7"/>
      <c r="LWR38" s="7"/>
      <c r="LWS38" s="7"/>
      <c r="LWT38" s="7"/>
      <c r="LWU38" s="7"/>
      <c r="LWV38" s="7"/>
      <c r="LWW38" s="7"/>
      <c r="LWX38" s="7"/>
      <c r="LWY38" s="7"/>
      <c r="LWZ38" s="7"/>
      <c r="LXA38" s="7"/>
      <c r="LXB38" s="7"/>
      <c r="LXC38" s="7"/>
      <c r="LXD38" s="7"/>
      <c r="LXE38" s="7"/>
      <c r="LXF38" s="7"/>
      <c r="LXG38" s="7"/>
      <c r="LXH38" s="7"/>
      <c r="LXI38" s="7"/>
      <c r="LXJ38" s="7"/>
      <c r="LXK38" s="7"/>
      <c r="LXL38" s="7"/>
      <c r="LXM38" s="7"/>
      <c r="LXN38" s="7"/>
      <c r="LXO38" s="7"/>
      <c r="LXP38" s="7"/>
      <c r="LXQ38" s="7"/>
      <c r="LXR38" s="7"/>
      <c r="LXS38" s="7"/>
      <c r="LXT38" s="7"/>
      <c r="LXU38" s="7"/>
      <c r="LXV38" s="7"/>
      <c r="LXW38" s="7"/>
      <c r="LXX38" s="7"/>
      <c r="LXY38" s="7"/>
      <c r="LXZ38" s="7"/>
      <c r="LYA38" s="7"/>
      <c r="LYB38" s="7"/>
      <c r="LYC38" s="7"/>
      <c r="LYD38" s="7"/>
      <c r="LYE38" s="7"/>
      <c r="LYF38" s="7"/>
      <c r="LYG38" s="7"/>
      <c r="LYH38" s="7"/>
      <c r="LYI38" s="7"/>
      <c r="LYJ38" s="7"/>
      <c r="LYK38" s="7"/>
      <c r="LYL38" s="7"/>
      <c r="LYM38" s="7"/>
      <c r="LYN38" s="7"/>
      <c r="LYO38" s="7"/>
      <c r="LYP38" s="7"/>
      <c r="LYQ38" s="7"/>
      <c r="LYR38" s="7"/>
      <c r="LYS38" s="7"/>
      <c r="LYT38" s="7"/>
      <c r="LYU38" s="7"/>
      <c r="LYV38" s="7"/>
      <c r="LYW38" s="7"/>
      <c r="LYX38" s="7"/>
      <c r="LYY38" s="7"/>
      <c r="LYZ38" s="7"/>
      <c r="LZA38" s="7"/>
      <c r="LZB38" s="7"/>
      <c r="LZC38" s="7"/>
      <c r="LZD38" s="7"/>
      <c r="LZE38" s="7"/>
      <c r="LZF38" s="7"/>
      <c r="LZG38" s="7"/>
      <c r="LZH38" s="7"/>
      <c r="LZI38" s="7"/>
      <c r="LZJ38" s="7"/>
      <c r="LZK38" s="7"/>
      <c r="LZL38" s="7"/>
      <c r="LZM38" s="7"/>
      <c r="LZN38" s="7"/>
      <c r="LZO38" s="7"/>
      <c r="LZP38" s="7"/>
      <c r="LZQ38" s="7"/>
      <c r="LZR38" s="7"/>
      <c r="LZS38" s="7"/>
      <c r="LZT38" s="7"/>
      <c r="LZU38" s="7"/>
      <c r="LZV38" s="7"/>
      <c r="LZW38" s="7"/>
      <c r="LZX38" s="7"/>
      <c r="LZY38" s="7"/>
      <c r="LZZ38" s="7"/>
      <c r="MAA38" s="7"/>
      <c r="MAB38" s="7"/>
      <c r="MAC38" s="7"/>
      <c r="MAD38" s="7"/>
      <c r="MAE38" s="7"/>
      <c r="MAF38" s="7"/>
      <c r="MAG38" s="7"/>
      <c r="MAH38" s="7"/>
      <c r="MAI38" s="7"/>
      <c r="MAJ38" s="7"/>
      <c r="MAK38" s="7"/>
      <c r="MAL38" s="7"/>
      <c r="MAM38" s="7"/>
      <c r="MAN38" s="7"/>
      <c r="MAO38" s="7"/>
      <c r="MAP38" s="7"/>
      <c r="MAQ38" s="7"/>
      <c r="MAR38" s="7"/>
      <c r="MAS38" s="7"/>
      <c r="MAT38" s="7"/>
      <c r="MAU38" s="7"/>
      <c r="MAV38" s="7"/>
      <c r="MAW38" s="7"/>
      <c r="MAX38" s="7"/>
      <c r="MAY38" s="7"/>
      <c r="MAZ38" s="7"/>
      <c r="MBA38" s="7"/>
      <c r="MBB38" s="7"/>
      <c r="MBC38" s="7"/>
      <c r="MBD38" s="7"/>
      <c r="MBE38" s="7"/>
      <c r="MBF38" s="7"/>
      <c r="MBG38" s="7"/>
      <c r="MBH38" s="7"/>
      <c r="MBI38" s="7"/>
      <c r="MBJ38" s="7"/>
      <c r="MBK38" s="7"/>
      <c r="MBL38" s="7"/>
      <c r="MBM38" s="7"/>
      <c r="MBN38" s="7"/>
      <c r="MBO38" s="7"/>
      <c r="MBP38" s="7"/>
      <c r="MBQ38" s="7"/>
      <c r="MBR38" s="7"/>
      <c r="MBS38" s="7"/>
      <c r="MBT38" s="7"/>
      <c r="MBU38" s="7"/>
      <c r="MBV38" s="7"/>
      <c r="MBW38" s="7"/>
      <c r="MBX38" s="7"/>
      <c r="MBY38" s="7"/>
      <c r="MBZ38" s="7"/>
      <c r="MCA38" s="7"/>
      <c r="MCB38" s="7"/>
      <c r="MCC38" s="7"/>
      <c r="MCD38" s="7"/>
      <c r="MCE38" s="7"/>
      <c r="MCF38" s="7"/>
      <c r="MCG38" s="7"/>
      <c r="MCH38" s="7"/>
      <c r="MCI38" s="7"/>
      <c r="MCJ38" s="7"/>
      <c r="MCK38" s="7"/>
      <c r="MCL38" s="7"/>
      <c r="MCM38" s="7"/>
      <c r="MCN38" s="7"/>
      <c r="MCO38" s="7"/>
      <c r="MCP38" s="7"/>
      <c r="MCQ38" s="7"/>
      <c r="MCR38" s="7"/>
      <c r="MCS38" s="7"/>
      <c r="MCT38" s="7"/>
      <c r="MCU38" s="7"/>
      <c r="MCV38" s="7"/>
      <c r="MCW38" s="7"/>
      <c r="MCX38" s="7"/>
      <c r="MCY38" s="7"/>
      <c r="MCZ38" s="7"/>
      <c r="MDA38" s="7"/>
      <c r="MDB38" s="7"/>
      <c r="MDC38" s="7"/>
      <c r="MDD38" s="7"/>
      <c r="MDE38" s="7"/>
      <c r="MDF38" s="7"/>
      <c r="MDG38" s="7"/>
      <c r="MDH38" s="7"/>
      <c r="MDI38" s="7"/>
      <c r="MDJ38" s="7"/>
      <c r="MDK38" s="7"/>
      <c r="MDL38" s="7"/>
      <c r="MDM38" s="7"/>
      <c r="MDN38" s="7"/>
      <c r="MDO38" s="7"/>
      <c r="MDP38" s="7"/>
      <c r="MDQ38" s="7"/>
      <c r="MDR38" s="7"/>
      <c r="MDS38" s="7"/>
      <c r="MDT38" s="7"/>
      <c r="MDU38" s="7"/>
      <c r="MDV38" s="7"/>
      <c r="MDW38" s="7"/>
      <c r="MDX38" s="7"/>
      <c r="MDY38" s="7"/>
      <c r="MDZ38" s="7"/>
      <c r="MEA38" s="7"/>
      <c r="MEB38" s="7"/>
      <c r="MEC38" s="7"/>
      <c r="MED38" s="7"/>
      <c r="MEE38" s="7"/>
      <c r="MEF38" s="7"/>
      <c r="MEG38" s="7"/>
      <c r="MEH38" s="7"/>
      <c r="MEI38" s="7"/>
      <c r="MEJ38" s="7"/>
      <c r="MEK38" s="7"/>
      <c r="MEL38" s="7"/>
      <c r="MEM38" s="7"/>
      <c r="MEN38" s="7"/>
      <c r="MEO38" s="7"/>
      <c r="MEP38" s="7"/>
      <c r="MEQ38" s="7"/>
      <c r="MER38" s="7"/>
      <c r="MES38" s="7"/>
      <c r="MET38" s="7"/>
      <c r="MEU38" s="7"/>
      <c r="MEV38" s="7"/>
      <c r="MEW38" s="7"/>
      <c r="MEX38" s="7"/>
      <c r="MEY38" s="7"/>
      <c r="MEZ38" s="7"/>
      <c r="MFA38" s="7"/>
      <c r="MFB38" s="7"/>
      <c r="MFC38" s="7"/>
      <c r="MFD38" s="7"/>
      <c r="MFE38" s="7"/>
      <c r="MFF38" s="7"/>
      <c r="MFG38" s="7"/>
      <c r="MFH38" s="7"/>
      <c r="MFI38" s="7"/>
      <c r="MFJ38" s="7"/>
      <c r="MFK38" s="7"/>
      <c r="MFL38" s="7"/>
      <c r="MFM38" s="7"/>
      <c r="MFN38" s="7"/>
      <c r="MFO38" s="7"/>
      <c r="MFP38" s="7"/>
      <c r="MFQ38" s="7"/>
      <c r="MFR38" s="7"/>
      <c r="MFS38" s="7"/>
      <c r="MFT38" s="7"/>
      <c r="MFU38" s="7"/>
      <c r="MFV38" s="7"/>
      <c r="MFW38" s="7"/>
      <c r="MFX38" s="7"/>
      <c r="MFY38" s="7"/>
      <c r="MFZ38" s="7"/>
      <c r="MGA38" s="7"/>
      <c r="MGB38" s="7"/>
      <c r="MGC38" s="7"/>
      <c r="MGD38" s="7"/>
      <c r="MGE38" s="7"/>
      <c r="MGF38" s="7"/>
      <c r="MGG38" s="7"/>
      <c r="MGH38" s="7"/>
      <c r="MGI38" s="7"/>
      <c r="MGJ38" s="7"/>
      <c r="MGK38" s="7"/>
      <c r="MGL38" s="7"/>
      <c r="MGM38" s="7"/>
      <c r="MGN38" s="7"/>
      <c r="MGO38" s="7"/>
      <c r="MGP38" s="7"/>
      <c r="MGQ38" s="7"/>
      <c r="MGR38" s="7"/>
      <c r="MGS38" s="7"/>
      <c r="MGT38" s="7"/>
      <c r="MGU38" s="7"/>
      <c r="MGV38" s="7"/>
      <c r="MGW38" s="7"/>
      <c r="MGX38" s="7"/>
      <c r="MGY38" s="7"/>
      <c r="MGZ38" s="7"/>
      <c r="MHA38" s="7"/>
      <c r="MHB38" s="7"/>
      <c r="MHC38" s="7"/>
      <c r="MHD38" s="7"/>
      <c r="MHE38" s="7"/>
      <c r="MHF38" s="7"/>
      <c r="MHG38" s="7"/>
      <c r="MHH38" s="7"/>
      <c r="MHI38" s="7"/>
      <c r="MHJ38" s="7"/>
      <c r="MHK38" s="7"/>
      <c r="MHL38" s="7"/>
      <c r="MHM38" s="7"/>
      <c r="MHN38" s="7"/>
      <c r="MHO38" s="7"/>
      <c r="MHP38" s="7"/>
      <c r="MHQ38" s="7"/>
      <c r="MHR38" s="7"/>
      <c r="MHS38" s="7"/>
      <c r="MHT38" s="7"/>
      <c r="MHU38" s="7"/>
      <c r="MHV38" s="7"/>
      <c r="MHW38" s="7"/>
      <c r="MHX38" s="7"/>
      <c r="MHY38" s="7"/>
      <c r="MHZ38" s="7"/>
      <c r="MIA38" s="7"/>
      <c r="MIB38" s="7"/>
      <c r="MIC38" s="7"/>
      <c r="MID38" s="7"/>
      <c r="MIE38" s="7"/>
      <c r="MIF38" s="7"/>
      <c r="MIG38" s="7"/>
      <c r="MIH38" s="7"/>
      <c r="MII38" s="7"/>
      <c r="MIJ38" s="7"/>
      <c r="MIK38" s="7"/>
      <c r="MIL38" s="7"/>
      <c r="MIM38" s="7"/>
      <c r="MIN38" s="7"/>
      <c r="MIO38" s="7"/>
      <c r="MIP38" s="7"/>
      <c r="MIQ38" s="7"/>
      <c r="MIR38" s="7"/>
      <c r="MIS38" s="7"/>
      <c r="MIT38" s="7"/>
      <c r="MIU38" s="7"/>
      <c r="MIV38" s="7"/>
      <c r="MIW38" s="7"/>
      <c r="MIX38" s="7"/>
      <c r="MIY38" s="7"/>
      <c r="MIZ38" s="7"/>
      <c r="MJA38" s="7"/>
      <c r="MJB38" s="7"/>
      <c r="MJC38" s="7"/>
      <c r="MJD38" s="7"/>
      <c r="MJE38" s="7"/>
      <c r="MJF38" s="7"/>
      <c r="MJG38" s="7"/>
      <c r="MJH38" s="7"/>
      <c r="MJI38" s="7"/>
      <c r="MJJ38" s="7"/>
      <c r="MJK38" s="7"/>
      <c r="MJL38" s="7"/>
      <c r="MJM38" s="7"/>
      <c r="MJN38" s="7"/>
      <c r="MJO38" s="7"/>
      <c r="MJP38" s="7"/>
      <c r="MJQ38" s="7"/>
      <c r="MJR38" s="7"/>
      <c r="MJS38" s="7"/>
      <c r="MJT38" s="7"/>
      <c r="MJU38" s="7"/>
      <c r="MJV38" s="7"/>
      <c r="MJW38" s="7"/>
      <c r="MJX38" s="7"/>
      <c r="MJY38" s="7"/>
      <c r="MJZ38" s="7"/>
      <c r="MKA38" s="7"/>
      <c r="MKB38" s="7"/>
      <c r="MKC38" s="7"/>
      <c r="MKD38" s="7"/>
      <c r="MKE38" s="7"/>
      <c r="MKF38" s="7"/>
      <c r="MKG38" s="7"/>
      <c r="MKH38" s="7"/>
      <c r="MKI38" s="7"/>
      <c r="MKJ38" s="7"/>
      <c r="MKK38" s="7"/>
      <c r="MKL38" s="7"/>
      <c r="MKM38" s="7"/>
      <c r="MKN38" s="7"/>
      <c r="MKO38" s="7"/>
      <c r="MKP38" s="7"/>
      <c r="MKQ38" s="7"/>
      <c r="MKR38" s="7"/>
      <c r="MKS38" s="7"/>
      <c r="MKT38" s="7"/>
      <c r="MKU38" s="7"/>
      <c r="MKV38" s="7"/>
      <c r="MKW38" s="7"/>
      <c r="MKX38" s="7"/>
      <c r="MKY38" s="7"/>
      <c r="MKZ38" s="7"/>
      <c r="MLA38" s="7"/>
      <c r="MLB38" s="7"/>
      <c r="MLC38" s="7"/>
      <c r="MLD38" s="7"/>
      <c r="MLE38" s="7"/>
      <c r="MLF38" s="7"/>
      <c r="MLG38" s="7"/>
      <c r="MLH38" s="7"/>
      <c r="MLI38" s="7"/>
      <c r="MLJ38" s="7"/>
      <c r="MLK38" s="7"/>
      <c r="MLL38" s="7"/>
      <c r="MLM38" s="7"/>
      <c r="MLN38" s="7"/>
      <c r="MLO38" s="7"/>
      <c r="MLP38" s="7"/>
      <c r="MLQ38" s="7"/>
      <c r="MLR38" s="7"/>
      <c r="MLS38" s="7"/>
      <c r="MLT38" s="7"/>
      <c r="MLU38" s="7"/>
      <c r="MLV38" s="7"/>
      <c r="MLW38" s="7"/>
      <c r="MLX38" s="7"/>
      <c r="MLY38" s="7"/>
      <c r="MLZ38" s="7"/>
      <c r="MMA38" s="7"/>
      <c r="MMB38" s="7"/>
      <c r="MMC38" s="7"/>
      <c r="MMD38" s="7"/>
      <c r="MME38" s="7"/>
      <c r="MMF38" s="7"/>
      <c r="MMG38" s="7"/>
      <c r="MMH38" s="7"/>
      <c r="MMI38" s="7"/>
      <c r="MMJ38" s="7"/>
      <c r="MMK38" s="7"/>
      <c r="MML38" s="7"/>
      <c r="MMM38" s="7"/>
      <c r="MMN38" s="7"/>
      <c r="MMO38" s="7"/>
      <c r="MMP38" s="7"/>
      <c r="MMQ38" s="7"/>
      <c r="MMR38" s="7"/>
      <c r="MMS38" s="7"/>
      <c r="MMT38" s="7"/>
      <c r="MMU38" s="7"/>
      <c r="MMV38" s="7"/>
      <c r="MMW38" s="7"/>
      <c r="MMX38" s="7"/>
      <c r="MMY38" s="7"/>
      <c r="MMZ38" s="7"/>
      <c r="MNA38" s="7"/>
      <c r="MNB38" s="7"/>
      <c r="MNC38" s="7"/>
      <c r="MND38" s="7"/>
      <c r="MNE38" s="7"/>
      <c r="MNF38" s="7"/>
      <c r="MNG38" s="7"/>
      <c r="MNH38" s="7"/>
      <c r="MNI38" s="7"/>
      <c r="MNJ38" s="7"/>
      <c r="MNK38" s="7"/>
      <c r="MNL38" s="7"/>
      <c r="MNM38" s="7"/>
      <c r="MNN38" s="7"/>
      <c r="MNO38" s="7"/>
      <c r="MNP38" s="7"/>
      <c r="MNQ38" s="7"/>
      <c r="MNR38" s="7"/>
      <c r="MNS38" s="7"/>
      <c r="MNT38" s="7"/>
      <c r="MNU38" s="7"/>
      <c r="MNV38" s="7"/>
      <c r="MNW38" s="7"/>
      <c r="MNX38" s="7"/>
      <c r="MNY38" s="7"/>
      <c r="MNZ38" s="7"/>
      <c r="MOA38" s="7"/>
      <c r="MOB38" s="7"/>
      <c r="MOC38" s="7"/>
      <c r="MOD38" s="7"/>
      <c r="MOE38" s="7"/>
      <c r="MOF38" s="7"/>
      <c r="MOG38" s="7"/>
      <c r="MOH38" s="7"/>
      <c r="MOI38" s="7"/>
      <c r="MOJ38" s="7"/>
      <c r="MOK38" s="7"/>
      <c r="MOL38" s="7"/>
      <c r="MOM38" s="7"/>
      <c r="MON38" s="7"/>
      <c r="MOO38" s="7"/>
      <c r="MOP38" s="7"/>
      <c r="MOQ38" s="7"/>
      <c r="MOR38" s="7"/>
      <c r="MOS38" s="7"/>
      <c r="MOT38" s="7"/>
      <c r="MOU38" s="7"/>
      <c r="MOV38" s="7"/>
      <c r="MOW38" s="7"/>
      <c r="MOX38" s="7"/>
      <c r="MOY38" s="7"/>
      <c r="MOZ38" s="7"/>
      <c r="MPA38" s="7"/>
      <c r="MPB38" s="7"/>
      <c r="MPC38" s="7"/>
      <c r="MPD38" s="7"/>
      <c r="MPE38" s="7"/>
      <c r="MPF38" s="7"/>
      <c r="MPG38" s="7"/>
      <c r="MPH38" s="7"/>
      <c r="MPI38" s="7"/>
      <c r="MPJ38" s="7"/>
      <c r="MPK38" s="7"/>
      <c r="MPL38" s="7"/>
      <c r="MPM38" s="7"/>
      <c r="MPN38" s="7"/>
      <c r="MPO38" s="7"/>
      <c r="MPP38" s="7"/>
      <c r="MPQ38" s="7"/>
      <c r="MPR38" s="7"/>
      <c r="MPS38" s="7"/>
      <c r="MPT38" s="7"/>
      <c r="MPU38" s="7"/>
      <c r="MPV38" s="7"/>
      <c r="MPW38" s="7"/>
      <c r="MPX38" s="7"/>
      <c r="MPY38" s="7"/>
      <c r="MPZ38" s="7"/>
      <c r="MQA38" s="7"/>
      <c r="MQB38" s="7"/>
      <c r="MQC38" s="7"/>
      <c r="MQD38" s="7"/>
      <c r="MQE38" s="7"/>
      <c r="MQF38" s="7"/>
      <c r="MQG38" s="7"/>
      <c r="MQH38" s="7"/>
      <c r="MQI38" s="7"/>
      <c r="MQJ38" s="7"/>
      <c r="MQK38" s="7"/>
      <c r="MQL38" s="7"/>
      <c r="MQM38" s="7"/>
      <c r="MQN38" s="7"/>
      <c r="MQO38" s="7"/>
      <c r="MQP38" s="7"/>
      <c r="MQQ38" s="7"/>
      <c r="MQR38" s="7"/>
      <c r="MQS38" s="7"/>
      <c r="MQT38" s="7"/>
      <c r="MQU38" s="7"/>
      <c r="MQV38" s="7"/>
      <c r="MQW38" s="7"/>
      <c r="MQX38" s="7"/>
      <c r="MQY38" s="7"/>
      <c r="MQZ38" s="7"/>
      <c r="MRA38" s="7"/>
      <c r="MRB38" s="7"/>
      <c r="MRC38" s="7"/>
      <c r="MRD38" s="7"/>
      <c r="MRE38" s="7"/>
      <c r="MRF38" s="7"/>
      <c r="MRG38" s="7"/>
      <c r="MRH38" s="7"/>
      <c r="MRI38" s="7"/>
      <c r="MRJ38" s="7"/>
      <c r="MRK38" s="7"/>
      <c r="MRL38" s="7"/>
      <c r="MRM38" s="7"/>
      <c r="MRN38" s="7"/>
      <c r="MRO38" s="7"/>
      <c r="MRP38" s="7"/>
      <c r="MRQ38" s="7"/>
      <c r="MRR38" s="7"/>
      <c r="MRS38" s="7"/>
      <c r="MRT38" s="7"/>
      <c r="MRU38" s="7"/>
      <c r="MRV38" s="7"/>
      <c r="MRW38" s="7"/>
      <c r="MRX38" s="7"/>
      <c r="MRY38" s="7"/>
      <c r="MRZ38" s="7"/>
      <c r="MSA38" s="7"/>
      <c r="MSB38" s="7"/>
      <c r="MSC38" s="7"/>
      <c r="MSD38" s="7"/>
      <c r="MSE38" s="7"/>
      <c r="MSF38" s="7"/>
      <c r="MSG38" s="7"/>
      <c r="MSH38" s="7"/>
      <c r="MSI38" s="7"/>
      <c r="MSJ38" s="7"/>
      <c r="MSK38" s="7"/>
      <c r="MSL38" s="7"/>
      <c r="MSM38" s="7"/>
      <c r="MSN38" s="7"/>
      <c r="MSO38" s="7"/>
      <c r="MSP38" s="7"/>
      <c r="MSQ38" s="7"/>
      <c r="MSR38" s="7"/>
      <c r="MSS38" s="7"/>
      <c r="MST38" s="7"/>
      <c r="MSU38" s="7"/>
      <c r="MSV38" s="7"/>
      <c r="MSW38" s="7"/>
      <c r="MSX38" s="7"/>
      <c r="MSY38" s="7"/>
      <c r="MSZ38" s="7"/>
      <c r="MTA38" s="7"/>
      <c r="MTB38" s="7"/>
      <c r="MTC38" s="7"/>
      <c r="MTD38" s="7"/>
      <c r="MTE38" s="7"/>
      <c r="MTF38" s="7"/>
      <c r="MTG38" s="7"/>
      <c r="MTH38" s="7"/>
      <c r="MTI38" s="7"/>
      <c r="MTJ38" s="7"/>
      <c r="MTK38" s="7"/>
      <c r="MTL38" s="7"/>
      <c r="MTM38" s="7"/>
      <c r="MTN38" s="7"/>
      <c r="MTO38" s="7"/>
      <c r="MTP38" s="7"/>
      <c r="MTQ38" s="7"/>
      <c r="MTR38" s="7"/>
      <c r="MTS38" s="7"/>
      <c r="MTT38" s="7"/>
      <c r="MTU38" s="7"/>
      <c r="MTV38" s="7"/>
      <c r="MTW38" s="7"/>
      <c r="MTX38" s="7"/>
      <c r="MTY38" s="7"/>
      <c r="MTZ38" s="7"/>
      <c r="MUA38" s="7"/>
      <c r="MUB38" s="7"/>
      <c r="MUC38" s="7"/>
      <c r="MUD38" s="7"/>
      <c r="MUE38" s="7"/>
      <c r="MUF38" s="7"/>
      <c r="MUG38" s="7"/>
      <c r="MUH38" s="7"/>
      <c r="MUI38" s="7"/>
      <c r="MUJ38" s="7"/>
      <c r="MUK38" s="7"/>
      <c r="MUL38" s="7"/>
      <c r="MUM38" s="7"/>
      <c r="MUN38" s="7"/>
      <c r="MUO38" s="7"/>
      <c r="MUP38" s="7"/>
      <c r="MUQ38" s="7"/>
      <c r="MUR38" s="7"/>
      <c r="MUS38" s="7"/>
      <c r="MUT38" s="7"/>
      <c r="MUU38" s="7"/>
      <c r="MUV38" s="7"/>
      <c r="MUW38" s="7"/>
      <c r="MUX38" s="7"/>
      <c r="MUY38" s="7"/>
      <c r="MUZ38" s="7"/>
      <c r="MVA38" s="7"/>
      <c r="MVB38" s="7"/>
      <c r="MVC38" s="7"/>
      <c r="MVD38" s="7"/>
      <c r="MVE38" s="7"/>
      <c r="MVF38" s="7"/>
      <c r="MVG38" s="7"/>
      <c r="MVH38" s="7"/>
      <c r="MVI38" s="7"/>
      <c r="MVJ38" s="7"/>
      <c r="MVK38" s="7"/>
      <c r="MVL38" s="7"/>
      <c r="MVM38" s="7"/>
      <c r="MVN38" s="7"/>
      <c r="MVO38" s="7"/>
      <c r="MVP38" s="7"/>
      <c r="MVQ38" s="7"/>
      <c r="MVR38" s="7"/>
      <c r="MVS38" s="7"/>
      <c r="MVT38" s="7"/>
      <c r="MVU38" s="7"/>
      <c r="MVV38" s="7"/>
      <c r="MVW38" s="7"/>
      <c r="MVX38" s="7"/>
      <c r="MVY38" s="7"/>
      <c r="MVZ38" s="7"/>
      <c r="MWA38" s="7"/>
      <c r="MWB38" s="7"/>
      <c r="MWC38" s="7"/>
      <c r="MWD38" s="7"/>
      <c r="MWE38" s="7"/>
      <c r="MWF38" s="7"/>
      <c r="MWG38" s="7"/>
      <c r="MWH38" s="7"/>
      <c r="MWI38" s="7"/>
      <c r="MWJ38" s="7"/>
      <c r="MWK38" s="7"/>
      <c r="MWL38" s="7"/>
      <c r="MWM38" s="7"/>
      <c r="MWN38" s="7"/>
      <c r="MWO38" s="7"/>
      <c r="MWP38" s="7"/>
      <c r="MWQ38" s="7"/>
      <c r="MWR38" s="7"/>
      <c r="MWS38" s="7"/>
      <c r="MWT38" s="7"/>
      <c r="MWU38" s="7"/>
      <c r="MWV38" s="7"/>
      <c r="MWW38" s="7"/>
      <c r="MWX38" s="7"/>
      <c r="MWY38" s="7"/>
      <c r="MWZ38" s="7"/>
      <c r="MXA38" s="7"/>
      <c r="MXB38" s="7"/>
      <c r="MXC38" s="7"/>
      <c r="MXD38" s="7"/>
      <c r="MXE38" s="7"/>
      <c r="MXF38" s="7"/>
      <c r="MXG38" s="7"/>
      <c r="MXH38" s="7"/>
      <c r="MXI38" s="7"/>
      <c r="MXJ38" s="7"/>
      <c r="MXK38" s="7"/>
      <c r="MXL38" s="7"/>
      <c r="MXM38" s="7"/>
      <c r="MXN38" s="7"/>
      <c r="MXO38" s="7"/>
      <c r="MXP38" s="7"/>
      <c r="MXQ38" s="7"/>
      <c r="MXR38" s="7"/>
      <c r="MXS38" s="7"/>
      <c r="MXT38" s="7"/>
      <c r="MXU38" s="7"/>
      <c r="MXV38" s="7"/>
      <c r="MXW38" s="7"/>
      <c r="MXX38" s="7"/>
      <c r="MXY38" s="7"/>
      <c r="MXZ38" s="7"/>
      <c r="MYA38" s="7"/>
      <c r="MYB38" s="7"/>
      <c r="MYC38" s="7"/>
      <c r="MYD38" s="7"/>
      <c r="MYE38" s="7"/>
      <c r="MYF38" s="7"/>
      <c r="MYG38" s="7"/>
      <c r="MYH38" s="7"/>
      <c r="MYI38" s="7"/>
      <c r="MYJ38" s="7"/>
      <c r="MYK38" s="7"/>
      <c r="MYL38" s="7"/>
      <c r="MYM38" s="7"/>
      <c r="MYN38" s="7"/>
      <c r="MYO38" s="7"/>
      <c r="MYP38" s="7"/>
      <c r="MYQ38" s="7"/>
      <c r="MYR38" s="7"/>
      <c r="MYS38" s="7"/>
      <c r="MYT38" s="7"/>
      <c r="MYU38" s="7"/>
      <c r="MYV38" s="7"/>
      <c r="MYW38" s="7"/>
      <c r="MYX38" s="7"/>
      <c r="MYY38" s="7"/>
      <c r="MYZ38" s="7"/>
      <c r="MZA38" s="7"/>
      <c r="MZB38" s="7"/>
      <c r="MZC38" s="7"/>
      <c r="MZD38" s="7"/>
      <c r="MZE38" s="7"/>
      <c r="MZF38" s="7"/>
      <c r="MZG38" s="7"/>
      <c r="MZH38" s="7"/>
      <c r="MZI38" s="7"/>
      <c r="MZJ38" s="7"/>
      <c r="MZK38" s="7"/>
      <c r="MZL38" s="7"/>
      <c r="MZM38" s="7"/>
      <c r="MZN38" s="7"/>
      <c r="MZO38" s="7"/>
      <c r="MZP38" s="7"/>
      <c r="MZQ38" s="7"/>
      <c r="MZR38" s="7"/>
      <c r="MZS38" s="7"/>
      <c r="MZT38" s="7"/>
      <c r="MZU38" s="7"/>
      <c r="MZV38" s="7"/>
      <c r="MZW38" s="7"/>
      <c r="MZX38" s="7"/>
      <c r="MZY38" s="7"/>
      <c r="MZZ38" s="7"/>
      <c r="NAA38" s="7"/>
      <c r="NAB38" s="7"/>
      <c r="NAC38" s="7"/>
      <c r="NAD38" s="7"/>
      <c r="NAE38" s="7"/>
      <c r="NAF38" s="7"/>
      <c r="NAG38" s="7"/>
      <c r="NAH38" s="7"/>
      <c r="NAI38" s="7"/>
      <c r="NAJ38" s="7"/>
      <c r="NAK38" s="7"/>
      <c r="NAL38" s="7"/>
      <c r="NAM38" s="7"/>
      <c r="NAN38" s="7"/>
      <c r="NAO38" s="7"/>
      <c r="NAP38" s="7"/>
      <c r="NAQ38" s="7"/>
      <c r="NAR38" s="7"/>
      <c r="NAS38" s="7"/>
      <c r="NAT38" s="7"/>
      <c r="NAU38" s="7"/>
      <c r="NAV38" s="7"/>
      <c r="NAW38" s="7"/>
      <c r="NAX38" s="7"/>
      <c r="NAY38" s="7"/>
      <c r="NAZ38" s="7"/>
      <c r="NBA38" s="7"/>
      <c r="NBB38" s="7"/>
      <c r="NBC38" s="7"/>
      <c r="NBD38" s="7"/>
      <c r="NBE38" s="7"/>
      <c r="NBF38" s="7"/>
      <c r="NBG38" s="7"/>
      <c r="NBH38" s="7"/>
      <c r="NBI38" s="7"/>
      <c r="NBJ38" s="7"/>
      <c r="NBK38" s="7"/>
      <c r="NBL38" s="7"/>
      <c r="NBM38" s="7"/>
      <c r="NBN38" s="7"/>
      <c r="NBO38" s="7"/>
      <c r="NBP38" s="7"/>
      <c r="NBQ38" s="7"/>
      <c r="NBR38" s="7"/>
      <c r="NBS38" s="7"/>
      <c r="NBT38" s="7"/>
      <c r="NBU38" s="7"/>
      <c r="NBV38" s="7"/>
      <c r="NBW38" s="7"/>
      <c r="NBX38" s="7"/>
      <c r="NBY38" s="7"/>
      <c r="NBZ38" s="7"/>
      <c r="NCA38" s="7"/>
      <c r="NCB38" s="7"/>
      <c r="NCC38" s="7"/>
      <c r="NCD38" s="7"/>
      <c r="NCE38" s="7"/>
      <c r="NCF38" s="7"/>
      <c r="NCG38" s="7"/>
      <c r="NCH38" s="7"/>
      <c r="NCI38" s="7"/>
      <c r="NCJ38" s="7"/>
      <c r="NCK38" s="7"/>
      <c r="NCL38" s="7"/>
      <c r="NCM38" s="7"/>
      <c r="NCN38" s="7"/>
      <c r="NCO38" s="7"/>
      <c r="NCP38" s="7"/>
      <c r="NCQ38" s="7"/>
      <c r="NCR38" s="7"/>
      <c r="NCS38" s="7"/>
      <c r="NCT38" s="7"/>
      <c r="NCU38" s="7"/>
      <c r="NCV38" s="7"/>
      <c r="NCW38" s="7"/>
      <c r="NCX38" s="7"/>
      <c r="NCY38" s="7"/>
      <c r="NCZ38" s="7"/>
      <c r="NDA38" s="7"/>
      <c r="NDB38" s="7"/>
      <c r="NDC38" s="7"/>
      <c r="NDD38" s="7"/>
      <c r="NDE38" s="7"/>
      <c r="NDF38" s="7"/>
      <c r="NDG38" s="7"/>
      <c r="NDH38" s="7"/>
      <c r="NDI38" s="7"/>
      <c r="NDJ38" s="7"/>
      <c r="NDK38" s="7"/>
      <c r="NDL38" s="7"/>
      <c r="NDM38" s="7"/>
      <c r="NDN38" s="7"/>
      <c r="NDO38" s="7"/>
      <c r="NDP38" s="7"/>
      <c r="NDQ38" s="7"/>
      <c r="NDR38" s="7"/>
      <c r="NDS38" s="7"/>
      <c r="NDT38" s="7"/>
      <c r="NDU38" s="7"/>
      <c r="NDV38" s="7"/>
      <c r="NDW38" s="7"/>
      <c r="NDX38" s="7"/>
      <c r="NDY38" s="7"/>
      <c r="NDZ38" s="7"/>
      <c r="NEA38" s="7"/>
      <c r="NEB38" s="7"/>
      <c r="NEC38" s="7"/>
      <c r="NED38" s="7"/>
      <c r="NEE38" s="7"/>
      <c r="NEF38" s="7"/>
      <c r="NEG38" s="7"/>
      <c r="NEH38" s="7"/>
      <c r="NEI38" s="7"/>
      <c r="NEJ38" s="7"/>
      <c r="NEK38" s="7"/>
      <c r="NEL38" s="7"/>
      <c r="NEM38" s="7"/>
      <c r="NEN38" s="7"/>
      <c r="NEO38" s="7"/>
      <c r="NEP38" s="7"/>
      <c r="NEQ38" s="7"/>
      <c r="NER38" s="7"/>
      <c r="NES38" s="7"/>
      <c r="NET38" s="7"/>
      <c r="NEU38" s="7"/>
      <c r="NEV38" s="7"/>
      <c r="NEW38" s="7"/>
      <c r="NEX38" s="7"/>
      <c r="NEY38" s="7"/>
      <c r="NEZ38" s="7"/>
      <c r="NFA38" s="7"/>
      <c r="NFB38" s="7"/>
      <c r="NFC38" s="7"/>
      <c r="NFD38" s="7"/>
      <c r="NFE38" s="7"/>
      <c r="NFF38" s="7"/>
      <c r="NFG38" s="7"/>
      <c r="NFH38" s="7"/>
      <c r="NFI38" s="7"/>
      <c r="NFJ38" s="7"/>
      <c r="NFK38" s="7"/>
      <c r="NFL38" s="7"/>
      <c r="NFM38" s="7"/>
      <c r="NFN38" s="7"/>
      <c r="NFO38" s="7"/>
      <c r="NFP38" s="7"/>
      <c r="NFQ38" s="7"/>
      <c r="NFR38" s="7"/>
      <c r="NFS38" s="7"/>
      <c r="NFT38" s="7"/>
      <c r="NFU38" s="7"/>
      <c r="NFV38" s="7"/>
      <c r="NFW38" s="7"/>
      <c r="NFX38" s="7"/>
      <c r="NFY38" s="7"/>
      <c r="NFZ38" s="7"/>
      <c r="NGA38" s="7"/>
      <c r="NGB38" s="7"/>
      <c r="NGC38" s="7"/>
      <c r="NGD38" s="7"/>
      <c r="NGE38" s="7"/>
      <c r="NGF38" s="7"/>
      <c r="NGG38" s="7"/>
      <c r="NGH38" s="7"/>
      <c r="NGI38" s="7"/>
      <c r="NGJ38" s="7"/>
      <c r="NGK38" s="7"/>
      <c r="NGL38" s="7"/>
      <c r="NGM38" s="7"/>
      <c r="NGN38" s="7"/>
      <c r="NGO38" s="7"/>
      <c r="NGP38" s="7"/>
      <c r="NGQ38" s="7"/>
      <c r="NGR38" s="7"/>
      <c r="NGS38" s="7"/>
      <c r="NGT38" s="7"/>
      <c r="NGU38" s="7"/>
      <c r="NGV38" s="7"/>
      <c r="NGW38" s="7"/>
      <c r="NGX38" s="7"/>
      <c r="NGY38" s="7"/>
      <c r="NGZ38" s="7"/>
      <c r="NHA38" s="7"/>
      <c r="NHB38" s="7"/>
      <c r="NHC38" s="7"/>
      <c r="NHD38" s="7"/>
      <c r="NHE38" s="7"/>
      <c r="NHF38" s="7"/>
      <c r="NHG38" s="7"/>
      <c r="NHH38" s="7"/>
      <c r="NHI38" s="7"/>
      <c r="NHJ38" s="7"/>
      <c r="NHK38" s="7"/>
      <c r="NHL38" s="7"/>
      <c r="NHM38" s="7"/>
      <c r="NHN38" s="7"/>
      <c r="NHO38" s="7"/>
      <c r="NHP38" s="7"/>
      <c r="NHQ38" s="7"/>
      <c r="NHR38" s="7"/>
      <c r="NHS38" s="7"/>
      <c r="NHT38" s="7"/>
      <c r="NHU38" s="7"/>
      <c r="NHV38" s="7"/>
      <c r="NHW38" s="7"/>
      <c r="NHX38" s="7"/>
      <c r="NHY38" s="7"/>
      <c r="NHZ38" s="7"/>
      <c r="NIA38" s="7"/>
      <c r="NIB38" s="7"/>
      <c r="NIC38" s="7"/>
      <c r="NID38" s="7"/>
      <c r="NIE38" s="7"/>
      <c r="NIF38" s="7"/>
      <c r="NIG38" s="7"/>
      <c r="NIH38" s="7"/>
      <c r="NII38" s="7"/>
      <c r="NIJ38" s="7"/>
      <c r="NIK38" s="7"/>
      <c r="NIL38" s="7"/>
      <c r="NIM38" s="7"/>
      <c r="NIN38" s="7"/>
      <c r="NIO38" s="7"/>
      <c r="NIP38" s="7"/>
      <c r="NIQ38" s="7"/>
      <c r="NIR38" s="7"/>
      <c r="NIS38" s="7"/>
      <c r="NIT38" s="7"/>
      <c r="NIU38" s="7"/>
      <c r="NIV38" s="7"/>
      <c r="NIW38" s="7"/>
      <c r="NIX38" s="7"/>
      <c r="NIY38" s="7"/>
      <c r="NIZ38" s="7"/>
      <c r="NJA38" s="7"/>
      <c r="NJB38" s="7"/>
      <c r="NJC38" s="7"/>
      <c r="NJD38" s="7"/>
      <c r="NJE38" s="7"/>
      <c r="NJF38" s="7"/>
      <c r="NJG38" s="7"/>
      <c r="NJH38" s="7"/>
      <c r="NJI38" s="7"/>
      <c r="NJJ38" s="7"/>
      <c r="NJK38" s="7"/>
      <c r="NJL38" s="7"/>
      <c r="NJM38" s="7"/>
      <c r="NJN38" s="7"/>
      <c r="NJO38" s="7"/>
      <c r="NJP38" s="7"/>
      <c r="NJQ38" s="7"/>
      <c r="NJR38" s="7"/>
      <c r="NJS38" s="7"/>
      <c r="NJT38" s="7"/>
      <c r="NJU38" s="7"/>
      <c r="NJV38" s="7"/>
      <c r="NJW38" s="7"/>
      <c r="NJX38" s="7"/>
      <c r="NJY38" s="7"/>
      <c r="NJZ38" s="7"/>
      <c r="NKA38" s="7"/>
      <c r="NKB38" s="7"/>
      <c r="NKC38" s="7"/>
      <c r="NKD38" s="7"/>
      <c r="NKE38" s="7"/>
      <c r="NKF38" s="7"/>
      <c r="NKG38" s="7"/>
      <c r="NKH38" s="7"/>
      <c r="NKI38" s="7"/>
      <c r="NKJ38" s="7"/>
      <c r="NKK38" s="7"/>
      <c r="NKL38" s="7"/>
      <c r="NKM38" s="7"/>
      <c r="NKN38" s="7"/>
      <c r="NKO38" s="7"/>
      <c r="NKP38" s="7"/>
      <c r="NKQ38" s="7"/>
      <c r="NKR38" s="7"/>
      <c r="NKS38" s="7"/>
      <c r="NKT38" s="7"/>
      <c r="NKU38" s="7"/>
      <c r="NKV38" s="7"/>
      <c r="NKW38" s="7"/>
      <c r="NKX38" s="7"/>
      <c r="NKY38" s="7"/>
      <c r="NKZ38" s="7"/>
      <c r="NLA38" s="7"/>
      <c r="NLB38" s="7"/>
      <c r="NLC38" s="7"/>
      <c r="NLD38" s="7"/>
      <c r="NLE38" s="7"/>
      <c r="NLF38" s="7"/>
      <c r="NLG38" s="7"/>
      <c r="NLH38" s="7"/>
      <c r="NLI38" s="7"/>
      <c r="NLJ38" s="7"/>
      <c r="NLK38" s="7"/>
      <c r="NLL38" s="7"/>
      <c r="NLM38" s="7"/>
      <c r="NLN38" s="7"/>
      <c r="NLO38" s="7"/>
      <c r="NLP38" s="7"/>
      <c r="NLQ38" s="7"/>
      <c r="NLR38" s="7"/>
      <c r="NLS38" s="7"/>
      <c r="NLT38" s="7"/>
      <c r="NLU38" s="7"/>
      <c r="NLV38" s="7"/>
      <c r="NLW38" s="7"/>
      <c r="NLX38" s="7"/>
      <c r="NLY38" s="7"/>
      <c r="NLZ38" s="7"/>
      <c r="NMA38" s="7"/>
      <c r="NMB38" s="7"/>
      <c r="NMC38" s="7"/>
      <c r="NMD38" s="7"/>
      <c r="NME38" s="7"/>
      <c r="NMF38" s="7"/>
      <c r="NMG38" s="7"/>
      <c r="NMH38" s="7"/>
      <c r="NMI38" s="7"/>
      <c r="NMJ38" s="7"/>
      <c r="NMK38" s="7"/>
      <c r="NML38" s="7"/>
      <c r="NMM38" s="7"/>
      <c r="NMN38" s="7"/>
      <c r="NMO38" s="7"/>
      <c r="NMP38" s="7"/>
      <c r="NMQ38" s="7"/>
      <c r="NMR38" s="7"/>
      <c r="NMS38" s="7"/>
      <c r="NMT38" s="7"/>
      <c r="NMU38" s="7"/>
      <c r="NMV38" s="7"/>
      <c r="NMW38" s="7"/>
      <c r="NMX38" s="7"/>
      <c r="NMY38" s="7"/>
      <c r="NMZ38" s="7"/>
      <c r="NNA38" s="7"/>
      <c r="NNB38" s="7"/>
      <c r="NNC38" s="7"/>
      <c r="NND38" s="7"/>
      <c r="NNE38" s="7"/>
      <c r="NNF38" s="7"/>
      <c r="NNG38" s="7"/>
      <c r="NNH38" s="7"/>
      <c r="NNI38" s="7"/>
      <c r="NNJ38" s="7"/>
      <c r="NNK38" s="7"/>
      <c r="NNL38" s="7"/>
      <c r="NNM38" s="7"/>
      <c r="NNN38" s="7"/>
      <c r="NNO38" s="7"/>
      <c r="NNP38" s="7"/>
      <c r="NNQ38" s="7"/>
      <c r="NNR38" s="7"/>
      <c r="NNS38" s="7"/>
      <c r="NNT38" s="7"/>
      <c r="NNU38" s="7"/>
      <c r="NNV38" s="7"/>
      <c r="NNW38" s="7"/>
      <c r="NNX38" s="7"/>
      <c r="NNY38" s="7"/>
      <c r="NNZ38" s="7"/>
      <c r="NOA38" s="7"/>
      <c r="NOB38" s="7"/>
      <c r="NOC38" s="7"/>
      <c r="NOD38" s="7"/>
      <c r="NOE38" s="7"/>
      <c r="NOF38" s="7"/>
      <c r="NOG38" s="7"/>
      <c r="NOH38" s="7"/>
      <c r="NOI38" s="7"/>
      <c r="NOJ38" s="7"/>
      <c r="NOK38" s="7"/>
      <c r="NOL38" s="7"/>
      <c r="NOM38" s="7"/>
      <c r="NON38" s="7"/>
      <c r="NOO38" s="7"/>
      <c r="NOP38" s="7"/>
      <c r="NOQ38" s="7"/>
      <c r="NOR38" s="7"/>
      <c r="NOS38" s="7"/>
      <c r="NOT38" s="7"/>
      <c r="NOU38" s="7"/>
      <c r="NOV38" s="7"/>
      <c r="NOW38" s="7"/>
      <c r="NOX38" s="7"/>
      <c r="NOY38" s="7"/>
      <c r="NOZ38" s="7"/>
      <c r="NPA38" s="7"/>
      <c r="NPB38" s="7"/>
      <c r="NPC38" s="7"/>
      <c r="NPD38" s="7"/>
      <c r="NPE38" s="7"/>
      <c r="NPF38" s="7"/>
      <c r="NPG38" s="7"/>
      <c r="NPH38" s="7"/>
      <c r="NPI38" s="7"/>
      <c r="NPJ38" s="7"/>
      <c r="NPK38" s="7"/>
      <c r="NPL38" s="7"/>
      <c r="NPM38" s="7"/>
      <c r="NPN38" s="7"/>
      <c r="NPO38" s="7"/>
      <c r="NPP38" s="7"/>
      <c r="NPQ38" s="7"/>
      <c r="NPR38" s="7"/>
      <c r="NPS38" s="7"/>
      <c r="NPT38" s="7"/>
      <c r="NPU38" s="7"/>
      <c r="NPV38" s="7"/>
      <c r="NPW38" s="7"/>
      <c r="NPX38" s="7"/>
      <c r="NPY38" s="7"/>
      <c r="NPZ38" s="7"/>
      <c r="NQA38" s="7"/>
      <c r="NQB38" s="7"/>
      <c r="NQC38" s="7"/>
      <c r="NQD38" s="7"/>
      <c r="NQE38" s="7"/>
      <c r="NQF38" s="7"/>
      <c r="NQG38" s="7"/>
      <c r="NQH38" s="7"/>
      <c r="NQI38" s="7"/>
      <c r="NQJ38" s="7"/>
      <c r="NQK38" s="7"/>
      <c r="NQL38" s="7"/>
      <c r="NQM38" s="7"/>
      <c r="NQN38" s="7"/>
      <c r="NQO38" s="7"/>
      <c r="NQP38" s="7"/>
      <c r="NQQ38" s="7"/>
      <c r="NQR38" s="7"/>
      <c r="NQS38" s="7"/>
      <c r="NQT38" s="7"/>
      <c r="NQU38" s="7"/>
      <c r="NQV38" s="7"/>
      <c r="NQW38" s="7"/>
      <c r="NQX38" s="7"/>
      <c r="NQY38" s="7"/>
      <c r="NQZ38" s="7"/>
      <c r="NRA38" s="7"/>
      <c r="NRB38" s="7"/>
      <c r="NRC38" s="7"/>
      <c r="NRD38" s="7"/>
      <c r="NRE38" s="7"/>
      <c r="NRF38" s="7"/>
      <c r="NRG38" s="7"/>
      <c r="NRH38" s="7"/>
      <c r="NRI38" s="7"/>
      <c r="NRJ38" s="7"/>
      <c r="NRK38" s="7"/>
      <c r="NRL38" s="7"/>
      <c r="NRM38" s="7"/>
      <c r="NRN38" s="7"/>
      <c r="NRO38" s="7"/>
      <c r="NRP38" s="7"/>
      <c r="NRQ38" s="7"/>
      <c r="NRR38" s="7"/>
      <c r="NRS38" s="7"/>
      <c r="NRT38" s="7"/>
      <c r="NRU38" s="7"/>
      <c r="NRV38" s="7"/>
      <c r="NRW38" s="7"/>
      <c r="NRX38" s="7"/>
      <c r="NRY38" s="7"/>
      <c r="NRZ38" s="7"/>
      <c r="NSA38" s="7"/>
      <c r="NSB38" s="7"/>
      <c r="NSC38" s="7"/>
      <c r="NSD38" s="7"/>
      <c r="NSE38" s="7"/>
      <c r="NSF38" s="7"/>
      <c r="NSG38" s="7"/>
      <c r="NSH38" s="7"/>
      <c r="NSI38" s="7"/>
      <c r="NSJ38" s="7"/>
      <c r="NSK38" s="7"/>
      <c r="NSL38" s="7"/>
      <c r="NSM38" s="7"/>
      <c r="NSN38" s="7"/>
      <c r="NSO38" s="7"/>
      <c r="NSP38" s="7"/>
      <c r="NSQ38" s="7"/>
      <c r="NSR38" s="7"/>
      <c r="NSS38" s="7"/>
      <c r="NST38" s="7"/>
      <c r="NSU38" s="7"/>
      <c r="NSV38" s="7"/>
      <c r="NSW38" s="7"/>
      <c r="NSX38" s="7"/>
      <c r="NSY38" s="7"/>
      <c r="NSZ38" s="7"/>
      <c r="NTA38" s="7"/>
      <c r="NTB38" s="7"/>
      <c r="NTC38" s="7"/>
      <c r="NTD38" s="7"/>
      <c r="NTE38" s="7"/>
      <c r="NTF38" s="7"/>
      <c r="NTG38" s="7"/>
      <c r="NTH38" s="7"/>
      <c r="NTI38" s="7"/>
      <c r="NTJ38" s="7"/>
      <c r="NTK38" s="7"/>
      <c r="NTL38" s="7"/>
      <c r="NTM38" s="7"/>
      <c r="NTN38" s="7"/>
      <c r="NTO38" s="7"/>
      <c r="NTP38" s="7"/>
      <c r="NTQ38" s="7"/>
      <c r="NTR38" s="7"/>
      <c r="NTS38" s="7"/>
      <c r="NTT38" s="7"/>
      <c r="NTU38" s="7"/>
      <c r="NTV38" s="7"/>
      <c r="NTW38" s="7"/>
      <c r="NTX38" s="7"/>
      <c r="NTY38" s="7"/>
      <c r="NTZ38" s="7"/>
      <c r="NUA38" s="7"/>
      <c r="NUB38" s="7"/>
      <c r="NUC38" s="7"/>
      <c r="NUD38" s="7"/>
      <c r="NUE38" s="7"/>
      <c r="NUF38" s="7"/>
      <c r="NUG38" s="7"/>
      <c r="NUH38" s="7"/>
      <c r="NUI38" s="7"/>
      <c r="NUJ38" s="7"/>
      <c r="NUK38" s="7"/>
      <c r="NUL38" s="7"/>
      <c r="NUM38" s="7"/>
      <c r="NUN38" s="7"/>
      <c r="NUO38" s="7"/>
      <c r="NUP38" s="7"/>
      <c r="NUQ38" s="7"/>
      <c r="NUR38" s="7"/>
      <c r="NUS38" s="7"/>
      <c r="NUT38" s="7"/>
      <c r="NUU38" s="7"/>
      <c r="NUV38" s="7"/>
      <c r="NUW38" s="7"/>
      <c r="NUX38" s="7"/>
      <c r="NUY38" s="7"/>
      <c r="NUZ38" s="7"/>
      <c r="NVA38" s="7"/>
      <c r="NVB38" s="7"/>
      <c r="NVC38" s="7"/>
      <c r="NVD38" s="7"/>
      <c r="NVE38" s="7"/>
      <c r="NVF38" s="7"/>
      <c r="NVG38" s="7"/>
      <c r="NVH38" s="7"/>
      <c r="NVI38" s="7"/>
      <c r="NVJ38" s="7"/>
      <c r="NVK38" s="7"/>
      <c r="NVL38" s="7"/>
      <c r="NVM38" s="7"/>
      <c r="NVN38" s="7"/>
      <c r="NVO38" s="7"/>
      <c r="NVP38" s="7"/>
      <c r="NVQ38" s="7"/>
      <c r="NVR38" s="7"/>
      <c r="NVS38" s="7"/>
      <c r="NVT38" s="7"/>
      <c r="NVU38" s="7"/>
      <c r="NVV38" s="7"/>
      <c r="NVW38" s="7"/>
      <c r="NVX38" s="7"/>
      <c r="NVY38" s="7"/>
      <c r="NVZ38" s="7"/>
      <c r="NWA38" s="7"/>
      <c r="NWB38" s="7"/>
      <c r="NWC38" s="7"/>
      <c r="NWD38" s="7"/>
      <c r="NWE38" s="7"/>
      <c r="NWF38" s="7"/>
      <c r="NWG38" s="7"/>
      <c r="NWH38" s="7"/>
      <c r="NWI38" s="7"/>
      <c r="NWJ38" s="7"/>
      <c r="NWK38" s="7"/>
      <c r="NWL38" s="7"/>
      <c r="NWM38" s="7"/>
      <c r="NWN38" s="7"/>
      <c r="NWO38" s="7"/>
      <c r="NWP38" s="7"/>
      <c r="NWQ38" s="7"/>
      <c r="NWR38" s="7"/>
      <c r="NWS38" s="7"/>
      <c r="NWT38" s="7"/>
      <c r="NWU38" s="7"/>
      <c r="NWV38" s="7"/>
      <c r="NWW38" s="7"/>
      <c r="NWX38" s="7"/>
      <c r="NWY38" s="7"/>
      <c r="NWZ38" s="7"/>
      <c r="NXA38" s="7"/>
      <c r="NXB38" s="7"/>
      <c r="NXC38" s="7"/>
      <c r="NXD38" s="7"/>
      <c r="NXE38" s="7"/>
      <c r="NXF38" s="7"/>
      <c r="NXG38" s="7"/>
      <c r="NXH38" s="7"/>
      <c r="NXI38" s="7"/>
      <c r="NXJ38" s="7"/>
      <c r="NXK38" s="7"/>
      <c r="NXL38" s="7"/>
      <c r="NXM38" s="7"/>
      <c r="NXN38" s="7"/>
      <c r="NXO38" s="7"/>
      <c r="NXP38" s="7"/>
      <c r="NXQ38" s="7"/>
      <c r="NXR38" s="7"/>
      <c r="NXS38" s="7"/>
      <c r="NXT38" s="7"/>
      <c r="NXU38" s="7"/>
      <c r="NXV38" s="7"/>
      <c r="NXW38" s="7"/>
      <c r="NXX38" s="7"/>
      <c r="NXY38" s="7"/>
      <c r="NXZ38" s="7"/>
      <c r="NYA38" s="7"/>
      <c r="NYB38" s="7"/>
      <c r="NYC38" s="7"/>
      <c r="NYD38" s="7"/>
      <c r="NYE38" s="7"/>
      <c r="NYF38" s="7"/>
      <c r="NYG38" s="7"/>
      <c r="NYH38" s="7"/>
      <c r="NYI38" s="7"/>
      <c r="NYJ38" s="7"/>
      <c r="NYK38" s="7"/>
      <c r="NYL38" s="7"/>
      <c r="NYM38" s="7"/>
      <c r="NYN38" s="7"/>
      <c r="NYO38" s="7"/>
      <c r="NYP38" s="7"/>
      <c r="NYQ38" s="7"/>
      <c r="NYR38" s="7"/>
      <c r="NYS38" s="7"/>
      <c r="NYT38" s="7"/>
      <c r="NYU38" s="7"/>
      <c r="NYV38" s="7"/>
      <c r="NYW38" s="7"/>
      <c r="NYX38" s="7"/>
      <c r="NYY38" s="7"/>
      <c r="NYZ38" s="7"/>
      <c r="NZA38" s="7"/>
      <c r="NZB38" s="7"/>
      <c r="NZC38" s="7"/>
      <c r="NZD38" s="7"/>
      <c r="NZE38" s="7"/>
      <c r="NZF38" s="7"/>
      <c r="NZG38" s="7"/>
      <c r="NZH38" s="7"/>
      <c r="NZI38" s="7"/>
      <c r="NZJ38" s="7"/>
      <c r="NZK38" s="7"/>
      <c r="NZL38" s="7"/>
      <c r="NZM38" s="7"/>
      <c r="NZN38" s="7"/>
      <c r="NZO38" s="7"/>
      <c r="NZP38" s="7"/>
      <c r="NZQ38" s="7"/>
      <c r="NZR38" s="7"/>
      <c r="NZS38" s="7"/>
      <c r="NZT38" s="7"/>
      <c r="NZU38" s="7"/>
      <c r="NZV38" s="7"/>
      <c r="NZW38" s="7"/>
      <c r="NZX38" s="7"/>
      <c r="NZY38" s="7"/>
      <c r="NZZ38" s="7"/>
      <c r="OAA38" s="7"/>
      <c r="OAB38" s="7"/>
      <c r="OAC38" s="7"/>
      <c r="OAD38" s="7"/>
      <c r="OAE38" s="7"/>
      <c r="OAF38" s="7"/>
      <c r="OAG38" s="7"/>
      <c r="OAH38" s="7"/>
      <c r="OAI38" s="7"/>
      <c r="OAJ38" s="7"/>
      <c r="OAK38" s="7"/>
      <c r="OAL38" s="7"/>
      <c r="OAM38" s="7"/>
      <c r="OAN38" s="7"/>
      <c r="OAO38" s="7"/>
      <c r="OAP38" s="7"/>
      <c r="OAQ38" s="7"/>
      <c r="OAR38" s="7"/>
      <c r="OAS38" s="7"/>
      <c r="OAT38" s="7"/>
      <c r="OAU38" s="7"/>
      <c r="OAV38" s="7"/>
      <c r="OAW38" s="7"/>
      <c r="OAX38" s="7"/>
      <c r="OAY38" s="7"/>
      <c r="OAZ38" s="7"/>
      <c r="OBA38" s="7"/>
      <c r="OBB38" s="7"/>
      <c r="OBC38" s="7"/>
      <c r="OBD38" s="7"/>
      <c r="OBE38" s="7"/>
      <c r="OBF38" s="7"/>
      <c r="OBG38" s="7"/>
      <c r="OBH38" s="7"/>
      <c r="OBI38" s="7"/>
      <c r="OBJ38" s="7"/>
      <c r="OBK38" s="7"/>
      <c r="OBL38" s="7"/>
      <c r="OBM38" s="7"/>
      <c r="OBN38" s="7"/>
      <c r="OBO38" s="7"/>
      <c r="OBP38" s="7"/>
      <c r="OBQ38" s="7"/>
      <c r="OBR38" s="7"/>
      <c r="OBS38" s="7"/>
      <c r="OBT38" s="7"/>
      <c r="OBU38" s="7"/>
      <c r="OBV38" s="7"/>
      <c r="OBW38" s="7"/>
      <c r="OBX38" s="7"/>
      <c r="OBY38" s="7"/>
      <c r="OBZ38" s="7"/>
      <c r="OCA38" s="7"/>
      <c r="OCB38" s="7"/>
      <c r="OCC38" s="7"/>
      <c r="OCD38" s="7"/>
      <c r="OCE38" s="7"/>
      <c r="OCF38" s="7"/>
      <c r="OCG38" s="7"/>
      <c r="OCH38" s="7"/>
      <c r="OCI38" s="7"/>
      <c r="OCJ38" s="7"/>
      <c r="OCK38" s="7"/>
      <c r="OCL38" s="7"/>
      <c r="OCM38" s="7"/>
      <c r="OCN38" s="7"/>
      <c r="OCO38" s="7"/>
      <c r="OCP38" s="7"/>
      <c r="OCQ38" s="7"/>
      <c r="OCR38" s="7"/>
      <c r="OCS38" s="7"/>
      <c r="OCT38" s="7"/>
      <c r="OCU38" s="7"/>
      <c r="OCV38" s="7"/>
      <c r="OCW38" s="7"/>
      <c r="OCX38" s="7"/>
      <c r="OCY38" s="7"/>
      <c r="OCZ38" s="7"/>
      <c r="ODA38" s="7"/>
      <c r="ODB38" s="7"/>
      <c r="ODC38" s="7"/>
      <c r="ODD38" s="7"/>
      <c r="ODE38" s="7"/>
      <c r="ODF38" s="7"/>
      <c r="ODG38" s="7"/>
      <c r="ODH38" s="7"/>
      <c r="ODI38" s="7"/>
      <c r="ODJ38" s="7"/>
      <c r="ODK38" s="7"/>
      <c r="ODL38" s="7"/>
      <c r="ODM38" s="7"/>
      <c r="ODN38" s="7"/>
      <c r="ODO38" s="7"/>
      <c r="ODP38" s="7"/>
      <c r="ODQ38" s="7"/>
      <c r="ODR38" s="7"/>
      <c r="ODS38" s="7"/>
      <c r="ODT38" s="7"/>
      <c r="ODU38" s="7"/>
      <c r="ODV38" s="7"/>
      <c r="ODW38" s="7"/>
      <c r="ODX38" s="7"/>
      <c r="ODY38" s="7"/>
      <c r="ODZ38" s="7"/>
      <c r="OEA38" s="7"/>
      <c r="OEB38" s="7"/>
      <c r="OEC38" s="7"/>
      <c r="OED38" s="7"/>
      <c r="OEE38" s="7"/>
      <c r="OEF38" s="7"/>
      <c r="OEG38" s="7"/>
      <c r="OEH38" s="7"/>
      <c r="OEI38" s="7"/>
      <c r="OEJ38" s="7"/>
      <c r="OEK38" s="7"/>
      <c r="OEL38" s="7"/>
      <c r="OEM38" s="7"/>
      <c r="OEN38" s="7"/>
      <c r="OEO38" s="7"/>
      <c r="OEP38" s="7"/>
      <c r="OEQ38" s="7"/>
      <c r="OER38" s="7"/>
      <c r="OES38" s="7"/>
      <c r="OET38" s="7"/>
      <c r="OEU38" s="7"/>
      <c r="OEV38" s="7"/>
      <c r="OEW38" s="7"/>
      <c r="OEX38" s="7"/>
      <c r="OEY38" s="7"/>
      <c r="OEZ38" s="7"/>
      <c r="OFA38" s="7"/>
      <c r="OFB38" s="7"/>
      <c r="OFC38" s="7"/>
      <c r="OFD38" s="7"/>
      <c r="OFE38" s="7"/>
      <c r="OFF38" s="7"/>
      <c r="OFG38" s="7"/>
      <c r="OFH38" s="7"/>
      <c r="OFI38" s="7"/>
      <c r="OFJ38" s="7"/>
      <c r="OFK38" s="7"/>
      <c r="OFL38" s="7"/>
      <c r="OFM38" s="7"/>
      <c r="OFN38" s="7"/>
      <c r="OFO38" s="7"/>
      <c r="OFP38" s="7"/>
      <c r="OFQ38" s="7"/>
      <c r="OFR38" s="7"/>
      <c r="OFS38" s="7"/>
      <c r="OFT38" s="7"/>
      <c r="OFU38" s="7"/>
      <c r="OFV38" s="7"/>
      <c r="OFW38" s="7"/>
      <c r="OFX38" s="7"/>
      <c r="OFY38" s="7"/>
      <c r="OFZ38" s="7"/>
      <c r="OGA38" s="7"/>
      <c r="OGB38" s="7"/>
      <c r="OGC38" s="7"/>
      <c r="OGD38" s="7"/>
      <c r="OGE38" s="7"/>
      <c r="OGF38" s="7"/>
      <c r="OGG38" s="7"/>
      <c r="OGH38" s="7"/>
      <c r="OGI38" s="7"/>
      <c r="OGJ38" s="7"/>
      <c r="OGK38" s="7"/>
      <c r="OGL38" s="7"/>
      <c r="OGM38" s="7"/>
      <c r="OGN38" s="7"/>
      <c r="OGO38" s="7"/>
      <c r="OGP38" s="7"/>
      <c r="OGQ38" s="7"/>
      <c r="OGR38" s="7"/>
      <c r="OGS38" s="7"/>
      <c r="OGT38" s="7"/>
      <c r="OGU38" s="7"/>
      <c r="OGV38" s="7"/>
      <c r="OGW38" s="7"/>
      <c r="OGX38" s="7"/>
      <c r="OGY38" s="7"/>
      <c r="OGZ38" s="7"/>
      <c r="OHA38" s="7"/>
      <c r="OHB38" s="7"/>
      <c r="OHC38" s="7"/>
      <c r="OHD38" s="7"/>
      <c r="OHE38" s="7"/>
      <c r="OHF38" s="7"/>
      <c r="OHG38" s="7"/>
      <c r="OHH38" s="7"/>
      <c r="OHI38" s="7"/>
      <c r="OHJ38" s="7"/>
      <c r="OHK38" s="7"/>
      <c r="OHL38" s="7"/>
      <c r="OHM38" s="7"/>
      <c r="OHN38" s="7"/>
      <c r="OHO38" s="7"/>
      <c r="OHP38" s="7"/>
      <c r="OHQ38" s="7"/>
      <c r="OHR38" s="7"/>
      <c r="OHS38" s="7"/>
      <c r="OHT38" s="7"/>
      <c r="OHU38" s="7"/>
      <c r="OHV38" s="7"/>
      <c r="OHW38" s="7"/>
      <c r="OHX38" s="7"/>
      <c r="OHY38" s="7"/>
      <c r="OHZ38" s="7"/>
      <c r="OIA38" s="7"/>
      <c r="OIB38" s="7"/>
      <c r="OIC38" s="7"/>
      <c r="OID38" s="7"/>
      <c r="OIE38" s="7"/>
      <c r="OIF38" s="7"/>
      <c r="OIG38" s="7"/>
      <c r="OIH38" s="7"/>
      <c r="OII38" s="7"/>
      <c r="OIJ38" s="7"/>
      <c r="OIK38" s="7"/>
      <c r="OIL38" s="7"/>
      <c r="OIM38" s="7"/>
      <c r="OIN38" s="7"/>
      <c r="OIO38" s="7"/>
      <c r="OIP38" s="7"/>
      <c r="OIQ38" s="7"/>
      <c r="OIR38" s="7"/>
      <c r="OIS38" s="7"/>
      <c r="OIT38" s="7"/>
      <c r="OIU38" s="7"/>
      <c r="OIV38" s="7"/>
      <c r="OIW38" s="7"/>
      <c r="OIX38" s="7"/>
      <c r="OIY38" s="7"/>
      <c r="OIZ38" s="7"/>
      <c r="OJA38" s="7"/>
      <c r="OJB38" s="7"/>
      <c r="OJC38" s="7"/>
      <c r="OJD38" s="7"/>
      <c r="OJE38" s="7"/>
      <c r="OJF38" s="7"/>
      <c r="OJG38" s="7"/>
      <c r="OJH38" s="7"/>
      <c r="OJI38" s="7"/>
      <c r="OJJ38" s="7"/>
      <c r="OJK38" s="7"/>
      <c r="OJL38" s="7"/>
      <c r="OJM38" s="7"/>
      <c r="OJN38" s="7"/>
      <c r="OJO38" s="7"/>
      <c r="OJP38" s="7"/>
      <c r="OJQ38" s="7"/>
      <c r="OJR38" s="7"/>
      <c r="OJS38" s="7"/>
      <c r="OJT38" s="7"/>
      <c r="OJU38" s="7"/>
      <c r="OJV38" s="7"/>
      <c r="OJW38" s="7"/>
      <c r="OJX38" s="7"/>
      <c r="OJY38" s="7"/>
      <c r="OJZ38" s="7"/>
      <c r="OKA38" s="7"/>
      <c r="OKB38" s="7"/>
      <c r="OKC38" s="7"/>
      <c r="OKD38" s="7"/>
      <c r="OKE38" s="7"/>
      <c r="OKF38" s="7"/>
      <c r="OKG38" s="7"/>
      <c r="OKH38" s="7"/>
      <c r="OKI38" s="7"/>
      <c r="OKJ38" s="7"/>
      <c r="OKK38" s="7"/>
      <c r="OKL38" s="7"/>
      <c r="OKM38" s="7"/>
      <c r="OKN38" s="7"/>
      <c r="OKO38" s="7"/>
      <c r="OKP38" s="7"/>
      <c r="OKQ38" s="7"/>
      <c r="OKR38" s="7"/>
      <c r="OKS38" s="7"/>
      <c r="OKT38" s="7"/>
      <c r="OKU38" s="7"/>
      <c r="OKV38" s="7"/>
      <c r="OKW38" s="7"/>
      <c r="OKX38" s="7"/>
      <c r="OKY38" s="7"/>
      <c r="OKZ38" s="7"/>
      <c r="OLA38" s="7"/>
      <c r="OLB38" s="7"/>
      <c r="OLC38" s="7"/>
      <c r="OLD38" s="7"/>
      <c r="OLE38" s="7"/>
      <c r="OLF38" s="7"/>
      <c r="OLG38" s="7"/>
      <c r="OLH38" s="7"/>
      <c r="OLI38" s="7"/>
      <c r="OLJ38" s="7"/>
      <c r="OLK38" s="7"/>
      <c r="OLL38" s="7"/>
      <c r="OLM38" s="7"/>
      <c r="OLN38" s="7"/>
      <c r="OLO38" s="7"/>
      <c r="OLP38" s="7"/>
      <c r="OLQ38" s="7"/>
      <c r="OLR38" s="7"/>
      <c r="OLS38" s="7"/>
      <c r="OLT38" s="7"/>
      <c r="OLU38" s="7"/>
      <c r="OLV38" s="7"/>
      <c r="OLW38" s="7"/>
      <c r="OLX38" s="7"/>
      <c r="OLY38" s="7"/>
      <c r="OLZ38" s="7"/>
      <c r="OMA38" s="7"/>
      <c r="OMB38" s="7"/>
      <c r="OMC38" s="7"/>
      <c r="OMD38" s="7"/>
      <c r="OME38" s="7"/>
      <c r="OMF38" s="7"/>
      <c r="OMG38" s="7"/>
      <c r="OMH38" s="7"/>
      <c r="OMI38" s="7"/>
      <c r="OMJ38" s="7"/>
      <c r="OMK38" s="7"/>
      <c r="OML38" s="7"/>
      <c r="OMM38" s="7"/>
      <c r="OMN38" s="7"/>
      <c r="OMO38" s="7"/>
      <c r="OMP38" s="7"/>
      <c r="OMQ38" s="7"/>
      <c r="OMR38" s="7"/>
      <c r="OMS38" s="7"/>
      <c r="OMT38" s="7"/>
      <c r="OMU38" s="7"/>
      <c r="OMV38" s="7"/>
      <c r="OMW38" s="7"/>
      <c r="OMX38" s="7"/>
      <c r="OMY38" s="7"/>
      <c r="OMZ38" s="7"/>
      <c r="ONA38" s="7"/>
      <c r="ONB38" s="7"/>
      <c r="ONC38" s="7"/>
      <c r="OND38" s="7"/>
      <c r="ONE38" s="7"/>
      <c r="ONF38" s="7"/>
      <c r="ONG38" s="7"/>
      <c r="ONH38" s="7"/>
      <c r="ONI38" s="7"/>
      <c r="ONJ38" s="7"/>
      <c r="ONK38" s="7"/>
      <c r="ONL38" s="7"/>
      <c r="ONM38" s="7"/>
      <c r="ONN38" s="7"/>
      <c r="ONO38" s="7"/>
      <c r="ONP38" s="7"/>
      <c r="ONQ38" s="7"/>
      <c r="ONR38" s="7"/>
      <c r="ONS38" s="7"/>
      <c r="ONT38" s="7"/>
      <c r="ONU38" s="7"/>
      <c r="ONV38" s="7"/>
      <c r="ONW38" s="7"/>
      <c r="ONX38" s="7"/>
      <c r="ONY38" s="7"/>
      <c r="ONZ38" s="7"/>
      <c r="OOA38" s="7"/>
      <c r="OOB38" s="7"/>
      <c r="OOC38" s="7"/>
      <c r="OOD38" s="7"/>
      <c r="OOE38" s="7"/>
      <c r="OOF38" s="7"/>
      <c r="OOG38" s="7"/>
      <c r="OOH38" s="7"/>
      <c r="OOI38" s="7"/>
      <c r="OOJ38" s="7"/>
      <c r="OOK38" s="7"/>
      <c r="OOL38" s="7"/>
      <c r="OOM38" s="7"/>
      <c r="OON38" s="7"/>
      <c r="OOO38" s="7"/>
      <c r="OOP38" s="7"/>
      <c r="OOQ38" s="7"/>
      <c r="OOR38" s="7"/>
      <c r="OOS38" s="7"/>
      <c r="OOT38" s="7"/>
      <c r="OOU38" s="7"/>
      <c r="OOV38" s="7"/>
      <c r="OOW38" s="7"/>
      <c r="OOX38" s="7"/>
      <c r="OOY38" s="7"/>
      <c r="OOZ38" s="7"/>
      <c r="OPA38" s="7"/>
      <c r="OPB38" s="7"/>
      <c r="OPC38" s="7"/>
      <c r="OPD38" s="7"/>
      <c r="OPE38" s="7"/>
      <c r="OPF38" s="7"/>
      <c r="OPG38" s="7"/>
      <c r="OPH38" s="7"/>
      <c r="OPI38" s="7"/>
      <c r="OPJ38" s="7"/>
      <c r="OPK38" s="7"/>
      <c r="OPL38" s="7"/>
      <c r="OPM38" s="7"/>
      <c r="OPN38" s="7"/>
      <c r="OPO38" s="7"/>
      <c r="OPP38" s="7"/>
      <c r="OPQ38" s="7"/>
      <c r="OPR38" s="7"/>
      <c r="OPS38" s="7"/>
      <c r="OPT38" s="7"/>
      <c r="OPU38" s="7"/>
      <c r="OPV38" s="7"/>
      <c r="OPW38" s="7"/>
      <c r="OPX38" s="7"/>
      <c r="OPY38" s="7"/>
      <c r="OPZ38" s="7"/>
      <c r="OQA38" s="7"/>
      <c r="OQB38" s="7"/>
      <c r="OQC38" s="7"/>
      <c r="OQD38" s="7"/>
      <c r="OQE38" s="7"/>
      <c r="OQF38" s="7"/>
      <c r="OQG38" s="7"/>
      <c r="OQH38" s="7"/>
      <c r="OQI38" s="7"/>
      <c r="OQJ38" s="7"/>
      <c r="OQK38" s="7"/>
      <c r="OQL38" s="7"/>
      <c r="OQM38" s="7"/>
      <c r="OQN38" s="7"/>
      <c r="OQO38" s="7"/>
      <c r="OQP38" s="7"/>
      <c r="OQQ38" s="7"/>
      <c r="OQR38" s="7"/>
      <c r="OQS38" s="7"/>
      <c r="OQT38" s="7"/>
      <c r="OQU38" s="7"/>
      <c r="OQV38" s="7"/>
      <c r="OQW38" s="7"/>
      <c r="OQX38" s="7"/>
      <c r="OQY38" s="7"/>
      <c r="OQZ38" s="7"/>
      <c r="ORA38" s="7"/>
      <c r="ORB38" s="7"/>
      <c r="ORC38" s="7"/>
      <c r="ORD38" s="7"/>
      <c r="ORE38" s="7"/>
      <c r="ORF38" s="7"/>
      <c r="ORG38" s="7"/>
      <c r="ORH38" s="7"/>
      <c r="ORI38" s="7"/>
      <c r="ORJ38" s="7"/>
      <c r="ORK38" s="7"/>
      <c r="ORL38" s="7"/>
      <c r="ORM38" s="7"/>
      <c r="ORN38" s="7"/>
      <c r="ORO38" s="7"/>
      <c r="ORP38" s="7"/>
      <c r="ORQ38" s="7"/>
      <c r="ORR38" s="7"/>
      <c r="ORS38" s="7"/>
      <c r="ORT38" s="7"/>
      <c r="ORU38" s="7"/>
      <c r="ORV38" s="7"/>
      <c r="ORW38" s="7"/>
      <c r="ORX38" s="7"/>
      <c r="ORY38" s="7"/>
      <c r="ORZ38" s="7"/>
      <c r="OSA38" s="7"/>
      <c r="OSB38" s="7"/>
      <c r="OSC38" s="7"/>
      <c r="OSD38" s="7"/>
      <c r="OSE38" s="7"/>
      <c r="OSF38" s="7"/>
      <c r="OSG38" s="7"/>
      <c r="OSH38" s="7"/>
      <c r="OSI38" s="7"/>
      <c r="OSJ38" s="7"/>
      <c r="OSK38" s="7"/>
      <c r="OSL38" s="7"/>
      <c r="OSM38" s="7"/>
      <c r="OSN38" s="7"/>
      <c r="OSO38" s="7"/>
      <c r="OSP38" s="7"/>
      <c r="OSQ38" s="7"/>
      <c r="OSR38" s="7"/>
      <c r="OSS38" s="7"/>
      <c r="OST38" s="7"/>
      <c r="OSU38" s="7"/>
      <c r="OSV38" s="7"/>
      <c r="OSW38" s="7"/>
      <c r="OSX38" s="7"/>
      <c r="OSY38" s="7"/>
      <c r="OSZ38" s="7"/>
      <c r="OTA38" s="7"/>
      <c r="OTB38" s="7"/>
      <c r="OTC38" s="7"/>
      <c r="OTD38" s="7"/>
      <c r="OTE38" s="7"/>
      <c r="OTF38" s="7"/>
      <c r="OTG38" s="7"/>
      <c r="OTH38" s="7"/>
      <c r="OTI38" s="7"/>
      <c r="OTJ38" s="7"/>
      <c r="OTK38" s="7"/>
      <c r="OTL38" s="7"/>
      <c r="OTM38" s="7"/>
      <c r="OTN38" s="7"/>
      <c r="OTO38" s="7"/>
      <c r="OTP38" s="7"/>
      <c r="OTQ38" s="7"/>
      <c r="OTR38" s="7"/>
      <c r="OTS38" s="7"/>
      <c r="OTT38" s="7"/>
      <c r="OTU38" s="7"/>
      <c r="OTV38" s="7"/>
      <c r="OTW38" s="7"/>
      <c r="OTX38" s="7"/>
      <c r="OTY38" s="7"/>
      <c r="OTZ38" s="7"/>
      <c r="OUA38" s="7"/>
      <c r="OUB38" s="7"/>
      <c r="OUC38" s="7"/>
      <c r="OUD38" s="7"/>
      <c r="OUE38" s="7"/>
      <c r="OUF38" s="7"/>
      <c r="OUG38" s="7"/>
      <c r="OUH38" s="7"/>
      <c r="OUI38" s="7"/>
      <c r="OUJ38" s="7"/>
      <c r="OUK38" s="7"/>
      <c r="OUL38" s="7"/>
      <c r="OUM38" s="7"/>
      <c r="OUN38" s="7"/>
      <c r="OUO38" s="7"/>
      <c r="OUP38" s="7"/>
      <c r="OUQ38" s="7"/>
      <c r="OUR38" s="7"/>
      <c r="OUS38" s="7"/>
      <c r="OUT38" s="7"/>
      <c r="OUU38" s="7"/>
      <c r="OUV38" s="7"/>
      <c r="OUW38" s="7"/>
      <c r="OUX38" s="7"/>
      <c r="OUY38" s="7"/>
      <c r="OUZ38" s="7"/>
      <c r="OVA38" s="7"/>
      <c r="OVB38" s="7"/>
      <c r="OVC38" s="7"/>
      <c r="OVD38" s="7"/>
      <c r="OVE38" s="7"/>
      <c r="OVF38" s="7"/>
      <c r="OVG38" s="7"/>
      <c r="OVH38" s="7"/>
      <c r="OVI38" s="7"/>
      <c r="OVJ38" s="7"/>
      <c r="OVK38" s="7"/>
      <c r="OVL38" s="7"/>
      <c r="OVM38" s="7"/>
      <c r="OVN38" s="7"/>
      <c r="OVO38" s="7"/>
      <c r="OVP38" s="7"/>
      <c r="OVQ38" s="7"/>
      <c r="OVR38" s="7"/>
      <c r="OVS38" s="7"/>
      <c r="OVT38" s="7"/>
      <c r="OVU38" s="7"/>
      <c r="OVV38" s="7"/>
      <c r="OVW38" s="7"/>
      <c r="OVX38" s="7"/>
      <c r="OVY38" s="7"/>
      <c r="OVZ38" s="7"/>
      <c r="OWA38" s="7"/>
      <c r="OWB38" s="7"/>
      <c r="OWC38" s="7"/>
      <c r="OWD38" s="7"/>
      <c r="OWE38" s="7"/>
      <c r="OWF38" s="7"/>
      <c r="OWG38" s="7"/>
      <c r="OWH38" s="7"/>
      <c r="OWI38" s="7"/>
      <c r="OWJ38" s="7"/>
      <c r="OWK38" s="7"/>
      <c r="OWL38" s="7"/>
      <c r="OWM38" s="7"/>
      <c r="OWN38" s="7"/>
      <c r="OWO38" s="7"/>
      <c r="OWP38" s="7"/>
      <c r="OWQ38" s="7"/>
      <c r="OWR38" s="7"/>
      <c r="OWS38" s="7"/>
      <c r="OWT38" s="7"/>
      <c r="OWU38" s="7"/>
      <c r="OWV38" s="7"/>
      <c r="OWW38" s="7"/>
      <c r="OWX38" s="7"/>
      <c r="OWY38" s="7"/>
      <c r="OWZ38" s="7"/>
      <c r="OXA38" s="7"/>
      <c r="OXB38" s="7"/>
      <c r="OXC38" s="7"/>
      <c r="OXD38" s="7"/>
      <c r="OXE38" s="7"/>
      <c r="OXF38" s="7"/>
      <c r="OXG38" s="7"/>
      <c r="OXH38" s="7"/>
      <c r="OXI38" s="7"/>
      <c r="OXJ38" s="7"/>
      <c r="OXK38" s="7"/>
      <c r="OXL38" s="7"/>
      <c r="OXM38" s="7"/>
      <c r="OXN38" s="7"/>
      <c r="OXO38" s="7"/>
      <c r="OXP38" s="7"/>
      <c r="OXQ38" s="7"/>
      <c r="OXR38" s="7"/>
      <c r="OXS38" s="7"/>
      <c r="OXT38" s="7"/>
      <c r="OXU38" s="7"/>
      <c r="OXV38" s="7"/>
      <c r="OXW38" s="7"/>
      <c r="OXX38" s="7"/>
      <c r="OXY38" s="7"/>
      <c r="OXZ38" s="7"/>
      <c r="OYA38" s="7"/>
      <c r="OYB38" s="7"/>
      <c r="OYC38" s="7"/>
      <c r="OYD38" s="7"/>
      <c r="OYE38" s="7"/>
      <c r="OYF38" s="7"/>
      <c r="OYG38" s="7"/>
      <c r="OYH38" s="7"/>
      <c r="OYI38" s="7"/>
      <c r="OYJ38" s="7"/>
      <c r="OYK38" s="7"/>
      <c r="OYL38" s="7"/>
      <c r="OYM38" s="7"/>
      <c r="OYN38" s="7"/>
      <c r="OYO38" s="7"/>
      <c r="OYP38" s="7"/>
      <c r="OYQ38" s="7"/>
      <c r="OYR38" s="7"/>
      <c r="OYS38" s="7"/>
      <c r="OYT38" s="7"/>
      <c r="OYU38" s="7"/>
      <c r="OYV38" s="7"/>
      <c r="OYW38" s="7"/>
      <c r="OYX38" s="7"/>
      <c r="OYY38" s="7"/>
      <c r="OYZ38" s="7"/>
      <c r="OZA38" s="7"/>
      <c r="OZB38" s="7"/>
      <c r="OZC38" s="7"/>
      <c r="OZD38" s="7"/>
      <c r="OZE38" s="7"/>
      <c r="OZF38" s="7"/>
      <c r="OZG38" s="7"/>
      <c r="OZH38" s="7"/>
      <c r="OZI38" s="7"/>
      <c r="OZJ38" s="7"/>
      <c r="OZK38" s="7"/>
      <c r="OZL38" s="7"/>
      <c r="OZM38" s="7"/>
      <c r="OZN38" s="7"/>
      <c r="OZO38" s="7"/>
      <c r="OZP38" s="7"/>
      <c r="OZQ38" s="7"/>
      <c r="OZR38" s="7"/>
      <c r="OZS38" s="7"/>
      <c r="OZT38" s="7"/>
      <c r="OZU38" s="7"/>
      <c r="OZV38" s="7"/>
      <c r="OZW38" s="7"/>
      <c r="OZX38" s="7"/>
      <c r="OZY38" s="7"/>
      <c r="OZZ38" s="7"/>
      <c r="PAA38" s="7"/>
      <c r="PAB38" s="7"/>
      <c r="PAC38" s="7"/>
      <c r="PAD38" s="7"/>
      <c r="PAE38" s="7"/>
      <c r="PAF38" s="7"/>
      <c r="PAG38" s="7"/>
      <c r="PAH38" s="7"/>
      <c r="PAI38" s="7"/>
      <c r="PAJ38" s="7"/>
      <c r="PAK38" s="7"/>
      <c r="PAL38" s="7"/>
      <c r="PAM38" s="7"/>
      <c r="PAN38" s="7"/>
      <c r="PAO38" s="7"/>
      <c r="PAP38" s="7"/>
      <c r="PAQ38" s="7"/>
      <c r="PAR38" s="7"/>
      <c r="PAS38" s="7"/>
      <c r="PAT38" s="7"/>
      <c r="PAU38" s="7"/>
      <c r="PAV38" s="7"/>
      <c r="PAW38" s="7"/>
      <c r="PAX38" s="7"/>
      <c r="PAY38" s="7"/>
      <c r="PAZ38" s="7"/>
      <c r="PBA38" s="7"/>
      <c r="PBB38" s="7"/>
      <c r="PBC38" s="7"/>
      <c r="PBD38" s="7"/>
      <c r="PBE38" s="7"/>
      <c r="PBF38" s="7"/>
      <c r="PBG38" s="7"/>
      <c r="PBH38" s="7"/>
      <c r="PBI38" s="7"/>
      <c r="PBJ38" s="7"/>
      <c r="PBK38" s="7"/>
      <c r="PBL38" s="7"/>
      <c r="PBM38" s="7"/>
      <c r="PBN38" s="7"/>
      <c r="PBO38" s="7"/>
      <c r="PBP38" s="7"/>
      <c r="PBQ38" s="7"/>
      <c r="PBR38" s="7"/>
      <c r="PBS38" s="7"/>
      <c r="PBT38" s="7"/>
      <c r="PBU38" s="7"/>
      <c r="PBV38" s="7"/>
      <c r="PBW38" s="7"/>
      <c r="PBX38" s="7"/>
      <c r="PBY38" s="7"/>
      <c r="PBZ38" s="7"/>
      <c r="PCA38" s="7"/>
      <c r="PCB38" s="7"/>
      <c r="PCC38" s="7"/>
      <c r="PCD38" s="7"/>
      <c r="PCE38" s="7"/>
      <c r="PCF38" s="7"/>
      <c r="PCG38" s="7"/>
      <c r="PCH38" s="7"/>
      <c r="PCI38" s="7"/>
      <c r="PCJ38" s="7"/>
      <c r="PCK38" s="7"/>
      <c r="PCL38" s="7"/>
      <c r="PCM38" s="7"/>
      <c r="PCN38" s="7"/>
      <c r="PCO38" s="7"/>
      <c r="PCP38" s="7"/>
      <c r="PCQ38" s="7"/>
      <c r="PCR38" s="7"/>
      <c r="PCS38" s="7"/>
      <c r="PCT38" s="7"/>
      <c r="PCU38" s="7"/>
      <c r="PCV38" s="7"/>
      <c r="PCW38" s="7"/>
      <c r="PCX38" s="7"/>
      <c r="PCY38" s="7"/>
      <c r="PCZ38" s="7"/>
      <c r="PDA38" s="7"/>
      <c r="PDB38" s="7"/>
      <c r="PDC38" s="7"/>
      <c r="PDD38" s="7"/>
      <c r="PDE38" s="7"/>
      <c r="PDF38" s="7"/>
      <c r="PDG38" s="7"/>
      <c r="PDH38" s="7"/>
      <c r="PDI38" s="7"/>
      <c r="PDJ38" s="7"/>
      <c r="PDK38" s="7"/>
      <c r="PDL38" s="7"/>
      <c r="PDM38" s="7"/>
      <c r="PDN38" s="7"/>
      <c r="PDO38" s="7"/>
      <c r="PDP38" s="7"/>
      <c r="PDQ38" s="7"/>
      <c r="PDR38" s="7"/>
      <c r="PDS38" s="7"/>
      <c r="PDT38" s="7"/>
      <c r="PDU38" s="7"/>
      <c r="PDV38" s="7"/>
      <c r="PDW38" s="7"/>
      <c r="PDX38" s="7"/>
      <c r="PDY38" s="7"/>
      <c r="PDZ38" s="7"/>
      <c r="PEA38" s="7"/>
      <c r="PEB38" s="7"/>
      <c r="PEC38" s="7"/>
      <c r="PED38" s="7"/>
      <c r="PEE38" s="7"/>
      <c r="PEF38" s="7"/>
      <c r="PEG38" s="7"/>
      <c r="PEH38" s="7"/>
      <c r="PEI38" s="7"/>
      <c r="PEJ38" s="7"/>
      <c r="PEK38" s="7"/>
      <c r="PEL38" s="7"/>
      <c r="PEM38" s="7"/>
      <c r="PEN38" s="7"/>
      <c r="PEO38" s="7"/>
      <c r="PEP38" s="7"/>
      <c r="PEQ38" s="7"/>
      <c r="PER38" s="7"/>
      <c r="PES38" s="7"/>
      <c r="PET38" s="7"/>
      <c r="PEU38" s="7"/>
      <c r="PEV38" s="7"/>
      <c r="PEW38" s="7"/>
      <c r="PEX38" s="7"/>
      <c r="PEY38" s="7"/>
      <c r="PEZ38" s="7"/>
      <c r="PFA38" s="7"/>
      <c r="PFB38" s="7"/>
      <c r="PFC38" s="7"/>
      <c r="PFD38" s="7"/>
      <c r="PFE38" s="7"/>
      <c r="PFF38" s="7"/>
      <c r="PFG38" s="7"/>
      <c r="PFH38" s="7"/>
      <c r="PFI38" s="7"/>
      <c r="PFJ38" s="7"/>
      <c r="PFK38" s="7"/>
      <c r="PFL38" s="7"/>
      <c r="PFM38" s="7"/>
      <c r="PFN38" s="7"/>
      <c r="PFO38" s="7"/>
      <c r="PFP38" s="7"/>
      <c r="PFQ38" s="7"/>
      <c r="PFR38" s="7"/>
      <c r="PFS38" s="7"/>
      <c r="PFT38" s="7"/>
      <c r="PFU38" s="7"/>
      <c r="PFV38" s="7"/>
      <c r="PFW38" s="7"/>
      <c r="PFX38" s="7"/>
      <c r="PFY38" s="7"/>
      <c r="PFZ38" s="7"/>
      <c r="PGA38" s="7"/>
      <c r="PGB38" s="7"/>
      <c r="PGC38" s="7"/>
      <c r="PGD38" s="7"/>
      <c r="PGE38" s="7"/>
      <c r="PGF38" s="7"/>
      <c r="PGG38" s="7"/>
      <c r="PGH38" s="7"/>
      <c r="PGI38" s="7"/>
      <c r="PGJ38" s="7"/>
      <c r="PGK38" s="7"/>
      <c r="PGL38" s="7"/>
      <c r="PGM38" s="7"/>
      <c r="PGN38" s="7"/>
      <c r="PGO38" s="7"/>
      <c r="PGP38" s="7"/>
      <c r="PGQ38" s="7"/>
      <c r="PGR38" s="7"/>
      <c r="PGS38" s="7"/>
      <c r="PGT38" s="7"/>
      <c r="PGU38" s="7"/>
      <c r="PGV38" s="7"/>
      <c r="PGW38" s="7"/>
      <c r="PGX38" s="7"/>
      <c r="PGY38" s="7"/>
      <c r="PGZ38" s="7"/>
      <c r="PHA38" s="7"/>
      <c r="PHB38" s="7"/>
      <c r="PHC38" s="7"/>
      <c r="PHD38" s="7"/>
      <c r="PHE38" s="7"/>
      <c r="PHF38" s="7"/>
      <c r="PHG38" s="7"/>
      <c r="PHH38" s="7"/>
      <c r="PHI38" s="7"/>
      <c r="PHJ38" s="7"/>
      <c r="PHK38" s="7"/>
      <c r="PHL38" s="7"/>
      <c r="PHM38" s="7"/>
      <c r="PHN38" s="7"/>
      <c r="PHO38" s="7"/>
      <c r="PHP38" s="7"/>
      <c r="PHQ38" s="7"/>
      <c r="PHR38" s="7"/>
      <c r="PHS38" s="7"/>
      <c r="PHT38" s="7"/>
      <c r="PHU38" s="7"/>
      <c r="PHV38" s="7"/>
      <c r="PHW38" s="7"/>
      <c r="PHX38" s="7"/>
      <c r="PHY38" s="7"/>
      <c r="PHZ38" s="7"/>
      <c r="PIA38" s="7"/>
      <c r="PIB38" s="7"/>
      <c r="PIC38" s="7"/>
      <c r="PID38" s="7"/>
      <c r="PIE38" s="7"/>
      <c r="PIF38" s="7"/>
      <c r="PIG38" s="7"/>
      <c r="PIH38" s="7"/>
      <c r="PII38" s="7"/>
      <c r="PIJ38" s="7"/>
      <c r="PIK38" s="7"/>
      <c r="PIL38" s="7"/>
      <c r="PIM38" s="7"/>
      <c r="PIN38" s="7"/>
      <c r="PIO38" s="7"/>
      <c r="PIP38" s="7"/>
      <c r="PIQ38" s="7"/>
      <c r="PIR38" s="7"/>
      <c r="PIS38" s="7"/>
      <c r="PIT38" s="7"/>
      <c r="PIU38" s="7"/>
      <c r="PIV38" s="7"/>
      <c r="PIW38" s="7"/>
      <c r="PIX38" s="7"/>
      <c r="PIY38" s="7"/>
      <c r="PIZ38" s="7"/>
      <c r="PJA38" s="7"/>
      <c r="PJB38" s="7"/>
      <c r="PJC38" s="7"/>
      <c r="PJD38" s="7"/>
      <c r="PJE38" s="7"/>
      <c r="PJF38" s="7"/>
      <c r="PJG38" s="7"/>
      <c r="PJH38" s="7"/>
      <c r="PJI38" s="7"/>
      <c r="PJJ38" s="7"/>
      <c r="PJK38" s="7"/>
      <c r="PJL38" s="7"/>
      <c r="PJM38" s="7"/>
      <c r="PJN38" s="7"/>
      <c r="PJO38" s="7"/>
      <c r="PJP38" s="7"/>
      <c r="PJQ38" s="7"/>
      <c r="PJR38" s="7"/>
      <c r="PJS38" s="7"/>
      <c r="PJT38" s="7"/>
      <c r="PJU38" s="7"/>
      <c r="PJV38" s="7"/>
      <c r="PJW38" s="7"/>
      <c r="PJX38" s="7"/>
      <c r="PJY38" s="7"/>
      <c r="PJZ38" s="7"/>
      <c r="PKA38" s="7"/>
      <c r="PKB38" s="7"/>
      <c r="PKC38" s="7"/>
      <c r="PKD38" s="7"/>
      <c r="PKE38" s="7"/>
      <c r="PKF38" s="7"/>
      <c r="PKG38" s="7"/>
      <c r="PKH38" s="7"/>
      <c r="PKI38" s="7"/>
      <c r="PKJ38" s="7"/>
      <c r="PKK38" s="7"/>
      <c r="PKL38" s="7"/>
      <c r="PKM38" s="7"/>
      <c r="PKN38" s="7"/>
      <c r="PKO38" s="7"/>
      <c r="PKP38" s="7"/>
      <c r="PKQ38" s="7"/>
      <c r="PKR38" s="7"/>
      <c r="PKS38" s="7"/>
      <c r="PKT38" s="7"/>
      <c r="PKU38" s="7"/>
      <c r="PKV38" s="7"/>
      <c r="PKW38" s="7"/>
      <c r="PKX38" s="7"/>
      <c r="PKY38" s="7"/>
      <c r="PKZ38" s="7"/>
      <c r="PLA38" s="7"/>
      <c r="PLB38" s="7"/>
      <c r="PLC38" s="7"/>
      <c r="PLD38" s="7"/>
      <c r="PLE38" s="7"/>
      <c r="PLF38" s="7"/>
      <c r="PLG38" s="7"/>
      <c r="PLH38" s="7"/>
      <c r="PLI38" s="7"/>
      <c r="PLJ38" s="7"/>
      <c r="PLK38" s="7"/>
      <c r="PLL38" s="7"/>
      <c r="PLM38" s="7"/>
      <c r="PLN38" s="7"/>
      <c r="PLO38" s="7"/>
      <c r="PLP38" s="7"/>
      <c r="PLQ38" s="7"/>
      <c r="PLR38" s="7"/>
      <c r="PLS38" s="7"/>
      <c r="PLT38" s="7"/>
      <c r="PLU38" s="7"/>
      <c r="PLV38" s="7"/>
      <c r="PLW38" s="7"/>
      <c r="PLX38" s="7"/>
      <c r="PLY38" s="7"/>
      <c r="PLZ38" s="7"/>
      <c r="PMA38" s="7"/>
      <c r="PMB38" s="7"/>
      <c r="PMC38" s="7"/>
      <c r="PMD38" s="7"/>
      <c r="PME38" s="7"/>
      <c r="PMF38" s="7"/>
      <c r="PMG38" s="7"/>
      <c r="PMH38" s="7"/>
      <c r="PMI38" s="7"/>
      <c r="PMJ38" s="7"/>
      <c r="PMK38" s="7"/>
      <c r="PML38" s="7"/>
      <c r="PMM38" s="7"/>
      <c r="PMN38" s="7"/>
      <c r="PMO38" s="7"/>
      <c r="PMP38" s="7"/>
      <c r="PMQ38" s="7"/>
      <c r="PMR38" s="7"/>
      <c r="PMS38" s="7"/>
      <c r="PMT38" s="7"/>
      <c r="PMU38" s="7"/>
      <c r="PMV38" s="7"/>
      <c r="PMW38" s="7"/>
      <c r="PMX38" s="7"/>
      <c r="PMY38" s="7"/>
      <c r="PMZ38" s="7"/>
      <c r="PNA38" s="7"/>
      <c r="PNB38" s="7"/>
      <c r="PNC38" s="7"/>
      <c r="PND38" s="7"/>
      <c r="PNE38" s="7"/>
      <c r="PNF38" s="7"/>
      <c r="PNG38" s="7"/>
      <c r="PNH38" s="7"/>
      <c r="PNI38" s="7"/>
      <c r="PNJ38" s="7"/>
      <c r="PNK38" s="7"/>
      <c r="PNL38" s="7"/>
      <c r="PNM38" s="7"/>
      <c r="PNN38" s="7"/>
      <c r="PNO38" s="7"/>
      <c r="PNP38" s="7"/>
      <c r="PNQ38" s="7"/>
      <c r="PNR38" s="7"/>
      <c r="PNS38" s="7"/>
      <c r="PNT38" s="7"/>
      <c r="PNU38" s="7"/>
      <c r="PNV38" s="7"/>
      <c r="PNW38" s="7"/>
      <c r="PNX38" s="7"/>
      <c r="PNY38" s="7"/>
      <c r="PNZ38" s="7"/>
      <c r="POA38" s="7"/>
      <c r="POB38" s="7"/>
      <c r="POC38" s="7"/>
      <c r="POD38" s="7"/>
      <c r="POE38" s="7"/>
      <c r="POF38" s="7"/>
      <c r="POG38" s="7"/>
      <c r="POH38" s="7"/>
      <c r="POI38" s="7"/>
      <c r="POJ38" s="7"/>
      <c r="POK38" s="7"/>
      <c r="POL38" s="7"/>
      <c r="POM38" s="7"/>
      <c r="PON38" s="7"/>
      <c r="POO38" s="7"/>
      <c r="POP38" s="7"/>
      <c r="POQ38" s="7"/>
      <c r="POR38" s="7"/>
      <c r="POS38" s="7"/>
      <c r="POT38" s="7"/>
      <c r="POU38" s="7"/>
      <c r="POV38" s="7"/>
      <c r="POW38" s="7"/>
      <c r="POX38" s="7"/>
      <c r="POY38" s="7"/>
      <c r="POZ38" s="7"/>
      <c r="PPA38" s="7"/>
      <c r="PPB38" s="7"/>
      <c r="PPC38" s="7"/>
      <c r="PPD38" s="7"/>
      <c r="PPE38" s="7"/>
      <c r="PPF38" s="7"/>
      <c r="PPG38" s="7"/>
      <c r="PPH38" s="7"/>
      <c r="PPI38" s="7"/>
      <c r="PPJ38" s="7"/>
      <c r="PPK38" s="7"/>
      <c r="PPL38" s="7"/>
      <c r="PPM38" s="7"/>
      <c r="PPN38" s="7"/>
      <c r="PPO38" s="7"/>
      <c r="PPP38" s="7"/>
      <c r="PPQ38" s="7"/>
      <c r="PPR38" s="7"/>
      <c r="PPS38" s="7"/>
      <c r="PPT38" s="7"/>
      <c r="PPU38" s="7"/>
      <c r="PPV38" s="7"/>
      <c r="PPW38" s="7"/>
      <c r="PPX38" s="7"/>
      <c r="PPY38" s="7"/>
      <c r="PPZ38" s="7"/>
      <c r="PQA38" s="7"/>
      <c r="PQB38" s="7"/>
      <c r="PQC38" s="7"/>
      <c r="PQD38" s="7"/>
      <c r="PQE38" s="7"/>
      <c r="PQF38" s="7"/>
      <c r="PQG38" s="7"/>
      <c r="PQH38" s="7"/>
      <c r="PQI38" s="7"/>
      <c r="PQJ38" s="7"/>
      <c r="PQK38" s="7"/>
      <c r="PQL38" s="7"/>
      <c r="PQM38" s="7"/>
      <c r="PQN38" s="7"/>
      <c r="PQO38" s="7"/>
      <c r="PQP38" s="7"/>
      <c r="PQQ38" s="7"/>
      <c r="PQR38" s="7"/>
      <c r="PQS38" s="7"/>
      <c r="PQT38" s="7"/>
      <c r="PQU38" s="7"/>
      <c r="PQV38" s="7"/>
      <c r="PQW38" s="7"/>
      <c r="PQX38" s="7"/>
      <c r="PQY38" s="7"/>
      <c r="PQZ38" s="7"/>
      <c r="PRA38" s="7"/>
      <c r="PRB38" s="7"/>
      <c r="PRC38" s="7"/>
      <c r="PRD38" s="7"/>
      <c r="PRE38" s="7"/>
      <c r="PRF38" s="7"/>
      <c r="PRG38" s="7"/>
      <c r="PRH38" s="7"/>
      <c r="PRI38" s="7"/>
      <c r="PRJ38" s="7"/>
      <c r="PRK38" s="7"/>
      <c r="PRL38" s="7"/>
      <c r="PRM38" s="7"/>
      <c r="PRN38" s="7"/>
      <c r="PRO38" s="7"/>
      <c r="PRP38" s="7"/>
      <c r="PRQ38" s="7"/>
      <c r="PRR38" s="7"/>
      <c r="PRS38" s="7"/>
      <c r="PRT38" s="7"/>
      <c r="PRU38" s="7"/>
      <c r="PRV38" s="7"/>
      <c r="PRW38" s="7"/>
      <c r="PRX38" s="7"/>
      <c r="PRY38" s="7"/>
      <c r="PRZ38" s="7"/>
      <c r="PSA38" s="7"/>
      <c r="PSB38" s="7"/>
      <c r="PSC38" s="7"/>
      <c r="PSD38" s="7"/>
      <c r="PSE38" s="7"/>
      <c r="PSF38" s="7"/>
      <c r="PSG38" s="7"/>
      <c r="PSH38" s="7"/>
      <c r="PSI38" s="7"/>
      <c r="PSJ38" s="7"/>
      <c r="PSK38" s="7"/>
      <c r="PSL38" s="7"/>
      <c r="PSM38" s="7"/>
      <c r="PSN38" s="7"/>
      <c r="PSO38" s="7"/>
      <c r="PSP38" s="7"/>
      <c r="PSQ38" s="7"/>
      <c r="PSR38" s="7"/>
      <c r="PSS38" s="7"/>
      <c r="PST38" s="7"/>
      <c r="PSU38" s="7"/>
      <c r="PSV38" s="7"/>
      <c r="PSW38" s="7"/>
      <c r="PSX38" s="7"/>
      <c r="PSY38" s="7"/>
      <c r="PSZ38" s="7"/>
      <c r="PTA38" s="7"/>
      <c r="PTB38" s="7"/>
      <c r="PTC38" s="7"/>
      <c r="PTD38" s="7"/>
      <c r="PTE38" s="7"/>
      <c r="PTF38" s="7"/>
      <c r="PTG38" s="7"/>
      <c r="PTH38" s="7"/>
      <c r="PTI38" s="7"/>
      <c r="PTJ38" s="7"/>
      <c r="PTK38" s="7"/>
      <c r="PTL38" s="7"/>
      <c r="PTM38" s="7"/>
      <c r="PTN38" s="7"/>
      <c r="PTO38" s="7"/>
      <c r="PTP38" s="7"/>
      <c r="PTQ38" s="7"/>
      <c r="PTR38" s="7"/>
      <c r="PTS38" s="7"/>
      <c r="PTT38" s="7"/>
      <c r="PTU38" s="7"/>
      <c r="PTV38" s="7"/>
      <c r="PTW38" s="7"/>
      <c r="PTX38" s="7"/>
      <c r="PTY38" s="7"/>
      <c r="PTZ38" s="7"/>
      <c r="PUA38" s="7"/>
      <c r="PUB38" s="7"/>
      <c r="PUC38" s="7"/>
      <c r="PUD38" s="7"/>
      <c r="PUE38" s="7"/>
      <c r="PUF38" s="7"/>
      <c r="PUG38" s="7"/>
      <c r="PUH38" s="7"/>
      <c r="PUI38" s="7"/>
      <c r="PUJ38" s="7"/>
      <c r="PUK38" s="7"/>
      <c r="PUL38" s="7"/>
      <c r="PUM38" s="7"/>
      <c r="PUN38" s="7"/>
      <c r="PUO38" s="7"/>
      <c r="PUP38" s="7"/>
      <c r="PUQ38" s="7"/>
      <c r="PUR38" s="7"/>
      <c r="PUS38" s="7"/>
      <c r="PUT38" s="7"/>
      <c r="PUU38" s="7"/>
      <c r="PUV38" s="7"/>
      <c r="PUW38" s="7"/>
      <c r="PUX38" s="7"/>
      <c r="PUY38" s="7"/>
      <c r="PUZ38" s="7"/>
      <c r="PVA38" s="7"/>
      <c r="PVB38" s="7"/>
      <c r="PVC38" s="7"/>
      <c r="PVD38" s="7"/>
      <c r="PVE38" s="7"/>
      <c r="PVF38" s="7"/>
      <c r="PVG38" s="7"/>
      <c r="PVH38" s="7"/>
      <c r="PVI38" s="7"/>
      <c r="PVJ38" s="7"/>
      <c r="PVK38" s="7"/>
      <c r="PVL38" s="7"/>
      <c r="PVM38" s="7"/>
      <c r="PVN38" s="7"/>
      <c r="PVO38" s="7"/>
      <c r="PVP38" s="7"/>
      <c r="PVQ38" s="7"/>
      <c r="PVR38" s="7"/>
      <c r="PVS38" s="7"/>
      <c r="PVT38" s="7"/>
      <c r="PVU38" s="7"/>
      <c r="PVV38" s="7"/>
      <c r="PVW38" s="7"/>
      <c r="PVX38" s="7"/>
      <c r="PVY38" s="7"/>
      <c r="PVZ38" s="7"/>
      <c r="PWA38" s="7"/>
      <c r="PWB38" s="7"/>
      <c r="PWC38" s="7"/>
      <c r="PWD38" s="7"/>
      <c r="PWE38" s="7"/>
      <c r="PWF38" s="7"/>
      <c r="PWG38" s="7"/>
      <c r="PWH38" s="7"/>
      <c r="PWI38" s="7"/>
      <c r="PWJ38" s="7"/>
      <c r="PWK38" s="7"/>
      <c r="PWL38" s="7"/>
      <c r="PWM38" s="7"/>
      <c r="PWN38" s="7"/>
      <c r="PWO38" s="7"/>
      <c r="PWP38" s="7"/>
      <c r="PWQ38" s="7"/>
      <c r="PWR38" s="7"/>
      <c r="PWS38" s="7"/>
      <c r="PWT38" s="7"/>
      <c r="PWU38" s="7"/>
      <c r="PWV38" s="7"/>
      <c r="PWW38" s="7"/>
      <c r="PWX38" s="7"/>
      <c r="PWY38" s="7"/>
      <c r="PWZ38" s="7"/>
      <c r="PXA38" s="7"/>
      <c r="PXB38" s="7"/>
      <c r="PXC38" s="7"/>
      <c r="PXD38" s="7"/>
      <c r="PXE38" s="7"/>
      <c r="PXF38" s="7"/>
      <c r="PXG38" s="7"/>
      <c r="PXH38" s="7"/>
      <c r="PXI38" s="7"/>
      <c r="PXJ38" s="7"/>
      <c r="PXK38" s="7"/>
      <c r="PXL38" s="7"/>
      <c r="PXM38" s="7"/>
      <c r="PXN38" s="7"/>
      <c r="PXO38" s="7"/>
      <c r="PXP38" s="7"/>
      <c r="PXQ38" s="7"/>
      <c r="PXR38" s="7"/>
      <c r="PXS38" s="7"/>
      <c r="PXT38" s="7"/>
      <c r="PXU38" s="7"/>
      <c r="PXV38" s="7"/>
      <c r="PXW38" s="7"/>
      <c r="PXX38" s="7"/>
      <c r="PXY38" s="7"/>
      <c r="PXZ38" s="7"/>
      <c r="PYA38" s="7"/>
      <c r="PYB38" s="7"/>
      <c r="PYC38" s="7"/>
      <c r="PYD38" s="7"/>
      <c r="PYE38" s="7"/>
      <c r="PYF38" s="7"/>
      <c r="PYG38" s="7"/>
      <c r="PYH38" s="7"/>
      <c r="PYI38" s="7"/>
      <c r="PYJ38" s="7"/>
      <c r="PYK38" s="7"/>
      <c r="PYL38" s="7"/>
      <c r="PYM38" s="7"/>
      <c r="PYN38" s="7"/>
      <c r="PYO38" s="7"/>
      <c r="PYP38" s="7"/>
      <c r="PYQ38" s="7"/>
      <c r="PYR38" s="7"/>
      <c r="PYS38" s="7"/>
      <c r="PYT38" s="7"/>
      <c r="PYU38" s="7"/>
      <c r="PYV38" s="7"/>
      <c r="PYW38" s="7"/>
      <c r="PYX38" s="7"/>
      <c r="PYY38" s="7"/>
      <c r="PYZ38" s="7"/>
      <c r="PZA38" s="7"/>
      <c r="PZB38" s="7"/>
      <c r="PZC38" s="7"/>
      <c r="PZD38" s="7"/>
      <c r="PZE38" s="7"/>
      <c r="PZF38" s="7"/>
      <c r="PZG38" s="7"/>
      <c r="PZH38" s="7"/>
      <c r="PZI38" s="7"/>
      <c r="PZJ38" s="7"/>
      <c r="PZK38" s="7"/>
      <c r="PZL38" s="7"/>
      <c r="PZM38" s="7"/>
      <c r="PZN38" s="7"/>
      <c r="PZO38" s="7"/>
      <c r="PZP38" s="7"/>
      <c r="PZQ38" s="7"/>
      <c r="PZR38" s="7"/>
      <c r="PZS38" s="7"/>
      <c r="PZT38" s="7"/>
      <c r="PZU38" s="7"/>
      <c r="PZV38" s="7"/>
      <c r="PZW38" s="7"/>
      <c r="PZX38" s="7"/>
      <c r="PZY38" s="7"/>
      <c r="PZZ38" s="7"/>
      <c r="QAA38" s="7"/>
      <c r="QAB38" s="7"/>
      <c r="QAC38" s="7"/>
      <c r="QAD38" s="7"/>
      <c r="QAE38" s="7"/>
      <c r="QAF38" s="7"/>
      <c r="QAG38" s="7"/>
      <c r="QAH38" s="7"/>
      <c r="QAI38" s="7"/>
      <c r="QAJ38" s="7"/>
      <c r="QAK38" s="7"/>
      <c r="QAL38" s="7"/>
      <c r="QAM38" s="7"/>
      <c r="QAN38" s="7"/>
      <c r="QAO38" s="7"/>
      <c r="QAP38" s="7"/>
      <c r="QAQ38" s="7"/>
      <c r="QAR38" s="7"/>
      <c r="QAS38" s="7"/>
      <c r="QAT38" s="7"/>
      <c r="QAU38" s="7"/>
      <c r="QAV38" s="7"/>
      <c r="QAW38" s="7"/>
      <c r="QAX38" s="7"/>
      <c r="QAY38" s="7"/>
      <c r="QAZ38" s="7"/>
      <c r="QBA38" s="7"/>
      <c r="QBB38" s="7"/>
      <c r="QBC38" s="7"/>
      <c r="QBD38" s="7"/>
      <c r="QBE38" s="7"/>
      <c r="QBF38" s="7"/>
      <c r="QBG38" s="7"/>
      <c r="QBH38" s="7"/>
      <c r="QBI38" s="7"/>
      <c r="QBJ38" s="7"/>
      <c r="QBK38" s="7"/>
      <c r="QBL38" s="7"/>
      <c r="QBM38" s="7"/>
      <c r="QBN38" s="7"/>
      <c r="QBO38" s="7"/>
      <c r="QBP38" s="7"/>
      <c r="QBQ38" s="7"/>
      <c r="QBR38" s="7"/>
      <c r="QBS38" s="7"/>
      <c r="QBT38" s="7"/>
      <c r="QBU38" s="7"/>
      <c r="QBV38" s="7"/>
      <c r="QBW38" s="7"/>
      <c r="QBX38" s="7"/>
      <c r="QBY38" s="7"/>
      <c r="QBZ38" s="7"/>
      <c r="QCA38" s="7"/>
      <c r="QCB38" s="7"/>
      <c r="QCC38" s="7"/>
      <c r="QCD38" s="7"/>
      <c r="QCE38" s="7"/>
      <c r="QCF38" s="7"/>
      <c r="QCG38" s="7"/>
      <c r="QCH38" s="7"/>
      <c r="QCI38" s="7"/>
      <c r="QCJ38" s="7"/>
      <c r="QCK38" s="7"/>
      <c r="QCL38" s="7"/>
      <c r="QCM38" s="7"/>
      <c r="QCN38" s="7"/>
      <c r="QCO38" s="7"/>
      <c r="QCP38" s="7"/>
      <c r="QCQ38" s="7"/>
      <c r="QCR38" s="7"/>
      <c r="QCS38" s="7"/>
      <c r="QCT38" s="7"/>
      <c r="QCU38" s="7"/>
      <c r="QCV38" s="7"/>
      <c r="QCW38" s="7"/>
      <c r="QCX38" s="7"/>
      <c r="QCY38" s="7"/>
      <c r="QCZ38" s="7"/>
      <c r="QDA38" s="7"/>
      <c r="QDB38" s="7"/>
      <c r="QDC38" s="7"/>
      <c r="QDD38" s="7"/>
      <c r="QDE38" s="7"/>
      <c r="QDF38" s="7"/>
      <c r="QDG38" s="7"/>
      <c r="QDH38" s="7"/>
      <c r="QDI38" s="7"/>
      <c r="QDJ38" s="7"/>
      <c r="QDK38" s="7"/>
      <c r="QDL38" s="7"/>
      <c r="QDM38" s="7"/>
      <c r="QDN38" s="7"/>
      <c r="QDO38" s="7"/>
      <c r="QDP38" s="7"/>
      <c r="QDQ38" s="7"/>
      <c r="QDR38" s="7"/>
      <c r="QDS38" s="7"/>
      <c r="QDT38" s="7"/>
      <c r="QDU38" s="7"/>
      <c r="QDV38" s="7"/>
      <c r="QDW38" s="7"/>
      <c r="QDX38" s="7"/>
      <c r="QDY38" s="7"/>
      <c r="QDZ38" s="7"/>
      <c r="QEA38" s="7"/>
      <c r="QEB38" s="7"/>
      <c r="QEC38" s="7"/>
      <c r="QED38" s="7"/>
      <c r="QEE38" s="7"/>
      <c r="QEF38" s="7"/>
      <c r="QEG38" s="7"/>
      <c r="QEH38" s="7"/>
      <c r="QEI38" s="7"/>
      <c r="QEJ38" s="7"/>
      <c r="QEK38" s="7"/>
      <c r="QEL38" s="7"/>
      <c r="QEM38" s="7"/>
      <c r="QEN38" s="7"/>
      <c r="QEO38" s="7"/>
      <c r="QEP38" s="7"/>
      <c r="QEQ38" s="7"/>
      <c r="QER38" s="7"/>
      <c r="QES38" s="7"/>
      <c r="QET38" s="7"/>
      <c r="QEU38" s="7"/>
      <c r="QEV38" s="7"/>
      <c r="QEW38" s="7"/>
      <c r="QEX38" s="7"/>
      <c r="QEY38" s="7"/>
      <c r="QEZ38" s="7"/>
      <c r="QFA38" s="7"/>
      <c r="QFB38" s="7"/>
      <c r="QFC38" s="7"/>
      <c r="QFD38" s="7"/>
      <c r="QFE38" s="7"/>
      <c r="QFF38" s="7"/>
      <c r="QFG38" s="7"/>
      <c r="QFH38" s="7"/>
      <c r="QFI38" s="7"/>
      <c r="QFJ38" s="7"/>
      <c r="QFK38" s="7"/>
      <c r="QFL38" s="7"/>
      <c r="QFM38" s="7"/>
      <c r="QFN38" s="7"/>
      <c r="QFO38" s="7"/>
      <c r="QFP38" s="7"/>
      <c r="QFQ38" s="7"/>
      <c r="QFR38" s="7"/>
      <c r="QFS38" s="7"/>
      <c r="QFT38" s="7"/>
      <c r="QFU38" s="7"/>
      <c r="QFV38" s="7"/>
      <c r="QFW38" s="7"/>
      <c r="QFX38" s="7"/>
      <c r="QFY38" s="7"/>
      <c r="QFZ38" s="7"/>
      <c r="QGA38" s="7"/>
      <c r="QGB38" s="7"/>
      <c r="QGC38" s="7"/>
      <c r="QGD38" s="7"/>
      <c r="QGE38" s="7"/>
      <c r="QGF38" s="7"/>
      <c r="QGG38" s="7"/>
      <c r="QGH38" s="7"/>
      <c r="QGI38" s="7"/>
      <c r="QGJ38" s="7"/>
      <c r="QGK38" s="7"/>
      <c r="QGL38" s="7"/>
      <c r="QGM38" s="7"/>
      <c r="QGN38" s="7"/>
      <c r="QGO38" s="7"/>
      <c r="QGP38" s="7"/>
      <c r="QGQ38" s="7"/>
      <c r="QGR38" s="7"/>
      <c r="QGS38" s="7"/>
      <c r="QGT38" s="7"/>
      <c r="QGU38" s="7"/>
      <c r="QGV38" s="7"/>
      <c r="QGW38" s="7"/>
      <c r="QGX38" s="7"/>
      <c r="QGY38" s="7"/>
      <c r="QGZ38" s="7"/>
      <c r="QHA38" s="7"/>
      <c r="QHB38" s="7"/>
      <c r="QHC38" s="7"/>
      <c r="QHD38" s="7"/>
      <c r="QHE38" s="7"/>
      <c r="QHF38" s="7"/>
      <c r="QHG38" s="7"/>
      <c r="QHH38" s="7"/>
      <c r="QHI38" s="7"/>
      <c r="QHJ38" s="7"/>
      <c r="QHK38" s="7"/>
      <c r="QHL38" s="7"/>
      <c r="QHM38" s="7"/>
      <c r="QHN38" s="7"/>
      <c r="QHO38" s="7"/>
      <c r="QHP38" s="7"/>
      <c r="QHQ38" s="7"/>
      <c r="QHR38" s="7"/>
      <c r="QHS38" s="7"/>
      <c r="QHT38" s="7"/>
      <c r="QHU38" s="7"/>
      <c r="QHV38" s="7"/>
      <c r="QHW38" s="7"/>
      <c r="QHX38" s="7"/>
      <c r="QHY38" s="7"/>
      <c r="QHZ38" s="7"/>
      <c r="QIA38" s="7"/>
      <c r="QIB38" s="7"/>
      <c r="QIC38" s="7"/>
      <c r="QID38" s="7"/>
      <c r="QIE38" s="7"/>
      <c r="QIF38" s="7"/>
      <c r="QIG38" s="7"/>
      <c r="QIH38" s="7"/>
      <c r="QII38" s="7"/>
      <c r="QIJ38" s="7"/>
      <c r="QIK38" s="7"/>
      <c r="QIL38" s="7"/>
      <c r="QIM38" s="7"/>
      <c r="QIN38" s="7"/>
      <c r="QIO38" s="7"/>
      <c r="QIP38" s="7"/>
      <c r="QIQ38" s="7"/>
      <c r="QIR38" s="7"/>
      <c r="QIS38" s="7"/>
      <c r="QIT38" s="7"/>
      <c r="QIU38" s="7"/>
      <c r="QIV38" s="7"/>
      <c r="QIW38" s="7"/>
      <c r="QIX38" s="7"/>
      <c r="QIY38" s="7"/>
      <c r="QIZ38" s="7"/>
      <c r="QJA38" s="7"/>
      <c r="QJB38" s="7"/>
      <c r="QJC38" s="7"/>
      <c r="QJD38" s="7"/>
      <c r="QJE38" s="7"/>
      <c r="QJF38" s="7"/>
      <c r="QJG38" s="7"/>
      <c r="QJH38" s="7"/>
      <c r="QJI38" s="7"/>
      <c r="QJJ38" s="7"/>
      <c r="QJK38" s="7"/>
      <c r="QJL38" s="7"/>
      <c r="QJM38" s="7"/>
      <c r="QJN38" s="7"/>
      <c r="QJO38" s="7"/>
      <c r="QJP38" s="7"/>
      <c r="QJQ38" s="7"/>
      <c r="QJR38" s="7"/>
      <c r="QJS38" s="7"/>
      <c r="QJT38" s="7"/>
      <c r="QJU38" s="7"/>
      <c r="QJV38" s="7"/>
      <c r="QJW38" s="7"/>
      <c r="QJX38" s="7"/>
      <c r="QJY38" s="7"/>
      <c r="QJZ38" s="7"/>
      <c r="QKA38" s="7"/>
      <c r="QKB38" s="7"/>
      <c r="QKC38" s="7"/>
      <c r="QKD38" s="7"/>
      <c r="QKE38" s="7"/>
      <c r="QKF38" s="7"/>
      <c r="QKG38" s="7"/>
      <c r="QKH38" s="7"/>
      <c r="QKI38" s="7"/>
      <c r="QKJ38" s="7"/>
      <c r="QKK38" s="7"/>
      <c r="QKL38" s="7"/>
      <c r="QKM38" s="7"/>
      <c r="QKN38" s="7"/>
      <c r="QKO38" s="7"/>
      <c r="QKP38" s="7"/>
      <c r="QKQ38" s="7"/>
      <c r="QKR38" s="7"/>
      <c r="QKS38" s="7"/>
      <c r="QKT38" s="7"/>
      <c r="QKU38" s="7"/>
      <c r="QKV38" s="7"/>
      <c r="QKW38" s="7"/>
      <c r="QKX38" s="7"/>
      <c r="QKY38" s="7"/>
      <c r="QKZ38" s="7"/>
      <c r="QLA38" s="7"/>
      <c r="QLB38" s="7"/>
      <c r="QLC38" s="7"/>
      <c r="QLD38" s="7"/>
      <c r="QLE38" s="7"/>
      <c r="QLF38" s="7"/>
      <c r="QLG38" s="7"/>
      <c r="QLH38" s="7"/>
      <c r="QLI38" s="7"/>
      <c r="QLJ38" s="7"/>
      <c r="QLK38" s="7"/>
      <c r="QLL38" s="7"/>
      <c r="QLM38" s="7"/>
      <c r="QLN38" s="7"/>
      <c r="QLO38" s="7"/>
      <c r="QLP38" s="7"/>
      <c r="QLQ38" s="7"/>
      <c r="QLR38" s="7"/>
      <c r="QLS38" s="7"/>
      <c r="QLT38" s="7"/>
      <c r="QLU38" s="7"/>
      <c r="QLV38" s="7"/>
      <c r="QLW38" s="7"/>
      <c r="QLX38" s="7"/>
      <c r="QLY38" s="7"/>
      <c r="QLZ38" s="7"/>
      <c r="QMA38" s="7"/>
      <c r="QMB38" s="7"/>
      <c r="QMC38" s="7"/>
      <c r="QMD38" s="7"/>
      <c r="QME38" s="7"/>
      <c r="QMF38" s="7"/>
      <c r="QMG38" s="7"/>
      <c r="QMH38" s="7"/>
      <c r="QMI38" s="7"/>
      <c r="QMJ38" s="7"/>
      <c r="QMK38" s="7"/>
      <c r="QML38" s="7"/>
      <c r="QMM38" s="7"/>
      <c r="QMN38" s="7"/>
      <c r="QMO38" s="7"/>
      <c r="QMP38" s="7"/>
      <c r="QMQ38" s="7"/>
      <c r="QMR38" s="7"/>
      <c r="QMS38" s="7"/>
      <c r="QMT38" s="7"/>
      <c r="QMU38" s="7"/>
      <c r="QMV38" s="7"/>
      <c r="QMW38" s="7"/>
      <c r="QMX38" s="7"/>
      <c r="QMY38" s="7"/>
      <c r="QMZ38" s="7"/>
      <c r="QNA38" s="7"/>
      <c r="QNB38" s="7"/>
      <c r="QNC38" s="7"/>
      <c r="QND38" s="7"/>
      <c r="QNE38" s="7"/>
      <c r="QNF38" s="7"/>
      <c r="QNG38" s="7"/>
      <c r="QNH38" s="7"/>
      <c r="QNI38" s="7"/>
      <c r="QNJ38" s="7"/>
      <c r="QNK38" s="7"/>
      <c r="QNL38" s="7"/>
      <c r="QNM38" s="7"/>
      <c r="QNN38" s="7"/>
      <c r="QNO38" s="7"/>
      <c r="QNP38" s="7"/>
      <c r="QNQ38" s="7"/>
      <c r="QNR38" s="7"/>
      <c r="QNS38" s="7"/>
      <c r="QNT38" s="7"/>
      <c r="QNU38" s="7"/>
      <c r="QNV38" s="7"/>
      <c r="QNW38" s="7"/>
      <c r="QNX38" s="7"/>
      <c r="QNY38" s="7"/>
      <c r="QNZ38" s="7"/>
      <c r="QOA38" s="7"/>
      <c r="QOB38" s="7"/>
      <c r="QOC38" s="7"/>
      <c r="QOD38" s="7"/>
      <c r="QOE38" s="7"/>
      <c r="QOF38" s="7"/>
      <c r="QOG38" s="7"/>
      <c r="QOH38" s="7"/>
      <c r="QOI38" s="7"/>
      <c r="QOJ38" s="7"/>
      <c r="QOK38" s="7"/>
      <c r="QOL38" s="7"/>
      <c r="QOM38" s="7"/>
      <c r="QON38" s="7"/>
      <c r="QOO38" s="7"/>
      <c r="QOP38" s="7"/>
      <c r="QOQ38" s="7"/>
      <c r="QOR38" s="7"/>
      <c r="QOS38" s="7"/>
      <c r="QOT38" s="7"/>
      <c r="QOU38" s="7"/>
      <c r="QOV38" s="7"/>
      <c r="QOW38" s="7"/>
      <c r="QOX38" s="7"/>
      <c r="QOY38" s="7"/>
      <c r="QOZ38" s="7"/>
      <c r="QPA38" s="7"/>
      <c r="QPB38" s="7"/>
      <c r="QPC38" s="7"/>
      <c r="QPD38" s="7"/>
      <c r="QPE38" s="7"/>
      <c r="QPF38" s="7"/>
      <c r="QPG38" s="7"/>
      <c r="QPH38" s="7"/>
      <c r="QPI38" s="7"/>
      <c r="QPJ38" s="7"/>
      <c r="QPK38" s="7"/>
      <c r="QPL38" s="7"/>
      <c r="QPM38" s="7"/>
      <c r="QPN38" s="7"/>
      <c r="QPO38" s="7"/>
      <c r="QPP38" s="7"/>
      <c r="QPQ38" s="7"/>
      <c r="QPR38" s="7"/>
      <c r="QPS38" s="7"/>
      <c r="QPT38" s="7"/>
      <c r="QPU38" s="7"/>
      <c r="QPV38" s="7"/>
      <c r="QPW38" s="7"/>
      <c r="QPX38" s="7"/>
      <c r="QPY38" s="7"/>
      <c r="QPZ38" s="7"/>
      <c r="QQA38" s="7"/>
      <c r="QQB38" s="7"/>
      <c r="QQC38" s="7"/>
      <c r="QQD38" s="7"/>
      <c r="QQE38" s="7"/>
      <c r="QQF38" s="7"/>
      <c r="QQG38" s="7"/>
      <c r="QQH38" s="7"/>
      <c r="QQI38" s="7"/>
      <c r="QQJ38" s="7"/>
      <c r="QQK38" s="7"/>
      <c r="QQL38" s="7"/>
      <c r="QQM38" s="7"/>
      <c r="QQN38" s="7"/>
      <c r="QQO38" s="7"/>
      <c r="QQP38" s="7"/>
      <c r="QQQ38" s="7"/>
      <c r="QQR38" s="7"/>
      <c r="QQS38" s="7"/>
      <c r="QQT38" s="7"/>
      <c r="QQU38" s="7"/>
      <c r="QQV38" s="7"/>
      <c r="QQW38" s="7"/>
      <c r="QQX38" s="7"/>
      <c r="QQY38" s="7"/>
      <c r="QQZ38" s="7"/>
      <c r="QRA38" s="7"/>
      <c r="QRB38" s="7"/>
      <c r="QRC38" s="7"/>
      <c r="QRD38" s="7"/>
      <c r="QRE38" s="7"/>
      <c r="QRF38" s="7"/>
      <c r="QRG38" s="7"/>
      <c r="QRH38" s="7"/>
      <c r="QRI38" s="7"/>
      <c r="QRJ38" s="7"/>
      <c r="QRK38" s="7"/>
      <c r="QRL38" s="7"/>
      <c r="QRM38" s="7"/>
      <c r="QRN38" s="7"/>
      <c r="QRO38" s="7"/>
      <c r="QRP38" s="7"/>
      <c r="QRQ38" s="7"/>
      <c r="QRR38" s="7"/>
      <c r="QRS38" s="7"/>
      <c r="QRT38" s="7"/>
      <c r="QRU38" s="7"/>
      <c r="QRV38" s="7"/>
      <c r="QRW38" s="7"/>
      <c r="QRX38" s="7"/>
      <c r="QRY38" s="7"/>
      <c r="QRZ38" s="7"/>
      <c r="QSA38" s="7"/>
      <c r="QSB38" s="7"/>
      <c r="QSC38" s="7"/>
      <c r="QSD38" s="7"/>
      <c r="QSE38" s="7"/>
      <c r="QSF38" s="7"/>
      <c r="QSG38" s="7"/>
      <c r="QSH38" s="7"/>
      <c r="QSI38" s="7"/>
      <c r="QSJ38" s="7"/>
      <c r="QSK38" s="7"/>
      <c r="QSL38" s="7"/>
      <c r="QSM38" s="7"/>
      <c r="QSN38" s="7"/>
      <c r="QSO38" s="7"/>
      <c r="QSP38" s="7"/>
      <c r="QSQ38" s="7"/>
      <c r="QSR38" s="7"/>
      <c r="QSS38" s="7"/>
      <c r="QST38" s="7"/>
      <c r="QSU38" s="7"/>
      <c r="QSV38" s="7"/>
      <c r="QSW38" s="7"/>
      <c r="QSX38" s="7"/>
      <c r="QSY38" s="7"/>
      <c r="QSZ38" s="7"/>
      <c r="QTA38" s="7"/>
      <c r="QTB38" s="7"/>
      <c r="QTC38" s="7"/>
      <c r="QTD38" s="7"/>
      <c r="QTE38" s="7"/>
      <c r="QTF38" s="7"/>
      <c r="QTG38" s="7"/>
      <c r="QTH38" s="7"/>
      <c r="QTI38" s="7"/>
      <c r="QTJ38" s="7"/>
      <c r="QTK38" s="7"/>
      <c r="QTL38" s="7"/>
      <c r="QTM38" s="7"/>
      <c r="QTN38" s="7"/>
      <c r="QTO38" s="7"/>
      <c r="QTP38" s="7"/>
      <c r="QTQ38" s="7"/>
      <c r="QTR38" s="7"/>
      <c r="QTS38" s="7"/>
      <c r="QTT38" s="7"/>
      <c r="QTU38" s="7"/>
      <c r="QTV38" s="7"/>
      <c r="QTW38" s="7"/>
      <c r="QTX38" s="7"/>
      <c r="QTY38" s="7"/>
      <c r="QTZ38" s="7"/>
      <c r="QUA38" s="7"/>
      <c r="QUB38" s="7"/>
      <c r="QUC38" s="7"/>
      <c r="QUD38" s="7"/>
      <c r="QUE38" s="7"/>
      <c r="QUF38" s="7"/>
      <c r="QUG38" s="7"/>
      <c r="QUH38" s="7"/>
      <c r="QUI38" s="7"/>
      <c r="QUJ38" s="7"/>
      <c r="QUK38" s="7"/>
      <c r="QUL38" s="7"/>
      <c r="QUM38" s="7"/>
      <c r="QUN38" s="7"/>
      <c r="QUO38" s="7"/>
      <c r="QUP38" s="7"/>
      <c r="QUQ38" s="7"/>
      <c r="QUR38" s="7"/>
      <c r="QUS38" s="7"/>
      <c r="QUT38" s="7"/>
      <c r="QUU38" s="7"/>
      <c r="QUV38" s="7"/>
      <c r="QUW38" s="7"/>
      <c r="QUX38" s="7"/>
      <c r="QUY38" s="7"/>
      <c r="QUZ38" s="7"/>
      <c r="QVA38" s="7"/>
      <c r="QVB38" s="7"/>
      <c r="QVC38" s="7"/>
      <c r="QVD38" s="7"/>
      <c r="QVE38" s="7"/>
      <c r="QVF38" s="7"/>
      <c r="QVG38" s="7"/>
      <c r="QVH38" s="7"/>
      <c r="QVI38" s="7"/>
      <c r="QVJ38" s="7"/>
      <c r="QVK38" s="7"/>
      <c r="QVL38" s="7"/>
      <c r="QVM38" s="7"/>
      <c r="QVN38" s="7"/>
      <c r="QVO38" s="7"/>
      <c r="QVP38" s="7"/>
      <c r="QVQ38" s="7"/>
      <c r="QVR38" s="7"/>
      <c r="QVS38" s="7"/>
      <c r="QVT38" s="7"/>
      <c r="QVU38" s="7"/>
      <c r="QVV38" s="7"/>
      <c r="QVW38" s="7"/>
      <c r="QVX38" s="7"/>
      <c r="QVY38" s="7"/>
      <c r="QVZ38" s="7"/>
      <c r="QWA38" s="7"/>
      <c r="QWB38" s="7"/>
      <c r="QWC38" s="7"/>
      <c r="QWD38" s="7"/>
      <c r="QWE38" s="7"/>
      <c r="QWF38" s="7"/>
      <c r="QWG38" s="7"/>
      <c r="QWH38" s="7"/>
      <c r="QWI38" s="7"/>
      <c r="QWJ38" s="7"/>
      <c r="QWK38" s="7"/>
      <c r="QWL38" s="7"/>
      <c r="QWM38" s="7"/>
      <c r="QWN38" s="7"/>
      <c r="QWO38" s="7"/>
      <c r="QWP38" s="7"/>
      <c r="QWQ38" s="7"/>
      <c r="QWR38" s="7"/>
      <c r="QWS38" s="7"/>
      <c r="QWT38" s="7"/>
      <c r="QWU38" s="7"/>
      <c r="QWV38" s="7"/>
      <c r="QWW38" s="7"/>
      <c r="QWX38" s="7"/>
      <c r="QWY38" s="7"/>
      <c r="QWZ38" s="7"/>
      <c r="QXA38" s="7"/>
      <c r="QXB38" s="7"/>
      <c r="QXC38" s="7"/>
      <c r="QXD38" s="7"/>
      <c r="QXE38" s="7"/>
      <c r="QXF38" s="7"/>
      <c r="QXG38" s="7"/>
      <c r="QXH38" s="7"/>
      <c r="QXI38" s="7"/>
      <c r="QXJ38" s="7"/>
      <c r="QXK38" s="7"/>
      <c r="QXL38" s="7"/>
      <c r="QXM38" s="7"/>
      <c r="QXN38" s="7"/>
      <c r="QXO38" s="7"/>
      <c r="QXP38" s="7"/>
      <c r="QXQ38" s="7"/>
      <c r="QXR38" s="7"/>
      <c r="QXS38" s="7"/>
      <c r="QXT38" s="7"/>
      <c r="QXU38" s="7"/>
      <c r="QXV38" s="7"/>
      <c r="QXW38" s="7"/>
      <c r="QXX38" s="7"/>
      <c r="QXY38" s="7"/>
      <c r="QXZ38" s="7"/>
      <c r="QYA38" s="7"/>
      <c r="QYB38" s="7"/>
      <c r="QYC38" s="7"/>
      <c r="QYD38" s="7"/>
      <c r="QYE38" s="7"/>
      <c r="QYF38" s="7"/>
      <c r="QYG38" s="7"/>
      <c r="QYH38" s="7"/>
      <c r="QYI38" s="7"/>
      <c r="QYJ38" s="7"/>
      <c r="QYK38" s="7"/>
      <c r="QYL38" s="7"/>
      <c r="QYM38" s="7"/>
      <c r="QYN38" s="7"/>
      <c r="QYO38" s="7"/>
      <c r="QYP38" s="7"/>
      <c r="QYQ38" s="7"/>
      <c r="QYR38" s="7"/>
      <c r="QYS38" s="7"/>
      <c r="QYT38" s="7"/>
      <c r="QYU38" s="7"/>
      <c r="QYV38" s="7"/>
      <c r="QYW38" s="7"/>
      <c r="QYX38" s="7"/>
      <c r="QYY38" s="7"/>
      <c r="QYZ38" s="7"/>
      <c r="QZA38" s="7"/>
      <c r="QZB38" s="7"/>
      <c r="QZC38" s="7"/>
      <c r="QZD38" s="7"/>
      <c r="QZE38" s="7"/>
      <c r="QZF38" s="7"/>
      <c r="QZG38" s="7"/>
      <c r="QZH38" s="7"/>
      <c r="QZI38" s="7"/>
      <c r="QZJ38" s="7"/>
      <c r="QZK38" s="7"/>
      <c r="QZL38" s="7"/>
      <c r="QZM38" s="7"/>
      <c r="QZN38" s="7"/>
      <c r="QZO38" s="7"/>
      <c r="QZP38" s="7"/>
      <c r="QZQ38" s="7"/>
      <c r="QZR38" s="7"/>
      <c r="QZS38" s="7"/>
      <c r="QZT38" s="7"/>
      <c r="QZU38" s="7"/>
      <c r="QZV38" s="7"/>
      <c r="QZW38" s="7"/>
      <c r="QZX38" s="7"/>
      <c r="QZY38" s="7"/>
      <c r="QZZ38" s="7"/>
      <c r="RAA38" s="7"/>
      <c r="RAB38" s="7"/>
      <c r="RAC38" s="7"/>
      <c r="RAD38" s="7"/>
      <c r="RAE38" s="7"/>
      <c r="RAF38" s="7"/>
      <c r="RAG38" s="7"/>
      <c r="RAH38" s="7"/>
      <c r="RAI38" s="7"/>
      <c r="RAJ38" s="7"/>
      <c r="RAK38" s="7"/>
      <c r="RAL38" s="7"/>
      <c r="RAM38" s="7"/>
      <c r="RAN38" s="7"/>
      <c r="RAO38" s="7"/>
      <c r="RAP38" s="7"/>
      <c r="RAQ38" s="7"/>
      <c r="RAR38" s="7"/>
      <c r="RAS38" s="7"/>
      <c r="RAT38" s="7"/>
      <c r="RAU38" s="7"/>
      <c r="RAV38" s="7"/>
      <c r="RAW38" s="7"/>
      <c r="RAX38" s="7"/>
      <c r="RAY38" s="7"/>
      <c r="RAZ38" s="7"/>
      <c r="RBA38" s="7"/>
      <c r="RBB38" s="7"/>
      <c r="RBC38" s="7"/>
      <c r="RBD38" s="7"/>
      <c r="RBE38" s="7"/>
      <c r="RBF38" s="7"/>
      <c r="RBG38" s="7"/>
      <c r="RBH38" s="7"/>
      <c r="RBI38" s="7"/>
      <c r="RBJ38" s="7"/>
      <c r="RBK38" s="7"/>
      <c r="RBL38" s="7"/>
      <c r="RBM38" s="7"/>
      <c r="RBN38" s="7"/>
      <c r="RBO38" s="7"/>
      <c r="RBP38" s="7"/>
      <c r="RBQ38" s="7"/>
      <c r="RBR38" s="7"/>
      <c r="RBS38" s="7"/>
      <c r="RBT38" s="7"/>
      <c r="RBU38" s="7"/>
      <c r="RBV38" s="7"/>
      <c r="RBW38" s="7"/>
      <c r="RBX38" s="7"/>
      <c r="RBY38" s="7"/>
      <c r="RBZ38" s="7"/>
      <c r="RCA38" s="7"/>
      <c r="RCB38" s="7"/>
      <c r="RCC38" s="7"/>
      <c r="RCD38" s="7"/>
      <c r="RCE38" s="7"/>
      <c r="RCF38" s="7"/>
      <c r="RCG38" s="7"/>
      <c r="RCH38" s="7"/>
      <c r="RCI38" s="7"/>
      <c r="RCJ38" s="7"/>
      <c r="RCK38" s="7"/>
      <c r="RCL38" s="7"/>
      <c r="RCM38" s="7"/>
      <c r="RCN38" s="7"/>
      <c r="RCO38" s="7"/>
      <c r="RCP38" s="7"/>
      <c r="RCQ38" s="7"/>
      <c r="RCR38" s="7"/>
      <c r="RCS38" s="7"/>
      <c r="RCT38" s="7"/>
      <c r="RCU38" s="7"/>
      <c r="RCV38" s="7"/>
      <c r="RCW38" s="7"/>
      <c r="RCX38" s="7"/>
      <c r="RCY38" s="7"/>
      <c r="RCZ38" s="7"/>
      <c r="RDA38" s="7"/>
      <c r="RDB38" s="7"/>
      <c r="RDC38" s="7"/>
      <c r="RDD38" s="7"/>
      <c r="RDE38" s="7"/>
      <c r="RDF38" s="7"/>
      <c r="RDG38" s="7"/>
      <c r="RDH38" s="7"/>
      <c r="RDI38" s="7"/>
      <c r="RDJ38" s="7"/>
      <c r="RDK38" s="7"/>
      <c r="RDL38" s="7"/>
      <c r="RDM38" s="7"/>
      <c r="RDN38" s="7"/>
      <c r="RDO38" s="7"/>
      <c r="RDP38" s="7"/>
      <c r="RDQ38" s="7"/>
      <c r="RDR38" s="7"/>
      <c r="RDS38" s="7"/>
      <c r="RDT38" s="7"/>
      <c r="RDU38" s="7"/>
      <c r="RDV38" s="7"/>
      <c r="RDW38" s="7"/>
      <c r="RDX38" s="7"/>
      <c r="RDY38" s="7"/>
      <c r="RDZ38" s="7"/>
      <c r="REA38" s="7"/>
      <c r="REB38" s="7"/>
      <c r="REC38" s="7"/>
      <c r="RED38" s="7"/>
      <c r="REE38" s="7"/>
      <c r="REF38" s="7"/>
      <c r="REG38" s="7"/>
      <c r="REH38" s="7"/>
      <c r="REI38" s="7"/>
      <c r="REJ38" s="7"/>
      <c r="REK38" s="7"/>
      <c r="REL38" s="7"/>
      <c r="REM38" s="7"/>
      <c r="REN38" s="7"/>
      <c r="REO38" s="7"/>
      <c r="REP38" s="7"/>
      <c r="REQ38" s="7"/>
      <c r="RER38" s="7"/>
      <c r="RES38" s="7"/>
      <c r="RET38" s="7"/>
      <c r="REU38" s="7"/>
      <c r="REV38" s="7"/>
      <c r="REW38" s="7"/>
      <c r="REX38" s="7"/>
      <c r="REY38" s="7"/>
      <c r="REZ38" s="7"/>
      <c r="RFA38" s="7"/>
      <c r="RFB38" s="7"/>
      <c r="RFC38" s="7"/>
      <c r="RFD38" s="7"/>
      <c r="RFE38" s="7"/>
      <c r="RFF38" s="7"/>
      <c r="RFG38" s="7"/>
      <c r="RFH38" s="7"/>
      <c r="RFI38" s="7"/>
      <c r="RFJ38" s="7"/>
      <c r="RFK38" s="7"/>
      <c r="RFL38" s="7"/>
      <c r="RFM38" s="7"/>
      <c r="RFN38" s="7"/>
      <c r="RFO38" s="7"/>
      <c r="RFP38" s="7"/>
      <c r="RFQ38" s="7"/>
      <c r="RFR38" s="7"/>
      <c r="RFS38" s="7"/>
      <c r="RFT38" s="7"/>
      <c r="RFU38" s="7"/>
      <c r="RFV38" s="7"/>
      <c r="RFW38" s="7"/>
      <c r="RFX38" s="7"/>
      <c r="RFY38" s="7"/>
      <c r="RFZ38" s="7"/>
      <c r="RGA38" s="7"/>
      <c r="RGB38" s="7"/>
      <c r="RGC38" s="7"/>
      <c r="RGD38" s="7"/>
      <c r="RGE38" s="7"/>
      <c r="RGF38" s="7"/>
      <c r="RGG38" s="7"/>
      <c r="RGH38" s="7"/>
      <c r="RGI38" s="7"/>
      <c r="RGJ38" s="7"/>
      <c r="RGK38" s="7"/>
      <c r="RGL38" s="7"/>
      <c r="RGM38" s="7"/>
      <c r="RGN38" s="7"/>
      <c r="RGO38" s="7"/>
      <c r="RGP38" s="7"/>
      <c r="RGQ38" s="7"/>
      <c r="RGR38" s="7"/>
      <c r="RGS38" s="7"/>
      <c r="RGT38" s="7"/>
      <c r="RGU38" s="7"/>
      <c r="RGV38" s="7"/>
      <c r="RGW38" s="7"/>
      <c r="RGX38" s="7"/>
      <c r="RGY38" s="7"/>
      <c r="RGZ38" s="7"/>
      <c r="RHA38" s="7"/>
      <c r="RHB38" s="7"/>
      <c r="RHC38" s="7"/>
      <c r="RHD38" s="7"/>
      <c r="RHE38" s="7"/>
      <c r="RHF38" s="7"/>
      <c r="RHG38" s="7"/>
      <c r="RHH38" s="7"/>
      <c r="RHI38" s="7"/>
      <c r="RHJ38" s="7"/>
      <c r="RHK38" s="7"/>
      <c r="RHL38" s="7"/>
      <c r="RHM38" s="7"/>
      <c r="RHN38" s="7"/>
      <c r="RHO38" s="7"/>
      <c r="RHP38" s="7"/>
      <c r="RHQ38" s="7"/>
      <c r="RHR38" s="7"/>
      <c r="RHS38" s="7"/>
      <c r="RHT38" s="7"/>
      <c r="RHU38" s="7"/>
      <c r="RHV38" s="7"/>
      <c r="RHW38" s="7"/>
      <c r="RHX38" s="7"/>
      <c r="RHY38" s="7"/>
      <c r="RHZ38" s="7"/>
      <c r="RIA38" s="7"/>
      <c r="RIB38" s="7"/>
      <c r="RIC38" s="7"/>
      <c r="RID38" s="7"/>
      <c r="RIE38" s="7"/>
      <c r="RIF38" s="7"/>
      <c r="RIG38" s="7"/>
      <c r="RIH38" s="7"/>
      <c r="RII38" s="7"/>
      <c r="RIJ38" s="7"/>
      <c r="RIK38" s="7"/>
      <c r="RIL38" s="7"/>
      <c r="RIM38" s="7"/>
      <c r="RIN38" s="7"/>
      <c r="RIO38" s="7"/>
      <c r="RIP38" s="7"/>
      <c r="RIQ38" s="7"/>
      <c r="RIR38" s="7"/>
      <c r="RIS38" s="7"/>
      <c r="RIT38" s="7"/>
      <c r="RIU38" s="7"/>
      <c r="RIV38" s="7"/>
      <c r="RIW38" s="7"/>
      <c r="RIX38" s="7"/>
      <c r="RIY38" s="7"/>
      <c r="RIZ38" s="7"/>
      <c r="RJA38" s="7"/>
      <c r="RJB38" s="7"/>
      <c r="RJC38" s="7"/>
      <c r="RJD38" s="7"/>
      <c r="RJE38" s="7"/>
      <c r="RJF38" s="7"/>
      <c r="RJG38" s="7"/>
      <c r="RJH38" s="7"/>
      <c r="RJI38" s="7"/>
      <c r="RJJ38" s="7"/>
      <c r="RJK38" s="7"/>
      <c r="RJL38" s="7"/>
      <c r="RJM38" s="7"/>
      <c r="RJN38" s="7"/>
      <c r="RJO38" s="7"/>
      <c r="RJP38" s="7"/>
      <c r="RJQ38" s="7"/>
      <c r="RJR38" s="7"/>
      <c r="RJS38" s="7"/>
      <c r="RJT38" s="7"/>
      <c r="RJU38" s="7"/>
      <c r="RJV38" s="7"/>
      <c r="RJW38" s="7"/>
      <c r="RJX38" s="7"/>
      <c r="RJY38" s="7"/>
      <c r="RJZ38" s="7"/>
      <c r="RKA38" s="7"/>
      <c r="RKB38" s="7"/>
      <c r="RKC38" s="7"/>
      <c r="RKD38" s="7"/>
      <c r="RKE38" s="7"/>
      <c r="RKF38" s="7"/>
      <c r="RKG38" s="7"/>
      <c r="RKH38" s="7"/>
      <c r="RKI38" s="7"/>
      <c r="RKJ38" s="7"/>
      <c r="RKK38" s="7"/>
      <c r="RKL38" s="7"/>
      <c r="RKM38" s="7"/>
      <c r="RKN38" s="7"/>
      <c r="RKO38" s="7"/>
      <c r="RKP38" s="7"/>
      <c r="RKQ38" s="7"/>
      <c r="RKR38" s="7"/>
      <c r="RKS38" s="7"/>
      <c r="RKT38" s="7"/>
      <c r="RKU38" s="7"/>
      <c r="RKV38" s="7"/>
      <c r="RKW38" s="7"/>
      <c r="RKX38" s="7"/>
      <c r="RKY38" s="7"/>
      <c r="RKZ38" s="7"/>
      <c r="RLA38" s="7"/>
      <c r="RLB38" s="7"/>
      <c r="RLC38" s="7"/>
      <c r="RLD38" s="7"/>
      <c r="RLE38" s="7"/>
      <c r="RLF38" s="7"/>
      <c r="RLG38" s="7"/>
      <c r="RLH38" s="7"/>
      <c r="RLI38" s="7"/>
      <c r="RLJ38" s="7"/>
      <c r="RLK38" s="7"/>
      <c r="RLL38" s="7"/>
      <c r="RLM38" s="7"/>
      <c r="RLN38" s="7"/>
      <c r="RLO38" s="7"/>
      <c r="RLP38" s="7"/>
      <c r="RLQ38" s="7"/>
      <c r="RLR38" s="7"/>
      <c r="RLS38" s="7"/>
      <c r="RLT38" s="7"/>
      <c r="RLU38" s="7"/>
      <c r="RLV38" s="7"/>
      <c r="RLW38" s="7"/>
      <c r="RLX38" s="7"/>
      <c r="RLY38" s="7"/>
      <c r="RLZ38" s="7"/>
      <c r="RMA38" s="7"/>
      <c r="RMB38" s="7"/>
      <c r="RMC38" s="7"/>
      <c r="RMD38" s="7"/>
      <c r="RME38" s="7"/>
      <c r="RMF38" s="7"/>
      <c r="RMG38" s="7"/>
      <c r="RMH38" s="7"/>
      <c r="RMI38" s="7"/>
      <c r="RMJ38" s="7"/>
      <c r="RMK38" s="7"/>
      <c r="RML38" s="7"/>
      <c r="RMM38" s="7"/>
      <c r="RMN38" s="7"/>
      <c r="RMO38" s="7"/>
      <c r="RMP38" s="7"/>
      <c r="RMQ38" s="7"/>
      <c r="RMR38" s="7"/>
      <c r="RMS38" s="7"/>
      <c r="RMT38" s="7"/>
      <c r="RMU38" s="7"/>
      <c r="RMV38" s="7"/>
      <c r="RMW38" s="7"/>
      <c r="RMX38" s="7"/>
      <c r="RMY38" s="7"/>
      <c r="RMZ38" s="7"/>
      <c r="RNA38" s="7"/>
      <c r="RNB38" s="7"/>
      <c r="RNC38" s="7"/>
      <c r="RND38" s="7"/>
      <c r="RNE38" s="7"/>
      <c r="RNF38" s="7"/>
      <c r="RNG38" s="7"/>
      <c r="RNH38" s="7"/>
      <c r="RNI38" s="7"/>
      <c r="RNJ38" s="7"/>
      <c r="RNK38" s="7"/>
      <c r="RNL38" s="7"/>
      <c r="RNM38" s="7"/>
      <c r="RNN38" s="7"/>
      <c r="RNO38" s="7"/>
      <c r="RNP38" s="7"/>
      <c r="RNQ38" s="7"/>
      <c r="RNR38" s="7"/>
      <c r="RNS38" s="7"/>
      <c r="RNT38" s="7"/>
      <c r="RNU38" s="7"/>
      <c r="RNV38" s="7"/>
      <c r="RNW38" s="7"/>
      <c r="RNX38" s="7"/>
      <c r="RNY38" s="7"/>
      <c r="RNZ38" s="7"/>
      <c r="ROA38" s="7"/>
      <c r="ROB38" s="7"/>
      <c r="ROC38" s="7"/>
      <c r="ROD38" s="7"/>
      <c r="ROE38" s="7"/>
      <c r="ROF38" s="7"/>
      <c r="ROG38" s="7"/>
      <c r="ROH38" s="7"/>
      <c r="ROI38" s="7"/>
      <c r="ROJ38" s="7"/>
      <c r="ROK38" s="7"/>
      <c r="ROL38" s="7"/>
      <c r="ROM38" s="7"/>
      <c r="RON38" s="7"/>
      <c r="ROO38" s="7"/>
      <c r="ROP38" s="7"/>
      <c r="ROQ38" s="7"/>
      <c r="ROR38" s="7"/>
      <c r="ROS38" s="7"/>
      <c r="ROT38" s="7"/>
      <c r="ROU38" s="7"/>
      <c r="ROV38" s="7"/>
      <c r="ROW38" s="7"/>
      <c r="ROX38" s="7"/>
      <c r="ROY38" s="7"/>
      <c r="ROZ38" s="7"/>
      <c r="RPA38" s="7"/>
      <c r="RPB38" s="7"/>
      <c r="RPC38" s="7"/>
      <c r="RPD38" s="7"/>
      <c r="RPE38" s="7"/>
      <c r="RPF38" s="7"/>
      <c r="RPG38" s="7"/>
      <c r="RPH38" s="7"/>
      <c r="RPI38" s="7"/>
      <c r="RPJ38" s="7"/>
      <c r="RPK38" s="7"/>
      <c r="RPL38" s="7"/>
      <c r="RPM38" s="7"/>
      <c r="RPN38" s="7"/>
      <c r="RPO38" s="7"/>
      <c r="RPP38" s="7"/>
      <c r="RPQ38" s="7"/>
      <c r="RPR38" s="7"/>
      <c r="RPS38" s="7"/>
      <c r="RPT38" s="7"/>
      <c r="RPU38" s="7"/>
      <c r="RPV38" s="7"/>
      <c r="RPW38" s="7"/>
      <c r="RPX38" s="7"/>
      <c r="RPY38" s="7"/>
      <c r="RPZ38" s="7"/>
      <c r="RQA38" s="7"/>
      <c r="RQB38" s="7"/>
      <c r="RQC38" s="7"/>
      <c r="RQD38" s="7"/>
      <c r="RQE38" s="7"/>
      <c r="RQF38" s="7"/>
      <c r="RQG38" s="7"/>
      <c r="RQH38" s="7"/>
      <c r="RQI38" s="7"/>
      <c r="RQJ38" s="7"/>
      <c r="RQK38" s="7"/>
      <c r="RQL38" s="7"/>
      <c r="RQM38" s="7"/>
      <c r="RQN38" s="7"/>
      <c r="RQO38" s="7"/>
      <c r="RQP38" s="7"/>
      <c r="RQQ38" s="7"/>
      <c r="RQR38" s="7"/>
      <c r="RQS38" s="7"/>
      <c r="RQT38" s="7"/>
      <c r="RQU38" s="7"/>
      <c r="RQV38" s="7"/>
      <c r="RQW38" s="7"/>
      <c r="RQX38" s="7"/>
      <c r="RQY38" s="7"/>
      <c r="RQZ38" s="7"/>
      <c r="RRA38" s="7"/>
      <c r="RRB38" s="7"/>
      <c r="RRC38" s="7"/>
      <c r="RRD38" s="7"/>
      <c r="RRE38" s="7"/>
      <c r="RRF38" s="7"/>
      <c r="RRG38" s="7"/>
      <c r="RRH38" s="7"/>
      <c r="RRI38" s="7"/>
      <c r="RRJ38" s="7"/>
      <c r="RRK38" s="7"/>
      <c r="RRL38" s="7"/>
      <c r="RRM38" s="7"/>
      <c r="RRN38" s="7"/>
      <c r="RRO38" s="7"/>
      <c r="RRP38" s="7"/>
      <c r="RRQ38" s="7"/>
      <c r="RRR38" s="7"/>
      <c r="RRS38" s="7"/>
      <c r="RRT38" s="7"/>
      <c r="RRU38" s="7"/>
      <c r="RRV38" s="7"/>
      <c r="RRW38" s="7"/>
      <c r="RRX38" s="7"/>
      <c r="RRY38" s="7"/>
      <c r="RRZ38" s="7"/>
      <c r="RSA38" s="7"/>
      <c r="RSB38" s="7"/>
      <c r="RSC38" s="7"/>
      <c r="RSD38" s="7"/>
      <c r="RSE38" s="7"/>
      <c r="RSF38" s="7"/>
      <c r="RSG38" s="7"/>
      <c r="RSH38" s="7"/>
      <c r="RSI38" s="7"/>
      <c r="RSJ38" s="7"/>
      <c r="RSK38" s="7"/>
      <c r="RSL38" s="7"/>
      <c r="RSM38" s="7"/>
      <c r="RSN38" s="7"/>
      <c r="RSO38" s="7"/>
      <c r="RSP38" s="7"/>
      <c r="RSQ38" s="7"/>
      <c r="RSR38" s="7"/>
      <c r="RSS38" s="7"/>
      <c r="RST38" s="7"/>
      <c r="RSU38" s="7"/>
      <c r="RSV38" s="7"/>
      <c r="RSW38" s="7"/>
      <c r="RSX38" s="7"/>
      <c r="RSY38" s="7"/>
      <c r="RSZ38" s="7"/>
      <c r="RTA38" s="7"/>
      <c r="RTB38" s="7"/>
      <c r="RTC38" s="7"/>
      <c r="RTD38" s="7"/>
      <c r="RTE38" s="7"/>
      <c r="RTF38" s="7"/>
      <c r="RTG38" s="7"/>
      <c r="RTH38" s="7"/>
      <c r="RTI38" s="7"/>
      <c r="RTJ38" s="7"/>
      <c r="RTK38" s="7"/>
      <c r="RTL38" s="7"/>
      <c r="RTM38" s="7"/>
      <c r="RTN38" s="7"/>
      <c r="RTO38" s="7"/>
      <c r="RTP38" s="7"/>
      <c r="RTQ38" s="7"/>
      <c r="RTR38" s="7"/>
      <c r="RTS38" s="7"/>
      <c r="RTT38" s="7"/>
      <c r="RTU38" s="7"/>
      <c r="RTV38" s="7"/>
      <c r="RTW38" s="7"/>
      <c r="RTX38" s="7"/>
      <c r="RTY38" s="7"/>
      <c r="RTZ38" s="7"/>
      <c r="RUA38" s="7"/>
      <c r="RUB38" s="7"/>
      <c r="RUC38" s="7"/>
      <c r="RUD38" s="7"/>
      <c r="RUE38" s="7"/>
      <c r="RUF38" s="7"/>
      <c r="RUG38" s="7"/>
      <c r="RUH38" s="7"/>
      <c r="RUI38" s="7"/>
      <c r="RUJ38" s="7"/>
      <c r="RUK38" s="7"/>
      <c r="RUL38" s="7"/>
      <c r="RUM38" s="7"/>
      <c r="RUN38" s="7"/>
      <c r="RUO38" s="7"/>
      <c r="RUP38" s="7"/>
      <c r="RUQ38" s="7"/>
      <c r="RUR38" s="7"/>
      <c r="RUS38" s="7"/>
      <c r="RUT38" s="7"/>
      <c r="RUU38" s="7"/>
      <c r="RUV38" s="7"/>
      <c r="RUW38" s="7"/>
      <c r="RUX38" s="7"/>
      <c r="RUY38" s="7"/>
      <c r="RUZ38" s="7"/>
      <c r="RVA38" s="7"/>
      <c r="RVB38" s="7"/>
      <c r="RVC38" s="7"/>
      <c r="RVD38" s="7"/>
      <c r="RVE38" s="7"/>
      <c r="RVF38" s="7"/>
      <c r="RVG38" s="7"/>
      <c r="RVH38" s="7"/>
      <c r="RVI38" s="7"/>
      <c r="RVJ38" s="7"/>
      <c r="RVK38" s="7"/>
      <c r="RVL38" s="7"/>
      <c r="RVM38" s="7"/>
      <c r="RVN38" s="7"/>
      <c r="RVO38" s="7"/>
      <c r="RVP38" s="7"/>
      <c r="RVQ38" s="7"/>
      <c r="RVR38" s="7"/>
      <c r="RVS38" s="7"/>
      <c r="RVT38" s="7"/>
      <c r="RVU38" s="7"/>
      <c r="RVV38" s="7"/>
      <c r="RVW38" s="7"/>
      <c r="RVX38" s="7"/>
      <c r="RVY38" s="7"/>
      <c r="RVZ38" s="7"/>
      <c r="RWA38" s="7"/>
      <c r="RWB38" s="7"/>
      <c r="RWC38" s="7"/>
      <c r="RWD38" s="7"/>
      <c r="RWE38" s="7"/>
      <c r="RWF38" s="7"/>
      <c r="RWG38" s="7"/>
      <c r="RWH38" s="7"/>
      <c r="RWI38" s="7"/>
      <c r="RWJ38" s="7"/>
      <c r="RWK38" s="7"/>
      <c r="RWL38" s="7"/>
      <c r="RWM38" s="7"/>
      <c r="RWN38" s="7"/>
      <c r="RWO38" s="7"/>
      <c r="RWP38" s="7"/>
      <c r="RWQ38" s="7"/>
      <c r="RWR38" s="7"/>
      <c r="RWS38" s="7"/>
      <c r="RWT38" s="7"/>
      <c r="RWU38" s="7"/>
      <c r="RWV38" s="7"/>
      <c r="RWW38" s="7"/>
      <c r="RWX38" s="7"/>
      <c r="RWY38" s="7"/>
      <c r="RWZ38" s="7"/>
      <c r="RXA38" s="7"/>
      <c r="RXB38" s="7"/>
      <c r="RXC38" s="7"/>
      <c r="RXD38" s="7"/>
      <c r="RXE38" s="7"/>
      <c r="RXF38" s="7"/>
      <c r="RXG38" s="7"/>
      <c r="RXH38" s="7"/>
      <c r="RXI38" s="7"/>
      <c r="RXJ38" s="7"/>
      <c r="RXK38" s="7"/>
      <c r="RXL38" s="7"/>
      <c r="RXM38" s="7"/>
      <c r="RXN38" s="7"/>
      <c r="RXO38" s="7"/>
      <c r="RXP38" s="7"/>
      <c r="RXQ38" s="7"/>
      <c r="RXR38" s="7"/>
      <c r="RXS38" s="7"/>
      <c r="RXT38" s="7"/>
      <c r="RXU38" s="7"/>
      <c r="RXV38" s="7"/>
      <c r="RXW38" s="7"/>
      <c r="RXX38" s="7"/>
      <c r="RXY38" s="7"/>
      <c r="RXZ38" s="7"/>
      <c r="RYA38" s="7"/>
      <c r="RYB38" s="7"/>
      <c r="RYC38" s="7"/>
      <c r="RYD38" s="7"/>
      <c r="RYE38" s="7"/>
      <c r="RYF38" s="7"/>
      <c r="RYG38" s="7"/>
      <c r="RYH38" s="7"/>
      <c r="RYI38" s="7"/>
      <c r="RYJ38" s="7"/>
      <c r="RYK38" s="7"/>
      <c r="RYL38" s="7"/>
      <c r="RYM38" s="7"/>
      <c r="RYN38" s="7"/>
      <c r="RYO38" s="7"/>
      <c r="RYP38" s="7"/>
      <c r="RYQ38" s="7"/>
      <c r="RYR38" s="7"/>
      <c r="RYS38" s="7"/>
      <c r="RYT38" s="7"/>
      <c r="RYU38" s="7"/>
      <c r="RYV38" s="7"/>
      <c r="RYW38" s="7"/>
      <c r="RYX38" s="7"/>
      <c r="RYY38" s="7"/>
      <c r="RYZ38" s="7"/>
      <c r="RZA38" s="7"/>
      <c r="RZB38" s="7"/>
      <c r="RZC38" s="7"/>
      <c r="RZD38" s="7"/>
      <c r="RZE38" s="7"/>
      <c r="RZF38" s="7"/>
      <c r="RZG38" s="7"/>
      <c r="RZH38" s="7"/>
      <c r="RZI38" s="7"/>
      <c r="RZJ38" s="7"/>
      <c r="RZK38" s="7"/>
      <c r="RZL38" s="7"/>
      <c r="RZM38" s="7"/>
      <c r="RZN38" s="7"/>
      <c r="RZO38" s="7"/>
      <c r="RZP38" s="7"/>
      <c r="RZQ38" s="7"/>
      <c r="RZR38" s="7"/>
      <c r="RZS38" s="7"/>
      <c r="RZT38" s="7"/>
      <c r="RZU38" s="7"/>
      <c r="RZV38" s="7"/>
      <c r="RZW38" s="7"/>
      <c r="RZX38" s="7"/>
      <c r="RZY38" s="7"/>
      <c r="RZZ38" s="7"/>
      <c r="SAA38" s="7"/>
      <c r="SAB38" s="7"/>
      <c r="SAC38" s="7"/>
      <c r="SAD38" s="7"/>
      <c r="SAE38" s="7"/>
      <c r="SAF38" s="7"/>
      <c r="SAG38" s="7"/>
      <c r="SAH38" s="7"/>
      <c r="SAI38" s="7"/>
      <c r="SAJ38" s="7"/>
      <c r="SAK38" s="7"/>
      <c r="SAL38" s="7"/>
      <c r="SAM38" s="7"/>
      <c r="SAN38" s="7"/>
      <c r="SAO38" s="7"/>
      <c r="SAP38" s="7"/>
      <c r="SAQ38" s="7"/>
      <c r="SAR38" s="7"/>
      <c r="SAS38" s="7"/>
      <c r="SAT38" s="7"/>
      <c r="SAU38" s="7"/>
      <c r="SAV38" s="7"/>
      <c r="SAW38" s="7"/>
      <c r="SAX38" s="7"/>
      <c r="SAY38" s="7"/>
      <c r="SAZ38" s="7"/>
      <c r="SBA38" s="7"/>
      <c r="SBB38" s="7"/>
      <c r="SBC38" s="7"/>
      <c r="SBD38" s="7"/>
      <c r="SBE38" s="7"/>
      <c r="SBF38" s="7"/>
      <c r="SBG38" s="7"/>
      <c r="SBH38" s="7"/>
      <c r="SBI38" s="7"/>
      <c r="SBJ38" s="7"/>
      <c r="SBK38" s="7"/>
      <c r="SBL38" s="7"/>
      <c r="SBM38" s="7"/>
      <c r="SBN38" s="7"/>
      <c r="SBO38" s="7"/>
      <c r="SBP38" s="7"/>
      <c r="SBQ38" s="7"/>
      <c r="SBR38" s="7"/>
      <c r="SBS38" s="7"/>
      <c r="SBT38" s="7"/>
      <c r="SBU38" s="7"/>
      <c r="SBV38" s="7"/>
      <c r="SBW38" s="7"/>
      <c r="SBX38" s="7"/>
      <c r="SBY38" s="7"/>
      <c r="SBZ38" s="7"/>
      <c r="SCA38" s="7"/>
      <c r="SCB38" s="7"/>
      <c r="SCC38" s="7"/>
      <c r="SCD38" s="7"/>
      <c r="SCE38" s="7"/>
      <c r="SCF38" s="7"/>
      <c r="SCG38" s="7"/>
      <c r="SCH38" s="7"/>
      <c r="SCI38" s="7"/>
      <c r="SCJ38" s="7"/>
      <c r="SCK38" s="7"/>
      <c r="SCL38" s="7"/>
      <c r="SCM38" s="7"/>
      <c r="SCN38" s="7"/>
      <c r="SCO38" s="7"/>
      <c r="SCP38" s="7"/>
      <c r="SCQ38" s="7"/>
      <c r="SCR38" s="7"/>
      <c r="SCS38" s="7"/>
      <c r="SCT38" s="7"/>
      <c r="SCU38" s="7"/>
      <c r="SCV38" s="7"/>
      <c r="SCW38" s="7"/>
      <c r="SCX38" s="7"/>
      <c r="SCY38" s="7"/>
      <c r="SCZ38" s="7"/>
      <c r="SDA38" s="7"/>
      <c r="SDB38" s="7"/>
      <c r="SDC38" s="7"/>
      <c r="SDD38" s="7"/>
      <c r="SDE38" s="7"/>
      <c r="SDF38" s="7"/>
      <c r="SDG38" s="7"/>
      <c r="SDH38" s="7"/>
      <c r="SDI38" s="7"/>
      <c r="SDJ38" s="7"/>
      <c r="SDK38" s="7"/>
      <c r="SDL38" s="7"/>
      <c r="SDM38" s="7"/>
      <c r="SDN38" s="7"/>
      <c r="SDO38" s="7"/>
      <c r="SDP38" s="7"/>
      <c r="SDQ38" s="7"/>
      <c r="SDR38" s="7"/>
      <c r="SDS38" s="7"/>
      <c r="SDT38" s="7"/>
      <c r="SDU38" s="7"/>
      <c r="SDV38" s="7"/>
      <c r="SDW38" s="7"/>
      <c r="SDX38" s="7"/>
      <c r="SDY38" s="7"/>
      <c r="SDZ38" s="7"/>
      <c r="SEA38" s="7"/>
      <c r="SEB38" s="7"/>
      <c r="SEC38" s="7"/>
      <c r="SED38" s="7"/>
      <c r="SEE38" s="7"/>
      <c r="SEF38" s="7"/>
      <c r="SEG38" s="7"/>
      <c r="SEH38" s="7"/>
      <c r="SEI38" s="7"/>
      <c r="SEJ38" s="7"/>
      <c r="SEK38" s="7"/>
      <c r="SEL38" s="7"/>
      <c r="SEM38" s="7"/>
      <c r="SEN38" s="7"/>
      <c r="SEO38" s="7"/>
      <c r="SEP38" s="7"/>
      <c r="SEQ38" s="7"/>
      <c r="SER38" s="7"/>
      <c r="SES38" s="7"/>
      <c r="SET38" s="7"/>
      <c r="SEU38" s="7"/>
      <c r="SEV38" s="7"/>
      <c r="SEW38" s="7"/>
      <c r="SEX38" s="7"/>
      <c r="SEY38" s="7"/>
      <c r="SEZ38" s="7"/>
      <c r="SFA38" s="7"/>
      <c r="SFB38" s="7"/>
      <c r="SFC38" s="7"/>
      <c r="SFD38" s="7"/>
      <c r="SFE38" s="7"/>
      <c r="SFF38" s="7"/>
      <c r="SFG38" s="7"/>
      <c r="SFH38" s="7"/>
      <c r="SFI38" s="7"/>
      <c r="SFJ38" s="7"/>
      <c r="SFK38" s="7"/>
      <c r="SFL38" s="7"/>
      <c r="SFM38" s="7"/>
      <c r="SFN38" s="7"/>
      <c r="SFO38" s="7"/>
      <c r="SFP38" s="7"/>
      <c r="SFQ38" s="7"/>
      <c r="SFR38" s="7"/>
      <c r="SFS38" s="7"/>
      <c r="SFT38" s="7"/>
      <c r="SFU38" s="7"/>
      <c r="SFV38" s="7"/>
      <c r="SFW38" s="7"/>
      <c r="SFX38" s="7"/>
      <c r="SFY38" s="7"/>
      <c r="SFZ38" s="7"/>
      <c r="SGA38" s="7"/>
      <c r="SGB38" s="7"/>
      <c r="SGC38" s="7"/>
      <c r="SGD38" s="7"/>
      <c r="SGE38" s="7"/>
      <c r="SGF38" s="7"/>
      <c r="SGG38" s="7"/>
      <c r="SGH38" s="7"/>
      <c r="SGI38" s="7"/>
      <c r="SGJ38" s="7"/>
      <c r="SGK38" s="7"/>
      <c r="SGL38" s="7"/>
      <c r="SGM38" s="7"/>
      <c r="SGN38" s="7"/>
      <c r="SGO38" s="7"/>
      <c r="SGP38" s="7"/>
      <c r="SGQ38" s="7"/>
      <c r="SGR38" s="7"/>
      <c r="SGS38" s="7"/>
      <c r="SGT38" s="7"/>
      <c r="SGU38" s="7"/>
      <c r="SGV38" s="7"/>
      <c r="SGW38" s="7"/>
      <c r="SGX38" s="7"/>
      <c r="SGY38" s="7"/>
      <c r="SGZ38" s="7"/>
      <c r="SHA38" s="7"/>
      <c r="SHB38" s="7"/>
      <c r="SHC38" s="7"/>
      <c r="SHD38" s="7"/>
      <c r="SHE38" s="7"/>
      <c r="SHF38" s="7"/>
      <c r="SHG38" s="7"/>
      <c r="SHH38" s="7"/>
      <c r="SHI38" s="7"/>
      <c r="SHJ38" s="7"/>
      <c r="SHK38" s="7"/>
      <c r="SHL38" s="7"/>
      <c r="SHM38" s="7"/>
      <c r="SHN38" s="7"/>
      <c r="SHO38" s="7"/>
      <c r="SHP38" s="7"/>
      <c r="SHQ38" s="7"/>
      <c r="SHR38" s="7"/>
      <c r="SHS38" s="7"/>
      <c r="SHT38" s="7"/>
      <c r="SHU38" s="7"/>
      <c r="SHV38" s="7"/>
      <c r="SHW38" s="7"/>
      <c r="SHX38" s="7"/>
      <c r="SHY38" s="7"/>
      <c r="SHZ38" s="7"/>
      <c r="SIA38" s="7"/>
      <c r="SIB38" s="7"/>
      <c r="SIC38" s="7"/>
      <c r="SID38" s="7"/>
      <c r="SIE38" s="7"/>
      <c r="SIF38" s="7"/>
      <c r="SIG38" s="7"/>
      <c r="SIH38" s="7"/>
      <c r="SII38" s="7"/>
      <c r="SIJ38" s="7"/>
      <c r="SIK38" s="7"/>
      <c r="SIL38" s="7"/>
      <c r="SIM38" s="7"/>
      <c r="SIN38" s="7"/>
      <c r="SIO38" s="7"/>
      <c r="SIP38" s="7"/>
      <c r="SIQ38" s="7"/>
      <c r="SIR38" s="7"/>
      <c r="SIS38" s="7"/>
      <c r="SIT38" s="7"/>
      <c r="SIU38" s="7"/>
      <c r="SIV38" s="7"/>
      <c r="SIW38" s="7"/>
      <c r="SIX38" s="7"/>
      <c r="SIY38" s="7"/>
      <c r="SIZ38" s="7"/>
      <c r="SJA38" s="7"/>
      <c r="SJB38" s="7"/>
      <c r="SJC38" s="7"/>
      <c r="SJD38" s="7"/>
      <c r="SJE38" s="7"/>
      <c r="SJF38" s="7"/>
      <c r="SJG38" s="7"/>
      <c r="SJH38" s="7"/>
      <c r="SJI38" s="7"/>
      <c r="SJJ38" s="7"/>
      <c r="SJK38" s="7"/>
      <c r="SJL38" s="7"/>
      <c r="SJM38" s="7"/>
      <c r="SJN38" s="7"/>
      <c r="SJO38" s="7"/>
      <c r="SJP38" s="7"/>
      <c r="SJQ38" s="7"/>
      <c r="SJR38" s="7"/>
      <c r="SJS38" s="7"/>
      <c r="SJT38" s="7"/>
      <c r="SJU38" s="7"/>
      <c r="SJV38" s="7"/>
      <c r="SJW38" s="7"/>
      <c r="SJX38" s="7"/>
      <c r="SJY38" s="7"/>
      <c r="SJZ38" s="7"/>
      <c r="SKA38" s="7"/>
      <c r="SKB38" s="7"/>
      <c r="SKC38" s="7"/>
      <c r="SKD38" s="7"/>
      <c r="SKE38" s="7"/>
      <c r="SKF38" s="7"/>
      <c r="SKG38" s="7"/>
      <c r="SKH38" s="7"/>
      <c r="SKI38" s="7"/>
      <c r="SKJ38" s="7"/>
      <c r="SKK38" s="7"/>
      <c r="SKL38" s="7"/>
      <c r="SKM38" s="7"/>
      <c r="SKN38" s="7"/>
      <c r="SKO38" s="7"/>
      <c r="SKP38" s="7"/>
      <c r="SKQ38" s="7"/>
      <c r="SKR38" s="7"/>
      <c r="SKS38" s="7"/>
      <c r="SKT38" s="7"/>
      <c r="SKU38" s="7"/>
      <c r="SKV38" s="7"/>
      <c r="SKW38" s="7"/>
      <c r="SKX38" s="7"/>
      <c r="SKY38" s="7"/>
      <c r="SKZ38" s="7"/>
      <c r="SLA38" s="7"/>
      <c r="SLB38" s="7"/>
      <c r="SLC38" s="7"/>
      <c r="SLD38" s="7"/>
      <c r="SLE38" s="7"/>
      <c r="SLF38" s="7"/>
      <c r="SLG38" s="7"/>
      <c r="SLH38" s="7"/>
      <c r="SLI38" s="7"/>
      <c r="SLJ38" s="7"/>
      <c r="SLK38" s="7"/>
      <c r="SLL38" s="7"/>
      <c r="SLM38" s="7"/>
      <c r="SLN38" s="7"/>
      <c r="SLO38" s="7"/>
      <c r="SLP38" s="7"/>
      <c r="SLQ38" s="7"/>
      <c r="SLR38" s="7"/>
      <c r="SLS38" s="7"/>
      <c r="SLT38" s="7"/>
      <c r="SLU38" s="7"/>
      <c r="SLV38" s="7"/>
      <c r="SLW38" s="7"/>
      <c r="SLX38" s="7"/>
      <c r="SLY38" s="7"/>
      <c r="SLZ38" s="7"/>
      <c r="SMA38" s="7"/>
      <c r="SMB38" s="7"/>
      <c r="SMC38" s="7"/>
      <c r="SMD38" s="7"/>
      <c r="SME38" s="7"/>
      <c r="SMF38" s="7"/>
      <c r="SMG38" s="7"/>
      <c r="SMH38" s="7"/>
      <c r="SMI38" s="7"/>
      <c r="SMJ38" s="7"/>
      <c r="SMK38" s="7"/>
      <c r="SML38" s="7"/>
      <c r="SMM38" s="7"/>
      <c r="SMN38" s="7"/>
      <c r="SMO38" s="7"/>
      <c r="SMP38" s="7"/>
      <c r="SMQ38" s="7"/>
      <c r="SMR38" s="7"/>
      <c r="SMS38" s="7"/>
      <c r="SMT38" s="7"/>
      <c r="SMU38" s="7"/>
      <c r="SMV38" s="7"/>
      <c r="SMW38" s="7"/>
      <c r="SMX38" s="7"/>
      <c r="SMY38" s="7"/>
      <c r="SMZ38" s="7"/>
      <c r="SNA38" s="7"/>
      <c r="SNB38" s="7"/>
      <c r="SNC38" s="7"/>
      <c r="SND38" s="7"/>
      <c r="SNE38" s="7"/>
      <c r="SNF38" s="7"/>
      <c r="SNG38" s="7"/>
      <c r="SNH38" s="7"/>
      <c r="SNI38" s="7"/>
      <c r="SNJ38" s="7"/>
      <c r="SNK38" s="7"/>
      <c r="SNL38" s="7"/>
      <c r="SNM38" s="7"/>
      <c r="SNN38" s="7"/>
      <c r="SNO38" s="7"/>
      <c r="SNP38" s="7"/>
      <c r="SNQ38" s="7"/>
      <c r="SNR38" s="7"/>
      <c r="SNS38" s="7"/>
      <c r="SNT38" s="7"/>
      <c r="SNU38" s="7"/>
      <c r="SNV38" s="7"/>
      <c r="SNW38" s="7"/>
      <c r="SNX38" s="7"/>
      <c r="SNY38" s="7"/>
      <c r="SNZ38" s="7"/>
      <c r="SOA38" s="7"/>
      <c r="SOB38" s="7"/>
      <c r="SOC38" s="7"/>
      <c r="SOD38" s="7"/>
      <c r="SOE38" s="7"/>
      <c r="SOF38" s="7"/>
      <c r="SOG38" s="7"/>
      <c r="SOH38" s="7"/>
      <c r="SOI38" s="7"/>
      <c r="SOJ38" s="7"/>
      <c r="SOK38" s="7"/>
      <c r="SOL38" s="7"/>
      <c r="SOM38" s="7"/>
      <c r="SON38" s="7"/>
      <c r="SOO38" s="7"/>
      <c r="SOP38" s="7"/>
      <c r="SOQ38" s="7"/>
      <c r="SOR38" s="7"/>
      <c r="SOS38" s="7"/>
      <c r="SOT38" s="7"/>
      <c r="SOU38" s="7"/>
      <c r="SOV38" s="7"/>
      <c r="SOW38" s="7"/>
      <c r="SOX38" s="7"/>
      <c r="SOY38" s="7"/>
      <c r="SOZ38" s="7"/>
      <c r="SPA38" s="7"/>
      <c r="SPB38" s="7"/>
      <c r="SPC38" s="7"/>
      <c r="SPD38" s="7"/>
      <c r="SPE38" s="7"/>
      <c r="SPF38" s="7"/>
      <c r="SPG38" s="7"/>
      <c r="SPH38" s="7"/>
      <c r="SPI38" s="7"/>
      <c r="SPJ38" s="7"/>
      <c r="SPK38" s="7"/>
      <c r="SPL38" s="7"/>
      <c r="SPM38" s="7"/>
      <c r="SPN38" s="7"/>
      <c r="SPO38" s="7"/>
      <c r="SPP38" s="7"/>
      <c r="SPQ38" s="7"/>
      <c r="SPR38" s="7"/>
      <c r="SPS38" s="7"/>
      <c r="SPT38" s="7"/>
      <c r="SPU38" s="7"/>
      <c r="SPV38" s="7"/>
      <c r="SPW38" s="7"/>
      <c r="SPX38" s="7"/>
      <c r="SPY38" s="7"/>
      <c r="SPZ38" s="7"/>
      <c r="SQA38" s="7"/>
      <c r="SQB38" s="7"/>
      <c r="SQC38" s="7"/>
      <c r="SQD38" s="7"/>
      <c r="SQE38" s="7"/>
      <c r="SQF38" s="7"/>
      <c r="SQG38" s="7"/>
      <c r="SQH38" s="7"/>
      <c r="SQI38" s="7"/>
      <c r="SQJ38" s="7"/>
      <c r="SQK38" s="7"/>
      <c r="SQL38" s="7"/>
      <c r="SQM38" s="7"/>
      <c r="SQN38" s="7"/>
      <c r="SQO38" s="7"/>
      <c r="SQP38" s="7"/>
      <c r="SQQ38" s="7"/>
      <c r="SQR38" s="7"/>
      <c r="SQS38" s="7"/>
      <c r="SQT38" s="7"/>
      <c r="SQU38" s="7"/>
      <c r="SQV38" s="7"/>
      <c r="SQW38" s="7"/>
      <c r="SQX38" s="7"/>
      <c r="SQY38" s="7"/>
      <c r="SQZ38" s="7"/>
      <c r="SRA38" s="7"/>
      <c r="SRB38" s="7"/>
      <c r="SRC38" s="7"/>
      <c r="SRD38" s="7"/>
      <c r="SRE38" s="7"/>
      <c r="SRF38" s="7"/>
      <c r="SRG38" s="7"/>
      <c r="SRH38" s="7"/>
      <c r="SRI38" s="7"/>
      <c r="SRJ38" s="7"/>
      <c r="SRK38" s="7"/>
      <c r="SRL38" s="7"/>
      <c r="SRM38" s="7"/>
      <c r="SRN38" s="7"/>
      <c r="SRO38" s="7"/>
      <c r="SRP38" s="7"/>
      <c r="SRQ38" s="7"/>
      <c r="SRR38" s="7"/>
      <c r="SRS38" s="7"/>
      <c r="SRT38" s="7"/>
      <c r="SRU38" s="7"/>
      <c r="SRV38" s="7"/>
      <c r="SRW38" s="7"/>
      <c r="SRX38" s="7"/>
      <c r="SRY38" s="7"/>
      <c r="SRZ38" s="7"/>
      <c r="SSA38" s="7"/>
      <c r="SSB38" s="7"/>
      <c r="SSC38" s="7"/>
      <c r="SSD38" s="7"/>
      <c r="SSE38" s="7"/>
      <c r="SSF38" s="7"/>
      <c r="SSG38" s="7"/>
      <c r="SSH38" s="7"/>
      <c r="SSI38" s="7"/>
      <c r="SSJ38" s="7"/>
      <c r="SSK38" s="7"/>
      <c r="SSL38" s="7"/>
      <c r="SSM38" s="7"/>
      <c r="SSN38" s="7"/>
      <c r="SSO38" s="7"/>
      <c r="SSP38" s="7"/>
      <c r="SSQ38" s="7"/>
      <c r="SSR38" s="7"/>
      <c r="SSS38" s="7"/>
      <c r="SST38" s="7"/>
      <c r="SSU38" s="7"/>
      <c r="SSV38" s="7"/>
      <c r="SSW38" s="7"/>
      <c r="SSX38" s="7"/>
      <c r="SSY38" s="7"/>
      <c r="SSZ38" s="7"/>
      <c r="STA38" s="7"/>
      <c r="STB38" s="7"/>
      <c r="STC38" s="7"/>
      <c r="STD38" s="7"/>
      <c r="STE38" s="7"/>
      <c r="STF38" s="7"/>
      <c r="STG38" s="7"/>
      <c r="STH38" s="7"/>
      <c r="STI38" s="7"/>
      <c r="STJ38" s="7"/>
      <c r="STK38" s="7"/>
      <c r="STL38" s="7"/>
      <c r="STM38" s="7"/>
      <c r="STN38" s="7"/>
      <c r="STO38" s="7"/>
      <c r="STP38" s="7"/>
      <c r="STQ38" s="7"/>
      <c r="STR38" s="7"/>
      <c r="STS38" s="7"/>
      <c r="STT38" s="7"/>
      <c r="STU38" s="7"/>
      <c r="STV38" s="7"/>
      <c r="STW38" s="7"/>
      <c r="STX38" s="7"/>
      <c r="STY38" s="7"/>
      <c r="STZ38" s="7"/>
      <c r="SUA38" s="7"/>
      <c r="SUB38" s="7"/>
      <c r="SUC38" s="7"/>
      <c r="SUD38" s="7"/>
      <c r="SUE38" s="7"/>
      <c r="SUF38" s="7"/>
      <c r="SUG38" s="7"/>
      <c r="SUH38" s="7"/>
      <c r="SUI38" s="7"/>
      <c r="SUJ38" s="7"/>
      <c r="SUK38" s="7"/>
      <c r="SUL38" s="7"/>
      <c r="SUM38" s="7"/>
      <c r="SUN38" s="7"/>
      <c r="SUO38" s="7"/>
      <c r="SUP38" s="7"/>
      <c r="SUQ38" s="7"/>
      <c r="SUR38" s="7"/>
      <c r="SUS38" s="7"/>
      <c r="SUT38" s="7"/>
      <c r="SUU38" s="7"/>
      <c r="SUV38" s="7"/>
      <c r="SUW38" s="7"/>
      <c r="SUX38" s="7"/>
      <c r="SUY38" s="7"/>
      <c r="SUZ38" s="7"/>
      <c r="SVA38" s="7"/>
      <c r="SVB38" s="7"/>
      <c r="SVC38" s="7"/>
      <c r="SVD38" s="7"/>
      <c r="SVE38" s="7"/>
      <c r="SVF38" s="7"/>
      <c r="SVG38" s="7"/>
      <c r="SVH38" s="7"/>
      <c r="SVI38" s="7"/>
      <c r="SVJ38" s="7"/>
      <c r="SVK38" s="7"/>
      <c r="SVL38" s="7"/>
      <c r="SVM38" s="7"/>
      <c r="SVN38" s="7"/>
      <c r="SVO38" s="7"/>
      <c r="SVP38" s="7"/>
      <c r="SVQ38" s="7"/>
      <c r="SVR38" s="7"/>
      <c r="SVS38" s="7"/>
      <c r="SVT38" s="7"/>
      <c r="SVU38" s="7"/>
      <c r="SVV38" s="7"/>
      <c r="SVW38" s="7"/>
      <c r="SVX38" s="7"/>
      <c r="SVY38" s="7"/>
      <c r="SVZ38" s="7"/>
      <c r="SWA38" s="7"/>
      <c r="SWB38" s="7"/>
      <c r="SWC38" s="7"/>
      <c r="SWD38" s="7"/>
      <c r="SWE38" s="7"/>
      <c r="SWF38" s="7"/>
      <c r="SWG38" s="7"/>
      <c r="SWH38" s="7"/>
      <c r="SWI38" s="7"/>
      <c r="SWJ38" s="7"/>
      <c r="SWK38" s="7"/>
      <c r="SWL38" s="7"/>
      <c r="SWM38" s="7"/>
      <c r="SWN38" s="7"/>
      <c r="SWO38" s="7"/>
      <c r="SWP38" s="7"/>
      <c r="SWQ38" s="7"/>
      <c r="SWR38" s="7"/>
      <c r="SWS38" s="7"/>
      <c r="SWT38" s="7"/>
      <c r="SWU38" s="7"/>
      <c r="SWV38" s="7"/>
      <c r="SWW38" s="7"/>
      <c r="SWX38" s="7"/>
      <c r="SWY38" s="7"/>
      <c r="SWZ38" s="7"/>
      <c r="SXA38" s="7"/>
      <c r="SXB38" s="7"/>
      <c r="SXC38" s="7"/>
      <c r="SXD38" s="7"/>
      <c r="SXE38" s="7"/>
      <c r="SXF38" s="7"/>
      <c r="SXG38" s="7"/>
      <c r="SXH38" s="7"/>
      <c r="SXI38" s="7"/>
      <c r="SXJ38" s="7"/>
      <c r="SXK38" s="7"/>
      <c r="SXL38" s="7"/>
      <c r="SXM38" s="7"/>
      <c r="SXN38" s="7"/>
      <c r="SXO38" s="7"/>
      <c r="SXP38" s="7"/>
      <c r="SXQ38" s="7"/>
      <c r="SXR38" s="7"/>
      <c r="SXS38" s="7"/>
      <c r="SXT38" s="7"/>
      <c r="SXU38" s="7"/>
      <c r="SXV38" s="7"/>
      <c r="SXW38" s="7"/>
      <c r="SXX38" s="7"/>
      <c r="SXY38" s="7"/>
      <c r="SXZ38" s="7"/>
      <c r="SYA38" s="7"/>
      <c r="SYB38" s="7"/>
      <c r="SYC38" s="7"/>
      <c r="SYD38" s="7"/>
      <c r="SYE38" s="7"/>
      <c r="SYF38" s="7"/>
      <c r="SYG38" s="7"/>
      <c r="SYH38" s="7"/>
      <c r="SYI38" s="7"/>
      <c r="SYJ38" s="7"/>
      <c r="SYK38" s="7"/>
      <c r="SYL38" s="7"/>
      <c r="SYM38" s="7"/>
      <c r="SYN38" s="7"/>
      <c r="SYO38" s="7"/>
      <c r="SYP38" s="7"/>
      <c r="SYQ38" s="7"/>
      <c r="SYR38" s="7"/>
      <c r="SYS38" s="7"/>
      <c r="SYT38" s="7"/>
      <c r="SYU38" s="7"/>
      <c r="SYV38" s="7"/>
      <c r="SYW38" s="7"/>
      <c r="SYX38" s="7"/>
      <c r="SYY38" s="7"/>
      <c r="SYZ38" s="7"/>
      <c r="SZA38" s="7"/>
      <c r="SZB38" s="7"/>
      <c r="SZC38" s="7"/>
      <c r="SZD38" s="7"/>
      <c r="SZE38" s="7"/>
      <c r="SZF38" s="7"/>
      <c r="SZG38" s="7"/>
      <c r="SZH38" s="7"/>
      <c r="SZI38" s="7"/>
      <c r="SZJ38" s="7"/>
      <c r="SZK38" s="7"/>
      <c r="SZL38" s="7"/>
      <c r="SZM38" s="7"/>
      <c r="SZN38" s="7"/>
      <c r="SZO38" s="7"/>
      <c r="SZP38" s="7"/>
      <c r="SZQ38" s="7"/>
      <c r="SZR38" s="7"/>
      <c r="SZS38" s="7"/>
      <c r="SZT38" s="7"/>
      <c r="SZU38" s="7"/>
      <c r="SZV38" s="7"/>
      <c r="SZW38" s="7"/>
      <c r="SZX38" s="7"/>
      <c r="SZY38" s="7"/>
      <c r="SZZ38" s="7"/>
      <c r="TAA38" s="7"/>
      <c r="TAB38" s="7"/>
      <c r="TAC38" s="7"/>
      <c r="TAD38" s="7"/>
      <c r="TAE38" s="7"/>
      <c r="TAF38" s="7"/>
      <c r="TAG38" s="7"/>
      <c r="TAH38" s="7"/>
      <c r="TAI38" s="7"/>
      <c r="TAJ38" s="7"/>
      <c r="TAK38" s="7"/>
      <c r="TAL38" s="7"/>
      <c r="TAM38" s="7"/>
      <c r="TAN38" s="7"/>
      <c r="TAO38" s="7"/>
      <c r="TAP38" s="7"/>
      <c r="TAQ38" s="7"/>
      <c r="TAR38" s="7"/>
      <c r="TAS38" s="7"/>
      <c r="TAT38" s="7"/>
      <c r="TAU38" s="7"/>
      <c r="TAV38" s="7"/>
      <c r="TAW38" s="7"/>
      <c r="TAX38" s="7"/>
      <c r="TAY38" s="7"/>
      <c r="TAZ38" s="7"/>
      <c r="TBA38" s="7"/>
      <c r="TBB38" s="7"/>
      <c r="TBC38" s="7"/>
      <c r="TBD38" s="7"/>
      <c r="TBE38" s="7"/>
      <c r="TBF38" s="7"/>
      <c r="TBG38" s="7"/>
      <c r="TBH38" s="7"/>
      <c r="TBI38" s="7"/>
      <c r="TBJ38" s="7"/>
      <c r="TBK38" s="7"/>
      <c r="TBL38" s="7"/>
      <c r="TBM38" s="7"/>
      <c r="TBN38" s="7"/>
      <c r="TBO38" s="7"/>
      <c r="TBP38" s="7"/>
      <c r="TBQ38" s="7"/>
      <c r="TBR38" s="7"/>
      <c r="TBS38" s="7"/>
      <c r="TBT38" s="7"/>
      <c r="TBU38" s="7"/>
      <c r="TBV38" s="7"/>
      <c r="TBW38" s="7"/>
      <c r="TBX38" s="7"/>
      <c r="TBY38" s="7"/>
      <c r="TBZ38" s="7"/>
      <c r="TCA38" s="7"/>
      <c r="TCB38" s="7"/>
      <c r="TCC38" s="7"/>
      <c r="TCD38" s="7"/>
      <c r="TCE38" s="7"/>
      <c r="TCF38" s="7"/>
      <c r="TCG38" s="7"/>
      <c r="TCH38" s="7"/>
      <c r="TCI38" s="7"/>
      <c r="TCJ38" s="7"/>
      <c r="TCK38" s="7"/>
      <c r="TCL38" s="7"/>
      <c r="TCM38" s="7"/>
      <c r="TCN38" s="7"/>
      <c r="TCO38" s="7"/>
      <c r="TCP38" s="7"/>
      <c r="TCQ38" s="7"/>
      <c r="TCR38" s="7"/>
      <c r="TCS38" s="7"/>
      <c r="TCT38" s="7"/>
      <c r="TCU38" s="7"/>
      <c r="TCV38" s="7"/>
      <c r="TCW38" s="7"/>
      <c r="TCX38" s="7"/>
      <c r="TCY38" s="7"/>
      <c r="TCZ38" s="7"/>
      <c r="TDA38" s="7"/>
      <c r="TDB38" s="7"/>
      <c r="TDC38" s="7"/>
      <c r="TDD38" s="7"/>
      <c r="TDE38" s="7"/>
      <c r="TDF38" s="7"/>
      <c r="TDG38" s="7"/>
      <c r="TDH38" s="7"/>
      <c r="TDI38" s="7"/>
      <c r="TDJ38" s="7"/>
      <c r="TDK38" s="7"/>
      <c r="TDL38" s="7"/>
      <c r="TDM38" s="7"/>
      <c r="TDN38" s="7"/>
      <c r="TDO38" s="7"/>
      <c r="TDP38" s="7"/>
      <c r="TDQ38" s="7"/>
      <c r="TDR38" s="7"/>
      <c r="TDS38" s="7"/>
      <c r="TDT38" s="7"/>
      <c r="TDU38" s="7"/>
      <c r="TDV38" s="7"/>
      <c r="TDW38" s="7"/>
      <c r="TDX38" s="7"/>
      <c r="TDY38" s="7"/>
      <c r="TDZ38" s="7"/>
      <c r="TEA38" s="7"/>
      <c r="TEB38" s="7"/>
      <c r="TEC38" s="7"/>
      <c r="TED38" s="7"/>
      <c r="TEE38" s="7"/>
      <c r="TEF38" s="7"/>
      <c r="TEG38" s="7"/>
      <c r="TEH38" s="7"/>
      <c r="TEI38" s="7"/>
      <c r="TEJ38" s="7"/>
      <c r="TEK38" s="7"/>
      <c r="TEL38" s="7"/>
      <c r="TEM38" s="7"/>
      <c r="TEN38" s="7"/>
      <c r="TEO38" s="7"/>
      <c r="TEP38" s="7"/>
      <c r="TEQ38" s="7"/>
      <c r="TER38" s="7"/>
      <c r="TES38" s="7"/>
      <c r="TET38" s="7"/>
      <c r="TEU38" s="7"/>
      <c r="TEV38" s="7"/>
      <c r="TEW38" s="7"/>
      <c r="TEX38" s="7"/>
      <c r="TEY38" s="7"/>
      <c r="TEZ38" s="7"/>
      <c r="TFA38" s="7"/>
      <c r="TFB38" s="7"/>
      <c r="TFC38" s="7"/>
      <c r="TFD38" s="7"/>
      <c r="TFE38" s="7"/>
      <c r="TFF38" s="7"/>
      <c r="TFG38" s="7"/>
      <c r="TFH38" s="7"/>
      <c r="TFI38" s="7"/>
      <c r="TFJ38" s="7"/>
      <c r="TFK38" s="7"/>
      <c r="TFL38" s="7"/>
      <c r="TFM38" s="7"/>
      <c r="TFN38" s="7"/>
      <c r="TFO38" s="7"/>
      <c r="TFP38" s="7"/>
      <c r="TFQ38" s="7"/>
      <c r="TFR38" s="7"/>
      <c r="TFS38" s="7"/>
      <c r="TFT38" s="7"/>
      <c r="TFU38" s="7"/>
      <c r="TFV38" s="7"/>
      <c r="TFW38" s="7"/>
      <c r="TFX38" s="7"/>
      <c r="TFY38" s="7"/>
      <c r="TFZ38" s="7"/>
      <c r="TGA38" s="7"/>
      <c r="TGB38" s="7"/>
      <c r="TGC38" s="7"/>
      <c r="TGD38" s="7"/>
      <c r="TGE38" s="7"/>
      <c r="TGF38" s="7"/>
      <c r="TGG38" s="7"/>
      <c r="TGH38" s="7"/>
      <c r="TGI38" s="7"/>
      <c r="TGJ38" s="7"/>
      <c r="TGK38" s="7"/>
      <c r="TGL38" s="7"/>
      <c r="TGM38" s="7"/>
      <c r="TGN38" s="7"/>
      <c r="TGO38" s="7"/>
      <c r="TGP38" s="7"/>
      <c r="TGQ38" s="7"/>
      <c r="TGR38" s="7"/>
      <c r="TGS38" s="7"/>
      <c r="TGT38" s="7"/>
      <c r="TGU38" s="7"/>
      <c r="TGV38" s="7"/>
      <c r="TGW38" s="7"/>
      <c r="TGX38" s="7"/>
      <c r="TGY38" s="7"/>
      <c r="TGZ38" s="7"/>
      <c r="THA38" s="7"/>
      <c r="THB38" s="7"/>
      <c r="THC38" s="7"/>
      <c r="THD38" s="7"/>
      <c r="THE38" s="7"/>
      <c r="THF38" s="7"/>
      <c r="THG38" s="7"/>
      <c r="THH38" s="7"/>
      <c r="THI38" s="7"/>
      <c r="THJ38" s="7"/>
      <c r="THK38" s="7"/>
      <c r="THL38" s="7"/>
      <c r="THM38" s="7"/>
      <c r="THN38" s="7"/>
      <c r="THO38" s="7"/>
      <c r="THP38" s="7"/>
      <c r="THQ38" s="7"/>
      <c r="THR38" s="7"/>
      <c r="THS38" s="7"/>
      <c r="THT38" s="7"/>
      <c r="THU38" s="7"/>
      <c r="THV38" s="7"/>
      <c r="THW38" s="7"/>
      <c r="THX38" s="7"/>
      <c r="THY38" s="7"/>
      <c r="THZ38" s="7"/>
      <c r="TIA38" s="7"/>
      <c r="TIB38" s="7"/>
      <c r="TIC38" s="7"/>
      <c r="TID38" s="7"/>
      <c r="TIE38" s="7"/>
      <c r="TIF38" s="7"/>
      <c r="TIG38" s="7"/>
      <c r="TIH38" s="7"/>
      <c r="TII38" s="7"/>
      <c r="TIJ38" s="7"/>
      <c r="TIK38" s="7"/>
      <c r="TIL38" s="7"/>
      <c r="TIM38" s="7"/>
      <c r="TIN38" s="7"/>
      <c r="TIO38" s="7"/>
      <c r="TIP38" s="7"/>
      <c r="TIQ38" s="7"/>
      <c r="TIR38" s="7"/>
      <c r="TIS38" s="7"/>
      <c r="TIT38" s="7"/>
      <c r="TIU38" s="7"/>
      <c r="TIV38" s="7"/>
      <c r="TIW38" s="7"/>
      <c r="TIX38" s="7"/>
      <c r="TIY38" s="7"/>
      <c r="TIZ38" s="7"/>
      <c r="TJA38" s="7"/>
      <c r="TJB38" s="7"/>
      <c r="TJC38" s="7"/>
      <c r="TJD38" s="7"/>
      <c r="TJE38" s="7"/>
      <c r="TJF38" s="7"/>
      <c r="TJG38" s="7"/>
      <c r="TJH38" s="7"/>
      <c r="TJI38" s="7"/>
      <c r="TJJ38" s="7"/>
      <c r="TJK38" s="7"/>
      <c r="TJL38" s="7"/>
      <c r="TJM38" s="7"/>
      <c r="TJN38" s="7"/>
      <c r="TJO38" s="7"/>
      <c r="TJP38" s="7"/>
      <c r="TJQ38" s="7"/>
      <c r="TJR38" s="7"/>
      <c r="TJS38" s="7"/>
      <c r="TJT38" s="7"/>
      <c r="TJU38" s="7"/>
      <c r="TJV38" s="7"/>
      <c r="TJW38" s="7"/>
      <c r="TJX38" s="7"/>
      <c r="TJY38" s="7"/>
      <c r="TJZ38" s="7"/>
      <c r="TKA38" s="7"/>
      <c r="TKB38" s="7"/>
      <c r="TKC38" s="7"/>
      <c r="TKD38" s="7"/>
      <c r="TKE38" s="7"/>
      <c r="TKF38" s="7"/>
      <c r="TKG38" s="7"/>
      <c r="TKH38" s="7"/>
      <c r="TKI38" s="7"/>
      <c r="TKJ38" s="7"/>
      <c r="TKK38" s="7"/>
      <c r="TKL38" s="7"/>
      <c r="TKM38" s="7"/>
      <c r="TKN38" s="7"/>
      <c r="TKO38" s="7"/>
      <c r="TKP38" s="7"/>
      <c r="TKQ38" s="7"/>
      <c r="TKR38" s="7"/>
      <c r="TKS38" s="7"/>
      <c r="TKT38" s="7"/>
      <c r="TKU38" s="7"/>
      <c r="TKV38" s="7"/>
      <c r="TKW38" s="7"/>
      <c r="TKX38" s="7"/>
      <c r="TKY38" s="7"/>
      <c r="TKZ38" s="7"/>
      <c r="TLA38" s="7"/>
      <c r="TLB38" s="7"/>
      <c r="TLC38" s="7"/>
      <c r="TLD38" s="7"/>
      <c r="TLE38" s="7"/>
      <c r="TLF38" s="7"/>
      <c r="TLG38" s="7"/>
      <c r="TLH38" s="7"/>
      <c r="TLI38" s="7"/>
      <c r="TLJ38" s="7"/>
      <c r="TLK38" s="7"/>
      <c r="TLL38" s="7"/>
      <c r="TLM38" s="7"/>
      <c r="TLN38" s="7"/>
      <c r="TLO38" s="7"/>
      <c r="TLP38" s="7"/>
      <c r="TLQ38" s="7"/>
      <c r="TLR38" s="7"/>
      <c r="TLS38" s="7"/>
      <c r="TLT38" s="7"/>
      <c r="TLU38" s="7"/>
      <c r="TLV38" s="7"/>
      <c r="TLW38" s="7"/>
      <c r="TLX38" s="7"/>
      <c r="TLY38" s="7"/>
      <c r="TLZ38" s="7"/>
      <c r="TMA38" s="7"/>
      <c r="TMB38" s="7"/>
      <c r="TMC38" s="7"/>
      <c r="TMD38" s="7"/>
      <c r="TME38" s="7"/>
      <c r="TMF38" s="7"/>
      <c r="TMG38" s="7"/>
      <c r="TMH38" s="7"/>
      <c r="TMI38" s="7"/>
      <c r="TMJ38" s="7"/>
      <c r="TMK38" s="7"/>
      <c r="TML38" s="7"/>
      <c r="TMM38" s="7"/>
      <c r="TMN38" s="7"/>
      <c r="TMO38" s="7"/>
      <c r="TMP38" s="7"/>
      <c r="TMQ38" s="7"/>
      <c r="TMR38" s="7"/>
      <c r="TMS38" s="7"/>
      <c r="TMT38" s="7"/>
      <c r="TMU38" s="7"/>
      <c r="TMV38" s="7"/>
      <c r="TMW38" s="7"/>
      <c r="TMX38" s="7"/>
      <c r="TMY38" s="7"/>
      <c r="TMZ38" s="7"/>
      <c r="TNA38" s="7"/>
      <c r="TNB38" s="7"/>
      <c r="TNC38" s="7"/>
      <c r="TND38" s="7"/>
      <c r="TNE38" s="7"/>
      <c r="TNF38" s="7"/>
      <c r="TNG38" s="7"/>
      <c r="TNH38" s="7"/>
      <c r="TNI38" s="7"/>
      <c r="TNJ38" s="7"/>
      <c r="TNK38" s="7"/>
      <c r="TNL38" s="7"/>
      <c r="TNM38" s="7"/>
      <c r="TNN38" s="7"/>
      <c r="TNO38" s="7"/>
      <c r="TNP38" s="7"/>
      <c r="TNQ38" s="7"/>
      <c r="TNR38" s="7"/>
      <c r="TNS38" s="7"/>
      <c r="TNT38" s="7"/>
      <c r="TNU38" s="7"/>
      <c r="TNV38" s="7"/>
      <c r="TNW38" s="7"/>
      <c r="TNX38" s="7"/>
      <c r="TNY38" s="7"/>
      <c r="TNZ38" s="7"/>
      <c r="TOA38" s="7"/>
      <c r="TOB38" s="7"/>
      <c r="TOC38" s="7"/>
      <c r="TOD38" s="7"/>
      <c r="TOE38" s="7"/>
      <c r="TOF38" s="7"/>
      <c r="TOG38" s="7"/>
      <c r="TOH38" s="7"/>
      <c r="TOI38" s="7"/>
      <c r="TOJ38" s="7"/>
      <c r="TOK38" s="7"/>
      <c r="TOL38" s="7"/>
      <c r="TOM38" s="7"/>
      <c r="TON38" s="7"/>
      <c r="TOO38" s="7"/>
      <c r="TOP38" s="7"/>
      <c r="TOQ38" s="7"/>
      <c r="TOR38" s="7"/>
      <c r="TOS38" s="7"/>
      <c r="TOT38" s="7"/>
      <c r="TOU38" s="7"/>
      <c r="TOV38" s="7"/>
      <c r="TOW38" s="7"/>
      <c r="TOX38" s="7"/>
      <c r="TOY38" s="7"/>
      <c r="TOZ38" s="7"/>
      <c r="TPA38" s="7"/>
      <c r="TPB38" s="7"/>
      <c r="TPC38" s="7"/>
      <c r="TPD38" s="7"/>
      <c r="TPE38" s="7"/>
      <c r="TPF38" s="7"/>
      <c r="TPG38" s="7"/>
      <c r="TPH38" s="7"/>
      <c r="TPI38" s="7"/>
      <c r="TPJ38" s="7"/>
      <c r="TPK38" s="7"/>
      <c r="TPL38" s="7"/>
      <c r="TPM38" s="7"/>
      <c r="TPN38" s="7"/>
      <c r="TPO38" s="7"/>
      <c r="TPP38" s="7"/>
      <c r="TPQ38" s="7"/>
      <c r="TPR38" s="7"/>
      <c r="TPS38" s="7"/>
      <c r="TPT38" s="7"/>
      <c r="TPU38" s="7"/>
      <c r="TPV38" s="7"/>
      <c r="TPW38" s="7"/>
      <c r="TPX38" s="7"/>
      <c r="TPY38" s="7"/>
      <c r="TPZ38" s="7"/>
      <c r="TQA38" s="7"/>
      <c r="TQB38" s="7"/>
      <c r="TQC38" s="7"/>
      <c r="TQD38" s="7"/>
      <c r="TQE38" s="7"/>
      <c r="TQF38" s="7"/>
      <c r="TQG38" s="7"/>
      <c r="TQH38" s="7"/>
      <c r="TQI38" s="7"/>
      <c r="TQJ38" s="7"/>
      <c r="TQK38" s="7"/>
      <c r="TQL38" s="7"/>
      <c r="TQM38" s="7"/>
      <c r="TQN38" s="7"/>
      <c r="TQO38" s="7"/>
      <c r="TQP38" s="7"/>
      <c r="TQQ38" s="7"/>
      <c r="TQR38" s="7"/>
      <c r="TQS38" s="7"/>
      <c r="TQT38" s="7"/>
      <c r="TQU38" s="7"/>
      <c r="TQV38" s="7"/>
      <c r="TQW38" s="7"/>
      <c r="TQX38" s="7"/>
      <c r="TQY38" s="7"/>
      <c r="TQZ38" s="7"/>
      <c r="TRA38" s="7"/>
      <c r="TRB38" s="7"/>
      <c r="TRC38" s="7"/>
      <c r="TRD38" s="7"/>
      <c r="TRE38" s="7"/>
      <c r="TRF38" s="7"/>
      <c r="TRG38" s="7"/>
      <c r="TRH38" s="7"/>
      <c r="TRI38" s="7"/>
      <c r="TRJ38" s="7"/>
      <c r="TRK38" s="7"/>
      <c r="TRL38" s="7"/>
      <c r="TRM38" s="7"/>
      <c r="TRN38" s="7"/>
      <c r="TRO38" s="7"/>
      <c r="TRP38" s="7"/>
      <c r="TRQ38" s="7"/>
      <c r="TRR38" s="7"/>
      <c r="TRS38" s="7"/>
      <c r="TRT38" s="7"/>
      <c r="TRU38" s="7"/>
      <c r="TRV38" s="7"/>
      <c r="TRW38" s="7"/>
      <c r="TRX38" s="7"/>
      <c r="TRY38" s="7"/>
      <c r="TRZ38" s="7"/>
      <c r="TSA38" s="7"/>
      <c r="TSB38" s="7"/>
      <c r="TSC38" s="7"/>
      <c r="TSD38" s="7"/>
      <c r="TSE38" s="7"/>
      <c r="TSF38" s="7"/>
      <c r="TSG38" s="7"/>
      <c r="TSH38" s="7"/>
      <c r="TSI38" s="7"/>
      <c r="TSJ38" s="7"/>
      <c r="TSK38" s="7"/>
      <c r="TSL38" s="7"/>
      <c r="TSM38" s="7"/>
      <c r="TSN38" s="7"/>
      <c r="TSO38" s="7"/>
      <c r="TSP38" s="7"/>
      <c r="TSQ38" s="7"/>
      <c r="TSR38" s="7"/>
      <c r="TSS38" s="7"/>
      <c r="TST38" s="7"/>
      <c r="TSU38" s="7"/>
      <c r="TSV38" s="7"/>
      <c r="TSW38" s="7"/>
      <c r="TSX38" s="7"/>
      <c r="TSY38" s="7"/>
      <c r="TSZ38" s="7"/>
      <c r="TTA38" s="7"/>
      <c r="TTB38" s="7"/>
      <c r="TTC38" s="7"/>
      <c r="TTD38" s="7"/>
      <c r="TTE38" s="7"/>
      <c r="TTF38" s="7"/>
      <c r="TTG38" s="7"/>
      <c r="TTH38" s="7"/>
      <c r="TTI38" s="7"/>
      <c r="TTJ38" s="7"/>
      <c r="TTK38" s="7"/>
      <c r="TTL38" s="7"/>
      <c r="TTM38" s="7"/>
      <c r="TTN38" s="7"/>
      <c r="TTO38" s="7"/>
      <c r="TTP38" s="7"/>
      <c r="TTQ38" s="7"/>
      <c r="TTR38" s="7"/>
      <c r="TTS38" s="7"/>
      <c r="TTT38" s="7"/>
      <c r="TTU38" s="7"/>
      <c r="TTV38" s="7"/>
      <c r="TTW38" s="7"/>
      <c r="TTX38" s="7"/>
      <c r="TTY38" s="7"/>
      <c r="TTZ38" s="7"/>
      <c r="TUA38" s="7"/>
      <c r="TUB38" s="7"/>
      <c r="TUC38" s="7"/>
      <c r="TUD38" s="7"/>
      <c r="TUE38" s="7"/>
      <c r="TUF38" s="7"/>
      <c r="TUG38" s="7"/>
      <c r="TUH38" s="7"/>
      <c r="TUI38" s="7"/>
      <c r="TUJ38" s="7"/>
      <c r="TUK38" s="7"/>
      <c r="TUL38" s="7"/>
      <c r="TUM38" s="7"/>
      <c r="TUN38" s="7"/>
      <c r="TUO38" s="7"/>
      <c r="TUP38" s="7"/>
      <c r="TUQ38" s="7"/>
      <c r="TUR38" s="7"/>
      <c r="TUS38" s="7"/>
      <c r="TUT38" s="7"/>
      <c r="TUU38" s="7"/>
      <c r="TUV38" s="7"/>
      <c r="TUW38" s="7"/>
      <c r="TUX38" s="7"/>
      <c r="TUY38" s="7"/>
      <c r="TUZ38" s="7"/>
      <c r="TVA38" s="7"/>
      <c r="TVB38" s="7"/>
      <c r="TVC38" s="7"/>
      <c r="TVD38" s="7"/>
      <c r="TVE38" s="7"/>
      <c r="TVF38" s="7"/>
      <c r="TVG38" s="7"/>
      <c r="TVH38" s="7"/>
      <c r="TVI38" s="7"/>
      <c r="TVJ38" s="7"/>
      <c r="TVK38" s="7"/>
      <c r="TVL38" s="7"/>
      <c r="TVM38" s="7"/>
      <c r="TVN38" s="7"/>
      <c r="TVO38" s="7"/>
      <c r="TVP38" s="7"/>
      <c r="TVQ38" s="7"/>
      <c r="TVR38" s="7"/>
      <c r="TVS38" s="7"/>
      <c r="TVT38" s="7"/>
      <c r="TVU38" s="7"/>
      <c r="TVV38" s="7"/>
      <c r="TVW38" s="7"/>
      <c r="TVX38" s="7"/>
      <c r="TVY38" s="7"/>
      <c r="TVZ38" s="7"/>
      <c r="TWA38" s="7"/>
      <c r="TWB38" s="7"/>
      <c r="TWC38" s="7"/>
      <c r="TWD38" s="7"/>
      <c r="TWE38" s="7"/>
      <c r="TWF38" s="7"/>
      <c r="TWG38" s="7"/>
      <c r="TWH38" s="7"/>
      <c r="TWI38" s="7"/>
      <c r="TWJ38" s="7"/>
      <c r="TWK38" s="7"/>
      <c r="TWL38" s="7"/>
      <c r="TWM38" s="7"/>
      <c r="TWN38" s="7"/>
      <c r="TWO38" s="7"/>
      <c r="TWP38" s="7"/>
      <c r="TWQ38" s="7"/>
      <c r="TWR38" s="7"/>
      <c r="TWS38" s="7"/>
      <c r="TWT38" s="7"/>
      <c r="TWU38" s="7"/>
      <c r="TWV38" s="7"/>
      <c r="TWW38" s="7"/>
      <c r="TWX38" s="7"/>
      <c r="TWY38" s="7"/>
      <c r="TWZ38" s="7"/>
      <c r="TXA38" s="7"/>
      <c r="TXB38" s="7"/>
      <c r="TXC38" s="7"/>
      <c r="TXD38" s="7"/>
      <c r="TXE38" s="7"/>
      <c r="TXF38" s="7"/>
      <c r="TXG38" s="7"/>
      <c r="TXH38" s="7"/>
      <c r="TXI38" s="7"/>
      <c r="TXJ38" s="7"/>
      <c r="TXK38" s="7"/>
      <c r="TXL38" s="7"/>
      <c r="TXM38" s="7"/>
      <c r="TXN38" s="7"/>
      <c r="TXO38" s="7"/>
      <c r="TXP38" s="7"/>
      <c r="TXQ38" s="7"/>
      <c r="TXR38" s="7"/>
      <c r="TXS38" s="7"/>
      <c r="TXT38" s="7"/>
      <c r="TXU38" s="7"/>
      <c r="TXV38" s="7"/>
      <c r="TXW38" s="7"/>
      <c r="TXX38" s="7"/>
      <c r="TXY38" s="7"/>
      <c r="TXZ38" s="7"/>
      <c r="TYA38" s="7"/>
      <c r="TYB38" s="7"/>
      <c r="TYC38" s="7"/>
      <c r="TYD38" s="7"/>
      <c r="TYE38" s="7"/>
      <c r="TYF38" s="7"/>
      <c r="TYG38" s="7"/>
      <c r="TYH38" s="7"/>
      <c r="TYI38" s="7"/>
      <c r="TYJ38" s="7"/>
      <c r="TYK38" s="7"/>
      <c r="TYL38" s="7"/>
      <c r="TYM38" s="7"/>
      <c r="TYN38" s="7"/>
      <c r="TYO38" s="7"/>
      <c r="TYP38" s="7"/>
      <c r="TYQ38" s="7"/>
      <c r="TYR38" s="7"/>
      <c r="TYS38" s="7"/>
      <c r="TYT38" s="7"/>
      <c r="TYU38" s="7"/>
      <c r="TYV38" s="7"/>
      <c r="TYW38" s="7"/>
      <c r="TYX38" s="7"/>
      <c r="TYY38" s="7"/>
      <c r="TYZ38" s="7"/>
      <c r="TZA38" s="7"/>
      <c r="TZB38" s="7"/>
      <c r="TZC38" s="7"/>
      <c r="TZD38" s="7"/>
      <c r="TZE38" s="7"/>
      <c r="TZF38" s="7"/>
      <c r="TZG38" s="7"/>
      <c r="TZH38" s="7"/>
      <c r="TZI38" s="7"/>
      <c r="TZJ38" s="7"/>
      <c r="TZK38" s="7"/>
      <c r="TZL38" s="7"/>
      <c r="TZM38" s="7"/>
      <c r="TZN38" s="7"/>
      <c r="TZO38" s="7"/>
      <c r="TZP38" s="7"/>
      <c r="TZQ38" s="7"/>
      <c r="TZR38" s="7"/>
      <c r="TZS38" s="7"/>
      <c r="TZT38" s="7"/>
      <c r="TZU38" s="7"/>
      <c r="TZV38" s="7"/>
      <c r="TZW38" s="7"/>
      <c r="TZX38" s="7"/>
      <c r="TZY38" s="7"/>
      <c r="TZZ38" s="7"/>
      <c r="UAA38" s="7"/>
      <c r="UAB38" s="7"/>
      <c r="UAC38" s="7"/>
      <c r="UAD38" s="7"/>
      <c r="UAE38" s="7"/>
      <c r="UAF38" s="7"/>
      <c r="UAG38" s="7"/>
      <c r="UAH38" s="7"/>
      <c r="UAI38" s="7"/>
      <c r="UAJ38" s="7"/>
      <c r="UAK38" s="7"/>
      <c r="UAL38" s="7"/>
      <c r="UAM38" s="7"/>
      <c r="UAN38" s="7"/>
      <c r="UAO38" s="7"/>
      <c r="UAP38" s="7"/>
      <c r="UAQ38" s="7"/>
      <c r="UAR38" s="7"/>
      <c r="UAS38" s="7"/>
      <c r="UAT38" s="7"/>
      <c r="UAU38" s="7"/>
      <c r="UAV38" s="7"/>
      <c r="UAW38" s="7"/>
      <c r="UAX38" s="7"/>
      <c r="UAY38" s="7"/>
      <c r="UAZ38" s="7"/>
      <c r="UBA38" s="7"/>
      <c r="UBB38" s="7"/>
      <c r="UBC38" s="7"/>
      <c r="UBD38" s="7"/>
      <c r="UBE38" s="7"/>
      <c r="UBF38" s="7"/>
      <c r="UBG38" s="7"/>
      <c r="UBH38" s="7"/>
      <c r="UBI38" s="7"/>
      <c r="UBJ38" s="7"/>
      <c r="UBK38" s="7"/>
      <c r="UBL38" s="7"/>
      <c r="UBM38" s="7"/>
      <c r="UBN38" s="7"/>
      <c r="UBO38" s="7"/>
      <c r="UBP38" s="7"/>
      <c r="UBQ38" s="7"/>
      <c r="UBR38" s="7"/>
      <c r="UBS38" s="7"/>
      <c r="UBT38" s="7"/>
      <c r="UBU38" s="7"/>
      <c r="UBV38" s="7"/>
      <c r="UBW38" s="7"/>
      <c r="UBX38" s="7"/>
      <c r="UBY38" s="7"/>
      <c r="UBZ38" s="7"/>
      <c r="UCA38" s="7"/>
      <c r="UCB38" s="7"/>
      <c r="UCC38" s="7"/>
      <c r="UCD38" s="7"/>
      <c r="UCE38" s="7"/>
      <c r="UCF38" s="7"/>
      <c r="UCG38" s="7"/>
      <c r="UCH38" s="7"/>
      <c r="UCI38" s="7"/>
      <c r="UCJ38" s="7"/>
      <c r="UCK38" s="7"/>
      <c r="UCL38" s="7"/>
      <c r="UCM38" s="7"/>
      <c r="UCN38" s="7"/>
      <c r="UCO38" s="7"/>
      <c r="UCP38" s="7"/>
      <c r="UCQ38" s="7"/>
      <c r="UCR38" s="7"/>
      <c r="UCS38" s="7"/>
      <c r="UCT38" s="7"/>
      <c r="UCU38" s="7"/>
      <c r="UCV38" s="7"/>
      <c r="UCW38" s="7"/>
      <c r="UCX38" s="7"/>
      <c r="UCY38" s="7"/>
      <c r="UCZ38" s="7"/>
      <c r="UDA38" s="7"/>
      <c r="UDB38" s="7"/>
      <c r="UDC38" s="7"/>
      <c r="UDD38" s="7"/>
      <c r="UDE38" s="7"/>
      <c r="UDF38" s="7"/>
      <c r="UDG38" s="7"/>
      <c r="UDH38" s="7"/>
      <c r="UDI38" s="7"/>
      <c r="UDJ38" s="7"/>
      <c r="UDK38" s="7"/>
      <c r="UDL38" s="7"/>
      <c r="UDM38" s="7"/>
      <c r="UDN38" s="7"/>
      <c r="UDO38" s="7"/>
      <c r="UDP38" s="7"/>
      <c r="UDQ38" s="7"/>
      <c r="UDR38" s="7"/>
      <c r="UDS38" s="7"/>
      <c r="UDT38" s="7"/>
      <c r="UDU38" s="7"/>
      <c r="UDV38" s="7"/>
      <c r="UDW38" s="7"/>
      <c r="UDX38" s="7"/>
      <c r="UDY38" s="7"/>
      <c r="UDZ38" s="7"/>
      <c r="UEA38" s="7"/>
      <c r="UEB38" s="7"/>
      <c r="UEC38" s="7"/>
      <c r="UED38" s="7"/>
      <c r="UEE38" s="7"/>
      <c r="UEF38" s="7"/>
      <c r="UEG38" s="7"/>
      <c r="UEH38" s="7"/>
      <c r="UEI38" s="7"/>
      <c r="UEJ38" s="7"/>
      <c r="UEK38" s="7"/>
      <c r="UEL38" s="7"/>
      <c r="UEM38" s="7"/>
      <c r="UEN38" s="7"/>
      <c r="UEO38" s="7"/>
      <c r="UEP38" s="7"/>
      <c r="UEQ38" s="7"/>
      <c r="UER38" s="7"/>
      <c r="UES38" s="7"/>
      <c r="UET38" s="7"/>
      <c r="UEU38" s="7"/>
      <c r="UEV38" s="7"/>
      <c r="UEW38" s="7"/>
      <c r="UEX38" s="7"/>
      <c r="UEY38" s="7"/>
      <c r="UEZ38" s="7"/>
      <c r="UFA38" s="7"/>
      <c r="UFB38" s="7"/>
      <c r="UFC38" s="7"/>
      <c r="UFD38" s="7"/>
      <c r="UFE38" s="7"/>
      <c r="UFF38" s="7"/>
      <c r="UFG38" s="7"/>
      <c r="UFH38" s="7"/>
      <c r="UFI38" s="7"/>
      <c r="UFJ38" s="7"/>
      <c r="UFK38" s="7"/>
      <c r="UFL38" s="7"/>
      <c r="UFM38" s="7"/>
      <c r="UFN38" s="7"/>
      <c r="UFO38" s="7"/>
      <c r="UFP38" s="7"/>
      <c r="UFQ38" s="7"/>
      <c r="UFR38" s="7"/>
      <c r="UFS38" s="7"/>
      <c r="UFT38" s="7"/>
      <c r="UFU38" s="7"/>
      <c r="UFV38" s="7"/>
      <c r="UFW38" s="7"/>
      <c r="UFX38" s="7"/>
      <c r="UFY38" s="7"/>
      <c r="UFZ38" s="7"/>
      <c r="UGA38" s="7"/>
      <c r="UGB38" s="7"/>
      <c r="UGC38" s="7"/>
      <c r="UGD38" s="7"/>
      <c r="UGE38" s="7"/>
      <c r="UGF38" s="7"/>
      <c r="UGG38" s="7"/>
      <c r="UGH38" s="7"/>
      <c r="UGI38" s="7"/>
      <c r="UGJ38" s="7"/>
      <c r="UGK38" s="7"/>
      <c r="UGL38" s="7"/>
      <c r="UGM38" s="7"/>
      <c r="UGN38" s="7"/>
      <c r="UGO38" s="7"/>
      <c r="UGP38" s="7"/>
      <c r="UGQ38" s="7"/>
      <c r="UGR38" s="7"/>
      <c r="UGS38" s="7"/>
      <c r="UGT38" s="7"/>
      <c r="UGU38" s="7"/>
      <c r="UGV38" s="7"/>
      <c r="UGW38" s="7"/>
      <c r="UGX38" s="7"/>
      <c r="UGY38" s="7"/>
      <c r="UGZ38" s="7"/>
      <c r="UHA38" s="7"/>
      <c r="UHB38" s="7"/>
      <c r="UHC38" s="7"/>
      <c r="UHD38" s="7"/>
      <c r="UHE38" s="7"/>
      <c r="UHF38" s="7"/>
      <c r="UHG38" s="7"/>
      <c r="UHH38" s="7"/>
      <c r="UHI38" s="7"/>
      <c r="UHJ38" s="7"/>
      <c r="UHK38" s="7"/>
      <c r="UHL38" s="7"/>
      <c r="UHM38" s="7"/>
      <c r="UHN38" s="7"/>
      <c r="UHO38" s="7"/>
      <c r="UHP38" s="7"/>
      <c r="UHQ38" s="7"/>
      <c r="UHR38" s="7"/>
      <c r="UHS38" s="7"/>
      <c r="UHT38" s="7"/>
      <c r="UHU38" s="7"/>
      <c r="UHV38" s="7"/>
      <c r="UHW38" s="7"/>
      <c r="UHX38" s="7"/>
      <c r="UHY38" s="7"/>
      <c r="UHZ38" s="7"/>
      <c r="UIA38" s="7"/>
      <c r="UIB38" s="7"/>
      <c r="UIC38" s="7"/>
      <c r="UID38" s="7"/>
      <c r="UIE38" s="7"/>
      <c r="UIF38" s="7"/>
      <c r="UIG38" s="7"/>
      <c r="UIH38" s="7"/>
      <c r="UII38" s="7"/>
      <c r="UIJ38" s="7"/>
      <c r="UIK38" s="7"/>
      <c r="UIL38" s="7"/>
      <c r="UIM38" s="7"/>
      <c r="UIN38" s="7"/>
      <c r="UIO38" s="7"/>
      <c r="UIP38" s="7"/>
      <c r="UIQ38" s="7"/>
      <c r="UIR38" s="7"/>
      <c r="UIS38" s="7"/>
      <c r="UIT38" s="7"/>
      <c r="UIU38" s="7"/>
      <c r="UIV38" s="7"/>
      <c r="UIW38" s="7"/>
      <c r="UIX38" s="7"/>
      <c r="UIY38" s="7"/>
      <c r="UIZ38" s="7"/>
      <c r="UJA38" s="7"/>
      <c r="UJB38" s="7"/>
      <c r="UJC38" s="7"/>
      <c r="UJD38" s="7"/>
      <c r="UJE38" s="7"/>
      <c r="UJF38" s="7"/>
      <c r="UJG38" s="7"/>
      <c r="UJH38" s="7"/>
      <c r="UJI38" s="7"/>
      <c r="UJJ38" s="7"/>
      <c r="UJK38" s="7"/>
      <c r="UJL38" s="7"/>
      <c r="UJM38" s="7"/>
      <c r="UJN38" s="7"/>
      <c r="UJO38" s="7"/>
      <c r="UJP38" s="7"/>
      <c r="UJQ38" s="7"/>
      <c r="UJR38" s="7"/>
      <c r="UJS38" s="7"/>
      <c r="UJT38" s="7"/>
      <c r="UJU38" s="7"/>
      <c r="UJV38" s="7"/>
      <c r="UJW38" s="7"/>
      <c r="UJX38" s="7"/>
      <c r="UJY38" s="7"/>
      <c r="UJZ38" s="7"/>
      <c r="UKA38" s="7"/>
      <c r="UKB38" s="7"/>
      <c r="UKC38" s="7"/>
      <c r="UKD38" s="7"/>
      <c r="UKE38" s="7"/>
      <c r="UKF38" s="7"/>
      <c r="UKG38" s="7"/>
      <c r="UKH38" s="7"/>
      <c r="UKI38" s="7"/>
      <c r="UKJ38" s="7"/>
      <c r="UKK38" s="7"/>
      <c r="UKL38" s="7"/>
      <c r="UKM38" s="7"/>
      <c r="UKN38" s="7"/>
      <c r="UKO38" s="7"/>
      <c r="UKP38" s="7"/>
      <c r="UKQ38" s="7"/>
      <c r="UKR38" s="7"/>
      <c r="UKS38" s="7"/>
      <c r="UKT38" s="7"/>
      <c r="UKU38" s="7"/>
      <c r="UKV38" s="7"/>
      <c r="UKW38" s="7"/>
      <c r="UKX38" s="7"/>
      <c r="UKY38" s="7"/>
      <c r="UKZ38" s="7"/>
      <c r="ULA38" s="7"/>
      <c r="ULB38" s="7"/>
      <c r="ULC38" s="7"/>
      <c r="ULD38" s="7"/>
      <c r="ULE38" s="7"/>
      <c r="ULF38" s="7"/>
      <c r="ULG38" s="7"/>
      <c r="ULH38" s="7"/>
      <c r="ULI38" s="7"/>
      <c r="ULJ38" s="7"/>
      <c r="ULK38" s="7"/>
      <c r="ULL38" s="7"/>
      <c r="ULM38" s="7"/>
      <c r="ULN38" s="7"/>
      <c r="ULO38" s="7"/>
      <c r="ULP38" s="7"/>
      <c r="ULQ38" s="7"/>
      <c r="ULR38" s="7"/>
      <c r="ULS38" s="7"/>
      <c r="ULT38" s="7"/>
      <c r="ULU38" s="7"/>
      <c r="ULV38" s="7"/>
      <c r="ULW38" s="7"/>
      <c r="ULX38" s="7"/>
      <c r="ULY38" s="7"/>
      <c r="ULZ38" s="7"/>
      <c r="UMA38" s="7"/>
      <c r="UMB38" s="7"/>
      <c r="UMC38" s="7"/>
      <c r="UMD38" s="7"/>
      <c r="UME38" s="7"/>
      <c r="UMF38" s="7"/>
      <c r="UMG38" s="7"/>
      <c r="UMH38" s="7"/>
      <c r="UMI38" s="7"/>
      <c r="UMJ38" s="7"/>
      <c r="UMK38" s="7"/>
      <c r="UML38" s="7"/>
      <c r="UMM38" s="7"/>
      <c r="UMN38" s="7"/>
      <c r="UMO38" s="7"/>
      <c r="UMP38" s="7"/>
      <c r="UMQ38" s="7"/>
      <c r="UMR38" s="7"/>
      <c r="UMS38" s="7"/>
      <c r="UMT38" s="7"/>
      <c r="UMU38" s="7"/>
      <c r="UMV38" s="7"/>
      <c r="UMW38" s="7"/>
      <c r="UMX38" s="7"/>
      <c r="UMY38" s="7"/>
      <c r="UMZ38" s="7"/>
      <c r="UNA38" s="7"/>
      <c r="UNB38" s="7"/>
      <c r="UNC38" s="7"/>
      <c r="UND38" s="7"/>
      <c r="UNE38" s="7"/>
      <c r="UNF38" s="7"/>
      <c r="UNG38" s="7"/>
      <c r="UNH38" s="7"/>
      <c r="UNI38" s="7"/>
      <c r="UNJ38" s="7"/>
      <c r="UNK38" s="7"/>
      <c r="UNL38" s="7"/>
      <c r="UNM38" s="7"/>
      <c r="UNN38" s="7"/>
      <c r="UNO38" s="7"/>
      <c r="UNP38" s="7"/>
      <c r="UNQ38" s="7"/>
      <c r="UNR38" s="7"/>
      <c r="UNS38" s="7"/>
      <c r="UNT38" s="7"/>
      <c r="UNU38" s="7"/>
      <c r="UNV38" s="7"/>
      <c r="UNW38" s="7"/>
      <c r="UNX38" s="7"/>
      <c r="UNY38" s="7"/>
      <c r="UNZ38" s="7"/>
      <c r="UOA38" s="7"/>
      <c r="UOB38" s="7"/>
      <c r="UOC38" s="7"/>
      <c r="UOD38" s="7"/>
      <c r="UOE38" s="7"/>
      <c r="UOF38" s="7"/>
      <c r="UOG38" s="7"/>
      <c r="UOH38" s="7"/>
      <c r="UOI38" s="7"/>
      <c r="UOJ38" s="7"/>
      <c r="UOK38" s="7"/>
      <c r="UOL38" s="7"/>
      <c r="UOM38" s="7"/>
      <c r="UON38" s="7"/>
      <c r="UOO38" s="7"/>
      <c r="UOP38" s="7"/>
      <c r="UOQ38" s="7"/>
      <c r="UOR38" s="7"/>
      <c r="UOS38" s="7"/>
      <c r="UOT38" s="7"/>
      <c r="UOU38" s="7"/>
      <c r="UOV38" s="7"/>
      <c r="UOW38" s="7"/>
      <c r="UOX38" s="7"/>
      <c r="UOY38" s="7"/>
      <c r="UOZ38" s="7"/>
      <c r="UPA38" s="7"/>
      <c r="UPB38" s="7"/>
      <c r="UPC38" s="7"/>
      <c r="UPD38" s="7"/>
      <c r="UPE38" s="7"/>
      <c r="UPF38" s="7"/>
      <c r="UPG38" s="7"/>
      <c r="UPH38" s="7"/>
      <c r="UPI38" s="7"/>
      <c r="UPJ38" s="7"/>
      <c r="UPK38" s="7"/>
      <c r="UPL38" s="7"/>
      <c r="UPM38" s="7"/>
      <c r="UPN38" s="7"/>
      <c r="UPO38" s="7"/>
      <c r="UPP38" s="7"/>
      <c r="UPQ38" s="7"/>
      <c r="UPR38" s="7"/>
      <c r="UPS38" s="7"/>
      <c r="UPT38" s="7"/>
      <c r="UPU38" s="7"/>
      <c r="UPV38" s="7"/>
      <c r="UPW38" s="7"/>
      <c r="UPX38" s="7"/>
      <c r="UPY38" s="7"/>
      <c r="UPZ38" s="7"/>
      <c r="UQA38" s="7"/>
      <c r="UQB38" s="7"/>
      <c r="UQC38" s="7"/>
      <c r="UQD38" s="7"/>
      <c r="UQE38" s="7"/>
      <c r="UQF38" s="7"/>
      <c r="UQG38" s="7"/>
      <c r="UQH38" s="7"/>
      <c r="UQI38" s="7"/>
      <c r="UQJ38" s="7"/>
      <c r="UQK38" s="7"/>
      <c r="UQL38" s="7"/>
      <c r="UQM38" s="7"/>
      <c r="UQN38" s="7"/>
      <c r="UQO38" s="7"/>
      <c r="UQP38" s="7"/>
      <c r="UQQ38" s="7"/>
      <c r="UQR38" s="7"/>
      <c r="UQS38" s="7"/>
      <c r="UQT38" s="7"/>
      <c r="UQU38" s="7"/>
      <c r="UQV38" s="7"/>
      <c r="UQW38" s="7"/>
      <c r="UQX38" s="7"/>
      <c r="UQY38" s="7"/>
      <c r="UQZ38" s="7"/>
      <c r="URA38" s="7"/>
      <c r="URB38" s="7"/>
      <c r="URC38" s="7"/>
      <c r="URD38" s="7"/>
      <c r="URE38" s="7"/>
      <c r="URF38" s="7"/>
      <c r="URG38" s="7"/>
      <c r="URH38" s="7"/>
      <c r="URI38" s="7"/>
      <c r="URJ38" s="7"/>
      <c r="URK38" s="7"/>
      <c r="URL38" s="7"/>
      <c r="URM38" s="7"/>
      <c r="URN38" s="7"/>
      <c r="URO38" s="7"/>
      <c r="URP38" s="7"/>
      <c r="URQ38" s="7"/>
      <c r="URR38" s="7"/>
      <c r="URS38" s="7"/>
      <c r="URT38" s="7"/>
      <c r="URU38" s="7"/>
      <c r="URV38" s="7"/>
      <c r="URW38" s="7"/>
      <c r="URX38" s="7"/>
      <c r="URY38" s="7"/>
      <c r="URZ38" s="7"/>
      <c r="USA38" s="7"/>
      <c r="USB38" s="7"/>
      <c r="USC38" s="7"/>
      <c r="USD38" s="7"/>
      <c r="USE38" s="7"/>
      <c r="USF38" s="7"/>
      <c r="USG38" s="7"/>
      <c r="USH38" s="7"/>
      <c r="USI38" s="7"/>
      <c r="USJ38" s="7"/>
      <c r="USK38" s="7"/>
      <c r="USL38" s="7"/>
      <c r="USM38" s="7"/>
      <c r="USN38" s="7"/>
      <c r="USO38" s="7"/>
      <c r="USP38" s="7"/>
      <c r="USQ38" s="7"/>
      <c r="USR38" s="7"/>
      <c r="USS38" s="7"/>
      <c r="UST38" s="7"/>
      <c r="USU38" s="7"/>
      <c r="USV38" s="7"/>
      <c r="USW38" s="7"/>
      <c r="USX38" s="7"/>
      <c r="USY38" s="7"/>
      <c r="USZ38" s="7"/>
      <c r="UTA38" s="7"/>
      <c r="UTB38" s="7"/>
      <c r="UTC38" s="7"/>
      <c r="UTD38" s="7"/>
      <c r="UTE38" s="7"/>
      <c r="UTF38" s="7"/>
      <c r="UTG38" s="7"/>
      <c r="UTH38" s="7"/>
      <c r="UTI38" s="7"/>
      <c r="UTJ38" s="7"/>
      <c r="UTK38" s="7"/>
      <c r="UTL38" s="7"/>
      <c r="UTM38" s="7"/>
      <c r="UTN38" s="7"/>
      <c r="UTO38" s="7"/>
      <c r="UTP38" s="7"/>
      <c r="UTQ38" s="7"/>
      <c r="UTR38" s="7"/>
      <c r="UTS38" s="7"/>
      <c r="UTT38" s="7"/>
      <c r="UTU38" s="7"/>
      <c r="UTV38" s="7"/>
      <c r="UTW38" s="7"/>
      <c r="UTX38" s="7"/>
      <c r="UTY38" s="7"/>
      <c r="UTZ38" s="7"/>
      <c r="UUA38" s="7"/>
      <c r="UUB38" s="7"/>
      <c r="UUC38" s="7"/>
      <c r="UUD38" s="7"/>
      <c r="UUE38" s="7"/>
      <c r="UUF38" s="7"/>
      <c r="UUG38" s="7"/>
      <c r="UUH38" s="7"/>
      <c r="UUI38" s="7"/>
      <c r="UUJ38" s="7"/>
      <c r="UUK38" s="7"/>
      <c r="UUL38" s="7"/>
      <c r="UUM38" s="7"/>
      <c r="UUN38" s="7"/>
      <c r="UUO38" s="7"/>
      <c r="UUP38" s="7"/>
      <c r="UUQ38" s="7"/>
      <c r="UUR38" s="7"/>
      <c r="UUS38" s="7"/>
      <c r="UUT38" s="7"/>
      <c r="UUU38" s="7"/>
      <c r="UUV38" s="7"/>
      <c r="UUW38" s="7"/>
      <c r="UUX38" s="7"/>
      <c r="UUY38" s="7"/>
      <c r="UUZ38" s="7"/>
      <c r="UVA38" s="7"/>
      <c r="UVB38" s="7"/>
      <c r="UVC38" s="7"/>
      <c r="UVD38" s="7"/>
      <c r="UVE38" s="7"/>
      <c r="UVF38" s="7"/>
      <c r="UVG38" s="7"/>
      <c r="UVH38" s="7"/>
      <c r="UVI38" s="7"/>
      <c r="UVJ38" s="7"/>
      <c r="UVK38" s="7"/>
      <c r="UVL38" s="7"/>
      <c r="UVM38" s="7"/>
      <c r="UVN38" s="7"/>
      <c r="UVO38" s="7"/>
      <c r="UVP38" s="7"/>
      <c r="UVQ38" s="7"/>
      <c r="UVR38" s="7"/>
      <c r="UVS38" s="7"/>
      <c r="UVT38" s="7"/>
      <c r="UVU38" s="7"/>
      <c r="UVV38" s="7"/>
      <c r="UVW38" s="7"/>
      <c r="UVX38" s="7"/>
      <c r="UVY38" s="7"/>
      <c r="UVZ38" s="7"/>
      <c r="UWA38" s="7"/>
      <c r="UWB38" s="7"/>
      <c r="UWC38" s="7"/>
      <c r="UWD38" s="7"/>
      <c r="UWE38" s="7"/>
      <c r="UWF38" s="7"/>
      <c r="UWG38" s="7"/>
      <c r="UWH38" s="7"/>
      <c r="UWI38" s="7"/>
      <c r="UWJ38" s="7"/>
      <c r="UWK38" s="7"/>
      <c r="UWL38" s="7"/>
      <c r="UWM38" s="7"/>
      <c r="UWN38" s="7"/>
      <c r="UWO38" s="7"/>
      <c r="UWP38" s="7"/>
      <c r="UWQ38" s="7"/>
      <c r="UWR38" s="7"/>
      <c r="UWS38" s="7"/>
      <c r="UWT38" s="7"/>
      <c r="UWU38" s="7"/>
      <c r="UWV38" s="7"/>
      <c r="UWW38" s="7"/>
      <c r="UWX38" s="7"/>
      <c r="UWY38" s="7"/>
      <c r="UWZ38" s="7"/>
      <c r="UXA38" s="7"/>
      <c r="UXB38" s="7"/>
      <c r="UXC38" s="7"/>
      <c r="UXD38" s="7"/>
      <c r="UXE38" s="7"/>
      <c r="UXF38" s="7"/>
      <c r="UXG38" s="7"/>
      <c r="UXH38" s="7"/>
      <c r="UXI38" s="7"/>
      <c r="UXJ38" s="7"/>
      <c r="UXK38" s="7"/>
      <c r="UXL38" s="7"/>
      <c r="UXM38" s="7"/>
      <c r="UXN38" s="7"/>
      <c r="UXO38" s="7"/>
      <c r="UXP38" s="7"/>
      <c r="UXQ38" s="7"/>
      <c r="UXR38" s="7"/>
      <c r="UXS38" s="7"/>
      <c r="UXT38" s="7"/>
      <c r="UXU38" s="7"/>
      <c r="UXV38" s="7"/>
      <c r="UXW38" s="7"/>
      <c r="UXX38" s="7"/>
      <c r="UXY38" s="7"/>
      <c r="UXZ38" s="7"/>
      <c r="UYA38" s="7"/>
      <c r="UYB38" s="7"/>
      <c r="UYC38" s="7"/>
      <c r="UYD38" s="7"/>
      <c r="UYE38" s="7"/>
      <c r="UYF38" s="7"/>
      <c r="UYG38" s="7"/>
      <c r="UYH38" s="7"/>
      <c r="UYI38" s="7"/>
      <c r="UYJ38" s="7"/>
      <c r="UYK38" s="7"/>
      <c r="UYL38" s="7"/>
      <c r="UYM38" s="7"/>
      <c r="UYN38" s="7"/>
      <c r="UYO38" s="7"/>
      <c r="UYP38" s="7"/>
      <c r="UYQ38" s="7"/>
      <c r="UYR38" s="7"/>
      <c r="UYS38" s="7"/>
      <c r="UYT38" s="7"/>
      <c r="UYU38" s="7"/>
      <c r="UYV38" s="7"/>
      <c r="UYW38" s="7"/>
      <c r="UYX38" s="7"/>
      <c r="UYY38" s="7"/>
      <c r="UYZ38" s="7"/>
      <c r="UZA38" s="7"/>
      <c r="UZB38" s="7"/>
      <c r="UZC38" s="7"/>
      <c r="UZD38" s="7"/>
      <c r="UZE38" s="7"/>
      <c r="UZF38" s="7"/>
      <c r="UZG38" s="7"/>
      <c r="UZH38" s="7"/>
      <c r="UZI38" s="7"/>
      <c r="UZJ38" s="7"/>
      <c r="UZK38" s="7"/>
      <c r="UZL38" s="7"/>
      <c r="UZM38" s="7"/>
      <c r="UZN38" s="7"/>
      <c r="UZO38" s="7"/>
      <c r="UZP38" s="7"/>
      <c r="UZQ38" s="7"/>
      <c r="UZR38" s="7"/>
      <c r="UZS38" s="7"/>
      <c r="UZT38" s="7"/>
      <c r="UZU38" s="7"/>
      <c r="UZV38" s="7"/>
      <c r="UZW38" s="7"/>
      <c r="UZX38" s="7"/>
      <c r="UZY38" s="7"/>
      <c r="UZZ38" s="7"/>
      <c r="VAA38" s="7"/>
      <c r="VAB38" s="7"/>
      <c r="VAC38" s="7"/>
      <c r="VAD38" s="7"/>
      <c r="VAE38" s="7"/>
      <c r="VAF38" s="7"/>
      <c r="VAG38" s="7"/>
      <c r="VAH38" s="7"/>
      <c r="VAI38" s="7"/>
      <c r="VAJ38" s="7"/>
      <c r="VAK38" s="7"/>
      <c r="VAL38" s="7"/>
      <c r="VAM38" s="7"/>
      <c r="VAN38" s="7"/>
      <c r="VAO38" s="7"/>
      <c r="VAP38" s="7"/>
      <c r="VAQ38" s="7"/>
      <c r="VAR38" s="7"/>
      <c r="VAS38" s="7"/>
      <c r="VAT38" s="7"/>
      <c r="VAU38" s="7"/>
      <c r="VAV38" s="7"/>
      <c r="VAW38" s="7"/>
      <c r="VAX38" s="7"/>
      <c r="VAY38" s="7"/>
      <c r="VAZ38" s="7"/>
      <c r="VBA38" s="7"/>
      <c r="VBB38" s="7"/>
      <c r="VBC38" s="7"/>
      <c r="VBD38" s="7"/>
      <c r="VBE38" s="7"/>
      <c r="VBF38" s="7"/>
      <c r="VBG38" s="7"/>
      <c r="VBH38" s="7"/>
      <c r="VBI38" s="7"/>
      <c r="VBJ38" s="7"/>
      <c r="VBK38" s="7"/>
      <c r="VBL38" s="7"/>
      <c r="VBM38" s="7"/>
      <c r="VBN38" s="7"/>
      <c r="VBO38" s="7"/>
      <c r="VBP38" s="7"/>
      <c r="VBQ38" s="7"/>
      <c r="VBR38" s="7"/>
      <c r="VBS38" s="7"/>
      <c r="VBT38" s="7"/>
      <c r="VBU38" s="7"/>
      <c r="VBV38" s="7"/>
      <c r="VBW38" s="7"/>
      <c r="VBX38" s="7"/>
      <c r="VBY38" s="7"/>
      <c r="VBZ38" s="7"/>
      <c r="VCA38" s="7"/>
      <c r="VCB38" s="7"/>
      <c r="VCC38" s="7"/>
      <c r="VCD38" s="7"/>
      <c r="VCE38" s="7"/>
      <c r="VCF38" s="7"/>
      <c r="VCG38" s="7"/>
      <c r="VCH38" s="7"/>
      <c r="VCI38" s="7"/>
      <c r="VCJ38" s="7"/>
      <c r="VCK38" s="7"/>
      <c r="VCL38" s="7"/>
      <c r="VCM38" s="7"/>
      <c r="VCN38" s="7"/>
      <c r="VCO38" s="7"/>
      <c r="VCP38" s="7"/>
      <c r="VCQ38" s="7"/>
      <c r="VCR38" s="7"/>
      <c r="VCS38" s="7"/>
      <c r="VCT38" s="7"/>
      <c r="VCU38" s="7"/>
      <c r="VCV38" s="7"/>
      <c r="VCW38" s="7"/>
      <c r="VCX38" s="7"/>
      <c r="VCY38" s="7"/>
      <c r="VCZ38" s="7"/>
      <c r="VDA38" s="7"/>
      <c r="VDB38" s="7"/>
      <c r="VDC38" s="7"/>
      <c r="VDD38" s="7"/>
      <c r="VDE38" s="7"/>
      <c r="VDF38" s="7"/>
      <c r="VDG38" s="7"/>
      <c r="VDH38" s="7"/>
      <c r="VDI38" s="7"/>
      <c r="VDJ38" s="7"/>
      <c r="VDK38" s="7"/>
      <c r="VDL38" s="7"/>
      <c r="VDM38" s="7"/>
      <c r="VDN38" s="7"/>
      <c r="VDO38" s="7"/>
      <c r="VDP38" s="7"/>
      <c r="VDQ38" s="7"/>
      <c r="VDR38" s="7"/>
      <c r="VDS38" s="7"/>
      <c r="VDT38" s="7"/>
      <c r="VDU38" s="7"/>
      <c r="VDV38" s="7"/>
      <c r="VDW38" s="7"/>
      <c r="VDX38" s="7"/>
      <c r="VDY38" s="7"/>
      <c r="VDZ38" s="7"/>
      <c r="VEA38" s="7"/>
      <c r="VEB38" s="7"/>
      <c r="VEC38" s="7"/>
      <c r="VED38" s="7"/>
      <c r="VEE38" s="7"/>
      <c r="VEF38" s="7"/>
      <c r="VEG38" s="7"/>
      <c r="VEH38" s="7"/>
      <c r="VEI38" s="7"/>
      <c r="VEJ38" s="7"/>
      <c r="VEK38" s="7"/>
      <c r="VEL38" s="7"/>
      <c r="VEM38" s="7"/>
      <c r="VEN38" s="7"/>
      <c r="VEO38" s="7"/>
      <c r="VEP38" s="7"/>
      <c r="VEQ38" s="7"/>
      <c r="VER38" s="7"/>
      <c r="VES38" s="7"/>
      <c r="VET38" s="7"/>
      <c r="VEU38" s="7"/>
      <c r="VEV38" s="7"/>
      <c r="VEW38" s="7"/>
      <c r="VEX38" s="7"/>
      <c r="VEY38" s="7"/>
      <c r="VEZ38" s="7"/>
      <c r="VFA38" s="7"/>
      <c r="VFB38" s="7"/>
      <c r="VFC38" s="7"/>
      <c r="VFD38" s="7"/>
      <c r="VFE38" s="7"/>
      <c r="VFF38" s="7"/>
      <c r="VFG38" s="7"/>
      <c r="VFH38" s="7"/>
      <c r="VFI38" s="7"/>
      <c r="VFJ38" s="7"/>
      <c r="VFK38" s="7"/>
      <c r="VFL38" s="7"/>
      <c r="VFM38" s="7"/>
      <c r="VFN38" s="7"/>
      <c r="VFO38" s="7"/>
      <c r="VFP38" s="7"/>
      <c r="VFQ38" s="7"/>
      <c r="VFR38" s="7"/>
      <c r="VFS38" s="7"/>
      <c r="VFT38" s="7"/>
      <c r="VFU38" s="7"/>
      <c r="VFV38" s="7"/>
      <c r="VFW38" s="7"/>
      <c r="VFX38" s="7"/>
      <c r="VFY38" s="7"/>
      <c r="VFZ38" s="7"/>
      <c r="VGA38" s="7"/>
      <c r="VGB38" s="7"/>
      <c r="VGC38" s="7"/>
      <c r="VGD38" s="7"/>
      <c r="VGE38" s="7"/>
      <c r="VGF38" s="7"/>
      <c r="VGG38" s="7"/>
      <c r="VGH38" s="7"/>
      <c r="VGI38" s="7"/>
      <c r="VGJ38" s="7"/>
      <c r="VGK38" s="7"/>
      <c r="VGL38" s="7"/>
      <c r="VGM38" s="7"/>
      <c r="VGN38" s="7"/>
      <c r="VGO38" s="7"/>
      <c r="VGP38" s="7"/>
      <c r="VGQ38" s="7"/>
      <c r="VGR38" s="7"/>
      <c r="VGS38" s="7"/>
      <c r="VGT38" s="7"/>
      <c r="VGU38" s="7"/>
      <c r="VGV38" s="7"/>
      <c r="VGW38" s="7"/>
      <c r="VGX38" s="7"/>
      <c r="VGY38" s="7"/>
      <c r="VGZ38" s="7"/>
      <c r="VHA38" s="7"/>
      <c r="VHB38" s="7"/>
      <c r="VHC38" s="7"/>
      <c r="VHD38" s="7"/>
      <c r="VHE38" s="7"/>
      <c r="VHF38" s="7"/>
      <c r="VHG38" s="7"/>
      <c r="VHH38" s="7"/>
      <c r="VHI38" s="7"/>
      <c r="VHJ38" s="7"/>
      <c r="VHK38" s="7"/>
      <c r="VHL38" s="7"/>
      <c r="VHM38" s="7"/>
      <c r="VHN38" s="7"/>
      <c r="VHO38" s="7"/>
      <c r="VHP38" s="7"/>
      <c r="VHQ38" s="7"/>
      <c r="VHR38" s="7"/>
      <c r="VHS38" s="7"/>
      <c r="VHT38" s="7"/>
      <c r="VHU38" s="7"/>
      <c r="VHV38" s="7"/>
      <c r="VHW38" s="7"/>
      <c r="VHX38" s="7"/>
      <c r="VHY38" s="7"/>
      <c r="VHZ38" s="7"/>
      <c r="VIA38" s="7"/>
      <c r="VIB38" s="7"/>
      <c r="VIC38" s="7"/>
      <c r="VID38" s="7"/>
      <c r="VIE38" s="7"/>
      <c r="VIF38" s="7"/>
      <c r="VIG38" s="7"/>
      <c r="VIH38" s="7"/>
      <c r="VII38" s="7"/>
      <c r="VIJ38" s="7"/>
      <c r="VIK38" s="7"/>
      <c r="VIL38" s="7"/>
      <c r="VIM38" s="7"/>
      <c r="VIN38" s="7"/>
      <c r="VIO38" s="7"/>
      <c r="VIP38" s="7"/>
      <c r="VIQ38" s="7"/>
      <c r="VIR38" s="7"/>
      <c r="VIS38" s="7"/>
      <c r="VIT38" s="7"/>
      <c r="VIU38" s="7"/>
      <c r="VIV38" s="7"/>
      <c r="VIW38" s="7"/>
      <c r="VIX38" s="7"/>
      <c r="VIY38" s="7"/>
      <c r="VIZ38" s="7"/>
      <c r="VJA38" s="7"/>
      <c r="VJB38" s="7"/>
      <c r="VJC38" s="7"/>
      <c r="VJD38" s="7"/>
      <c r="VJE38" s="7"/>
      <c r="VJF38" s="7"/>
      <c r="VJG38" s="7"/>
      <c r="VJH38" s="7"/>
      <c r="VJI38" s="7"/>
      <c r="VJJ38" s="7"/>
      <c r="VJK38" s="7"/>
      <c r="VJL38" s="7"/>
      <c r="VJM38" s="7"/>
      <c r="VJN38" s="7"/>
      <c r="VJO38" s="7"/>
      <c r="VJP38" s="7"/>
      <c r="VJQ38" s="7"/>
      <c r="VJR38" s="7"/>
      <c r="VJS38" s="7"/>
      <c r="VJT38" s="7"/>
      <c r="VJU38" s="7"/>
      <c r="VJV38" s="7"/>
      <c r="VJW38" s="7"/>
      <c r="VJX38" s="7"/>
      <c r="VJY38" s="7"/>
      <c r="VJZ38" s="7"/>
      <c r="VKA38" s="7"/>
      <c r="VKB38" s="7"/>
      <c r="VKC38" s="7"/>
      <c r="VKD38" s="7"/>
      <c r="VKE38" s="7"/>
      <c r="VKF38" s="7"/>
      <c r="VKG38" s="7"/>
      <c r="VKH38" s="7"/>
      <c r="VKI38" s="7"/>
      <c r="VKJ38" s="7"/>
      <c r="VKK38" s="7"/>
      <c r="VKL38" s="7"/>
      <c r="VKM38" s="7"/>
      <c r="VKN38" s="7"/>
      <c r="VKO38" s="7"/>
      <c r="VKP38" s="7"/>
      <c r="VKQ38" s="7"/>
      <c r="VKR38" s="7"/>
      <c r="VKS38" s="7"/>
      <c r="VKT38" s="7"/>
      <c r="VKU38" s="7"/>
      <c r="VKV38" s="7"/>
      <c r="VKW38" s="7"/>
      <c r="VKX38" s="7"/>
      <c r="VKY38" s="7"/>
      <c r="VKZ38" s="7"/>
      <c r="VLA38" s="7"/>
      <c r="VLB38" s="7"/>
      <c r="VLC38" s="7"/>
      <c r="VLD38" s="7"/>
      <c r="VLE38" s="7"/>
      <c r="VLF38" s="7"/>
      <c r="VLG38" s="7"/>
      <c r="VLH38" s="7"/>
      <c r="VLI38" s="7"/>
      <c r="VLJ38" s="7"/>
      <c r="VLK38" s="7"/>
      <c r="VLL38" s="7"/>
      <c r="VLM38" s="7"/>
      <c r="VLN38" s="7"/>
      <c r="VLO38" s="7"/>
      <c r="VLP38" s="7"/>
      <c r="VLQ38" s="7"/>
      <c r="VLR38" s="7"/>
      <c r="VLS38" s="7"/>
      <c r="VLT38" s="7"/>
      <c r="VLU38" s="7"/>
      <c r="VLV38" s="7"/>
      <c r="VLW38" s="7"/>
      <c r="VLX38" s="7"/>
      <c r="VLY38" s="7"/>
      <c r="VLZ38" s="7"/>
      <c r="VMA38" s="7"/>
      <c r="VMB38" s="7"/>
      <c r="VMC38" s="7"/>
      <c r="VMD38" s="7"/>
      <c r="VME38" s="7"/>
      <c r="VMF38" s="7"/>
      <c r="VMG38" s="7"/>
      <c r="VMH38" s="7"/>
      <c r="VMI38" s="7"/>
      <c r="VMJ38" s="7"/>
      <c r="VMK38" s="7"/>
      <c r="VML38" s="7"/>
      <c r="VMM38" s="7"/>
      <c r="VMN38" s="7"/>
      <c r="VMO38" s="7"/>
      <c r="VMP38" s="7"/>
      <c r="VMQ38" s="7"/>
      <c r="VMR38" s="7"/>
      <c r="VMS38" s="7"/>
      <c r="VMT38" s="7"/>
      <c r="VMU38" s="7"/>
      <c r="VMV38" s="7"/>
      <c r="VMW38" s="7"/>
      <c r="VMX38" s="7"/>
      <c r="VMY38" s="7"/>
      <c r="VMZ38" s="7"/>
      <c r="VNA38" s="7"/>
      <c r="VNB38" s="7"/>
      <c r="VNC38" s="7"/>
      <c r="VND38" s="7"/>
      <c r="VNE38" s="7"/>
      <c r="VNF38" s="7"/>
      <c r="VNG38" s="7"/>
      <c r="VNH38" s="7"/>
      <c r="VNI38" s="7"/>
      <c r="VNJ38" s="7"/>
      <c r="VNK38" s="7"/>
      <c r="VNL38" s="7"/>
      <c r="VNM38" s="7"/>
      <c r="VNN38" s="7"/>
      <c r="VNO38" s="7"/>
      <c r="VNP38" s="7"/>
      <c r="VNQ38" s="7"/>
      <c r="VNR38" s="7"/>
      <c r="VNS38" s="7"/>
      <c r="VNT38" s="7"/>
      <c r="VNU38" s="7"/>
      <c r="VNV38" s="7"/>
      <c r="VNW38" s="7"/>
      <c r="VNX38" s="7"/>
      <c r="VNY38" s="7"/>
      <c r="VNZ38" s="7"/>
      <c r="VOA38" s="7"/>
      <c r="VOB38" s="7"/>
      <c r="VOC38" s="7"/>
      <c r="VOD38" s="7"/>
      <c r="VOE38" s="7"/>
      <c r="VOF38" s="7"/>
      <c r="VOG38" s="7"/>
      <c r="VOH38" s="7"/>
      <c r="VOI38" s="7"/>
      <c r="VOJ38" s="7"/>
      <c r="VOK38" s="7"/>
      <c r="VOL38" s="7"/>
      <c r="VOM38" s="7"/>
      <c r="VON38" s="7"/>
      <c r="VOO38" s="7"/>
      <c r="VOP38" s="7"/>
      <c r="VOQ38" s="7"/>
      <c r="VOR38" s="7"/>
      <c r="VOS38" s="7"/>
      <c r="VOT38" s="7"/>
      <c r="VOU38" s="7"/>
      <c r="VOV38" s="7"/>
      <c r="VOW38" s="7"/>
      <c r="VOX38" s="7"/>
      <c r="VOY38" s="7"/>
      <c r="VOZ38" s="7"/>
      <c r="VPA38" s="7"/>
      <c r="VPB38" s="7"/>
      <c r="VPC38" s="7"/>
      <c r="VPD38" s="7"/>
      <c r="VPE38" s="7"/>
      <c r="VPF38" s="7"/>
      <c r="VPG38" s="7"/>
      <c r="VPH38" s="7"/>
      <c r="VPI38" s="7"/>
      <c r="VPJ38" s="7"/>
      <c r="VPK38" s="7"/>
      <c r="VPL38" s="7"/>
      <c r="VPM38" s="7"/>
      <c r="VPN38" s="7"/>
      <c r="VPO38" s="7"/>
      <c r="VPP38" s="7"/>
      <c r="VPQ38" s="7"/>
      <c r="VPR38" s="7"/>
      <c r="VPS38" s="7"/>
      <c r="VPT38" s="7"/>
      <c r="VPU38" s="7"/>
      <c r="VPV38" s="7"/>
      <c r="VPW38" s="7"/>
      <c r="VPX38" s="7"/>
      <c r="VPY38" s="7"/>
      <c r="VPZ38" s="7"/>
      <c r="VQA38" s="7"/>
      <c r="VQB38" s="7"/>
      <c r="VQC38" s="7"/>
      <c r="VQD38" s="7"/>
      <c r="VQE38" s="7"/>
      <c r="VQF38" s="7"/>
      <c r="VQG38" s="7"/>
      <c r="VQH38" s="7"/>
      <c r="VQI38" s="7"/>
      <c r="VQJ38" s="7"/>
      <c r="VQK38" s="7"/>
      <c r="VQL38" s="7"/>
      <c r="VQM38" s="7"/>
      <c r="VQN38" s="7"/>
      <c r="VQO38" s="7"/>
      <c r="VQP38" s="7"/>
      <c r="VQQ38" s="7"/>
      <c r="VQR38" s="7"/>
      <c r="VQS38" s="7"/>
      <c r="VQT38" s="7"/>
      <c r="VQU38" s="7"/>
      <c r="VQV38" s="7"/>
      <c r="VQW38" s="7"/>
      <c r="VQX38" s="7"/>
      <c r="VQY38" s="7"/>
      <c r="VQZ38" s="7"/>
      <c r="VRA38" s="7"/>
      <c r="VRB38" s="7"/>
      <c r="VRC38" s="7"/>
      <c r="VRD38" s="7"/>
      <c r="VRE38" s="7"/>
      <c r="VRF38" s="7"/>
      <c r="VRG38" s="7"/>
      <c r="VRH38" s="7"/>
      <c r="VRI38" s="7"/>
      <c r="VRJ38" s="7"/>
      <c r="VRK38" s="7"/>
      <c r="VRL38" s="7"/>
      <c r="VRM38" s="7"/>
      <c r="VRN38" s="7"/>
      <c r="VRO38" s="7"/>
      <c r="VRP38" s="7"/>
      <c r="VRQ38" s="7"/>
      <c r="VRR38" s="7"/>
      <c r="VRS38" s="7"/>
      <c r="VRT38" s="7"/>
      <c r="VRU38" s="7"/>
      <c r="VRV38" s="7"/>
      <c r="VRW38" s="7"/>
      <c r="VRX38" s="7"/>
      <c r="VRY38" s="7"/>
      <c r="VRZ38" s="7"/>
      <c r="VSA38" s="7"/>
      <c r="VSB38" s="7"/>
      <c r="VSC38" s="7"/>
      <c r="VSD38" s="7"/>
      <c r="VSE38" s="7"/>
      <c r="VSF38" s="7"/>
      <c r="VSG38" s="7"/>
      <c r="VSH38" s="7"/>
      <c r="VSI38" s="7"/>
      <c r="VSJ38" s="7"/>
      <c r="VSK38" s="7"/>
      <c r="VSL38" s="7"/>
      <c r="VSM38" s="7"/>
      <c r="VSN38" s="7"/>
      <c r="VSO38" s="7"/>
      <c r="VSP38" s="7"/>
      <c r="VSQ38" s="7"/>
      <c r="VSR38" s="7"/>
      <c r="VSS38" s="7"/>
      <c r="VST38" s="7"/>
      <c r="VSU38" s="7"/>
      <c r="VSV38" s="7"/>
      <c r="VSW38" s="7"/>
      <c r="VSX38" s="7"/>
      <c r="VSY38" s="7"/>
      <c r="VSZ38" s="7"/>
      <c r="VTA38" s="7"/>
      <c r="VTB38" s="7"/>
      <c r="VTC38" s="7"/>
      <c r="VTD38" s="7"/>
      <c r="VTE38" s="7"/>
      <c r="VTF38" s="7"/>
      <c r="VTG38" s="7"/>
      <c r="VTH38" s="7"/>
      <c r="VTI38" s="7"/>
      <c r="VTJ38" s="7"/>
      <c r="VTK38" s="7"/>
      <c r="VTL38" s="7"/>
      <c r="VTM38" s="7"/>
      <c r="VTN38" s="7"/>
      <c r="VTO38" s="7"/>
      <c r="VTP38" s="7"/>
      <c r="VTQ38" s="7"/>
      <c r="VTR38" s="7"/>
      <c r="VTS38" s="7"/>
      <c r="VTT38" s="7"/>
      <c r="VTU38" s="7"/>
      <c r="VTV38" s="7"/>
      <c r="VTW38" s="7"/>
      <c r="VTX38" s="7"/>
      <c r="VTY38" s="7"/>
      <c r="VTZ38" s="7"/>
      <c r="VUA38" s="7"/>
      <c r="VUB38" s="7"/>
      <c r="VUC38" s="7"/>
      <c r="VUD38" s="7"/>
      <c r="VUE38" s="7"/>
      <c r="VUF38" s="7"/>
      <c r="VUG38" s="7"/>
      <c r="VUH38" s="7"/>
      <c r="VUI38" s="7"/>
      <c r="VUJ38" s="7"/>
      <c r="VUK38" s="7"/>
      <c r="VUL38" s="7"/>
      <c r="VUM38" s="7"/>
      <c r="VUN38" s="7"/>
      <c r="VUO38" s="7"/>
      <c r="VUP38" s="7"/>
      <c r="VUQ38" s="7"/>
      <c r="VUR38" s="7"/>
      <c r="VUS38" s="7"/>
      <c r="VUT38" s="7"/>
      <c r="VUU38" s="7"/>
      <c r="VUV38" s="7"/>
      <c r="VUW38" s="7"/>
      <c r="VUX38" s="7"/>
      <c r="VUY38" s="7"/>
      <c r="VUZ38" s="7"/>
      <c r="VVA38" s="7"/>
      <c r="VVB38" s="7"/>
      <c r="VVC38" s="7"/>
      <c r="VVD38" s="7"/>
      <c r="VVE38" s="7"/>
      <c r="VVF38" s="7"/>
      <c r="VVG38" s="7"/>
      <c r="VVH38" s="7"/>
      <c r="VVI38" s="7"/>
      <c r="VVJ38" s="7"/>
      <c r="VVK38" s="7"/>
      <c r="VVL38" s="7"/>
      <c r="VVM38" s="7"/>
      <c r="VVN38" s="7"/>
      <c r="VVO38" s="7"/>
      <c r="VVP38" s="7"/>
      <c r="VVQ38" s="7"/>
      <c r="VVR38" s="7"/>
      <c r="VVS38" s="7"/>
      <c r="VVT38" s="7"/>
      <c r="VVU38" s="7"/>
      <c r="VVV38" s="7"/>
      <c r="VVW38" s="7"/>
      <c r="VVX38" s="7"/>
      <c r="VVY38" s="7"/>
      <c r="VVZ38" s="7"/>
      <c r="VWA38" s="7"/>
      <c r="VWB38" s="7"/>
      <c r="VWC38" s="7"/>
      <c r="VWD38" s="7"/>
      <c r="VWE38" s="7"/>
      <c r="VWF38" s="7"/>
      <c r="VWG38" s="7"/>
      <c r="VWH38" s="7"/>
      <c r="VWI38" s="7"/>
      <c r="VWJ38" s="7"/>
      <c r="VWK38" s="7"/>
      <c r="VWL38" s="7"/>
      <c r="VWM38" s="7"/>
      <c r="VWN38" s="7"/>
      <c r="VWO38" s="7"/>
      <c r="VWP38" s="7"/>
      <c r="VWQ38" s="7"/>
      <c r="VWR38" s="7"/>
      <c r="VWS38" s="7"/>
      <c r="VWT38" s="7"/>
      <c r="VWU38" s="7"/>
      <c r="VWV38" s="7"/>
      <c r="VWW38" s="7"/>
      <c r="VWX38" s="7"/>
      <c r="VWY38" s="7"/>
      <c r="VWZ38" s="7"/>
      <c r="VXA38" s="7"/>
      <c r="VXB38" s="7"/>
      <c r="VXC38" s="7"/>
      <c r="VXD38" s="7"/>
      <c r="VXE38" s="7"/>
      <c r="VXF38" s="7"/>
      <c r="VXG38" s="7"/>
      <c r="VXH38" s="7"/>
      <c r="VXI38" s="7"/>
      <c r="VXJ38" s="7"/>
      <c r="VXK38" s="7"/>
      <c r="VXL38" s="7"/>
      <c r="VXM38" s="7"/>
      <c r="VXN38" s="7"/>
      <c r="VXO38" s="7"/>
      <c r="VXP38" s="7"/>
      <c r="VXQ38" s="7"/>
      <c r="VXR38" s="7"/>
      <c r="VXS38" s="7"/>
      <c r="VXT38" s="7"/>
      <c r="VXU38" s="7"/>
      <c r="VXV38" s="7"/>
      <c r="VXW38" s="7"/>
      <c r="VXX38" s="7"/>
      <c r="VXY38" s="7"/>
      <c r="VXZ38" s="7"/>
      <c r="VYA38" s="7"/>
      <c r="VYB38" s="7"/>
      <c r="VYC38" s="7"/>
      <c r="VYD38" s="7"/>
      <c r="VYE38" s="7"/>
      <c r="VYF38" s="7"/>
      <c r="VYG38" s="7"/>
      <c r="VYH38" s="7"/>
      <c r="VYI38" s="7"/>
      <c r="VYJ38" s="7"/>
      <c r="VYK38" s="7"/>
      <c r="VYL38" s="7"/>
      <c r="VYM38" s="7"/>
      <c r="VYN38" s="7"/>
      <c r="VYO38" s="7"/>
      <c r="VYP38" s="7"/>
      <c r="VYQ38" s="7"/>
      <c r="VYR38" s="7"/>
      <c r="VYS38" s="7"/>
      <c r="VYT38" s="7"/>
      <c r="VYU38" s="7"/>
      <c r="VYV38" s="7"/>
      <c r="VYW38" s="7"/>
      <c r="VYX38" s="7"/>
      <c r="VYY38" s="7"/>
      <c r="VYZ38" s="7"/>
      <c r="VZA38" s="7"/>
      <c r="VZB38" s="7"/>
      <c r="VZC38" s="7"/>
      <c r="VZD38" s="7"/>
      <c r="VZE38" s="7"/>
      <c r="VZF38" s="7"/>
      <c r="VZG38" s="7"/>
      <c r="VZH38" s="7"/>
      <c r="VZI38" s="7"/>
      <c r="VZJ38" s="7"/>
      <c r="VZK38" s="7"/>
      <c r="VZL38" s="7"/>
      <c r="VZM38" s="7"/>
      <c r="VZN38" s="7"/>
      <c r="VZO38" s="7"/>
      <c r="VZP38" s="7"/>
      <c r="VZQ38" s="7"/>
      <c r="VZR38" s="7"/>
      <c r="VZS38" s="7"/>
      <c r="VZT38" s="7"/>
      <c r="VZU38" s="7"/>
      <c r="VZV38" s="7"/>
      <c r="VZW38" s="7"/>
      <c r="VZX38" s="7"/>
      <c r="VZY38" s="7"/>
      <c r="VZZ38" s="7"/>
      <c r="WAA38" s="7"/>
      <c r="WAB38" s="7"/>
      <c r="WAC38" s="7"/>
      <c r="WAD38" s="7"/>
      <c r="WAE38" s="7"/>
      <c r="WAF38" s="7"/>
      <c r="WAG38" s="7"/>
      <c r="WAH38" s="7"/>
      <c r="WAI38" s="7"/>
      <c r="WAJ38" s="7"/>
      <c r="WAK38" s="7"/>
      <c r="WAL38" s="7"/>
      <c r="WAM38" s="7"/>
      <c r="WAN38" s="7"/>
      <c r="WAO38" s="7"/>
      <c r="WAP38" s="7"/>
      <c r="WAQ38" s="7"/>
      <c r="WAR38" s="7"/>
      <c r="WAS38" s="7"/>
      <c r="WAT38" s="7"/>
      <c r="WAU38" s="7"/>
      <c r="WAV38" s="7"/>
      <c r="WAW38" s="7"/>
      <c r="WAX38" s="7"/>
      <c r="WAY38" s="7"/>
      <c r="WAZ38" s="7"/>
      <c r="WBA38" s="7"/>
      <c r="WBB38" s="7"/>
      <c r="WBC38" s="7"/>
      <c r="WBD38" s="7"/>
      <c r="WBE38" s="7"/>
      <c r="WBF38" s="7"/>
      <c r="WBG38" s="7"/>
      <c r="WBH38" s="7"/>
      <c r="WBI38" s="7"/>
      <c r="WBJ38" s="7"/>
      <c r="WBK38" s="7"/>
      <c r="WBL38" s="7"/>
      <c r="WBM38" s="7"/>
      <c r="WBN38" s="7"/>
      <c r="WBO38" s="7"/>
      <c r="WBP38" s="7"/>
      <c r="WBQ38" s="7"/>
      <c r="WBR38" s="7"/>
      <c r="WBS38" s="7"/>
      <c r="WBT38" s="7"/>
      <c r="WBU38" s="7"/>
      <c r="WBV38" s="7"/>
      <c r="WBW38" s="7"/>
      <c r="WBX38" s="7"/>
      <c r="WBY38" s="7"/>
      <c r="WBZ38" s="7"/>
      <c r="WCA38" s="7"/>
      <c r="WCB38" s="7"/>
      <c r="WCC38" s="7"/>
      <c r="WCD38" s="7"/>
      <c r="WCE38" s="7"/>
      <c r="WCF38" s="7"/>
      <c r="WCG38" s="7"/>
      <c r="WCH38" s="7"/>
      <c r="WCI38" s="7"/>
      <c r="WCJ38" s="7"/>
      <c r="WCK38" s="7"/>
      <c r="WCL38" s="7"/>
      <c r="WCM38" s="7"/>
      <c r="WCN38" s="7"/>
      <c r="WCO38" s="7"/>
      <c r="WCP38" s="7"/>
      <c r="WCQ38" s="7"/>
      <c r="WCR38" s="7"/>
      <c r="WCS38" s="7"/>
      <c r="WCT38" s="7"/>
      <c r="WCU38" s="7"/>
      <c r="WCV38" s="7"/>
      <c r="WCW38" s="7"/>
      <c r="WCX38" s="7"/>
      <c r="WCY38" s="7"/>
      <c r="WCZ38" s="7"/>
      <c r="WDA38" s="7"/>
      <c r="WDB38" s="7"/>
      <c r="WDC38" s="7"/>
      <c r="WDD38" s="7"/>
      <c r="WDE38" s="7"/>
      <c r="WDF38" s="7"/>
      <c r="WDG38" s="7"/>
      <c r="WDH38" s="7"/>
      <c r="WDI38" s="7"/>
      <c r="WDJ38" s="7"/>
      <c r="WDK38" s="7"/>
      <c r="WDL38" s="7"/>
      <c r="WDM38" s="7"/>
      <c r="WDN38" s="7"/>
      <c r="WDO38" s="7"/>
      <c r="WDP38" s="7"/>
      <c r="WDQ38" s="7"/>
      <c r="WDR38" s="7"/>
      <c r="WDS38" s="7"/>
      <c r="WDT38" s="7"/>
      <c r="WDU38" s="7"/>
      <c r="WDV38" s="7"/>
      <c r="WDW38" s="7"/>
      <c r="WDX38" s="7"/>
      <c r="WDY38" s="7"/>
      <c r="WDZ38" s="7"/>
      <c r="WEA38" s="7"/>
      <c r="WEB38" s="7"/>
      <c r="WEC38" s="7"/>
      <c r="WED38" s="7"/>
      <c r="WEE38" s="7"/>
      <c r="WEF38" s="7"/>
      <c r="WEG38" s="7"/>
      <c r="WEH38" s="7"/>
      <c r="WEI38" s="7"/>
      <c r="WEJ38" s="7"/>
      <c r="WEK38" s="7"/>
      <c r="WEL38" s="7"/>
      <c r="WEM38" s="7"/>
      <c r="WEN38" s="7"/>
      <c r="WEO38" s="7"/>
      <c r="WEP38" s="7"/>
      <c r="WEQ38" s="7"/>
      <c r="WER38" s="7"/>
      <c r="WES38" s="7"/>
      <c r="WET38" s="7"/>
      <c r="WEU38" s="7"/>
      <c r="WEV38" s="7"/>
      <c r="WEW38" s="7"/>
      <c r="WEX38" s="7"/>
      <c r="WEY38" s="7"/>
      <c r="WEZ38" s="7"/>
      <c r="WFA38" s="7"/>
      <c r="WFB38" s="7"/>
      <c r="WFC38" s="7"/>
      <c r="WFD38" s="7"/>
      <c r="WFE38" s="7"/>
      <c r="WFF38" s="7"/>
      <c r="WFG38" s="7"/>
      <c r="WFH38" s="7"/>
      <c r="WFI38" s="7"/>
      <c r="WFJ38" s="7"/>
      <c r="WFK38" s="7"/>
      <c r="WFL38" s="7"/>
      <c r="WFM38" s="7"/>
      <c r="WFN38" s="7"/>
      <c r="WFO38" s="7"/>
      <c r="WFP38" s="7"/>
      <c r="WFQ38" s="7"/>
      <c r="WFR38" s="7"/>
      <c r="WFS38" s="7"/>
      <c r="WFT38" s="7"/>
      <c r="WFU38" s="7"/>
      <c r="WFV38" s="7"/>
      <c r="WFW38" s="7"/>
      <c r="WFX38" s="7"/>
      <c r="WFY38" s="7"/>
      <c r="WFZ38" s="7"/>
      <c r="WGA38" s="7"/>
      <c r="WGB38" s="7"/>
      <c r="WGC38" s="7"/>
      <c r="WGD38" s="7"/>
      <c r="WGE38" s="7"/>
      <c r="WGF38" s="7"/>
      <c r="WGG38" s="7"/>
      <c r="WGH38" s="7"/>
      <c r="WGI38" s="7"/>
      <c r="WGJ38" s="7"/>
      <c r="WGK38" s="7"/>
      <c r="WGL38" s="7"/>
      <c r="WGM38" s="7"/>
      <c r="WGN38" s="7"/>
      <c r="WGO38" s="7"/>
      <c r="WGP38" s="7"/>
      <c r="WGQ38" s="7"/>
      <c r="WGR38" s="7"/>
      <c r="WGS38" s="7"/>
      <c r="WGT38" s="7"/>
      <c r="WGU38" s="7"/>
      <c r="WGV38" s="7"/>
      <c r="WGW38" s="7"/>
      <c r="WGX38" s="7"/>
      <c r="WGY38" s="7"/>
      <c r="WGZ38" s="7"/>
      <c r="WHA38" s="7"/>
      <c r="WHB38" s="7"/>
      <c r="WHC38" s="7"/>
      <c r="WHD38" s="7"/>
      <c r="WHE38" s="7"/>
      <c r="WHF38" s="7"/>
      <c r="WHG38" s="7"/>
      <c r="WHH38" s="7"/>
      <c r="WHI38" s="7"/>
      <c r="WHJ38" s="7"/>
      <c r="WHK38" s="7"/>
      <c r="WHL38" s="7"/>
      <c r="WHM38" s="7"/>
      <c r="WHN38" s="7"/>
      <c r="WHO38" s="7"/>
      <c r="WHP38" s="7"/>
      <c r="WHQ38" s="7"/>
      <c r="WHR38" s="7"/>
      <c r="WHS38" s="7"/>
      <c r="WHT38" s="7"/>
      <c r="WHU38" s="7"/>
      <c r="WHV38" s="7"/>
      <c r="WHW38" s="7"/>
      <c r="WHX38" s="7"/>
      <c r="WHY38" s="7"/>
      <c r="WHZ38" s="7"/>
      <c r="WIA38" s="7"/>
      <c r="WIB38" s="7"/>
      <c r="WIC38" s="7"/>
      <c r="WID38" s="7"/>
      <c r="WIE38" s="7"/>
      <c r="WIF38" s="7"/>
      <c r="WIG38" s="7"/>
      <c r="WIH38" s="7"/>
      <c r="WII38" s="7"/>
      <c r="WIJ38" s="7"/>
      <c r="WIK38" s="7"/>
      <c r="WIL38" s="7"/>
      <c r="WIM38" s="7"/>
      <c r="WIN38" s="7"/>
      <c r="WIO38" s="7"/>
      <c r="WIP38" s="7"/>
      <c r="WIQ38" s="7"/>
      <c r="WIR38" s="7"/>
      <c r="WIS38" s="7"/>
      <c r="WIT38" s="7"/>
      <c r="WIU38" s="7"/>
      <c r="WIV38" s="7"/>
      <c r="WIW38" s="7"/>
      <c r="WIX38" s="7"/>
      <c r="WIY38" s="7"/>
      <c r="WIZ38" s="7"/>
      <c r="WJA38" s="7"/>
      <c r="WJB38" s="7"/>
      <c r="WJC38" s="7"/>
      <c r="WJD38" s="7"/>
      <c r="WJE38" s="7"/>
      <c r="WJF38" s="7"/>
      <c r="WJG38" s="7"/>
      <c r="WJH38" s="7"/>
      <c r="WJI38" s="7"/>
      <c r="WJJ38" s="7"/>
      <c r="WJK38" s="7"/>
      <c r="WJL38" s="7"/>
      <c r="WJM38" s="7"/>
      <c r="WJN38" s="7"/>
      <c r="WJO38" s="7"/>
      <c r="WJP38" s="7"/>
      <c r="WJQ38" s="7"/>
      <c r="WJR38" s="7"/>
      <c r="WJS38" s="7"/>
      <c r="WJT38" s="7"/>
      <c r="WJU38" s="7"/>
      <c r="WJV38" s="7"/>
      <c r="WJW38" s="7"/>
      <c r="WJX38" s="7"/>
      <c r="WJY38" s="7"/>
      <c r="WJZ38" s="7"/>
      <c r="WKA38" s="7"/>
      <c r="WKB38" s="7"/>
      <c r="WKC38" s="7"/>
      <c r="WKD38" s="7"/>
      <c r="WKE38" s="7"/>
      <c r="WKF38" s="7"/>
      <c r="WKG38" s="7"/>
      <c r="WKH38" s="7"/>
      <c r="WKI38" s="7"/>
      <c r="WKJ38" s="7"/>
      <c r="WKK38" s="7"/>
      <c r="WKL38" s="7"/>
      <c r="WKM38" s="7"/>
      <c r="WKN38" s="7"/>
      <c r="WKO38" s="7"/>
      <c r="WKP38" s="7"/>
      <c r="WKQ38" s="7"/>
      <c r="WKR38" s="7"/>
      <c r="WKS38" s="7"/>
      <c r="WKT38" s="7"/>
      <c r="WKU38" s="7"/>
      <c r="WKV38" s="7"/>
      <c r="WKW38" s="7"/>
      <c r="WKX38" s="7"/>
      <c r="WKY38" s="7"/>
      <c r="WKZ38" s="7"/>
      <c r="WLA38" s="7"/>
      <c r="WLB38" s="7"/>
      <c r="WLC38" s="7"/>
      <c r="WLD38" s="7"/>
      <c r="WLE38" s="7"/>
      <c r="WLF38" s="7"/>
      <c r="WLG38" s="7"/>
      <c r="WLH38" s="7"/>
      <c r="WLI38" s="7"/>
      <c r="WLJ38" s="7"/>
      <c r="WLK38" s="7"/>
      <c r="WLL38" s="7"/>
      <c r="WLM38" s="7"/>
      <c r="WLN38" s="7"/>
      <c r="WLO38" s="7"/>
      <c r="WLP38" s="7"/>
      <c r="WLQ38" s="7"/>
      <c r="WLR38" s="7"/>
      <c r="WLS38" s="7"/>
      <c r="WLT38" s="7"/>
      <c r="WLU38" s="7"/>
      <c r="WLV38" s="7"/>
      <c r="WLW38" s="7"/>
      <c r="WLX38" s="7"/>
      <c r="WLY38" s="7"/>
      <c r="WLZ38" s="7"/>
      <c r="WMA38" s="7"/>
      <c r="WMB38" s="7"/>
      <c r="WMC38" s="7"/>
      <c r="WMD38" s="7"/>
      <c r="WME38" s="7"/>
      <c r="WMF38" s="7"/>
      <c r="WMG38" s="7"/>
      <c r="WMH38" s="7"/>
      <c r="WMI38" s="7"/>
      <c r="WMJ38" s="7"/>
      <c r="WMK38" s="7"/>
    </row>
    <row r="39" spans="1:15897" x14ac:dyDescent="0.2">
      <c r="A39" s="12"/>
      <c r="B39" s="13" t="s">
        <v>21</v>
      </c>
      <c r="C39" s="22">
        <v>500000</v>
      </c>
      <c r="D39" s="22">
        <v>500000</v>
      </c>
      <c r="E39" s="22">
        <v>500000</v>
      </c>
      <c r="F39" s="22">
        <v>500000</v>
      </c>
      <c r="G39" s="22">
        <v>500000</v>
      </c>
      <c r="H39" s="22">
        <v>500000</v>
      </c>
      <c r="I39" s="22">
        <v>500000</v>
      </c>
      <c r="J39" s="22">
        <v>500000</v>
      </c>
      <c r="K39" s="22">
        <v>500000</v>
      </c>
      <c r="L39" s="22">
        <v>500000</v>
      </c>
      <c r="M39" s="22">
        <v>500000</v>
      </c>
      <c r="N39" s="22">
        <v>500000</v>
      </c>
    </row>
    <row r="40" spans="1:15897" x14ac:dyDescent="0.2">
      <c r="A40" s="12"/>
      <c r="B40" s="13" t="s">
        <v>22</v>
      </c>
      <c r="C40" s="22">
        <f>'DETALLE-PRE'!$E$19</f>
        <v>30008809.989999998</v>
      </c>
      <c r="D40" s="22">
        <f>'DETALLE-PRE'!$E$19</f>
        <v>30008809.989999998</v>
      </c>
      <c r="E40" s="22">
        <f>'DETALLE-PRE'!$E$19</f>
        <v>30008809.989999998</v>
      </c>
      <c r="F40" s="22">
        <f>'DETALLE-PRE'!$E$19</f>
        <v>30008809.989999998</v>
      </c>
      <c r="G40" s="22">
        <f>'DETALLE-PRE'!$E$19</f>
        <v>30008809.989999998</v>
      </c>
      <c r="H40" s="22">
        <f>'DETALLE-PRE'!$E$19</f>
        <v>30008809.989999998</v>
      </c>
      <c r="I40" s="22">
        <f>'DETALLE-PRE'!$E$19</f>
        <v>30008809.989999998</v>
      </c>
      <c r="J40" s="22">
        <f>'DETALLE-PRE'!$E$19</f>
        <v>30008809.989999998</v>
      </c>
      <c r="K40" s="22">
        <f>'DETALLE-PRE'!$E$19</f>
        <v>30008809.989999998</v>
      </c>
      <c r="L40" s="22">
        <f>'DETALLE-PRE'!$E$19</f>
        <v>30008809.989999998</v>
      </c>
      <c r="M40" s="22">
        <f>'DETALLE-PRE'!$E$19</f>
        <v>30008809.989999998</v>
      </c>
      <c r="N40" s="22">
        <f>'DETALLE-PRE'!$E$19</f>
        <v>30008809.989999998</v>
      </c>
    </row>
    <row r="41" spans="1:15897" x14ac:dyDescent="0.2">
      <c r="A41" s="12"/>
      <c r="B41" s="1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15897" ht="16" thickBot="1" x14ac:dyDescent="0.25">
      <c r="A42" s="12"/>
      <c r="B42" s="39" t="s">
        <v>85</v>
      </c>
      <c r="C42" s="40">
        <f>SUM(C38,C35,C32,C25,C20,C12,C29)</f>
        <v>62993004.989999995</v>
      </c>
      <c r="D42" s="40">
        <f t="shared" ref="D42:N42" si="10">SUM(D38,D35,D32,D25,D20,D12,D29)</f>
        <v>59993004.989999995</v>
      </c>
      <c r="E42" s="40">
        <f t="shared" si="10"/>
        <v>60993004.989999995</v>
      </c>
      <c r="F42" s="40">
        <f t="shared" si="10"/>
        <v>61568004.989999995</v>
      </c>
      <c r="G42" s="40">
        <f t="shared" si="10"/>
        <v>60993004.989999995</v>
      </c>
      <c r="H42" s="40">
        <f t="shared" si="10"/>
        <v>68243004.989999995</v>
      </c>
      <c r="I42" s="40">
        <f t="shared" si="10"/>
        <v>60993004.989999995</v>
      </c>
      <c r="J42" s="40">
        <f t="shared" si="10"/>
        <v>59993004.989999995</v>
      </c>
      <c r="K42" s="40">
        <f t="shared" si="10"/>
        <v>60993004.989999995</v>
      </c>
      <c r="L42" s="40">
        <f t="shared" si="10"/>
        <v>59993004.989999995</v>
      </c>
      <c r="M42" s="40">
        <f t="shared" si="10"/>
        <v>60993004.989999995</v>
      </c>
      <c r="N42" s="40">
        <f t="shared" si="10"/>
        <v>84743004.989999995</v>
      </c>
    </row>
    <row r="43" spans="1:15897" ht="22" customHeight="1" thickBot="1" x14ac:dyDescent="0.25">
      <c r="A43" s="12"/>
      <c r="B43" s="37" t="s">
        <v>84</v>
      </c>
      <c r="C43" s="38">
        <f>C9-C42</f>
        <v>162006995.00999999</v>
      </c>
      <c r="D43" s="38">
        <f t="shared" ref="D43:N43" si="11">D9-D42</f>
        <v>-59993004.989999995</v>
      </c>
      <c r="E43" s="38">
        <f t="shared" si="11"/>
        <v>-60993004.989999995</v>
      </c>
      <c r="F43" s="38">
        <f t="shared" si="11"/>
        <v>-61568004.989999995</v>
      </c>
      <c r="G43" s="38">
        <f t="shared" si="11"/>
        <v>-60993004.989999995</v>
      </c>
      <c r="H43" s="38">
        <f t="shared" si="11"/>
        <v>-68243004.989999995</v>
      </c>
      <c r="I43" s="38">
        <f t="shared" si="11"/>
        <v>-60993004.989999995</v>
      </c>
      <c r="J43" s="38">
        <f t="shared" si="11"/>
        <v>-59993004.989999995</v>
      </c>
      <c r="K43" s="38">
        <f t="shared" si="11"/>
        <v>-60993004.989999995</v>
      </c>
      <c r="L43" s="38">
        <f t="shared" si="11"/>
        <v>-59993004.989999995</v>
      </c>
      <c r="M43" s="38">
        <f t="shared" si="11"/>
        <v>-60993004.989999995</v>
      </c>
      <c r="N43" s="38">
        <f t="shared" si="11"/>
        <v>-84743004.989999995</v>
      </c>
    </row>
    <row r="44" spans="1:15897" ht="17" x14ac:dyDescent="0.2">
      <c r="A44" s="12"/>
      <c r="B44" s="35" t="s">
        <v>23</v>
      </c>
      <c r="C44" s="36">
        <f>SUM(C45:C46)</f>
        <v>6802103</v>
      </c>
      <c r="D44" s="36">
        <f t="shared" ref="D44:N44" si="12">SUM(D45:D46)</f>
        <v>6802103</v>
      </c>
      <c r="E44" s="36">
        <f t="shared" si="12"/>
        <v>6802103</v>
      </c>
      <c r="F44" s="36">
        <f t="shared" si="12"/>
        <v>6802103</v>
      </c>
      <c r="G44" s="36">
        <f t="shared" si="12"/>
        <v>6802103</v>
      </c>
      <c r="H44" s="36">
        <f t="shared" si="12"/>
        <v>6802103</v>
      </c>
      <c r="I44" s="36">
        <f t="shared" si="12"/>
        <v>6802103</v>
      </c>
      <c r="J44" s="36">
        <f t="shared" si="12"/>
        <v>6802103</v>
      </c>
      <c r="K44" s="36">
        <f t="shared" si="12"/>
        <v>6802103</v>
      </c>
      <c r="L44" s="36">
        <f t="shared" si="12"/>
        <v>6802103</v>
      </c>
      <c r="M44" s="36">
        <f t="shared" si="12"/>
        <v>6802103</v>
      </c>
      <c r="N44" s="36">
        <f t="shared" si="12"/>
        <v>6802103</v>
      </c>
    </row>
    <row r="45" spans="1:15897" ht="17" x14ac:dyDescent="0.2">
      <c r="A45" s="12"/>
      <c r="B45" s="31" t="s">
        <v>68</v>
      </c>
      <c r="C45" s="32">
        <v>6802103</v>
      </c>
      <c r="D45" s="32">
        <v>6802103</v>
      </c>
      <c r="E45" s="32">
        <v>6802103</v>
      </c>
      <c r="F45" s="32">
        <v>6802103</v>
      </c>
      <c r="G45" s="32">
        <v>6802103</v>
      </c>
      <c r="H45" s="32">
        <v>6802103</v>
      </c>
      <c r="I45" s="32">
        <v>6802103</v>
      </c>
      <c r="J45" s="32">
        <v>6802103</v>
      </c>
      <c r="K45" s="32">
        <v>6802103</v>
      </c>
      <c r="L45" s="32">
        <v>6802103</v>
      </c>
      <c r="M45" s="32">
        <v>6802103</v>
      </c>
      <c r="N45" s="32">
        <v>6802103</v>
      </c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  <c r="JQ45" s="17"/>
      <c r="JR45" s="17"/>
      <c r="JS45" s="17"/>
      <c r="JT45" s="17"/>
      <c r="JU45" s="17"/>
      <c r="JV45" s="17"/>
      <c r="JW45" s="17"/>
      <c r="JX45" s="17"/>
      <c r="JY45" s="17"/>
      <c r="JZ45" s="17"/>
      <c r="KA45" s="17"/>
      <c r="KB45" s="17"/>
      <c r="KC45" s="17"/>
      <c r="KD45" s="17"/>
      <c r="KE45" s="17"/>
      <c r="KF45" s="17"/>
      <c r="KG45" s="17"/>
      <c r="KH45" s="17"/>
      <c r="KI45" s="17"/>
      <c r="KJ45" s="17"/>
      <c r="KK45" s="17"/>
      <c r="KL45" s="17"/>
      <c r="KM45" s="17"/>
      <c r="KN45" s="17"/>
      <c r="KO45" s="17"/>
      <c r="KP45" s="17"/>
      <c r="KQ45" s="17"/>
      <c r="KR45" s="17"/>
      <c r="KS45" s="17"/>
      <c r="KT45" s="17"/>
      <c r="KU45" s="17"/>
      <c r="KV45" s="17"/>
      <c r="KW45" s="17"/>
      <c r="KX45" s="17"/>
      <c r="KY45" s="17"/>
      <c r="KZ45" s="17"/>
      <c r="LA45" s="17"/>
      <c r="LB45" s="17"/>
      <c r="LC45" s="17"/>
      <c r="LD45" s="17"/>
      <c r="LE45" s="17"/>
      <c r="LF45" s="17"/>
      <c r="LG45" s="17"/>
      <c r="LH45" s="17"/>
      <c r="LI45" s="17"/>
      <c r="LJ45" s="17"/>
      <c r="LK45" s="17"/>
      <c r="LL45" s="17"/>
      <c r="LM45" s="17"/>
      <c r="LN45" s="17"/>
      <c r="LO45" s="17"/>
      <c r="LP45" s="17"/>
      <c r="LQ45" s="17"/>
      <c r="LR45" s="17"/>
      <c r="LS45" s="17"/>
      <c r="LT45" s="17"/>
      <c r="LU45" s="17"/>
      <c r="LV45" s="17"/>
      <c r="LW45" s="17"/>
      <c r="LX45" s="17"/>
      <c r="LY45" s="17"/>
      <c r="LZ45" s="17"/>
      <c r="MA45" s="17"/>
      <c r="MB45" s="17"/>
      <c r="MC45" s="17"/>
      <c r="MD45" s="17"/>
      <c r="ME45" s="17"/>
      <c r="MF45" s="17"/>
      <c r="MG45" s="17"/>
      <c r="MH45" s="17"/>
      <c r="MI45" s="17"/>
      <c r="MJ45" s="17"/>
      <c r="MK45" s="17"/>
      <c r="ML45" s="17"/>
      <c r="MM45" s="17"/>
      <c r="MN45" s="17"/>
      <c r="MO45" s="17"/>
      <c r="MP45" s="17"/>
      <c r="MQ45" s="17"/>
      <c r="MR45" s="17"/>
      <c r="MS45" s="17"/>
      <c r="MT45" s="17"/>
      <c r="MU45" s="17"/>
      <c r="MV45" s="17"/>
      <c r="MW45" s="17"/>
      <c r="MX45" s="17"/>
      <c r="MY45" s="17"/>
      <c r="MZ45" s="17"/>
      <c r="NA45" s="17"/>
      <c r="NB45" s="17"/>
      <c r="NC45" s="17"/>
      <c r="ND45" s="17"/>
      <c r="NE45" s="17"/>
      <c r="NF45" s="17"/>
      <c r="NG45" s="17"/>
      <c r="NH45" s="17"/>
      <c r="NI45" s="17"/>
      <c r="NJ45" s="17"/>
      <c r="NK45" s="17"/>
      <c r="NL45" s="17"/>
      <c r="NM45" s="17"/>
      <c r="NN45" s="17"/>
      <c r="NO45" s="17"/>
      <c r="NP45" s="17"/>
      <c r="NQ45" s="17"/>
      <c r="NR45" s="17"/>
      <c r="NS45" s="17"/>
      <c r="NT45" s="17"/>
      <c r="NU45" s="17"/>
      <c r="NV45" s="17"/>
      <c r="NW45" s="17"/>
      <c r="NX45" s="17"/>
      <c r="NY45" s="17"/>
      <c r="NZ45" s="17"/>
      <c r="OA45" s="17"/>
      <c r="OB45" s="17"/>
      <c r="OC45" s="17"/>
      <c r="OD45" s="17"/>
      <c r="OE45" s="17"/>
      <c r="OF45" s="17"/>
      <c r="OG45" s="17"/>
      <c r="OH45" s="17"/>
      <c r="OI45" s="17"/>
      <c r="OJ45" s="17"/>
      <c r="OK45" s="17"/>
      <c r="OL45" s="17"/>
      <c r="OM45" s="17"/>
      <c r="ON45" s="17"/>
      <c r="OO45" s="17"/>
      <c r="OP45" s="17"/>
      <c r="OQ45" s="17"/>
      <c r="OR45" s="17"/>
      <c r="OS45" s="17"/>
      <c r="OT45" s="17"/>
      <c r="OU45" s="17"/>
      <c r="OV45" s="17"/>
      <c r="OW45" s="17"/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7"/>
      <c r="AEH45" s="17"/>
      <c r="AEI45" s="17"/>
      <c r="AEJ45" s="17"/>
      <c r="AEK45" s="17"/>
      <c r="AEL45" s="17"/>
      <c r="AEM45" s="17"/>
      <c r="AEN45" s="17"/>
      <c r="AEO45" s="17"/>
      <c r="AEP45" s="17"/>
      <c r="AEQ45" s="17"/>
      <c r="AER45" s="17"/>
      <c r="AES45" s="17"/>
      <c r="AET45" s="17"/>
      <c r="AEU45" s="17"/>
      <c r="AEV45" s="17"/>
      <c r="AEW45" s="17"/>
      <c r="AEX45" s="17"/>
      <c r="AEY45" s="17"/>
      <c r="AEZ45" s="17"/>
      <c r="AFA45" s="17"/>
      <c r="AFB45" s="17"/>
      <c r="AFC45" s="17"/>
      <c r="AFD45" s="17"/>
      <c r="AFE45" s="17"/>
      <c r="AFF45" s="17"/>
      <c r="AFG45" s="17"/>
      <c r="AFH45" s="17"/>
      <c r="AFI45" s="17"/>
      <c r="AFJ45" s="17"/>
      <c r="AFK45" s="17"/>
      <c r="AFL45" s="17"/>
      <c r="AFM45" s="17"/>
      <c r="AFN45" s="17"/>
      <c r="AFO45" s="17"/>
      <c r="AFP45" s="17"/>
      <c r="AFQ45" s="17"/>
      <c r="AFR45" s="17"/>
      <c r="AFS45" s="17"/>
      <c r="AFT45" s="17"/>
      <c r="AFU45" s="17"/>
      <c r="AFV45" s="17"/>
      <c r="AFW45" s="17"/>
      <c r="AFX45" s="17"/>
      <c r="AFY45" s="17"/>
      <c r="AFZ45" s="17"/>
      <c r="AGA45" s="17"/>
      <c r="AGB45" s="17"/>
      <c r="AGC45" s="17"/>
      <c r="AGD45" s="17"/>
      <c r="AGE45" s="17"/>
      <c r="AGF45" s="17"/>
      <c r="AGG45" s="17"/>
      <c r="AGH45" s="17"/>
      <c r="AGI45" s="17"/>
      <c r="AGJ45" s="17"/>
      <c r="AGK45" s="17"/>
      <c r="AGL45" s="17"/>
      <c r="AGM45" s="17"/>
      <c r="AGN45" s="17"/>
      <c r="AGO45" s="17"/>
      <c r="AGP45" s="17"/>
      <c r="AGQ45" s="17"/>
      <c r="AGR45" s="17"/>
      <c r="AGS45" s="17"/>
      <c r="AGT45" s="17"/>
      <c r="AGU45" s="17"/>
      <c r="AGV45" s="17"/>
      <c r="AGW45" s="17"/>
      <c r="AGX45" s="17"/>
      <c r="AGY45" s="17"/>
      <c r="AGZ45" s="17"/>
      <c r="AHA45" s="17"/>
      <c r="AHB45" s="17"/>
      <c r="AHC45" s="17"/>
      <c r="AHD45" s="17"/>
      <c r="AHE45" s="17"/>
      <c r="AHF45" s="17"/>
      <c r="AHG45" s="17"/>
      <c r="AHH45" s="17"/>
      <c r="AHI45" s="17"/>
      <c r="AHJ45" s="17"/>
      <c r="AHK45" s="17"/>
      <c r="AHL45" s="17"/>
      <c r="AHM45" s="17"/>
      <c r="AHN45" s="17"/>
      <c r="AHO45" s="17"/>
      <c r="AHP45" s="17"/>
      <c r="AHQ45" s="17"/>
      <c r="AHR45" s="17"/>
      <c r="AHS45" s="17"/>
      <c r="AHT45" s="17"/>
      <c r="AHU45" s="17"/>
      <c r="AHV45" s="17"/>
      <c r="AHW45" s="17"/>
      <c r="AHX45" s="17"/>
      <c r="AHY45" s="17"/>
      <c r="AHZ45" s="17"/>
      <c r="AIA45" s="17"/>
      <c r="AIB45" s="17"/>
      <c r="AIC45" s="17"/>
      <c r="AID45" s="17"/>
      <c r="AIE45" s="17"/>
      <c r="AIF45" s="17"/>
      <c r="AIG45" s="17"/>
      <c r="AIH45" s="17"/>
      <c r="AII45" s="17"/>
      <c r="AIJ45" s="17"/>
      <c r="AIK45" s="17"/>
      <c r="AIL45" s="17"/>
      <c r="AIM45" s="17"/>
      <c r="AIN45" s="17"/>
      <c r="AIO45" s="17"/>
      <c r="AIP45" s="17"/>
      <c r="AIQ45" s="17"/>
      <c r="AIR45" s="17"/>
      <c r="AIS45" s="17"/>
      <c r="AIT45" s="17"/>
      <c r="AIU45" s="17"/>
      <c r="AIV45" s="17"/>
      <c r="AIW45" s="17"/>
      <c r="AIX45" s="17"/>
      <c r="AIY45" s="17"/>
      <c r="AIZ45" s="17"/>
      <c r="AJA45" s="17"/>
      <c r="AJB45" s="17"/>
      <c r="AJC45" s="17"/>
      <c r="AJD45" s="17"/>
      <c r="AJE45" s="17"/>
      <c r="AJF45" s="17"/>
      <c r="AJG45" s="17"/>
      <c r="AJH45" s="17"/>
      <c r="AJI45" s="17"/>
      <c r="AJJ45" s="17"/>
      <c r="AJK45" s="17"/>
      <c r="AJL45" s="17"/>
      <c r="AJM45" s="17"/>
      <c r="AJN45" s="17"/>
      <c r="AJO45" s="17"/>
      <c r="AJP45" s="17"/>
      <c r="AJQ45" s="17"/>
      <c r="AJR45" s="17"/>
      <c r="AJS45" s="17"/>
      <c r="AJT45" s="17"/>
      <c r="AJU45" s="17"/>
      <c r="AJV45" s="17"/>
      <c r="AJW45" s="17"/>
      <c r="AJX45" s="17"/>
      <c r="AJY45" s="17"/>
      <c r="AJZ45" s="17"/>
      <c r="AKA45" s="17"/>
      <c r="AKB45" s="17"/>
      <c r="AKC45" s="17"/>
      <c r="AKD45" s="17"/>
      <c r="AKE45" s="17"/>
      <c r="AKF45" s="17"/>
      <c r="AKG45" s="17"/>
      <c r="AKH45" s="17"/>
      <c r="AKI45" s="17"/>
      <c r="AKJ45" s="17"/>
      <c r="AKK45" s="17"/>
      <c r="AKL45" s="17"/>
      <c r="AKM45" s="17"/>
      <c r="AKN45" s="17"/>
      <c r="AKO45" s="17"/>
      <c r="AKP45" s="17"/>
      <c r="AKQ45" s="17"/>
      <c r="AKR45" s="17"/>
      <c r="AKS45" s="17"/>
      <c r="AKT45" s="17"/>
      <c r="AKU45" s="17"/>
      <c r="AKV45" s="17"/>
      <c r="AKW45" s="17"/>
      <c r="AKX45" s="17"/>
      <c r="AKY45" s="17"/>
      <c r="AKZ45" s="17"/>
      <c r="ALA45" s="17"/>
      <c r="ALB45" s="17"/>
      <c r="ALC45" s="17"/>
      <c r="ALD45" s="17"/>
      <c r="ALE45" s="17"/>
      <c r="ALF45" s="17"/>
      <c r="ALG45" s="17"/>
      <c r="ALH45" s="17"/>
      <c r="ALI45" s="17"/>
      <c r="ALJ45" s="17"/>
      <c r="ALK45" s="17"/>
      <c r="ALL45" s="17"/>
      <c r="ALM45" s="17"/>
      <c r="ALN45" s="17"/>
      <c r="ALO45" s="17"/>
      <c r="ALP45" s="17"/>
      <c r="ALQ45" s="17"/>
      <c r="ALR45" s="17"/>
      <c r="ALS45" s="17"/>
      <c r="ALT45" s="17"/>
      <c r="ALU45" s="17"/>
      <c r="ALV45" s="17"/>
      <c r="ALW45" s="17"/>
      <c r="ALX45" s="17"/>
      <c r="ALY45" s="17"/>
      <c r="ALZ45" s="17"/>
      <c r="AMA45" s="17"/>
      <c r="AMB45" s="17"/>
      <c r="AMC45" s="17"/>
      <c r="AMD45" s="17"/>
      <c r="AME45" s="17"/>
      <c r="AMF45" s="17"/>
      <c r="AMG45" s="17"/>
      <c r="AMH45" s="17"/>
      <c r="AMI45" s="17"/>
      <c r="AMJ45" s="17"/>
      <c r="AMK45" s="17"/>
      <c r="AML45" s="17"/>
      <c r="AMM45" s="17"/>
      <c r="AMN45" s="17"/>
      <c r="AMO45" s="17"/>
      <c r="AMP45" s="17"/>
      <c r="AMQ45" s="17"/>
      <c r="AMR45" s="17"/>
      <c r="AMS45" s="17"/>
      <c r="AMT45" s="17"/>
      <c r="AMU45" s="17"/>
      <c r="AMV45" s="17"/>
      <c r="AMW45" s="17"/>
      <c r="AMX45" s="17"/>
      <c r="AMY45" s="17"/>
      <c r="AMZ45" s="17"/>
      <c r="ANA45" s="17"/>
      <c r="ANB45" s="17"/>
      <c r="ANC45" s="17"/>
      <c r="AND45" s="17"/>
      <c r="ANE45" s="17"/>
      <c r="ANF45" s="17"/>
      <c r="ANG45" s="17"/>
      <c r="ANH45" s="17"/>
      <c r="ANI45" s="17"/>
      <c r="ANJ45" s="17"/>
      <c r="ANK45" s="17"/>
      <c r="ANL45" s="17"/>
      <c r="ANM45" s="17"/>
      <c r="ANN45" s="17"/>
      <c r="ANO45" s="17"/>
      <c r="ANP45" s="17"/>
      <c r="ANQ45" s="17"/>
      <c r="ANR45" s="17"/>
      <c r="ANS45" s="17"/>
      <c r="ANT45" s="17"/>
      <c r="ANU45" s="17"/>
      <c r="ANV45" s="17"/>
      <c r="ANW45" s="17"/>
      <c r="ANX45" s="17"/>
      <c r="ANY45" s="17"/>
      <c r="ANZ45" s="17"/>
      <c r="AOA45" s="17"/>
      <c r="AOB45" s="17"/>
      <c r="AOC45" s="17"/>
      <c r="AOD45" s="17"/>
      <c r="AOE45" s="17"/>
      <c r="AOF45" s="17"/>
      <c r="AOG45" s="17"/>
      <c r="AOH45" s="17"/>
      <c r="AOI45" s="17"/>
      <c r="AOJ45" s="17"/>
      <c r="AOK45" s="17"/>
      <c r="AOL45" s="17"/>
      <c r="AOM45" s="17"/>
      <c r="AON45" s="17"/>
      <c r="AOO45" s="17"/>
      <c r="AOP45" s="17"/>
      <c r="AOQ45" s="17"/>
      <c r="AOR45" s="17"/>
      <c r="AOS45" s="17"/>
      <c r="AOT45" s="17"/>
      <c r="AOU45" s="17"/>
      <c r="AOV45" s="17"/>
      <c r="AOW45" s="17"/>
      <c r="AOX45" s="17"/>
      <c r="AOY45" s="17"/>
      <c r="AOZ45" s="17"/>
      <c r="APA45" s="17"/>
      <c r="APB45" s="17"/>
      <c r="APC45" s="17"/>
      <c r="APD45" s="17"/>
      <c r="APE45" s="17"/>
      <c r="APF45" s="17"/>
      <c r="APG45" s="17"/>
      <c r="APH45" s="17"/>
      <c r="API45" s="17"/>
      <c r="APJ45" s="17"/>
      <c r="APK45" s="17"/>
      <c r="APL45" s="17"/>
      <c r="APM45" s="17"/>
      <c r="APN45" s="17"/>
      <c r="APO45" s="17"/>
      <c r="APP45" s="17"/>
      <c r="APQ45" s="17"/>
      <c r="APR45" s="17"/>
      <c r="APS45" s="17"/>
      <c r="APT45" s="17"/>
      <c r="APU45" s="17"/>
      <c r="APV45" s="17"/>
      <c r="APW45" s="17"/>
      <c r="APX45" s="17"/>
      <c r="APY45" s="17"/>
      <c r="APZ45" s="17"/>
      <c r="AQA45" s="17"/>
      <c r="AQB45" s="17"/>
      <c r="AQC45" s="17"/>
      <c r="AQD45" s="17"/>
      <c r="AQE45" s="17"/>
      <c r="AQF45" s="17"/>
      <c r="AQG45" s="17"/>
      <c r="AQH45" s="17"/>
      <c r="AQI45" s="17"/>
      <c r="AQJ45" s="17"/>
      <c r="AQK45" s="17"/>
      <c r="AQL45" s="17"/>
      <c r="AQM45" s="17"/>
      <c r="AQN45" s="17"/>
      <c r="AQO45" s="17"/>
      <c r="AQP45" s="17"/>
      <c r="AQQ45" s="17"/>
      <c r="AQR45" s="17"/>
      <c r="AQS45" s="17"/>
      <c r="AQT45" s="17"/>
      <c r="AQU45" s="17"/>
      <c r="AQV45" s="17"/>
      <c r="AQW45" s="17"/>
      <c r="AQX45" s="17"/>
      <c r="AQY45" s="17"/>
      <c r="AQZ45" s="17"/>
      <c r="ARA45" s="17"/>
      <c r="ARB45" s="17"/>
      <c r="ARC45" s="17"/>
      <c r="ARD45" s="17"/>
      <c r="ARE45" s="17"/>
      <c r="ARF45" s="17"/>
      <c r="ARG45" s="17"/>
      <c r="ARH45" s="17"/>
      <c r="ARI45" s="17"/>
      <c r="ARJ45" s="17"/>
      <c r="ARK45" s="17"/>
      <c r="ARL45" s="17"/>
      <c r="ARM45" s="17"/>
      <c r="ARN45" s="17"/>
      <c r="ARO45" s="17"/>
      <c r="ARP45" s="17"/>
      <c r="ARQ45" s="17"/>
      <c r="ARR45" s="17"/>
      <c r="ARS45" s="17"/>
      <c r="ART45" s="17"/>
      <c r="ARU45" s="17"/>
      <c r="ARV45" s="17"/>
      <c r="ARW45" s="17"/>
      <c r="ARX45" s="17"/>
      <c r="ARY45" s="17"/>
      <c r="ARZ45" s="17"/>
      <c r="ASA45" s="17"/>
      <c r="ASB45" s="17"/>
      <c r="ASC45" s="17"/>
      <c r="ASD45" s="17"/>
      <c r="ASE45" s="17"/>
      <c r="ASF45" s="17"/>
      <c r="ASG45" s="17"/>
      <c r="ASH45" s="17"/>
      <c r="ASI45" s="17"/>
      <c r="ASJ45" s="17"/>
      <c r="ASK45" s="17"/>
      <c r="ASL45" s="17"/>
      <c r="ASM45" s="17"/>
      <c r="ASN45" s="17"/>
      <c r="ASO45" s="17"/>
      <c r="ASP45" s="17"/>
      <c r="ASQ45" s="17"/>
      <c r="ASR45" s="17"/>
      <c r="ASS45" s="17"/>
      <c r="AST45" s="17"/>
      <c r="ASU45" s="17"/>
      <c r="ASV45" s="17"/>
      <c r="ASW45" s="17"/>
      <c r="ASX45" s="17"/>
      <c r="ASY45" s="17"/>
      <c r="ASZ45" s="17"/>
      <c r="ATA45" s="17"/>
      <c r="ATB45" s="17"/>
      <c r="ATC45" s="17"/>
      <c r="ATD45" s="17"/>
      <c r="ATE45" s="17"/>
      <c r="ATF45" s="17"/>
      <c r="ATG45" s="17"/>
      <c r="ATH45" s="17"/>
      <c r="ATI45" s="17"/>
      <c r="ATJ45" s="17"/>
      <c r="ATK45" s="17"/>
      <c r="ATL45" s="17"/>
      <c r="ATM45" s="17"/>
      <c r="ATN45" s="17"/>
      <c r="ATO45" s="17"/>
      <c r="ATP45" s="17"/>
      <c r="ATQ45" s="17"/>
      <c r="ATR45" s="17"/>
      <c r="ATS45" s="17"/>
      <c r="ATT45" s="17"/>
      <c r="ATU45" s="17"/>
      <c r="ATV45" s="17"/>
      <c r="ATW45" s="17"/>
      <c r="ATX45" s="17"/>
      <c r="ATY45" s="17"/>
      <c r="ATZ45" s="17"/>
      <c r="AUA45" s="17"/>
      <c r="AUB45" s="17"/>
      <c r="AUC45" s="17"/>
      <c r="AUD45" s="17"/>
      <c r="AUE45" s="17"/>
      <c r="AUF45" s="17"/>
      <c r="AUG45" s="17"/>
      <c r="AUH45" s="17"/>
      <c r="AUI45" s="17"/>
      <c r="AUJ45" s="17"/>
      <c r="AUK45" s="17"/>
      <c r="AUL45" s="17"/>
      <c r="AUM45" s="17"/>
      <c r="AUN45" s="17"/>
      <c r="AUO45" s="17"/>
      <c r="AUP45" s="17"/>
      <c r="AUQ45" s="17"/>
      <c r="AUR45" s="17"/>
      <c r="AUS45" s="17"/>
      <c r="AUT45" s="17"/>
      <c r="AUU45" s="17"/>
      <c r="AUV45" s="17"/>
      <c r="AUW45" s="17"/>
      <c r="AUX45" s="17"/>
      <c r="AUY45" s="17"/>
      <c r="AUZ45" s="17"/>
      <c r="AVA45" s="17"/>
      <c r="AVB45" s="17"/>
      <c r="AVC45" s="17"/>
      <c r="AVD45" s="17"/>
      <c r="AVE45" s="17"/>
      <c r="AVF45" s="17"/>
      <c r="AVG45" s="17"/>
      <c r="AVH45" s="17"/>
      <c r="AVI45" s="17"/>
      <c r="AVJ45" s="17"/>
      <c r="AVK45" s="17"/>
      <c r="AVL45" s="17"/>
      <c r="AVM45" s="17"/>
      <c r="AVN45" s="17"/>
      <c r="AVO45" s="17"/>
      <c r="AVP45" s="17"/>
      <c r="AVQ45" s="17"/>
      <c r="AVR45" s="17"/>
      <c r="AVS45" s="17"/>
      <c r="AVT45" s="17"/>
      <c r="AVU45" s="17"/>
      <c r="AVV45" s="17"/>
      <c r="AVW45" s="17"/>
      <c r="AVX45" s="17"/>
      <c r="AVY45" s="17"/>
      <c r="AVZ45" s="17"/>
      <c r="AWA45" s="17"/>
      <c r="AWB45" s="17"/>
      <c r="AWC45" s="17"/>
      <c r="AWD45" s="17"/>
      <c r="AWE45" s="17"/>
      <c r="AWF45" s="17"/>
      <c r="AWG45" s="17"/>
      <c r="AWH45" s="17"/>
      <c r="AWI45" s="17"/>
      <c r="AWJ45" s="17"/>
      <c r="AWK45" s="17"/>
      <c r="AWL45" s="17"/>
      <c r="AWM45" s="17"/>
      <c r="AWN45" s="17"/>
      <c r="AWO45" s="17"/>
      <c r="AWP45" s="17"/>
      <c r="AWQ45" s="17"/>
      <c r="AWR45" s="17"/>
      <c r="AWS45" s="17"/>
      <c r="AWT45" s="17"/>
      <c r="AWU45" s="17"/>
      <c r="AWV45" s="17"/>
      <c r="AWW45" s="17"/>
      <c r="AWX45" s="17"/>
      <c r="AWY45" s="17"/>
      <c r="AWZ45" s="17"/>
      <c r="AXA45" s="17"/>
      <c r="AXB45" s="17"/>
      <c r="AXC45" s="17"/>
      <c r="AXD45" s="17"/>
      <c r="AXE45" s="17"/>
      <c r="AXF45" s="17"/>
      <c r="AXG45" s="17"/>
      <c r="AXH45" s="17"/>
      <c r="AXI45" s="17"/>
      <c r="AXJ45" s="17"/>
      <c r="AXK45" s="17"/>
      <c r="AXL45" s="17"/>
      <c r="AXM45" s="17"/>
      <c r="AXN45" s="17"/>
      <c r="AXO45" s="17"/>
      <c r="AXP45" s="17"/>
      <c r="AXQ45" s="17"/>
      <c r="AXR45" s="17"/>
      <c r="AXS45" s="17"/>
      <c r="AXT45" s="17"/>
      <c r="AXU45" s="17"/>
      <c r="AXV45" s="17"/>
      <c r="AXW45" s="17"/>
      <c r="AXX45" s="17"/>
      <c r="AXY45" s="17"/>
      <c r="AXZ45" s="17"/>
      <c r="AYA45" s="17"/>
      <c r="AYB45" s="17"/>
      <c r="AYC45" s="17"/>
      <c r="AYD45" s="17"/>
      <c r="AYE45" s="17"/>
      <c r="AYF45" s="17"/>
      <c r="AYG45" s="17"/>
      <c r="AYH45" s="17"/>
      <c r="AYI45" s="17"/>
      <c r="AYJ45" s="17"/>
      <c r="AYK45" s="17"/>
      <c r="AYL45" s="17"/>
      <c r="AYM45" s="17"/>
      <c r="AYN45" s="17"/>
      <c r="AYO45" s="17"/>
      <c r="AYP45" s="17"/>
      <c r="AYQ45" s="17"/>
      <c r="AYR45" s="17"/>
      <c r="AYS45" s="17"/>
      <c r="AYT45" s="17"/>
      <c r="AYU45" s="17"/>
      <c r="AYV45" s="17"/>
      <c r="AYW45" s="17"/>
      <c r="AYX45" s="17"/>
      <c r="AYY45" s="17"/>
      <c r="AYZ45" s="17"/>
      <c r="AZA45" s="17"/>
      <c r="AZB45" s="17"/>
      <c r="AZC45" s="17"/>
      <c r="AZD45" s="17"/>
      <c r="AZE45" s="17"/>
      <c r="AZF45" s="17"/>
      <c r="AZG45" s="17"/>
      <c r="AZH45" s="17"/>
      <c r="AZI45" s="17"/>
      <c r="AZJ45" s="17"/>
      <c r="AZK45" s="17"/>
      <c r="AZL45" s="17"/>
      <c r="AZM45" s="17"/>
      <c r="AZN45" s="17"/>
      <c r="AZO45" s="17"/>
      <c r="AZP45" s="17"/>
      <c r="AZQ45" s="17"/>
      <c r="AZR45" s="17"/>
      <c r="AZS45" s="17"/>
      <c r="AZT45" s="17"/>
      <c r="AZU45" s="17"/>
      <c r="AZV45" s="17"/>
      <c r="AZW45" s="17"/>
      <c r="AZX45" s="17"/>
      <c r="AZY45" s="17"/>
      <c r="AZZ45" s="17"/>
      <c r="BAA45" s="17"/>
      <c r="BAB45" s="17"/>
      <c r="BAC45" s="17"/>
      <c r="BAD45" s="17"/>
      <c r="BAE45" s="17"/>
      <c r="BAF45" s="17"/>
      <c r="BAG45" s="17"/>
      <c r="BAH45" s="17"/>
      <c r="BAI45" s="17"/>
      <c r="BAJ45" s="17"/>
      <c r="BAK45" s="17"/>
      <c r="BAL45" s="17"/>
      <c r="BAM45" s="17"/>
      <c r="BAN45" s="17"/>
      <c r="BAO45" s="17"/>
      <c r="BAP45" s="17"/>
      <c r="BAQ45" s="17"/>
      <c r="BAR45" s="17"/>
      <c r="BAS45" s="17"/>
      <c r="BAT45" s="17"/>
      <c r="BAU45" s="17"/>
      <c r="BAV45" s="17"/>
      <c r="BAW45" s="17"/>
      <c r="BAX45" s="17"/>
      <c r="BAY45" s="17"/>
      <c r="BAZ45" s="17"/>
      <c r="BBA45" s="17"/>
      <c r="BBB45" s="17"/>
      <c r="BBC45" s="17"/>
      <c r="BBD45" s="17"/>
      <c r="BBE45" s="17"/>
      <c r="BBF45" s="17"/>
      <c r="BBG45" s="17"/>
      <c r="BBH45" s="17"/>
      <c r="BBI45" s="17"/>
      <c r="BBJ45" s="17"/>
      <c r="BBK45" s="17"/>
      <c r="BBL45" s="17"/>
      <c r="BBM45" s="17"/>
      <c r="BBN45" s="17"/>
      <c r="BBO45" s="17"/>
      <c r="BBP45" s="17"/>
      <c r="BBQ45" s="17"/>
      <c r="BBR45" s="17"/>
      <c r="BBS45" s="17"/>
      <c r="BBT45" s="17"/>
      <c r="BBU45" s="17"/>
      <c r="BBV45" s="17"/>
      <c r="BBW45" s="17"/>
      <c r="BBX45" s="17"/>
      <c r="BBY45" s="17"/>
      <c r="BBZ45" s="17"/>
      <c r="BCA45" s="17"/>
      <c r="BCB45" s="17"/>
      <c r="BCC45" s="17"/>
      <c r="BCD45" s="17"/>
      <c r="BCE45" s="17"/>
      <c r="BCF45" s="17"/>
      <c r="BCG45" s="17"/>
      <c r="BCH45" s="17"/>
      <c r="BCI45" s="17"/>
      <c r="BCJ45" s="17"/>
      <c r="BCK45" s="17"/>
      <c r="BCL45" s="17"/>
      <c r="BCM45" s="17"/>
      <c r="BCN45" s="17"/>
      <c r="BCO45" s="17"/>
      <c r="BCP45" s="17"/>
      <c r="BCQ45" s="17"/>
      <c r="BCR45" s="17"/>
      <c r="BCS45" s="17"/>
      <c r="BCT45" s="17"/>
      <c r="BCU45" s="17"/>
      <c r="BCV45" s="17"/>
      <c r="BCW45" s="17"/>
      <c r="BCX45" s="17"/>
      <c r="BCY45" s="17"/>
      <c r="BCZ45" s="17"/>
      <c r="BDA45" s="17"/>
      <c r="BDB45" s="17"/>
      <c r="BDC45" s="17"/>
      <c r="BDD45" s="17"/>
      <c r="BDE45" s="17"/>
      <c r="BDF45" s="17"/>
      <c r="BDG45" s="17"/>
      <c r="BDH45" s="17"/>
      <c r="BDI45" s="17"/>
      <c r="BDJ45" s="17"/>
      <c r="BDK45" s="17"/>
      <c r="BDL45" s="17"/>
      <c r="BDM45" s="17"/>
      <c r="BDN45" s="17"/>
      <c r="BDO45" s="17"/>
      <c r="BDP45" s="17"/>
      <c r="BDQ45" s="17"/>
      <c r="BDR45" s="17"/>
      <c r="BDS45" s="17"/>
      <c r="BDT45" s="17"/>
      <c r="BDU45" s="17"/>
      <c r="BDV45" s="17"/>
      <c r="BDW45" s="17"/>
      <c r="BDX45" s="17"/>
      <c r="BDY45" s="17"/>
      <c r="BDZ45" s="17"/>
      <c r="BEA45" s="17"/>
      <c r="BEB45" s="17"/>
      <c r="BEC45" s="17"/>
      <c r="BED45" s="17"/>
      <c r="BEE45" s="17"/>
      <c r="BEF45" s="17"/>
      <c r="BEG45" s="17"/>
      <c r="BEH45" s="17"/>
      <c r="BEI45" s="17"/>
      <c r="BEJ45" s="17"/>
      <c r="BEK45" s="17"/>
      <c r="BEL45" s="17"/>
      <c r="BEM45" s="17"/>
      <c r="BEN45" s="17"/>
      <c r="BEO45" s="17"/>
      <c r="BEP45" s="17"/>
      <c r="BEQ45" s="17"/>
      <c r="BER45" s="17"/>
      <c r="BES45" s="17"/>
      <c r="BET45" s="17"/>
      <c r="BEU45" s="17"/>
      <c r="BEV45" s="17"/>
      <c r="BEW45" s="17"/>
      <c r="BEX45" s="17"/>
      <c r="BEY45" s="17"/>
      <c r="BEZ45" s="17"/>
      <c r="BFA45" s="17"/>
      <c r="BFB45" s="17"/>
      <c r="BFC45" s="17"/>
      <c r="BFD45" s="17"/>
      <c r="BFE45" s="17"/>
      <c r="BFF45" s="17"/>
      <c r="BFG45" s="17"/>
      <c r="BFH45" s="17"/>
      <c r="BFI45" s="17"/>
      <c r="BFJ45" s="17"/>
      <c r="BFK45" s="17"/>
      <c r="BFL45" s="17"/>
      <c r="BFM45" s="17"/>
      <c r="BFN45" s="17"/>
      <c r="BFO45" s="17"/>
      <c r="BFP45" s="17"/>
      <c r="BFQ45" s="17"/>
      <c r="BFR45" s="17"/>
      <c r="BFS45" s="17"/>
      <c r="BFT45" s="17"/>
      <c r="BFU45" s="17"/>
      <c r="BFV45" s="17"/>
      <c r="BFW45" s="17"/>
      <c r="BFX45" s="17"/>
      <c r="BFY45" s="17"/>
      <c r="BFZ45" s="17"/>
      <c r="BGA45" s="17"/>
      <c r="BGB45" s="17"/>
      <c r="BGC45" s="17"/>
      <c r="BGD45" s="17"/>
      <c r="BGE45" s="17"/>
      <c r="BGF45" s="17"/>
      <c r="BGG45" s="17"/>
      <c r="BGH45" s="17"/>
      <c r="BGI45" s="17"/>
      <c r="BGJ45" s="17"/>
      <c r="BGK45" s="17"/>
      <c r="BGL45" s="17"/>
      <c r="BGM45" s="17"/>
      <c r="BGN45" s="17"/>
      <c r="BGO45" s="17"/>
      <c r="BGP45" s="17"/>
      <c r="BGQ45" s="17"/>
      <c r="BGR45" s="17"/>
      <c r="BGS45" s="17"/>
      <c r="BGT45" s="17"/>
      <c r="BGU45" s="17"/>
      <c r="BGV45" s="17"/>
      <c r="BGW45" s="17"/>
      <c r="BGX45" s="17"/>
      <c r="BGY45" s="17"/>
      <c r="BGZ45" s="17"/>
      <c r="BHA45" s="17"/>
      <c r="BHB45" s="17"/>
      <c r="BHC45" s="17"/>
      <c r="BHD45" s="17"/>
      <c r="BHE45" s="17"/>
      <c r="BHF45" s="17"/>
      <c r="BHG45" s="17"/>
      <c r="BHH45" s="17"/>
      <c r="BHI45" s="17"/>
      <c r="BHJ45" s="17"/>
      <c r="BHK45" s="17"/>
      <c r="BHL45" s="17"/>
      <c r="BHM45" s="17"/>
      <c r="BHN45" s="17"/>
      <c r="BHO45" s="17"/>
      <c r="BHP45" s="17"/>
      <c r="BHQ45" s="17"/>
      <c r="BHR45" s="17"/>
      <c r="BHS45" s="17"/>
      <c r="BHT45" s="17"/>
      <c r="BHU45" s="17"/>
      <c r="BHV45" s="17"/>
      <c r="BHW45" s="17"/>
      <c r="BHX45" s="17"/>
      <c r="BHY45" s="17"/>
      <c r="BHZ45" s="17"/>
      <c r="BIA45" s="17"/>
      <c r="BIB45" s="17"/>
      <c r="BIC45" s="17"/>
      <c r="BID45" s="17"/>
      <c r="BIE45" s="17"/>
      <c r="BIF45" s="17"/>
      <c r="BIG45" s="17"/>
      <c r="BIH45" s="17"/>
      <c r="BII45" s="17"/>
      <c r="BIJ45" s="17"/>
      <c r="BIK45" s="17"/>
      <c r="BIL45" s="17"/>
      <c r="BIM45" s="17"/>
      <c r="BIN45" s="17"/>
      <c r="BIO45" s="17"/>
      <c r="BIP45" s="17"/>
      <c r="BIQ45" s="17"/>
      <c r="BIR45" s="17"/>
      <c r="BIS45" s="17"/>
      <c r="BIT45" s="17"/>
      <c r="BIU45" s="17"/>
      <c r="BIV45" s="17"/>
      <c r="BIW45" s="17"/>
      <c r="BIX45" s="17"/>
      <c r="BIY45" s="17"/>
      <c r="BIZ45" s="17"/>
      <c r="BJA45" s="17"/>
      <c r="BJB45" s="17"/>
      <c r="BJC45" s="17"/>
      <c r="BJD45" s="17"/>
      <c r="BJE45" s="17"/>
      <c r="BJF45" s="17"/>
      <c r="BJG45" s="17"/>
      <c r="BJH45" s="17"/>
      <c r="BJI45" s="17"/>
      <c r="BJJ45" s="17"/>
      <c r="BJK45" s="17"/>
      <c r="BJL45" s="17"/>
      <c r="BJM45" s="17"/>
      <c r="BJN45" s="17"/>
      <c r="BJO45" s="17"/>
      <c r="BJP45" s="17"/>
      <c r="BJQ45" s="17"/>
      <c r="BJR45" s="17"/>
      <c r="BJS45" s="17"/>
      <c r="BJT45" s="17"/>
      <c r="BJU45" s="17"/>
      <c r="BJV45" s="17"/>
      <c r="BJW45" s="17"/>
      <c r="BJX45" s="17"/>
      <c r="BJY45" s="17"/>
      <c r="BJZ45" s="17"/>
      <c r="BKA45" s="17"/>
      <c r="BKB45" s="17"/>
      <c r="BKC45" s="17"/>
      <c r="BKD45" s="17"/>
      <c r="BKE45" s="17"/>
      <c r="BKF45" s="17"/>
      <c r="BKG45" s="17"/>
      <c r="BKH45" s="17"/>
      <c r="BKI45" s="17"/>
      <c r="BKJ45" s="17"/>
      <c r="BKK45" s="17"/>
      <c r="BKL45" s="17"/>
      <c r="BKM45" s="17"/>
      <c r="BKN45" s="17"/>
      <c r="BKO45" s="17"/>
      <c r="BKP45" s="17"/>
      <c r="BKQ45" s="17"/>
      <c r="BKR45" s="17"/>
      <c r="BKS45" s="17"/>
      <c r="BKT45" s="17"/>
      <c r="BKU45" s="17"/>
      <c r="BKV45" s="17"/>
      <c r="BKW45" s="17"/>
      <c r="BKX45" s="17"/>
      <c r="BKY45" s="17"/>
      <c r="BKZ45" s="17"/>
      <c r="BLA45" s="17"/>
      <c r="BLB45" s="17"/>
      <c r="BLC45" s="17"/>
      <c r="BLD45" s="17"/>
      <c r="BLE45" s="17"/>
      <c r="BLF45" s="17"/>
      <c r="BLG45" s="17"/>
      <c r="BLH45" s="17"/>
      <c r="BLI45" s="17"/>
      <c r="BLJ45" s="17"/>
      <c r="BLK45" s="17"/>
      <c r="BLL45" s="17"/>
      <c r="BLM45" s="17"/>
      <c r="BLN45" s="17"/>
      <c r="BLO45" s="17"/>
      <c r="BLP45" s="17"/>
      <c r="BLQ45" s="17"/>
      <c r="BLR45" s="17"/>
      <c r="BLS45" s="17"/>
      <c r="BLT45" s="17"/>
      <c r="BLU45" s="17"/>
      <c r="BLV45" s="17"/>
      <c r="BLW45" s="17"/>
      <c r="BLX45" s="17"/>
      <c r="BLY45" s="17"/>
      <c r="BLZ45" s="17"/>
      <c r="BMA45" s="17"/>
      <c r="BMB45" s="17"/>
      <c r="BMC45" s="17"/>
      <c r="BMD45" s="17"/>
      <c r="BME45" s="17"/>
      <c r="BMF45" s="17"/>
      <c r="BMG45" s="17"/>
      <c r="BMH45" s="17"/>
      <c r="BMI45" s="17"/>
      <c r="BMJ45" s="17"/>
      <c r="BMK45" s="17"/>
      <c r="BML45" s="17"/>
      <c r="BMM45" s="17"/>
      <c r="BMN45" s="17"/>
      <c r="BMO45" s="17"/>
      <c r="BMP45" s="17"/>
      <c r="BMQ45" s="17"/>
      <c r="BMR45" s="17"/>
      <c r="BMS45" s="17"/>
      <c r="BMT45" s="17"/>
      <c r="BMU45" s="17"/>
      <c r="BMV45" s="17"/>
      <c r="BMW45" s="17"/>
      <c r="BMX45" s="17"/>
      <c r="BMY45" s="17"/>
      <c r="BMZ45" s="17"/>
      <c r="BNA45" s="17"/>
      <c r="BNB45" s="17"/>
      <c r="BNC45" s="17"/>
      <c r="BND45" s="17"/>
      <c r="BNE45" s="17"/>
      <c r="BNF45" s="17"/>
      <c r="BNG45" s="17"/>
      <c r="BNH45" s="17"/>
      <c r="BNI45" s="17"/>
      <c r="BNJ45" s="17"/>
      <c r="BNK45" s="17"/>
      <c r="BNL45" s="17"/>
      <c r="BNM45" s="17"/>
      <c r="BNN45" s="17"/>
      <c r="BNO45" s="17"/>
      <c r="BNP45" s="17"/>
      <c r="BNQ45" s="17"/>
      <c r="BNR45" s="17"/>
      <c r="BNS45" s="17"/>
      <c r="BNT45" s="17"/>
      <c r="BNU45" s="17"/>
      <c r="BNV45" s="17"/>
      <c r="BNW45" s="17"/>
      <c r="BNX45" s="17"/>
      <c r="BNY45" s="17"/>
      <c r="BNZ45" s="17"/>
      <c r="BOA45" s="17"/>
      <c r="BOB45" s="17"/>
      <c r="BOC45" s="17"/>
      <c r="BOD45" s="17"/>
      <c r="BOE45" s="17"/>
      <c r="BOF45" s="17"/>
      <c r="BOG45" s="17"/>
      <c r="BOH45" s="17"/>
      <c r="BOI45" s="17"/>
      <c r="BOJ45" s="17"/>
      <c r="BOK45" s="17"/>
      <c r="BOL45" s="17"/>
      <c r="BOM45" s="17"/>
      <c r="BON45" s="17"/>
      <c r="BOO45" s="17"/>
      <c r="BOP45" s="17"/>
      <c r="BOQ45" s="17"/>
      <c r="BOR45" s="17"/>
      <c r="BOS45" s="17"/>
      <c r="BOT45" s="17"/>
      <c r="BOU45" s="17"/>
      <c r="BOV45" s="17"/>
      <c r="BOW45" s="17"/>
      <c r="BOX45" s="17"/>
      <c r="BOY45" s="17"/>
      <c r="BOZ45" s="17"/>
      <c r="BPA45" s="17"/>
      <c r="BPB45" s="17"/>
      <c r="BPC45" s="17"/>
      <c r="BPD45" s="17"/>
      <c r="BPE45" s="17"/>
      <c r="BPF45" s="17"/>
      <c r="BPG45" s="17"/>
      <c r="BPH45" s="17"/>
      <c r="BPI45" s="17"/>
      <c r="BPJ45" s="17"/>
      <c r="BPK45" s="17"/>
      <c r="BPL45" s="17"/>
      <c r="BPM45" s="17"/>
      <c r="BPN45" s="17"/>
      <c r="BPO45" s="17"/>
      <c r="BPP45" s="17"/>
      <c r="BPQ45" s="17"/>
      <c r="BPR45" s="17"/>
      <c r="BPS45" s="17"/>
      <c r="BPT45" s="17"/>
      <c r="BPU45" s="17"/>
      <c r="BPV45" s="17"/>
      <c r="BPW45" s="17"/>
      <c r="BPX45" s="17"/>
      <c r="BPY45" s="17"/>
      <c r="BPZ45" s="17"/>
      <c r="BQA45" s="17"/>
      <c r="BQB45" s="17"/>
      <c r="BQC45" s="17"/>
      <c r="BQD45" s="17"/>
      <c r="BQE45" s="17"/>
      <c r="BQF45" s="17"/>
      <c r="BQG45" s="17"/>
      <c r="BQH45" s="17"/>
      <c r="BQI45" s="17"/>
      <c r="BQJ45" s="17"/>
      <c r="BQK45" s="17"/>
      <c r="BQL45" s="17"/>
      <c r="BQM45" s="17"/>
      <c r="BQN45" s="17"/>
      <c r="BQO45" s="17"/>
      <c r="BQP45" s="17"/>
      <c r="BQQ45" s="17"/>
      <c r="BQR45" s="17"/>
      <c r="BQS45" s="17"/>
      <c r="BQT45" s="17"/>
      <c r="BQU45" s="17"/>
      <c r="BQV45" s="17"/>
      <c r="BQW45" s="17"/>
      <c r="BQX45" s="17"/>
      <c r="BQY45" s="17"/>
      <c r="BQZ45" s="17"/>
      <c r="BRA45" s="17"/>
      <c r="BRB45" s="17"/>
      <c r="BRC45" s="17"/>
      <c r="BRD45" s="17"/>
      <c r="BRE45" s="17"/>
      <c r="BRF45" s="17"/>
      <c r="BRG45" s="17"/>
      <c r="BRH45" s="17"/>
      <c r="BRI45" s="17"/>
      <c r="BRJ45" s="17"/>
      <c r="BRK45" s="17"/>
      <c r="BRL45" s="17"/>
      <c r="BRM45" s="17"/>
      <c r="BRN45" s="17"/>
      <c r="BRO45" s="17"/>
      <c r="BRP45" s="17"/>
      <c r="BRQ45" s="17"/>
      <c r="BRR45" s="17"/>
      <c r="BRS45" s="17"/>
      <c r="BRT45" s="17"/>
      <c r="BRU45" s="17"/>
      <c r="BRV45" s="17"/>
      <c r="BRW45" s="17"/>
      <c r="BRX45" s="17"/>
      <c r="BRY45" s="17"/>
      <c r="BRZ45" s="17"/>
      <c r="BSA45" s="17"/>
      <c r="BSB45" s="17"/>
      <c r="BSC45" s="17"/>
      <c r="BSD45" s="17"/>
      <c r="BSE45" s="17"/>
      <c r="BSF45" s="17"/>
      <c r="BSG45" s="17"/>
      <c r="BSH45" s="17"/>
      <c r="BSI45" s="17"/>
      <c r="BSJ45" s="17"/>
      <c r="BSK45" s="17"/>
      <c r="BSL45" s="17"/>
      <c r="BSM45" s="17"/>
      <c r="BSN45" s="17"/>
      <c r="BSO45" s="17"/>
      <c r="BSP45" s="17"/>
      <c r="BSQ45" s="17"/>
      <c r="BSR45" s="17"/>
      <c r="BSS45" s="17"/>
      <c r="BST45" s="17"/>
      <c r="BSU45" s="17"/>
      <c r="BSV45" s="17"/>
      <c r="BSW45" s="17"/>
      <c r="BSX45" s="17"/>
      <c r="BSY45" s="17"/>
      <c r="BSZ45" s="17"/>
      <c r="BTA45" s="17"/>
      <c r="BTB45" s="17"/>
      <c r="BTC45" s="17"/>
      <c r="BTD45" s="17"/>
      <c r="BTE45" s="17"/>
      <c r="BTF45" s="17"/>
      <c r="BTG45" s="17"/>
      <c r="BTH45" s="17"/>
      <c r="BTI45" s="17"/>
      <c r="BTJ45" s="17"/>
      <c r="BTK45" s="17"/>
      <c r="BTL45" s="17"/>
      <c r="BTM45" s="17"/>
      <c r="BTN45" s="17"/>
      <c r="BTO45" s="17"/>
      <c r="BTP45" s="17"/>
      <c r="BTQ45" s="17"/>
      <c r="BTR45" s="17"/>
      <c r="BTS45" s="17"/>
      <c r="BTT45" s="17"/>
      <c r="BTU45" s="17"/>
      <c r="BTV45" s="17"/>
      <c r="BTW45" s="17"/>
      <c r="BTX45" s="17"/>
      <c r="BTY45" s="17"/>
      <c r="BTZ45" s="17"/>
      <c r="BUA45" s="17"/>
      <c r="BUB45" s="17"/>
      <c r="BUC45" s="17"/>
      <c r="BUD45" s="17"/>
      <c r="BUE45" s="17"/>
      <c r="BUF45" s="17"/>
      <c r="BUG45" s="17"/>
      <c r="BUH45" s="17"/>
      <c r="BUI45" s="17"/>
      <c r="BUJ45" s="17"/>
      <c r="BUK45" s="17"/>
      <c r="BUL45" s="17"/>
      <c r="BUM45" s="17"/>
      <c r="BUN45" s="17"/>
      <c r="BUO45" s="17"/>
      <c r="BUP45" s="17"/>
      <c r="BUQ45" s="17"/>
      <c r="BUR45" s="17"/>
      <c r="BUS45" s="17"/>
      <c r="BUT45" s="17"/>
      <c r="BUU45" s="17"/>
      <c r="BUV45" s="17"/>
      <c r="BUW45" s="17"/>
      <c r="BUX45" s="17"/>
      <c r="BUY45" s="17"/>
      <c r="BUZ45" s="17"/>
      <c r="BVA45" s="17"/>
      <c r="BVB45" s="17"/>
      <c r="BVC45" s="17"/>
      <c r="BVD45" s="17"/>
      <c r="BVE45" s="17"/>
      <c r="BVF45" s="17"/>
      <c r="BVG45" s="17"/>
      <c r="BVH45" s="17"/>
      <c r="BVI45" s="17"/>
      <c r="BVJ45" s="17"/>
      <c r="BVK45" s="17"/>
      <c r="BVL45" s="17"/>
      <c r="BVM45" s="17"/>
      <c r="BVN45" s="17"/>
      <c r="BVO45" s="17"/>
      <c r="BVP45" s="17"/>
      <c r="BVQ45" s="17"/>
      <c r="BVR45" s="17"/>
      <c r="BVS45" s="17"/>
      <c r="BVT45" s="17"/>
      <c r="BVU45" s="17"/>
      <c r="BVV45" s="17"/>
      <c r="BVW45" s="17"/>
      <c r="BVX45" s="17"/>
      <c r="BVY45" s="17"/>
      <c r="BVZ45" s="17"/>
      <c r="BWA45" s="17"/>
      <c r="BWB45" s="17"/>
      <c r="BWC45" s="17"/>
      <c r="BWD45" s="17"/>
      <c r="BWE45" s="17"/>
      <c r="BWF45" s="17"/>
      <c r="BWG45" s="17"/>
      <c r="BWH45" s="17"/>
      <c r="BWI45" s="17"/>
      <c r="BWJ45" s="17"/>
      <c r="BWK45" s="17"/>
      <c r="BWL45" s="17"/>
      <c r="BWM45" s="17"/>
      <c r="BWN45" s="17"/>
      <c r="BWO45" s="17"/>
      <c r="BWP45" s="17"/>
      <c r="BWQ45" s="17"/>
      <c r="BWR45" s="17"/>
      <c r="BWS45" s="17"/>
      <c r="BWT45" s="17"/>
      <c r="BWU45" s="17"/>
      <c r="BWV45" s="17"/>
      <c r="BWW45" s="17"/>
      <c r="BWX45" s="17"/>
      <c r="BWY45" s="17"/>
      <c r="BWZ45" s="17"/>
      <c r="BXA45" s="17"/>
      <c r="BXB45" s="17"/>
      <c r="BXC45" s="17"/>
      <c r="BXD45" s="17"/>
      <c r="BXE45" s="17"/>
      <c r="BXF45" s="17"/>
      <c r="BXG45" s="17"/>
      <c r="BXH45" s="17"/>
      <c r="BXI45" s="17"/>
      <c r="BXJ45" s="17"/>
      <c r="BXK45" s="17"/>
      <c r="BXL45" s="17"/>
      <c r="BXM45" s="17"/>
      <c r="BXN45" s="17"/>
      <c r="BXO45" s="17"/>
      <c r="BXP45" s="17"/>
      <c r="BXQ45" s="17"/>
      <c r="BXR45" s="17"/>
      <c r="BXS45" s="17"/>
      <c r="BXT45" s="17"/>
      <c r="BXU45" s="17"/>
      <c r="BXV45" s="17"/>
      <c r="BXW45" s="17"/>
      <c r="BXX45" s="17"/>
      <c r="BXY45" s="17"/>
      <c r="BXZ45" s="17"/>
      <c r="BYA45" s="17"/>
      <c r="BYB45" s="17"/>
      <c r="BYC45" s="17"/>
      <c r="BYD45" s="17"/>
      <c r="BYE45" s="17"/>
      <c r="BYF45" s="17"/>
      <c r="BYG45" s="17"/>
      <c r="BYH45" s="17"/>
      <c r="BYI45" s="17"/>
      <c r="BYJ45" s="17"/>
      <c r="BYK45" s="17"/>
      <c r="BYL45" s="17"/>
      <c r="BYM45" s="17"/>
      <c r="BYN45" s="17"/>
      <c r="BYO45" s="17"/>
      <c r="BYP45" s="17"/>
      <c r="BYQ45" s="17"/>
      <c r="BYR45" s="17"/>
      <c r="BYS45" s="17"/>
      <c r="BYT45" s="17"/>
      <c r="BYU45" s="17"/>
      <c r="BYV45" s="17"/>
      <c r="BYW45" s="17"/>
      <c r="BYX45" s="17"/>
      <c r="BYY45" s="17"/>
      <c r="BYZ45" s="17"/>
      <c r="BZA45" s="17"/>
      <c r="BZB45" s="17"/>
      <c r="BZC45" s="17"/>
      <c r="BZD45" s="17"/>
      <c r="BZE45" s="17"/>
      <c r="BZF45" s="17"/>
      <c r="BZG45" s="17"/>
      <c r="BZH45" s="17"/>
      <c r="BZI45" s="17"/>
      <c r="BZJ45" s="17"/>
      <c r="BZK45" s="17"/>
      <c r="BZL45" s="17"/>
      <c r="BZM45" s="17"/>
      <c r="BZN45" s="17"/>
      <c r="BZO45" s="17"/>
      <c r="BZP45" s="17"/>
      <c r="BZQ45" s="17"/>
      <c r="BZR45" s="17"/>
      <c r="BZS45" s="17"/>
      <c r="BZT45" s="17"/>
      <c r="BZU45" s="17"/>
      <c r="BZV45" s="17"/>
      <c r="BZW45" s="17"/>
      <c r="BZX45" s="17"/>
      <c r="BZY45" s="17"/>
      <c r="BZZ45" s="17"/>
      <c r="CAA45" s="17"/>
      <c r="CAB45" s="17"/>
      <c r="CAC45" s="17"/>
      <c r="CAD45" s="17"/>
      <c r="CAE45" s="17"/>
      <c r="CAF45" s="17"/>
      <c r="CAG45" s="17"/>
      <c r="CAH45" s="17"/>
      <c r="CAI45" s="17"/>
      <c r="CAJ45" s="17"/>
      <c r="CAK45" s="17"/>
      <c r="CAL45" s="17"/>
      <c r="CAM45" s="17"/>
      <c r="CAN45" s="17"/>
      <c r="CAO45" s="17"/>
      <c r="CAP45" s="17"/>
      <c r="CAQ45" s="17"/>
      <c r="CAR45" s="17"/>
      <c r="CAS45" s="17"/>
      <c r="CAT45" s="17"/>
      <c r="CAU45" s="17"/>
      <c r="CAV45" s="17"/>
      <c r="CAW45" s="17"/>
      <c r="CAX45" s="17"/>
      <c r="CAY45" s="17"/>
      <c r="CAZ45" s="17"/>
      <c r="CBA45" s="17"/>
      <c r="CBB45" s="17"/>
      <c r="CBC45" s="17"/>
      <c r="CBD45" s="17"/>
      <c r="CBE45" s="17"/>
      <c r="CBF45" s="17"/>
      <c r="CBG45" s="17"/>
      <c r="CBH45" s="17"/>
      <c r="CBI45" s="17"/>
      <c r="CBJ45" s="17"/>
      <c r="CBK45" s="17"/>
      <c r="CBL45" s="17"/>
      <c r="CBM45" s="17"/>
      <c r="CBN45" s="17"/>
      <c r="CBO45" s="17"/>
      <c r="CBP45" s="17"/>
      <c r="CBQ45" s="17"/>
      <c r="CBR45" s="17"/>
      <c r="CBS45" s="17"/>
      <c r="CBT45" s="17"/>
      <c r="CBU45" s="17"/>
      <c r="CBV45" s="17"/>
      <c r="CBW45" s="17"/>
      <c r="CBX45" s="17"/>
      <c r="CBY45" s="17"/>
      <c r="CBZ45" s="17"/>
      <c r="CCA45" s="17"/>
      <c r="CCB45" s="17"/>
      <c r="CCC45" s="17"/>
      <c r="CCD45" s="17"/>
      <c r="CCE45" s="17"/>
      <c r="CCF45" s="17"/>
      <c r="CCG45" s="17"/>
      <c r="CCH45" s="17"/>
      <c r="CCI45" s="17"/>
      <c r="CCJ45" s="17"/>
      <c r="CCK45" s="17"/>
      <c r="CCL45" s="17"/>
      <c r="CCM45" s="17"/>
      <c r="CCN45" s="17"/>
      <c r="CCO45" s="17"/>
      <c r="CCP45" s="17"/>
      <c r="CCQ45" s="17"/>
      <c r="CCR45" s="17"/>
      <c r="CCS45" s="17"/>
      <c r="CCT45" s="17"/>
      <c r="CCU45" s="17"/>
      <c r="CCV45" s="17"/>
      <c r="CCW45" s="17"/>
      <c r="CCX45" s="17"/>
      <c r="CCY45" s="17"/>
      <c r="CCZ45" s="17"/>
      <c r="CDA45" s="17"/>
      <c r="CDB45" s="17"/>
      <c r="CDC45" s="17"/>
      <c r="CDD45" s="17"/>
      <c r="CDE45" s="17"/>
      <c r="CDF45" s="17"/>
      <c r="CDG45" s="17"/>
      <c r="CDH45" s="17"/>
      <c r="CDI45" s="17"/>
      <c r="CDJ45" s="17"/>
      <c r="CDK45" s="17"/>
      <c r="CDL45" s="17"/>
      <c r="CDM45" s="17"/>
      <c r="CDN45" s="17"/>
      <c r="CDO45" s="17"/>
      <c r="CDP45" s="17"/>
      <c r="CDQ45" s="17"/>
      <c r="CDR45" s="17"/>
      <c r="CDS45" s="17"/>
      <c r="CDT45" s="17"/>
      <c r="CDU45" s="17"/>
      <c r="CDV45" s="17"/>
      <c r="CDW45" s="17"/>
      <c r="CDX45" s="17"/>
      <c r="CDY45" s="17"/>
      <c r="CDZ45" s="17"/>
      <c r="CEA45" s="17"/>
      <c r="CEB45" s="17"/>
      <c r="CEC45" s="17"/>
      <c r="CED45" s="17"/>
      <c r="CEE45" s="17"/>
      <c r="CEF45" s="17"/>
      <c r="CEG45" s="17"/>
      <c r="CEH45" s="17"/>
      <c r="CEI45" s="17"/>
      <c r="CEJ45" s="17"/>
      <c r="CEK45" s="17"/>
      <c r="CEL45" s="17"/>
      <c r="CEM45" s="17"/>
      <c r="CEN45" s="17"/>
      <c r="CEO45" s="17"/>
      <c r="CEP45" s="17"/>
      <c r="CEQ45" s="17"/>
      <c r="CER45" s="17"/>
      <c r="CES45" s="17"/>
      <c r="CET45" s="17"/>
      <c r="CEU45" s="17"/>
      <c r="CEV45" s="17"/>
      <c r="CEW45" s="17"/>
      <c r="CEX45" s="17"/>
      <c r="CEY45" s="17"/>
      <c r="CEZ45" s="17"/>
      <c r="CFA45" s="17"/>
      <c r="CFB45" s="17"/>
      <c r="CFC45" s="17"/>
      <c r="CFD45" s="17"/>
      <c r="CFE45" s="17"/>
      <c r="CFF45" s="17"/>
      <c r="CFG45" s="17"/>
      <c r="CFH45" s="17"/>
      <c r="CFI45" s="17"/>
      <c r="CFJ45" s="17"/>
      <c r="CFK45" s="17"/>
      <c r="CFL45" s="17"/>
      <c r="CFM45" s="17"/>
      <c r="CFN45" s="17"/>
      <c r="CFO45" s="17"/>
      <c r="CFP45" s="17"/>
      <c r="CFQ45" s="17"/>
      <c r="CFR45" s="17"/>
      <c r="CFS45" s="17"/>
      <c r="CFT45" s="17"/>
      <c r="CFU45" s="17"/>
      <c r="CFV45" s="17"/>
      <c r="CFW45" s="17"/>
      <c r="CFX45" s="17"/>
      <c r="CFY45" s="17"/>
      <c r="CFZ45" s="17"/>
      <c r="CGA45" s="17"/>
      <c r="CGB45" s="17"/>
      <c r="CGC45" s="17"/>
      <c r="CGD45" s="17"/>
      <c r="CGE45" s="17"/>
      <c r="CGF45" s="17"/>
      <c r="CGG45" s="17"/>
      <c r="CGH45" s="17"/>
      <c r="CGI45" s="17"/>
      <c r="CGJ45" s="17"/>
      <c r="CGK45" s="17"/>
      <c r="CGL45" s="17"/>
      <c r="CGM45" s="17"/>
      <c r="CGN45" s="17"/>
      <c r="CGO45" s="17"/>
      <c r="CGP45" s="17"/>
      <c r="CGQ45" s="17"/>
      <c r="CGR45" s="17"/>
      <c r="CGS45" s="17"/>
      <c r="CGT45" s="17"/>
      <c r="CGU45" s="17"/>
      <c r="CGV45" s="17"/>
      <c r="CGW45" s="17"/>
      <c r="CGX45" s="17"/>
      <c r="CGY45" s="17"/>
      <c r="CGZ45" s="17"/>
      <c r="CHA45" s="17"/>
      <c r="CHB45" s="17"/>
      <c r="CHC45" s="17"/>
      <c r="CHD45" s="17"/>
      <c r="CHE45" s="17"/>
      <c r="CHF45" s="17"/>
      <c r="CHG45" s="17"/>
      <c r="CHH45" s="17"/>
      <c r="CHI45" s="17"/>
      <c r="CHJ45" s="17"/>
      <c r="CHK45" s="17"/>
      <c r="CHL45" s="17"/>
      <c r="CHM45" s="17"/>
      <c r="CHN45" s="17"/>
      <c r="CHO45" s="17"/>
      <c r="CHP45" s="17"/>
      <c r="CHQ45" s="17"/>
      <c r="CHR45" s="17"/>
      <c r="CHS45" s="17"/>
      <c r="CHT45" s="17"/>
      <c r="CHU45" s="17"/>
      <c r="CHV45" s="17"/>
      <c r="CHW45" s="17"/>
      <c r="CHX45" s="17"/>
      <c r="CHY45" s="17"/>
      <c r="CHZ45" s="17"/>
      <c r="CIA45" s="17"/>
      <c r="CIB45" s="17"/>
      <c r="CIC45" s="17"/>
      <c r="CID45" s="17"/>
      <c r="CIE45" s="17"/>
      <c r="CIF45" s="17"/>
      <c r="CIG45" s="17"/>
      <c r="CIH45" s="17"/>
      <c r="CII45" s="17"/>
      <c r="CIJ45" s="17"/>
      <c r="CIK45" s="17"/>
      <c r="CIL45" s="17"/>
      <c r="CIM45" s="17"/>
      <c r="CIN45" s="17"/>
      <c r="CIO45" s="17"/>
      <c r="CIP45" s="17"/>
      <c r="CIQ45" s="17"/>
      <c r="CIR45" s="17"/>
      <c r="CIS45" s="17"/>
      <c r="CIT45" s="17"/>
      <c r="CIU45" s="17"/>
      <c r="CIV45" s="17"/>
      <c r="CIW45" s="17"/>
      <c r="CIX45" s="17"/>
      <c r="CIY45" s="17"/>
      <c r="CIZ45" s="17"/>
      <c r="CJA45" s="17"/>
      <c r="CJB45" s="17"/>
      <c r="CJC45" s="17"/>
      <c r="CJD45" s="17"/>
      <c r="CJE45" s="17"/>
      <c r="CJF45" s="17"/>
      <c r="CJG45" s="17"/>
      <c r="CJH45" s="17"/>
      <c r="CJI45" s="17"/>
      <c r="CJJ45" s="17"/>
      <c r="CJK45" s="17"/>
      <c r="CJL45" s="17"/>
      <c r="CJM45" s="17"/>
      <c r="CJN45" s="17"/>
      <c r="CJO45" s="17"/>
      <c r="CJP45" s="17"/>
      <c r="CJQ45" s="17"/>
      <c r="CJR45" s="17"/>
      <c r="CJS45" s="17"/>
      <c r="CJT45" s="17"/>
      <c r="CJU45" s="17"/>
      <c r="CJV45" s="17"/>
      <c r="CJW45" s="17"/>
      <c r="CJX45" s="17"/>
      <c r="CJY45" s="17"/>
      <c r="CJZ45" s="17"/>
      <c r="CKA45" s="17"/>
      <c r="CKB45" s="17"/>
      <c r="CKC45" s="17"/>
      <c r="CKD45" s="17"/>
      <c r="CKE45" s="17"/>
      <c r="CKF45" s="17"/>
      <c r="CKG45" s="17"/>
      <c r="CKH45" s="17"/>
      <c r="CKI45" s="17"/>
      <c r="CKJ45" s="17"/>
      <c r="CKK45" s="17"/>
      <c r="CKL45" s="17"/>
      <c r="CKM45" s="17"/>
      <c r="CKN45" s="17"/>
      <c r="CKO45" s="17"/>
      <c r="CKP45" s="17"/>
      <c r="CKQ45" s="17"/>
      <c r="CKR45" s="17"/>
      <c r="CKS45" s="17"/>
      <c r="CKT45" s="17"/>
      <c r="CKU45" s="17"/>
      <c r="CKV45" s="17"/>
      <c r="CKW45" s="17"/>
      <c r="CKX45" s="17"/>
      <c r="CKY45" s="17"/>
      <c r="CKZ45" s="17"/>
      <c r="CLA45" s="17"/>
      <c r="CLB45" s="17"/>
      <c r="CLC45" s="17"/>
      <c r="CLD45" s="17"/>
      <c r="CLE45" s="17"/>
      <c r="CLF45" s="17"/>
      <c r="CLG45" s="17"/>
      <c r="CLH45" s="17"/>
      <c r="CLI45" s="17"/>
      <c r="CLJ45" s="17"/>
      <c r="CLK45" s="17"/>
      <c r="CLL45" s="17"/>
      <c r="CLM45" s="17"/>
      <c r="CLN45" s="17"/>
      <c r="CLO45" s="17"/>
      <c r="CLP45" s="17"/>
      <c r="CLQ45" s="17"/>
      <c r="CLR45" s="17"/>
      <c r="CLS45" s="17"/>
      <c r="CLT45" s="17"/>
      <c r="CLU45" s="17"/>
      <c r="CLV45" s="17"/>
      <c r="CLW45" s="17"/>
      <c r="CLX45" s="17"/>
      <c r="CLY45" s="17"/>
      <c r="CLZ45" s="17"/>
      <c r="CMA45" s="17"/>
      <c r="CMB45" s="17"/>
      <c r="CMC45" s="17"/>
      <c r="CMD45" s="17"/>
      <c r="CME45" s="17"/>
      <c r="CMF45" s="17"/>
      <c r="CMG45" s="17"/>
      <c r="CMH45" s="17"/>
      <c r="CMI45" s="17"/>
      <c r="CMJ45" s="17"/>
      <c r="CMK45" s="17"/>
      <c r="CML45" s="17"/>
      <c r="CMM45" s="17"/>
      <c r="CMN45" s="17"/>
      <c r="CMO45" s="17"/>
      <c r="CMP45" s="17"/>
      <c r="CMQ45" s="17"/>
      <c r="CMR45" s="17"/>
      <c r="CMS45" s="17"/>
      <c r="CMT45" s="17"/>
      <c r="CMU45" s="17"/>
      <c r="CMV45" s="17"/>
      <c r="CMW45" s="17"/>
      <c r="CMX45" s="17"/>
      <c r="CMY45" s="17"/>
      <c r="CMZ45" s="17"/>
      <c r="CNA45" s="17"/>
      <c r="CNB45" s="17"/>
      <c r="CNC45" s="17"/>
      <c r="CND45" s="17"/>
      <c r="CNE45" s="17"/>
      <c r="CNF45" s="17"/>
      <c r="CNG45" s="17"/>
      <c r="CNH45" s="17"/>
      <c r="CNI45" s="17"/>
      <c r="CNJ45" s="17"/>
      <c r="CNK45" s="17"/>
      <c r="CNL45" s="17"/>
      <c r="CNM45" s="17"/>
      <c r="CNN45" s="17"/>
      <c r="CNO45" s="17"/>
      <c r="CNP45" s="17"/>
      <c r="CNQ45" s="17"/>
      <c r="CNR45" s="17"/>
      <c r="CNS45" s="17"/>
      <c r="CNT45" s="17"/>
      <c r="CNU45" s="17"/>
      <c r="CNV45" s="17"/>
      <c r="CNW45" s="17"/>
      <c r="CNX45" s="17"/>
      <c r="CNY45" s="17"/>
      <c r="CNZ45" s="17"/>
      <c r="COA45" s="17"/>
      <c r="COB45" s="17"/>
      <c r="COC45" s="17"/>
      <c r="COD45" s="17"/>
      <c r="COE45" s="17"/>
      <c r="COF45" s="17"/>
      <c r="COG45" s="17"/>
      <c r="COH45" s="17"/>
      <c r="COI45" s="17"/>
      <c r="COJ45" s="17"/>
      <c r="COK45" s="17"/>
      <c r="COL45" s="17"/>
      <c r="COM45" s="17"/>
      <c r="CON45" s="17"/>
      <c r="COO45" s="17"/>
      <c r="COP45" s="17"/>
      <c r="COQ45" s="17"/>
      <c r="COR45" s="17"/>
      <c r="COS45" s="17"/>
      <c r="COT45" s="17"/>
      <c r="COU45" s="17"/>
      <c r="COV45" s="17"/>
      <c r="COW45" s="17"/>
      <c r="COX45" s="17"/>
      <c r="COY45" s="17"/>
      <c r="COZ45" s="17"/>
      <c r="CPA45" s="17"/>
      <c r="CPB45" s="17"/>
      <c r="CPC45" s="17"/>
      <c r="CPD45" s="17"/>
      <c r="CPE45" s="17"/>
      <c r="CPF45" s="17"/>
      <c r="CPG45" s="17"/>
      <c r="CPH45" s="17"/>
      <c r="CPI45" s="17"/>
      <c r="CPJ45" s="17"/>
      <c r="CPK45" s="17"/>
      <c r="CPL45" s="17"/>
      <c r="CPM45" s="17"/>
      <c r="CPN45" s="17"/>
      <c r="CPO45" s="17"/>
      <c r="CPP45" s="17"/>
      <c r="CPQ45" s="17"/>
      <c r="CPR45" s="17"/>
      <c r="CPS45" s="17"/>
      <c r="CPT45" s="17"/>
      <c r="CPU45" s="17"/>
      <c r="CPV45" s="17"/>
      <c r="CPW45" s="17"/>
      <c r="CPX45" s="17"/>
      <c r="CPY45" s="17"/>
      <c r="CPZ45" s="17"/>
      <c r="CQA45" s="17"/>
      <c r="CQB45" s="17"/>
      <c r="CQC45" s="17"/>
      <c r="CQD45" s="17"/>
      <c r="CQE45" s="17"/>
      <c r="CQF45" s="17"/>
      <c r="CQG45" s="17"/>
      <c r="CQH45" s="17"/>
      <c r="CQI45" s="17"/>
      <c r="CQJ45" s="17"/>
      <c r="CQK45" s="17"/>
      <c r="CQL45" s="17"/>
      <c r="CQM45" s="17"/>
      <c r="CQN45" s="17"/>
      <c r="CQO45" s="17"/>
      <c r="CQP45" s="17"/>
      <c r="CQQ45" s="17"/>
      <c r="CQR45" s="17"/>
      <c r="CQS45" s="17"/>
      <c r="CQT45" s="17"/>
      <c r="CQU45" s="17"/>
      <c r="CQV45" s="17"/>
      <c r="CQW45" s="17"/>
      <c r="CQX45" s="17"/>
      <c r="CQY45" s="17"/>
      <c r="CQZ45" s="17"/>
      <c r="CRA45" s="17"/>
      <c r="CRB45" s="17"/>
      <c r="CRC45" s="17"/>
      <c r="CRD45" s="17"/>
      <c r="CRE45" s="17"/>
      <c r="CRF45" s="17"/>
      <c r="CRG45" s="17"/>
      <c r="CRH45" s="17"/>
      <c r="CRI45" s="17"/>
      <c r="CRJ45" s="17"/>
      <c r="CRK45" s="17"/>
      <c r="CRL45" s="17"/>
      <c r="CRM45" s="17"/>
      <c r="CRN45" s="17"/>
      <c r="CRO45" s="17"/>
      <c r="CRP45" s="17"/>
      <c r="CRQ45" s="17"/>
      <c r="CRR45" s="17"/>
      <c r="CRS45" s="17"/>
      <c r="CRT45" s="17"/>
      <c r="CRU45" s="17"/>
      <c r="CRV45" s="17"/>
      <c r="CRW45" s="17"/>
      <c r="CRX45" s="17"/>
      <c r="CRY45" s="17"/>
      <c r="CRZ45" s="17"/>
      <c r="CSA45" s="17"/>
      <c r="CSB45" s="17"/>
      <c r="CSC45" s="17"/>
      <c r="CSD45" s="17"/>
      <c r="CSE45" s="17"/>
      <c r="CSF45" s="17"/>
      <c r="CSG45" s="17"/>
      <c r="CSH45" s="17"/>
      <c r="CSI45" s="17"/>
      <c r="CSJ45" s="17"/>
      <c r="CSK45" s="17"/>
      <c r="CSL45" s="17"/>
      <c r="CSM45" s="17"/>
      <c r="CSN45" s="17"/>
      <c r="CSO45" s="17"/>
      <c r="CSP45" s="17"/>
      <c r="CSQ45" s="17"/>
      <c r="CSR45" s="17"/>
      <c r="CSS45" s="17"/>
      <c r="CST45" s="17"/>
      <c r="CSU45" s="17"/>
      <c r="CSV45" s="17"/>
      <c r="CSW45" s="17"/>
      <c r="CSX45" s="17"/>
      <c r="CSY45" s="17"/>
      <c r="CSZ45" s="17"/>
      <c r="CTA45" s="17"/>
      <c r="CTB45" s="17"/>
      <c r="CTC45" s="17"/>
      <c r="CTD45" s="17"/>
      <c r="CTE45" s="17"/>
      <c r="CTF45" s="17"/>
      <c r="CTG45" s="17"/>
      <c r="CTH45" s="17"/>
      <c r="CTI45" s="17"/>
      <c r="CTJ45" s="17"/>
      <c r="CTK45" s="17"/>
      <c r="CTL45" s="17"/>
      <c r="CTM45" s="17"/>
      <c r="CTN45" s="17"/>
      <c r="CTO45" s="17"/>
      <c r="CTP45" s="17"/>
      <c r="CTQ45" s="17"/>
      <c r="CTR45" s="17"/>
      <c r="CTS45" s="17"/>
      <c r="CTT45" s="17"/>
      <c r="CTU45" s="17"/>
      <c r="CTV45" s="17"/>
      <c r="CTW45" s="17"/>
      <c r="CTX45" s="17"/>
      <c r="CTY45" s="17"/>
      <c r="CTZ45" s="17"/>
      <c r="CUA45" s="17"/>
      <c r="CUB45" s="17"/>
      <c r="CUC45" s="17"/>
      <c r="CUD45" s="17"/>
      <c r="CUE45" s="17"/>
      <c r="CUF45" s="17"/>
      <c r="CUG45" s="17"/>
      <c r="CUH45" s="17"/>
      <c r="CUI45" s="17"/>
      <c r="CUJ45" s="17"/>
      <c r="CUK45" s="17"/>
      <c r="CUL45" s="17"/>
      <c r="CUM45" s="17"/>
      <c r="CUN45" s="17"/>
      <c r="CUO45" s="17"/>
      <c r="CUP45" s="17"/>
      <c r="CUQ45" s="17"/>
      <c r="CUR45" s="17"/>
      <c r="CUS45" s="17"/>
      <c r="CUT45" s="17"/>
      <c r="CUU45" s="17"/>
      <c r="CUV45" s="17"/>
      <c r="CUW45" s="17"/>
      <c r="CUX45" s="17"/>
      <c r="CUY45" s="17"/>
      <c r="CUZ45" s="17"/>
      <c r="CVA45" s="17"/>
      <c r="CVB45" s="17"/>
      <c r="CVC45" s="17"/>
      <c r="CVD45" s="17"/>
      <c r="CVE45" s="17"/>
      <c r="CVF45" s="17"/>
      <c r="CVG45" s="17"/>
      <c r="CVH45" s="17"/>
      <c r="CVI45" s="17"/>
      <c r="CVJ45" s="17"/>
      <c r="CVK45" s="17"/>
      <c r="CVL45" s="17"/>
      <c r="CVM45" s="17"/>
      <c r="CVN45" s="17"/>
      <c r="CVO45" s="17"/>
      <c r="CVP45" s="17"/>
      <c r="CVQ45" s="17"/>
      <c r="CVR45" s="17"/>
      <c r="CVS45" s="17"/>
      <c r="CVT45" s="17"/>
      <c r="CVU45" s="17"/>
      <c r="CVV45" s="17"/>
      <c r="CVW45" s="17"/>
      <c r="CVX45" s="17"/>
      <c r="CVY45" s="17"/>
      <c r="CVZ45" s="17"/>
      <c r="CWA45" s="17"/>
      <c r="CWB45" s="17"/>
      <c r="CWC45" s="17"/>
      <c r="CWD45" s="17"/>
      <c r="CWE45" s="17"/>
      <c r="CWF45" s="17"/>
      <c r="CWG45" s="17"/>
      <c r="CWH45" s="17"/>
      <c r="CWI45" s="17"/>
      <c r="CWJ45" s="17"/>
      <c r="CWK45" s="17"/>
      <c r="CWL45" s="17"/>
      <c r="CWM45" s="17"/>
      <c r="CWN45" s="17"/>
      <c r="CWO45" s="17"/>
      <c r="CWP45" s="17"/>
      <c r="CWQ45" s="17"/>
      <c r="CWR45" s="17"/>
      <c r="CWS45" s="17"/>
      <c r="CWT45" s="17"/>
      <c r="CWU45" s="17"/>
      <c r="CWV45" s="17"/>
      <c r="CWW45" s="17"/>
      <c r="CWX45" s="17"/>
      <c r="CWY45" s="17"/>
      <c r="CWZ45" s="17"/>
      <c r="CXA45" s="17"/>
      <c r="CXB45" s="17"/>
      <c r="CXC45" s="17"/>
      <c r="CXD45" s="17"/>
      <c r="CXE45" s="17"/>
      <c r="CXF45" s="17"/>
      <c r="CXG45" s="17"/>
      <c r="CXH45" s="17"/>
      <c r="CXI45" s="17"/>
      <c r="CXJ45" s="17"/>
      <c r="CXK45" s="17"/>
      <c r="CXL45" s="17"/>
      <c r="CXM45" s="17"/>
      <c r="CXN45" s="17"/>
      <c r="CXO45" s="17"/>
      <c r="CXP45" s="17"/>
      <c r="CXQ45" s="17"/>
      <c r="CXR45" s="17"/>
      <c r="CXS45" s="17"/>
      <c r="CXT45" s="17"/>
      <c r="CXU45" s="17"/>
      <c r="CXV45" s="17"/>
      <c r="CXW45" s="17"/>
      <c r="CXX45" s="17"/>
      <c r="CXY45" s="17"/>
      <c r="CXZ45" s="17"/>
      <c r="CYA45" s="17"/>
      <c r="CYB45" s="17"/>
      <c r="CYC45" s="17"/>
      <c r="CYD45" s="17"/>
      <c r="CYE45" s="17"/>
      <c r="CYF45" s="17"/>
      <c r="CYG45" s="17"/>
      <c r="CYH45" s="17"/>
      <c r="CYI45" s="17"/>
      <c r="CYJ45" s="17"/>
      <c r="CYK45" s="17"/>
      <c r="CYL45" s="17"/>
      <c r="CYM45" s="17"/>
      <c r="CYN45" s="17"/>
      <c r="CYO45" s="17"/>
      <c r="CYP45" s="17"/>
      <c r="CYQ45" s="17"/>
      <c r="CYR45" s="17"/>
      <c r="CYS45" s="17"/>
      <c r="CYT45" s="17"/>
      <c r="CYU45" s="17"/>
      <c r="CYV45" s="17"/>
      <c r="CYW45" s="17"/>
      <c r="CYX45" s="17"/>
      <c r="CYY45" s="17"/>
      <c r="CYZ45" s="17"/>
      <c r="CZA45" s="17"/>
      <c r="CZB45" s="17"/>
      <c r="CZC45" s="17"/>
      <c r="CZD45" s="17"/>
      <c r="CZE45" s="17"/>
      <c r="CZF45" s="17"/>
      <c r="CZG45" s="17"/>
      <c r="CZH45" s="17"/>
      <c r="CZI45" s="17"/>
      <c r="CZJ45" s="17"/>
      <c r="CZK45" s="17"/>
      <c r="CZL45" s="17"/>
      <c r="CZM45" s="17"/>
      <c r="CZN45" s="17"/>
      <c r="CZO45" s="17"/>
      <c r="CZP45" s="17"/>
      <c r="CZQ45" s="17"/>
      <c r="CZR45" s="17"/>
      <c r="CZS45" s="17"/>
      <c r="CZT45" s="17"/>
      <c r="CZU45" s="17"/>
      <c r="CZV45" s="17"/>
      <c r="CZW45" s="17"/>
      <c r="CZX45" s="17"/>
      <c r="CZY45" s="17"/>
      <c r="CZZ45" s="17"/>
      <c r="DAA45" s="17"/>
      <c r="DAB45" s="17"/>
      <c r="DAC45" s="17"/>
      <c r="DAD45" s="17"/>
      <c r="DAE45" s="17"/>
      <c r="DAF45" s="17"/>
      <c r="DAG45" s="17"/>
      <c r="DAH45" s="17"/>
      <c r="DAI45" s="17"/>
      <c r="DAJ45" s="17"/>
      <c r="DAK45" s="17"/>
      <c r="DAL45" s="17"/>
      <c r="DAM45" s="17"/>
      <c r="DAN45" s="17"/>
      <c r="DAO45" s="17"/>
      <c r="DAP45" s="17"/>
      <c r="DAQ45" s="17"/>
      <c r="DAR45" s="17"/>
      <c r="DAS45" s="17"/>
      <c r="DAT45" s="17"/>
      <c r="DAU45" s="17"/>
      <c r="DAV45" s="17"/>
      <c r="DAW45" s="17"/>
      <c r="DAX45" s="17"/>
      <c r="DAY45" s="17"/>
      <c r="DAZ45" s="17"/>
      <c r="DBA45" s="17"/>
      <c r="DBB45" s="17"/>
      <c r="DBC45" s="17"/>
      <c r="DBD45" s="17"/>
      <c r="DBE45" s="17"/>
      <c r="DBF45" s="17"/>
      <c r="DBG45" s="17"/>
      <c r="DBH45" s="17"/>
      <c r="DBI45" s="17"/>
      <c r="DBJ45" s="17"/>
      <c r="DBK45" s="17"/>
      <c r="DBL45" s="17"/>
      <c r="DBM45" s="17"/>
      <c r="DBN45" s="17"/>
      <c r="DBO45" s="17"/>
      <c r="DBP45" s="17"/>
      <c r="DBQ45" s="17"/>
      <c r="DBR45" s="17"/>
      <c r="DBS45" s="17"/>
      <c r="DBT45" s="17"/>
      <c r="DBU45" s="17"/>
      <c r="DBV45" s="17"/>
      <c r="DBW45" s="17"/>
      <c r="DBX45" s="17"/>
      <c r="DBY45" s="17"/>
      <c r="DBZ45" s="17"/>
      <c r="DCA45" s="17"/>
      <c r="DCB45" s="17"/>
      <c r="DCC45" s="17"/>
      <c r="DCD45" s="17"/>
      <c r="DCE45" s="17"/>
      <c r="DCF45" s="17"/>
      <c r="DCG45" s="17"/>
      <c r="DCH45" s="17"/>
      <c r="DCI45" s="17"/>
      <c r="DCJ45" s="17"/>
      <c r="DCK45" s="17"/>
      <c r="DCL45" s="17"/>
      <c r="DCM45" s="17"/>
      <c r="DCN45" s="17"/>
      <c r="DCO45" s="17"/>
      <c r="DCP45" s="17"/>
      <c r="DCQ45" s="17"/>
      <c r="DCR45" s="17"/>
      <c r="DCS45" s="17"/>
      <c r="DCT45" s="17"/>
      <c r="DCU45" s="17"/>
      <c r="DCV45" s="17"/>
      <c r="DCW45" s="17"/>
      <c r="DCX45" s="17"/>
      <c r="DCY45" s="17"/>
      <c r="DCZ45" s="17"/>
      <c r="DDA45" s="17"/>
      <c r="DDB45" s="17"/>
      <c r="DDC45" s="17"/>
      <c r="DDD45" s="17"/>
      <c r="DDE45" s="17"/>
      <c r="DDF45" s="17"/>
      <c r="DDG45" s="17"/>
      <c r="DDH45" s="17"/>
      <c r="DDI45" s="17"/>
      <c r="DDJ45" s="17"/>
      <c r="DDK45" s="17"/>
      <c r="DDL45" s="17"/>
      <c r="DDM45" s="17"/>
      <c r="DDN45" s="17"/>
      <c r="DDO45" s="17"/>
      <c r="DDP45" s="17"/>
      <c r="DDQ45" s="17"/>
      <c r="DDR45" s="17"/>
      <c r="DDS45" s="17"/>
      <c r="DDT45" s="17"/>
      <c r="DDU45" s="17"/>
      <c r="DDV45" s="17"/>
      <c r="DDW45" s="17"/>
      <c r="DDX45" s="17"/>
      <c r="DDY45" s="17"/>
      <c r="DDZ45" s="17"/>
      <c r="DEA45" s="17"/>
      <c r="DEB45" s="17"/>
      <c r="DEC45" s="17"/>
      <c r="DED45" s="17"/>
      <c r="DEE45" s="17"/>
      <c r="DEF45" s="17"/>
      <c r="DEG45" s="17"/>
      <c r="DEH45" s="17"/>
      <c r="DEI45" s="17"/>
      <c r="DEJ45" s="17"/>
      <c r="DEK45" s="17"/>
      <c r="DEL45" s="17"/>
      <c r="DEM45" s="17"/>
      <c r="DEN45" s="17"/>
      <c r="DEO45" s="17"/>
      <c r="DEP45" s="17"/>
      <c r="DEQ45" s="17"/>
      <c r="DER45" s="17"/>
      <c r="DES45" s="17"/>
      <c r="DET45" s="17"/>
      <c r="DEU45" s="17"/>
      <c r="DEV45" s="17"/>
      <c r="DEW45" s="17"/>
      <c r="DEX45" s="17"/>
      <c r="DEY45" s="17"/>
      <c r="DEZ45" s="17"/>
      <c r="DFA45" s="17"/>
      <c r="DFB45" s="17"/>
      <c r="DFC45" s="17"/>
      <c r="DFD45" s="17"/>
      <c r="DFE45" s="17"/>
      <c r="DFF45" s="17"/>
      <c r="DFG45" s="17"/>
      <c r="DFH45" s="17"/>
      <c r="DFI45" s="17"/>
      <c r="DFJ45" s="17"/>
      <c r="DFK45" s="17"/>
      <c r="DFL45" s="17"/>
      <c r="DFM45" s="17"/>
      <c r="DFN45" s="17"/>
      <c r="DFO45" s="17"/>
      <c r="DFP45" s="17"/>
      <c r="DFQ45" s="17"/>
      <c r="DFR45" s="17"/>
      <c r="DFS45" s="17"/>
      <c r="DFT45" s="17"/>
      <c r="DFU45" s="17"/>
      <c r="DFV45" s="17"/>
      <c r="DFW45" s="17"/>
      <c r="DFX45" s="17"/>
      <c r="DFY45" s="17"/>
      <c r="DFZ45" s="17"/>
      <c r="DGA45" s="17"/>
      <c r="DGB45" s="17"/>
      <c r="DGC45" s="17"/>
      <c r="DGD45" s="17"/>
      <c r="DGE45" s="17"/>
      <c r="DGF45" s="17"/>
      <c r="DGG45" s="17"/>
      <c r="DGH45" s="17"/>
      <c r="DGI45" s="17"/>
      <c r="DGJ45" s="17"/>
      <c r="DGK45" s="17"/>
      <c r="DGL45" s="17"/>
      <c r="DGM45" s="17"/>
      <c r="DGN45" s="17"/>
      <c r="DGO45" s="17"/>
      <c r="DGP45" s="17"/>
      <c r="DGQ45" s="17"/>
      <c r="DGR45" s="17"/>
      <c r="DGS45" s="17"/>
      <c r="DGT45" s="17"/>
      <c r="DGU45" s="17"/>
      <c r="DGV45" s="17"/>
      <c r="DGW45" s="17"/>
      <c r="DGX45" s="17"/>
      <c r="DGY45" s="17"/>
      <c r="DGZ45" s="17"/>
      <c r="DHA45" s="17"/>
      <c r="DHB45" s="17"/>
      <c r="DHC45" s="17"/>
      <c r="DHD45" s="17"/>
      <c r="DHE45" s="17"/>
      <c r="DHF45" s="17"/>
      <c r="DHG45" s="17"/>
      <c r="DHH45" s="17"/>
      <c r="DHI45" s="17"/>
      <c r="DHJ45" s="17"/>
      <c r="DHK45" s="17"/>
      <c r="DHL45" s="17"/>
      <c r="DHM45" s="17"/>
      <c r="DHN45" s="17"/>
      <c r="DHO45" s="17"/>
      <c r="DHP45" s="17"/>
      <c r="DHQ45" s="17"/>
      <c r="DHR45" s="17"/>
      <c r="DHS45" s="17"/>
      <c r="DHT45" s="17"/>
      <c r="DHU45" s="17"/>
      <c r="DHV45" s="17"/>
      <c r="DHW45" s="17"/>
      <c r="DHX45" s="17"/>
      <c r="DHY45" s="17"/>
      <c r="DHZ45" s="17"/>
      <c r="DIA45" s="17"/>
      <c r="DIB45" s="17"/>
      <c r="DIC45" s="17"/>
      <c r="DID45" s="17"/>
      <c r="DIE45" s="17"/>
      <c r="DIF45" s="17"/>
      <c r="DIG45" s="17"/>
      <c r="DIH45" s="17"/>
      <c r="DII45" s="17"/>
      <c r="DIJ45" s="17"/>
      <c r="DIK45" s="17"/>
      <c r="DIL45" s="17"/>
      <c r="DIM45" s="17"/>
      <c r="DIN45" s="17"/>
      <c r="DIO45" s="17"/>
      <c r="DIP45" s="17"/>
      <c r="DIQ45" s="17"/>
      <c r="DIR45" s="17"/>
      <c r="DIS45" s="17"/>
      <c r="DIT45" s="17"/>
      <c r="DIU45" s="17"/>
      <c r="DIV45" s="17"/>
      <c r="DIW45" s="17"/>
      <c r="DIX45" s="17"/>
      <c r="DIY45" s="17"/>
      <c r="DIZ45" s="17"/>
      <c r="DJA45" s="17"/>
      <c r="DJB45" s="17"/>
      <c r="DJC45" s="17"/>
      <c r="DJD45" s="17"/>
      <c r="DJE45" s="17"/>
      <c r="DJF45" s="17"/>
      <c r="DJG45" s="17"/>
      <c r="DJH45" s="17"/>
      <c r="DJI45" s="17"/>
      <c r="DJJ45" s="17"/>
      <c r="DJK45" s="17"/>
      <c r="DJL45" s="17"/>
      <c r="DJM45" s="17"/>
      <c r="DJN45" s="17"/>
      <c r="DJO45" s="17"/>
      <c r="DJP45" s="17"/>
      <c r="DJQ45" s="17"/>
      <c r="DJR45" s="17"/>
      <c r="DJS45" s="17"/>
      <c r="DJT45" s="17"/>
      <c r="DJU45" s="17"/>
      <c r="DJV45" s="17"/>
      <c r="DJW45" s="17"/>
      <c r="DJX45" s="17"/>
      <c r="DJY45" s="17"/>
      <c r="DJZ45" s="17"/>
      <c r="DKA45" s="17"/>
      <c r="DKB45" s="17"/>
      <c r="DKC45" s="17"/>
      <c r="DKD45" s="17"/>
      <c r="DKE45" s="17"/>
      <c r="DKF45" s="17"/>
      <c r="DKG45" s="17"/>
      <c r="DKH45" s="17"/>
      <c r="DKI45" s="17"/>
      <c r="DKJ45" s="17"/>
      <c r="DKK45" s="17"/>
      <c r="DKL45" s="17"/>
      <c r="DKM45" s="17"/>
      <c r="DKN45" s="17"/>
      <c r="DKO45" s="17"/>
      <c r="DKP45" s="17"/>
      <c r="DKQ45" s="17"/>
      <c r="DKR45" s="17"/>
      <c r="DKS45" s="17"/>
      <c r="DKT45" s="17"/>
      <c r="DKU45" s="17"/>
      <c r="DKV45" s="17"/>
      <c r="DKW45" s="17"/>
      <c r="DKX45" s="17"/>
      <c r="DKY45" s="17"/>
      <c r="DKZ45" s="17"/>
      <c r="DLA45" s="17"/>
      <c r="DLB45" s="17"/>
      <c r="DLC45" s="17"/>
      <c r="DLD45" s="17"/>
      <c r="DLE45" s="17"/>
      <c r="DLF45" s="17"/>
      <c r="DLG45" s="17"/>
      <c r="DLH45" s="17"/>
      <c r="DLI45" s="17"/>
      <c r="DLJ45" s="17"/>
      <c r="DLK45" s="17"/>
      <c r="DLL45" s="17"/>
      <c r="DLM45" s="17"/>
      <c r="DLN45" s="17"/>
      <c r="DLO45" s="17"/>
      <c r="DLP45" s="17"/>
      <c r="DLQ45" s="17"/>
      <c r="DLR45" s="17"/>
      <c r="DLS45" s="17"/>
      <c r="DLT45" s="17"/>
      <c r="DLU45" s="17"/>
      <c r="DLV45" s="17"/>
      <c r="DLW45" s="17"/>
      <c r="DLX45" s="17"/>
      <c r="DLY45" s="17"/>
      <c r="DLZ45" s="17"/>
      <c r="DMA45" s="17"/>
      <c r="DMB45" s="17"/>
      <c r="DMC45" s="17"/>
      <c r="DMD45" s="17"/>
      <c r="DME45" s="17"/>
      <c r="DMF45" s="17"/>
      <c r="DMG45" s="17"/>
      <c r="DMH45" s="17"/>
      <c r="DMI45" s="17"/>
      <c r="DMJ45" s="17"/>
      <c r="DMK45" s="17"/>
      <c r="DML45" s="17"/>
      <c r="DMM45" s="17"/>
      <c r="DMN45" s="17"/>
      <c r="DMO45" s="17"/>
      <c r="DMP45" s="17"/>
      <c r="DMQ45" s="17"/>
      <c r="DMR45" s="17"/>
      <c r="DMS45" s="17"/>
      <c r="DMT45" s="17"/>
      <c r="DMU45" s="17"/>
      <c r="DMV45" s="17"/>
      <c r="DMW45" s="17"/>
      <c r="DMX45" s="17"/>
      <c r="DMY45" s="17"/>
      <c r="DMZ45" s="17"/>
      <c r="DNA45" s="17"/>
      <c r="DNB45" s="17"/>
      <c r="DNC45" s="17"/>
      <c r="DND45" s="17"/>
      <c r="DNE45" s="17"/>
      <c r="DNF45" s="17"/>
      <c r="DNG45" s="17"/>
      <c r="DNH45" s="17"/>
      <c r="DNI45" s="17"/>
      <c r="DNJ45" s="17"/>
      <c r="DNK45" s="17"/>
      <c r="DNL45" s="17"/>
      <c r="DNM45" s="17"/>
      <c r="DNN45" s="17"/>
      <c r="DNO45" s="17"/>
      <c r="DNP45" s="17"/>
      <c r="DNQ45" s="17"/>
      <c r="DNR45" s="17"/>
      <c r="DNS45" s="17"/>
      <c r="DNT45" s="17"/>
      <c r="DNU45" s="17"/>
      <c r="DNV45" s="17"/>
      <c r="DNW45" s="17"/>
      <c r="DNX45" s="17"/>
      <c r="DNY45" s="17"/>
      <c r="DNZ45" s="17"/>
      <c r="DOA45" s="17"/>
      <c r="DOB45" s="17"/>
      <c r="DOC45" s="17"/>
      <c r="DOD45" s="17"/>
      <c r="DOE45" s="17"/>
      <c r="DOF45" s="17"/>
      <c r="DOG45" s="17"/>
      <c r="DOH45" s="17"/>
      <c r="DOI45" s="17"/>
      <c r="DOJ45" s="17"/>
      <c r="DOK45" s="17"/>
      <c r="DOL45" s="17"/>
      <c r="DOM45" s="17"/>
      <c r="DON45" s="17"/>
      <c r="DOO45" s="17"/>
      <c r="DOP45" s="17"/>
      <c r="DOQ45" s="17"/>
      <c r="DOR45" s="17"/>
      <c r="DOS45" s="17"/>
      <c r="DOT45" s="17"/>
      <c r="DOU45" s="17"/>
      <c r="DOV45" s="17"/>
      <c r="DOW45" s="17"/>
      <c r="DOX45" s="17"/>
      <c r="DOY45" s="17"/>
      <c r="DOZ45" s="17"/>
      <c r="DPA45" s="17"/>
      <c r="DPB45" s="17"/>
      <c r="DPC45" s="17"/>
      <c r="DPD45" s="17"/>
      <c r="DPE45" s="17"/>
      <c r="DPF45" s="17"/>
      <c r="DPG45" s="17"/>
      <c r="DPH45" s="17"/>
      <c r="DPI45" s="17"/>
      <c r="DPJ45" s="17"/>
      <c r="DPK45" s="17"/>
      <c r="DPL45" s="17"/>
      <c r="DPM45" s="17"/>
      <c r="DPN45" s="17"/>
      <c r="DPO45" s="17"/>
      <c r="DPP45" s="17"/>
      <c r="DPQ45" s="17"/>
      <c r="DPR45" s="17"/>
      <c r="DPS45" s="17"/>
      <c r="DPT45" s="17"/>
      <c r="DPU45" s="17"/>
      <c r="DPV45" s="17"/>
      <c r="DPW45" s="17"/>
      <c r="DPX45" s="17"/>
      <c r="DPY45" s="17"/>
      <c r="DPZ45" s="17"/>
      <c r="DQA45" s="17"/>
      <c r="DQB45" s="17"/>
      <c r="DQC45" s="17"/>
      <c r="DQD45" s="17"/>
      <c r="DQE45" s="17"/>
      <c r="DQF45" s="17"/>
      <c r="DQG45" s="17"/>
      <c r="DQH45" s="17"/>
      <c r="DQI45" s="17"/>
      <c r="DQJ45" s="17"/>
      <c r="DQK45" s="17"/>
      <c r="DQL45" s="17"/>
      <c r="DQM45" s="17"/>
      <c r="DQN45" s="17"/>
      <c r="DQO45" s="17"/>
      <c r="DQP45" s="17"/>
      <c r="DQQ45" s="17"/>
      <c r="DQR45" s="17"/>
      <c r="DQS45" s="17"/>
      <c r="DQT45" s="17"/>
      <c r="DQU45" s="17"/>
      <c r="DQV45" s="17"/>
      <c r="DQW45" s="17"/>
      <c r="DQX45" s="17"/>
      <c r="DQY45" s="17"/>
      <c r="DQZ45" s="17"/>
      <c r="DRA45" s="17"/>
      <c r="DRB45" s="17"/>
      <c r="DRC45" s="17"/>
      <c r="DRD45" s="17"/>
      <c r="DRE45" s="17"/>
      <c r="DRF45" s="17"/>
      <c r="DRG45" s="17"/>
      <c r="DRH45" s="17"/>
      <c r="DRI45" s="17"/>
      <c r="DRJ45" s="17"/>
      <c r="DRK45" s="17"/>
      <c r="DRL45" s="17"/>
      <c r="DRM45" s="17"/>
      <c r="DRN45" s="17"/>
      <c r="DRO45" s="17"/>
      <c r="DRP45" s="17"/>
      <c r="DRQ45" s="17"/>
      <c r="DRR45" s="17"/>
      <c r="DRS45" s="17"/>
      <c r="DRT45" s="17"/>
      <c r="DRU45" s="17"/>
      <c r="DRV45" s="17"/>
      <c r="DRW45" s="17"/>
      <c r="DRX45" s="17"/>
      <c r="DRY45" s="17"/>
      <c r="DRZ45" s="17"/>
      <c r="DSA45" s="17"/>
      <c r="DSB45" s="17"/>
      <c r="DSC45" s="17"/>
      <c r="DSD45" s="17"/>
      <c r="DSE45" s="17"/>
      <c r="DSF45" s="17"/>
      <c r="DSG45" s="17"/>
      <c r="DSH45" s="17"/>
      <c r="DSI45" s="17"/>
      <c r="DSJ45" s="17"/>
      <c r="DSK45" s="17"/>
      <c r="DSL45" s="17"/>
      <c r="DSM45" s="17"/>
      <c r="DSN45" s="17"/>
      <c r="DSO45" s="17"/>
      <c r="DSP45" s="17"/>
      <c r="DSQ45" s="17"/>
      <c r="DSR45" s="17"/>
      <c r="DSS45" s="17"/>
      <c r="DST45" s="17"/>
      <c r="DSU45" s="17"/>
      <c r="DSV45" s="17"/>
      <c r="DSW45" s="17"/>
      <c r="DSX45" s="17"/>
      <c r="DSY45" s="17"/>
      <c r="DSZ45" s="17"/>
      <c r="DTA45" s="17"/>
      <c r="DTB45" s="17"/>
      <c r="DTC45" s="17"/>
      <c r="DTD45" s="17"/>
      <c r="DTE45" s="17"/>
      <c r="DTF45" s="17"/>
      <c r="DTG45" s="17"/>
      <c r="DTH45" s="17"/>
      <c r="DTI45" s="17"/>
      <c r="DTJ45" s="17"/>
      <c r="DTK45" s="17"/>
      <c r="DTL45" s="17"/>
      <c r="DTM45" s="17"/>
      <c r="DTN45" s="17"/>
      <c r="DTO45" s="17"/>
      <c r="DTP45" s="17"/>
      <c r="DTQ45" s="17"/>
      <c r="DTR45" s="17"/>
      <c r="DTS45" s="17"/>
      <c r="DTT45" s="17"/>
      <c r="DTU45" s="17"/>
      <c r="DTV45" s="17"/>
      <c r="DTW45" s="17"/>
      <c r="DTX45" s="17"/>
      <c r="DTY45" s="17"/>
      <c r="DTZ45" s="17"/>
      <c r="DUA45" s="17"/>
      <c r="DUB45" s="17"/>
      <c r="DUC45" s="17"/>
      <c r="DUD45" s="17"/>
      <c r="DUE45" s="17"/>
      <c r="DUF45" s="17"/>
      <c r="DUG45" s="17"/>
      <c r="DUH45" s="17"/>
      <c r="DUI45" s="17"/>
      <c r="DUJ45" s="17"/>
      <c r="DUK45" s="17"/>
      <c r="DUL45" s="17"/>
      <c r="DUM45" s="17"/>
      <c r="DUN45" s="17"/>
      <c r="DUO45" s="17"/>
      <c r="DUP45" s="17"/>
      <c r="DUQ45" s="17"/>
      <c r="DUR45" s="17"/>
      <c r="DUS45" s="17"/>
      <c r="DUT45" s="17"/>
      <c r="DUU45" s="17"/>
      <c r="DUV45" s="17"/>
      <c r="DUW45" s="17"/>
      <c r="DUX45" s="17"/>
      <c r="DUY45" s="17"/>
      <c r="DUZ45" s="17"/>
      <c r="DVA45" s="17"/>
      <c r="DVB45" s="17"/>
      <c r="DVC45" s="17"/>
      <c r="DVD45" s="17"/>
      <c r="DVE45" s="17"/>
      <c r="DVF45" s="17"/>
      <c r="DVG45" s="17"/>
      <c r="DVH45" s="17"/>
      <c r="DVI45" s="17"/>
      <c r="DVJ45" s="17"/>
      <c r="DVK45" s="17"/>
      <c r="DVL45" s="17"/>
      <c r="DVM45" s="17"/>
      <c r="DVN45" s="17"/>
      <c r="DVO45" s="17"/>
      <c r="DVP45" s="17"/>
      <c r="DVQ45" s="17"/>
      <c r="DVR45" s="17"/>
      <c r="DVS45" s="17"/>
      <c r="DVT45" s="17"/>
      <c r="DVU45" s="17"/>
      <c r="DVV45" s="17"/>
      <c r="DVW45" s="17"/>
      <c r="DVX45" s="17"/>
      <c r="DVY45" s="17"/>
      <c r="DVZ45" s="17"/>
      <c r="DWA45" s="17"/>
      <c r="DWB45" s="17"/>
      <c r="DWC45" s="17"/>
      <c r="DWD45" s="17"/>
      <c r="DWE45" s="17"/>
      <c r="DWF45" s="17"/>
      <c r="DWG45" s="17"/>
      <c r="DWH45" s="17"/>
      <c r="DWI45" s="17"/>
      <c r="DWJ45" s="17"/>
      <c r="DWK45" s="17"/>
      <c r="DWL45" s="17"/>
      <c r="DWM45" s="17"/>
      <c r="DWN45" s="17"/>
      <c r="DWO45" s="17"/>
      <c r="DWP45" s="17"/>
      <c r="DWQ45" s="17"/>
      <c r="DWR45" s="17"/>
      <c r="DWS45" s="17"/>
      <c r="DWT45" s="17"/>
      <c r="DWU45" s="17"/>
      <c r="DWV45" s="17"/>
      <c r="DWW45" s="17"/>
      <c r="DWX45" s="17"/>
      <c r="DWY45" s="17"/>
      <c r="DWZ45" s="17"/>
      <c r="DXA45" s="17"/>
      <c r="DXB45" s="17"/>
      <c r="DXC45" s="17"/>
      <c r="DXD45" s="17"/>
      <c r="DXE45" s="17"/>
      <c r="DXF45" s="17"/>
      <c r="DXG45" s="17"/>
      <c r="DXH45" s="17"/>
      <c r="DXI45" s="17"/>
      <c r="DXJ45" s="17"/>
      <c r="DXK45" s="17"/>
      <c r="DXL45" s="17"/>
      <c r="DXM45" s="17"/>
      <c r="DXN45" s="17"/>
      <c r="DXO45" s="17"/>
      <c r="DXP45" s="17"/>
      <c r="DXQ45" s="17"/>
      <c r="DXR45" s="17"/>
      <c r="DXS45" s="17"/>
      <c r="DXT45" s="17"/>
      <c r="DXU45" s="17"/>
      <c r="DXV45" s="17"/>
      <c r="DXW45" s="17"/>
      <c r="DXX45" s="17"/>
      <c r="DXY45" s="17"/>
      <c r="DXZ45" s="17"/>
      <c r="DYA45" s="17"/>
      <c r="DYB45" s="17"/>
      <c r="DYC45" s="17"/>
      <c r="DYD45" s="17"/>
      <c r="DYE45" s="17"/>
      <c r="DYF45" s="17"/>
      <c r="DYG45" s="17"/>
      <c r="DYH45" s="17"/>
      <c r="DYI45" s="17"/>
      <c r="DYJ45" s="17"/>
      <c r="DYK45" s="17"/>
      <c r="DYL45" s="17"/>
      <c r="DYM45" s="17"/>
      <c r="DYN45" s="17"/>
      <c r="DYO45" s="17"/>
      <c r="DYP45" s="17"/>
      <c r="DYQ45" s="17"/>
      <c r="DYR45" s="17"/>
      <c r="DYS45" s="17"/>
      <c r="DYT45" s="17"/>
      <c r="DYU45" s="17"/>
      <c r="DYV45" s="17"/>
      <c r="DYW45" s="17"/>
      <c r="DYX45" s="17"/>
      <c r="DYY45" s="17"/>
      <c r="DYZ45" s="17"/>
      <c r="DZA45" s="17"/>
      <c r="DZB45" s="17"/>
      <c r="DZC45" s="17"/>
      <c r="DZD45" s="17"/>
      <c r="DZE45" s="17"/>
      <c r="DZF45" s="17"/>
      <c r="DZG45" s="17"/>
      <c r="DZH45" s="17"/>
      <c r="DZI45" s="17"/>
      <c r="DZJ45" s="17"/>
      <c r="DZK45" s="17"/>
      <c r="DZL45" s="17"/>
      <c r="DZM45" s="17"/>
      <c r="DZN45" s="17"/>
      <c r="DZO45" s="17"/>
      <c r="DZP45" s="17"/>
      <c r="DZQ45" s="17"/>
      <c r="DZR45" s="17"/>
      <c r="DZS45" s="17"/>
      <c r="DZT45" s="17"/>
      <c r="DZU45" s="17"/>
      <c r="DZV45" s="17"/>
      <c r="DZW45" s="17"/>
      <c r="DZX45" s="17"/>
      <c r="DZY45" s="17"/>
      <c r="DZZ45" s="17"/>
      <c r="EAA45" s="17"/>
      <c r="EAB45" s="17"/>
      <c r="EAC45" s="17"/>
      <c r="EAD45" s="17"/>
      <c r="EAE45" s="17"/>
      <c r="EAF45" s="17"/>
      <c r="EAG45" s="17"/>
      <c r="EAH45" s="17"/>
      <c r="EAI45" s="17"/>
      <c r="EAJ45" s="17"/>
      <c r="EAK45" s="17"/>
      <c r="EAL45" s="17"/>
      <c r="EAM45" s="17"/>
      <c r="EAN45" s="17"/>
      <c r="EAO45" s="17"/>
      <c r="EAP45" s="17"/>
      <c r="EAQ45" s="17"/>
      <c r="EAR45" s="17"/>
      <c r="EAS45" s="17"/>
      <c r="EAT45" s="17"/>
      <c r="EAU45" s="17"/>
      <c r="EAV45" s="17"/>
      <c r="EAW45" s="17"/>
      <c r="EAX45" s="17"/>
      <c r="EAY45" s="17"/>
      <c r="EAZ45" s="17"/>
      <c r="EBA45" s="17"/>
      <c r="EBB45" s="17"/>
      <c r="EBC45" s="17"/>
      <c r="EBD45" s="17"/>
      <c r="EBE45" s="17"/>
      <c r="EBF45" s="17"/>
      <c r="EBG45" s="17"/>
      <c r="EBH45" s="17"/>
      <c r="EBI45" s="17"/>
      <c r="EBJ45" s="17"/>
      <c r="EBK45" s="17"/>
      <c r="EBL45" s="17"/>
      <c r="EBM45" s="17"/>
      <c r="EBN45" s="17"/>
      <c r="EBO45" s="17"/>
      <c r="EBP45" s="17"/>
      <c r="EBQ45" s="17"/>
      <c r="EBR45" s="17"/>
      <c r="EBS45" s="17"/>
      <c r="EBT45" s="17"/>
      <c r="EBU45" s="17"/>
      <c r="EBV45" s="17"/>
      <c r="EBW45" s="17"/>
      <c r="EBX45" s="17"/>
      <c r="EBY45" s="17"/>
      <c r="EBZ45" s="17"/>
      <c r="ECA45" s="17"/>
      <c r="ECB45" s="17"/>
      <c r="ECC45" s="17"/>
      <c r="ECD45" s="17"/>
      <c r="ECE45" s="17"/>
      <c r="ECF45" s="17"/>
      <c r="ECG45" s="17"/>
      <c r="ECH45" s="17"/>
      <c r="ECI45" s="17"/>
      <c r="ECJ45" s="17"/>
      <c r="ECK45" s="17"/>
      <c r="ECL45" s="17"/>
      <c r="ECM45" s="17"/>
      <c r="ECN45" s="17"/>
      <c r="ECO45" s="17"/>
      <c r="ECP45" s="17"/>
      <c r="ECQ45" s="17"/>
      <c r="ECR45" s="17"/>
      <c r="ECS45" s="17"/>
      <c r="ECT45" s="17"/>
      <c r="ECU45" s="17"/>
      <c r="ECV45" s="17"/>
      <c r="ECW45" s="17"/>
      <c r="ECX45" s="17"/>
      <c r="ECY45" s="17"/>
      <c r="ECZ45" s="17"/>
      <c r="EDA45" s="17"/>
      <c r="EDB45" s="17"/>
      <c r="EDC45" s="17"/>
      <c r="EDD45" s="17"/>
      <c r="EDE45" s="17"/>
      <c r="EDF45" s="17"/>
      <c r="EDG45" s="17"/>
      <c r="EDH45" s="17"/>
      <c r="EDI45" s="17"/>
      <c r="EDJ45" s="17"/>
      <c r="EDK45" s="17"/>
      <c r="EDL45" s="17"/>
      <c r="EDM45" s="17"/>
      <c r="EDN45" s="17"/>
      <c r="EDO45" s="17"/>
      <c r="EDP45" s="17"/>
      <c r="EDQ45" s="17"/>
      <c r="EDR45" s="17"/>
      <c r="EDS45" s="17"/>
      <c r="EDT45" s="17"/>
      <c r="EDU45" s="17"/>
      <c r="EDV45" s="17"/>
      <c r="EDW45" s="17"/>
      <c r="EDX45" s="17"/>
      <c r="EDY45" s="17"/>
      <c r="EDZ45" s="17"/>
      <c r="EEA45" s="17"/>
      <c r="EEB45" s="17"/>
      <c r="EEC45" s="17"/>
      <c r="EED45" s="17"/>
      <c r="EEE45" s="17"/>
      <c r="EEF45" s="17"/>
      <c r="EEG45" s="17"/>
      <c r="EEH45" s="17"/>
      <c r="EEI45" s="17"/>
      <c r="EEJ45" s="17"/>
      <c r="EEK45" s="17"/>
      <c r="EEL45" s="17"/>
      <c r="EEM45" s="17"/>
      <c r="EEN45" s="17"/>
      <c r="EEO45" s="17"/>
      <c r="EEP45" s="17"/>
      <c r="EEQ45" s="17"/>
      <c r="EER45" s="17"/>
      <c r="EES45" s="17"/>
      <c r="EET45" s="17"/>
      <c r="EEU45" s="17"/>
      <c r="EEV45" s="17"/>
      <c r="EEW45" s="17"/>
      <c r="EEX45" s="17"/>
      <c r="EEY45" s="17"/>
      <c r="EEZ45" s="17"/>
      <c r="EFA45" s="17"/>
      <c r="EFB45" s="17"/>
      <c r="EFC45" s="17"/>
      <c r="EFD45" s="17"/>
      <c r="EFE45" s="17"/>
      <c r="EFF45" s="17"/>
      <c r="EFG45" s="17"/>
      <c r="EFH45" s="17"/>
      <c r="EFI45" s="17"/>
      <c r="EFJ45" s="17"/>
      <c r="EFK45" s="17"/>
      <c r="EFL45" s="17"/>
      <c r="EFM45" s="17"/>
      <c r="EFN45" s="17"/>
      <c r="EFO45" s="17"/>
      <c r="EFP45" s="17"/>
      <c r="EFQ45" s="17"/>
      <c r="EFR45" s="17"/>
      <c r="EFS45" s="17"/>
      <c r="EFT45" s="17"/>
      <c r="EFU45" s="17"/>
      <c r="EFV45" s="17"/>
      <c r="EFW45" s="17"/>
      <c r="EFX45" s="17"/>
      <c r="EFY45" s="17"/>
      <c r="EFZ45" s="17"/>
      <c r="EGA45" s="17"/>
      <c r="EGB45" s="17"/>
      <c r="EGC45" s="17"/>
      <c r="EGD45" s="17"/>
      <c r="EGE45" s="17"/>
      <c r="EGF45" s="17"/>
      <c r="EGG45" s="17"/>
      <c r="EGH45" s="17"/>
      <c r="EGI45" s="17"/>
      <c r="EGJ45" s="17"/>
      <c r="EGK45" s="17"/>
      <c r="EGL45" s="17"/>
      <c r="EGM45" s="17"/>
      <c r="EGN45" s="17"/>
      <c r="EGO45" s="17"/>
      <c r="EGP45" s="17"/>
      <c r="EGQ45" s="17"/>
      <c r="EGR45" s="17"/>
      <c r="EGS45" s="17"/>
      <c r="EGT45" s="17"/>
      <c r="EGU45" s="17"/>
      <c r="EGV45" s="17"/>
      <c r="EGW45" s="17"/>
      <c r="EGX45" s="17"/>
      <c r="EGY45" s="17"/>
      <c r="EGZ45" s="17"/>
      <c r="EHA45" s="17"/>
      <c r="EHB45" s="17"/>
      <c r="EHC45" s="17"/>
      <c r="EHD45" s="17"/>
      <c r="EHE45" s="17"/>
      <c r="EHF45" s="17"/>
      <c r="EHG45" s="17"/>
      <c r="EHH45" s="17"/>
      <c r="EHI45" s="17"/>
      <c r="EHJ45" s="17"/>
      <c r="EHK45" s="17"/>
      <c r="EHL45" s="17"/>
      <c r="EHM45" s="17"/>
      <c r="EHN45" s="17"/>
      <c r="EHO45" s="17"/>
      <c r="EHP45" s="17"/>
      <c r="EHQ45" s="17"/>
      <c r="EHR45" s="17"/>
      <c r="EHS45" s="17"/>
      <c r="EHT45" s="17"/>
      <c r="EHU45" s="17"/>
      <c r="EHV45" s="17"/>
      <c r="EHW45" s="17"/>
      <c r="EHX45" s="17"/>
      <c r="EHY45" s="17"/>
      <c r="EHZ45" s="17"/>
      <c r="EIA45" s="17"/>
      <c r="EIB45" s="17"/>
      <c r="EIC45" s="17"/>
      <c r="EID45" s="17"/>
      <c r="EIE45" s="17"/>
      <c r="EIF45" s="17"/>
      <c r="EIG45" s="17"/>
      <c r="EIH45" s="17"/>
      <c r="EII45" s="17"/>
      <c r="EIJ45" s="17"/>
      <c r="EIK45" s="17"/>
      <c r="EIL45" s="17"/>
      <c r="EIM45" s="17"/>
      <c r="EIN45" s="17"/>
      <c r="EIO45" s="17"/>
      <c r="EIP45" s="17"/>
      <c r="EIQ45" s="17"/>
      <c r="EIR45" s="17"/>
      <c r="EIS45" s="17"/>
      <c r="EIT45" s="17"/>
      <c r="EIU45" s="17"/>
      <c r="EIV45" s="17"/>
      <c r="EIW45" s="17"/>
      <c r="EIX45" s="17"/>
      <c r="EIY45" s="17"/>
      <c r="EIZ45" s="17"/>
      <c r="EJA45" s="17"/>
      <c r="EJB45" s="17"/>
      <c r="EJC45" s="17"/>
      <c r="EJD45" s="17"/>
      <c r="EJE45" s="17"/>
      <c r="EJF45" s="17"/>
      <c r="EJG45" s="17"/>
      <c r="EJH45" s="17"/>
      <c r="EJI45" s="17"/>
      <c r="EJJ45" s="17"/>
      <c r="EJK45" s="17"/>
      <c r="EJL45" s="17"/>
      <c r="EJM45" s="17"/>
      <c r="EJN45" s="17"/>
      <c r="EJO45" s="17"/>
      <c r="EJP45" s="17"/>
      <c r="EJQ45" s="17"/>
      <c r="EJR45" s="17"/>
      <c r="EJS45" s="17"/>
      <c r="EJT45" s="17"/>
      <c r="EJU45" s="17"/>
      <c r="EJV45" s="17"/>
      <c r="EJW45" s="17"/>
      <c r="EJX45" s="17"/>
      <c r="EJY45" s="17"/>
      <c r="EJZ45" s="17"/>
      <c r="EKA45" s="17"/>
      <c r="EKB45" s="17"/>
      <c r="EKC45" s="17"/>
      <c r="EKD45" s="17"/>
      <c r="EKE45" s="17"/>
      <c r="EKF45" s="17"/>
      <c r="EKG45" s="17"/>
      <c r="EKH45" s="17"/>
      <c r="EKI45" s="17"/>
      <c r="EKJ45" s="17"/>
      <c r="EKK45" s="17"/>
      <c r="EKL45" s="17"/>
      <c r="EKM45" s="17"/>
      <c r="EKN45" s="17"/>
      <c r="EKO45" s="17"/>
      <c r="EKP45" s="17"/>
      <c r="EKQ45" s="17"/>
      <c r="EKR45" s="17"/>
      <c r="EKS45" s="17"/>
      <c r="EKT45" s="17"/>
      <c r="EKU45" s="17"/>
      <c r="EKV45" s="17"/>
      <c r="EKW45" s="17"/>
      <c r="EKX45" s="17"/>
      <c r="EKY45" s="17"/>
      <c r="EKZ45" s="17"/>
      <c r="ELA45" s="17"/>
      <c r="ELB45" s="17"/>
      <c r="ELC45" s="17"/>
      <c r="ELD45" s="17"/>
      <c r="ELE45" s="17"/>
      <c r="ELF45" s="17"/>
      <c r="ELG45" s="17"/>
      <c r="ELH45" s="17"/>
      <c r="ELI45" s="17"/>
      <c r="ELJ45" s="17"/>
      <c r="ELK45" s="17"/>
      <c r="ELL45" s="17"/>
      <c r="ELM45" s="17"/>
      <c r="ELN45" s="17"/>
      <c r="ELO45" s="17"/>
      <c r="ELP45" s="17"/>
      <c r="ELQ45" s="17"/>
      <c r="ELR45" s="17"/>
      <c r="ELS45" s="17"/>
      <c r="ELT45" s="17"/>
      <c r="ELU45" s="17"/>
      <c r="ELV45" s="17"/>
      <c r="ELW45" s="17"/>
      <c r="ELX45" s="17"/>
      <c r="ELY45" s="17"/>
      <c r="ELZ45" s="17"/>
      <c r="EMA45" s="17"/>
      <c r="EMB45" s="17"/>
      <c r="EMC45" s="17"/>
      <c r="EMD45" s="17"/>
      <c r="EME45" s="17"/>
      <c r="EMF45" s="17"/>
      <c r="EMG45" s="17"/>
      <c r="EMH45" s="17"/>
      <c r="EMI45" s="17"/>
      <c r="EMJ45" s="17"/>
      <c r="EMK45" s="17"/>
      <c r="EML45" s="17"/>
      <c r="EMM45" s="17"/>
      <c r="EMN45" s="17"/>
      <c r="EMO45" s="17"/>
      <c r="EMP45" s="17"/>
      <c r="EMQ45" s="17"/>
      <c r="EMR45" s="17"/>
      <c r="EMS45" s="17"/>
      <c r="EMT45" s="17"/>
      <c r="EMU45" s="17"/>
      <c r="EMV45" s="17"/>
      <c r="EMW45" s="17"/>
      <c r="EMX45" s="17"/>
      <c r="EMY45" s="17"/>
      <c r="EMZ45" s="17"/>
      <c r="ENA45" s="17"/>
      <c r="ENB45" s="17"/>
      <c r="ENC45" s="17"/>
      <c r="END45" s="17"/>
      <c r="ENE45" s="17"/>
      <c r="ENF45" s="17"/>
      <c r="ENG45" s="17"/>
      <c r="ENH45" s="17"/>
      <c r="ENI45" s="17"/>
      <c r="ENJ45" s="17"/>
      <c r="ENK45" s="17"/>
      <c r="ENL45" s="17"/>
      <c r="ENM45" s="17"/>
      <c r="ENN45" s="17"/>
      <c r="ENO45" s="17"/>
      <c r="ENP45" s="17"/>
      <c r="ENQ45" s="17"/>
      <c r="ENR45" s="17"/>
      <c r="ENS45" s="17"/>
      <c r="ENT45" s="17"/>
      <c r="ENU45" s="17"/>
      <c r="ENV45" s="17"/>
      <c r="ENW45" s="17"/>
      <c r="ENX45" s="17"/>
      <c r="ENY45" s="17"/>
      <c r="ENZ45" s="17"/>
      <c r="EOA45" s="17"/>
      <c r="EOB45" s="17"/>
      <c r="EOC45" s="17"/>
      <c r="EOD45" s="17"/>
      <c r="EOE45" s="17"/>
      <c r="EOF45" s="17"/>
      <c r="EOG45" s="17"/>
      <c r="EOH45" s="17"/>
      <c r="EOI45" s="17"/>
      <c r="EOJ45" s="17"/>
      <c r="EOK45" s="17"/>
      <c r="EOL45" s="17"/>
      <c r="EOM45" s="17"/>
      <c r="EON45" s="17"/>
      <c r="EOO45" s="17"/>
      <c r="EOP45" s="17"/>
      <c r="EOQ45" s="17"/>
      <c r="EOR45" s="17"/>
      <c r="EOS45" s="17"/>
      <c r="EOT45" s="17"/>
      <c r="EOU45" s="17"/>
      <c r="EOV45" s="17"/>
      <c r="EOW45" s="17"/>
      <c r="EOX45" s="17"/>
      <c r="EOY45" s="17"/>
      <c r="EOZ45" s="17"/>
      <c r="EPA45" s="17"/>
      <c r="EPB45" s="17"/>
      <c r="EPC45" s="17"/>
      <c r="EPD45" s="17"/>
      <c r="EPE45" s="17"/>
      <c r="EPF45" s="17"/>
      <c r="EPG45" s="17"/>
      <c r="EPH45" s="17"/>
      <c r="EPI45" s="17"/>
      <c r="EPJ45" s="17"/>
      <c r="EPK45" s="17"/>
      <c r="EPL45" s="17"/>
      <c r="EPM45" s="17"/>
      <c r="EPN45" s="17"/>
      <c r="EPO45" s="17"/>
      <c r="EPP45" s="17"/>
      <c r="EPQ45" s="17"/>
      <c r="EPR45" s="17"/>
      <c r="EPS45" s="17"/>
      <c r="EPT45" s="17"/>
      <c r="EPU45" s="17"/>
      <c r="EPV45" s="17"/>
      <c r="EPW45" s="17"/>
      <c r="EPX45" s="17"/>
      <c r="EPY45" s="17"/>
      <c r="EPZ45" s="17"/>
      <c r="EQA45" s="17"/>
      <c r="EQB45" s="17"/>
      <c r="EQC45" s="17"/>
      <c r="EQD45" s="17"/>
      <c r="EQE45" s="17"/>
      <c r="EQF45" s="17"/>
      <c r="EQG45" s="17"/>
      <c r="EQH45" s="17"/>
      <c r="EQI45" s="17"/>
      <c r="EQJ45" s="17"/>
      <c r="EQK45" s="17"/>
      <c r="EQL45" s="17"/>
      <c r="EQM45" s="17"/>
      <c r="EQN45" s="17"/>
      <c r="EQO45" s="17"/>
      <c r="EQP45" s="17"/>
      <c r="EQQ45" s="17"/>
      <c r="EQR45" s="17"/>
      <c r="EQS45" s="17"/>
      <c r="EQT45" s="17"/>
      <c r="EQU45" s="17"/>
      <c r="EQV45" s="17"/>
      <c r="EQW45" s="17"/>
      <c r="EQX45" s="17"/>
      <c r="EQY45" s="17"/>
      <c r="EQZ45" s="17"/>
      <c r="ERA45" s="17"/>
      <c r="ERB45" s="17"/>
      <c r="ERC45" s="17"/>
      <c r="ERD45" s="17"/>
      <c r="ERE45" s="17"/>
      <c r="ERF45" s="17"/>
      <c r="ERG45" s="17"/>
      <c r="ERH45" s="17"/>
      <c r="ERI45" s="17"/>
      <c r="ERJ45" s="17"/>
      <c r="ERK45" s="17"/>
      <c r="ERL45" s="17"/>
      <c r="ERM45" s="17"/>
      <c r="ERN45" s="17"/>
      <c r="ERO45" s="17"/>
      <c r="ERP45" s="17"/>
      <c r="ERQ45" s="17"/>
      <c r="ERR45" s="17"/>
      <c r="ERS45" s="17"/>
      <c r="ERT45" s="17"/>
      <c r="ERU45" s="17"/>
      <c r="ERV45" s="17"/>
      <c r="ERW45" s="17"/>
      <c r="ERX45" s="17"/>
      <c r="ERY45" s="17"/>
      <c r="ERZ45" s="17"/>
      <c r="ESA45" s="17"/>
      <c r="ESB45" s="17"/>
      <c r="ESC45" s="17"/>
      <c r="ESD45" s="17"/>
      <c r="ESE45" s="17"/>
      <c r="ESF45" s="17"/>
      <c r="ESG45" s="17"/>
      <c r="ESH45" s="17"/>
      <c r="ESI45" s="17"/>
      <c r="ESJ45" s="17"/>
      <c r="ESK45" s="17"/>
      <c r="ESL45" s="17"/>
      <c r="ESM45" s="17"/>
      <c r="ESN45" s="17"/>
      <c r="ESO45" s="17"/>
      <c r="ESP45" s="17"/>
      <c r="ESQ45" s="17"/>
      <c r="ESR45" s="17"/>
      <c r="ESS45" s="17"/>
      <c r="EST45" s="17"/>
      <c r="ESU45" s="17"/>
      <c r="ESV45" s="17"/>
      <c r="ESW45" s="17"/>
      <c r="ESX45" s="17"/>
      <c r="ESY45" s="17"/>
      <c r="ESZ45" s="17"/>
      <c r="ETA45" s="17"/>
      <c r="ETB45" s="17"/>
      <c r="ETC45" s="17"/>
      <c r="ETD45" s="17"/>
      <c r="ETE45" s="17"/>
      <c r="ETF45" s="17"/>
      <c r="ETG45" s="17"/>
      <c r="ETH45" s="17"/>
      <c r="ETI45" s="17"/>
      <c r="ETJ45" s="17"/>
      <c r="ETK45" s="17"/>
      <c r="ETL45" s="17"/>
      <c r="ETM45" s="17"/>
      <c r="ETN45" s="17"/>
      <c r="ETO45" s="17"/>
      <c r="ETP45" s="17"/>
      <c r="ETQ45" s="17"/>
      <c r="ETR45" s="17"/>
      <c r="ETS45" s="17"/>
      <c r="ETT45" s="17"/>
      <c r="ETU45" s="17"/>
      <c r="ETV45" s="17"/>
      <c r="ETW45" s="17"/>
      <c r="ETX45" s="17"/>
      <c r="ETY45" s="17"/>
      <c r="ETZ45" s="17"/>
      <c r="EUA45" s="17"/>
      <c r="EUB45" s="17"/>
      <c r="EUC45" s="17"/>
      <c r="EUD45" s="17"/>
      <c r="EUE45" s="17"/>
      <c r="EUF45" s="17"/>
      <c r="EUG45" s="17"/>
      <c r="EUH45" s="17"/>
      <c r="EUI45" s="17"/>
      <c r="EUJ45" s="17"/>
      <c r="EUK45" s="17"/>
      <c r="EUL45" s="17"/>
      <c r="EUM45" s="17"/>
      <c r="EUN45" s="17"/>
      <c r="EUO45" s="17"/>
      <c r="EUP45" s="17"/>
      <c r="EUQ45" s="17"/>
      <c r="EUR45" s="17"/>
      <c r="EUS45" s="17"/>
      <c r="EUT45" s="17"/>
      <c r="EUU45" s="17"/>
      <c r="EUV45" s="17"/>
      <c r="EUW45" s="17"/>
      <c r="EUX45" s="17"/>
      <c r="EUY45" s="17"/>
      <c r="EUZ45" s="17"/>
      <c r="EVA45" s="17"/>
      <c r="EVB45" s="17"/>
      <c r="EVC45" s="17"/>
      <c r="EVD45" s="17"/>
      <c r="EVE45" s="17"/>
      <c r="EVF45" s="17"/>
      <c r="EVG45" s="17"/>
      <c r="EVH45" s="17"/>
      <c r="EVI45" s="17"/>
      <c r="EVJ45" s="17"/>
      <c r="EVK45" s="17"/>
      <c r="EVL45" s="17"/>
      <c r="EVM45" s="17"/>
      <c r="EVN45" s="17"/>
      <c r="EVO45" s="17"/>
      <c r="EVP45" s="17"/>
      <c r="EVQ45" s="17"/>
      <c r="EVR45" s="17"/>
      <c r="EVS45" s="17"/>
      <c r="EVT45" s="17"/>
      <c r="EVU45" s="17"/>
      <c r="EVV45" s="17"/>
      <c r="EVW45" s="17"/>
      <c r="EVX45" s="17"/>
      <c r="EVY45" s="17"/>
      <c r="EVZ45" s="17"/>
      <c r="EWA45" s="17"/>
      <c r="EWB45" s="17"/>
      <c r="EWC45" s="17"/>
      <c r="EWD45" s="17"/>
      <c r="EWE45" s="17"/>
      <c r="EWF45" s="17"/>
      <c r="EWG45" s="17"/>
      <c r="EWH45" s="17"/>
      <c r="EWI45" s="17"/>
      <c r="EWJ45" s="17"/>
      <c r="EWK45" s="17"/>
      <c r="EWL45" s="17"/>
      <c r="EWM45" s="17"/>
      <c r="EWN45" s="17"/>
      <c r="EWO45" s="17"/>
      <c r="EWP45" s="17"/>
      <c r="EWQ45" s="17"/>
      <c r="EWR45" s="17"/>
      <c r="EWS45" s="17"/>
      <c r="EWT45" s="17"/>
      <c r="EWU45" s="17"/>
      <c r="EWV45" s="17"/>
      <c r="EWW45" s="17"/>
      <c r="EWX45" s="17"/>
      <c r="EWY45" s="17"/>
      <c r="EWZ45" s="17"/>
      <c r="EXA45" s="17"/>
      <c r="EXB45" s="17"/>
      <c r="EXC45" s="17"/>
      <c r="EXD45" s="17"/>
      <c r="EXE45" s="17"/>
      <c r="EXF45" s="17"/>
      <c r="EXG45" s="17"/>
      <c r="EXH45" s="17"/>
      <c r="EXI45" s="17"/>
      <c r="EXJ45" s="17"/>
      <c r="EXK45" s="17"/>
      <c r="EXL45" s="17"/>
      <c r="EXM45" s="17"/>
      <c r="EXN45" s="17"/>
      <c r="EXO45" s="17"/>
      <c r="EXP45" s="17"/>
      <c r="EXQ45" s="17"/>
      <c r="EXR45" s="17"/>
      <c r="EXS45" s="17"/>
      <c r="EXT45" s="17"/>
      <c r="EXU45" s="17"/>
      <c r="EXV45" s="17"/>
      <c r="EXW45" s="17"/>
      <c r="EXX45" s="17"/>
      <c r="EXY45" s="17"/>
      <c r="EXZ45" s="17"/>
      <c r="EYA45" s="17"/>
      <c r="EYB45" s="17"/>
      <c r="EYC45" s="17"/>
      <c r="EYD45" s="17"/>
      <c r="EYE45" s="17"/>
      <c r="EYF45" s="17"/>
      <c r="EYG45" s="17"/>
      <c r="EYH45" s="17"/>
      <c r="EYI45" s="17"/>
      <c r="EYJ45" s="17"/>
      <c r="EYK45" s="17"/>
      <c r="EYL45" s="17"/>
      <c r="EYM45" s="17"/>
      <c r="EYN45" s="17"/>
      <c r="EYO45" s="17"/>
      <c r="EYP45" s="17"/>
      <c r="EYQ45" s="17"/>
      <c r="EYR45" s="17"/>
      <c r="EYS45" s="17"/>
      <c r="EYT45" s="17"/>
      <c r="EYU45" s="17"/>
      <c r="EYV45" s="17"/>
      <c r="EYW45" s="17"/>
      <c r="EYX45" s="17"/>
      <c r="EYY45" s="17"/>
      <c r="EYZ45" s="17"/>
      <c r="EZA45" s="17"/>
      <c r="EZB45" s="17"/>
      <c r="EZC45" s="17"/>
      <c r="EZD45" s="17"/>
      <c r="EZE45" s="17"/>
      <c r="EZF45" s="17"/>
      <c r="EZG45" s="17"/>
      <c r="EZH45" s="17"/>
      <c r="EZI45" s="17"/>
      <c r="EZJ45" s="17"/>
      <c r="EZK45" s="17"/>
      <c r="EZL45" s="17"/>
      <c r="EZM45" s="17"/>
      <c r="EZN45" s="17"/>
      <c r="EZO45" s="17"/>
      <c r="EZP45" s="17"/>
      <c r="EZQ45" s="17"/>
      <c r="EZR45" s="17"/>
      <c r="EZS45" s="17"/>
      <c r="EZT45" s="17"/>
      <c r="EZU45" s="17"/>
      <c r="EZV45" s="17"/>
      <c r="EZW45" s="17"/>
      <c r="EZX45" s="17"/>
      <c r="EZY45" s="17"/>
      <c r="EZZ45" s="17"/>
      <c r="FAA45" s="17"/>
      <c r="FAB45" s="17"/>
      <c r="FAC45" s="17"/>
      <c r="FAD45" s="17"/>
      <c r="FAE45" s="17"/>
      <c r="FAF45" s="17"/>
      <c r="FAG45" s="17"/>
      <c r="FAH45" s="17"/>
      <c r="FAI45" s="17"/>
      <c r="FAJ45" s="17"/>
      <c r="FAK45" s="17"/>
      <c r="FAL45" s="17"/>
      <c r="FAM45" s="17"/>
      <c r="FAN45" s="17"/>
      <c r="FAO45" s="17"/>
      <c r="FAP45" s="17"/>
      <c r="FAQ45" s="17"/>
      <c r="FAR45" s="17"/>
      <c r="FAS45" s="17"/>
      <c r="FAT45" s="17"/>
      <c r="FAU45" s="17"/>
      <c r="FAV45" s="17"/>
      <c r="FAW45" s="17"/>
      <c r="FAX45" s="17"/>
      <c r="FAY45" s="17"/>
      <c r="FAZ45" s="17"/>
      <c r="FBA45" s="17"/>
      <c r="FBB45" s="17"/>
      <c r="FBC45" s="17"/>
      <c r="FBD45" s="17"/>
      <c r="FBE45" s="17"/>
      <c r="FBF45" s="17"/>
      <c r="FBG45" s="17"/>
      <c r="FBH45" s="17"/>
      <c r="FBI45" s="17"/>
      <c r="FBJ45" s="17"/>
      <c r="FBK45" s="17"/>
      <c r="FBL45" s="17"/>
      <c r="FBM45" s="17"/>
      <c r="FBN45" s="17"/>
      <c r="FBO45" s="17"/>
      <c r="FBP45" s="17"/>
      <c r="FBQ45" s="17"/>
      <c r="FBR45" s="17"/>
      <c r="FBS45" s="17"/>
      <c r="FBT45" s="17"/>
      <c r="FBU45" s="17"/>
      <c r="FBV45" s="17"/>
      <c r="FBW45" s="17"/>
      <c r="FBX45" s="17"/>
      <c r="FBY45" s="17"/>
      <c r="FBZ45" s="17"/>
      <c r="FCA45" s="17"/>
      <c r="FCB45" s="17"/>
      <c r="FCC45" s="17"/>
      <c r="FCD45" s="17"/>
      <c r="FCE45" s="17"/>
      <c r="FCF45" s="17"/>
      <c r="FCG45" s="17"/>
      <c r="FCH45" s="17"/>
      <c r="FCI45" s="17"/>
      <c r="FCJ45" s="17"/>
      <c r="FCK45" s="17"/>
      <c r="FCL45" s="17"/>
      <c r="FCM45" s="17"/>
      <c r="FCN45" s="17"/>
      <c r="FCO45" s="17"/>
      <c r="FCP45" s="17"/>
      <c r="FCQ45" s="17"/>
      <c r="FCR45" s="17"/>
      <c r="FCS45" s="17"/>
      <c r="FCT45" s="17"/>
      <c r="FCU45" s="17"/>
      <c r="FCV45" s="17"/>
      <c r="FCW45" s="17"/>
      <c r="FCX45" s="17"/>
      <c r="FCY45" s="17"/>
      <c r="FCZ45" s="17"/>
      <c r="FDA45" s="17"/>
      <c r="FDB45" s="17"/>
      <c r="FDC45" s="17"/>
      <c r="FDD45" s="17"/>
      <c r="FDE45" s="17"/>
      <c r="FDF45" s="17"/>
      <c r="FDG45" s="17"/>
      <c r="FDH45" s="17"/>
      <c r="FDI45" s="17"/>
      <c r="FDJ45" s="17"/>
      <c r="FDK45" s="17"/>
      <c r="FDL45" s="17"/>
      <c r="FDM45" s="17"/>
      <c r="FDN45" s="17"/>
      <c r="FDO45" s="17"/>
      <c r="FDP45" s="17"/>
      <c r="FDQ45" s="17"/>
      <c r="FDR45" s="17"/>
      <c r="FDS45" s="17"/>
      <c r="FDT45" s="17"/>
      <c r="FDU45" s="17"/>
      <c r="FDV45" s="17"/>
      <c r="FDW45" s="17"/>
      <c r="FDX45" s="17"/>
      <c r="FDY45" s="17"/>
      <c r="FDZ45" s="17"/>
      <c r="FEA45" s="17"/>
      <c r="FEB45" s="17"/>
      <c r="FEC45" s="17"/>
      <c r="FED45" s="17"/>
      <c r="FEE45" s="17"/>
      <c r="FEF45" s="17"/>
      <c r="FEG45" s="17"/>
      <c r="FEH45" s="17"/>
      <c r="FEI45" s="17"/>
      <c r="FEJ45" s="17"/>
      <c r="FEK45" s="17"/>
      <c r="FEL45" s="17"/>
      <c r="FEM45" s="17"/>
      <c r="FEN45" s="17"/>
      <c r="FEO45" s="17"/>
      <c r="FEP45" s="17"/>
      <c r="FEQ45" s="17"/>
      <c r="FER45" s="17"/>
      <c r="FES45" s="17"/>
      <c r="FET45" s="17"/>
      <c r="FEU45" s="17"/>
      <c r="FEV45" s="17"/>
      <c r="FEW45" s="17"/>
      <c r="FEX45" s="17"/>
      <c r="FEY45" s="17"/>
      <c r="FEZ45" s="17"/>
      <c r="FFA45" s="17"/>
      <c r="FFB45" s="17"/>
      <c r="FFC45" s="17"/>
      <c r="FFD45" s="17"/>
      <c r="FFE45" s="17"/>
      <c r="FFF45" s="17"/>
      <c r="FFG45" s="17"/>
      <c r="FFH45" s="17"/>
      <c r="FFI45" s="17"/>
      <c r="FFJ45" s="17"/>
      <c r="FFK45" s="17"/>
      <c r="FFL45" s="17"/>
      <c r="FFM45" s="17"/>
      <c r="FFN45" s="17"/>
      <c r="FFO45" s="17"/>
      <c r="FFP45" s="17"/>
      <c r="FFQ45" s="17"/>
      <c r="FFR45" s="17"/>
      <c r="FFS45" s="17"/>
      <c r="FFT45" s="17"/>
      <c r="FFU45" s="17"/>
      <c r="FFV45" s="17"/>
      <c r="FFW45" s="17"/>
      <c r="FFX45" s="17"/>
      <c r="FFY45" s="17"/>
      <c r="FFZ45" s="17"/>
      <c r="FGA45" s="17"/>
      <c r="FGB45" s="17"/>
      <c r="FGC45" s="17"/>
      <c r="FGD45" s="17"/>
      <c r="FGE45" s="17"/>
      <c r="FGF45" s="17"/>
      <c r="FGG45" s="17"/>
      <c r="FGH45" s="17"/>
      <c r="FGI45" s="17"/>
      <c r="FGJ45" s="17"/>
      <c r="FGK45" s="17"/>
      <c r="FGL45" s="17"/>
      <c r="FGM45" s="17"/>
      <c r="FGN45" s="17"/>
      <c r="FGO45" s="17"/>
      <c r="FGP45" s="17"/>
      <c r="FGQ45" s="17"/>
      <c r="FGR45" s="17"/>
      <c r="FGS45" s="17"/>
      <c r="FGT45" s="17"/>
      <c r="FGU45" s="17"/>
      <c r="FGV45" s="17"/>
      <c r="FGW45" s="17"/>
      <c r="FGX45" s="17"/>
      <c r="FGY45" s="17"/>
      <c r="FGZ45" s="17"/>
      <c r="FHA45" s="17"/>
      <c r="FHB45" s="17"/>
      <c r="FHC45" s="17"/>
      <c r="FHD45" s="17"/>
      <c r="FHE45" s="17"/>
      <c r="FHF45" s="17"/>
      <c r="FHG45" s="17"/>
      <c r="FHH45" s="17"/>
      <c r="FHI45" s="17"/>
      <c r="FHJ45" s="17"/>
      <c r="FHK45" s="17"/>
      <c r="FHL45" s="17"/>
      <c r="FHM45" s="17"/>
      <c r="FHN45" s="17"/>
      <c r="FHO45" s="17"/>
      <c r="FHP45" s="17"/>
      <c r="FHQ45" s="17"/>
      <c r="FHR45" s="17"/>
      <c r="FHS45" s="17"/>
      <c r="FHT45" s="17"/>
      <c r="FHU45" s="17"/>
      <c r="FHV45" s="17"/>
      <c r="FHW45" s="17"/>
      <c r="FHX45" s="17"/>
      <c r="FHY45" s="17"/>
      <c r="FHZ45" s="17"/>
      <c r="FIA45" s="17"/>
      <c r="FIB45" s="17"/>
      <c r="FIC45" s="17"/>
      <c r="FID45" s="17"/>
      <c r="FIE45" s="17"/>
      <c r="FIF45" s="17"/>
      <c r="FIG45" s="17"/>
      <c r="FIH45" s="17"/>
      <c r="FII45" s="17"/>
      <c r="FIJ45" s="17"/>
      <c r="FIK45" s="17"/>
      <c r="FIL45" s="17"/>
      <c r="FIM45" s="17"/>
      <c r="FIN45" s="17"/>
      <c r="FIO45" s="17"/>
      <c r="FIP45" s="17"/>
      <c r="FIQ45" s="17"/>
      <c r="FIR45" s="17"/>
      <c r="FIS45" s="17"/>
      <c r="FIT45" s="17"/>
      <c r="FIU45" s="17"/>
      <c r="FIV45" s="17"/>
      <c r="FIW45" s="17"/>
      <c r="FIX45" s="17"/>
      <c r="FIY45" s="17"/>
      <c r="FIZ45" s="17"/>
      <c r="FJA45" s="17"/>
      <c r="FJB45" s="17"/>
      <c r="FJC45" s="17"/>
      <c r="FJD45" s="17"/>
      <c r="FJE45" s="17"/>
      <c r="FJF45" s="17"/>
      <c r="FJG45" s="17"/>
      <c r="FJH45" s="17"/>
      <c r="FJI45" s="17"/>
      <c r="FJJ45" s="17"/>
      <c r="FJK45" s="17"/>
      <c r="FJL45" s="17"/>
      <c r="FJM45" s="17"/>
      <c r="FJN45" s="17"/>
      <c r="FJO45" s="17"/>
      <c r="FJP45" s="17"/>
      <c r="FJQ45" s="17"/>
      <c r="FJR45" s="17"/>
      <c r="FJS45" s="17"/>
      <c r="FJT45" s="17"/>
      <c r="FJU45" s="17"/>
      <c r="FJV45" s="17"/>
      <c r="FJW45" s="17"/>
      <c r="FJX45" s="17"/>
      <c r="FJY45" s="17"/>
      <c r="FJZ45" s="17"/>
      <c r="FKA45" s="17"/>
      <c r="FKB45" s="17"/>
      <c r="FKC45" s="17"/>
      <c r="FKD45" s="17"/>
      <c r="FKE45" s="17"/>
      <c r="FKF45" s="17"/>
      <c r="FKG45" s="17"/>
      <c r="FKH45" s="17"/>
      <c r="FKI45" s="17"/>
      <c r="FKJ45" s="17"/>
      <c r="FKK45" s="17"/>
      <c r="FKL45" s="17"/>
      <c r="FKM45" s="17"/>
      <c r="FKN45" s="17"/>
      <c r="FKO45" s="17"/>
      <c r="FKP45" s="17"/>
      <c r="FKQ45" s="17"/>
      <c r="FKR45" s="17"/>
      <c r="FKS45" s="17"/>
      <c r="FKT45" s="17"/>
      <c r="FKU45" s="17"/>
      <c r="FKV45" s="17"/>
      <c r="FKW45" s="17"/>
      <c r="FKX45" s="17"/>
      <c r="FKY45" s="17"/>
      <c r="FKZ45" s="17"/>
      <c r="FLA45" s="17"/>
      <c r="FLB45" s="17"/>
      <c r="FLC45" s="17"/>
      <c r="FLD45" s="17"/>
      <c r="FLE45" s="17"/>
      <c r="FLF45" s="17"/>
      <c r="FLG45" s="17"/>
      <c r="FLH45" s="17"/>
      <c r="FLI45" s="17"/>
      <c r="FLJ45" s="17"/>
      <c r="FLK45" s="17"/>
      <c r="FLL45" s="17"/>
      <c r="FLM45" s="17"/>
      <c r="FLN45" s="17"/>
      <c r="FLO45" s="17"/>
      <c r="FLP45" s="17"/>
      <c r="FLQ45" s="17"/>
      <c r="FLR45" s="17"/>
      <c r="FLS45" s="17"/>
      <c r="FLT45" s="17"/>
      <c r="FLU45" s="17"/>
      <c r="FLV45" s="17"/>
      <c r="FLW45" s="17"/>
      <c r="FLX45" s="17"/>
      <c r="FLY45" s="17"/>
      <c r="FLZ45" s="17"/>
      <c r="FMA45" s="17"/>
      <c r="FMB45" s="17"/>
      <c r="FMC45" s="17"/>
      <c r="FMD45" s="17"/>
      <c r="FME45" s="17"/>
      <c r="FMF45" s="17"/>
      <c r="FMG45" s="17"/>
      <c r="FMH45" s="17"/>
      <c r="FMI45" s="17"/>
      <c r="FMJ45" s="17"/>
      <c r="FMK45" s="17"/>
      <c r="FML45" s="17"/>
      <c r="FMM45" s="17"/>
      <c r="FMN45" s="17"/>
      <c r="FMO45" s="17"/>
      <c r="FMP45" s="17"/>
      <c r="FMQ45" s="17"/>
      <c r="FMR45" s="17"/>
      <c r="FMS45" s="17"/>
      <c r="FMT45" s="17"/>
      <c r="FMU45" s="17"/>
      <c r="FMV45" s="17"/>
      <c r="FMW45" s="17"/>
      <c r="FMX45" s="17"/>
      <c r="FMY45" s="17"/>
      <c r="FMZ45" s="17"/>
      <c r="FNA45" s="17"/>
      <c r="FNB45" s="17"/>
      <c r="FNC45" s="17"/>
      <c r="FND45" s="17"/>
      <c r="FNE45" s="17"/>
      <c r="FNF45" s="17"/>
      <c r="FNG45" s="17"/>
      <c r="FNH45" s="17"/>
      <c r="FNI45" s="17"/>
      <c r="FNJ45" s="17"/>
      <c r="FNK45" s="17"/>
      <c r="FNL45" s="17"/>
      <c r="FNM45" s="17"/>
      <c r="FNN45" s="17"/>
      <c r="FNO45" s="17"/>
      <c r="FNP45" s="17"/>
      <c r="FNQ45" s="17"/>
      <c r="FNR45" s="17"/>
      <c r="FNS45" s="17"/>
      <c r="FNT45" s="17"/>
      <c r="FNU45" s="17"/>
      <c r="FNV45" s="17"/>
      <c r="FNW45" s="17"/>
      <c r="FNX45" s="17"/>
      <c r="FNY45" s="17"/>
      <c r="FNZ45" s="17"/>
      <c r="FOA45" s="17"/>
      <c r="FOB45" s="17"/>
      <c r="FOC45" s="17"/>
      <c r="FOD45" s="17"/>
      <c r="FOE45" s="17"/>
      <c r="FOF45" s="17"/>
      <c r="FOG45" s="17"/>
      <c r="FOH45" s="17"/>
      <c r="FOI45" s="17"/>
      <c r="FOJ45" s="17"/>
      <c r="FOK45" s="17"/>
      <c r="FOL45" s="17"/>
      <c r="FOM45" s="17"/>
      <c r="FON45" s="17"/>
      <c r="FOO45" s="17"/>
      <c r="FOP45" s="17"/>
      <c r="FOQ45" s="17"/>
      <c r="FOR45" s="17"/>
      <c r="FOS45" s="17"/>
      <c r="FOT45" s="17"/>
      <c r="FOU45" s="17"/>
      <c r="FOV45" s="17"/>
      <c r="FOW45" s="17"/>
      <c r="FOX45" s="17"/>
      <c r="FOY45" s="17"/>
      <c r="FOZ45" s="17"/>
      <c r="FPA45" s="17"/>
      <c r="FPB45" s="17"/>
      <c r="FPC45" s="17"/>
      <c r="FPD45" s="17"/>
      <c r="FPE45" s="17"/>
      <c r="FPF45" s="17"/>
      <c r="FPG45" s="17"/>
      <c r="FPH45" s="17"/>
      <c r="FPI45" s="17"/>
      <c r="FPJ45" s="17"/>
      <c r="FPK45" s="17"/>
      <c r="FPL45" s="17"/>
      <c r="FPM45" s="17"/>
      <c r="FPN45" s="17"/>
      <c r="FPO45" s="17"/>
      <c r="FPP45" s="17"/>
      <c r="FPQ45" s="17"/>
      <c r="FPR45" s="17"/>
      <c r="FPS45" s="17"/>
      <c r="FPT45" s="17"/>
      <c r="FPU45" s="17"/>
      <c r="FPV45" s="17"/>
      <c r="FPW45" s="17"/>
      <c r="FPX45" s="17"/>
      <c r="FPY45" s="17"/>
      <c r="FPZ45" s="17"/>
      <c r="FQA45" s="17"/>
      <c r="FQB45" s="17"/>
      <c r="FQC45" s="17"/>
      <c r="FQD45" s="17"/>
      <c r="FQE45" s="17"/>
      <c r="FQF45" s="17"/>
      <c r="FQG45" s="17"/>
      <c r="FQH45" s="17"/>
      <c r="FQI45" s="17"/>
      <c r="FQJ45" s="17"/>
      <c r="FQK45" s="17"/>
      <c r="FQL45" s="17"/>
      <c r="FQM45" s="17"/>
      <c r="FQN45" s="17"/>
      <c r="FQO45" s="17"/>
      <c r="FQP45" s="17"/>
      <c r="FQQ45" s="17"/>
      <c r="FQR45" s="17"/>
      <c r="FQS45" s="17"/>
      <c r="FQT45" s="17"/>
      <c r="FQU45" s="17"/>
      <c r="FQV45" s="17"/>
      <c r="FQW45" s="17"/>
      <c r="FQX45" s="17"/>
      <c r="FQY45" s="17"/>
      <c r="FQZ45" s="17"/>
      <c r="FRA45" s="17"/>
      <c r="FRB45" s="17"/>
      <c r="FRC45" s="17"/>
      <c r="FRD45" s="17"/>
      <c r="FRE45" s="17"/>
      <c r="FRF45" s="17"/>
      <c r="FRG45" s="17"/>
      <c r="FRH45" s="17"/>
      <c r="FRI45" s="17"/>
      <c r="FRJ45" s="17"/>
      <c r="FRK45" s="17"/>
      <c r="FRL45" s="17"/>
      <c r="FRM45" s="17"/>
      <c r="FRN45" s="17"/>
      <c r="FRO45" s="17"/>
      <c r="FRP45" s="17"/>
      <c r="FRQ45" s="17"/>
      <c r="FRR45" s="17"/>
      <c r="FRS45" s="17"/>
      <c r="FRT45" s="17"/>
      <c r="FRU45" s="17"/>
      <c r="FRV45" s="17"/>
      <c r="FRW45" s="17"/>
      <c r="FRX45" s="17"/>
      <c r="FRY45" s="17"/>
      <c r="FRZ45" s="17"/>
      <c r="FSA45" s="17"/>
      <c r="FSB45" s="17"/>
      <c r="FSC45" s="17"/>
      <c r="FSD45" s="17"/>
      <c r="FSE45" s="17"/>
      <c r="FSF45" s="17"/>
      <c r="FSG45" s="17"/>
      <c r="FSH45" s="17"/>
      <c r="FSI45" s="17"/>
      <c r="FSJ45" s="17"/>
      <c r="FSK45" s="17"/>
      <c r="FSL45" s="17"/>
      <c r="FSM45" s="17"/>
      <c r="FSN45" s="17"/>
      <c r="FSO45" s="17"/>
      <c r="FSP45" s="17"/>
      <c r="FSQ45" s="17"/>
      <c r="FSR45" s="17"/>
      <c r="FSS45" s="17"/>
      <c r="FST45" s="17"/>
      <c r="FSU45" s="17"/>
      <c r="FSV45" s="17"/>
      <c r="FSW45" s="17"/>
      <c r="FSX45" s="17"/>
      <c r="FSY45" s="17"/>
      <c r="FSZ45" s="17"/>
      <c r="FTA45" s="17"/>
      <c r="FTB45" s="17"/>
      <c r="FTC45" s="17"/>
      <c r="FTD45" s="17"/>
      <c r="FTE45" s="17"/>
      <c r="FTF45" s="17"/>
      <c r="FTG45" s="17"/>
      <c r="FTH45" s="17"/>
      <c r="FTI45" s="17"/>
      <c r="FTJ45" s="17"/>
      <c r="FTK45" s="17"/>
      <c r="FTL45" s="17"/>
      <c r="FTM45" s="17"/>
      <c r="FTN45" s="17"/>
      <c r="FTO45" s="17"/>
      <c r="FTP45" s="17"/>
      <c r="FTQ45" s="17"/>
      <c r="FTR45" s="17"/>
      <c r="FTS45" s="17"/>
      <c r="FTT45" s="17"/>
      <c r="FTU45" s="17"/>
      <c r="FTV45" s="17"/>
      <c r="FTW45" s="17"/>
      <c r="FTX45" s="17"/>
      <c r="FTY45" s="17"/>
      <c r="FTZ45" s="17"/>
      <c r="FUA45" s="17"/>
      <c r="FUB45" s="17"/>
      <c r="FUC45" s="17"/>
      <c r="FUD45" s="17"/>
      <c r="FUE45" s="17"/>
      <c r="FUF45" s="17"/>
      <c r="FUG45" s="17"/>
      <c r="FUH45" s="17"/>
      <c r="FUI45" s="17"/>
      <c r="FUJ45" s="17"/>
      <c r="FUK45" s="17"/>
      <c r="FUL45" s="17"/>
      <c r="FUM45" s="17"/>
      <c r="FUN45" s="17"/>
      <c r="FUO45" s="17"/>
      <c r="FUP45" s="17"/>
      <c r="FUQ45" s="17"/>
      <c r="FUR45" s="17"/>
      <c r="FUS45" s="17"/>
      <c r="FUT45" s="17"/>
      <c r="FUU45" s="17"/>
      <c r="FUV45" s="17"/>
      <c r="FUW45" s="17"/>
      <c r="FUX45" s="17"/>
      <c r="FUY45" s="17"/>
      <c r="FUZ45" s="17"/>
      <c r="FVA45" s="17"/>
      <c r="FVB45" s="17"/>
      <c r="FVC45" s="17"/>
      <c r="FVD45" s="17"/>
      <c r="FVE45" s="17"/>
      <c r="FVF45" s="17"/>
      <c r="FVG45" s="17"/>
      <c r="FVH45" s="17"/>
      <c r="FVI45" s="17"/>
      <c r="FVJ45" s="17"/>
      <c r="FVK45" s="17"/>
      <c r="FVL45" s="17"/>
      <c r="FVM45" s="17"/>
      <c r="FVN45" s="17"/>
      <c r="FVO45" s="17"/>
      <c r="FVP45" s="17"/>
      <c r="FVQ45" s="17"/>
      <c r="FVR45" s="17"/>
      <c r="FVS45" s="17"/>
      <c r="FVT45" s="17"/>
      <c r="FVU45" s="17"/>
      <c r="FVV45" s="17"/>
      <c r="FVW45" s="17"/>
      <c r="FVX45" s="17"/>
      <c r="FVY45" s="17"/>
      <c r="FVZ45" s="17"/>
      <c r="FWA45" s="17"/>
      <c r="FWB45" s="17"/>
      <c r="FWC45" s="17"/>
      <c r="FWD45" s="17"/>
      <c r="FWE45" s="17"/>
      <c r="FWF45" s="17"/>
      <c r="FWG45" s="17"/>
      <c r="FWH45" s="17"/>
      <c r="FWI45" s="17"/>
      <c r="FWJ45" s="17"/>
      <c r="FWK45" s="17"/>
      <c r="FWL45" s="17"/>
      <c r="FWM45" s="17"/>
      <c r="FWN45" s="17"/>
      <c r="FWO45" s="17"/>
      <c r="FWP45" s="17"/>
      <c r="FWQ45" s="17"/>
      <c r="FWR45" s="17"/>
      <c r="FWS45" s="17"/>
      <c r="FWT45" s="17"/>
      <c r="FWU45" s="17"/>
      <c r="FWV45" s="17"/>
      <c r="FWW45" s="17"/>
      <c r="FWX45" s="17"/>
      <c r="FWY45" s="17"/>
      <c r="FWZ45" s="17"/>
      <c r="FXA45" s="17"/>
      <c r="FXB45" s="17"/>
      <c r="FXC45" s="17"/>
      <c r="FXD45" s="17"/>
      <c r="FXE45" s="17"/>
      <c r="FXF45" s="17"/>
      <c r="FXG45" s="17"/>
      <c r="FXH45" s="17"/>
      <c r="FXI45" s="17"/>
      <c r="FXJ45" s="17"/>
      <c r="FXK45" s="17"/>
      <c r="FXL45" s="17"/>
      <c r="FXM45" s="17"/>
      <c r="FXN45" s="17"/>
      <c r="FXO45" s="17"/>
      <c r="FXP45" s="17"/>
      <c r="FXQ45" s="17"/>
      <c r="FXR45" s="17"/>
      <c r="FXS45" s="17"/>
      <c r="FXT45" s="17"/>
      <c r="FXU45" s="17"/>
      <c r="FXV45" s="17"/>
      <c r="FXW45" s="17"/>
      <c r="FXX45" s="17"/>
      <c r="FXY45" s="17"/>
      <c r="FXZ45" s="17"/>
      <c r="FYA45" s="17"/>
      <c r="FYB45" s="17"/>
      <c r="FYC45" s="17"/>
      <c r="FYD45" s="17"/>
      <c r="FYE45" s="17"/>
      <c r="FYF45" s="17"/>
      <c r="FYG45" s="17"/>
      <c r="FYH45" s="17"/>
      <c r="FYI45" s="17"/>
      <c r="FYJ45" s="17"/>
      <c r="FYK45" s="17"/>
      <c r="FYL45" s="17"/>
      <c r="FYM45" s="17"/>
      <c r="FYN45" s="17"/>
      <c r="FYO45" s="17"/>
      <c r="FYP45" s="17"/>
      <c r="FYQ45" s="17"/>
      <c r="FYR45" s="17"/>
      <c r="FYS45" s="17"/>
      <c r="FYT45" s="17"/>
      <c r="FYU45" s="17"/>
      <c r="FYV45" s="17"/>
      <c r="FYW45" s="17"/>
      <c r="FYX45" s="17"/>
      <c r="FYY45" s="17"/>
      <c r="FYZ45" s="17"/>
      <c r="FZA45" s="17"/>
      <c r="FZB45" s="17"/>
      <c r="FZC45" s="17"/>
      <c r="FZD45" s="17"/>
      <c r="FZE45" s="17"/>
      <c r="FZF45" s="17"/>
      <c r="FZG45" s="17"/>
      <c r="FZH45" s="17"/>
      <c r="FZI45" s="17"/>
      <c r="FZJ45" s="17"/>
      <c r="FZK45" s="17"/>
      <c r="FZL45" s="17"/>
      <c r="FZM45" s="17"/>
      <c r="FZN45" s="17"/>
      <c r="FZO45" s="17"/>
      <c r="FZP45" s="17"/>
      <c r="FZQ45" s="17"/>
      <c r="FZR45" s="17"/>
      <c r="FZS45" s="17"/>
      <c r="FZT45" s="17"/>
      <c r="FZU45" s="17"/>
      <c r="FZV45" s="17"/>
      <c r="FZW45" s="17"/>
      <c r="FZX45" s="17"/>
      <c r="FZY45" s="17"/>
      <c r="FZZ45" s="17"/>
      <c r="GAA45" s="17"/>
      <c r="GAB45" s="17"/>
      <c r="GAC45" s="17"/>
      <c r="GAD45" s="17"/>
      <c r="GAE45" s="17"/>
      <c r="GAF45" s="17"/>
      <c r="GAG45" s="17"/>
      <c r="GAH45" s="17"/>
      <c r="GAI45" s="17"/>
      <c r="GAJ45" s="17"/>
      <c r="GAK45" s="17"/>
      <c r="GAL45" s="17"/>
      <c r="GAM45" s="17"/>
      <c r="GAN45" s="17"/>
      <c r="GAO45" s="17"/>
      <c r="GAP45" s="17"/>
      <c r="GAQ45" s="17"/>
      <c r="GAR45" s="17"/>
      <c r="GAS45" s="17"/>
      <c r="GAT45" s="17"/>
      <c r="GAU45" s="17"/>
      <c r="GAV45" s="17"/>
      <c r="GAW45" s="17"/>
      <c r="GAX45" s="17"/>
      <c r="GAY45" s="17"/>
      <c r="GAZ45" s="17"/>
      <c r="GBA45" s="17"/>
      <c r="GBB45" s="17"/>
      <c r="GBC45" s="17"/>
      <c r="GBD45" s="17"/>
      <c r="GBE45" s="17"/>
      <c r="GBF45" s="17"/>
      <c r="GBG45" s="17"/>
      <c r="GBH45" s="17"/>
      <c r="GBI45" s="17"/>
      <c r="GBJ45" s="17"/>
      <c r="GBK45" s="17"/>
      <c r="GBL45" s="17"/>
      <c r="GBM45" s="17"/>
      <c r="GBN45" s="17"/>
      <c r="GBO45" s="17"/>
      <c r="GBP45" s="17"/>
      <c r="GBQ45" s="17"/>
      <c r="GBR45" s="17"/>
      <c r="GBS45" s="17"/>
      <c r="GBT45" s="17"/>
      <c r="GBU45" s="17"/>
      <c r="GBV45" s="17"/>
      <c r="GBW45" s="17"/>
      <c r="GBX45" s="17"/>
      <c r="GBY45" s="17"/>
      <c r="GBZ45" s="17"/>
      <c r="GCA45" s="17"/>
      <c r="GCB45" s="17"/>
      <c r="GCC45" s="17"/>
      <c r="GCD45" s="17"/>
      <c r="GCE45" s="17"/>
      <c r="GCF45" s="17"/>
      <c r="GCG45" s="17"/>
      <c r="GCH45" s="17"/>
      <c r="GCI45" s="17"/>
      <c r="GCJ45" s="17"/>
      <c r="GCK45" s="17"/>
      <c r="GCL45" s="17"/>
      <c r="GCM45" s="17"/>
      <c r="GCN45" s="17"/>
      <c r="GCO45" s="17"/>
      <c r="GCP45" s="17"/>
      <c r="GCQ45" s="17"/>
      <c r="GCR45" s="17"/>
      <c r="GCS45" s="17"/>
      <c r="GCT45" s="17"/>
      <c r="GCU45" s="17"/>
      <c r="GCV45" s="17"/>
      <c r="GCW45" s="17"/>
      <c r="GCX45" s="17"/>
      <c r="GCY45" s="17"/>
      <c r="GCZ45" s="17"/>
      <c r="GDA45" s="17"/>
      <c r="GDB45" s="17"/>
      <c r="GDC45" s="17"/>
      <c r="GDD45" s="17"/>
      <c r="GDE45" s="17"/>
      <c r="GDF45" s="17"/>
      <c r="GDG45" s="17"/>
      <c r="GDH45" s="17"/>
      <c r="GDI45" s="17"/>
      <c r="GDJ45" s="17"/>
      <c r="GDK45" s="17"/>
      <c r="GDL45" s="17"/>
      <c r="GDM45" s="17"/>
      <c r="GDN45" s="17"/>
      <c r="GDO45" s="17"/>
      <c r="GDP45" s="17"/>
      <c r="GDQ45" s="17"/>
      <c r="GDR45" s="17"/>
      <c r="GDS45" s="17"/>
      <c r="GDT45" s="17"/>
      <c r="GDU45" s="17"/>
      <c r="GDV45" s="17"/>
      <c r="GDW45" s="17"/>
      <c r="GDX45" s="17"/>
      <c r="GDY45" s="17"/>
      <c r="GDZ45" s="17"/>
      <c r="GEA45" s="17"/>
      <c r="GEB45" s="17"/>
      <c r="GEC45" s="17"/>
      <c r="GED45" s="17"/>
      <c r="GEE45" s="17"/>
      <c r="GEF45" s="17"/>
      <c r="GEG45" s="17"/>
      <c r="GEH45" s="17"/>
      <c r="GEI45" s="17"/>
      <c r="GEJ45" s="17"/>
      <c r="GEK45" s="17"/>
      <c r="GEL45" s="17"/>
      <c r="GEM45" s="17"/>
      <c r="GEN45" s="17"/>
      <c r="GEO45" s="17"/>
      <c r="GEP45" s="17"/>
      <c r="GEQ45" s="17"/>
      <c r="GER45" s="17"/>
      <c r="GES45" s="17"/>
      <c r="GET45" s="17"/>
      <c r="GEU45" s="17"/>
      <c r="GEV45" s="17"/>
      <c r="GEW45" s="17"/>
      <c r="GEX45" s="17"/>
      <c r="GEY45" s="17"/>
      <c r="GEZ45" s="17"/>
      <c r="GFA45" s="17"/>
      <c r="GFB45" s="17"/>
      <c r="GFC45" s="17"/>
      <c r="GFD45" s="17"/>
      <c r="GFE45" s="17"/>
      <c r="GFF45" s="17"/>
      <c r="GFG45" s="17"/>
      <c r="GFH45" s="17"/>
      <c r="GFI45" s="17"/>
      <c r="GFJ45" s="17"/>
      <c r="GFK45" s="17"/>
      <c r="GFL45" s="17"/>
      <c r="GFM45" s="17"/>
      <c r="GFN45" s="17"/>
      <c r="GFO45" s="17"/>
      <c r="GFP45" s="17"/>
      <c r="GFQ45" s="17"/>
      <c r="GFR45" s="17"/>
      <c r="GFS45" s="17"/>
      <c r="GFT45" s="17"/>
      <c r="GFU45" s="17"/>
      <c r="GFV45" s="17"/>
      <c r="GFW45" s="17"/>
      <c r="GFX45" s="17"/>
      <c r="GFY45" s="17"/>
      <c r="GFZ45" s="17"/>
      <c r="GGA45" s="17"/>
      <c r="GGB45" s="17"/>
      <c r="GGC45" s="17"/>
      <c r="GGD45" s="17"/>
      <c r="GGE45" s="17"/>
      <c r="GGF45" s="17"/>
      <c r="GGG45" s="17"/>
      <c r="GGH45" s="17"/>
      <c r="GGI45" s="17"/>
      <c r="GGJ45" s="17"/>
      <c r="GGK45" s="17"/>
      <c r="GGL45" s="17"/>
      <c r="GGM45" s="17"/>
      <c r="GGN45" s="17"/>
      <c r="GGO45" s="17"/>
      <c r="GGP45" s="17"/>
      <c r="GGQ45" s="17"/>
      <c r="GGR45" s="17"/>
      <c r="GGS45" s="17"/>
      <c r="GGT45" s="17"/>
      <c r="GGU45" s="17"/>
      <c r="GGV45" s="17"/>
      <c r="GGW45" s="17"/>
      <c r="GGX45" s="17"/>
      <c r="GGY45" s="17"/>
      <c r="GGZ45" s="17"/>
      <c r="GHA45" s="17"/>
      <c r="GHB45" s="17"/>
      <c r="GHC45" s="17"/>
      <c r="GHD45" s="17"/>
      <c r="GHE45" s="17"/>
      <c r="GHF45" s="17"/>
      <c r="GHG45" s="17"/>
      <c r="GHH45" s="17"/>
      <c r="GHI45" s="17"/>
      <c r="GHJ45" s="17"/>
      <c r="GHK45" s="17"/>
      <c r="GHL45" s="17"/>
      <c r="GHM45" s="17"/>
      <c r="GHN45" s="17"/>
      <c r="GHO45" s="17"/>
      <c r="GHP45" s="17"/>
      <c r="GHQ45" s="17"/>
      <c r="GHR45" s="17"/>
      <c r="GHS45" s="17"/>
      <c r="GHT45" s="17"/>
      <c r="GHU45" s="17"/>
      <c r="GHV45" s="17"/>
      <c r="GHW45" s="17"/>
      <c r="GHX45" s="17"/>
      <c r="GHY45" s="17"/>
      <c r="GHZ45" s="17"/>
      <c r="GIA45" s="17"/>
      <c r="GIB45" s="17"/>
      <c r="GIC45" s="17"/>
      <c r="GID45" s="17"/>
      <c r="GIE45" s="17"/>
      <c r="GIF45" s="17"/>
      <c r="GIG45" s="17"/>
      <c r="GIH45" s="17"/>
      <c r="GII45" s="17"/>
      <c r="GIJ45" s="17"/>
      <c r="GIK45" s="17"/>
      <c r="GIL45" s="17"/>
      <c r="GIM45" s="17"/>
      <c r="GIN45" s="17"/>
      <c r="GIO45" s="17"/>
      <c r="GIP45" s="17"/>
      <c r="GIQ45" s="17"/>
      <c r="GIR45" s="17"/>
      <c r="GIS45" s="17"/>
      <c r="GIT45" s="17"/>
      <c r="GIU45" s="17"/>
      <c r="GIV45" s="17"/>
      <c r="GIW45" s="17"/>
      <c r="GIX45" s="17"/>
      <c r="GIY45" s="17"/>
      <c r="GIZ45" s="17"/>
      <c r="GJA45" s="17"/>
      <c r="GJB45" s="17"/>
      <c r="GJC45" s="17"/>
      <c r="GJD45" s="17"/>
      <c r="GJE45" s="17"/>
      <c r="GJF45" s="17"/>
      <c r="GJG45" s="17"/>
      <c r="GJH45" s="17"/>
      <c r="GJI45" s="17"/>
      <c r="GJJ45" s="17"/>
      <c r="GJK45" s="17"/>
      <c r="GJL45" s="17"/>
      <c r="GJM45" s="17"/>
      <c r="GJN45" s="17"/>
      <c r="GJO45" s="17"/>
      <c r="GJP45" s="17"/>
      <c r="GJQ45" s="17"/>
      <c r="GJR45" s="17"/>
      <c r="GJS45" s="17"/>
      <c r="GJT45" s="17"/>
      <c r="GJU45" s="17"/>
      <c r="GJV45" s="17"/>
      <c r="GJW45" s="17"/>
      <c r="GJX45" s="17"/>
      <c r="GJY45" s="17"/>
      <c r="GJZ45" s="17"/>
      <c r="GKA45" s="17"/>
      <c r="GKB45" s="17"/>
      <c r="GKC45" s="17"/>
      <c r="GKD45" s="17"/>
      <c r="GKE45" s="17"/>
      <c r="GKF45" s="17"/>
      <c r="GKG45" s="17"/>
      <c r="GKH45" s="17"/>
      <c r="GKI45" s="17"/>
      <c r="GKJ45" s="17"/>
      <c r="GKK45" s="17"/>
      <c r="GKL45" s="17"/>
      <c r="GKM45" s="17"/>
      <c r="GKN45" s="17"/>
      <c r="GKO45" s="17"/>
      <c r="GKP45" s="17"/>
      <c r="GKQ45" s="17"/>
      <c r="GKR45" s="17"/>
      <c r="GKS45" s="17"/>
      <c r="GKT45" s="17"/>
      <c r="GKU45" s="17"/>
      <c r="GKV45" s="17"/>
      <c r="GKW45" s="17"/>
      <c r="GKX45" s="17"/>
      <c r="GKY45" s="17"/>
      <c r="GKZ45" s="17"/>
      <c r="GLA45" s="17"/>
      <c r="GLB45" s="17"/>
      <c r="GLC45" s="17"/>
      <c r="GLD45" s="17"/>
      <c r="GLE45" s="17"/>
      <c r="GLF45" s="17"/>
      <c r="GLG45" s="17"/>
      <c r="GLH45" s="17"/>
      <c r="GLI45" s="17"/>
      <c r="GLJ45" s="17"/>
      <c r="GLK45" s="17"/>
      <c r="GLL45" s="17"/>
      <c r="GLM45" s="17"/>
      <c r="GLN45" s="17"/>
      <c r="GLO45" s="17"/>
      <c r="GLP45" s="17"/>
      <c r="GLQ45" s="17"/>
      <c r="GLR45" s="17"/>
      <c r="GLS45" s="17"/>
      <c r="GLT45" s="17"/>
      <c r="GLU45" s="17"/>
      <c r="GLV45" s="17"/>
      <c r="GLW45" s="17"/>
      <c r="GLX45" s="17"/>
      <c r="GLY45" s="17"/>
      <c r="GLZ45" s="17"/>
      <c r="GMA45" s="17"/>
      <c r="GMB45" s="17"/>
      <c r="GMC45" s="17"/>
      <c r="GMD45" s="17"/>
      <c r="GME45" s="17"/>
      <c r="GMF45" s="17"/>
      <c r="GMG45" s="17"/>
      <c r="GMH45" s="17"/>
      <c r="GMI45" s="17"/>
      <c r="GMJ45" s="17"/>
      <c r="GMK45" s="17"/>
      <c r="GML45" s="17"/>
      <c r="GMM45" s="17"/>
      <c r="GMN45" s="17"/>
      <c r="GMO45" s="17"/>
      <c r="GMP45" s="17"/>
      <c r="GMQ45" s="17"/>
      <c r="GMR45" s="17"/>
      <c r="GMS45" s="17"/>
      <c r="GMT45" s="17"/>
      <c r="GMU45" s="17"/>
      <c r="GMV45" s="17"/>
      <c r="GMW45" s="17"/>
      <c r="GMX45" s="17"/>
      <c r="GMY45" s="17"/>
      <c r="GMZ45" s="17"/>
      <c r="GNA45" s="17"/>
      <c r="GNB45" s="17"/>
      <c r="GNC45" s="17"/>
      <c r="GND45" s="17"/>
      <c r="GNE45" s="17"/>
      <c r="GNF45" s="17"/>
      <c r="GNG45" s="17"/>
      <c r="GNH45" s="17"/>
      <c r="GNI45" s="17"/>
      <c r="GNJ45" s="17"/>
      <c r="GNK45" s="17"/>
      <c r="GNL45" s="17"/>
      <c r="GNM45" s="17"/>
      <c r="GNN45" s="17"/>
      <c r="GNO45" s="17"/>
      <c r="GNP45" s="17"/>
      <c r="GNQ45" s="17"/>
      <c r="GNR45" s="17"/>
      <c r="GNS45" s="17"/>
      <c r="GNT45" s="17"/>
      <c r="GNU45" s="17"/>
      <c r="GNV45" s="17"/>
      <c r="GNW45" s="17"/>
      <c r="GNX45" s="17"/>
      <c r="GNY45" s="17"/>
      <c r="GNZ45" s="17"/>
      <c r="GOA45" s="17"/>
      <c r="GOB45" s="17"/>
      <c r="GOC45" s="17"/>
      <c r="GOD45" s="17"/>
      <c r="GOE45" s="17"/>
      <c r="GOF45" s="17"/>
      <c r="GOG45" s="17"/>
      <c r="GOH45" s="17"/>
      <c r="GOI45" s="17"/>
      <c r="GOJ45" s="17"/>
      <c r="GOK45" s="17"/>
      <c r="GOL45" s="17"/>
      <c r="GOM45" s="17"/>
      <c r="GON45" s="17"/>
      <c r="GOO45" s="17"/>
      <c r="GOP45" s="17"/>
      <c r="GOQ45" s="17"/>
      <c r="GOR45" s="17"/>
      <c r="GOS45" s="17"/>
      <c r="GOT45" s="17"/>
      <c r="GOU45" s="17"/>
      <c r="GOV45" s="17"/>
      <c r="GOW45" s="17"/>
      <c r="GOX45" s="17"/>
      <c r="GOY45" s="17"/>
      <c r="GOZ45" s="17"/>
      <c r="GPA45" s="17"/>
      <c r="GPB45" s="17"/>
      <c r="GPC45" s="17"/>
      <c r="GPD45" s="17"/>
      <c r="GPE45" s="17"/>
      <c r="GPF45" s="17"/>
      <c r="GPG45" s="17"/>
      <c r="GPH45" s="17"/>
      <c r="GPI45" s="17"/>
      <c r="GPJ45" s="17"/>
      <c r="GPK45" s="17"/>
      <c r="GPL45" s="17"/>
      <c r="GPM45" s="17"/>
      <c r="GPN45" s="17"/>
      <c r="GPO45" s="17"/>
      <c r="GPP45" s="17"/>
      <c r="GPQ45" s="17"/>
      <c r="GPR45" s="17"/>
      <c r="GPS45" s="17"/>
      <c r="GPT45" s="17"/>
      <c r="GPU45" s="17"/>
      <c r="GPV45" s="17"/>
      <c r="GPW45" s="17"/>
      <c r="GPX45" s="17"/>
      <c r="GPY45" s="17"/>
      <c r="GPZ45" s="17"/>
      <c r="GQA45" s="17"/>
      <c r="GQB45" s="17"/>
      <c r="GQC45" s="17"/>
      <c r="GQD45" s="17"/>
      <c r="GQE45" s="17"/>
      <c r="GQF45" s="17"/>
      <c r="GQG45" s="17"/>
      <c r="GQH45" s="17"/>
      <c r="GQI45" s="17"/>
      <c r="GQJ45" s="17"/>
      <c r="GQK45" s="17"/>
      <c r="GQL45" s="17"/>
      <c r="GQM45" s="17"/>
      <c r="GQN45" s="17"/>
      <c r="GQO45" s="17"/>
      <c r="GQP45" s="17"/>
      <c r="GQQ45" s="17"/>
      <c r="GQR45" s="17"/>
      <c r="GQS45" s="17"/>
      <c r="GQT45" s="17"/>
      <c r="GQU45" s="17"/>
      <c r="GQV45" s="17"/>
      <c r="GQW45" s="17"/>
      <c r="GQX45" s="17"/>
      <c r="GQY45" s="17"/>
      <c r="GQZ45" s="17"/>
      <c r="GRA45" s="17"/>
      <c r="GRB45" s="17"/>
      <c r="GRC45" s="17"/>
      <c r="GRD45" s="17"/>
      <c r="GRE45" s="17"/>
      <c r="GRF45" s="17"/>
      <c r="GRG45" s="17"/>
      <c r="GRH45" s="17"/>
      <c r="GRI45" s="17"/>
      <c r="GRJ45" s="17"/>
      <c r="GRK45" s="17"/>
      <c r="GRL45" s="17"/>
      <c r="GRM45" s="17"/>
      <c r="GRN45" s="17"/>
      <c r="GRO45" s="17"/>
      <c r="GRP45" s="17"/>
      <c r="GRQ45" s="17"/>
      <c r="GRR45" s="17"/>
      <c r="GRS45" s="17"/>
      <c r="GRT45" s="17"/>
      <c r="GRU45" s="17"/>
      <c r="GRV45" s="17"/>
      <c r="GRW45" s="17"/>
      <c r="GRX45" s="17"/>
      <c r="GRY45" s="17"/>
      <c r="GRZ45" s="17"/>
      <c r="GSA45" s="17"/>
      <c r="GSB45" s="17"/>
      <c r="GSC45" s="17"/>
      <c r="GSD45" s="17"/>
      <c r="GSE45" s="17"/>
      <c r="GSF45" s="17"/>
      <c r="GSG45" s="17"/>
      <c r="GSH45" s="17"/>
      <c r="GSI45" s="17"/>
      <c r="GSJ45" s="17"/>
      <c r="GSK45" s="17"/>
      <c r="GSL45" s="17"/>
      <c r="GSM45" s="17"/>
      <c r="GSN45" s="17"/>
      <c r="GSO45" s="17"/>
      <c r="GSP45" s="17"/>
      <c r="GSQ45" s="17"/>
      <c r="GSR45" s="17"/>
      <c r="GSS45" s="17"/>
      <c r="GST45" s="17"/>
      <c r="GSU45" s="17"/>
      <c r="GSV45" s="17"/>
      <c r="GSW45" s="17"/>
      <c r="GSX45" s="17"/>
      <c r="GSY45" s="17"/>
      <c r="GSZ45" s="17"/>
      <c r="GTA45" s="17"/>
      <c r="GTB45" s="17"/>
      <c r="GTC45" s="17"/>
      <c r="GTD45" s="17"/>
      <c r="GTE45" s="17"/>
      <c r="GTF45" s="17"/>
      <c r="GTG45" s="17"/>
      <c r="GTH45" s="17"/>
      <c r="GTI45" s="17"/>
      <c r="GTJ45" s="17"/>
      <c r="GTK45" s="17"/>
      <c r="GTL45" s="17"/>
      <c r="GTM45" s="17"/>
      <c r="GTN45" s="17"/>
      <c r="GTO45" s="17"/>
      <c r="GTP45" s="17"/>
      <c r="GTQ45" s="17"/>
      <c r="GTR45" s="17"/>
      <c r="GTS45" s="17"/>
      <c r="GTT45" s="17"/>
      <c r="GTU45" s="17"/>
      <c r="GTV45" s="17"/>
      <c r="GTW45" s="17"/>
      <c r="GTX45" s="17"/>
      <c r="GTY45" s="17"/>
      <c r="GTZ45" s="17"/>
      <c r="GUA45" s="17"/>
      <c r="GUB45" s="17"/>
      <c r="GUC45" s="17"/>
      <c r="GUD45" s="17"/>
      <c r="GUE45" s="17"/>
      <c r="GUF45" s="17"/>
      <c r="GUG45" s="17"/>
      <c r="GUH45" s="17"/>
      <c r="GUI45" s="17"/>
      <c r="GUJ45" s="17"/>
      <c r="GUK45" s="17"/>
      <c r="GUL45" s="17"/>
      <c r="GUM45" s="17"/>
      <c r="GUN45" s="17"/>
      <c r="GUO45" s="17"/>
      <c r="GUP45" s="17"/>
      <c r="GUQ45" s="17"/>
      <c r="GUR45" s="17"/>
      <c r="GUS45" s="17"/>
      <c r="GUT45" s="17"/>
      <c r="GUU45" s="17"/>
      <c r="GUV45" s="17"/>
      <c r="GUW45" s="17"/>
      <c r="GUX45" s="17"/>
      <c r="GUY45" s="17"/>
      <c r="GUZ45" s="17"/>
      <c r="GVA45" s="17"/>
      <c r="GVB45" s="17"/>
      <c r="GVC45" s="17"/>
      <c r="GVD45" s="17"/>
      <c r="GVE45" s="17"/>
      <c r="GVF45" s="17"/>
      <c r="GVG45" s="17"/>
      <c r="GVH45" s="17"/>
      <c r="GVI45" s="17"/>
      <c r="GVJ45" s="17"/>
      <c r="GVK45" s="17"/>
      <c r="GVL45" s="17"/>
      <c r="GVM45" s="17"/>
      <c r="GVN45" s="17"/>
      <c r="GVO45" s="17"/>
      <c r="GVP45" s="17"/>
      <c r="GVQ45" s="17"/>
      <c r="GVR45" s="17"/>
      <c r="GVS45" s="17"/>
      <c r="GVT45" s="17"/>
      <c r="GVU45" s="17"/>
      <c r="GVV45" s="17"/>
      <c r="GVW45" s="17"/>
      <c r="GVX45" s="17"/>
      <c r="GVY45" s="17"/>
      <c r="GVZ45" s="17"/>
      <c r="GWA45" s="17"/>
      <c r="GWB45" s="17"/>
      <c r="GWC45" s="17"/>
      <c r="GWD45" s="17"/>
      <c r="GWE45" s="17"/>
      <c r="GWF45" s="17"/>
      <c r="GWG45" s="17"/>
      <c r="GWH45" s="17"/>
      <c r="GWI45" s="17"/>
      <c r="GWJ45" s="17"/>
      <c r="GWK45" s="17"/>
      <c r="GWL45" s="17"/>
      <c r="GWM45" s="17"/>
      <c r="GWN45" s="17"/>
      <c r="GWO45" s="17"/>
      <c r="GWP45" s="17"/>
      <c r="GWQ45" s="17"/>
      <c r="GWR45" s="17"/>
      <c r="GWS45" s="17"/>
      <c r="GWT45" s="17"/>
      <c r="GWU45" s="17"/>
      <c r="GWV45" s="17"/>
      <c r="GWW45" s="17"/>
      <c r="GWX45" s="17"/>
      <c r="GWY45" s="17"/>
      <c r="GWZ45" s="17"/>
      <c r="GXA45" s="17"/>
      <c r="GXB45" s="17"/>
      <c r="GXC45" s="17"/>
      <c r="GXD45" s="17"/>
      <c r="GXE45" s="17"/>
      <c r="GXF45" s="17"/>
      <c r="GXG45" s="17"/>
      <c r="GXH45" s="17"/>
      <c r="GXI45" s="17"/>
      <c r="GXJ45" s="17"/>
      <c r="GXK45" s="17"/>
      <c r="GXL45" s="17"/>
      <c r="GXM45" s="17"/>
      <c r="GXN45" s="17"/>
      <c r="GXO45" s="17"/>
      <c r="GXP45" s="17"/>
      <c r="GXQ45" s="17"/>
      <c r="GXR45" s="17"/>
      <c r="GXS45" s="17"/>
      <c r="GXT45" s="17"/>
      <c r="GXU45" s="17"/>
      <c r="GXV45" s="17"/>
      <c r="GXW45" s="17"/>
      <c r="GXX45" s="17"/>
      <c r="GXY45" s="17"/>
      <c r="GXZ45" s="17"/>
      <c r="GYA45" s="17"/>
      <c r="GYB45" s="17"/>
      <c r="GYC45" s="17"/>
      <c r="GYD45" s="17"/>
      <c r="GYE45" s="17"/>
      <c r="GYF45" s="17"/>
      <c r="GYG45" s="17"/>
      <c r="GYH45" s="17"/>
      <c r="GYI45" s="17"/>
      <c r="GYJ45" s="17"/>
      <c r="GYK45" s="17"/>
      <c r="GYL45" s="17"/>
      <c r="GYM45" s="17"/>
      <c r="GYN45" s="17"/>
      <c r="GYO45" s="17"/>
      <c r="GYP45" s="17"/>
      <c r="GYQ45" s="17"/>
      <c r="GYR45" s="17"/>
      <c r="GYS45" s="17"/>
      <c r="GYT45" s="17"/>
      <c r="GYU45" s="17"/>
      <c r="GYV45" s="17"/>
      <c r="GYW45" s="17"/>
      <c r="GYX45" s="17"/>
      <c r="GYY45" s="17"/>
      <c r="GYZ45" s="17"/>
      <c r="GZA45" s="17"/>
      <c r="GZB45" s="17"/>
      <c r="GZC45" s="17"/>
      <c r="GZD45" s="17"/>
      <c r="GZE45" s="17"/>
      <c r="GZF45" s="17"/>
      <c r="GZG45" s="17"/>
      <c r="GZH45" s="17"/>
      <c r="GZI45" s="17"/>
      <c r="GZJ45" s="17"/>
      <c r="GZK45" s="17"/>
      <c r="GZL45" s="17"/>
      <c r="GZM45" s="17"/>
      <c r="GZN45" s="17"/>
      <c r="GZO45" s="17"/>
      <c r="GZP45" s="17"/>
      <c r="GZQ45" s="17"/>
      <c r="GZR45" s="17"/>
      <c r="GZS45" s="17"/>
      <c r="GZT45" s="17"/>
      <c r="GZU45" s="17"/>
      <c r="GZV45" s="17"/>
      <c r="GZW45" s="17"/>
      <c r="GZX45" s="17"/>
      <c r="GZY45" s="17"/>
      <c r="GZZ45" s="17"/>
      <c r="HAA45" s="17"/>
      <c r="HAB45" s="17"/>
      <c r="HAC45" s="17"/>
      <c r="HAD45" s="17"/>
      <c r="HAE45" s="17"/>
      <c r="HAF45" s="17"/>
      <c r="HAG45" s="17"/>
      <c r="HAH45" s="17"/>
      <c r="HAI45" s="17"/>
      <c r="HAJ45" s="17"/>
      <c r="HAK45" s="17"/>
      <c r="HAL45" s="17"/>
      <c r="HAM45" s="17"/>
      <c r="HAN45" s="17"/>
      <c r="HAO45" s="17"/>
      <c r="HAP45" s="17"/>
      <c r="HAQ45" s="17"/>
      <c r="HAR45" s="17"/>
      <c r="HAS45" s="17"/>
      <c r="HAT45" s="17"/>
      <c r="HAU45" s="17"/>
      <c r="HAV45" s="17"/>
      <c r="HAW45" s="17"/>
      <c r="HAX45" s="17"/>
      <c r="HAY45" s="17"/>
      <c r="HAZ45" s="17"/>
      <c r="HBA45" s="17"/>
      <c r="HBB45" s="17"/>
      <c r="HBC45" s="17"/>
      <c r="HBD45" s="17"/>
      <c r="HBE45" s="17"/>
      <c r="HBF45" s="17"/>
      <c r="HBG45" s="17"/>
      <c r="HBH45" s="17"/>
      <c r="HBI45" s="17"/>
      <c r="HBJ45" s="17"/>
      <c r="HBK45" s="17"/>
      <c r="HBL45" s="17"/>
      <c r="HBM45" s="17"/>
      <c r="HBN45" s="17"/>
      <c r="HBO45" s="17"/>
      <c r="HBP45" s="17"/>
      <c r="HBQ45" s="17"/>
      <c r="HBR45" s="17"/>
      <c r="HBS45" s="17"/>
      <c r="HBT45" s="17"/>
      <c r="HBU45" s="17"/>
      <c r="HBV45" s="17"/>
      <c r="HBW45" s="17"/>
      <c r="HBX45" s="17"/>
      <c r="HBY45" s="17"/>
      <c r="HBZ45" s="17"/>
      <c r="HCA45" s="17"/>
      <c r="HCB45" s="17"/>
      <c r="HCC45" s="17"/>
      <c r="HCD45" s="17"/>
      <c r="HCE45" s="17"/>
      <c r="HCF45" s="17"/>
      <c r="HCG45" s="17"/>
      <c r="HCH45" s="17"/>
      <c r="HCI45" s="17"/>
      <c r="HCJ45" s="17"/>
      <c r="HCK45" s="17"/>
      <c r="HCL45" s="17"/>
      <c r="HCM45" s="17"/>
      <c r="HCN45" s="17"/>
      <c r="HCO45" s="17"/>
      <c r="HCP45" s="17"/>
      <c r="HCQ45" s="17"/>
      <c r="HCR45" s="17"/>
      <c r="HCS45" s="17"/>
      <c r="HCT45" s="17"/>
      <c r="HCU45" s="17"/>
      <c r="HCV45" s="17"/>
      <c r="HCW45" s="17"/>
      <c r="HCX45" s="17"/>
      <c r="HCY45" s="17"/>
      <c r="HCZ45" s="17"/>
      <c r="HDA45" s="17"/>
      <c r="HDB45" s="17"/>
      <c r="HDC45" s="17"/>
      <c r="HDD45" s="17"/>
      <c r="HDE45" s="17"/>
      <c r="HDF45" s="17"/>
      <c r="HDG45" s="17"/>
      <c r="HDH45" s="17"/>
      <c r="HDI45" s="17"/>
      <c r="HDJ45" s="17"/>
      <c r="HDK45" s="17"/>
      <c r="HDL45" s="17"/>
      <c r="HDM45" s="17"/>
      <c r="HDN45" s="17"/>
      <c r="HDO45" s="17"/>
      <c r="HDP45" s="17"/>
      <c r="HDQ45" s="17"/>
      <c r="HDR45" s="17"/>
      <c r="HDS45" s="17"/>
      <c r="HDT45" s="17"/>
      <c r="HDU45" s="17"/>
      <c r="HDV45" s="17"/>
      <c r="HDW45" s="17"/>
      <c r="HDX45" s="17"/>
      <c r="HDY45" s="17"/>
      <c r="HDZ45" s="17"/>
      <c r="HEA45" s="17"/>
      <c r="HEB45" s="17"/>
      <c r="HEC45" s="17"/>
      <c r="HED45" s="17"/>
      <c r="HEE45" s="17"/>
      <c r="HEF45" s="17"/>
      <c r="HEG45" s="17"/>
      <c r="HEH45" s="17"/>
      <c r="HEI45" s="17"/>
      <c r="HEJ45" s="17"/>
      <c r="HEK45" s="17"/>
      <c r="HEL45" s="17"/>
      <c r="HEM45" s="17"/>
      <c r="HEN45" s="17"/>
      <c r="HEO45" s="17"/>
      <c r="HEP45" s="17"/>
      <c r="HEQ45" s="17"/>
      <c r="HER45" s="17"/>
      <c r="HES45" s="17"/>
      <c r="HET45" s="17"/>
      <c r="HEU45" s="17"/>
      <c r="HEV45" s="17"/>
      <c r="HEW45" s="17"/>
      <c r="HEX45" s="17"/>
      <c r="HEY45" s="17"/>
      <c r="HEZ45" s="17"/>
      <c r="HFA45" s="17"/>
      <c r="HFB45" s="17"/>
      <c r="HFC45" s="17"/>
      <c r="HFD45" s="17"/>
      <c r="HFE45" s="17"/>
      <c r="HFF45" s="17"/>
      <c r="HFG45" s="17"/>
      <c r="HFH45" s="17"/>
      <c r="HFI45" s="17"/>
      <c r="HFJ45" s="17"/>
      <c r="HFK45" s="17"/>
      <c r="HFL45" s="17"/>
      <c r="HFM45" s="17"/>
      <c r="HFN45" s="17"/>
      <c r="HFO45" s="17"/>
      <c r="HFP45" s="17"/>
      <c r="HFQ45" s="17"/>
      <c r="HFR45" s="17"/>
      <c r="HFS45" s="17"/>
      <c r="HFT45" s="17"/>
      <c r="HFU45" s="17"/>
      <c r="HFV45" s="17"/>
      <c r="HFW45" s="17"/>
      <c r="HFX45" s="17"/>
      <c r="HFY45" s="17"/>
      <c r="HFZ45" s="17"/>
      <c r="HGA45" s="17"/>
      <c r="HGB45" s="17"/>
      <c r="HGC45" s="17"/>
      <c r="HGD45" s="17"/>
      <c r="HGE45" s="17"/>
      <c r="HGF45" s="17"/>
      <c r="HGG45" s="17"/>
      <c r="HGH45" s="17"/>
      <c r="HGI45" s="17"/>
      <c r="HGJ45" s="17"/>
      <c r="HGK45" s="17"/>
      <c r="HGL45" s="17"/>
      <c r="HGM45" s="17"/>
      <c r="HGN45" s="17"/>
      <c r="HGO45" s="17"/>
      <c r="HGP45" s="17"/>
      <c r="HGQ45" s="17"/>
      <c r="HGR45" s="17"/>
      <c r="HGS45" s="17"/>
      <c r="HGT45" s="17"/>
      <c r="HGU45" s="17"/>
      <c r="HGV45" s="17"/>
      <c r="HGW45" s="17"/>
      <c r="HGX45" s="17"/>
      <c r="HGY45" s="17"/>
      <c r="HGZ45" s="17"/>
      <c r="HHA45" s="17"/>
      <c r="HHB45" s="17"/>
      <c r="HHC45" s="17"/>
      <c r="HHD45" s="17"/>
      <c r="HHE45" s="17"/>
      <c r="HHF45" s="17"/>
      <c r="HHG45" s="17"/>
      <c r="HHH45" s="17"/>
      <c r="HHI45" s="17"/>
      <c r="HHJ45" s="17"/>
      <c r="HHK45" s="17"/>
      <c r="HHL45" s="17"/>
      <c r="HHM45" s="17"/>
      <c r="HHN45" s="17"/>
      <c r="HHO45" s="17"/>
      <c r="HHP45" s="17"/>
      <c r="HHQ45" s="17"/>
      <c r="HHR45" s="17"/>
      <c r="HHS45" s="17"/>
      <c r="HHT45" s="17"/>
      <c r="HHU45" s="17"/>
      <c r="HHV45" s="17"/>
      <c r="HHW45" s="17"/>
      <c r="HHX45" s="17"/>
      <c r="HHY45" s="17"/>
      <c r="HHZ45" s="17"/>
      <c r="HIA45" s="17"/>
      <c r="HIB45" s="17"/>
      <c r="HIC45" s="17"/>
      <c r="HID45" s="17"/>
      <c r="HIE45" s="17"/>
      <c r="HIF45" s="17"/>
      <c r="HIG45" s="17"/>
      <c r="HIH45" s="17"/>
      <c r="HII45" s="17"/>
      <c r="HIJ45" s="17"/>
      <c r="HIK45" s="17"/>
      <c r="HIL45" s="17"/>
      <c r="HIM45" s="17"/>
      <c r="HIN45" s="17"/>
      <c r="HIO45" s="17"/>
      <c r="HIP45" s="17"/>
      <c r="HIQ45" s="17"/>
      <c r="HIR45" s="17"/>
      <c r="HIS45" s="17"/>
      <c r="HIT45" s="17"/>
      <c r="HIU45" s="17"/>
      <c r="HIV45" s="17"/>
      <c r="HIW45" s="17"/>
      <c r="HIX45" s="17"/>
      <c r="HIY45" s="17"/>
      <c r="HIZ45" s="17"/>
      <c r="HJA45" s="17"/>
      <c r="HJB45" s="17"/>
      <c r="HJC45" s="17"/>
      <c r="HJD45" s="17"/>
      <c r="HJE45" s="17"/>
      <c r="HJF45" s="17"/>
      <c r="HJG45" s="17"/>
      <c r="HJH45" s="17"/>
      <c r="HJI45" s="17"/>
      <c r="HJJ45" s="17"/>
      <c r="HJK45" s="17"/>
      <c r="HJL45" s="17"/>
      <c r="HJM45" s="17"/>
      <c r="HJN45" s="17"/>
      <c r="HJO45" s="17"/>
      <c r="HJP45" s="17"/>
      <c r="HJQ45" s="17"/>
      <c r="HJR45" s="17"/>
      <c r="HJS45" s="17"/>
      <c r="HJT45" s="17"/>
      <c r="HJU45" s="17"/>
      <c r="HJV45" s="17"/>
      <c r="HJW45" s="17"/>
      <c r="HJX45" s="17"/>
      <c r="HJY45" s="17"/>
      <c r="HJZ45" s="17"/>
      <c r="HKA45" s="17"/>
      <c r="HKB45" s="17"/>
      <c r="HKC45" s="17"/>
      <c r="HKD45" s="17"/>
      <c r="HKE45" s="17"/>
      <c r="HKF45" s="17"/>
      <c r="HKG45" s="17"/>
      <c r="HKH45" s="17"/>
      <c r="HKI45" s="17"/>
      <c r="HKJ45" s="17"/>
      <c r="HKK45" s="17"/>
      <c r="HKL45" s="17"/>
      <c r="HKM45" s="17"/>
      <c r="HKN45" s="17"/>
      <c r="HKO45" s="17"/>
      <c r="HKP45" s="17"/>
      <c r="HKQ45" s="17"/>
      <c r="HKR45" s="17"/>
      <c r="HKS45" s="17"/>
      <c r="HKT45" s="17"/>
      <c r="HKU45" s="17"/>
      <c r="HKV45" s="17"/>
      <c r="HKW45" s="17"/>
      <c r="HKX45" s="17"/>
      <c r="HKY45" s="17"/>
      <c r="HKZ45" s="17"/>
      <c r="HLA45" s="17"/>
      <c r="HLB45" s="17"/>
      <c r="HLC45" s="17"/>
      <c r="HLD45" s="17"/>
      <c r="HLE45" s="17"/>
      <c r="HLF45" s="17"/>
      <c r="HLG45" s="17"/>
      <c r="HLH45" s="17"/>
      <c r="HLI45" s="17"/>
      <c r="HLJ45" s="17"/>
      <c r="HLK45" s="17"/>
      <c r="HLL45" s="17"/>
      <c r="HLM45" s="17"/>
      <c r="HLN45" s="17"/>
      <c r="HLO45" s="17"/>
      <c r="HLP45" s="17"/>
      <c r="HLQ45" s="17"/>
      <c r="HLR45" s="17"/>
      <c r="HLS45" s="17"/>
      <c r="HLT45" s="17"/>
      <c r="HLU45" s="17"/>
      <c r="HLV45" s="17"/>
      <c r="HLW45" s="17"/>
      <c r="HLX45" s="17"/>
      <c r="HLY45" s="17"/>
      <c r="HLZ45" s="17"/>
      <c r="HMA45" s="17"/>
      <c r="HMB45" s="17"/>
      <c r="HMC45" s="17"/>
      <c r="HMD45" s="17"/>
      <c r="HME45" s="17"/>
      <c r="HMF45" s="17"/>
      <c r="HMG45" s="17"/>
      <c r="HMH45" s="17"/>
      <c r="HMI45" s="17"/>
      <c r="HMJ45" s="17"/>
      <c r="HMK45" s="17"/>
      <c r="HML45" s="17"/>
      <c r="HMM45" s="17"/>
      <c r="HMN45" s="17"/>
      <c r="HMO45" s="17"/>
      <c r="HMP45" s="17"/>
      <c r="HMQ45" s="17"/>
      <c r="HMR45" s="17"/>
      <c r="HMS45" s="17"/>
      <c r="HMT45" s="17"/>
      <c r="HMU45" s="17"/>
      <c r="HMV45" s="17"/>
      <c r="HMW45" s="17"/>
      <c r="HMX45" s="17"/>
      <c r="HMY45" s="17"/>
      <c r="HMZ45" s="17"/>
      <c r="HNA45" s="17"/>
      <c r="HNB45" s="17"/>
      <c r="HNC45" s="17"/>
      <c r="HND45" s="17"/>
      <c r="HNE45" s="17"/>
      <c r="HNF45" s="17"/>
      <c r="HNG45" s="17"/>
      <c r="HNH45" s="17"/>
      <c r="HNI45" s="17"/>
      <c r="HNJ45" s="17"/>
      <c r="HNK45" s="17"/>
      <c r="HNL45" s="17"/>
      <c r="HNM45" s="17"/>
      <c r="HNN45" s="17"/>
      <c r="HNO45" s="17"/>
      <c r="HNP45" s="17"/>
      <c r="HNQ45" s="17"/>
      <c r="HNR45" s="17"/>
      <c r="HNS45" s="17"/>
      <c r="HNT45" s="17"/>
      <c r="HNU45" s="17"/>
      <c r="HNV45" s="17"/>
      <c r="HNW45" s="17"/>
      <c r="HNX45" s="17"/>
      <c r="HNY45" s="17"/>
      <c r="HNZ45" s="17"/>
      <c r="HOA45" s="17"/>
      <c r="HOB45" s="17"/>
      <c r="HOC45" s="17"/>
      <c r="HOD45" s="17"/>
      <c r="HOE45" s="17"/>
      <c r="HOF45" s="17"/>
      <c r="HOG45" s="17"/>
      <c r="HOH45" s="17"/>
      <c r="HOI45" s="17"/>
      <c r="HOJ45" s="17"/>
      <c r="HOK45" s="17"/>
      <c r="HOL45" s="17"/>
      <c r="HOM45" s="17"/>
      <c r="HON45" s="17"/>
      <c r="HOO45" s="17"/>
      <c r="HOP45" s="17"/>
      <c r="HOQ45" s="17"/>
      <c r="HOR45" s="17"/>
      <c r="HOS45" s="17"/>
      <c r="HOT45" s="17"/>
      <c r="HOU45" s="17"/>
      <c r="HOV45" s="17"/>
      <c r="HOW45" s="17"/>
      <c r="HOX45" s="17"/>
      <c r="HOY45" s="17"/>
      <c r="HOZ45" s="17"/>
      <c r="HPA45" s="17"/>
      <c r="HPB45" s="17"/>
      <c r="HPC45" s="17"/>
      <c r="HPD45" s="17"/>
      <c r="HPE45" s="17"/>
      <c r="HPF45" s="17"/>
      <c r="HPG45" s="17"/>
      <c r="HPH45" s="17"/>
      <c r="HPI45" s="17"/>
      <c r="HPJ45" s="17"/>
      <c r="HPK45" s="17"/>
      <c r="HPL45" s="17"/>
      <c r="HPM45" s="17"/>
      <c r="HPN45" s="17"/>
      <c r="HPO45" s="17"/>
      <c r="HPP45" s="17"/>
      <c r="HPQ45" s="17"/>
      <c r="HPR45" s="17"/>
      <c r="HPS45" s="17"/>
      <c r="HPT45" s="17"/>
      <c r="HPU45" s="17"/>
      <c r="HPV45" s="17"/>
      <c r="HPW45" s="17"/>
      <c r="HPX45" s="17"/>
      <c r="HPY45" s="17"/>
      <c r="HPZ45" s="17"/>
      <c r="HQA45" s="17"/>
      <c r="HQB45" s="17"/>
      <c r="HQC45" s="17"/>
      <c r="HQD45" s="17"/>
      <c r="HQE45" s="17"/>
      <c r="HQF45" s="17"/>
      <c r="HQG45" s="17"/>
      <c r="HQH45" s="17"/>
      <c r="HQI45" s="17"/>
      <c r="HQJ45" s="17"/>
      <c r="HQK45" s="17"/>
      <c r="HQL45" s="17"/>
      <c r="HQM45" s="17"/>
      <c r="HQN45" s="17"/>
      <c r="HQO45" s="17"/>
      <c r="HQP45" s="17"/>
      <c r="HQQ45" s="17"/>
      <c r="HQR45" s="17"/>
      <c r="HQS45" s="17"/>
      <c r="HQT45" s="17"/>
      <c r="HQU45" s="17"/>
      <c r="HQV45" s="17"/>
      <c r="HQW45" s="17"/>
      <c r="HQX45" s="17"/>
      <c r="HQY45" s="17"/>
      <c r="HQZ45" s="17"/>
      <c r="HRA45" s="17"/>
      <c r="HRB45" s="17"/>
      <c r="HRC45" s="17"/>
      <c r="HRD45" s="17"/>
      <c r="HRE45" s="17"/>
      <c r="HRF45" s="17"/>
      <c r="HRG45" s="17"/>
      <c r="HRH45" s="17"/>
      <c r="HRI45" s="17"/>
      <c r="HRJ45" s="17"/>
      <c r="HRK45" s="17"/>
      <c r="HRL45" s="17"/>
      <c r="HRM45" s="17"/>
      <c r="HRN45" s="17"/>
      <c r="HRO45" s="17"/>
      <c r="HRP45" s="17"/>
      <c r="HRQ45" s="17"/>
      <c r="HRR45" s="17"/>
      <c r="HRS45" s="17"/>
      <c r="HRT45" s="17"/>
      <c r="HRU45" s="17"/>
      <c r="HRV45" s="17"/>
      <c r="HRW45" s="17"/>
      <c r="HRX45" s="17"/>
      <c r="HRY45" s="17"/>
      <c r="HRZ45" s="17"/>
      <c r="HSA45" s="17"/>
      <c r="HSB45" s="17"/>
      <c r="HSC45" s="17"/>
      <c r="HSD45" s="17"/>
      <c r="HSE45" s="17"/>
      <c r="HSF45" s="17"/>
      <c r="HSG45" s="17"/>
      <c r="HSH45" s="17"/>
      <c r="HSI45" s="17"/>
      <c r="HSJ45" s="17"/>
      <c r="HSK45" s="17"/>
      <c r="HSL45" s="17"/>
      <c r="HSM45" s="17"/>
      <c r="HSN45" s="17"/>
      <c r="HSO45" s="17"/>
      <c r="HSP45" s="17"/>
      <c r="HSQ45" s="17"/>
      <c r="HSR45" s="17"/>
      <c r="HSS45" s="17"/>
      <c r="HST45" s="17"/>
      <c r="HSU45" s="17"/>
      <c r="HSV45" s="17"/>
      <c r="HSW45" s="17"/>
      <c r="HSX45" s="17"/>
      <c r="HSY45" s="17"/>
      <c r="HSZ45" s="17"/>
      <c r="HTA45" s="17"/>
      <c r="HTB45" s="17"/>
      <c r="HTC45" s="17"/>
      <c r="HTD45" s="17"/>
      <c r="HTE45" s="17"/>
      <c r="HTF45" s="17"/>
      <c r="HTG45" s="17"/>
      <c r="HTH45" s="17"/>
      <c r="HTI45" s="17"/>
      <c r="HTJ45" s="17"/>
      <c r="HTK45" s="17"/>
      <c r="HTL45" s="17"/>
      <c r="HTM45" s="17"/>
      <c r="HTN45" s="17"/>
      <c r="HTO45" s="17"/>
      <c r="HTP45" s="17"/>
      <c r="HTQ45" s="17"/>
      <c r="HTR45" s="17"/>
      <c r="HTS45" s="17"/>
      <c r="HTT45" s="17"/>
      <c r="HTU45" s="17"/>
      <c r="HTV45" s="17"/>
      <c r="HTW45" s="17"/>
      <c r="HTX45" s="17"/>
      <c r="HTY45" s="17"/>
      <c r="HTZ45" s="17"/>
      <c r="HUA45" s="17"/>
      <c r="HUB45" s="17"/>
      <c r="HUC45" s="17"/>
      <c r="HUD45" s="17"/>
      <c r="HUE45" s="17"/>
      <c r="HUF45" s="17"/>
      <c r="HUG45" s="17"/>
      <c r="HUH45" s="17"/>
      <c r="HUI45" s="17"/>
      <c r="HUJ45" s="17"/>
      <c r="HUK45" s="17"/>
      <c r="HUL45" s="17"/>
      <c r="HUM45" s="17"/>
      <c r="HUN45" s="17"/>
      <c r="HUO45" s="17"/>
      <c r="HUP45" s="17"/>
      <c r="HUQ45" s="17"/>
      <c r="HUR45" s="17"/>
      <c r="HUS45" s="17"/>
      <c r="HUT45" s="17"/>
      <c r="HUU45" s="17"/>
      <c r="HUV45" s="17"/>
      <c r="HUW45" s="17"/>
      <c r="HUX45" s="17"/>
      <c r="HUY45" s="17"/>
      <c r="HUZ45" s="17"/>
      <c r="HVA45" s="17"/>
      <c r="HVB45" s="17"/>
      <c r="HVC45" s="17"/>
      <c r="HVD45" s="17"/>
      <c r="HVE45" s="17"/>
      <c r="HVF45" s="17"/>
      <c r="HVG45" s="17"/>
      <c r="HVH45" s="17"/>
      <c r="HVI45" s="17"/>
      <c r="HVJ45" s="17"/>
      <c r="HVK45" s="17"/>
      <c r="HVL45" s="17"/>
      <c r="HVM45" s="17"/>
      <c r="HVN45" s="17"/>
      <c r="HVO45" s="17"/>
      <c r="HVP45" s="17"/>
      <c r="HVQ45" s="17"/>
      <c r="HVR45" s="17"/>
      <c r="HVS45" s="17"/>
      <c r="HVT45" s="17"/>
      <c r="HVU45" s="17"/>
      <c r="HVV45" s="17"/>
      <c r="HVW45" s="17"/>
      <c r="HVX45" s="17"/>
      <c r="HVY45" s="17"/>
      <c r="HVZ45" s="17"/>
      <c r="HWA45" s="17"/>
      <c r="HWB45" s="17"/>
      <c r="HWC45" s="17"/>
      <c r="HWD45" s="17"/>
      <c r="HWE45" s="17"/>
      <c r="HWF45" s="17"/>
      <c r="HWG45" s="17"/>
      <c r="HWH45" s="17"/>
      <c r="HWI45" s="17"/>
      <c r="HWJ45" s="17"/>
      <c r="HWK45" s="17"/>
      <c r="HWL45" s="17"/>
      <c r="HWM45" s="17"/>
      <c r="HWN45" s="17"/>
      <c r="HWO45" s="17"/>
      <c r="HWP45" s="17"/>
      <c r="HWQ45" s="17"/>
      <c r="HWR45" s="17"/>
      <c r="HWS45" s="17"/>
      <c r="HWT45" s="17"/>
      <c r="HWU45" s="17"/>
      <c r="HWV45" s="17"/>
      <c r="HWW45" s="17"/>
      <c r="HWX45" s="17"/>
      <c r="HWY45" s="17"/>
      <c r="HWZ45" s="17"/>
      <c r="HXA45" s="17"/>
      <c r="HXB45" s="17"/>
      <c r="HXC45" s="17"/>
      <c r="HXD45" s="17"/>
      <c r="HXE45" s="17"/>
      <c r="HXF45" s="17"/>
      <c r="HXG45" s="17"/>
      <c r="HXH45" s="17"/>
      <c r="HXI45" s="17"/>
      <c r="HXJ45" s="17"/>
      <c r="HXK45" s="17"/>
      <c r="HXL45" s="17"/>
      <c r="HXM45" s="17"/>
      <c r="HXN45" s="17"/>
      <c r="HXO45" s="17"/>
      <c r="HXP45" s="17"/>
      <c r="HXQ45" s="17"/>
      <c r="HXR45" s="17"/>
      <c r="HXS45" s="17"/>
      <c r="HXT45" s="17"/>
      <c r="HXU45" s="17"/>
      <c r="HXV45" s="17"/>
      <c r="HXW45" s="17"/>
      <c r="HXX45" s="17"/>
      <c r="HXY45" s="17"/>
      <c r="HXZ45" s="17"/>
      <c r="HYA45" s="17"/>
      <c r="HYB45" s="17"/>
      <c r="HYC45" s="17"/>
      <c r="HYD45" s="17"/>
      <c r="HYE45" s="17"/>
      <c r="HYF45" s="17"/>
      <c r="HYG45" s="17"/>
      <c r="HYH45" s="17"/>
      <c r="HYI45" s="17"/>
      <c r="HYJ45" s="17"/>
      <c r="HYK45" s="17"/>
      <c r="HYL45" s="17"/>
      <c r="HYM45" s="17"/>
      <c r="HYN45" s="17"/>
      <c r="HYO45" s="17"/>
      <c r="HYP45" s="17"/>
      <c r="HYQ45" s="17"/>
      <c r="HYR45" s="17"/>
      <c r="HYS45" s="17"/>
      <c r="HYT45" s="17"/>
      <c r="HYU45" s="17"/>
      <c r="HYV45" s="17"/>
      <c r="HYW45" s="17"/>
      <c r="HYX45" s="17"/>
      <c r="HYY45" s="17"/>
      <c r="HYZ45" s="17"/>
      <c r="HZA45" s="17"/>
      <c r="HZB45" s="17"/>
      <c r="HZC45" s="17"/>
      <c r="HZD45" s="17"/>
      <c r="HZE45" s="17"/>
      <c r="HZF45" s="17"/>
      <c r="HZG45" s="17"/>
      <c r="HZH45" s="17"/>
      <c r="HZI45" s="17"/>
      <c r="HZJ45" s="17"/>
      <c r="HZK45" s="17"/>
      <c r="HZL45" s="17"/>
      <c r="HZM45" s="17"/>
      <c r="HZN45" s="17"/>
      <c r="HZO45" s="17"/>
      <c r="HZP45" s="17"/>
      <c r="HZQ45" s="17"/>
      <c r="HZR45" s="17"/>
      <c r="HZS45" s="17"/>
      <c r="HZT45" s="17"/>
      <c r="HZU45" s="17"/>
      <c r="HZV45" s="17"/>
      <c r="HZW45" s="17"/>
      <c r="HZX45" s="17"/>
      <c r="HZY45" s="17"/>
      <c r="HZZ45" s="17"/>
      <c r="IAA45" s="17"/>
      <c r="IAB45" s="17"/>
      <c r="IAC45" s="17"/>
      <c r="IAD45" s="17"/>
      <c r="IAE45" s="17"/>
      <c r="IAF45" s="17"/>
      <c r="IAG45" s="17"/>
      <c r="IAH45" s="17"/>
      <c r="IAI45" s="17"/>
      <c r="IAJ45" s="17"/>
      <c r="IAK45" s="17"/>
      <c r="IAL45" s="17"/>
      <c r="IAM45" s="17"/>
      <c r="IAN45" s="17"/>
      <c r="IAO45" s="17"/>
      <c r="IAP45" s="17"/>
      <c r="IAQ45" s="17"/>
      <c r="IAR45" s="17"/>
      <c r="IAS45" s="17"/>
      <c r="IAT45" s="17"/>
      <c r="IAU45" s="17"/>
      <c r="IAV45" s="17"/>
      <c r="IAW45" s="17"/>
      <c r="IAX45" s="17"/>
      <c r="IAY45" s="17"/>
      <c r="IAZ45" s="17"/>
      <c r="IBA45" s="17"/>
      <c r="IBB45" s="17"/>
      <c r="IBC45" s="17"/>
      <c r="IBD45" s="17"/>
      <c r="IBE45" s="17"/>
      <c r="IBF45" s="17"/>
      <c r="IBG45" s="17"/>
      <c r="IBH45" s="17"/>
      <c r="IBI45" s="17"/>
      <c r="IBJ45" s="17"/>
      <c r="IBK45" s="17"/>
      <c r="IBL45" s="17"/>
      <c r="IBM45" s="17"/>
      <c r="IBN45" s="17"/>
      <c r="IBO45" s="17"/>
      <c r="IBP45" s="17"/>
      <c r="IBQ45" s="17"/>
      <c r="IBR45" s="17"/>
      <c r="IBS45" s="17"/>
      <c r="IBT45" s="17"/>
      <c r="IBU45" s="17"/>
      <c r="IBV45" s="17"/>
      <c r="IBW45" s="17"/>
      <c r="IBX45" s="17"/>
      <c r="IBY45" s="17"/>
      <c r="IBZ45" s="17"/>
      <c r="ICA45" s="17"/>
      <c r="ICB45" s="17"/>
      <c r="ICC45" s="17"/>
      <c r="ICD45" s="17"/>
      <c r="ICE45" s="17"/>
      <c r="ICF45" s="17"/>
      <c r="ICG45" s="17"/>
      <c r="ICH45" s="17"/>
      <c r="ICI45" s="17"/>
      <c r="ICJ45" s="17"/>
      <c r="ICK45" s="17"/>
      <c r="ICL45" s="17"/>
      <c r="ICM45" s="17"/>
      <c r="ICN45" s="17"/>
      <c r="ICO45" s="17"/>
      <c r="ICP45" s="17"/>
      <c r="ICQ45" s="17"/>
      <c r="ICR45" s="17"/>
      <c r="ICS45" s="17"/>
      <c r="ICT45" s="17"/>
      <c r="ICU45" s="17"/>
      <c r="ICV45" s="17"/>
      <c r="ICW45" s="17"/>
      <c r="ICX45" s="17"/>
      <c r="ICY45" s="17"/>
      <c r="ICZ45" s="17"/>
      <c r="IDA45" s="17"/>
      <c r="IDB45" s="17"/>
      <c r="IDC45" s="17"/>
      <c r="IDD45" s="17"/>
      <c r="IDE45" s="17"/>
      <c r="IDF45" s="17"/>
      <c r="IDG45" s="17"/>
      <c r="IDH45" s="17"/>
      <c r="IDI45" s="17"/>
      <c r="IDJ45" s="17"/>
      <c r="IDK45" s="17"/>
      <c r="IDL45" s="17"/>
      <c r="IDM45" s="17"/>
      <c r="IDN45" s="17"/>
      <c r="IDO45" s="17"/>
      <c r="IDP45" s="17"/>
      <c r="IDQ45" s="17"/>
      <c r="IDR45" s="17"/>
      <c r="IDS45" s="17"/>
      <c r="IDT45" s="17"/>
      <c r="IDU45" s="17"/>
      <c r="IDV45" s="17"/>
      <c r="IDW45" s="17"/>
      <c r="IDX45" s="17"/>
      <c r="IDY45" s="17"/>
      <c r="IDZ45" s="17"/>
      <c r="IEA45" s="17"/>
      <c r="IEB45" s="17"/>
      <c r="IEC45" s="17"/>
      <c r="IED45" s="17"/>
      <c r="IEE45" s="17"/>
      <c r="IEF45" s="17"/>
      <c r="IEG45" s="17"/>
      <c r="IEH45" s="17"/>
      <c r="IEI45" s="17"/>
      <c r="IEJ45" s="17"/>
      <c r="IEK45" s="17"/>
      <c r="IEL45" s="17"/>
      <c r="IEM45" s="17"/>
      <c r="IEN45" s="17"/>
      <c r="IEO45" s="17"/>
      <c r="IEP45" s="17"/>
      <c r="IEQ45" s="17"/>
      <c r="IER45" s="17"/>
      <c r="IES45" s="17"/>
      <c r="IET45" s="17"/>
      <c r="IEU45" s="17"/>
      <c r="IEV45" s="17"/>
      <c r="IEW45" s="17"/>
      <c r="IEX45" s="17"/>
      <c r="IEY45" s="17"/>
      <c r="IEZ45" s="17"/>
      <c r="IFA45" s="17"/>
      <c r="IFB45" s="17"/>
      <c r="IFC45" s="17"/>
      <c r="IFD45" s="17"/>
      <c r="IFE45" s="17"/>
      <c r="IFF45" s="17"/>
      <c r="IFG45" s="17"/>
      <c r="IFH45" s="17"/>
      <c r="IFI45" s="17"/>
      <c r="IFJ45" s="17"/>
      <c r="IFK45" s="17"/>
      <c r="IFL45" s="17"/>
      <c r="IFM45" s="17"/>
      <c r="IFN45" s="17"/>
      <c r="IFO45" s="17"/>
      <c r="IFP45" s="17"/>
      <c r="IFQ45" s="17"/>
      <c r="IFR45" s="17"/>
      <c r="IFS45" s="17"/>
      <c r="IFT45" s="17"/>
      <c r="IFU45" s="17"/>
      <c r="IFV45" s="17"/>
      <c r="IFW45" s="17"/>
      <c r="IFX45" s="17"/>
      <c r="IFY45" s="17"/>
      <c r="IFZ45" s="17"/>
      <c r="IGA45" s="17"/>
      <c r="IGB45" s="17"/>
      <c r="IGC45" s="17"/>
      <c r="IGD45" s="17"/>
      <c r="IGE45" s="17"/>
      <c r="IGF45" s="17"/>
      <c r="IGG45" s="17"/>
      <c r="IGH45" s="17"/>
      <c r="IGI45" s="17"/>
      <c r="IGJ45" s="17"/>
      <c r="IGK45" s="17"/>
      <c r="IGL45" s="17"/>
      <c r="IGM45" s="17"/>
      <c r="IGN45" s="17"/>
      <c r="IGO45" s="17"/>
      <c r="IGP45" s="17"/>
      <c r="IGQ45" s="17"/>
      <c r="IGR45" s="17"/>
      <c r="IGS45" s="17"/>
      <c r="IGT45" s="17"/>
      <c r="IGU45" s="17"/>
      <c r="IGV45" s="17"/>
      <c r="IGW45" s="17"/>
      <c r="IGX45" s="17"/>
      <c r="IGY45" s="17"/>
      <c r="IGZ45" s="17"/>
      <c r="IHA45" s="17"/>
      <c r="IHB45" s="17"/>
      <c r="IHC45" s="17"/>
      <c r="IHD45" s="17"/>
      <c r="IHE45" s="17"/>
      <c r="IHF45" s="17"/>
      <c r="IHG45" s="17"/>
      <c r="IHH45" s="17"/>
      <c r="IHI45" s="17"/>
      <c r="IHJ45" s="17"/>
      <c r="IHK45" s="17"/>
      <c r="IHL45" s="17"/>
      <c r="IHM45" s="17"/>
      <c r="IHN45" s="17"/>
      <c r="IHO45" s="17"/>
      <c r="IHP45" s="17"/>
      <c r="IHQ45" s="17"/>
      <c r="IHR45" s="17"/>
      <c r="IHS45" s="17"/>
      <c r="IHT45" s="17"/>
      <c r="IHU45" s="17"/>
      <c r="IHV45" s="17"/>
      <c r="IHW45" s="17"/>
      <c r="IHX45" s="17"/>
      <c r="IHY45" s="17"/>
      <c r="IHZ45" s="17"/>
      <c r="IIA45" s="17"/>
      <c r="IIB45" s="17"/>
      <c r="IIC45" s="17"/>
      <c r="IID45" s="17"/>
      <c r="IIE45" s="17"/>
      <c r="IIF45" s="17"/>
      <c r="IIG45" s="17"/>
      <c r="IIH45" s="17"/>
      <c r="III45" s="17"/>
      <c r="IIJ45" s="17"/>
      <c r="IIK45" s="17"/>
      <c r="IIL45" s="17"/>
      <c r="IIM45" s="17"/>
      <c r="IIN45" s="17"/>
      <c r="IIO45" s="17"/>
      <c r="IIP45" s="17"/>
      <c r="IIQ45" s="17"/>
      <c r="IIR45" s="17"/>
      <c r="IIS45" s="17"/>
      <c r="IIT45" s="17"/>
      <c r="IIU45" s="17"/>
      <c r="IIV45" s="17"/>
      <c r="IIW45" s="17"/>
      <c r="IIX45" s="17"/>
      <c r="IIY45" s="17"/>
      <c r="IIZ45" s="17"/>
      <c r="IJA45" s="17"/>
      <c r="IJB45" s="17"/>
      <c r="IJC45" s="17"/>
      <c r="IJD45" s="17"/>
      <c r="IJE45" s="17"/>
      <c r="IJF45" s="17"/>
      <c r="IJG45" s="17"/>
      <c r="IJH45" s="17"/>
      <c r="IJI45" s="17"/>
      <c r="IJJ45" s="17"/>
      <c r="IJK45" s="17"/>
      <c r="IJL45" s="17"/>
      <c r="IJM45" s="17"/>
      <c r="IJN45" s="17"/>
      <c r="IJO45" s="17"/>
      <c r="IJP45" s="17"/>
      <c r="IJQ45" s="17"/>
      <c r="IJR45" s="17"/>
      <c r="IJS45" s="17"/>
      <c r="IJT45" s="17"/>
      <c r="IJU45" s="17"/>
      <c r="IJV45" s="17"/>
      <c r="IJW45" s="17"/>
      <c r="IJX45" s="17"/>
      <c r="IJY45" s="17"/>
      <c r="IJZ45" s="17"/>
      <c r="IKA45" s="17"/>
      <c r="IKB45" s="17"/>
      <c r="IKC45" s="17"/>
      <c r="IKD45" s="17"/>
      <c r="IKE45" s="17"/>
      <c r="IKF45" s="17"/>
      <c r="IKG45" s="17"/>
      <c r="IKH45" s="17"/>
      <c r="IKI45" s="17"/>
      <c r="IKJ45" s="17"/>
      <c r="IKK45" s="17"/>
      <c r="IKL45" s="17"/>
      <c r="IKM45" s="17"/>
      <c r="IKN45" s="17"/>
      <c r="IKO45" s="17"/>
      <c r="IKP45" s="17"/>
      <c r="IKQ45" s="17"/>
      <c r="IKR45" s="17"/>
      <c r="IKS45" s="17"/>
      <c r="IKT45" s="17"/>
      <c r="IKU45" s="17"/>
      <c r="IKV45" s="17"/>
      <c r="IKW45" s="17"/>
      <c r="IKX45" s="17"/>
      <c r="IKY45" s="17"/>
      <c r="IKZ45" s="17"/>
      <c r="ILA45" s="17"/>
      <c r="ILB45" s="17"/>
      <c r="ILC45" s="17"/>
      <c r="ILD45" s="17"/>
      <c r="ILE45" s="17"/>
      <c r="ILF45" s="17"/>
      <c r="ILG45" s="17"/>
      <c r="ILH45" s="17"/>
      <c r="ILI45" s="17"/>
      <c r="ILJ45" s="17"/>
      <c r="ILK45" s="17"/>
      <c r="ILL45" s="17"/>
      <c r="ILM45" s="17"/>
      <c r="ILN45" s="17"/>
      <c r="ILO45" s="17"/>
      <c r="ILP45" s="17"/>
      <c r="ILQ45" s="17"/>
      <c r="ILR45" s="17"/>
      <c r="ILS45" s="17"/>
      <c r="ILT45" s="17"/>
      <c r="ILU45" s="17"/>
      <c r="ILV45" s="17"/>
      <c r="ILW45" s="17"/>
      <c r="ILX45" s="17"/>
      <c r="ILY45" s="17"/>
      <c r="ILZ45" s="17"/>
      <c r="IMA45" s="17"/>
      <c r="IMB45" s="17"/>
      <c r="IMC45" s="17"/>
      <c r="IMD45" s="17"/>
      <c r="IME45" s="17"/>
      <c r="IMF45" s="17"/>
      <c r="IMG45" s="17"/>
      <c r="IMH45" s="17"/>
      <c r="IMI45" s="17"/>
      <c r="IMJ45" s="17"/>
      <c r="IMK45" s="17"/>
      <c r="IML45" s="17"/>
      <c r="IMM45" s="17"/>
      <c r="IMN45" s="17"/>
      <c r="IMO45" s="17"/>
      <c r="IMP45" s="17"/>
      <c r="IMQ45" s="17"/>
      <c r="IMR45" s="17"/>
      <c r="IMS45" s="17"/>
      <c r="IMT45" s="17"/>
      <c r="IMU45" s="17"/>
      <c r="IMV45" s="17"/>
      <c r="IMW45" s="17"/>
      <c r="IMX45" s="17"/>
      <c r="IMY45" s="17"/>
      <c r="IMZ45" s="17"/>
      <c r="INA45" s="17"/>
      <c r="INB45" s="17"/>
      <c r="INC45" s="17"/>
      <c r="IND45" s="17"/>
      <c r="INE45" s="17"/>
      <c r="INF45" s="17"/>
      <c r="ING45" s="17"/>
      <c r="INH45" s="17"/>
      <c r="INI45" s="17"/>
      <c r="INJ45" s="17"/>
      <c r="INK45" s="17"/>
      <c r="INL45" s="17"/>
      <c r="INM45" s="17"/>
      <c r="INN45" s="17"/>
      <c r="INO45" s="17"/>
      <c r="INP45" s="17"/>
      <c r="INQ45" s="17"/>
      <c r="INR45" s="17"/>
      <c r="INS45" s="17"/>
      <c r="INT45" s="17"/>
      <c r="INU45" s="17"/>
      <c r="INV45" s="17"/>
      <c r="INW45" s="17"/>
      <c r="INX45" s="17"/>
      <c r="INY45" s="17"/>
      <c r="INZ45" s="17"/>
      <c r="IOA45" s="17"/>
      <c r="IOB45" s="17"/>
      <c r="IOC45" s="17"/>
      <c r="IOD45" s="17"/>
      <c r="IOE45" s="17"/>
      <c r="IOF45" s="17"/>
      <c r="IOG45" s="17"/>
      <c r="IOH45" s="17"/>
      <c r="IOI45" s="17"/>
      <c r="IOJ45" s="17"/>
      <c r="IOK45" s="17"/>
      <c r="IOL45" s="17"/>
      <c r="IOM45" s="17"/>
      <c r="ION45" s="17"/>
      <c r="IOO45" s="17"/>
      <c r="IOP45" s="17"/>
      <c r="IOQ45" s="17"/>
      <c r="IOR45" s="17"/>
      <c r="IOS45" s="17"/>
      <c r="IOT45" s="17"/>
      <c r="IOU45" s="17"/>
      <c r="IOV45" s="17"/>
      <c r="IOW45" s="17"/>
      <c r="IOX45" s="17"/>
      <c r="IOY45" s="17"/>
      <c r="IOZ45" s="17"/>
      <c r="IPA45" s="17"/>
      <c r="IPB45" s="17"/>
      <c r="IPC45" s="17"/>
      <c r="IPD45" s="17"/>
      <c r="IPE45" s="17"/>
      <c r="IPF45" s="17"/>
      <c r="IPG45" s="17"/>
      <c r="IPH45" s="17"/>
      <c r="IPI45" s="17"/>
      <c r="IPJ45" s="17"/>
      <c r="IPK45" s="17"/>
      <c r="IPL45" s="17"/>
      <c r="IPM45" s="17"/>
      <c r="IPN45" s="17"/>
      <c r="IPO45" s="17"/>
      <c r="IPP45" s="17"/>
      <c r="IPQ45" s="17"/>
      <c r="IPR45" s="17"/>
      <c r="IPS45" s="17"/>
      <c r="IPT45" s="17"/>
      <c r="IPU45" s="17"/>
      <c r="IPV45" s="17"/>
      <c r="IPW45" s="17"/>
      <c r="IPX45" s="17"/>
      <c r="IPY45" s="17"/>
      <c r="IPZ45" s="17"/>
      <c r="IQA45" s="17"/>
      <c r="IQB45" s="17"/>
      <c r="IQC45" s="17"/>
      <c r="IQD45" s="17"/>
      <c r="IQE45" s="17"/>
      <c r="IQF45" s="17"/>
      <c r="IQG45" s="17"/>
      <c r="IQH45" s="17"/>
      <c r="IQI45" s="17"/>
      <c r="IQJ45" s="17"/>
      <c r="IQK45" s="17"/>
      <c r="IQL45" s="17"/>
      <c r="IQM45" s="17"/>
      <c r="IQN45" s="17"/>
      <c r="IQO45" s="17"/>
      <c r="IQP45" s="17"/>
      <c r="IQQ45" s="17"/>
      <c r="IQR45" s="17"/>
      <c r="IQS45" s="17"/>
      <c r="IQT45" s="17"/>
      <c r="IQU45" s="17"/>
      <c r="IQV45" s="17"/>
      <c r="IQW45" s="17"/>
      <c r="IQX45" s="17"/>
      <c r="IQY45" s="17"/>
      <c r="IQZ45" s="17"/>
      <c r="IRA45" s="17"/>
      <c r="IRB45" s="17"/>
      <c r="IRC45" s="17"/>
      <c r="IRD45" s="17"/>
      <c r="IRE45" s="17"/>
      <c r="IRF45" s="17"/>
      <c r="IRG45" s="17"/>
      <c r="IRH45" s="17"/>
      <c r="IRI45" s="17"/>
      <c r="IRJ45" s="17"/>
      <c r="IRK45" s="17"/>
      <c r="IRL45" s="17"/>
      <c r="IRM45" s="17"/>
      <c r="IRN45" s="17"/>
      <c r="IRO45" s="17"/>
      <c r="IRP45" s="17"/>
      <c r="IRQ45" s="17"/>
      <c r="IRR45" s="17"/>
      <c r="IRS45" s="17"/>
      <c r="IRT45" s="17"/>
      <c r="IRU45" s="17"/>
      <c r="IRV45" s="17"/>
      <c r="IRW45" s="17"/>
      <c r="IRX45" s="17"/>
      <c r="IRY45" s="17"/>
      <c r="IRZ45" s="17"/>
      <c r="ISA45" s="17"/>
      <c r="ISB45" s="17"/>
      <c r="ISC45" s="17"/>
      <c r="ISD45" s="17"/>
      <c r="ISE45" s="17"/>
      <c r="ISF45" s="17"/>
      <c r="ISG45" s="17"/>
      <c r="ISH45" s="17"/>
      <c r="ISI45" s="17"/>
      <c r="ISJ45" s="17"/>
      <c r="ISK45" s="17"/>
      <c r="ISL45" s="17"/>
      <c r="ISM45" s="17"/>
      <c r="ISN45" s="17"/>
      <c r="ISO45" s="17"/>
      <c r="ISP45" s="17"/>
      <c r="ISQ45" s="17"/>
      <c r="ISR45" s="17"/>
      <c r="ISS45" s="17"/>
      <c r="IST45" s="17"/>
      <c r="ISU45" s="17"/>
      <c r="ISV45" s="17"/>
      <c r="ISW45" s="17"/>
      <c r="ISX45" s="17"/>
      <c r="ISY45" s="17"/>
      <c r="ISZ45" s="17"/>
      <c r="ITA45" s="17"/>
      <c r="ITB45" s="17"/>
      <c r="ITC45" s="17"/>
      <c r="ITD45" s="17"/>
      <c r="ITE45" s="17"/>
      <c r="ITF45" s="17"/>
      <c r="ITG45" s="17"/>
      <c r="ITH45" s="17"/>
      <c r="ITI45" s="17"/>
      <c r="ITJ45" s="17"/>
      <c r="ITK45" s="17"/>
      <c r="ITL45" s="17"/>
      <c r="ITM45" s="17"/>
      <c r="ITN45" s="17"/>
      <c r="ITO45" s="17"/>
      <c r="ITP45" s="17"/>
      <c r="ITQ45" s="17"/>
      <c r="ITR45" s="17"/>
      <c r="ITS45" s="17"/>
      <c r="ITT45" s="17"/>
      <c r="ITU45" s="17"/>
      <c r="ITV45" s="17"/>
      <c r="ITW45" s="17"/>
      <c r="ITX45" s="17"/>
      <c r="ITY45" s="17"/>
      <c r="ITZ45" s="17"/>
      <c r="IUA45" s="17"/>
      <c r="IUB45" s="17"/>
      <c r="IUC45" s="17"/>
      <c r="IUD45" s="17"/>
      <c r="IUE45" s="17"/>
      <c r="IUF45" s="17"/>
      <c r="IUG45" s="17"/>
      <c r="IUH45" s="17"/>
      <c r="IUI45" s="17"/>
      <c r="IUJ45" s="17"/>
      <c r="IUK45" s="17"/>
      <c r="IUL45" s="17"/>
      <c r="IUM45" s="17"/>
      <c r="IUN45" s="17"/>
      <c r="IUO45" s="17"/>
      <c r="IUP45" s="17"/>
      <c r="IUQ45" s="17"/>
      <c r="IUR45" s="17"/>
      <c r="IUS45" s="17"/>
      <c r="IUT45" s="17"/>
      <c r="IUU45" s="17"/>
      <c r="IUV45" s="17"/>
      <c r="IUW45" s="17"/>
      <c r="IUX45" s="17"/>
      <c r="IUY45" s="17"/>
      <c r="IUZ45" s="17"/>
      <c r="IVA45" s="17"/>
      <c r="IVB45" s="17"/>
      <c r="IVC45" s="17"/>
      <c r="IVD45" s="17"/>
      <c r="IVE45" s="17"/>
      <c r="IVF45" s="17"/>
      <c r="IVG45" s="17"/>
      <c r="IVH45" s="17"/>
      <c r="IVI45" s="17"/>
      <c r="IVJ45" s="17"/>
      <c r="IVK45" s="17"/>
      <c r="IVL45" s="17"/>
      <c r="IVM45" s="17"/>
      <c r="IVN45" s="17"/>
      <c r="IVO45" s="17"/>
      <c r="IVP45" s="17"/>
      <c r="IVQ45" s="17"/>
      <c r="IVR45" s="17"/>
      <c r="IVS45" s="17"/>
      <c r="IVT45" s="17"/>
      <c r="IVU45" s="17"/>
      <c r="IVV45" s="17"/>
      <c r="IVW45" s="17"/>
      <c r="IVX45" s="17"/>
      <c r="IVY45" s="17"/>
      <c r="IVZ45" s="17"/>
      <c r="IWA45" s="17"/>
      <c r="IWB45" s="17"/>
      <c r="IWC45" s="17"/>
      <c r="IWD45" s="17"/>
      <c r="IWE45" s="17"/>
      <c r="IWF45" s="17"/>
      <c r="IWG45" s="17"/>
      <c r="IWH45" s="17"/>
      <c r="IWI45" s="17"/>
      <c r="IWJ45" s="17"/>
      <c r="IWK45" s="17"/>
      <c r="IWL45" s="17"/>
      <c r="IWM45" s="17"/>
      <c r="IWN45" s="17"/>
      <c r="IWO45" s="17"/>
      <c r="IWP45" s="17"/>
      <c r="IWQ45" s="17"/>
      <c r="IWR45" s="17"/>
      <c r="IWS45" s="17"/>
      <c r="IWT45" s="17"/>
      <c r="IWU45" s="17"/>
      <c r="IWV45" s="17"/>
      <c r="IWW45" s="17"/>
      <c r="IWX45" s="17"/>
      <c r="IWY45" s="17"/>
      <c r="IWZ45" s="17"/>
      <c r="IXA45" s="17"/>
      <c r="IXB45" s="17"/>
      <c r="IXC45" s="17"/>
      <c r="IXD45" s="17"/>
      <c r="IXE45" s="17"/>
      <c r="IXF45" s="17"/>
      <c r="IXG45" s="17"/>
      <c r="IXH45" s="17"/>
      <c r="IXI45" s="17"/>
      <c r="IXJ45" s="17"/>
      <c r="IXK45" s="17"/>
      <c r="IXL45" s="17"/>
      <c r="IXM45" s="17"/>
      <c r="IXN45" s="17"/>
      <c r="IXO45" s="17"/>
      <c r="IXP45" s="17"/>
      <c r="IXQ45" s="17"/>
      <c r="IXR45" s="17"/>
      <c r="IXS45" s="17"/>
      <c r="IXT45" s="17"/>
      <c r="IXU45" s="17"/>
      <c r="IXV45" s="17"/>
      <c r="IXW45" s="17"/>
      <c r="IXX45" s="17"/>
      <c r="IXY45" s="17"/>
      <c r="IXZ45" s="17"/>
      <c r="IYA45" s="17"/>
      <c r="IYB45" s="17"/>
      <c r="IYC45" s="17"/>
      <c r="IYD45" s="17"/>
      <c r="IYE45" s="17"/>
      <c r="IYF45" s="17"/>
      <c r="IYG45" s="17"/>
      <c r="IYH45" s="17"/>
      <c r="IYI45" s="17"/>
      <c r="IYJ45" s="17"/>
      <c r="IYK45" s="17"/>
      <c r="IYL45" s="17"/>
      <c r="IYM45" s="17"/>
      <c r="IYN45" s="17"/>
      <c r="IYO45" s="17"/>
      <c r="IYP45" s="17"/>
      <c r="IYQ45" s="17"/>
      <c r="IYR45" s="17"/>
      <c r="IYS45" s="17"/>
      <c r="IYT45" s="17"/>
      <c r="IYU45" s="17"/>
      <c r="IYV45" s="17"/>
      <c r="IYW45" s="17"/>
      <c r="IYX45" s="17"/>
      <c r="IYY45" s="17"/>
      <c r="IYZ45" s="17"/>
      <c r="IZA45" s="17"/>
      <c r="IZB45" s="17"/>
      <c r="IZC45" s="17"/>
      <c r="IZD45" s="17"/>
      <c r="IZE45" s="17"/>
      <c r="IZF45" s="17"/>
      <c r="IZG45" s="17"/>
      <c r="IZH45" s="17"/>
      <c r="IZI45" s="17"/>
      <c r="IZJ45" s="17"/>
      <c r="IZK45" s="17"/>
      <c r="IZL45" s="17"/>
      <c r="IZM45" s="17"/>
      <c r="IZN45" s="17"/>
      <c r="IZO45" s="17"/>
      <c r="IZP45" s="17"/>
      <c r="IZQ45" s="17"/>
      <c r="IZR45" s="17"/>
      <c r="IZS45" s="17"/>
      <c r="IZT45" s="17"/>
      <c r="IZU45" s="17"/>
      <c r="IZV45" s="17"/>
      <c r="IZW45" s="17"/>
      <c r="IZX45" s="17"/>
      <c r="IZY45" s="17"/>
      <c r="IZZ45" s="17"/>
      <c r="JAA45" s="17"/>
      <c r="JAB45" s="17"/>
      <c r="JAC45" s="17"/>
      <c r="JAD45" s="17"/>
      <c r="JAE45" s="17"/>
      <c r="JAF45" s="17"/>
      <c r="JAG45" s="17"/>
      <c r="JAH45" s="17"/>
      <c r="JAI45" s="17"/>
      <c r="JAJ45" s="17"/>
      <c r="JAK45" s="17"/>
      <c r="JAL45" s="17"/>
      <c r="JAM45" s="17"/>
      <c r="JAN45" s="17"/>
      <c r="JAO45" s="17"/>
      <c r="JAP45" s="17"/>
      <c r="JAQ45" s="17"/>
      <c r="JAR45" s="17"/>
      <c r="JAS45" s="17"/>
      <c r="JAT45" s="17"/>
      <c r="JAU45" s="17"/>
      <c r="JAV45" s="17"/>
      <c r="JAW45" s="17"/>
      <c r="JAX45" s="17"/>
      <c r="JAY45" s="17"/>
      <c r="JAZ45" s="17"/>
      <c r="JBA45" s="17"/>
      <c r="JBB45" s="17"/>
      <c r="JBC45" s="17"/>
      <c r="JBD45" s="17"/>
      <c r="JBE45" s="17"/>
      <c r="JBF45" s="17"/>
      <c r="JBG45" s="17"/>
      <c r="JBH45" s="17"/>
      <c r="JBI45" s="17"/>
      <c r="JBJ45" s="17"/>
      <c r="JBK45" s="17"/>
      <c r="JBL45" s="17"/>
      <c r="JBM45" s="17"/>
      <c r="JBN45" s="17"/>
      <c r="JBO45" s="17"/>
      <c r="JBP45" s="17"/>
      <c r="JBQ45" s="17"/>
      <c r="JBR45" s="17"/>
      <c r="JBS45" s="17"/>
      <c r="JBT45" s="17"/>
      <c r="JBU45" s="17"/>
      <c r="JBV45" s="17"/>
      <c r="JBW45" s="17"/>
      <c r="JBX45" s="17"/>
      <c r="JBY45" s="17"/>
      <c r="JBZ45" s="17"/>
      <c r="JCA45" s="17"/>
      <c r="JCB45" s="17"/>
      <c r="JCC45" s="17"/>
      <c r="JCD45" s="17"/>
      <c r="JCE45" s="17"/>
      <c r="JCF45" s="17"/>
      <c r="JCG45" s="17"/>
      <c r="JCH45" s="17"/>
      <c r="JCI45" s="17"/>
      <c r="JCJ45" s="17"/>
      <c r="JCK45" s="17"/>
      <c r="JCL45" s="17"/>
      <c r="JCM45" s="17"/>
      <c r="JCN45" s="17"/>
      <c r="JCO45" s="17"/>
      <c r="JCP45" s="17"/>
      <c r="JCQ45" s="17"/>
      <c r="JCR45" s="17"/>
      <c r="JCS45" s="17"/>
      <c r="JCT45" s="17"/>
      <c r="JCU45" s="17"/>
      <c r="JCV45" s="17"/>
      <c r="JCW45" s="17"/>
      <c r="JCX45" s="17"/>
      <c r="JCY45" s="17"/>
      <c r="JCZ45" s="17"/>
      <c r="JDA45" s="17"/>
      <c r="JDB45" s="17"/>
      <c r="JDC45" s="17"/>
      <c r="JDD45" s="17"/>
      <c r="JDE45" s="17"/>
      <c r="JDF45" s="17"/>
      <c r="JDG45" s="17"/>
      <c r="JDH45" s="17"/>
      <c r="JDI45" s="17"/>
      <c r="JDJ45" s="17"/>
      <c r="JDK45" s="17"/>
      <c r="JDL45" s="17"/>
      <c r="JDM45" s="17"/>
      <c r="JDN45" s="17"/>
      <c r="JDO45" s="17"/>
      <c r="JDP45" s="17"/>
      <c r="JDQ45" s="17"/>
      <c r="JDR45" s="17"/>
      <c r="JDS45" s="17"/>
      <c r="JDT45" s="17"/>
      <c r="JDU45" s="17"/>
      <c r="JDV45" s="17"/>
      <c r="JDW45" s="17"/>
      <c r="JDX45" s="17"/>
      <c r="JDY45" s="17"/>
      <c r="JDZ45" s="17"/>
      <c r="JEA45" s="17"/>
      <c r="JEB45" s="17"/>
      <c r="JEC45" s="17"/>
      <c r="JED45" s="17"/>
      <c r="JEE45" s="17"/>
      <c r="JEF45" s="17"/>
      <c r="JEG45" s="17"/>
      <c r="JEH45" s="17"/>
      <c r="JEI45" s="17"/>
      <c r="JEJ45" s="17"/>
      <c r="JEK45" s="17"/>
      <c r="JEL45" s="17"/>
      <c r="JEM45" s="17"/>
      <c r="JEN45" s="17"/>
      <c r="JEO45" s="17"/>
      <c r="JEP45" s="17"/>
      <c r="JEQ45" s="17"/>
      <c r="JER45" s="17"/>
      <c r="JES45" s="17"/>
      <c r="JET45" s="17"/>
      <c r="JEU45" s="17"/>
      <c r="JEV45" s="17"/>
      <c r="JEW45" s="17"/>
      <c r="JEX45" s="17"/>
      <c r="JEY45" s="17"/>
      <c r="JEZ45" s="17"/>
      <c r="JFA45" s="17"/>
      <c r="JFB45" s="17"/>
      <c r="JFC45" s="17"/>
      <c r="JFD45" s="17"/>
      <c r="JFE45" s="17"/>
      <c r="JFF45" s="17"/>
      <c r="JFG45" s="17"/>
      <c r="JFH45" s="17"/>
      <c r="JFI45" s="17"/>
      <c r="JFJ45" s="17"/>
      <c r="JFK45" s="17"/>
      <c r="JFL45" s="17"/>
      <c r="JFM45" s="17"/>
      <c r="JFN45" s="17"/>
      <c r="JFO45" s="17"/>
      <c r="JFP45" s="17"/>
      <c r="JFQ45" s="17"/>
      <c r="JFR45" s="17"/>
      <c r="JFS45" s="17"/>
      <c r="JFT45" s="17"/>
      <c r="JFU45" s="17"/>
      <c r="JFV45" s="17"/>
      <c r="JFW45" s="17"/>
      <c r="JFX45" s="17"/>
      <c r="JFY45" s="17"/>
      <c r="JFZ45" s="17"/>
      <c r="JGA45" s="17"/>
      <c r="JGB45" s="17"/>
      <c r="JGC45" s="17"/>
      <c r="JGD45" s="17"/>
      <c r="JGE45" s="17"/>
      <c r="JGF45" s="17"/>
      <c r="JGG45" s="17"/>
      <c r="JGH45" s="17"/>
      <c r="JGI45" s="17"/>
      <c r="JGJ45" s="17"/>
      <c r="JGK45" s="17"/>
      <c r="JGL45" s="17"/>
      <c r="JGM45" s="17"/>
      <c r="JGN45" s="17"/>
      <c r="JGO45" s="17"/>
      <c r="JGP45" s="17"/>
      <c r="JGQ45" s="17"/>
      <c r="JGR45" s="17"/>
      <c r="JGS45" s="17"/>
      <c r="JGT45" s="17"/>
      <c r="JGU45" s="17"/>
      <c r="JGV45" s="17"/>
      <c r="JGW45" s="17"/>
      <c r="JGX45" s="17"/>
      <c r="JGY45" s="17"/>
      <c r="JGZ45" s="17"/>
      <c r="JHA45" s="17"/>
      <c r="JHB45" s="17"/>
      <c r="JHC45" s="17"/>
      <c r="JHD45" s="17"/>
      <c r="JHE45" s="17"/>
      <c r="JHF45" s="17"/>
      <c r="JHG45" s="17"/>
      <c r="JHH45" s="17"/>
      <c r="JHI45" s="17"/>
      <c r="JHJ45" s="17"/>
      <c r="JHK45" s="17"/>
      <c r="JHL45" s="17"/>
      <c r="JHM45" s="17"/>
      <c r="JHN45" s="17"/>
      <c r="JHO45" s="17"/>
      <c r="JHP45" s="17"/>
      <c r="JHQ45" s="17"/>
      <c r="JHR45" s="17"/>
      <c r="JHS45" s="17"/>
      <c r="JHT45" s="17"/>
      <c r="JHU45" s="17"/>
      <c r="JHV45" s="17"/>
      <c r="JHW45" s="17"/>
      <c r="JHX45" s="17"/>
      <c r="JHY45" s="17"/>
      <c r="JHZ45" s="17"/>
      <c r="JIA45" s="17"/>
      <c r="JIB45" s="17"/>
      <c r="JIC45" s="17"/>
      <c r="JID45" s="17"/>
      <c r="JIE45" s="17"/>
      <c r="JIF45" s="17"/>
      <c r="JIG45" s="17"/>
      <c r="JIH45" s="17"/>
      <c r="JII45" s="17"/>
      <c r="JIJ45" s="17"/>
      <c r="JIK45" s="17"/>
      <c r="JIL45" s="17"/>
      <c r="JIM45" s="17"/>
      <c r="JIN45" s="17"/>
      <c r="JIO45" s="17"/>
      <c r="JIP45" s="17"/>
      <c r="JIQ45" s="17"/>
      <c r="JIR45" s="17"/>
      <c r="JIS45" s="17"/>
      <c r="JIT45" s="17"/>
      <c r="JIU45" s="17"/>
      <c r="JIV45" s="17"/>
      <c r="JIW45" s="17"/>
      <c r="JIX45" s="17"/>
      <c r="JIY45" s="17"/>
      <c r="JIZ45" s="17"/>
      <c r="JJA45" s="17"/>
      <c r="JJB45" s="17"/>
      <c r="JJC45" s="17"/>
      <c r="JJD45" s="17"/>
      <c r="JJE45" s="17"/>
      <c r="JJF45" s="17"/>
      <c r="JJG45" s="17"/>
      <c r="JJH45" s="17"/>
      <c r="JJI45" s="17"/>
      <c r="JJJ45" s="17"/>
      <c r="JJK45" s="17"/>
      <c r="JJL45" s="17"/>
      <c r="JJM45" s="17"/>
      <c r="JJN45" s="17"/>
      <c r="JJO45" s="17"/>
      <c r="JJP45" s="17"/>
      <c r="JJQ45" s="17"/>
      <c r="JJR45" s="17"/>
      <c r="JJS45" s="17"/>
      <c r="JJT45" s="17"/>
      <c r="JJU45" s="17"/>
      <c r="JJV45" s="17"/>
      <c r="JJW45" s="17"/>
      <c r="JJX45" s="17"/>
      <c r="JJY45" s="17"/>
      <c r="JJZ45" s="17"/>
      <c r="JKA45" s="17"/>
      <c r="JKB45" s="17"/>
      <c r="JKC45" s="17"/>
      <c r="JKD45" s="17"/>
      <c r="JKE45" s="17"/>
      <c r="JKF45" s="17"/>
      <c r="JKG45" s="17"/>
      <c r="JKH45" s="17"/>
      <c r="JKI45" s="17"/>
      <c r="JKJ45" s="17"/>
      <c r="JKK45" s="17"/>
      <c r="JKL45" s="17"/>
      <c r="JKM45" s="17"/>
      <c r="JKN45" s="17"/>
      <c r="JKO45" s="17"/>
      <c r="JKP45" s="17"/>
      <c r="JKQ45" s="17"/>
      <c r="JKR45" s="17"/>
      <c r="JKS45" s="17"/>
      <c r="JKT45" s="17"/>
      <c r="JKU45" s="17"/>
      <c r="JKV45" s="17"/>
      <c r="JKW45" s="17"/>
      <c r="JKX45" s="17"/>
      <c r="JKY45" s="17"/>
      <c r="JKZ45" s="17"/>
      <c r="JLA45" s="17"/>
      <c r="JLB45" s="17"/>
      <c r="JLC45" s="17"/>
      <c r="JLD45" s="17"/>
      <c r="JLE45" s="17"/>
      <c r="JLF45" s="17"/>
      <c r="JLG45" s="17"/>
      <c r="JLH45" s="17"/>
      <c r="JLI45" s="17"/>
      <c r="JLJ45" s="17"/>
      <c r="JLK45" s="17"/>
      <c r="JLL45" s="17"/>
      <c r="JLM45" s="17"/>
      <c r="JLN45" s="17"/>
      <c r="JLO45" s="17"/>
      <c r="JLP45" s="17"/>
      <c r="JLQ45" s="17"/>
      <c r="JLR45" s="17"/>
      <c r="JLS45" s="17"/>
      <c r="JLT45" s="17"/>
      <c r="JLU45" s="17"/>
      <c r="JLV45" s="17"/>
      <c r="JLW45" s="17"/>
      <c r="JLX45" s="17"/>
      <c r="JLY45" s="17"/>
      <c r="JLZ45" s="17"/>
      <c r="JMA45" s="17"/>
      <c r="JMB45" s="17"/>
      <c r="JMC45" s="17"/>
      <c r="JMD45" s="17"/>
      <c r="JME45" s="17"/>
      <c r="JMF45" s="17"/>
      <c r="JMG45" s="17"/>
      <c r="JMH45" s="17"/>
      <c r="JMI45" s="17"/>
      <c r="JMJ45" s="17"/>
      <c r="JMK45" s="17"/>
      <c r="JML45" s="17"/>
      <c r="JMM45" s="17"/>
      <c r="JMN45" s="17"/>
      <c r="JMO45" s="17"/>
      <c r="JMP45" s="17"/>
      <c r="JMQ45" s="17"/>
      <c r="JMR45" s="17"/>
      <c r="JMS45" s="17"/>
      <c r="JMT45" s="17"/>
      <c r="JMU45" s="17"/>
      <c r="JMV45" s="17"/>
      <c r="JMW45" s="17"/>
      <c r="JMX45" s="17"/>
      <c r="JMY45" s="17"/>
      <c r="JMZ45" s="17"/>
      <c r="JNA45" s="17"/>
      <c r="JNB45" s="17"/>
      <c r="JNC45" s="17"/>
      <c r="JND45" s="17"/>
      <c r="JNE45" s="17"/>
      <c r="JNF45" s="17"/>
      <c r="JNG45" s="17"/>
      <c r="JNH45" s="17"/>
      <c r="JNI45" s="17"/>
      <c r="JNJ45" s="17"/>
      <c r="JNK45" s="17"/>
      <c r="JNL45" s="17"/>
      <c r="JNM45" s="17"/>
      <c r="JNN45" s="17"/>
      <c r="JNO45" s="17"/>
      <c r="JNP45" s="17"/>
      <c r="JNQ45" s="17"/>
      <c r="JNR45" s="17"/>
      <c r="JNS45" s="17"/>
      <c r="JNT45" s="17"/>
      <c r="JNU45" s="17"/>
      <c r="JNV45" s="17"/>
      <c r="JNW45" s="17"/>
      <c r="JNX45" s="17"/>
      <c r="JNY45" s="17"/>
      <c r="JNZ45" s="17"/>
      <c r="JOA45" s="17"/>
      <c r="JOB45" s="17"/>
      <c r="JOC45" s="17"/>
      <c r="JOD45" s="17"/>
      <c r="JOE45" s="17"/>
      <c r="JOF45" s="17"/>
      <c r="JOG45" s="17"/>
      <c r="JOH45" s="17"/>
      <c r="JOI45" s="17"/>
      <c r="JOJ45" s="17"/>
      <c r="JOK45" s="17"/>
      <c r="JOL45" s="17"/>
      <c r="JOM45" s="17"/>
      <c r="JON45" s="17"/>
      <c r="JOO45" s="17"/>
      <c r="JOP45" s="17"/>
      <c r="JOQ45" s="17"/>
      <c r="JOR45" s="17"/>
      <c r="JOS45" s="17"/>
      <c r="JOT45" s="17"/>
      <c r="JOU45" s="17"/>
      <c r="JOV45" s="17"/>
      <c r="JOW45" s="17"/>
      <c r="JOX45" s="17"/>
      <c r="JOY45" s="17"/>
      <c r="JOZ45" s="17"/>
      <c r="JPA45" s="17"/>
      <c r="JPB45" s="17"/>
      <c r="JPC45" s="17"/>
      <c r="JPD45" s="17"/>
      <c r="JPE45" s="17"/>
      <c r="JPF45" s="17"/>
      <c r="JPG45" s="17"/>
      <c r="JPH45" s="17"/>
      <c r="JPI45" s="17"/>
      <c r="JPJ45" s="17"/>
      <c r="JPK45" s="17"/>
      <c r="JPL45" s="17"/>
      <c r="JPM45" s="17"/>
      <c r="JPN45" s="17"/>
      <c r="JPO45" s="17"/>
      <c r="JPP45" s="17"/>
      <c r="JPQ45" s="17"/>
      <c r="JPR45" s="17"/>
      <c r="JPS45" s="17"/>
      <c r="JPT45" s="17"/>
      <c r="JPU45" s="17"/>
      <c r="JPV45" s="17"/>
      <c r="JPW45" s="17"/>
      <c r="JPX45" s="17"/>
      <c r="JPY45" s="17"/>
      <c r="JPZ45" s="17"/>
      <c r="JQA45" s="17"/>
      <c r="JQB45" s="17"/>
      <c r="JQC45" s="17"/>
      <c r="JQD45" s="17"/>
      <c r="JQE45" s="17"/>
      <c r="JQF45" s="17"/>
      <c r="JQG45" s="17"/>
      <c r="JQH45" s="17"/>
      <c r="JQI45" s="17"/>
      <c r="JQJ45" s="17"/>
      <c r="JQK45" s="17"/>
      <c r="JQL45" s="17"/>
      <c r="JQM45" s="17"/>
      <c r="JQN45" s="17"/>
      <c r="JQO45" s="17"/>
      <c r="JQP45" s="17"/>
      <c r="JQQ45" s="17"/>
      <c r="JQR45" s="17"/>
      <c r="JQS45" s="17"/>
      <c r="JQT45" s="17"/>
      <c r="JQU45" s="17"/>
      <c r="JQV45" s="17"/>
      <c r="JQW45" s="17"/>
      <c r="JQX45" s="17"/>
      <c r="JQY45" s="17"/>
      <c r="JQZ45" s="17"/>
      <c r="JRA45" s="17"/>
      <c r="JRB45" s="17"/>
      <c r="JRC45" s="17"/>
      <c r="JRD45" s="17"/>
      <c r="JRE45" s="17"/>
      <c r="JRF45" s="17"/>
      <c r="JRG45" s="17"/>
      <c r="JRH45" s="17"/>
      <c r="JRI45" s="17"/>
      <c r="JRJ45" s="17"/>
      <c r="JRK45" s="17"/>
      <c r="JRL45" s="17"/>
      <c r="JRM45" s="17"/>
      <c r="JRN45" s="17"/>
      <c r="JRO45" s="17"/>
      <c r="JRP45" s="17"/>
      <c r="JRQ45" s="17"/>
      <c r="JRR45" s="17"/>
      <c r="JRS45" s="17"/>
      <c r="JRT45" s="17"/>
      <c r="JRU45" s="17"/>
      <c r="JRV45" s="17"/>
      <c r="JRW45" s="17"/>
      <c r="JRX45" s="17"/>
      <c r="JRY45" s="17"/>
      <c r="JRZ45" s="17"/>
      <c r="JSA45" s="17"/>
      <c r="JSB45" s="17"/>
      <c r="JSC45" s="17"/>
      <c r="JSD45" s="17"/>
      <c r="JSE45" s="17"/>
      <c r="JSF45" s="17"/>
      <c r="JSG45" s="17"/>
      <c r="JSH45" s="17"/>
      <c r="JSI45" s="17"/>
      <c r="JSJ45" s="17"/>
      <c r="JSK45" s="17"/>
      <c r="JSL45" s="17"/>
      <c r="JSM45" s="17"/>
      <c r="JSN45" s="17"/>
      <c r="JSO45" s="17"/>
      <c r="JSP45" s="17"/>
      <c r="JSQ45" s="17"/>
      <c r="JSR45" s="17"/>
      <c r="JSS45" s="17"/>
      <c r="JST45" s="17"/>
      <c r="JSU45" s="17"/>
      <c r="JSV45" s="17"/>
      <c r="JSW45" s="17"/>
      <c r="JSX45" s="17"/>
      <c r="JSY45" s="17"/>
      <c r="JSZ45" s="17"/>
      <c r="JTA45" s="17"/>
      <c r="JTB45" s="17"/>
      <c r="JTC45" s="17"/>
      <c r="JTD45" s="17"/>
      <c r="JTE45" s="17"/>
      <c r="JTF45" s="17"/>
      <c r="JTG45" s="17"/>
      <c r="JTH45" s="17"/>
      <c r="JTI45" s="17"/>
      <c r="JTJ45" s="17"/>
      <c r="JTK45" s="17"/>
      <c r="JTL45" s="17"/>
      <c r="JTM45" s="17"/>
      <c r="JTN45" s="17"/>
      <c r="JTO45" s="17"/>
      <c r="JTP45" s="17"/>
      <c r="JTQ45" s="17"/>
      <c r="JTR45" s="17"/>
      <c r="JTS45" s="17"/>
      <c r="JTT45" s="17"/>
      <c r="JTU45" s="17"/>
      <c r="JTV45" s="17"/>
      <c r="JTW45" s="17"/>
      <c r="JTX45" s="17"/>
      <c r="JTY45" s="17"/>
      <c r="JTZ45" s="17"/>
      <c r="JUA45" s="17"/>
      <c r="JUB45" s="17"/>
      <c r="JUC45" s="17"/>
      <c r="JUD45" s="17"/>
      <c r="JUE45" s="17"/>
      <c r="JUF45" s="17"/>
      <c r="JUG45" s="17"/>
      <c r="JUH45" s="17"/>
      <c r="JUI45" s="17"/>
      <c r="JUJ45" s="17"/>
      <c r="JUK45" s="17"/>
      <c r="JUL45" s="17"/>
      <c r="JUM45" s="17"/>
      <c r="JUN45" s="17"/>
      <c r="JUO45" s="17"/>
      <c r="JUP45" s="17"/>
      <c r="JUQ45" s="17"/>
      <c r="JUR45" s="17"/>
      <c r="JUS45" s="17"/>
      <c r="JUT45" s="17"/>
      <c r="JUU45" s="17"/>
      <c r="JUV45" s="17"/>
      <c r="JUW45" s="17"/>
      <c r="JUX45" s="17"/>
      <c r="JUY45" s="17"/>
      <c r="JUZ45" s="17"/>
      <c r="JVA45" s="17"/>
      <c r="JVB45" s="17"/>
      <c r="JVC45" s="17"/>
      <c r="JVD45" s="17"/>
      <c r="JVE45" s="17"/>
      <c r="JVF45" s="17"/>
      <c r="JVG45" s="17"/>
      <c r="JVH45" s="17"/>
      <c r="JVI45" s="17"/>
      <c r="JVJ45" s="17"/>
      <c r="JVK45" s="17"/>
      <c r="JVL45" s="17"/>
      <c r="JVM45" s="17"/>
      <c r="JVN45" s="17"/>
      <c r="JVO45" s="17"/>
      <c r="JVP45" s="17"/>
      <c r="JVQ45" s="17"/>
      <c r="JVR45" s="17"/>
      <c r="JVS45" s="17"/>
      <c r="JVT45" s="17"/>
      <c r="JVU45" s="17"/>
      <c r="JVV45" s="17"/>
      <c r="JVW45" s="17"/>
      <c r="JVX45" s="17"/>
      <c r="JVY45" s="17"/>
      <c r="JVZ45" s="17"/>
      <c r="JWA45" s="17"/>
      <c r="JWB45" s="17"/>
      <c r="JWC45" s="17"/>
      <c r="JWD45" s="17"/>
      <c r="JWE45" s="17"/>
      <c r="JWF45" s="17"/>
      <c r="JWG45" s="17"/>
      <c r="JWH45" s="17"/>
      <c r="JWI45" s="17"/>
      <c r="JWJ45" s="17"/>
      <c r="JWK45" s="17"/>
      <c r="JWL45" s="17"/>
      <c r="JWM45" s="17"/>
      <c r="JWN45" s="17"/>
      <c r="JWO45" s="17"/>
      <c r="JWP45" s="17"/>
      <c r="JWQ45" s="17"/>
      <c r="JWR45" s="17"/>
      <c r="JWS45" s="17"/>
      <c r="JWT45" s="17"/>
      <c r="JWU45" s="17"/>
      <c r="JWV45" s="17"/>
      <c r="JWW45" s="17"/>
      <c r="JWX45" s="17"/>
      <c r="JWY45" s="17"/>
      <c r="JWZ45" s="17"/>
      <c r="JXA45" s="17"/>
      <c r="JXB45" s="17"/>
      <c r="JXC45" s="17"/>
      <c r="JXD45" s="17"/>
      <c r="JXE45" s="17"/>
      <c r="JXF45" s="17"/>
      <c r="JXG45" s="17"/>
      <c r="JXH45" s="17"/>
      <c r="JXI45" s="17"/>
      <c r="JXJ45" s="17"/>
      <c r="JXK45" s="17"/>
      <c r="JXL45" s="17"/>
      <c r="JXM45" s="17"/>
      <c r="JXN45" s="17"/>
      <c r="JXO45" s="17"/>
      <c r="JXP45" s="17"/>
      <c r="JXQ45" s="17"/>
      <c r="JXR45" s="17"/>
      <c r="JXS45" s="17"/>
      <c r="JXT45" s="17"/>
      <c r="JXU45" s="17"/>
      <c r="JXV45" s="17"/>
      <c r="JXW45" s="17"/>
      <c r="JXX45" s="17"/>
      <c r="JXY45" s="17"/>
      <c r="JXZ45" s="17"/>
      <c r="JYA45" s="17"/>
      <c r="JYB45" s="17"/>
      <c r="JYC45" s="17"/>
      <c r="JYD45" s="17"/>
      <c r="JYE45" s="17"/>
      <c r="JYF45" s="17"/>
      <c r="JYG45" s="17"/>
      <c r="JYH45" s="17"/>
      <c r="JYI45" s="17"/>
      <c r="JYJ45" s="17"/>
      <c r="JYK45" s="17"/>
      <c r="JYL45" s="17"/>
      <c r="JYM45" s="17"/>
      <c r="JYN45" s="17"/>
      <c r="JYO45" s="17"/>
      <c r="JYP45" s="17"/>
      <c r="JYQ45" s="17"/>
      <c r="JYR45" s="17"/>
      <c r="JYS45" s="17"/>
      <c r="JYT45" s="17"/>
      <c r="JYU45" s="17"/>
      <c r="JYV45" s="17"/>
      <c r="JYW45" s="17"/>
      <c r="JYX45" s="17"/>
      <c r="JYY45" s="17"/>
      <c r="JYZ45" s="17"/>
      <c r="JZA45" s="17"/>
      <c r="JZB45" s="17"/>
      <c r="JZC45" s="17"/>
      <c r="JZD45" s="17"/>
      <c r="JZE45" s="17"/>
      <c r="JZF45" s="17"/>
      <c r="JZG45" s="17"/>
      <c r="JZH45" s="17"/>
      <c r="JZI45" s="17"/>
      <c r="JZJ45" s="17"/>
      <c r="JZK45" s="17"/>
      <c r="JZL45" s="17"/>
      <c r="JZM45" s="17"/>
      <c r="JZN45" s="17"/>
      <c r="JZO45" s="17"/>
      <c r="JZP45" s="17"/>
      <c r="JZQ45" s="17"/>
      <c r="JZR45" s="17"/>
      <c r="JZS45" s="17"/>
      <c r="JZT45" s="17"/>
      <c r="JZU45" s="17"/>
      <c r="JZV45" s="17"/>
      <c r="JZW45" s="17"/>
      <c r="JZX45" s="17"/>
      <c r="JZY45" s="17"/>
      <c r="JZZ45" s="17"/>
      <c r="KAA45" s="17"/>
      <c r="KAB45" s="17"/>
      <c r="KAC45" s="17"/>
      <c r="KAD45" s="17"/>
      <c r="KAE45" s="17"/>
      <c r="KAF45" s="17"/>
      <c r="KAG45" s="17"/>
      <c r="KAH45" s="17"/>
      <c r="KAI45" s="17"/>
      <c r="KAJ45" s="17"/>
      <c r="KAK45" s="17"/>
      <c r="KAL45" s="17"/>
      <c r="KAM45" s="17"/>
      <c r="KAN45" s="17"/>
      <c r="KAO45" s="17"/>
      <c r="KAP45" s="17"/>
      <c r="KAQ45" s="17"/>
      <c r="KAR45" s="17"/>
      <c r="KAS45" s="17"/>
      <c r="KAT45" s="17"/>
      <c r="KAU45" s="17"/>
      <c r="KAV45" s="17"/>
      <c r="KAW45" s="17"/>
      <c r="KAX45" s="17"/>
      <c r="KAY45" s="17"/>
      <c r="KAZ45" s="17"/>
      <c r="KBA45" s="17"/>
      <c r="KBB45" s="17"/>
      <c r="KBC45" s="17"/>
      <c r="KBD45" s="17"/>
      <c r="KBE45" s="17"/>
      <c r="KBF45" s="17"/>
      <c r="KBG45" s="17"/>
      <c r="KBH45" s="17"/>
      <c r="KBI45" s="17"/>
      <c r="KBJ45" s="17"/>
      <c r="KBK45" s="17"/>
      <c r="KBL45" s="17"/>
      <c r="KBM45" s="17"/>
      <c r="KBN45" s="17"/>
      <c r="KBO45" s="17"/>
      <c r="KBP45" s="17"/>
      <c r="KBQ45" s="17"/>
      <c r="KBR45" s="17"/>
      <c r="KBS45" s="17"/>
      <c r="KBT45" s="17"/>
      <c r="KBU45" s="17"/>
      <c r="KBV45" s="17"/>
      <c r="KBW45" s="17"/>
      <c r="KBX45" s="17"/>
      <c r="KBY45" s="17"/>
      <c r="KBZ45" s="17"/>
      <c r="KCA45" s="17"/>
      <c r="KCB45" s="17"/>
      <c r="KCC45" s="17"/>
      <c r="KCD45" s="17"/>
      <c r="KCE45" s="17"/>
      <c r="KCF45" s="17"/>
      <c r="KCG45" s="17"/>
      <c r="KCH45" s="17"/>
      <c r="KCI45" s="17"/>
      <c r="KCJ45" s="17"/>
      <c r="KCK45" s="17"/>
      <c r="KCL45" s="17"/>
      <c r="KCM45" s="17"/>
      <c r="KCN45" s="17"/>
      <c r="KCO45" s="17"/>
      <c r="KCP45" s="17"/>
      <c r="KCQ45" s="17"/>
      <c r="KCR45" s="17"/>
      <c r="KCS45" s="17"/>
      <c r="KCT45" s="17"/>
      <c r="KCU45" s="17"/>
      <c r="KCV45" s="17"/>
      <c r="KCW45" s="17"/>
      <c r="KCX45" s="17"/>
      <c r="KCY45" s="17"/>
      <c r="KCZ45" s="17"/>
      <c r="KDA45" s="17"/>
      <c r="KDB45" s="17"/>
      <c r="KDC45" s="17"/>
      <c r="KDD45" s="17"/>
      <c r="KDE45" s="17"/>
      <c r="KDF45" s="17"/>
      <c r="KDG45" s="17"/>
      <c r="KDH45" s="17"/>
      <c r="KDI45" s="17"/>
      <c r="KDJ45" s="17"/>
      <c r="KDK45" s="17"/>
      <c r="KDL45" s="17"/>
      <c r="KDM45" s="17"/>
      <c r="KDN45" s="17"/>
      <c r="KDO45" s="17"/>
      <c r="KDP45" s="17"/>
      <c r="KDQ45" s="17"/>
      <c r="KDR45" s="17"/>
      <c r="KDS45" s="17"/>
      <c r="KDT45" s="17"/>
      <c r="KDU45" s="17"/>
      <c r="KDV45" s="17"/>
      <c r="KDW45" s="17"/>
      <c r="KDX45" s="17"/>
      <c r="KDY45" s="17"/>
      <c r="KDZ45" s="17"/>
      <c r="KEA45" s="17"/>
      <c r="KEB45" s="17"/>
      <c r="KEC45" s="17"/>
      <c r="KED45" s="17"/>
      <c r="KEE45" s="17"/>
      <c r="KEF45" s="17"/>
      <c r="KEG45" s="17"/>
      <c r="KEH45" s="17"/>
      <c r="KEI45" s="17"/>
      <c r="KEJ45" s="17"/>
      <c r="KEK45" s="17"/>
      <c r="KEL45" s="17"/>
      <c r="KEM45" s="17"/>
      <c r="KEN45" s="17"/>
      <c r="KEO45" s="17"/>
      <c r="KEP45" s="17"/>
      <c r="KEQ45" s="17"/>
      <c r="KER45" s="17"/>
      <c r="KES45" s="17"/>
      <c r="KET45" s="17"/>
      <c r="KEU45" s="17"/>
      <c r="KEV45" s="17"/>
      <c r="KEW45" s="17"/>
      <c r="KEX45" s="17"/>
      <c r="KEY45" s="17"/>
      <c r="KEZ45" s="17"/>
      <c r="KFA45" s="17"/>
      <c r="KFB45" s="17"/>
      <c r="KFC45" s="17"/>
      <c r="KFD45" s="17"/>
      <c r="KFE45" s="17"/>
      <c r="KFF45" s="17"/>
      <c r="KFG45" s="17"/>
      <c r="KFH45" s="17"/>
      <c r="KFI45" s="17"/>
      <c r="KFJ45" s="17"/>
      <c r="KFK45" s="17"/>
      <c r="KFL45" s="17"/>
      <c r="KFM45" s="17"/>
      <c r="KFN45" s="17"/>
      <c r="KFO45" s="17"/>
      <c r="KFP45" s="17"/>
      <c r="KFQ45" s="17"/>
      <c r="KFR45" s="17"/>
      <c r="KFS45" s="17"/>
      <c r="KFT45" s="17"/>
      <c r="KFU45" s="17"/>
      <c r="KFV45" s="17"/>
      <c r="KFW45" s="17"/>
      <c r="KFX45" s="17"/>
      <c r="KFY45" s="17"/>
      <c r="KFZ45" s="17"/>
      <c r="KGA45" s="17"/>
      <c r="KGB45" s="17"/>
      <c r="KGC45" s="17"/>
      <c r="KGD45" s="17"/>
      <c r="KGE45" s="17"/>
      <c r="KGF45" s="17"/>
      <c r="KGG45" s="17"/>
      <c r="KGH45" s="17"/>
      <c r="KGI45" s="17"/>
      <c r="KGJ45" s="17"/>
      <c r="KGK45" s="17"/>
      <c r="KGL45" s="17"/>
      <c r="KGM45" s="17"/>
      <c r="KGN45" s="17"/>
      <c r="KGO45" s="17"/>
      <c r="KGP45" s="17"/>
      <c r="KGQ45" s="17"/>
      <c r="KGR45" s="17"/>
      <c r="KGS45" s="17"/>
      <c r="KGT45" s="17"/>
      <c r="KGU45" s="17"/>
      <c r="KGV45" s="17"/>
      <c r="KGW45" s="17"/>
      <c r="KGX45" s="17"/>
      <c r="KGY45" s="17"/>
      <c r="KGZ45" s="17"/>
      <c r="KHA45" s="17"/>
      <c r="KHB45" s="17"/>
      <c r="KHC45" s="17"/>
      <c r="KHD45" s="17"/>
      <c r="KHE45" s="17"/>
      <c r="KHF45" s="17"/>
      <c r="KHG45" s="17"/>
      <c r="KHH45" s="17"/>
      <c r="KHI45" s="17"/>
      <c r="KHJ45" s="17"/>
      <c r="KHK45" s="17"/>
      <c r="KHL45" s="17"/>
      <c r="KHM45" s="17"/>
      <c r="KHN45" s="17"/>
      <c r="KHO45" s="17"/>
      <c r="KHP45" s="17"/>
      <c r="KHQ45" s="17"/>
      <c r="KHR45" s="17"/>
      <c r="KHS45" s="17"/>
      <c r="KHT45" s="17"/>
      <c r="KHU45" s="17"/>
      <c r="KHV45" s="17"/>
      <c r="KHW45" s="17"/>
      <c r="KHX45" s="17"/>
      <c r="KHY45" s="17"/>
      <c r="KHZ45" s="17"/>
      <c r="KIA45" s="17"/>
      <c r="KIB45" s="17"/>
      <c r="KIC45" s="17"/>
      <c r="KID45" s="17"/>
      <c r="KIE45" s="17"/>
      <c r="KIF45" s="17"/>
      <c r="KIG45" s="17"/>
      <c r="KIH45" s="17"/>
      <c r="KII45" s="17"/>
      <c r="KIJ45" s="17"/>
      <c r="KIK45" s="17"/>
      <c r="KIL45" s="17"/>
      <c r="KIM45" s="17"/>
      <c r="KIN45" s="17"/>
      <c r="KIO45" s="17"/>
      <c r="KIP45" s="17"/>
      <c r="KIQ45" s="17"/>
      <c r="KIR45" s="17"/>
      <c r="KIS45" s="17"/>
      <c r="KIT45" s="17"/>
      <c r="KIU45" s="17"/>
      <c r="KIV45" s="17"/>
      <c r="KIW45" s="17"/>
      <c r="KIX45" s="17"/>
      <c r="KIY45" s="17"/>
      <c r="KIZ45" s="17"/>
      <c r="KJA45" s="17"/>
      <c r="KJB45" s="17"/>
      <c r="KJC45" s="17"/>
      <c r="KJD45" s="17"/>
      <c r="KJE45" s="17"/>
      <c r="KJF45" s="17"/>
      <c r="KJG45" s="17"/>
      <c r="KJH45" s="17"/>
      <c r="KJI45" s="17"/>
      <c r="KJJ45" s="17"/>
      <c r="KJK45" s="17"/>
      <c r="KJL45" s="17"/>
      <c r="KJM45" s="17"/>
      <c r="KJN45" s="17"/>
      <c r="KJO45" s="17"/>
      <c r="KJP45" s="17"/>
      <c r="KJQ45" s="17"/>
      <c r="KJR45" s="17"/>
      <c r="KJS45" s="17"/>
      <c r="KJT45" s="17"/>
      <c r="KJU45" s="17"/>
      <c r="KJV45" s="17"/>
      <c r="KJW45" s="17"/>
      <c r="KJX45" s="17"/>
      <c r="KJY45" s="17"/>
      <c r="KJZ45" s="17"/>
      <c r="KKA45" s="17"/>
      <c r="KKB45" s="17"/>
      <c r="KKC45" s="17"/>
      <c r="KKD45" s="17"/>
      <c r="KKE45" s="17"/>
      <c r="KKF45" s="17"/>
      <c r="KKG45" s="17"/>
      <c r="KKH45" s="17"/>
      <c r="KKI45" s="17"/>
      <c r="KKJ45" s="17"/>
      <c r="KKK45" s="17"/>
      <c r="KKL45" s="17"/>
      <c r="KKM45" s="17"/>
      <c r="KKN45" s="17"/>
      <c r="KKO45" s="17"/>
      <c r="KKP45" s="17"/>
      <c r="KKQ45" s="17"/>
      <c r="KKR45" s="17"/>
      <c r="KKS45" s="17"/>
      <c r="KKT45" s="17"/>
      <c r="KKU45" s="17"/>
      <c r="KKV45" s="17"/>
      <c r="KKW45" s="17"/>
      <c r="KKX45" s="17"/>
      <c r="KKY45" s="17"/>
      <c r="KKZ45" s="17"/>
      <c r="KLA45" s="17"/>
      <c r="KLB45" s="17"/>
      <c r="KLC45" s="17"/>
      <c r="KLD45" s="17"/>
      <c r="KLE45" s="17"/>
      <c r="KLF45" s="17"/>
      <c r="KLG45" s="17"/>
      <c r="KLH45" s="17"/>
      <c r="KLI45" s="17"/>
      <c r="KLJ45" s="17"/>
      <c r="KLK45" s="17"/>
      <c r="KLL45" s="17"/>
      <c r="KLM45" s="17"/>
      <c r="KLN45" s="17"/>
      <c r="KLO45" s="17"/>
      <c r="KLP45" s="17"/>
      <c r="KLQ45" s="17"/>
      <c r="KLR45" s="17"/>
      <c r="KLS45" s="17"/>
      <c r="KLT45" s="17"/>
      <c r="KLU45" s="17"/>
      <c r="KLV45" s="17"/>
      <c r="KLW45" s="17"/>
      <c r="KLX45" s="17"/>
      <c r="KLY45" s="17"/>
      <c r="KLZ45" s="17"/>
      <c r="KMA45" s="17"/>
      <c r="KMB45" s="17"/>
      <c r="KMC45" s="17"/>
      <c r="KMD45" s="17"/>
      <c r="KME45" s="17"/>
      <c r="KMF45" s="17"/>
      <c r="KMG45" s="17"/>
      <c r="KMH45" s="17"/>
      <c r="KMI45" s="17"/>
      <c r="KMJ45" s="17"/>
      <c r="KMK45" s="17"/>
      <c r="KML45" s="17"/>
      <c r="KMM45" s="17"/>
      <c r="KMN45" s="17"/>
      <c r="KMO45" s="17"/>
      <c r="KMP45" s="17"/>
      <c r="KMQ45" s="17"/>
      <c r="KMR45" s="17"/>
      <c r="KMS45" s="17"/>
      <c r="KMT45" s="17"/>
      <c r="KMU45" s="17"/>
      <c r="KMV45" s="17"/>
      <c r="KMW45" s="17"/>
      <c r="KMX45" s="17"/>
      <c r="KMY45" s="17"/>
      <c r="KMZ45" s="17"/>
      <c r="KNA45" s="17"/>
      <c r="KNB45" s="17"/>
      <c r="KNC45" s="17"/>
      <c r="KND45" s="17"/>
      <c r="KNE45" s="17"/>
      <c r="KNF45" s="17"/>
      <c r="KNG45" s="17"/>
      <c r="KNH45" s="17"/>
      <c r="KNI45" s="17"/>
      <c r="KNJ45" s="17"/>
      <c r="KNK45" s="17"/>
      <c r="KNL45" s="17"/>
      <c r="KNM45" s="17"/>
      <c r="KNN45" s="17"/>
      <c r="KNO45" s="17"/>
      <c r="KNP45" s="17"/>
      <c r="KNQ45" s="17"/>
      <c r="KNR45" s="17"/>
      <c r="KNS45" s="17"/>
      <c r="KNT45" s="17"/>
      <c r="KNU45" s="17"/>
      <c r="KNV45" s="17"/>
      <c r="KNW45" s="17"/>
      <c r="KNX45" s="17"/>
      <c r="KNY45" s="17"/>
      <c r="KNZ45" s="17"/>
      <c r="KOA45" s="17"/>
      <c r="KOB45" s="17"/>
      <c r="KOC45" s="17"/>
      <c r="KOD45" s="17"/>
      <c r="KOE45" s="17"/>
      <c r="KOF45" s="17"/>
      <c r="KOG45" s="17"/>
      <c r="KOH45" s="17"/>
      <c r="KOI45" s="17"/>
      <c r="KOJ45" s="17"/>
      <c r="KOK45" s="17"/>
      <c r="KOL45" s="17"/>
      <c r="KOM45" s="17"/>
      <c r="KON45" s="17"/>
      <c r="KOO45" s="17"/>
      <c r="KOP45" s="17"/>
      <c r="KOQ45" s="17"/>
      <c r="KOR45" s="17"/>
      <c r="KOS45" s="17"/>
      <c r="KOT45" s="17"/>
      <c r="KOU45" s="17"/>
      <c r="KOV45" s="17"/>
      <c r="KOW45" s="17"/>
      <c r="KOX45" s="17"/>
      <c r="KOY45" s="17"/>
      <c r="KOZ45" s="17"/>
      <c r="KPA45" s="17"/>
      <c r="KPB45" s="17"/>
      <c r="KPC45" s="17"/>
      <c r="KPD45" s="17"/>
      <c r="KPE45" s="17"/>
      <c r="KPF45" s="17"/>
      <c r="KPG45" s="17"/>
      <c r="KPH45" s="17"/>
      <c r="KPI45" s="17"/>
      <c r="KPJ45" s="17"/>
      <c r="KPK45" s="17"/>
      <c r="KPL45" s="17"/>
      <c r="KPM45" s="17"/>
      <c r="KPN45" s="17"/>
      <c r="KPO45" s="17"/>
      <c r="KPP45" s="17"/>
      <c r="KPQ45" s="17"/>
      <c r="KPR45" s="17"/>
      <c r="KPS45" s="17"/>
      <c r="KPT45" s="17"/>
      <c r="KPU45" s="17"/>
      <c r="KPV45" s="17"/>
      <c r="KPW45" s="17"/>
      <c r="KPX45" s="17"/>
      <c r="KPY45" s="17"/>
      <c r="KPZ45" s="17"/>
      <c r="KQA45" s="17"/>
      <c r="KQB45" s="17"/>
      <c r="KQC45" s="17"/>
      <c r="KQD45" s="17"/>
      <c r="KQE45" s="17"/>
      <c r="KQF45" s="17"/>
      <c r="KQG45" s="17"/>
      <c r="KQH45" s="17"/>
      <c r="KQI45" s="17"/>
      <c r="KQJ45" s="17"/>
      <c r="KQK45" s="17"/>
      <c r="KQL45" s="17"/>
      <c r="KQM45" s="17"/>
      <c r="KQN45" s="17"/>
      <c r="KQO45" s="17"/>
      <c r="KQP45" s="17"/>
      <c r="KQQ45" s="17"/>
      <c r="KQR45" s="17"/>
      <c r="KQS45" s="17"/>
      <c r="KQT45" s="17"/>
      <c r="KQU45" s="17"/>
      <c r="KQV45" s="17"/>
      <c r="KQW45" s="17"/>
      <c r="KQX45" s="17"/>
      <c r="KQY45" s="17"/>
      <c r="KQZ45" s="17"/>
      <c r="KRA45" s="17"/>
      <c r="KRB45" s="17"/>
      <c r="KRC45" s="17"/>
      <c r="KRD45" s="17"/>
      <c r="KRE45" s="17"/>
      <c r="KRF45" s="17"/>
      <c r="KRG45" s="17"/>
      <c r="KRH45" s="17"/>
      <c r="KRI45" s="17"/>
      <c r="KRJ45" s="17"/>
      <c r="KRK45" s="17"/>
      <c r="KRL45" s="17"/>
      <c r="KRM45" s="17"/>
      <c r="KRN45" s="17"/>
      <c r="KRO45" s="17"/>
      <c r="KRP45" s="17"/>
      <c r="KRQ45" s="17"/>
      <c r="KRR45" s="17"/>
      <c r="KRS45" s="17"/>
      <c r="KRT45" s="17"/>
      <c r="KRU45" s="17"/>
      <c r="KRV45" s="17"/>
      <c r="KRW45" s="17"/>
      <c r="KRX45" s="17"/>
      <c r="KRY45" s="17"/>
      <c r="KRZ45" s="17"/>
      <c r="KSA45" s="17"/>
      <c r="KSB45" s="17"/>
      <c r="KSC45" s="17"/>
      <c r="KSD45" s="17"/>
      <c r="KSE45" s="17"/>
      <c r="KSF45" s="17"/>
      <c r="KSG45" s="17"/>
      <c r="KSH45" s="17"/>
      <c r="KSI45" s="17"/>
      <c r="KSJ45" s="17"/>
      <c r="KSK45" s="17"/>
      <c r="KSL45" s="17"/>
      <c r="KSM45" s="17"/>
      <c r="KSN45" s="17"/>
      <c r="KSO45" s="17"/>
      <c r="KSP45" s="17"/>
      <c r="KSQ45" s="17"/>
      <c r="KSR45" s="17"/>
      <c r="KSS45" s="17"/>
      <c r="KST45" s="17"/>
      <c r="KSU45" s="17"/>
      <c r="KSV45" s="17"/>
      <c r="KSW45" s="17"/>
      <c r="KSX45" s="17"/>
      <c r="KSY45" s="17"/>
      <c r="KSZ45" s="17"/>
      <c r="KTA45" s="17"/>
      <c r="KTB45" s="17"/>
      <c r="KTC45" s="17"/>
      <c r="KTD45" s="17"/>
      <c r="KTE45" s="17"/>
      <c r="KTF45" s="17"/>
      <c r="KTG45" s="17"/>
      <c r="KTH45" s="17"/>
      <c r="KTI45" s="17"/>
      <c r="KTJ45" s="17"/>
      <c r="KTK45" s="17"/>
      <c r="KTL45" s="17"/>
      <c r="KTM45" s="17"/>
      <c r="KTN45" s="17"/>
      <c r="KTO45" s="17"/>
      <c r="KTP45" s="17"/>
      <c r="KTQ45" s="17"/>
      <c r="KTR45" s="17"/>
      <c r="KTS45" s="17"/>
      <c r="KTT45" s="17"/>
      <c r="KTU45" s="17"/>
      <c r="KTV45" s="17"/>
      <c r="KTW45" s="17"/>
      <c r="KTX45" s="17"/>
      <c r="KTY45" s="17"/>
      <c r="KTZ45" s="17"/>
      <c r="KUA45" s="17"/>
      <c r="KUB45" s="17"/>
      <c r="KUC45" s="17"/>
      <c r="KUD45" s="17"/>
      <c r="KUE45" s="17"/>
      <c r="KUF45" s="17"/>
      <c r="KUG45" s="17"/>
      <c r="KUH45" s="17"/>
      <c r="KUI45" s="17"/>
      <c r="KUJ45" s="17"/>
      <c r="KUK45" s="17"/>
      <c r="KUL45" s="17"/>
      <c r="KUM45" s="17"/>
      <c r="KUN45" s="17"/>
      <c r="KUO45" s="17"/>
      <c r="KUP45" s="17"/>
      <c r="KUQ45" s="17"/>
      <c r="KUR45" s="17"/>
      <c r="KUS45" s="17"/>
      <c r="KUT45" s="17"/>
      <c r="KUU45" s="17"/>
      <c r="KUV45" s="17"/>
      <c r="KUW45" s="17"/>
      <c r="KUX45" s="17"/>
      <c r="KUY45" s="17"/>
      <c r="KUZ45" s="17"/>
      <c r="KVA45" s="17"/>
      <c r="KVB45" s="17"/>
      <c r="KVC45" s="17"/>
      <c r="KVD45" s="17"/>
      <c r="KVE45" s="17"/>
      <c r="KVF45" s="17"/>
      <c r="KVG45" s="17"/>
      <c r="KVH45" s="17"/>
      <c r="KVI45" s="17"/>
      <c r="KVJ45" s="17"/>
      <c r="KVK45" s="17"/>
      <c r="KVL45" s="17"/>
      <c r="KVM45" s="17"/>
      <c r="KVN45" s="17"/>
      <c r="KVO45" s="17"/>
      <c r="KVP45" s="17"/>
      <c r="KVQ45" s="17"/>
      <c r="KVR45" s="17"/>
      <c r="KVS45" s="17"/>
      <c r="KVT45" s="17"/>
      <c r="KVU45" s="17"/>
      <c r="KVV45" s="17"/>
      <c r="KVW45" s="17"/>
      <c r="KVX45" s="17"/>
      <c r="KVY45" s="17"/>
      <c r="KVZ45" s="17"/>
      <c r="KWA45" s="17"/>
      <c r="KWB45" s="17"/>
      <c r="KWC45" s="17"/>
      <c r="KWD45" s="17"/>
      <c r="KWE45" s="17"/>
      <c r="KWF45" s="17"/>
      <c r="KWG45" s="17"/>
      <c r="KWH45" s="17"/>
      <c r="KWI45" s="17"/>
      <c r="KWJ45" s="17"/>
      <c r="KWK45" s="17"/>
      <c r="KWL45" s="17"/>
      <c r="KWM45" s="17"/>
      <c r="KWN45" s="17"/>
      <c r="KWO45" s="17"/>
      <c r="KWP45" s="17"/>
      <c r="KWQ45" s="17"/>
      <c r="KWR45" s="17"/>
      <c r="KWS45" s="17"/>
      <c r="KWT45" s="17"/>
      <c r="KWU45" s="17"/>
      <c r="KWV45" s="17"/>
      <c r="KWW45" s="17"/>
      <c r="KWX45" s="17"/>
      <c r="KWY45" s="17"/>
      <c r="KWZ45" s="17"/>
      <c r="KXA45" s="17"/>
      <c r="KXB45" s="17"/>
      <c r="KXC45" s="17"/>
      <c r="KXD45" s="17"/>
      <c r="KXE45" s="17"/>
      <c r="KXF45" s="17"/>
      <c r="KXG45" s="17"/>
      <c r="KXH45" s="17"/>
      <c r="KXI45" s="17"/>
      <c r="KXJ45" s="17"/>
      <c r="KXK45" s="17"/>
      <c r="KXL45" s="17"/>
      <c r="KXM45" s="17"/>
      <c r="KXN45" s="17"/>
      <c r="KXO45" s="17"/>
      <c r="KXP45" s="17"/>
      <c r="KXQ45" s="17"/>
      <c r="KXR45" s="17"/>
      <c r="KXS45" s="17"/>
      <c r="KXT45" s="17"/>
      <c r="KXU45" s="17"/>
      <c r="KXV45" s="17"/>
      <c r="KXW45" s="17"/>
      <c r="KXX45" s="17"/>
      <c r="KXY45" s="17"/>
      <c r="KXZ45" s="17"/>
      <c r="KYA45" s="17"/>
      <c r="KYB45" s="17"/>
      <c r="KYC45" s="17"/>
      <c r="KYD45" s="17"/>
      <c r="KYE45" s="17"/>
      <c r="KYF45" s="17"/>
      <c r="KYG45" s="17"/>
      <c r="KYH45" s="17"/>
      <c r="KYI45" s="17"/>
      <c r="KYJ45" s="17"/>
      <c r="KYK45" s="17"/>
      <c r="KYL45" s="17"/>
      <c r="KYM45" s="17"/>
      <c r="KYN45" s="17"/>
      <c r="KYO45" s="17"/>
      <c r="KYP45" s="17"/>
      <c r="KYQ45" s="17"/>
      <c r="KYR45" s="17"/>
      <c r="KYS45" s="17"/>
      <c r="KYT45" s="17"/>
      <c r="KYU45" s="17"/>
      <c r="KYV45" s="17"/>
      <c r="KYW45" s="17"/>
      <c r="KYX45" s="17"/>
      <c r="KYY45" s="17"/>
      <c r="KYZ45" s="17"/>
      <c r="KZA45" s="17"/>
      <c r="KZB45" s="17"/>
      <c r="KZC45" s="17"/>
      <c r="KZD45" s="17"/>
      <c r="KZE45" s="17"/>
      <c r="KZF45" s="17"/>
      <c r="KZG45" s="17"/>
      <c r="KZH45" s="17"/>
      <c r="KZI45" s="17"/>
      <c r="KZJ45" s="17"/>
      <c r="KZK45" s="17"/>
      <c r="KZL45" s="17"/>
      <c r="KZM45" s="17"/>
      <c r="KZN45" s="17"/>
      <c r="KZO45" s="17"/>
      <c r="KZP45" s="17"/>
      <c r="KZQ45" s="17"/>
      <c r="KZR45" s="17"/>
      <c r="KZS45" s="17"/>
      <c r="KZT45" s="17"/>
      <c r="KZU45" s="17"/>
      <c r="KZV45" s="17"/>
      <c r="KZW45" s="17"/>
      <c r="KZX45" s="17"/>
      <c r="KZY45" s="17"/>
      <c r="KZZ45" s="17"/>
      <c r="LAA45" s="17"/>
      <c r="LAB45" s="17"/>
      <c r="LAC45" s="17"/>
      <c r="LAD45" s="17"/>
      <c r="LAE45" s="17"/>
      <c r="LAF45" s="17"/>
      <c r="LAG45" s="17"/>
      <c r="LAH45" s="17"/>
      <c r="LAI45" s="17"/>
      <c r="LAJ45" s="17"/>
      <c r="LAK45" s="17"/>
      <c r="LAL45" s="17"/>
      <c r="LAM45" s="17"/>
      <c r="LAN45" s="17"/>
      <c r="LAO45" s="17"/>
      <c r="LAP45" s="17"/>
      <c r="LAQ45" s="17"/>
      <c r="LAR45" s="17"/>
      <c r="LAS45" s="17"/>
      <c r="LAT45" s="17"/>
      <c r="LAU45" s="17"/>
      <c r="LAV45" s="17"/>
      <c r="LAW45" s="17"/>
      <c r="LAX45" s="17"/>
      <c r="LAY45" s="17"/>
      <c r="LAZ45" s="17"/>
      <c r="LBA45" s="17"/>
      <c r="LBB45" s="17"/>
      <c r="LBC45" s="17"/>
      <c r="LBD45" s="17"/>
      <c r="LBE45" s="17"/>
      <c r="LBF45" s="17"/>
      <c r="LBG45" s="17"/>
      <c r="LBH45" s="17"/>
      <c r="LBI45" s="17"/>
      <c r="LBJ45" s="17"/>
      <c r="LBK45" s="17"/>
      <c r="LBL45" s="17"/>
      <c r="LBM45" s="17"/>
      <c r="LBN45" s="17"/>
      <c r="LBO45" s="17"/>
      <c r="LBP45" s="17"/>
      <c r="LBQ45" s="17"/>
      <c r="LBR45" s="17"/>
      <c r="LBS45" s="17"/>
      <c r="LBT45" s="17"/>
      <c r="LBU45" s="17"/>
      <c r="LBV45" s="17"/>
      <c r="LBW45" s="17"/>
      <c r="LBX45" s="17"/>
      <c r="LBY45" s="17"/>
      <c r="LBZ45" s="17"/>
      <c r="LCA45" s="17"/>
      <c r="LCB45" s="17"/>
      <c r="LCC45" s="17"/>
      <c r="LCD45" s="17"/>
      <c r="LCE45" s="17"/>
      <c r="LCF45" s="17"/>
      <c r="LCG45" s="17"/>
      <c r="LCH45" s="17"/>
      <c r="LCI45" s="17"/>
      <c r="LCJ45" s="17"/>
      <c r="LCK45" s="17"/>
      <c r="LCL45" s="17"/>
      <c r="LCM45" s="17"/>
      <c r="LCN45" s="17"/>
      <c r="LCO45" s="17"/>
      <c r="LCP45" s="17"/>
      <c r="LCQ45" s="17"/>
      <c r="LCR45" s="17"/>
      <c r="LCS45" s="17"/>
      <c r="LCT45" s="17"/>
      <c r="LCU45" s="17"/>
      <c r="LCV45" s="17"/>
      <c r="LCW45" s="17"/>
      <c r="LCX45" s="17"/>
      <c r="LCY45" s="17"/>
      <c r="LCZ45" s="17"/>
      <c r="LDA45" s="17"/>
      <c r="LDB45" s="17"/>
      <c r="LDC45" s="17"/>
      <c r="LDD45" s="17"/>
      <c r="LDE45" s="17"/>
      <c r="LDF45" s="17"/>
      <c r="LDG45" s="17"/>
      <c r="LDH45" s="17"/>
      <c r="LDI45" s="17"/>
      <c r="LDJ45" s="17"/>
      <c r="LDK45" s="17"/>
      <c r="LDL45" s="17"/>
      <c r="LDM45" s="17"/>
      <c r="LDN45" s="17"/>
      <c r="LDO45" s="17"/>
      <c r="LDP45" s="17"/>
      <c r="LDQ45" s="17"/>
      <c r="LDR45" s="17"/>
      <c r="LDS45" s="17"/>
      <c r="LDT45" s="17"/>
      <c r="LDU45" s="17"/>
      <c r="LDV45" s="17"/>
      <c r="LDW45" s="17"/>
      <c r="LDX45" s="17"/>
      <c r="LDY45" s="17"/>
      <c r="LDZ45" s="17"/>
      <c r="LEA45" s="17"/>
      <c r="LEB45" s="17"/>
      <c r="LEC45" s="17"/>
      <c r="LED45" s="17"/>
      <c r="LEE45" s="17"/>
      <c r="LEF45" s="17"/>
      <c r="LEG45" s="17"/>
      <c r="LEH45" s="17"/>
      <c r="LEI45" s="17"/>
      <c r="LEJ45" s="17"/>
      <c r="LEK45" s="17"/>
      <c r="LEL45" s="17"/>
      <c r="LEM45" s="17"/>
      <c r="LEN45" s="17"/>
      <c r="LEO45" s="17"/>
      <c r="LEP45" s="17"/>
      <c r="LEQ45" s="17"/>
      <c r="LER45" s="17"/>
      <c r="LES45" s="17"/>
      <c r="LET45" s="17"/>
      <c r="LEU45" s="17"/>
      <c r="LEV45" s="17"/>
      <c r="LEW45" s="17"/>
      <c r="LEX45" s="17"/>
      <c r="LEY45" s="17"/>
      <c r="LEZ45" s="17"/>
      <c r="LFA45" s="17"/>
      <c r="LFB45" s="17"/>
      <c r="LFC45" s="17"/>
      <c r="LFD45" s="17"/>
      <c r="LFE45" s="17"/>
      <c r="LFF45" s="17"/>
      <c r="LFG45" s="17"/>
      <c r="LFH45" s="17"/>
      <c r="LFI45" s="17"/>
      <c r="LFJ45" s="17"/>
      <c r="LFK45" s="17"/>
      <c r="LFL45" s="17"/>
      <c r="LFM45" s="17"/>
      <c r="LFN45" s="17"/>
      <c r="LFO45" s="17"/>
      <c r="LFP45" s="17"/>
      <c r="LFQ45" s="17"/>
      <c r="LFR45" s="17"/>
      <c r="LFS45" s="17"/>
      <c r="LFT45" s="17"/>
      <c r="LFU45" s="17"/>
      <c r="LFV45" s="17"/>
      <c r="LFW45" s="17"/>
      <c r="LFX45" s="17"/>
      <c r="LFY45" s="17"/>
      <c r="LFZ45" s="17"/>
      <c r="LGA45" s="17"/>
      <c r="LGB45" s="17"/>
      <c r="LGC45" s="17"/>
      <c r="LGD45" s="17"/>
      <c r="LGE45" s="17"/>
      <c r="LGF45" s="17"/>
      <c r="LGG45" s="17"/>
      <c r="LGH45" s="17"/>
      <c r="LGI45" s="17"/>
      <c r="LGJ45" s="17"/>
      <c r="LGK45" s="17"/>
      <c r="LGL45" s="17"/>
      <c r="LGM45" s="17"/>
      <c r="LGN45" s="17"/>
      <c r="LGO45" s="17"/>
      <c r="LGP45" s="17"/>
      <c r="LGQ45" s="17"/>
      <c r="LGR45" s="17"/>
      <c r="LGS45" s="17"/>
      <c r="LGT45" s="17"/>
      <c r="LGU45" s="17"/>
      <c r="LGV45" s="17"/>
      <c r="LGW45" s="17"/>
      <c r="LGX45" s="17"/>
      <c r="LGY45" s="17"/>
      <c r="LGZ45" s="17"/>
      <c r="LHA45" s="17"/>
      <c r="LHB45" s="17"/>
      <c r="LHC45" s="17"/>
      <c r="LHD45" s="17"/>
      <c r="LHE45" s="17"/>
      <c r="LHF45" s="17"/>
      <c r="LHG45" s="17"/>
      <c r="LHH45" s="17"/>
      <c r="LHI45" s="17"/>
      <c r="LHJ45" s="17"/>
      <c r="LHK45" s="17"/>
      <c r="LHL45" s="17"/>
      <c r="LHM45" s="17"/>
      <c r="LHN45" s="17"/>
      <c r="LHO45" s="17"/>
      <c r="LHP45" s="17"/>
      <c r="LHQ45" s="17"/>
      <c r="LHR45" s="17"/>
      <c r="LHS45" s="17"/>
      <c r="LHT45" s="17"/>
      <c r="LHU45" s="17"/>
      <c r="LHV45" s="17"/>
      <c r="LHW45" s="17"/>
      <c r="LHX45" s="17"/>
      <c r="LHY45" s="17"/>
      <c r="LHZ45" s="17"/>
      <c r="LIA45" s="17"/>
      <c r="LIB45" s="17"/>
      <c r="LIC45" s="17"/>
      <c r="LID45" s="17"/>
      <c r="LIE45" s="17"/>
      <c r="LIF45" s="17"/>
      <c r="LIG45" s="17"/>
      <c r="LIH45" s="17"/>
      <c r="LII45" s="17"/>
      <c r="LIJ45" s="17"/>
      <c r="LIK45" s="17"/>
      <c r="LIL45" s="17"/>
      <c r="LIM45" s="17"/>
      <c r="LIN45" s="17"/>
      <c r="LIO45" s="17"/>
      <c r="LIP45" s="17"/>
      <c r="LIQ45" s="17"/>
      <c r="LIR45" s="17"/>
      <c r="LIS45" s="17"/>
      <c r="LIT45" s="17"/>
      <c r="LIU45" s="17"/>
      <c r="LIV45" s="17"/>
      <c r="LIW45" s="17"/>
      <c r="LIX45" s="17"/>
      <c r="LIY45" s="17"/>
      <c r="LIZ45" s="17"/>
      <c r="LJA45" s="17"/>
      <c r="LJB45" s="17"/>
      <c r="LJC45" s="17"/>
      <c r="LJD45" s="17"/>
      <c r="LJE45" s="17"/>
      <c r="LJF45" s="17"/>
      <c r="LJG45" s="17"/>
      <c r="LJH45" s="17"/>
      <c r="LJI45" s="17"/>
      <c r="LJJ45" s="17"/>
      <c r="LJK45" s="17"/>
      <c r="LJL45" s="17"/>
      <c r="LJM45" s="17"/>
      <c r="LJN45" s="17"/>
      <c r="LJO45" s="17"/>
      <c r="LJP45" s="17"/>
      <c r="LJQ45" s="17"/>
      <c r="LJR45" s="17"/>
      <c r="LJS45" s="17"/>
      <c r="LJT45" s="17"/>
      <c r="LJU45" s="17"/>
      <c r="LJV45" s="17"/>
      <c r="LJW45" s="17"/>
      <c r="LJX45" s="17"/>
      <c r="LJY45" s="17"/>
      <c r="LJZ45" s="17"/>
      <c r="LKA45" s="17"/>
      <c r="LKB45" s="17"/>
      <c r="LKC45" s="17"/>
      <c r="LKD45" s="17"/>
      <c r="LKE45" s="17"/>
      <c r="LKF45" s="17"/>
      <c r="LKG45" s="17"/>
      <c r="LKH45" s="17"/>
      <c r="LKI45" s="17"/>
      <c r="LKJ45" s="17"/>
      <c r="LKK45" s="17"/>
      <c r="LKL45" s="17"/>
      <c r="LKM45" s="17"/>
      <c r="LKN45" s="17"/>
      <c r="LKO45" s="17"/>
      <c r="LKP45" s="17"/>
      <c r="LKQ45" s="17"/>
      <c r="LKR45" s="17"/>
      <c r="LKS45" s="17"/>
      <c r="LKT45" s="17"/>
      <c r="LKU45" s="17"/>
      <c r="LKV45" s="17"/>
      <c r="LKW45" s="17"/>
      <c r="LKX45" s="17"/>
      <c r="LKY45" s="17"/>
      <c r="LKZ45" s="17"/>
      <c r="LLA45" s="17"/>
      <c r="LLB45" s="17"/>
      <c r="LLC45" s="17"/>
      <c r="LLD45" s="17"/>
      <c r="LLE45" s="17"/>
      <c r="LLF45" s="17"/>
      <c r="LLG45" s="17"/>
      <c r="LLH45" s="17"/>
      <c r="LLI45" s="17"/>
      <c r="LLJ45" s="17"/>
      <c r="LLK45" s="17"/>
      <c r="LLL45" s="17"/>
      <c r="LLM45" s="17"/>
      <c r="LLN45" s="17"/>
      <c r="LLO45" s="17"/>
      <c r="LLP45" s="17"/>
      <c r="LLQ45" s="17"/>
      <c r="LLR45" s="17"/>
      <c r="LLS45" s="17"/>
      <c r="LLT45" s="17"/>
      <c r="LLU45" s="17"/>
      <c r="LLV45" s="17"/>
      <c r="LLW45" s="17"/>
      <c r="LLX45" s="17"/>
      <c r="LLY45" s="17"/>
      <c r="LLZ45" s="17"/>
      <c r="LMA45" s="17"/>
      <c r="LMB45" s="17"/>
      <c r="LMC45" s="17"/>
      <c r="LMD45" s="17"/>
      <c r="LME45" s="17"/>
      <c r="LMF45" s="17"/>
      <c r="LMG45" s="17"/>
      <c r="LMH45" s="17"/>
      <c r="LMI45" s="17"/>
      <c r="LMJ45" s="17"/>
      <c r="LMK45" s="17"/>
      <c r="LML45" s="17"/>
      <c r="LMM45" s="17"/>
      <c r="LMN45" s="17"/>
      <c r="LMO45" s="17"/>
      <c r="LMP45" s="17"/>
      <c r="LMQ45" s="17"/>
      <c r="LMR45" s="17"/>
      <c r="LMS45" s="17"/>
      <c r="LMT45" s="17"/>
      <c r="LMU45" s="17"/>
      <c r="LMV45" s="17"/>
      <c r="LMW45" s="17"/>
      <c r="LMX45" s="17"/>
      <c r="LMY45" s="17"/>
      <c r="LMZ45" s="17"/>
      <c r="LNA45" s="17"/>
      <c r="LNB45" s="17"/>
      <c r="LNC45" s="17"/>
      <c r="LND45" s="17"/>
      <c r="LNE45" s="17"/>
      <c r="LNF45" s="17"/>
      <c r="LNG45" s="17"/>
      <c r="LNH45" s="17"/>
      <c r="LNI45" s="17"/>
      <c r="LNJ45" s="17"/>
      <c r="LNK45" s="17"/>
      <c r="LNL45" s="17"/>
      <c r="LNM45" s="17"/>
      <c r="LNN45" s="17"/>
      <c r="LNO45" s="17"/>
      <c r="LNP45" s="17"/>
      <c r="LNQ45" s="17"/>
      <c r="LNR45" s="17"/>
      <c r="LNS45" s="17"/>
      <c r="LNT45" s="17"/>
      <c r="LNU45" s="17"/>
      <c r="LNV45" s="17"/>
      <c r="LNW45" s="17"/>
      <c r="LNX45" s="17"/>
      <c r="LNY45" s="17"/>
      <c r="LNZ45" s="17"/>
      <c r="LOA45" s="17"/>
      <c r="LOB45" s="17"/>
      <c r="LOC45" s="17"/>
      <c r="LOD45" s="17"/>
      <c r="LOE45" s="17"/>
      <c r="LOF45" s="17"/>
      <c r="LOG45" s="17"/>
      <c r="LOH45" s="17"/>
      <c r="LOI45" s="17"/>
      <c r="LOJ45" s="17"/>
      <c r="LOK45" s="17"/>
      <c r="LOL45" s="17"/>
      <c r="LOM45" s="17"/>
      <c r="LON45" s="17"/>
      <c r="LOO45" s="17"/>
      <c r="LOP45" s="17"/>
      <c r="LOQ45" s="17"/>
      <c r="LOR45" s="17"/>
      <c r="LOS45" s="17"/>
      <c r="LOT45" s="17"/>
      <c r="LOU45" s="17"/>
      <c r="LOV45" s="17"/>
      <c r="LOW45" s="17"/>
      <c r="LOX45" s="17"/>
      <c r="LOY45" s="17"/>
      <c r="LOZ45" s="17"/>
      <c r="LPA45" s="17"/>
      <c r="LPB45" s="17"/>
      <c r="LPC45" s="17"/>
      <c r="LPD45" s="17"/>
      <c r="LPE45" s="17"/>
      <c r="LPF45" s="17"/>
      <c r="LPG45" s="17"/>
      <c r="LPH45" s="17"/>
      <c r="LPI45" s="17"/>
      <c r="LPJ45" s="17"/>
      <c r="LPK45" s="17"/>
      <c r="LPL45" s="17"/>
      <c r="LPM45" s="17"/>
      <c r="LPN45" s="17"/>
      <c r="LPO45" s="17"/>
      <c r="LPP45" s="17"/>
      <c r="LPQ45" s="17"/>
      <c r="LPR45" s="17"/>
      <c r="LPS45" s="17"/>
      <c r="LPT45" s="17"/>
      <c r="LPU45" s="17"/>
      <c r="LPV45" s="17"/>
      <c r="LPW45" s="17"/>
      <c r="LPX45" s="17"/>
      <c r="LPY45" s="17"/>
      <c r="LPZ45" s="17"/>
      <c r="LQA45" s="17"/>
      <c r="LQB45" s="17"/>
      <c r="LQC45" s="17"/>
      <c r="LQD45" s="17"/>
      <c r="LQE45" s="17"/>
      <c r="LQF45" s="17"/>
      <c r="LQG45" s="17"/>
      <c r="LQH45" s="17"/>
      <c r="LQI45" s="17"/>
      <c r="LQJ45" s="17"/>
      <c r="LQK45" s="17"/>
      <c r="LQL45" s="17"/>
      <c r="LQM45" s="17"/>
      <c r="LQN45" s="17"/>
      <c r="LQO45" s="17"/>
      <c r="LQP45" s="17"/>
      <c r="LQQ45" s="17"/>
      <c r="LQR45" s="17"/>
      <c r="LQS45" s="17"/>
      <c r="LQT45" s="17"/>
      <c r="LQU45" s="17"/>
      <c r="LQV45" s="17"/>
      <c r="LQW45" s="17"/>
      <c r="LQX45" s="17"/>
      <c r="LQY45" s="17"/>
      <c r="LQZ45" s="17"/>
      <c r="LRA45" s="17"/>
      <c r="LRB45" s="17"/>
      <c r="LRC45" s="17"/>
      <c r="LRD45" s="17"/>
      <c r="LRE45" s="17"/>
      <c r="LRF45" s="17"/>
      <c r="LRG45" s="17"/>
      <c r="LRH45" s="17"/>
      <c r="LRI45" s="17"/>
      <c r="LRJ45" s="17"/>
      <c r="LRK45" s="17"/>
      <c r="LRL45" s="17"/>
      <c r="LRM45" s="17"/>
      <c r="LRN45" s="17"/>
      <c r="LRO45" s="17"/>
      <c r="LRP45" s="17"/>
      <c r="LRQ45" s="17"/>
      <c r="LRR45" s="17"/>
      <c r="LRS45" s="17"/>
      <c r="LRT45" s="17"/>
      <c r="LRU45" s="17"/>
      <c r="LRV45" s="17"/>
      <c r="LRW45" s="17"/>
      <c r="LRX45" s="17"/>
      <c r="LRY45" s="17"/>
      <c r="LRZ45" s="17"/>
      <c r="LSA45" s="17"/>
      <c r="LSB45" s="17"/>
      <c r="LSC45" s="17"/>
      <c r="LSD45" s="17"/>
      <c r="LSE45" s="17"/>
      <c r="LSF45" s="17"/>
      <c r="LSG45" s="17"/>
      <c r="LSH45" s="17"/>
      <c r="LSI45" s="17"/>
      <c r="LSJ45" s="17"/>
      <c r="LSK45" s="17"/>
      <c r="LSL45" s="17"/>
      <c r="LSM45" s="17"/>
      <c r="LSN45" s="17"/>
      <c r="LSO45" s="17"/>
      <c r="LSP45" s="17"/>
      <c r="LSQ45" s="17"/>
      <c r="LSR45" s="17"/>
      <c r="LSS45" s="17"/>
      <c r="LST45" s="17"/>
      <c r="LSU45" s="17"/>
      <c r="LSV45" s="17"/>
      <c r="LSW45" s="17"/>
      <c r="LSX45" s="17"/>
      <c r="LSY45" s="17"/>
      <c r="LSZ45" s="17"/>
      <c r="LTA45" s="17"/>
      <c r="LTB45" s="17"/>
      <c r="LTC45" s="17"/>
      <c r="LTD45" s="17"/>
      <c r="LTE45" s="17"/>
      <c r="LTF45" s="17"/>
      <c r="LTG45" s="17"/>
      <c r="LTH45" s="17"/>
      <c r="LTI45" s="17"/>
      <c r="LTJ45" s="17"/>
      <c r="LTK45" s="17"/>
      <c r="LTL45" s="17"/>
      <c r="LTM45" s="17"/>
      <c r="LTN45" s="17"/>
      <c r="LTO45" s="17"/>
      <c r="LTP45" s="17"/>
      <c r="LTQ45" s="17"/>
      <c r="LTR45" s="17"/>
      <c r="LTS45" s="17"/>
      <c r="LTT45" s="17"/>
      <c r="LTU45" s="17"/>
      <c r="LTV45" s="17"/>
      <c r="LTW45" s="17"/>
      <c r="LTX45" s="17"/>
      <c r="LTY45" s="17"/>
      <c r="LTZ45" s="17"/>
      <c r="LUA45" s="17"/>
      <c r="LUB45" s="17"/>
      <c r="LUC45" s="17"/>
      <c r="LUD45" s="17"/>
      <c r="LUE45" s="17"/>
      <c r="LUF45" s="17"/>
      <c r="LUG45" s="17"/>
      <c r="LUH45" s="17"/>
      <c r="LUI45" s="17"/>
      <c r="LUJ45" s="17"/>
      <c r="LUK45" s="17"/>
      <c r="LUL45" s="17"/>
      <c r="LUM45" s="17"/>
      <c r="LUN45" s="17"/>
      <c r="LUO45" s="17"/>
      <c r="LUP45" s="17"/>
      <c r="LUQ45" s="17"/>
      <c r="LUR45" s="17"/>
      <c r="LUS45" s="17"/>
      <c r="LUT45" s="17"/>
      <c r="LUU45" s="17"/>
      <c r="LUV45" s="17"/>
      <c r="LUW45" s="17"/>
      <c r="LUX45" s="17"/>
      <c r="LUY45" s="17"/>
      <c r="LUZ45" s="17"/>
      <c r="LVA45" s="17"/>
      <c r="LVB45" s="17"/>
      <c r="LVC45" s="17"/>
      <c r="LVD45" s="17"/>
      <c r="LVE45" s="17"/>
      <c r="LVF45" s="17"/>
      <c r="LVG45" s="17"/>
      <c r="LVH45" s="17"/>
      <c r="LVI45" s="17"/>
      <c r="LVJ45" s="17"/>
      <c r="LVK45" s="17"/>
      <c r="LVL45" s="17"/>
      <c r="LVM45" s="17"/>
      <c r="LVN45" s="17"/>
      <c r="LVO45" s="17"/>
      <c r="LVP45" s="17"/>
      <c r="LVQ45" s="17"/>
      <c r="LVR45" s="17"/>
      <c r="LVS45" s="17"/>
      <c r="LVT45" s="17"/>
      <c r="LVU45" s="17"/>
      <c r="LVV45" s="17"/>
      <c r="LVW45" s="17"/>
      <c r="LVX45" s="17"/>
      <c r="LVY45" s="17"/>
      <c r="LVZ45" s="17"/>
      <c r="LWA45" s="17"/>
      <c r="LWB45" s="17"/>
      <c r="LWC45" s="17"/>
      <c r="LWD45" s="17"/>
      <c r="LWE45" s="17"/>
      <c r="LWF45" s="17"/>
      <c r="LWG45" s="17"/>
      <c r="LWH45" s="17"/>
      <c r="LWI45" s="17"/>
      <c r="LWJ45" s="17"/>
      <c r="LWK45" s="17"/>
      <c r="LWL45" s="17"/>
      <c r="LWM45" s="17"/>
      <c r="LWN45" s="17"/>
      <c r="LWO45" s="17"/>
      <c r="LWP45" s="17"/>
      <c r="LWQ45" s="17"/>
      <c r="LWR45" s="17"/>
      <c r="LWS45" s="17"/>
      <c r="LWT45" s="17"/>
      <c r="LWU45" s="17"/>
      <c r="LWV45" s="17"/>
      <c r="LWW45" s="17"/>
      <c r="LWX45" s="17"/>
      <c r="LWY45" s="17"/>
      <c r="LWZ45" s="17"/>
      <c r="LXA45" s="17"/>
      <c r="LXB45" s="17"/>
      <c r="LXC45" s="17"/>
      <c r="LXD45" s="17"/>
      <c r="LXE45" s="17"/>
      <c r="LXF45" s="17"/>
      <c r="LXG45" s="17"/>
      <c r="LXH45" s="17"/>
      <c r="LXI45" s="17"/>
      <c r="LXJ45" s="17"/>
      <c r="LXK45" s="17"/>
      <c r="LXL45" s="17"/>
      <c r="LXM45" s="17"/>
      <c r="LXN45" s="17"/>
      <c r="LXO45" s="17"/>
      <c r="LXP45" s="17"/>
      <c r="LXQ45" s="17"/>
      <c r="LXR45" s="17"/>
      <c r="LXS45" s="17"/>
      <c r="LXT45" s="17"/>
      <c r="LXU45" s="17"/>
      <c r="LXV45" s="17"/>
      <c r="LXW45" s="17"/>
      <c r="LXX45" s="17"/>
      <c r="LXY45" s="17"/>
      <c r="LXZ45" s="17"/>
      <c r="LYA45" s="17"/>
      <c r="LYB45" s="17"/>
      <c r="LYC45" s="17"/>
      <c r="LYD45" s="17"/>
      <c r="LYE45" s="17"/>
      <c r="LYF45" s="17"/>
      <c r="LYG45" s="17"/>
      <c r="LYH45" s="17"/>
      <c r="LYI45" s="17"/>
      <c r="LYJ45" s="17"/>
      <c r="LYK45" s="17"/>
      <c r="LYL45" s="17"/>
      <c r="LYM45" s="17"/>
      <c r="LYN45" s="17"/>
      <c r="LYO45" s="17"/>
      <c r="LYP45" s="17"/>
      <c r="LYQ45" s="17"/>
      <c r="LYR45" s="17"/>
      <c r="LYS45" s="17"/>
      <c r="LYT45" s="17"/>
      <c r="LYU45" s="17"/>
      <c r="LYV45" s="17"/>
      <c r="LYW45" s="17"/>
      <c r="LYX45" s="17"/>
      <c r="LYY45" s="17"/>
      <c r="LYZ45" s="17"/>
      <c r="LZA45" s="17"/>
      <c r="LZB45" s="17"/>
      <c r="LZC45" s="17"/>
      <c r="LZD45" s="17"/>
      <c r="LZE45" s="17"/>
      <c r="LZF45" s="17"/>
      <c r="LZG45" s="17"/>
      <c r="LZH45" s="17"/>
      <c r="LZI45" s="17"/>
      <c r="LZJ45" s="17"/>
      <c r="LZK45" s="17"/>
      <c r="LZL45" s="17"/>
      <c r="LZM45" s="17"/>
      <c r="LZN45" s="17"/>
      <c r="LZO45" s="17"/>
      <c r="LZP45" s="17"/>
      <c r="LZQ45" s="17"/>
      <c r="LZR45" s="17"/>
      <c r="LZS45" s="17"/>
      <c r="LZT45" s="17"/>
      <c r="LZU45" s="17"/>
      <c r="LZV45" s="17"/>
      <c r="LZW45" s="17"/>
      <c r="LZX45" s="17"/>
      <c r="LZY45" s="17"/>
      <c r="LZZ45" s="17"/>
      <c r="MAA45" s="17"/>
      <c r="MAB45" s="17"/>
      <c r="MAC45" s="17"/>
      <c r="MAD45" s="17"/>
      <c r="MAE45" s="17"/>
      <c r="MAF45" s="17"/>
      <c r="MAG45" s="17"/>
      <c r="MAH45" s="17"/>
      <c r="MAI45" s="17"/>
      <c r="MAJ45" s="17"/>
      <c r="MAK45" s="17"/>
      <c r="MAL45" s="17"/>
      <c r="MAM45" s="17"/>
      <c r="MAN45" s="17"/>
      <c r="MAO45" s="17"/>
      <c r="MAP45" s="17"/>
      <c r="MAQ45" s="17"/>
      <c r="MAR45" s="17"/>
      <c r="MAS45" s="17"/>
      <c r="MAT45" s="17"/>
      <c r="MAU45" s="17"/>
      <c r="MAV45" s="17"/>
      <c r="MAW45" s="17"/>
      <c r="MAX45" s="17"/>
      <c r="MAY45" s="17"/>
      <c r="MAZ45" s="17"/>
      <c r="MBA45" s="17"/>
      <c r="MBB45" s="17"/>
      <c r="MBC45" s="17"/>
      <c r="MBD45" s="17"/>
      <c r="MBE45" s="17"/>
      <c r="MBF45" s="17"/>
      <c r="MBG45" s="17"/>
      <c r="MBH45" s="17"/>
      <c r="MBI45" s="17"/>
      <c r="MBJ45" s="17"/>
      <c r="MBK45" s="17"/>
      <c r="MBL45" s="17"/>
      <c r="MBM45" s="17"/>
      <c r="MBN45" s="17"/>
      <c r="MBO45" s="17"/>
      <c r="MBP45" s="17"/>
      <c r="MBQ45" s="17"/>
      <c r="MBR45" s="17"/>
      <c r="MBS45" s="17"/>
      <c r="MBT45" s="17"/>
      <c r="MBU45" s="17"/>
      <c r="MBV45" s="17"/>
      <c r="MBW45" s="17"/>
      <c r="MBX45" s="17"/>
      <c r="MBY45" s="17"/>
      <c r="MBZ45" s="17"/>
      <c r="MCA45" s="17"/>
      <c r="MCB45" s="17"/>
      <c r="MCC45" s="17"/>
      <c r="MCD45" s="17"/>
      <c r="MCE45" s="17"/>
      <c r="MCF45" s="17"/>
      <c r="MCG45" s="17"/>
      <c r="MCH45" s="17"/>
      <c r="MCI45" s="17"/>
      <c r="MCJ45" s="17"/>
      <c r="MCK45" s="17"/>
      <c r="MCL45" s="17"/>
      <c r="MCM45" s="17"/>
      <c r="MCN45" s="17"/>
      <c r="MCO45" s="17"/>
      <c r="MCP45" s="17"/>
      <c r="MCQ45" s="17"/>
      <c r="MCR45" s="17"/>
      <c r="MCS45" s="17"/>
      <c r="MCT45" s="17"/>
      <c r="MCU45" s="17"/>
      <c r="MCV45" s="17"/>
      <c r="MCW45" s="17"/>
      <c r="MCX45" s="17"/>
      <c r="MCY45" s="17"/>
      <c r="MCZ45" s="17"/>
      <c r="MDA45" s="17"/>
      <c r="MDB45" s="17"/>
      <c r="MDC45" s="17"/>
      <c r="MDD45" s="17"/>
      <c r="MDE45" s="17"/>
      <c r="MDF45" s="17"/>
      <c r="MDG45" s="17"/>
      <c r="MDH45" s="17"/>
      <c r="MDI45" s="17"/>
      <c r="MDJ45" s="17"/>
      <c r="MDK45" s="17"/>
      <c r="MDL45" s="17"/>
      <c r="MDM45" s="17"/>
      <c r="MDN45" s="17"/>
      <c r="MDO45" s="17"/>
      <c r="MDP45" s="17"/>
      <c r="MDQ45" s="17"/>
      <c r="MDR45" s="17"/>
      <c r="MDS45" s="17"/>
      <c r="MDT45" s="17"/>
      <c r="MDU45" s="17"/>
      <c r="MDV45" s="17"/>
      <c r="MDW45" s="17"/>
      <c r="MDX45" s="17"/>
      <c r="MDY45" s="17"/>
      <c r="MDZ45" s="17"/>
      <c r="MEA45" s="17"/>
      <c r="MEB45" s="17"/>
      <c r="MEC45" s="17"/>
      <c r="MED45" s="17"/>
      <c r="MEE45" s="17"/>
      <c r="MEF45" s="17"/>
      <c r="MEG45" s="17"/>
      <c r="MEH45" s="17"/>
      <c r="MEI45" s="17"/>
      <c r="MEJ45" s="17"/>
      <c r="MEK45" s="17"/>
      <c r="MEL45" s="17"/>
      <c r="MEM45" s="17"/>
      <c r="MEN45" s="17"/>
      <c r="MEO45" s="17"/>
      <c r="MEP45" s="17"/>
      <c r="MEQ45" s="17"/>
      <c r="MER45" s="17"/>
      <c r="MES45" s="17"/>
      <c r="MET45" s="17"/>
      <c r="MEU45" s="17"/>
      <c r="MEV45" s="17"/>
      <c r="MEW45" s="17"/>
      <c r="MEX45" s="17"/>
      <c r="MEY45" s="17"/>
      <c r="MEZ45" s="17"/>
      <c r="MFA45" s="17"/>
      <c r="MFB45" s="17"/>
      <c r="MFC45" s="17"/>
      <c r="MFD45" s="17"/>
      <c r="MFE45" s="17"/>
      <c r="MFF45" s="17"/>
      <c r="MFG45" s="17"/>
      <c r="MFH45" s="17"/>
      <c r="MFI45" s="17"/>
      <c r="MFJ45" s="17"/>
      <c r="MFK45" s="17"/>
      <c r="MFL45" s="17"/>
      <c r="MFM45" s="17"/>
      <c r="MFN45" s="17"/>
      <c r="MFO45" s="17"/>
      <c r="MFP45" s="17"/>
      <c r="MFQ45" s="17"/>
      <c r="MFR45" s="17"/>
      <c r="MFS45" s="17"/>
      <c r="MFT45" s="17"/>
      <c r="MFU45" s="17"/>
      <c r="MFV45" s="17"/>
      <c r="MFW45" s="17"/>
      <c r="MFX45" s="17"/>
      <c r="MFY45" s="17"/>
      <c r="MFZ45" s="17"/>
      <c r="MGA45" s="17"/>
      <c r="MGB45" s="17"/>
      <c r="MGC45" s="17"/>
      <c r="MGD45" s="17"/>
      <c r="MGE45" s="17"/>
      <c r="MGF45" s="17"/>
      <c r="MGG45" s="17"/>
      <c r="MGH45" s="17"/>
      <c r="MGI45" s="17"/>
      <c r="MGJ45" s="17"/>
      <c r="MGK45" s="17"/>
      <c r="MGL45" s="17"/>
      <c r="MGM45" s="17"/>
      <c r="MGN45" s="17"/>
      <c r="MGO45" s="17"/>
      <c r="MGP45" s="17"/>
      <c r="MGQ45" s="17"/>
      <c r="MGR45" s="17"/>
      <c r="MGS45" s="17"/>
      <c r="MGT45" s="17"/>
      <c r="MGU45" s="17"/>
      <c r="MGV45" s="17"/>
      <c r="MGW45" s="17"/>
      <c r="MGX45" s="17"/>
      <c r="MGY45" s="17"/>
      <c r="MGZ45" s="17"/>
      <c r="MHA45" s="17"/>
      <c r="MHB45" s="17"/>
      <c r="MHC45" s="17"/>
      <c r="MHD45" s="17"/>
      <c r="MHE45" s="17"/>
      <c r="MHF45" s="17"/>
      <c r="MHG45" s="17"/>
      <c r="MHH45" s="17"/>
      <c r="MHI45" s="17"/>
      <c r="MHJ45" s="17"/>
      <c r="MHK45" s="17"/>
      <c r="MHL45" s="17"/>
      <c r="MHM45" s="17"/>
      <c r="MHN45" s="17"/>
      <c r="MHO45" s="17"/>
      <c r="MHP45" s="17"/>
      <c r="MHQ45" s="17"/>
      <c r="MHR45" s="17"/>
      <c r="MHS45" s="17"/>
      <c r="MHT45" s="17"/>
      <c r="MHU45" s="17"/>
      <c r="MHV45" s="17"/>
      <c r="MHW45" s="17"/>
      <c r="MHX45" s="17"/>
      <c r="MHY45" s="17"/>
      <c r="MHZ45" s="17"/>
      <c r="MIA45" s="17"/>
      <c r="MIB45" s="17"/>
      <c r="MIC45" s="17"/>
      <c r="MID45" s="17"/>
      <c r="MIE45" s="17"/>
      <c r="MIF45" s="17"/>
      <c r="MIG45" s="17"/>
      <c r="MIH45" s="17"/>
      <c r="MII45" s="17"/>
      <c r="MIJ45" s="17"/>
      <c r="MIK45" s="17"/>
      <c r="MIL45" s="17"/>
      <c r="MIM45" s="17"/>
      <c r="MIN45" s="17"/>
      <c r="MIO45" s="17"/>
      <c r="MIP45" s="17"/>
      <c r="MIQ45" s="17"/>
      <c r="MIR45" s="17"/>
      <c r="MIS45" s="17"/>
      <c r="MIT45" s="17"/>
      <c r="MIU45" s="17"/>
      <c r="MIV45" s="17"/>
      <c r="MIW45" s="17"/>
      <c r="MIX45" s="17"/>
      <c r="MIY45" s="17"/>
      <c r="MIZ45" s="17"/>
      <c r="MJA45" s="17"/>
      <c r="MJB45" s="17"/>
      <c r="MJC45" s="17"/>
      <c r="MJD45" s="17"/>
      <c r="MJE45" s="17"/>
      <c r="MJF45" s="17"/>
      <c r="MJG45" s="17"/>
      <c r="MJH45" s="17"/>
      <c r="MJI45" s="17"/>
      <c r="MJJ45" s="17"/>
      <c r="MJK45" s="17"/>
      <c r="MJL45" s="17"/>
      <c r="MJM45" s="17"/>
      <c r="MJN45" s="17"/>
      <c r="MJO45" s="17"/>
      <c r="MJP45" s="17"/>
      <c r="MJQ45" s="17"/>
      <c r="MJR45" s="17"/>
      <c r="MJS45" s="17"/>
      <c r="MJT45" s="17"/>
      <c r="MJU45" s="17"/>
      <c r="MJV45" s="17"/>
      <c r="MJW45" s="17"/>
      <c r="MJX45" s="17"/>
      <c r="MJY45" s="17"/>
      <c r="MJZ45" s="17"/>
      <c r="MKA45" s="17"/>
      <c r="MKB45" s="17"/>
      <c r="MKC45" s="17"/>
      <c r="MKD45" s="17"/>
      <c r="MKE45" s="17"/>
      <c r="MKF45" s="17"/>
      <c r="MKG45" s="17"/>
      <c r="MKH45" s="17"/>
      <c r="MKI45" s="17"/>
      <c r="MKJ45" s="17"/>
      <c r="MKK45" s="17"/>
      <c r="MKL45" s="17"/>
      <c r="MKM45" s="17"/>
      <c r="MKN45" s="17"/>
      <c r="MKO45" s="17"/>
      <c r="MKP45" s="17"/>
      <c r="MKQ45" s="17"/>
      <c r="MKR45" s="17"/>
      <c r="MKS45" s="17"/>
      <c r="MKT45" s="17"/>
      <c r="MKU45" s="17"/>
      <c r="MKV45" s="17"/>
      <c r="MKW45" s="17"/>
      <c r="MKX45" s="17"/>
      <c r="MKY45" s="17"/>
      <c r="MKZ45" s="17"/>
      <c r="MLA45" s="17"/>
      <c r="MLB45" s="17"/>
      <c r="MLC45" s="17"/>
      <c r="MLD45" s="17"/>
      <c r="MLE45" s="17"/>
      <c r="MLF45" s="17"/>
      <c r="MLG45" s="17"/>
      <c r="MLH45" s="17"/>
      <c r="MLI45" s="17"/>
      <c r="MLJ45" s="17"/>
      <c r="MLK45" s="17"/>
      <c r="MLL45" s="17"/>
      <c r="MLM45" s="17"/>
      <c r="MLN45" s="17"/>
      <c r="MLO45" s="17"/>
      <c r="MLP45" s="17"/>
      <c r="MLQ45" s="17"/>
      <c r="MLR45" s="17"/>
      <c r="MLS45" s="17"/>
      <c r="MLT45" s="17"/>
      <c r="MLU45" s="17"/>
      <c r="MLV45" s="17"/>
      <c r="MLW45" s="17"/>
      <c r="MLX45" s="17"/>
      <c r="MLY45" s="17"/>
      <c r="MLZ45" s="17"/>
      <c r="MMA45" s="17"/>
      <c r="MMB45" s="17"/>
      <c r="MMC45" s="17"/>
      <c r="MMD45" s="17"/>
      <c r="MME45" s="17"/>
      <c r="MMF45" s="17"/>
      <c r="MMG45" s="17"/>
      <c r="MMH45" s="17"/>
      <c r="MMI45" s="17"/>
      <c r="MMJ45" s="17"/>
      <c r="MMK45" s="17"/>
      <c r="MML45" s="17"/>
      <c r="MMM45" s="17"/>
      <c r="MMN45" s="17"/>
      <c r="MMO45" s="17"/>
      <c r="MMP45" s="17"/>
      <c r="MMQ45" s="17"/>
      <c r="MMR45" s="17"/>
      <c r="MMS45" s="17"/>
      <c r="MMT45" s="17"/>
      <c r="MMU45" s="17"/>
      <c r="MMV45" s="17"/>
      <c r="MMW45" s="17"/>
      <c r="MMX45" s="17"/>
      <c r="MMY45" s="17"/>
      <c r="MMZ45" s="17"/>
      <c r="MNA45" s="17"/>
      <c r="MNB45" s="17"/>
      <c r="MNC45" s="17"/>
      <c r="MND45" s="17"/>
      <c r="MNE45" s="17"/>
      <c r="MNF45" s="17"/>
      <c r="MNG45" s="17"/>
      <c r="MNH45" s="17"/>
      <c r="MNI45" s="17"/>
      <c r="MNJ45" s="17"/>
      <c r="MNK45" s="17"/>
      <c r="MNL45" s="17"/>
      <c r="MNM45" s="17"/>
      <c r="MNN45" s="17"/>
      <c r="MNO45" s="17"/>
      <c r="MNP45" s="17"/>
      <c r="MNQ45" s="17"/>
      <c r="MNR45" s="17"/>
      <c r="MNS45" s="17"/>
      <c r="MNT45" s="17"/>
      <c r="MNU45" s="17"/>
      <c r="MNV45" s="17"/>
      <c r="MNW45" s="17"/>
      <c r="MNX45" s="17"/>
      <c r="MNY45" s="17"/>
      <c r="MNZ45" s="17"/>
      <c r="MOA45" s="17"/>
      <c r="MOB45" s="17"/>
      <c r="MOC45" s="17"/>
      <c r="MOD45" s="17"/>
      <c r="MOE45" s="17"/>
      <c r="MOF45" s="17"/>
      <c r="MOG45" s="17"/>
      <c r="MOH45" s="17"/>
      <c r="MOI45" s="17"/>
      <c r="MOJ45" s="17"/>
      <c r="MOK45" s="17"/>
      <c r="MOL45" s="17"/>
      <c r="MOM45" s="17"/>
      <c r="MON45" s="17"/>
      <c r="MOO45" s="17"/>
      <c r="MOP45" s="17"/>
      <c r="MOQ45" s="17"/>
      <c r="MOR45" s="17"/>
      <c r="MOS45" s="17"/>
      <c r="MOT45" s="17"/>
      <c r="MOU45" s="17"/>
      <c r="MOV45" s="17"/>
      <c r="MOW45" s="17"/>
      <c r="MOX45" s="17"/>
      <c r="MOY45" s="17"/>
      <c r="MOZ45" s="17"/>
      <c r="MPA45" s="17"/>
      <c r="MPB45" s="17"/>
      <c r="MPC45" s="17"/>
      <c r="MPD45" s="17"/>
      <c r="MPE45" s="17"/>
      <c r="MPF45" s="17"/>
      <c r="MPG45" s="17"/>
      <c r="MPH45" s="17"/>
      <c r="MPI45" s="17"/>
      <c r="MPJ45" s="17"/>
      <c r="MPK45" s="17"/>
      <c r="MPL45" s="17"/>
      <c r="MPM45" s="17"/>
      <c r="MPN45" s="17"/>
      <c r="MPO45" s="17"/>
      <c r="MPP45" s="17"/>
      <c r="MPQ45" s="17"/>
      <c r="MPR45" s="17"/>
      <c r="MPS45" s="17"/>
      <c r="MPT45" s="17"/>
      <c r="MPU45" s="17"/>
      <c r="MPV45" s="17"/>
      <c r="MPW45" s="17"/>
      <c r="MPX45" s="17"/>
      <c r="MPY45" s="17"/>
      <c r="MPZ45" s="17"/>
      <c r="MQA45" s="17"/>
      <c r="MQB45" s="17"/>
      <c r="MQC45" s="17"/>
      <c r="MQD45" s="17"/>
      <c r="MQE45" s="17"/>
      <c r="MQF45" s="17"/>
      <c r="MQG45" s="17"/>
      <c r="MQH45" s="17"/>
      <c r="MQI45" s="17"/>
      <c r="MQJ45" s="17"/>
      <c r="MQK45" s="17"/>
      <c r="MQL45" s="17"/>
      <c r="MQM45" s="17"/>
      <c r="MQN45" s="17"/>
      <c r="MQO45" s="17"/>
      <c r="MQP45" s="17"/>
      <c r="MQQ45" s="17"/>
      <c r="MQR45" s="17"/>
      <c r="MQS45" s="17"/>
      <c r="MQT45" s="17"/>
      <c r="MQU45" s="17"/>
      <c r="MQV45" s="17"/>
      <c r="MQW45" s="17"/>
      <c r="MQX45" s="17"/>
      <c r="MQY45" s="17"/>
      <c r="MQZ45" s="17"/>
      <c r="MRA45" s="17"/>
      <c r="MRB45" s="17"/>
      <c r="MRC45" s="17"/>
      <c r="MRD45" s="17"/>
      <c r="MRE45" s="17"/>
      <c r="MRF45" s="17"/>
      <c r="MRG45" s="17"/>
      <c r="MRH45" s="17"/>
      <c r="MRI45" s="17"/>
      <c r="MRJ45" s="17"/>
      <c r="MRK45" s="17"/>
      <c r="MRL45" s="17"/>
      <c r="MRM45" s="17"/>
      <c r="MRN45" s="17"/>
      <c r="MRO45" s="17"/>
      <c r="MRP45" s="17"/>
      <c r="MRQ45" s="17"/>
      <c r="MRR45" s="17"/>
      <c r="MRS45" s="17"/>
      <c r="MRT45" s="17"/>
      <c r="MRU45" s="17"/>
      <c r="MRV45" s="17"/>
      <c r="MRW45" s="17"/>
      <c r="MRX45" s="17"/>
      <c r="MRY45" s="17"/>
      <c r="MRZ45" s="17"/>
      <c r="MSA45" s="17"/>
      <c r="MSB45" s="17"/>
      <c r="MSC45" s="17"/>
      <c r="MSD45" s="17"/>
      <c r="MSE45" s="17"/>
      <c r="MSF45" s="17"/>
      <c r="MSG45" s="17"/>
      <c r="MSH45" s="17"/>
      <c r="MSI45" s="17"/>
      <c r="MSJ45" s="17"/>
      <c r="MSK45" s="17"/>
      <c r="MSL45" s="17"/>
      <c r="MSM45" s="17"/>
      <c r="MSN45" s="17"/>
      <c r="MSO45" s="17"/>
      <c r="MSP45" s="17"/>
      <c r="MSQ45" s="17"/>
      <c r="MSR45" s="17"/>
      <c r="MSS45" s="17"/>
      <c r="MST45" s="17"/>
      <c r="MSU45" s="17"/>
      <c r="MSV45" s="17"/>
      <c r="MSW45" s="17"/>
      <c r="MSX45" s="17"/>
      <c r="MSY45" s="17"/>
      <c r="MSZ45" s="17"/>
      <c r="MTA45" s="17"/>
      <c r="MTB45" s="17"/>
      <c r="MTC45" s="17"/>
      <c r="MTD45" s="17"/>
      <c r="MTE45" s="17"/>
      <c r="MTF45" s="17"/>
      <c r="MTG45" s="17"/>
      <c r="MTH45" s="17"/>
      <c r="MTI45" s="17"/>
      <c r="MTJ45" s="17"/>
      <c r="MTK45" s="17"/>
      <c r="MTL45" s="17"/>
      <c r="MTM45" s="17"/>
      <c r="MTN45" s="17"/>
      <c r="MTO45" s="17"/>
      <c r="MTP45" s="17"/>
      <c r="MTQ45" s="17"/>
      <c r="MTR45" s="17"/>
      <c r="MTS45" s="17"/>
      <c r="MTT45" s="17"/>
      <c r="MTU45" s="17"/>
      <c r="MTV45" s="17"/>
      <c r="MTW45" s="17"/>
      <c r="MTX45" s="17"/>
      <c r="MTY45" s="17"/>
      <c r="MTZ45" s="17"/>
      <c r="MUA45" s="17"/>
      <c r="MUB45" s="17"/>
      <c r="MUC45" s="17"/>
      <c r="MUD45" s="17"/>
      <c r="MUE45" s="17"/>
      <c r="MUF45" s="17"/>
      <c r="MUG45" s="17"/>
      <c r="MUH45" s="17"/>
      <c r="MUI45" s="17"/>
      <c r="MUJ45" s="17"/>
      <c r="MUK45" s="17"/>
      <c r="MUL45" s="17"/>
      <c r="MUM45" s="17"/>
      <c r="MUN45" s="17"/>
      <c r="MUO45" s="17"/>
      <c r="MUP45" s="17"/>
      <c r="MUQ45" s="17"/>
      <c r="MUR45" s="17"/>
      <c r="MUS45" s="17"/>
      <c r="MUT45" s="17"/>
      <c r="MUU45" s="17"/>
      <c r="MUV45" s="17"/>
      <c r="MUW45" s="17"/>
      <c r="MUX45" s="17"/>
      <c r="MUY45" s="17"/>
      <c r="MUZ45" s="17"/>
      <c r="MVA45" s="17"/>
      <c r="MVB45" s="17"/>
      <c r="MVC45" s="17"/>
      <c r="MVD45" s="17"/>
      <c r="MVE45" s="17"/>
      <c r="MVF45" s="17"/>
      <c r="MVG45" s="17"/>
      <c r="MVH45" s="17"/>
      <c r="MVI45" s="17"/>
      <c r="MVJ45" s="17"/>
      <c r="MVK45" s="17"/>
      <c r="MVL45" s="17"/>
      <c r="MVM45" s="17"/>
      <c r="MVN45" s="17"/>
      <c r="MVO45" s="17"/>
      <c r="MVP45" s="17"/>
      <c r="MVQ45" s="17"/>
      <c r="MVR45" s="17"/>
      <c r="MVS45" s="17"/>
      <c r="MVT45" s="17"/>
      <c r="MVU45" s="17"/>
      <c r="MVV45" s="17"/>
      <c r="MVW45" s="17"/>
      <c r="MVX45" s="17"/>
      <c r="MVY45" s="17"/>
      <c r="MVZ45" s="17"/>
      <c r="MWA45" s="17"/>
      <c r="MWB45" s="17"/>
      <c r="MWC45" s="17"/>
      <c r="MWD45" s="17"/>
      <c r="MWE45" s="17"/>
      <c r="MWF45" s="17"/>
      <c r="MWG45" s="17"/>
      <c r="MWH45" s="17"/>
      <c r="MWI45" s="17"/>
      <c r="MWJ45" s="17"/>
      <c r="MWK45" s="17"/>
      <c r="MWL45" s="17"/>
      <c r="MWM45" s="17"/>
      <c r="MWN45" s="17"/>
      <c r="MWO45" s="17"/>
      <c r="MWP45" s="17"/>
      <c r="MWQ45" s="17"/>
      <c r="MWR45" s="17"/>
      <c r="MWS45" s="17"/>
      <c r="MWT45" s="17"/>
      <c r="MWU45" s="17"/>
      <c r="MWV45" s="17"/>
      <c r="MWW45" s="17"/>
      <c r="MWX45" s="17"/>
      <c r="MWY45" s="17"/>
      <c r="MWZ45" s="17"/>
      <c r="MXA45" s="17"/>
      <c r="MXB45" s="17"/>
      <c r="MXC45" s="17"/>
      <c r="MXD45" s="17"/>
      <c r="MXE45" s="17"/>
      <c r="MXF45" s="17"/>
      <c r="MXG45" s="17"/>
      <c r="MXH45" s="17"/>
      <c r="MXI45" s="17"/>
      <c r="MXJ45" s="17"/>
      <c r="MXK45" s="17"/>
      <c r="MXL45" s="17"/>
      <c r="MXM45" s="17"/>
      <c r="MXN45" s="17"/>
      <c r="MXO45" s="17"/>
      <c r="MXP45" s="17"/>
      <c r="MXQ45" s="17"/>
      <c r="MXR45" s="17"/>
      <c r="MXS45" s="17"/>
      <c r="MXT45" s="17"/>
      <c r="MXU45" s="17"/>
      <c r="MXV45" s="17"/>
      <c r="MXW45" s="17"/>
      <c r="MXX45" s="17"/>
      <c r="MXY45" s="17"/>
      <c r="MXZ45" s="17"/>
      <c r="MYA45" s="17"/>
      <c r="MYB45" s="17"/>
      <c r="MYC45" s="17"/>
      <c r="MYD45" s="17"/>
      <c r="MYE45" s="17"/>
      <c r="MYF45" s="17"/>
      <c r="MYG45" s="17"/>
      <c r="MYH45" s="17"/>
      <c r="MYI45" s="17"/>
      <c r="MYJ45" s="17"/>
      <c r="MYK45" s="17"/>
      <c r="MYL45" s="17"/>
      <c r="MYM45" s="17"/>
      <c r="MYN45" s="17"/>
      <c r="MYO45" s="17"/>
      <c r="MYP45" s="17"/>
      <c r="MYQ45" s="17"/>
      <c r="MYR45" s="17"/>
      <c r="MYS45" s="17"/>
      <c r="MYT45" s="17"/>
      <c r="MYU45" s="17"/>
      <c r="MYV45" s="17"/>
      <c r="MYW45" s="17"/>
      <c r="MYX45" s="17"/>
      <c r="MYY45" s="17"/>
      <c r="MYZ45" s="17"/>
      <c r="MZA45" s="17"/>
      <c r="MZB45" s="17"/>
      <c r="MZC45" s="17"/>
      <c r="MZD45" s="17"/>
      <c r="MZE45" s="17"/>
      <c r="MZF45" s="17"/>
      <c r="MZG45" s="17"/>
      <c r="MZH45" s="17"/>
      <c r="MZI45" s="17"/>
      <c r="MZJ45" s="17"/>
      <c r="MZK45" s="17"/>
      <c r="MZL45" s="17"/>
      <c r="MZM45" s="17"/>
      <c r="MZN45" s="17"/>
      <c r="MZO45" s="17"/>
      <c r="MZP45" s="17"/>
      <c r="MZQ45" s="17"/>
      <c r="MZR45" s="17"/>
      <c r="MZS45" s="17"/>
      <c r="MZT45" s="17"/>
      <c r="MZU45" s="17"/>
      <c r="MZV45" s="17"/>
      <c r="MZW45" s="17"/>
      <c r="MZX45" s="17"/>
      <c r="MZY45" s="17"/>
      <c r="MZZ45" s="17"/>
      <c r="NAA45" s="17"/>
      <c r="NAB45" s="17"/>
      <c r="NAC45" s="17"/>
      <c r="NAD45" s="17"/>
      <c r="NAE45" s="17"/>
      <c r="NAF45" s="17"/>
      <c r="NAG45" s="17"/>
      <c r="NAH45" s="17"/>
      <c r="NAI45" s="17"/>
      <c r="NAJ45" s="17"/>
      <c r="NAK45" s="17"/>
      <c r="NAL45" s="17"/>
      <c r="NAM45" s="17"/>
      <c r="NAN45" s="17"/>
      <c r="NAO45" s="17"/>
      <c r="NAP45" s="17"/>
      <c r="NAQ45" s="17"/>
      <c r="NAR45" s="17"/>
      <c r="NAS45" s="17"/>
      <c r="NAT45" s="17"/>
      <c r="NAU45" s="17"/>
      <c r="NAV45" s="17"/>
      <c r="NAW45" s="17"/>
      <c r="NAX45" s="17"/>
      <c r="NAY45" s="17"/>
      <c r="NAZ45" s="17"/>
      <c r="NBA45" s="17"/>
      <c r="NBB45" s="17"/>
      <c r="NBC45" s="17"/>
      <c r="NBD45" s="17"/>
      <c r="NBE45" s="17"/>
      <c r="NBF45" s="17"/>
      <c r="NBG45" s="17"/>
      <c r="NBH45" s="17"/>
      <c r="NBI45" s="17"/>
      <c r="NBJ45" s="17"/>
      <c r="NBK45" s="17"/>
      <c r="NBL45" s="17"/>
      <c r="NBM45" s="17"/>
      <c r="NBN45" s="17"/>
      <c r="NBO45" s="17"/>
      <c r="NBP45" s="17"/>
      <c r="NBQ45" s="17"/>
      <c r="NBR45" s="17"/>
      <c r="NBS45" s="17"/>
      <c r="NBT45" s="17"/>
      <c r="NBU45" s="17"/>
      <c r="NBV45" s="17"/>
      <c r="NBW45" s="17"/>
      <c r="NBX45" s="17"/>
      <c r="NBY45" s="17"/>
      <c r="NBZ45" s="17"/>
      <c r="NCA45" s="17"/>
      <c r="NCB45" s="17"/>
      <c r="NCC45" s="17"/>
      <c r="NCD45" s="17"/>
      <c r="NCE45" s="17"/>
      <c r="NCF45" s="17"/>
      <c r="NCG45" s="17"/>
      <c r="NCH45" s="17"/>
      <c r="NCI45" s="17"/>
      <c r="NCJ45" s="17"/>
      <c r="NCK45" s="17"/>
      <c r="NCL45" s="17"/>
      <c r="NCM45" s="17"/>
      <c r="NCN45" s="17"/>
      <c r="NCO45" s="17"/>
      <c r="NCP45" s="17"/>
      <c r="NCQ45" s="17"/>
      <c r="NCR45" s="17"/>
      <c r="NCS45" s="17"/>
      <c r="NCT45" s="17"/>
      <c r="NCU45" s="17"/>
      <c r="NCV45" s="17"/>
      <c r="NCW45" s="17"/>
      <c r="NCX45" s="17"/>
      <c r="NCY45" s="17"/>
      <c r="NCZ45" s="17"/>
      <c r="NDA45" s="17"/>
      <c r="NDB45" s="17"/>
      <c r="NDC45" s="17"/>
      <c r="NDD45" s="17"/>
      <c r="NDE45" s="17"/>
      <c r="NDF45" s="17"/>
      <c r="NDG45" s="17"/>
      <c r="NDH45" s="17"/>
      <c r="NDI45" s="17"/>
      <c r="NDJ45" s="17"/>
      <c r="NDK45" s="17"/>
      <c r="NDL45" s="17"/>
      <c r="NDM45" s="17"/>
      <c r="NDN45" s="17"/>
      <c r="NDO45" s="17"/>
      <c r="NDP45" s="17"/>
      <c r="NDQ45" s="17"/>
      <c r="NDR45" s="17"/>
      <c r="NDS45" s="17"/>
      <c r="NDT45" s="17"/>
      <c r="NDU45" s="17"/>
      <c r="NDV45" s="17"/>
      <c r="NDW45" s="17"/>
      <c r="NDX45" s="17"/>
      <c r="NDY45" s="17"/>
      <c r="NDZ45" s="17"/>
      <c r="NEA45" s="17"/>
      <c r="NEB45" s="17"/>
      <c r="NEC45" s="17"/>
      <c r="NED45" s="17"/>
      <c r="NEE45" s="17"/>
      <c r="NEF45" s="17"/>
      <c r="NEG45" s="17"/>
      <c r="NEH45" s="17"/>
      <c r="NEI45" s="17"/>
      <c r="NEJ45" s="17"/>
      <c r="NEK45" s="17"/>
      <c r="NEL45" s="17"/>
      <c r="NEM45" s="17"/>
      <c r="NEN45" s="17"/>
      <c r="NEO45" s="17"/>
      <c r="NEP45" s="17"/>
      <c r="NEQ45" s="17"/>
      <c r="NER45" s="17"/>
      <c r="NES45" s="17"/>
      <c r="NET45" s="17"/>
      <c r="NEU45" s="17"/>
      <c r="NEV45" s="17"/>
      <c r="NEW45" s="17"/>
      <c r="NEX45" s="17"/>
      <c r="NEY45" s="17"/>
      <c r="NEZ45" s="17"/>
      <c r="NFA45" s="17"/>
      <c r="NFB45" s="17"/>
      <c r="NFC45" s="17"/>
      <c r="NFD45" s="17"/>
      <c r="NFE45" s="17"/>
      <c r="NFF45" s="17"/>
      <c r="NFG45" s="17"/>
      <c r="NFH45" s="17"/>
      <c r="NFI45" s="17"/>
      <c r="NFJ45" s="17"/>
      <c r="NFK45" s="17"/>
      <c r="NFL45" s="17"/>
      <c r="NFM45" s="17"/>
      <c r="NFN45" s="17"/>
      <c r="NFO45" s="17"/>
      <c r="NFP45" s="17"/>
      <c r="NFQ45" s="17"/>
      <c r="NFR45" s="17"/>
      <c r="NFS45" s="17"/>
      <c r="NFT45" s="17"/>
      <c r="NFU45" s="17"/>
      <c r="NFV45" s="17"/>
      <c r="NFW45" s="17"/>
      <c r="NFX45" s="17"/>
      <c r="NFY45" s="17"/>
      <c r="NFZ45" s="17"/>
      <c r="NGA45" s="17"/>
      <c r="NGB45" s="17"/>
      <c r="NGC45" s="17"/>
      <c r="NGD45" s="17"/>
      <c r="NGE45" s="17"/>
      <c r="NGF45" s="17"/>
      <c r="NGG45" s="17"/>
      <c r="NGH45" s="17"/>
      <c r="NGI45" s="17"/>
      <c r="NGJ45" s="17"/>
      <c r="NGK45" s="17"/>
      <c r="NGL45" s="17"/>
      <c r="NGM45" s="17"/>
      <c r="NGN45" s="17"/>
      <c r="NGO45" s="17"/>
      <c r="NGP45" s="17"/>
      <c r="NGQ45" s="17"/>
      <c r="NGR45" s="17"/>
      <c r="NGS45" s="17"/>
      <c r="NGT45" s="17"/>
      <c r="NGU45" s="17"/>
      <c r="NGV45" s="17"/>
      <c r="NGW45" s="17"/>
      <c r="NGX45" s="17"/>
      <c r="NGY45" s="17"/>
      <c r="NGZ45" s="17"/>
      <c r="NHA45" s="17"/>
      <c r="NHB45" s="17"/>
      <c r="NHC45" s="17"/>
      <c r="NHD45" s="17"/>
      <c r="NHE45" s="17"/>
      <c r="NHF45" s="17"/>
      <c r="NHG45" s="17"/>
      <c r="NHH45" s="17"/>
      <c r="NHI45" s="17"/>
      <c r="NHJ45" s="17"/>
      <c r="NHK45" s="17"/>
      <c r="NHL45" s="17"/>
      <c r="NHM45" s="17"/>
      <c r="NHN45" s="17"/>
      <c r="NHO45" s="17"/>
      <c r="NHP45" s="17"/>
      <c r="NHQ45" s="17"/>
      <c r="NHR45" s="17"/>
      <c r="NHS45" s="17"/>
      <c r="NHT45" s="17"/>
      <c r="NHU45" s="17"/>
      <c r="NHV45" s="17"/>
      <c r="NHW45" s="17"/>
      <c r="NHX45" s="17"/>
      <c r="NHY45" s="17"/>
      <c r="NHZ45" s="17"/>
      <c r="NIA45" s="17"/>
      <c r="NIB45" s="17"/>
      <c r="NIC45" s="17"/>
      <c r="NID45" s="17"/>
      <c r="NIE45" s="17"/>
      <c r="NIF45" s="17"/>
      <c r="NIG45" s="17"/>
      <c r="NIH45" s="17"/>
      <c r="NII45" s="17"/>
      <c r="NIJ45" s="17"/>
      <c r="NIK45" s="17"/>
      <c r="NIL45" s="17"/>
      <c r="NIM45" s="17"/>
      <c r="NIN45" s="17"/>
      <c r="NIO45" s="17"/>
      <c r="NIP45" s="17"/>
      <c r="NIQ45" s="17"/>
      <c r="NIR45" s="17"/>
      <c r="NIS45" s="17"/>
      <c r="NIT45" s="17"/>
      <c r="NIU45" s="17"/>
      <c r="NIV45" s="17"/>
      <c r="NIW45" s="17"/>
      <c r="NIX45" s="17"/>
      <c r="NIY45" s="17"/>
      <c r="NIZ45" s="17"/>
      <c r="NJA45" s="17"/>
      <c r="NJB45" s="17"/>
      <c r="NJC45" s="17"/>
      <c r="NJD45" s="17"/>
      <c r="NJE45" s="17"/>
      <c r="NJF45" s="17"/>
      <c r="NJG45" s="17"/>
      <c r="NJH45" s="17"/>
      <c r="NJI45" s="17"/>
      <c r="NJJ45" s="17"/>
      <c r="NJK45" s="17"/>
      <c r="NJL45" s="17"/>
      <c r="NJM45" s="17"/>
      <c r="NJN45" s="17"/>
      <c r="NJO45" s="17"/>
      <c r="NJP45" s="17"/>
      <c r="NJQ45" s="17"/>
      <c r="NJR45" s="17"/>
      <c r="NJS45" s="17"/>
      <c r="NJT45" s="17"/>
      <c r="NJU45" s="17"/>
      <c r="NJV45" s="17"/>
      <c r="NJW45" s="17"/>
      <c r="NJX45" s="17"/>
      <c r="NJY45" s="17"/>
      <c r="NJZ45" s="17"/>
      <c r="NKA45" s="17"/>
      <c r="NKB45" s="17"/>
      <c r="NKC45" s="17"/>
      <c r="NKD45" s="17"/>
      <c r="NKE45" s="17"/>
      <c r="NKF45" s="17"/>
      <c r="NKG45" s="17"/>
      <c r="NKH45" s="17"/>
      <c r="NKI45" s="17"/>
      <c r="NKJ45" s="17"/>
      <c r="NKK45" s="17"/>
      <c r="NKL45" s="17"/>
      <c r="NKM45" s="17"/>
      <c r="NKN45" s="17"/>
      <c r="NKO45" s="17"/>
      <c r="NKP45" s="17"/>
      <c r="NKQ45" s="17"/>
      <c r="NKR45" s="17"/>
      <c r="NKS45" s="17"/>
      <c r="NKT45" s="17"/>
      <c r="NKU45" s="17"/>
      <c r="NKV45" s="17"/>
      <c r="NKW45" s="17"/>
      <c r="NKX45" s="17"/>
      <c r="NKY45" s="17"/>
      <c r="NKZ45" s="17"/>
      <c r="NLA45" s="17"/>
      <c r="NLB45" s="17"/>
      <c r="NLC45" s="17"/>
      <c r="NLD45" s="17"/>
      <c r="NLE45" s="17"/>
      <c r="NLF45" s="17"/>
      <c r="NLG45" s="17"/>
      <c r="NLH45" s="17"/>
      <c r="NLI45" s="17"/>
      <c r="NLJ45" s="17"/>
      <c r="NLK45" s="17"/>
      <c r="NLL45" s="17"/>
      <c r="NLM45" s="17"/>
      <c r="NLN45" s="17"/>
      <c r="NLO45" s="17"/>
      <c r="NLP45" s="17"/>
      <c r="NLQ45" s="17"/>
      <c r="NLR45" s="17"/>
      <c r="NLS45" s="17"/>
      <c r="NLT45" s="17"/>
      <c r="NLU45" s="17"/>
      <c r="NLV45" s="17"/>
      <c r="NLW45" s="17"/>
      <c r="NLX45" s="17"/>
      <c r="NLY45" s="17"/>
      <c r="NLZ45" s="17"/>
      <c r="NMA45" s="17"/>
      <c r="NMB45" s="17"/>
      <c r="NMC45" s="17"/>
      <c r="NMD45" s="17"/>
      <c r="NME45" s="17"/>
      <c r="NMF45" s="17"/>
      <c r="NMG45" s="17"/>
      <c r="NMH45" s="17"/>
      <c r="NMI45" s="17"/>
      <c r="NMJ45" s="17"/>
      <c r="NMK45" s="17"/>
      <c r="NML45" s="17"/>
      <c r="NMM45" s="17"/>
      <c r="NMN45" s="17"/>
      <c r="NMO45" s="17"/>
      <c r="NMP45" s="17"/>
      <c r="NMQ45" s="17"/>
      <c r="NMR45" s="17"/>
      <c r="NMS45" s="17"/>
      <c r="NMT45" s="17"/>
      <c r="NMU45" s="17"/>
      <c r="NMV45" s="17"/>
      <c r="NMW45" s="17"/>
      <c r="NMX45" s="17"/>
      <c r="NMY45" s="17"/>
      <c r="NMZ45" s="17"/>
      <c r="NNA45" s="17"/>
      <c r="NNB45" s="17"/>
      <c r="NNC45" s="17"/>
      <c r="NND45" s="17"/>
      <c r="NNE45" s="17"/>
      <c r="NNF45" s="17"/>
      <c r="NNG45" s="17"/>
      <c r="NNH45" s="17"/>
      <c r="NNI45" s="17"/>
      <c r="NNJ45" s="17"/>
      <c r="NNK45" s="17"/>
      <c r="NNL45" s="17"/>
      <c r="NNM45" s="17"/>
      <c r="NNN45" s="17"/>
      <c r="NNO45" s="17"/>
      <c r="NNP45" s="17"/>
      <c r="NNQ45" s="17"/>
      <c r="NNR45" s="17"/>
      <c r="NNS45" s="17"/>
      <c r="NNT45" s="17"/>
      <c r="NNU45" s="17"/>
      <c r="NNV45" s="17"/>
      <c r="NNW45" s="17"/>
      <c r="NNX45" s="17"/>
      <c r="NNY45" s="17"/>
      <c r="NNZ45" s="17"/>
      <c r="NOA45" s="17"/>
      <c r="NOB45" s="17"/>
      <c r="NOC45" s="17"/>
      <c r="NOD45" s="17"/>
      <c r="NOE45" s="17"/>
      <c r="NOF45" s="17"/>
      <c r="NOG45" s="17"/>
      <c r="NOH45" s="17"/>
      <c r="NOI45" s="17"/>
      <c r="NOJ45" s="17"/>
      <c r="NOK45" s="17"/>
      <c r="NOL45" s="17"/>
      <c r="NOM45" s="17"/>
      <c r="NON45" s="17"/>
      <c r="NOO45" s="17"/>
      <c r="NOP45" s="17"/>
      <c r="NOQ45" s="17"/>
      <c r="NOR45" s="17"/>
      <c r="NOS45" s="17"/>
      <c r="NOT45" s="17"/>
      <c r="NOU45" s="17"/>
      <c r="NOV45" s="17"/>
      <c r="NOW45" s="17"/>
      <c r="NOX45" s="17"/>
      <c r="NOY45" s="17"/>
      <c r="NOZ45" s="17"/>
      <c r="NPA45" s="17"/>
      <c r="NPB45" s="17"/>
      <c r="NPC45" s="17"/>
      <c r="NPD45" s="17"/>
      <c r="NPE45" s="17"/>
      <c r="NPF45" s="17"/>
      <c r="NPG45" s="17"/>
      <c r="NPH45" s="17"/>
      <c r="NPI45" s="17"/>
      <c r="NPJ45" s="17"/>
      <c r="NPK45" s="17"/>
      <c r="NPL45" s="17"/>
      <c r="NPM45" s="17"/>
      <c r="NPN45" s="17"/>
      <c r="NPO45" s="17"/>
      <c r="NPP45" s="17"/>
      <c r="NPQ45" s="17"/>
      <c r="NPR45" s="17"/>
      <c r="NPS45" s="17"/>
      <c r="NPT45" s="17"/>
      <c r="NPU45" s="17"/>
      <c r="NPV45" s="17"/>
      <c r="NPW45" s="17"/>
      <c r="NPX45" s="17"/>
      <c r="NPY45" s="17"/>
      <c r="NPZ45" s="17"/>
      <c r="NQA45" s="17"/>
      <c r="NQB45" s="17"/>
      <c r="NQC45" s="17"/>
      <c r="NQD45" s="17"/>
      <c r="NQE45" s="17"/>
      <c r="NQF45" s="17"/>
      <c r="NQG45" s="17"/>
      <c r="NQH45" s="17"/>
      <c r="NQI45" s="17"/>
      <c r="NQJ45" s="17"/>
      <c r="NQK45" s="17"/>
      <c r="NQL45" s="17"/>
      <c r="NQM45" s="17"/>
      <c r="NQN45" s="17"/>
      <c r="NQO45" s="17"/>
      <c r="NQP45" s="17"/>
      <c r="NQQ45" s="17"/>
      <c r="NQR45" s="17"/>
      <c r="NQS45" s="17"/>
      <c r="NQT45" s="17"/>
      <c r="NQU45" s="17"/>
      <c r="NQV45" s="17"/>
      <c r="NQW45" s="17"/>
      <c r="NQX45" s="17"/>
      <c r="NQY45" s="17"/>
      <c r="NQZ45" s="17"/>
      <c r="NRA45" s="17"/>
      <c r="NRB45" s="17"/>
      <c r="NRC45" s="17"/>
      <c r="NRD45" s="17"/>
      <c r="NRE45" s="17"/>
      <c r="NRF45" s="17"/>
      <c r="NRG45" s="17"/>
      <c r="NRH45" s="17"/>
      <c r="NRI45" s="17"/>
      <c r="NRJ45" s="17"/>
      <c r="NRK45" s="17"/>
      <c r="NRL45" s="17"/>
      <c r="NRM45" s="17"/>
      <c r="NRN45" s="17"/>
      <c r="NRO45" s="17"/>
      <c r="NRP45" s="17"/>
      <c r="NRQ45" s="17"/>
      <c r="NRR45" s="17"/>
      <c r="NRS45" s="17"/>
      <c r="NRT45" s="17"/>
      <c r="NRU45" s="17"/>
      <c r="NRV45" s="17"/>
      <c r="NRW45" s="17"/>
      <c r="NRX45" s="17"/>
      <c r="NRY45" s="17"/>
      <c r="NRZ45" s="17"/>
      <c r="NSA45" s="17"/>
      <c r="NSB45" s="17"/>
      <c r="NSC45" s="17"/>
      <c r="NSD45" s="17"/>
      <c r="NSE45" s="17"/>
      <c r="NSF45" s="17"/>
      <c r="NSG45" s="17"/>
      <c r="NSH45" s="17"/>
      <c r="NSI45" s="17"/>
      <c r="NSJ45" s="17"/>
      <c r="NSK45" s="17"/>
      <c r="NSL45" s="17"/>
      <c r="NSM45" s="17"/>
      <c r="NSN45" s="17"/>
      <c r="NSO45" s="17"/>
      <c r="NSP45" s="17"/>
      <c r="NSQ45" s="17"/>
      <c r="NSR45" s="17"/>
      <c r="NSS45" s="17"/>
      <c r="NST45" s="17"/>
      <c r="NSU45" s="17"/>
      <c r="NSV45" s="17"/>
      <c r="NSW45" s="17"/>
      <c r="NSX45" s="17"/>
      <c r="NSY45" s="17"/>
      <c r="NSZ45" s="17"/>
      <c r="NTA45" s="17"/>
      <c r="NTB45" s="17"/>
      <c r="NTC45" s="17"/>
      <c r="NTD45" s="17"/>
      <c r="NTE45" s="17"/>
      <c r="NTF45" s="17"/>
      <c r="NTG45" s="17"/>
      <c r="NTH45" s="17"/>
      <c r="NTI45" s="17"/>
      <c r="NTJ45" s="17"/>
      <c r="NTK45" s="17"/>
      <c r="NTL45" s="17"/>
      <c r="NTM45" s="17"/>
      <c r="NTN45" s="17"/>
      <c r="NTO45" s="17"/>
      <c r="NTP45" s="17"/>
      <c r="NTQ45" s="17"/>
      <c r="NTR45" s="17"/>
      <c r="NTS45" s="17"/>
      <c r="NTT45" s="17"/>
      <c r="NTU45" s="17"/>
      <c r="NTV45" s="17"/>
      <c r="NTW45" s="17"/>
      <c r="NTX45" s="17"/>
      <c r="NTY45" s="17"/>
      <c r="NTZ45" s="17"/>
      <c r="NUA45" s="17"/>
      <c r="NUB45" s="17"/>
      <c r="NUC45" s="17"/>
      <c r="NUD45" s="17"/>
      <c r="NUE45" s="17"/>
      <c r="NUF45" s="17"/>
      <c r="NUG45" s="17"/>
      <c r="NUH45" s="17"/>
      <c r="NUI45" s="17"/>
      <c r="NUJ45" s="17"/>
      <c r="NUK45" s="17"/>
      <c r="NUL45" s="17"/>
      <c r="NUM45" s="17"/>
      <c r="NUN45" s="17"/>
      <c r="NUO45" s="17"/>
      <c r="NUP45" s="17"/>
      <c r="NUQ45" s="17"/>
      <c r="NUR45" s="17"/>
      <c r="NUS45" s="17"/>
      <c r="NUT45" s="17"/>
      <c r="NUU45" s="17"/>
      <c r="NUV45" s="17"/>
      <c r="NUW45" s="17"/>
      <c r="NUX45" s="17"/>
      <c r="NUY45" s="17"/>
      <c r="NUZ45" s="17"/>
      <c r="NVA45" s="17"/>
      <c r="NVB45" s="17"/>
      <c r="NVC45" s="17"/>
      <c r="NVD45" s="17"/>
      <c r="NVE45" s="17"/>
      <c r="NVF45" s="17"/>
      <c r="NVG45" s="17"/>
      <c r="NVH45" s="17"/>
      <c r="NVI45" s="17"/>
      <c r="NVJ45" s="17"/>
      <c r="NVK45" s="17"/>
      <c r="NVL45" s="17"/>
      <c r="NVM45" s="17"/>
      <c r="NVN45" s="17"/>
      <c r="NVO45" s="17"/>
      <c r="NVP45" s="17"/>
      <c r="NVQ45" s="17"/>
      <c r="NVR45" s="17"/>
      <c r="NVS45" s="17"/>
      <c r="NVT45" s="17"/>
      <c r="NVU45" s="17"/>
      <c r="NVV45" s="17"/>
      <c r="NVW45" s="17"/>
      <c r="NVX45" s="17"/>
      <c r="NVY45" s="17"/>
      <c r="NVZ45" s="17"/>
      <c r="NWA45" s="17"/>
      <c r="NWB45" s="17"/>
      <c r="NWC45" s="17"/>
      <c r="NWD45" s="17"/>
      <c r="NWE45" s="17"/>
      <c r="NWF45" s="17"/>
      <c r="NWG45" s="17"/>
      <c r="NWH45" s="17"/>
      <c r="NWI45" s="17"/>
      <c r="NWJ45" s="17"/>
      <c r="NWK45" s="17"/>
      <c r="NWL45" s="17"/>
      <c r="NWM45" s="17"/>
      <c r="NWN45" s="17"/>
      <c r="NWO45" s="17"/>
      <c r="NWP45" s="17"/>
      <c r="NWQ45" s="17"/>
      <c r="NWR45" s="17"/>
      <c r="NWS45" s="17"/>
      <c r="NWT45" s="17"/>
      <c r="NWU45" s="17"/>
      <c r="NWV45" s="17"/>
      <c r="NWW45" s="17"/>
      <c r="NWX45" s="17"/>
      <c r="NWY45" s="17"/>
      <c r="NWZ45" s="17"/>
      <c r="NXA45" s="17"/>
      <c r="NXB45" s="17"/>
      <c r="NXC45" s="17"/>
      <c r="NXD45" s="17"/>
      <c r="NXE45" s="17"/>
      <c r="NXF45" s="17"/>
      <c r="NXG45" s="17"/>
      <c r="NXH45" s="17"/>
      <c r="NXI45" s="17"/>
      <c r="NXJ45" s="17"/>
      <c r="NXK45" s="17"/>
      <c r="NXL45" s="17"/>
      <c r="NXM45" s="17"/>
      <c r="NXN45" s="17"/>
      <c r="NXO45" s="17"/>
      <c r="NXP45" s="17"/>
      <c r="NXQ45" s="17"/>
      <c r="NXR45" s="17"/>
      <c r="NXS45" s="17"/>
      <c r="NXT45" s="17"/>
      <c r="NXU45" s="17"/>
      <c r="NXV45" s="17"/>
      <c r="NXW45" s="17"/>
      <c r="NXX45" s="17"/>
      <c r="NXY45" s="17"/>
      <c r="NXZ45" s="17"/>
      <c r="NYA45" s="17"/>
      <c r="NYB45" s="17"/>
      <c r="NYC45" s="17"/>
      <c r="NYD45" s="17"/>
      <c r="NYE45" s="17"/>
      <c r="NYF45" s="17"/>
      <c r="NYG45" s="17"/>
      <c r="NYH45" s="17"/>
      <c r="NYI45" s="17"/>
      <c r="NYJ45" s="17"/>
      <c r="NYK45" s="17"/>
      <c r="NYL45" s="17"/>
      <c r="NYM45" s="17"/>
      <c r="NYN45" s="17"/>
      <c r="NYO45" s="17"/>
      <c r="NYP45" s="17"/>
      <c r="NYQ45" s="17"/>
      <c r="NYR45" s="17"/>
      <c r="NYS45" s="17"/>
      <c r="NYT45" s="17"/>
      <c r="NYU45" s="17"/>
      <c r="NYV45" s="17"/>
      <c r="NYW45" s="17"/>
      <c r="NYX45" s="17"/>
      <c r="NYY45" s="17"/>
      <c r="NYZ45" s="17"/>
      <c r="NZA45" s="17"/>
      <c r="NZB45" s="17"/>
      <c r="NZC45" s="17"/>
      <c r="NZD45" s="17"/>
      <c r="NZE45" s="17"/>
      <c r="NZF45" s="17"/>
      <c r="NZG45" s="17"/>
      <c r="NZH45" s="17"/>
      <c r="NZI45" s="17"/>
      <c r="NZJ45" s="17"/>
      <c r="NZK45" s="17"/>
      <c r="NZL45" s="17"/>
      <c r="NZM45" s="17"/>
      <c r="NZN45" s="17"/>
      <c r="NZO45" s="17"/>
      <c r="NZP45" s="17"/>
      <c r="NZQ45" s="17"/>
      <c r="NZR45" s="17"/>
      <c r="NZS45" s="17"/>
      <c r="NZT45" s="17"/>
      <c r="NZU45" s="17"/>
      <c r="NZV45" s="17"/>
      <c r="NZW45" s="17"/>
      <c r="NZX45" s="17"/>
      <c r="NZY45" s="17"/>
      <c r="NZZ45" s="17"/>
      <c r="OAA45" s="17"/>
      <c r="OAB45" s="17"/>
      <c r="OAC45" s="17"/>
      <c r="OAD45" s="17"/>
      <c r="OAE45" s="17"/>
      <c r="OAF45" s="17"/>
      <c r="OAG45" s="17"/>
      <c r="OAH45" s="17"/>
      <c r="OAI45" s="17"/>
      <c r="OAJ45" s="17"/>
      <c r="OAK45" s="17"/>
      <c r="OAL45" s="17"/>
      <c r="OAM45" s="17"/>
      <c r="OAN45" s="17"/>
      <c r="OAO45" s="17"/>
      <c r="OAP45" s="17"/>
      <c r="OAQ45" s="17"/>
      <c r="OAR45" s="17"/>
      <c r="OAS45" s="17"/>
      <c r="OAT45" s="17"/>
      <c r="OAU45" s="17"/>
      <c r="OAV45" s="17"/>
      <c r="OAW45" s="17"/>
      <c r="OAX45" s="17"/>
      <c r="OAY45" s="17"/>
      <c r="OAZ45" s="17"/>
      <c r="OBA45" s="17"/>
      <c r="OBB45" s="17"/>
      <c r="OBC45" s="17"/>
      <c r="OBD45" s="17"/>
      <c r="OBE45" s="17"/>
      <c r="OBF45" s="17"/>
      <c r="OBG45" s="17"/>
      <c r="OBH45" s="17"/>
      <c r="OBI45" s="17"/>
      <c r="OBJ45" s="17"/>
      <c r="OBK45" s="17"/>
      <c r="OBL45" s="17"/>
      <c r="OBM45" s="17"/>
      <c r="OBN45" s="17"/>
      <c r="OBO45" s="17"/>
      <c r="OBP45" s="17"/>
      <c r="OBQ45" s="17"/>
      <c r="OBR45" s="17"/>
      <c r="OBS45" s="17"/>
      <c r="OBT45" s="17"/>
      <c r="OBU45" s="17"/>
      <c r="OBV45" s="17"/>
      <c r="OBW45" s="17"/>
      <c r="OBX45" s="17"/>
      <c r="OBY45" s="17"/>
      <c r="OBZ45" s="17"/>
      <c r="OCA45" s="17"/>
      <c r="OCB45" s="17"/>
      <c r="OCC45" s="17"/>
      <c r="OCD45" s="17"/>
      <c r="OCE45" s="17"/>
      <c r="OCF45" s="17"/>
      <c r="OCG45" s="17"/>
      <c r="OCH45" s="17"/>
      <c r="OCI45" s="17"/>
      <c r="OCJ45" s="17"/>
      <c r="OCK45" s="17"/>
      <c r="OCL45" s="17"/>
      <c r="OCM45" s="17"/>
      <c r="OCN45" s="17"/>
      <c r="OCO45" s="17"/>
      <c r="OCP45" s="17"/>
      <c r="OCQ45" s="17"/>
      <c r="OCR45" s="17"/>
      <c r="OCS45" s="17"/>
      <c r="OCT45" s="17"/>
      <c r="OCU45" s="17"/>
      <c r="OCV45" s="17"/>
      <c r="OCW45" s="17"/>
      <c r="OCX45" s="17"/>
      <c r="OCY45" s="17"/>
      <c r="OCZ45" s="17"/>
      <c r="ODA45" s="17"/>
      <c r="ODB45" s="17"/>
      <c r="ODC45" s="17"/>
      <c r="ODD45" s="17"/>
      <c r="ODE45" s="17"/>
      <c r="ODF45" s="17"/>
      <c r="ODG45" s="17"/>
      <c r="ODH45" s="17"/>
      <c r="ODI45" s="17"/>
      <c r="ODJ45" s="17"/>
      <c r="ODK45" s="17"/>
      <c r="ODL45" s="17"/>
      <c r="ODM45" s="17"/>
      <c r="ODN45" s="17"/>
      <c r="ODO45" s="17"/>
      <c r="ODP45" s="17"/>
      <c r="ODQ45" s="17"/>
      <c r="ODR45" s="17"/>
      <c r="ODS45" s="17"/>
      <c r="ODT45" s="17"/>
      <c r="ODU45" s="17"/>
      <c r="ODV45" s="17"/>
      <c r="ODW45" s="17"/>
      <c r="ODX45" s="17"/>
      <c r="ODY45" s="17"/>
      <c r="ODZ45" s="17"/>
      <c r="OEA45" s="17"/>
      <c r="OEB45" s="17"/>
      <c r="OEC45" s="17"/>
      <c r="OED45" s="17"/>
      <c r="OEE45" s="17"/>
      <c r="OEF45" s="17"/>
      <c r="OEG45" s="17"/>
      <c r="OEH45" s="17"/>
      <c r="OEI45" s="17"/>
      <c r="OEJ45" s="17"/>
      <c r="OEK45" s="17"/>
      <c r="OEL45" s="17"/>
      <c r="OEM45" s="17"/>
      <c r="OEN45" s="17"/>
      <c r="OEO45" s="17"/>
      <c r="OEP45" s="17"/>
      <c r="OEQ45" s="17"/>
      <c r="OER45" s="17"/>
      <c r="OES45" s="17"/>
      <c r="OET45" s="17"/>
      <c r="OEU45" s="17"/>
      <c r="OEV45" s="17"/>
      <c r="OEW45" s="17"/>
      <c r="OEX45" s="17"/>
      <c r="OEY45" s="17"/>
      <c r="OEZ45" s="17"/>
      <c r="OFA45" s="17"/>
      <c r="OFB45" s="17"/>
      <c r="OFC45" s="17"/>
      <c r="OFD45" s="17"/>
      <c r="OFE45" s="17"/>
      <c r="OFF45" s="17"/>
      <c r="OFG45" s="17"/>
      <c r="OFH45" s="17"/>
      <c r="OFI45" s="17"/>
      <c r="OFJ45" s="17"/>
      <c r="OFK45" s="17"/>
      <c r="OFL45" s="17"/>
      <c r="OFM45" s="17"/>
      <c r="OFN45" s="17"/>
      <c r="OFO45" s="17"/>
      <c r="OFP45" s="17"/>
      <c r="OFQ45" s="17"/>
      <c r="OFR45" s="17"/>
      <c r="OFS45" s="17"/>
      <c r="OFT45" s="17"/>
      <c r="OFU45" s="17"/>
      <c r="OFV45" s="17"/>
      <c r="OFW45" s="17"/>
      <c r="OFX45" s="17"/>
      <c r="OFY45" s="17"/>
      <c r="OFZ45" s="17"/>
      <c r="OGA45" s="17"/>
      <c r="OGB45" s="17"/>
      <c r="OGC45" s="17"/>
      <c r="OGD45" s="17"/>
      <c r="OGE45" s="17"/>
      <c r="OGF45" s="17"/>
      <c r="OGG45" s="17"/>
      <c r="OGH45" s="17"/>
      <c r="OGI45" s="17"/>
      <c r="OGJ45" s="17"/>
      <c r="OGK45" s="17"/>
      <c r="OGL45" s="17"/>
      <c r="OGM45" s="17"/>
      <c r="OGN45" s="17"/>
      <c r="OGO45" s="17"/>
      <c r="OGP45" s="17"/>
      <c r="OGQ45" s="17"/>
      <c r="OGR45" s="17"/>
      <c r="OGS45" s="17"/>
      <c r="OGT45" s="17"/>
      <c r="OGU45" s="17"/>
      <c r="OGV45" s="17"/>
      <c r="OGW45" s="17"/>
      <c r="OGX45" s="17"/>
      <c r="OGY45" s="17"/>
      <c r="OGZ45" s="17"/>
      <c r="OHA45" s="17"/>
      <c r="OHB45" s="17"/>
      <c r="OHC45" s="17"/>
      <c r="OHD45" s="17"/>
      <c r="OHE45" s="17"/>
      <c r="OHF45" s="17"/>
      <c r="OHG45" s="17"/>
      <c r="OHH45" s="17"/>
      <c r="OHI45" s="17"/>
      <c r="OHJ45" s="17"/>
      <c r="OHK45" s="17"/>
      <c r="OHL45" s="17"/>
      <c r="OHM45" s="17"/>
      <c r="OHN45" s="17"/>
      <c r="OHO45" s="17"/>
      <c r="OHP45" s="17"/>
      <c r="OHQ45" s="17"/>
      <c r="OHR45" s="17"/>
      <c r="OHS45" s="17"/>
      <c r="OHT45" s="17"/>
      <c r="OHU45" s="17"/>
      <c r="OHV45" s="17"/>
      <c r="OHW45" s="17"/>
      <c r="OHX45" s="17"/>
      <c r="OHY45" s="17"/>
      <c r="OHZ45" s="17"/>
      <c r="OIA45" s="17"/>
      <c r="OIB45" s="17"/>
      <c r="OIC45" s="17"/>
      <c r="OID45" s="17"/>
      <c r="OIE45" s="17"/>
      <c r="OIF45" s="17"/>
      <c r="OIG45" s="17"/>
      <c r="OIH45" s="17"/>
      <c r="OII45" s="17"/>
      <c r="OIJ45" s="17"/>
      <c r="OIK45" s="17"/>
      <c r="OIL45" s="17"/>
      <c r="OIM45" s="17"/>
      <c r="OIN45" s="17"/>
      <c r="OIO45" s="17"/>
      <c r="OIP45" s="17"/>
      <c r="OIQ45" s="17"/>
      <c r="OIR45" s="17"/>
      <c r="OIS45" s="17"/>
      <c r="OIT45" s="17"/>
      <c r="OIU45" s="17"/>
      <c r="OIV45" s="17"/>
      <c r="OIW45" s="17"/>
      <c r="OIX45" s="17"/>
      <c r="OIY45" s="17"/>
      <c r="OIZ45" s="17"/>
      <c r="OJA45" s="17"/>
      <c r="OJB45" s="17"/>
      <c r="OJC45" s="17"/>
      <c r="OJD45" s="17"/>
      <c r="OJE45" s="17"/>
      <c r="OJF45" s="17"/>
      <c r="OJG45" s="17"/>
      <c r="OJH45" s="17"/>
      <c r="OJI45" s="17"/>
      <c r="OJJ45" s="17"/>
      <c r="OJK45" s="17"/>
      <c r="OJL45" s="17"/>
      <c r="OJM45" s="17"/>
      <c r="OJN45" s="17"/>
      <c r="OJO45" s="17"/>
      <c r="OJP45" s="17"/>
      <c r="OJQ45" s="17"/>
      <c r="OJR45" s="17"/>
      <c r="OJS45" s="17"/>
      <c r="OJT45" s="17"/>
      <c r="OJU45" s="17"/>
      <c r="OJV45" s="17"/>
      <c r="OJW45" s="17"/>
      <c r="OJX45" s="17"/>
      <c r="OJY45" s="17"/>
      <c r="OJZ45" s="17"/>
      <c r="OKA45" s="17"/>
      <c r="OKB45" s="17"/>
      <c r="OKC45" s="17"/>
      <c r="OKD45" s="17"/>
      <c r="OKE45" s="17"/>
      <c r="OKF45" s="17"/>
      <c r="OKG45" s="17"/>
      <c r="OKH45" s="17"/>
      <c r="OKI45" s="17"/>
      <c r="OKJ45" s="17"/>
      <c r="OKK45" s="17"/>
      <c r="OKL45" s="17"/>
      <c r="OKM45" s="17"/>
      <c r="OKN45" s="17"/>
      <c r="OKO45" s="17"/>
      <c r="OKP45" s="17"/>
      <c r="OKQ45" s="17"/>
      <c r="OKR45" s="17"/>
      <c r="OKS45" s="17"/>
      <c r="OKT45" s="17"/>
      <c r="OKU45" s="17"/>
      <c r="OKV45" s="17"/>
      <c r="OKW45" s="17"/>
      <c r="OKX45" s="17"/>
      <c r="OKY45" s="17"/>
      <c r="OKZ45" s="17"/>
      <c r="OLA45" s="17"/>
      <c r="OLB45" s="17"/>
      <c r="OLC45" s="17"/>
      <c r="OLD45" s="17"/>
      <c r="OLE45" s="17"/>
      <c r="OLF45" s="17"/>
      <c r="OLG45" s="17"/>
      <c r="OLH45" s="17"/>
      <c r="OLI45" s="17"/>
      <c r="OLJ45" s="17"/>
      <c r="OLK45" s="17"/>
      <c r="OLL45" s="17"/>
      <c r="OLM45" s="17"/>
      <c r="OLN45" s="17"/>
      <c r="OLO45" s="17"/>
      <c r="OLP45" s="17"/>
      <c r="OLQ45" s="17"/>
      <c r="OLR45" s="17"/>
      <c r="OLS45" s="17"/>
      <c r="OLT45" s="17"/>
      <c r="OLU45" s="17"/>
      <c r="OLV45" s="17"/>
      <c r="OLW45" s="17"/>
      <c r="OLX45" s="17"/>
      <c r="OLY45" s="17"/>
      <c r="OLZ45" s="17"/>
      <c r="OMA45" s="17"/>
      <c r="OMB45" s="17"/>
      <c r="OMC45" s="17"/>
      <c r="OMD45" s="17"/>
      <c r="OME45" s="17"/>
      <c r="OMF45" s="17"/>
      <c r="OMG45" s="17"/>
      <c r="OMH45" s="17"/>
      <c r="OMI45" s="17"/>
      <c r="OMJ45" s="17"/>
      <c r="OMK45" s="17"/>
      <c r="OML45" s="17"/>
      <c r="OMM45" s="17"/>
      <c r="OMN45" s="17"/>
      <c r="OMO45" s="17"/>
      <c r="OMP45" s="17"/>
      <c r="OMQ45" s="17"/>
      <c r="OMR45" s="17"/>
      <c r="OMS45" s="17"/>
      <c r="OMT45" s="17"/>
      <c r="OMU45" s="17"/>
      <c r="OMV45" s="17"/>
      <c r="OMW45" s="17"/>
      <c r="OMX45" s="17"/>
      <c r="OMY45" s="17"/>
      <c r="OMZ45" s="17"/>
      <c r="ONA45" s="17"/>
      <c r="ONB45" s="17"/>
      <c r="ONC45" s="17"/>
      <c r="OND45" s="17"/>
      <c r="ONE45" s="17"/>
      <c r="ONF45" s="17"/>
      <c r="ONG45" s="17"/>
      <c r="ONH45" s="17"/>
      <c r="ONI45" s="17"/>
      <c r="ONJ45" s="17"/>
      <c r="ONK45" s="17"/>
      <c r="ONL45" s="17"/>
      <c r="ONM45" s="17"/>
      <c r="ONN45" s="17"/>
      <c r="ONO45" s="17"/>
      <c r="ONP45" s="17"/>
      <c r="ONQ45" s="17"/>
      <c r="ONR45" s="17"/>
      <c r="ONS45" s="17"/>
      <c r="ONT45" s="17"/>
      <c r="ONU45" s="17"/>
      <c r="ONV45" s="17"/>
      <c r="ONW45" s="17"/>
      <c r="ONX45" s="17"/>
      <c r="ONY45" s="17"/>
      <c r="ONZ45" s="17"/>
      <c r="OOA45" s="17"/>
      <c r="OOB45" s="17"/>
      <c r="OOC45" s="17"/>
      <c r="OOD45" s="17"/>
      <c r="OOE45" s="17"/>
      <c r="OOF45" s="17"/>
      <c r="OOG45" s="17"/>
      <c r="OOH45" s="17"/>
      <c r="OOI45" s="17"/>
      <c r="OOJ45" s="17"/>
      <c r="OOK45" s="17"/>
      <c r="OOL45" s="17"/>
      <c r="OOM45" s="17"/>
      <c r="OON45" s="17"/>
      <c r="OOO45" s="17"/>
      <c r="OOP45" s="17"/>
      <c r="OOQ45" s="17"/>
      <c r="OOR45" s="17"/>
      <c r="OOS45" s="17"/>
      <c r="OOT45" s="17"/>
      <c r="OOU45" s="17"/>
      <c r="OOV45" s="17"/>
      <c r="OOW45" s="17"/>
      <c r="OOX45" s="17"/>
      <c r="OOY45" s="17"/>
      <c r="OOZ45" s="17"/>
      <c r="OPA45" s="17"/>
      <c r="OPB45" s="17"/>
      <c r="OPC45" s="17"/>
      <c r="OPD45" s="17"/>
      <c r="OPE45" s="17"/>
      <c r="OPF45" s="17"/>
      <c r="OPG45" s="17"/>
      <c r="OPH45" s="17"/>
      <c r="OPI45" s="17"/>
      <c r="OPJ45" s="17"/>
      <c r="OPK45" s="17"/>
      <c r="OPL45" s="17"/>
      <c r="OPM45" s="17"/>
      <c r="OPN45" s="17"/>
      <c r="OPO45" s="17"/>
      <c r="OPP45" s="17"/>
      <c r="OPQ45" s="17"/>
      <c r="OPR45" s="17"/>
      <c r="OPS45" s="17"/>
      <c r="OPT45" s="17"/>
      <c r="OPU45" s="17"/>
      <c r="OPV45" s="17"/>
      <c r="OPW45" s="17"/>
      <c r="OPX45" s="17"/>
      <c r="OPY45" s="17"/>
      <c r="OPZ45" s="17"/>
      <c r="OQA45" s="17"/>
      <c r="OQB45" s="17"/>
      <c r="OQC45" s="17"/>
      <c r="OQD45" s="17"/>
      <c r="OQE45" s="17"/>
      <c r="OQF45" s="17"/>
      <c r="OQG45" s="17"/>
      <c r="OQH45" s="17"/>
      <c r="OQI45" s="17"/>
      <c r="OQJ45" s="17"/>
      <c r="OQK45" s="17"/>
      <c r="OQL45" s="17"/>
      <c r="OQM45" s="17"/>
      <c r="OQN45" s="17"/>
      <c r="OQO45" s="17"/>
      <c r="OQP45" s="17"/>
      <c r="OQQ45" s="17"/>
      <c r="OQR45" s="17"/>
      <c r="OQS45" s="17"/>
      <c r="OQT45" s="17"/>
      <c r="OQU45" s="17"/>
      <c r="OQV45" s="17"/>
      <c r="OQW45" s="17"/>
      <c r="OQX45" s="17"/>
      <c r="OQY45" s="17"/>
      <c r="OQZ45" s="17"/>
      <c r="ORA45" s="17"/>
      <c r="ORB45" s="17"/>
      <c r="ORC45" s="17"/>
      <c r="ORD45" s="17"/>
      <c r="ORE45" s="17"/>
      <c r="ORF45" s="17"/>
      <c r="ORG45" s="17"/>
      <c r="ORH45" s="17"/>
      <c r="ORI45" s="17"/>
      <c r="ORJ45" s="17"/>
      <c r="ORK45" s="17"/>
      <c r="ORL45" s="17"/>
      <c r="ORM45" s="17"/>
      <c r="ORN45" s="17"/>
      <c r="ORO45" s="17"/>
      <c r="ORP45" s="17"/>
      <c r="ORQ45" s="17"/>
      <c r="ORR45" s="17"/>
      <c r="ORS45" s="17"/>
      <c r="ORT45" s="17"/>
      <c r="ORU45" s="17"/>
      <c r="ORV45" s="17"/>
      <c r="ORW45" s="17"/>
      <c r="ORX45" s="17"/>
      <c r="ORY45" s="17"/>
      <c r="ORZ45" s="17"/>
      <c r="OSA45" s="17"/>
      <c r="OSB45" s="17"/>
      <c r="OSC45" s="17"/>
      <c r="OSD45" s="17"/>
      <c r="OSE45" s="17"/>
      <c r="OSF45" s="17"/>
      <c r="OSG45" s="17"/>
      <c r="OSH45" s="17"/>
      <c r="OSI45" s="17"/>
      <c r="OSJ45" s="17"/>
      <c r="OSK45" s="17"/>
      <c r="OSL45" s="17"/>
      <c r="OSM45" s="17"/>
      <c r="OSN45" s="17"/>
      <c r="OSO45" s="17"/>
      <c r="OSP45" s="17"/>
      <c r="OSQ45" s="17"/>
      <c r="OSR45" s="17"/>
      <c r="OSS45" s="17"/>
      <c r="OST45" s="17"/>
      <c r="OSU45" s="17"/>
      <c r="OSV45" s="17"/>
      <c r="OSW45" s="17"/>
      <c r="OSX45" s="17"/>
      <c r="OSY45" s="17"/>
      <c r="OSZ45" s="17"/>
      <c r="OTA45" s="17"/>
      <c r="OTB45" s="17"/>
      <c r="OTC45" s="17"/>
      <c r="OTD45" s="17"/>
      <c r="OTE45" s="17"/>
      <c r="OTF45" s="17"/>
      <c r="OTG45" s="17"/>
      <c r="OTH45" s="17"/>
      <c r="OTI45" s="17"/>
      <c r="OTJ45" s="17"/>
      <c r="OTK45" s="17"/>
      <c r="OTL45" s="17"/>
      <c r="OTM45" s="17"/>
      <c r="OTN45" s="17"/>
      <c r="OTO45" s="17"/>
      <c r="OTP45" s="17"/>
      <c r="OTQ45" s="17"/>
      <c r="OTR45" s="17"/>
      <c r="OTS45" s="17"/>
      <c r="OTT45" s="17"/>
      <c r="OTU45" s="17"/>
      <c r="OTV45" s="17"/>
      <c r="OTW45" s="17"/>
      <c r="OTX45" s="17"/>
      <c r="OTY45" s="17"/>
      <c r="OTZ45" s="17"/>
      <c r="OUA45" s="17"/>
      <c r="OUB45" s="17"/>
      <c r="OUC45" s="17"/>
      <c r="OUD45" s="17"/>
      <c r="OUE45" s="17"/>
      <c r="OUF45" s="17"/>
      <c r="OUG45" s="17"/>
      <c r="OUH45" s="17"/>
      <c r="OUI45" s="17"/>
      <c r="OUJ45" s="17"/>
      <c r="OUK45" s="17"/>
      <c r="OUL45" s="17"/>
      <c r="OUM45" s="17"/>
      <c r="OUN45" s="17"/>
      <c r="OUO45" s="17"/>
      <c r="OUP45" s="17"/>
      <c r="OUQ45" s="17"/>
      <c r="OUR45" s="17"/>
      <c r="OUS45" s="17"/>
      <c r="OUT45" s="17"/>
      <c r="OUU45" s="17"/>
      <c r="OUV45" s="17"/>
      <c r="OUW45" s="17"/>
      <c r="OUX45" s="17"/>
      <c r="OUY45" s="17"/>
      <c r="OUZ45" s="17"/>
      <c r="OVA45" s="17"/>
      <c r="OVB45" s="17"/>
      <c r="OVC45" s="17"/>
      <c r="OVD45" s="17"/>
      <c r="OVE45" s="17"/>
      <c r="OVF45" s="17"/>
      <c r="OVG45" s="17"/>
      <c r="OVH45" s="17"/>
      <c r="OVI45" s="17"/>
      <c r="OVJ45" s="17"/>
      <c r="OVK45" s="17"/>
      <c r="OVL45" s="17"/>
      <c r="OVM45" s="17"/>
      <c r="OVN45" s="17"/>
      <c r="OVO45" s="17"/>
      <c r="OVP45" s="17"/>
      <c r="OVQ45" s="17"/>
      <c r="OVR45" s="17"/>
      <c r="OVS45" s="17"/>
      <c r="OVT45" s="17"/>
      <c r="OVU45" s="17"/>
      <c r="OVV45" s="17"/>
      <c r="OVW45" s="17"/>
      <c r="OVX45" s="17"/>
      <c r="OVY45" s="17"/>
      <c r="OVZ45" s="17"/>
      <c r="OWA45" s="17"/>
      <c r="OWB45" s="17"/>
      <c r="OWC45" s="17"/>
      <c r="OWD45" s="17"/>
      <c r="OWE45" s="17"/>
      <c r="OWF45" s="17"/>
      <c r="OWG45" s="17"/>
      <c r="OWH45" s="17"/>
      <c r="OWI45" s="17"/>
      <c r="OWJ45" s="17"/>
      <c r="OWK45" s="17"/>
      <c r="OWL45" s="17"/>
      <c r="OWM45" s="17"/>
      <c r="OWN45" s="17"/>
      <c r="OWO45" s="17"/>
      <c r="OWP45" s="17"/>
      <c r="OWQ45" s="17"/>
      <c r="OWR45" s="17"/>
      <c r="OWS45" s="17"/>
      <c r="OWT45" s="17"/>
      <c r="OWU45" s="17"/>
      <c r="OWV45" s="17"/>
      <c r="OWW45" s="17"/>
      <c r="OWX45" s="17"/>
      <c r="OWY45" s="17"/>
      <c r="OWZ45" s="17"/>
      <c r="OXA45" s="17"/>
      <c r="OXB45" s="17"/>
      <c r="OXC45" s="17"/>
      <c r="OXD45" s="17"/>
      <c r="OXE45" s="17"/>
      <c r="OXF45" s="17"/>
      <c r="OXG45" s="17"/>
      <c r="OXH45" s="17"/>
      <c r="OXI45" s="17"/>
      <c r="OXJ45" s="17"/>
      <c r="OXK45" s="17"/>
      <c r="OXL45" s="17"/>
      <c r="OXM45" s="17"/>
      <c r="OXN45" s="17"/>
      <c r="OXO45" s="17"/>
      <c r="OXP45" s="17"/>
      <c r="OXQ45" s="17"/>
      <c r="OXR45" s="17"/>
      <c r="OXS45" s="17"/>
      <c r="OXT45" s="17"/>
      <c r="OXU45" s="17"/>
      <c r="OXV45" s="17"/>
      <c r="OXW45" s="17"/>
      <c r="OXX45" s="17"/>
      <c r="OXY45" s="17"/>
      <c r="OXZ45" s="17"/>
      <c r="OYA45" s="17"/>
      <c r="OYB45" s="17"/>
      <c r="OYC45" s="17"/>
      <c r="OYD45" s="17"/>
      <c r="OYE45" s="17"/>
      <c r="OYF45" s="17"/>
      <c r="OYG45" s="17"/>
      <c r="OYH45" s="17"/>
      <c r="OYI45" s="17"/>
      <c r="OYJ45" s="17"/>
      <c r="OYK45" s="17"/>
      <c r="OYL45" s="17"/>
      <c r="OYM45" s="17"/>
      <c r="OYN45" s="17"/>
      <c r="OYO45" s="17"/>
      <c r="OYP45" s="17"/>
      <c r="OYQ45" s="17"/>
      <c r="OYR45" s="17"/>
      <c r="OYS45" s="17"/>
      <c r="OYT45" s="17"/>
      <c r="OYU45" s="17"/>
      <c r="OYV45" s="17"/>
      <c r="OYW45" s="17"/>
      <c r="OYX45" s="17"/>
      <c r="OYY45" s="17"/>
      <c r="OYZ45" s="17"/>
      <c r="OZA45" s="17"/>
      <c r="OZB45" s="17"/>
      <c r="OZC45" s="17"/>
      <c r="OZD45" s="17"/>
      <c r="OZE45" s="17"/>
      <c r="OZF45" s="17"/>
      <c r="OZG45" s="17"/>
      <c r="OZH45" s="17"/>
      <c r="OZI45" s="17"/>
      <c r="OZJ45" s="17"/>
      <c r="OZK45" s="17"/>
      <c r="OZL45" s="17"/>
      <c r="OZM45" s="17"/>
      <c r="OZN45" s="17"/>
      <c r="OZO45" s="17"/>
      <c r="OZP45" s="17"/>
      <c r="OZQ45" s="17"/>
      <c r="OZR45" s="17"/>
      <c r="OZS45" s="17"/>
      <c r="OZT45" s="17"/>
      <c r="OZU45" s="17"/>
      <c r="OZV45" s="17"/>
      <c r="OZW45" s="17"/>
      <c r="OZX45" s="17"/>
      <c r="OZY45" s="17"/>
      <c r="OZZ45" s="17"/>
      <c r="PAA45" s="17"/>
      <c r="PAB45" s="17"/>
      <c r="PAC45" s="17"/>
      <c r="PAD45" s="17"/>
      <c r="PAE45" s="17"/>
      <c r="PAF45" s="17"/>
      <c r="PAG45" s="17"/>
      <c r="PAH45" s="17"/>
      <c r="PAI45" s="17"/>
      <c r="PAJ45" s="17"/>
      <c r="PAK45" s="17"/>
      <c r="PAL45" s="17"/>
      <c r="PAM45" s="17"/>
      <c r="PAN45" s="17"/>
      <c r="PAO45" s="17"/>
      <c r="PAP45" s="17"/>
      <c r="PAQ45" s="17"/>
      <c r="PAR45" s="17"/>
      <c r="PAS45" s="17"/>
      <c r="PAT45" s="17"/>
      <c r="PAU45" s="17"/>
      <c r="PAV45" s="17"/>
      <c r="PAW45" s="17"/>
      <c r="PAX45" s="17"/>
      <c r="PAY45" s="17"/>
      <c r="PAZ45" s="17"/>
      <c r="PBA45" s="17"/>
      <c r="PBB45" s="17"/>
      <c r="PBC45" s="17"/>
      <c r="PBD45" s="17"/>
      <c r="PBE45" s="17"/>
      <c r="PBF45" s="17"/>
      <c r="PBG45" s="17"/>
      <c r="PBH45" s="17"/>
      <c r="PBI45" s="17"/>
      <c r="PBJ45" s="17"/>
      <c r="PBK45" s="17"/>
      <c r="PBL45" s="17"/>
      <c r="PBM45" s="17"/>
      <c r="PBN45" s="17"/>
      <c r="PBO45" s="17"/>
      <c r="PBP45" s="17"/>
      <c r="PBQ45" s="17"/>
      <c r="PBR45" s="17"/>
      <c r="PBS45" s="17"/>
      <c r="PBT45" s="17"/>
      <c r="PBU45" s="17"/>
      <c r="PBV45" s="17"/>
      <c r="PBW45" s="17"/>
      <c r="PBX45" s="17"/>
      <c r="PBY45" s="17"/>
      <c r="PBZ45" s="17"/>
      <c r="PCA45" s="17"/>
      <c r="PCB45" s="17"/>
      <c r="PCC45" s="17"/>
      <c r="PCD45" s="17"/>
      <c r="PCE45" s="17"/>
      <c r="PCF45" s="17"/>
      <c r="PCG45" s="17"/>
      <c r="PCH45" s="17"/>
      <c r="PCI45" s="17"/>
      <c r="PCJ45" s="17"/>
      <c r="PCK45" s="17"/>
      <c r="PCL45" s="17"/>
      <c r="PCM45" s="17"/>
      <c r="PCN45" s="17"/>
      <c r="PCO45" s="17"/>
      <c r="PCP45" s="17"/>
      <c r="PCQ45" s="17"/>
      <c r="PCR45" s="17"/>
      <c r="PCS45" s="17"/>
      <c r="PCT45" s="17"/>
      <c r="PCU45" s="17"/>
      <c r="PCV45" s="17"/>
      <c r="PCW45" s="17"/>
      <c r="PCX45" s="17"/>
      <c r="PCY45" s="17"/>
      <c r="PCZ45" s="17"/>
      <c r="PDA45" s="17"/>
      <c r="PDB45" s="17"/>
      <c r="PDC45" s="17"/>
      <c r="PDD45" s="17"/>
      <c r="PDE45" s="17"/>
      <c r="PDF45" s="17"/>
      <c r="PDG45" s="17"/>
      <c r="PDH45" s="17"/>
      <c r="PDI45" s="17"/>
      <c r="PDJ45" s="17"/>
      <c r="PDK45" s="17"/>
      <c r="PDL45" s="17"/>
      <c r="PDM45" s="17"/>
      <c r="PDN45" s="17"/>
      <c r="PDO45" s="17"/>
      <c r="PDP45" s="17"/>
      <c r="PDQ45" s="17"/>
      <c r="PDR45" s="17"/>
      <c r="PDS45" s="17"/>
      <c r="PDT45" s="17"/>
      <c r="PDU45" s="17"/>
      <c r="PDV45" s="17"/>
      <c r="PDW45" s="17"/>
      <c r="PDX45" s="17"/>
      <c r="PDY45" s="17"/>
      <c r="PDZ45" s="17"/>
      <c r="PEA45" s="17"/>
      <c r="PEB45" s="17"/>
      <c r="PEC45" s="17"/>
      <c r="PED45" s="17"/>
      <c r="PEE45" s="17"/>
      <c r="PEF45" s="17"/>
      <c r="PEG45" s="17"/>
      <c r="PEH45" s="17"/>
      <c r="PEI45" s="17"/>
      <c r="PEJ45" s="17"/>
      <c r="PEK45" s="17"/>
      <c r="PEL45" s="17"/>
      <c r="PEM45" s="17"/>
      <c r="PEN45" s="17"/>
      <c r="PEO45" s="17"/>
      <c r="PEP45" s="17"/>
      <c r="PEQ45" s="17"/>
      <c r="PER45" s="17"/>
      <c r="PES45" s="17"/>
      <c r="PET45" s="17"/>
      <c r="PEU45" s="17"/>
      <c r="PEV45" s="17"/>
      <c r="PEW45" s="17"/>
      <c r="PEX45" s="17"/>
      <c r="PEY45" s="17"/>
      <c r="PEZ45" s="17"/>
      <c r="PFA45" s="17"/>
      <c r="PFB45" s="17"/>
      <c r="PFC45" s="17"/>
      <c r="PFD45" s="17"/>
      <c r="PFE45" s="17"/>
      <c r="PFF45" s="17"/>
      <c r="PFG45" s="17"/>
      <c r="PFH45" s="17"/>
      <c r="PFI45" s="17"/>
      <c r="PFJ45" s="17"/>
      <c r="PFK45" s="17"/>
      <c r="PFL45" s="17"/>
      <c r="PFM45" s="17"/>
      <c r="PFN45" s="17"/>
      <c r="PFO45" s="17"/>
      <c r="PFP45" s="17"/>
      <c r="PFQ45" s="17"/>
      <c r="PFR45" s="17"/>
      <c r="PFS45" s="17"/>
      <c r="PFT45" s="17"/>
      <c r="PFU45" s="17"/>
      <c r="PFV45" s="17"/>
      <c r="PFW45" s="17"/>
      <c r="PFX45" s="17"/>
      <c r="PFY45" s="17"/>
      <c r="PFZ45" s="17"/>
      <c r="PGA45" s="17"/>
      <c r="PGB45" s="17"/>
      <c r="PGC45" s="17"/>
      <c r="PGD45" s="17"/>
      <c r="PGE45" s="17"/>
      <c r="PGF45" s="17"/>
      <c r="PGG45" s="17"/>
      <c r="PGH45" s="17"/>
      <c r="PGI45" s="17"/>
      <c r="PGJ45" s="17"/>
      <c r="PGK45" s="17"/>
      <c r="PGL45" s="17"/>
      <c r="PGM45" s="17"/>
      <c r="PGN45" s="17"/>
      <c r="PGO45" s="17"/>
      <c r="PGP45" s="17"/>
      <c r="PGQ45" s="17"/>
      <c r="PGR45" s="17"/>
      <c r="PGS45" s="17"/>
      <c r="PGT45" s="17"/>
      <c r="PGU45" s="17"/>
      <c r="PGV45" s="17"/>
      <c r="PGW45" s="17"/>
      <c r="PGX45" s="17"/>
      <c r="PGY45" s="17"/>
      <c r="PGZ45" s="17"/>
      <c r="PHA45" s="17"/>
      <c r="PHB45" s="17"/>
      <c r="PHC45" s="17"/>
      <c r="PHD45" s="17"/>
      <c r="PHE45" s="17"/>
      <c r="PHF45" s="17"/>
      <c r="PHG45" s="17"/>
      <c r="PHH45" s="17"/>
      <c r="PHI45" s="17"/>
      <c r="PHJ45" s="17"/>
      <c r="PHK45" s="17"/>
      <c r="PHL45" s="17"/>
      <c r="PHM45" s="17"/>
      <c r="PHN45" s="17"/>
      <c r="PHO45" s="17"/>
      <c r="PHP45" s="17"/>
      <c r="PHQ45" s="17"/>
      <c r="PHR45" s="17"/>
      <c r="PHS45" s="17"/>
      <c r="PHT45" s="17"/>
      <c r="PHU45" s="17"/>
      <c r="PHV45" s="17"/>
      <c r="PHW45" s="17"/>
      <c r="PHX45" s="17"/>
      <c r="PHY45" s="17"/>
      <c r="PHZ45" s="17"/>
      <c r="PIA45" s="17"/>
      <c r="PIB45" s="17"/>
      <c r="PIC45" s="17"/>
      <c r="PID45" s="17"/>
      <c r="PIE45" s="17"/>
      <c r="PIF45" s="17"/>
      <c r="PIG45" s="17"/>
      <c r="PIH45" s="17"/>
      <c r="PII45" s="17"/>
      <c r="PIJ45" s="17"/>
      <c r="PIK45" s="17"/>
      <c r="PIL45" s="17"/>
      <c r="PIM45" s="17"/>
      <c r="PIN45" s="17"/>
      <c r="PIO45" s="17"/>
      <c r="PIP45" s="17"/>
      <c r="PIQ45" s="17"/>
      <c r="PIR45" s="17"/>
      <c r="PIS45" s="17"/>
      <c r="PIT45" s="17"/>
      <c r="PIU45" s="17"/>
      <c r="PIV45" s="17"/>
      <c r="PIW45" s="17"/>
      <c r="PIX45" s="17"/>
      <c r="PIY45" s="17"/>
      <c r="PIZ45" s="17"/>
      <c r="PJA45" s="17"/>
      <c r="PJB45" s="17"/>
      <c r="PJC45" s="17"/>
      <c r="PJD45" s="17"/>
      <c r="PJE45" s="17"/>
      <c r="PJF45" s="17"/>
      <c r="PJG45" s="17"/>
      <c r="PJH45" s="17"/>
      <c r="PJI45" s="17"/>
      <c r="PJJ45" s="17"/>
      <c r="PJK45" s="17"/>
      <c r="PJL45" s="17"/>
      <c r="PJM45" s="17"/>
      <c r="PJN45" s="17"/>
      <c r="PJO45" s="17"/>
      <c r="PJP45" s="17"/>
      <c r="PJQ45" s="17"/>
      <c r="PJR45" s="17"/>
      <c r="PJS45" s="17"/>
      <c r="PJT45" s="17"/>
      <c r="PJU45" s="17"/>
      <c r="PJV45" s="17"/>
      <c r="PJW45" s="17"/>
      <c r="PJX45" s="17"/>
      <c r="PJY45" s="17"/>
      <c r="PJZ45" s="17"/>
      <c r="PKA45" s="17"/>
      <c r="PKB45" s="17"/>
      <c r="PKC45" s="17"/>
      <c r="PKD45" s="17"/>
      <c r="PKE45" s="17"/>
      <c r="PKF45" s="17"/>
      <c r="PKG45" s="17"/>
      <c r="PKH45" s="17"/>
      <c r="PKI45" s="17"/>
      <c r="PKJ45" s="17"/>
      <c r="PKK45" s="17"/>
      <c r="PKL45" s="17"/>
      <c r="PKM45" s="17"/>
      <c r="PKN45" s="17"/>
      <c r="PKO45" s="17"/>
      <c r="PKP45" s="17"/>
      <c r="PKQ45" s="17"/>
      <c r="PKR45" s="17"/>
      <c r="PKS45" s="17"/>
      <c r="PKT45" s="17"/>
      <c r="PKU45" s="17"/>
      <c r="PKV45" s="17"/>
      <c r="PKW45" s="17"/>
      <c r="PKX45" s="17"/>
      <c r="PKY45" s="17"/>
      <c r="PKZ45" s="17"/>
      <c r="PLA45" s="17"/>
      <c r="PLB45" s="17"/>
      <c r="PLC45" s="17"/>
      <c r="PLD45" s="17"/>
      <c r="PLE45" s="17"/>
      <c r="PLF45" s="17"/>
      <c r="PLG45" s="17"/>
      <c r="PLH45" s="17"/>
      <c r="PLI45" s="17"/>
      <c r="PLJ45" s="17"/>
      <c r="PLK45" s="17"/>
      <c r="PLL45" s="17"/>
      <c r="PLM45" s="17"/>
      <c r="PLN45" s="17"/>
      <c r="PLO45" s="17"/>
      <c r="PLP45" s="17"/>
      <c r="PLQ45" s="17"/>
      <c r="PLR45" s="17"/>
      <c r="PLS45" s="17"/>
      <c r="PLT45" s="17"/>
      <c r="PLU45" s="17"/>
      <c r="PLV45" s="17"/>
      <c r="PLW45" s="17"/>
      <c r="PLX45" s="17"/>
      <c r="PLY45" s="17"/>
      <c r="PLZ45" s="17"/>
      <c r="PMA45" s="17"/>
      <c r="PMB45" s="17"/>
      <c r="PMC45" s="17"/>
      <c r="PMD45" s="17"/>
      <c r="PME45" s="17"/>
      <c r="PMF45" s="17"/>
      <c r="PMG45" s="17"/>
      <c r="PMH45" s="17"/>
      <c r="PMI45" s="17"/>
      <c r="PMJ45" s="17"/>
      <c r="PMK45" s="17"/>
      <c r="PML45" s="17"/>
      <c r="PMM45" s="17"/>
      <c r="PMN45" s="17"/>
      <c r="PMO45" s="17"/>
      <c r="PMP45" s="17"/>
      <c r="PMQ45" s="17"/>
      <c r="PMR45" s="17"/>
      <c r="PMS45" s="17"/>
      <c r="PMT45" s="17"/>
      <c r="PMU45" s="17"/>
      <c r="PMV45" s="17"/>
      <c r="PMW45" s="17"/>
      <c r="PMX45" s="17"/>
      <c r="PMY45" s="17"/>
      <c r="PMZ45" s="17"/>
      <c r="PNA45" s="17"/>
      <c r="PNB45" s="17"/>
      <c r="PNC45" s="17"/>
      <c r="PND45" s="17"/>
      <c r="PNE45" s="17"/>
      <c r="PNF45" s="17"/>
      <c r="PNG45" s="17"/>
      <c r="PNH45" s="17"/>
      <c r="PNI45" s="17"/>
      <c r="PNJ45" s="17"/>
      <c r="PNK45" s="17"/>
      <c r="PNL45" s="17"/>
      <c r="PNM45" s="17"/>
      <c r="PNN45" s="17"/>
      <c r="PNO45" s="17"/>
      <c r="PNP45" s="17"/>
      <c r="PNQ45" s="17"/>
      <c r="PNR45" s="17"/>
      <c r="PNS45" s="17"/>
      <c r="PNT45" s="17"/>
      <c r="PNU45" s="17"/>
      <c r="PNV45" s="17"/>
      <c r="PNW45" s="17"/>
      <c r="PNX45" s="17"/>
      <c r="PNY45" s="17"/>
      <c r="PNZ45" s="17"/>
      <c r="POA45" s="17"/>
      <c r="POB45" s="17"/>
      <c r="POC45" s="17"/>
      <c r="POD45" s="17"/>
      <c r="POE45" s="17"/>
      <c r="POF45" s="17"/>
      <c r="POG45" s="17"/>
      <c r="POH45" s="17"/>
      <c r="POI45" s="17"/>
      <c r="POJ45" s="17"/>
      <c r="POK45" s="17"/>
      <c r="POL45" s="17"/>
      <c r="POM45" s="17"/>
      <c r="PON45" s="17"/>
      <c r="POO45" s="17"/>
      <c r="POP45" s="17"/>
      <c r="POQ45" s="17"/>
      <c r="POR45" s="17"/>
      <c r="POS45" s="17"/>
      <c r="POT45" s="17"/>
      <c r="POU45" s="17"/>
      <c r="POV45" s="17"/>
      <c r="POW45" s="17"/>
      <c r="POX45" s="17"/>
      <c r="POY45" s="17"/>
      <c r="POZ45" s="17"/>
      <c r="PPA45" s="17"/>
      <c r="PPB45" s="17"/>
      <c r="PPC45" s="17"/>
      <c r="PPD45" s="17"/>
      <c r="PPE45" s="17"/>
      <c r="PPF45" s="17"/>
      <c r="PPG45" s="17"/>
      <c r="PPH45" s="17"/>
      <c r="PPI45" s="17"/>
      <c r="PPJ45" s="17"/>
      <c r="PPK45" s="17"/>
      <c r="PPL45" s="17"/>
      <c r="PPM45" s="17"/>
      <c r="PPN45" s="17"/>
      <c r="PPO45" s="17"/>
      <c r="PPP45" s="17"/>
      <c r="PPQ45" s="17"/>
      <c r="PPR45" s="17"/>
      <c r="PPS45" s="17"/>
      <c r="PPT45" s="17"/>
      <c r="PPU45" s="17"/>
      <c r="PPV45" s="17"/>
      <c r="PPW45" s="17"/>
      <c r="PPX45" s="17"/>
      <c r="PPY45" s="17"/>
      <c r="PPZ45" s="17"/>
      <c r="PQA45" s="17"/>
      <c r="PQB45" s="17"/>
      <c r="PQC45" s="17"/>
      <c r="PQD45" s="17"/>
      <c r="PQE45" s="17"/>
      <c r="PQF45" s="17"/>
      <c r="PQG45" s="17"/>
      <c r="PQH45" s="17"/>
      <c r="PQI45" s="17"/>
      <c r="PQJ45" s="17"/>
      <c r="PQK45" s="17"/>
      <c r="PQL45" s="17"/>
      <c r="PQM45" s="17"/>
      <c r="PQN45" s="17"/>
      <c r="PQO45" s="17"/>
      <c r="PQP45" s="17"/>
      <c r="PQQ45" s="17"/>
      <c r="PQR45" s="17"/>
      <c r="PQS45" s="17"/>
      <c r="PQT45" s="17"/>
      <c r="PQU45" s="17"/>
      <c r="PQV45" s="17"/>
      <c r="PQW45" s="17"/>
      <c r="PQX45" s="17"/>
      <c r="PQY45" s="17"/>
      <c r="PQZ45" s="17"/>
      <c r="PRA45" s="17"/>
      <c r="PRB45" s="17"/>
      <c r="PRC45" s="17"/>
      <c r="PRD45" s="17"/>
      <c r="PRE45" s="17"/>
      <c r="PRF45" s="17"/>
      <c r="PRG45" s="17"/>
      <c r="PRH45" s="17"/>
      <c r="PRI45" s="17"/>
      <c r="PRJ45" s="17"/>
      <c r="PRK45" s="17"/>
      <c r="PRL45" s="17"/>
      <c r="PRM45" s="17"/>
      <c r="PRN45" s="17"/>
      <c r="PRO45" s="17"/>
      <c r="PRP45" s="17"/>
      <c r="PRQ45" s="17"/>
      <c r="PRR45" s="17"/>
      <c r="PRS45" s="17"/>
      <c r="PRT45" s="17"/>
      <c r="PRU45" s="17"/>
      <c r="PRV45" s="17"/>
      <c r="PRW45" s="17"/>
      <c r="PRX45" s="17"/>
      <c r="PRY45" s="17"/>
      <c r="PRZ45" s="17"/>
      <c r="PSA45" s="17"/>
      <c r="PSB45" s="17"/>
      <c r="PSC45" s="17"/>
      <c r="PSD45" s="17"/>
      <c r="PSE45" s="17"/>
      <c r="PSF45" s="17"/>
      <c r="PSG45" s="17"/>
      <c r="PSH45" s="17"/>
      <c r="PSI45" s="17"/>
      <c r="PSJ45" s="17"/>
      <c r="PSK45" s="17"/>
      <c r="PSL45" s="17"/>
      <c r="PSM45" s="17"/>
      <c r="PSN45" s="17"/>
      <c r="PSO45" s="17"/>
      <c r="PSP45" s="17"/>
      <c r="PSQ45" s="17"/>
      <c r="PSR45" s="17"/>
      <c r="PSS45" s="17"/>
      <c r="PST45" s="17"/>
      <c r="PSU45" s="17"/>
      <c r="PSV45" s="17"/>
      <c r="PSW45" s="17"/>
      <c r="PSX45" s="17"/>
      <c r="PSY45" s="17"/>
      <c r="PSZ45" s="17"/>
      <c r="PTA45" s="17"/>
      <c r="PTB45" s="17"/>
      <c r="PTC45" s="17"/>
      <c r="PTD45" s="17"/>
      <c r="PTE45" s="17"/>
      <c r="PTF45" s="17"/>
      <c r="PTG45" s="17"/>
      <c r="PTH45" s="17"/>
      <c r="PTI45" s="17"/>
      <c r="PTJ45" s="17"/>
      <c r="PTK45" s="17"/>
      <c r="PTL45" s="17"/>
      <c r="PTM45" s="17"/>
      <c r="PTN45" s="17"/>
      <c r="PTO45" s="17"/>
      <c r="PTP45" s="17"/>
      <c r="PTQ45" s="17"/>
      <c r="PTR45" s="17"/>
      <c r="PTS45" s="17"/>
      <c r="PTT45" s="17"/>
      <c r="PTU45" s="17"/>
      <c r="PTV45" s="17"/>
      <c r="PTW45" s="17"/>
      <c r="PTX45" s="17"/>
      <c r="PTY45" s="17"/>
      <c r="PTZ45" s="17"/>
      <c r="PUA45" s="17"/>
      <c r="PUB45" s="17"/>
      <c r="PUC45" s="17"/>
      <c r="PUD45" s="17"/>
      <c r="PUE45" s="17"/>
      <c r="PUF45" s="17"/>
      <c r="PUG45" s="17"/>
      <c r="PUH45" s="17"/>
      <c r="PUI45" s="17"/>
      <c r="PUJ45" s="17"/>
      <c r="PUK45" s="17"/>
      <c r="PUL45" s="17"/>
      <c r="PUM45" s="17"/>
      <c r="PUN45" s="17"/>
      <c r="PUO45" s="17"/>
      <c r="PUP45" s="17"/>
      <c r="PUQ45" s="17"/>
      <c r="PUR45" s="17"/>
      <c r="PUS45" s="17"/>
      <c r="PUT45" s="17"/>
      <c r="PUU45" s="17"/>
      <c r="PUV45" s="17"/>
      <c r="PUW45" s="17"/>
      <c r="PUX45" s="17"/>
      <c r="PUY45" s="17"/>
      <c r="PUZ45" s="17"/>
      <c r="PVA45" s="17"/>
      <c r="PVB45" s="17"/>
      <c r="PVC45" s="17"/>
      <c r="PVD45" s="17"/>
      <c r="PVE45" s="17"/>
      <c r="PVF45" s="17"/>
      <c r="PVG45" s="17"/>
      <c r="PVH45" s="17"/>
      <c r="PVI45" s="17"/>
      <c r="PVJ45" s="17"/>
      <c r="PVK45" s="17"/>
      <c r="PVL45" s="17"/>
      <c r="PVM45" s="17"/>
      <c r="PVN45" s="17"/>
      <c r="PVO45" s="17"/>
      <c r="PVP45" s="17"/>
      <c r="PVQ45" s="17"/>
      <c r="PVR45" s="17"/>
      <c r="PVS45" s="17"/>
      <c r="PVT45" s="17"/>
      <c r="PVU45" s="17"/>
      <c r="PVV45" s="17"/>
      <c r="PVW45" s="17"/>
      <c r="PVX45" s="17"/>
      <c r="PVY45" s="17"/>
      <c r="PVZ45" s="17"/>
      <c r="PWA45" s="17"/>
      <c r="PWB45" s="17"/>
      <c r="PWC45" s="17"/>
      <c r="PWD45" s="17"/>
      <c r="PWE45" s="17"/>
      <c r="PWF45" s="17"/>
      <c r="PWG45" s="17"/>
      <c r="PWH45" s="17"/>
      <c r="PWI45" s="17"/>
      <c r="PWJ45" s="17"/>
      <c r="PWK45" s="17"/>
      <c r="PWL45" s="17"/>
      <c r="PWM45" s="17"/>
      <c r="PWN45" s="17"/>
      <c r="PWO45" s="17"/>
      <c r="PWP45" s="17"/>
      <c r="PWQ45" s="17"/>
      <c r="PWR45" s="17"/>
      <c r="PWS45" s="17"/>
      <c r="PWT45" s="17"/>
      <c r="PWU45" s="17"/>
      <c r="PWV45" s="17"/>
      <c r="PWW45" s="17"/>
      <c r="PWX45" s="17"/>
      <c r="PWY45" s="17"/>
      <c r="PWZ45" s="17"/>
      <c r="PXA45" s="17"/>
      <c r="PXB45" s="17"/>
      <c r="PXC45" s="17"/>
      <c r="PXD45" s="17"/>
      <c r="PXE45" s="17"/>
      <c r="PXF45" s="17"/>
      <c r="PXG45" s="17"/>
      <c r="PXH45" s="17"/>
      <c r="PXI45" s="17"/>
      <c r="PXJ45" s="17"/>
      <c r="PXK45" s="17"/>
      <c r="PXL45" s="17"/>
      <c r="PXM45" s="17"/>
      <c r="PXN45" s="17"/>
      <c r="PXO45" s="17"/>
      <c r="PXP45" s="17"/>
      <c r="PXQ45" s="17"/>
      <c r="PXR45" s="17"/>
      <c r="PXS45" s="17"/>
      <c r="PXT45" s="17"/>
      <c r="PXU45" s="17"/>
      <c r="PXV45" s="17"/>
      <c r="PXW45" s="17"/>
      <c r="PXX45" s="17"/>
      <c r="PXY45" s="17"/>
      <c r="PXZ45" s="17"/>
      <c r="PYA45" s="17"/>
      <c r="PYB45" s="17"/>
      <c r="PYC45" s="17"/>
      <c r="PYD45" s="17"/>
      <c r="PYE45" s="17"/>
      <c r="PYF45" s="17"/>
      <c r="PYG45" s="17"/>
      <c r="PYH45" s="17"/>
      <c r="PYI45" s="17"/>
      <c r="PYJ45" s="17"/>
      <c r="PYK45" s="17"/>
      <c r="PYL45" s="17"/>
      <c r="PYM45" s="17"/>
      <c r="PYN45" s="17"/>
      <c r="PYO45" s="17"/>
      <c r="PYP45" s="17"/>
      <c r="PYQ45" s="17"/>
      <c r="PYR45" s="17"/>
      <c r="PYS45" s="17"/>
      <c r="PYT45" s="17"/>
      <c r="PYU45" s="17"/>
      <c r="PYV45" s="17"/>
      <c r="PYW45" s="17"/>
      <c r="PYX45" s="17"/>
      <c r="PYY45" s="17"/>
      <c r="PYZ45" s="17"/>
      <c r="PZA45" s="17"/>
      <c r="PZB45" s="17"/>
      <c r="PZC45" s="17"/>
      <c r="PZD45" s="17"/>
      <c r="PZE45" s="17"/>
      <c r="PZF45" s="17"/>
      <c r="PZG45" s="17"/>
      <c r="PZH45" s="17"/>
      <c r="PZI45" s="17"/>
      <c r="PZJ45" s="17"/>
      <c r="PZK45" s="17"/>
      <c r="PZL45" s="17"/>
      <c r="PZM45" s="17"/>
      <c r="PZN45" s="17"/>
      <c r="PZO45" s="17"/>
      <c r="PZP45" s="17"/>
      <c r="PZQ45" s="17"/>
      <c r="PZR45" s="17"/>
      <c r="PZS45" s="17"/>
      <c r="PZT45" s="17"/>
      <c r="PZU45" s="17"/>
      <c r="PZV45" s="17"/>
      <c r="PZW45" s="17"/>
      <c r="PZX45" s="17"/>
      <c r="PZY45" s="17"/>
      <c r="PZZ45" s="17"/>
      <c r="QAA45" s="17"/>
      <c r="QAB45" s="17"/>
      <c r="QAC45" s="17"/>
      <c r="QAD45" s="17"/>
      <c r="QAE45" s="17"/>
      <c r="QAF45" s="17"/>
      <c r="QAG45" s="17"/>
      <c r="QAH45" s="17"/>
      <c r="QAI45" s="17"/>
      <c r="QAJ45" s="17"/>
      <c r="QAK45" s="17"/>
      <c r="QAL45" s="17"/>
      <c r="QAM45" s="17"/>
      <c r="QAN45" s="17"/>
      <c r="QAO45" s="17"/>
      <c r="QAP45" s="17"/>
      <c r="QAQ45" s="17"/>
      <c r="QAR45" s="17"/>
      <c r="QAS45" s="17"/>
      <c r="QAT45" s="17"/>
      <c r="QAU45" s="17"/>
      <c r="QAV45" s="17"/>
      <c r="QAW45" s="17"/>
      <c r="QAX45" s="17"/>
      <c r="QAY45" s="17"/>
      <c r="QAZ45" s="17"/>
      <c r="QBA45" s="17"/>
      <c r="QBB45" s="17"/>
      <c r="QBC45" s="17"/>
      <c r="QBD45" s="17"/>
      <c r="QBE45" s="17"/>
      <c r="QBF45" s="17"/>
      <c r="QBG45" s="17"/>
      <c r="QBH45" s="17"/>
      <c r="QBI45" s="17"/>
      <c r="QBJ45" s="17"/>
      <c r="QBK45" s="17"/>
      <c r="QBL45" s="17"/>
      <c r="QBM45" s="17"/>
      <c r="QBN45" s="17"/>
      <c r="QBO45" s="17"/>
      <c r="QBP45" s="17"/>
      <c r="QBQ45" s="17"/>
      <c r="QBR45" s="17"/>
      <c r="QBS45" s="17"/>
      <c r="QBT45" s="17"/>
      <c r="QBU45" s="17"/>
      <c r="QBV45" s="17"/>
      <c r="QBW45" s="17"/>
      <c r="QBX45" s="17"/>
      <c r="QBY45" s="17"/>
      <c r="QBZ45" s="17"/>
      <c r="QCA45" s="17"/>
      <c r="QCB45" s="17"/>
      <c r="QCC45" s="17"/>
      <c r="QCD45" s="17"/>
      <c r="QCE45" s="17"/>
      <c r="QCF45" s="17"/>
      <c r="QCG45" s="17"/>
      <c r="QCH45" s="17"/>
      <c r="QCI45" s="17"/>
      <c r="QCJ45" s="17"/>
      <c r="QCK45" s="17"/>
      <c r="QCL45" s="17"/>
      <c r="QCM45" s="17"/>
      <c r="QCN45" s="17"/>
      <c r="QCO45" s="17"/>
      <c r="QCP45" s="17"/>
      <c r="QCQ45" s="17"/>
      <c r="QCR45" s="17"/>
      <c r="QCS45" s="17"/>
      <c r="QCT45" s="17"/>
      <c r="QCU45" s="17"/>
      <c r="QCV45" s="17"/>
      <c r="QCW45" s="17"/>
      <c r="QCX45" s="17"/>
      <c r="QCY45" s="17"/>
      <c r="QCZ45" s="17"/>
      <c r="QDA45" s="17"/>
      <c r="QDB45" s="17"/>
      <c r="QDC45" s="17"/>
      <c r="QDD45" s="17"/>
      <c r="QDE45" s="17"/>
      <c r="QDF45" s="17"/>
      <c r="QDG45" s="17"/>
      <c r="QDH45" s="17"/>
      <c r="QDI45" s="17"/>
      <c r="QDJ45" s="17"/>
      <c r="QDK45" s="17"/>
      <c r="QDL45" s="17"/>
      <c r="QDM45" s="17"/>
      <c r="QDN45" s="17"/>
      <c r="QDO45" s="17"/>
      <c r="QDP45" s="17"/>
      <c r="QDQ45" s="17"/>
      <c r="QDR45" s="17"/>
      <c r="QDS45" s="17"/>
      <c r="QDT45" s="17"/>
      <c r="QDU45" s="17"/>
      <c r="QDV45" s="17"/>
      <c r="QDW45" s="17"/>
      <c r="QDX45" s="17"/>
      <c r="QDY45" s="17"/>
      <c r="QDZ45" s="17"/>
      <c r="QEA45" s="17"/>
      <c r="QEB45" s="17"/>
      <c r="QEC45" s="17"/>
      <c r="QED45" s="17"/>
      <c r="QEE45" s="17"/>
      <c r="QEF45" s="17"/>
      <c r="QEG45" s="17"/>
      <c r="QEH45" s="17"/>
      <c r="QEI45" s="17"/>
      <c r="QEJ45" s="17"/>
      <c r="QEK45" s="17"/>
      <c r="QEL45" s="17"/>
      <c r="QEM45" s="17"/>
      <c r="QEN45" s="17"/>
      <c r="QEO45" s="17"/>
      <c r="QEP45" s="17"/>
      <c r="QEQ45" s="17"/>
      <c r="QER45" s="17"/>
      <c r="QES45" s="17"/>
      <c r="QET45" s="17"/>
      <c r="QEU45" s="17"/>
      <c r="QEV45" s="17"/>
      <c r="QEW45" s="17"/>
      <c r="QEX45" s="17"/>
      <c r="QEY45" s="17"/>
      <c r="QEZ45" s="17"/>
      <c r="QFA45" s="17"/>
      <c r="QFB45" s="17"/>
      <c r="QFC45" s="17"/>
      <c r="QFD45" s="17"/>
      <c r="QFE45" s="17"/>
      <c r="QFF45" s="17"/>
      <c r="QFG45" s="17"/>
      <c r="QFH45" s="17"/>
      <c r="QFI45" s="17"/>
      <c r="QFJ45" s="17"/>
      <c r="QFK45" s="17"/>
      <c r="QFL45" s="17"/>
      <c r="QFM45" s="17"/>
      <c r="QFN45" s="17"/>
      <c r="QFO45" s="17"/>
      <c r="QFP45" s="17"/>
      <c r="QFQ45" s="17"/>
      <c r="QFR45" s="17"/>
      <c r="QFS45" s="17"/>
      <c r="QFT45" s="17"/>
      <c r="QFU45" s="17"/>
      <c r="QFV45" s="17"/>
      <c r="QFW45" s="17"/>
      <c r="QFX45" s="17"/>
      <c r="QFY45" s="17"/>
      <c r="QFZ45" s="17"/>
      <c r="QGA45" s="17"/>
      <c r="QGB45" s="17"/>
      <c r="QGC45" s="17"/>
      <c r="QGD45" s="17"/>
      <c r="QGE45" s="17"/>
      <c r="QGF45" s="17"/>
      <c r="QGG45" s="17"/>
      <c r="QGH45" s="17"/>
      <c r="QGI45" s="17"/>
      <c r="QGJ45" s="17"/>
      <c r="QGK45" s="17"/>
      <c r="QGL45" s="17"/>
      <c r="QGM45" s="17"/>
      <c r="QGN45" s="17"/>
      <c r="QGO45" s="17"/>
      <c r="QGP45" s="17"/>
      <c r="QGQ45" s="17"/>
      <c r="QGR45" s="17"/>
      <c r="QGS45" s="17"/>
      <c r="QGT45" s="17"/>
      <c r="QGU45" s="17"/>
      <c r="QGV45" s="17"/>
      <c r="QGW45" s="17"/>
      <c r="QGX45" s="17"/>
      <c r="QGY45" s="17"/>
      <c r="QGZ45" s="17"/>
      <c r="QHA45" s="17"/>
      <c r="QHB45" s="17"/>
      <c r="QHC45" s="17"/>
      <c r="QHD45" s="17"/>
      <c r="QHE45" s="17"/>
      <c r="QHF45" s="17"/>
      <c r="QHG45" s="17"/>
      <c r="QHH45" s="17"/>
      <c r="QHI45" s="17"/>
      <c r="QHJ45" s="17"/>
      <c r="QHK45" s="17"/>
      <c r="QHL45" s="17"/>
      <c r="QHM45" s="17"/>
      <c r="QHN45" s="17"/>
      <c r="QHO45" s="17"/>
      <c r="QHP45" s="17"/>
      <c r="QHQ45" s="17"/>
      <c r="QHR45" s="17"/>
      <c r="QHS45" s="17"/>
      <c r="QHT45" s="17"/>
      <c r="QHU45" s="17"/>
      <c r="QHV45" s="17"/>
      <c r="QHW45" s="17"/>
      <c r="QHX45" s="17"/>
      <c r="QHY45" s="17"/>
      <c r="QHZ45" s="17"/>
      <c r="QIA45" s="17"/>
      <c r="QIB45" s="17"/>
      <c r="QIC45" s="17"/>
      <c r="QID45" s="17"/>
      <c r="QIE45" s="17"/>
      <c r="QIF45" s="17"/>
      <c r="QIG45" s="17"/>
      <c r="QIH45" s="17"/>
      <c r="QII45" s="17"/>
      <c r="QIJ45" s="17"/>
      <c r="QIK45" s="17"/>
      <c r="QIL45" s="17"/>
      <c r="QIM45" s="17"/>
      <c r="QIN45" s="17"/>
      <c r="QIO45" s="17"/>
      <c r="QIP45" s="17"/>
      <c r="QIQ45" s="17"/>
      <c r="QIR45" s="17"/>
      <c r="QIS45" s="17"/>
      <c r="QIT45" s="17"/>
      <c r="QIU45" s="17"/>
      <c r="QIV45" s="17"/>
      <c r="QIW45" s="17"/>
      <c r="QIX45" s="17"/>
      <c r="QIY45" s="17"/>
      <c r="QIZ45" s="17"/>
      <c r="QJA45" s="17"/>
      <c r="QJB45" s="17"/>
      <c r="QJC45" s="17"/>
      <c r="QJD45" s="17"/>
      <c r="QJE45" s="17"/>
      <c r="QJF45" s="17"/>
      <c r="QJG45" s="17"/>
      <c r="QJH45" s="17"/>
      <c r="QJI45" s="17"/>
      <c r="QJJ45" s="17"/>
      <c r="QJK45" s="17"/>
      <c r="QJL45" s="17"/>
      <c r="QJM45" s="17"/>
      <c r="QJN45" s="17"/>
      <c r="QJO45" s="17"/>
      <c r="QJP45" s="17"/>
      <c r="QJQ45" s="17"/>
      <c r="QJR45" s="17"/>
      <c r="QJS45" s="17"/>
      <c r="QJT45" s="17"/>
      <c r="QJU45" s="17"/>
      <c r="QJV45" s="17"/>
      <c r="QJW45" s="17"/>
      <c r="QJX45" s="17"/>
      <c r="QJY45" s="17"/>
      <c r="QJZ45" s="17"/>
      <c r="QKA45" s="17"/>
      <c r="QKB45" s="17"/>
      <c r="QKC45" s="17"/>
      <c r="QKD45" s="17"/>
      <c r="QKE45" s="17"/>
      <c r="QKF45" s="17"/>
      <c r="QKG45" s="17"/>
      <c r="QKH45" s="17"/>
      <c r="QKI45" s="17"/>
      <c r="QKJ45" s="17"/>
      <c r="QKK45" s="17"/>
      <c r="QKL45" s="17"/>
      <c r="QKM45" s="17"/>
      <c r="QKN45" s="17"/>
      <c r="QKO45" s="17"/>
      <c r="QKP45" s="17"/>
      <c r="QKQ45" s="17"/>
      <c r="QKR45" s="17"/>
      <c r="QKS45" s="17"/>
      <c r="QKT45" s="17"/>
      <c r="QKU45" s="17"/>
      <c r="QKV45" s="17"/>
      <c r="QKW45" s="17"/>
      <c r="QKX45" s="17"/>
      <c r="QKY45" s="17"/>
      <c r="QKZ45" s="17"/>
      <c r="QLA45" s="17"/>
      <c r="QLB45" s="17"/>
      <c r="QLC45" s="17"/>
      <c r="QLD45" s="17"/>
      <c r="QLE45" s="17"/>
      <c r="QLF45" s="17"/>
      <c r="QLG45" s="17"/>
      <c r="QLH45" s="17"/>
      <c r="QLI45" s="17"/>
      <c r="QLJ45" s="17"/>
      <c r="QLK45" s="17"/>
      <c r="QLL45" s="17"/>
      <c r="QLM45" s="17"/>
      <c r="QLN45" s="17"/>
      <c r="QLO45" s="17"/>
      <c r="QLP45" s="17"/>
      <c r="QLQ45" s="17"/>
      <c r="QLR45" s="17"/>
      <c r="QLS45" s="17"/>
      <c r="QLT45" s="17"/>
      <c r="QLU45" s="17"/>
      <c r="QLV45" s="17"/>
      <c r="QLW45" s="17"/>
      <c r="QLX45" s="17"/>
      <c r="QLY45" s="17"/>
      <c r="QLZ45" s="17"/>
      <c r="QMA45" s="17"/>
      <c r="QMB45" s="17"/>
      <c r="QMC45" s="17"/>
      <c r="QMD45" s="17"/>
      <c r="QME45" s="17"/>
      <c r="QMF45" s="17"/>
      <c r="QMG45" s="17"/>
      <c r="QMH45" s="17"/>
      <c r="QMI45" s="17"/>
      <c r="QMJ45" s="17"/>
      <c r="QMK45" s="17"/>
      <c r="QML45" s="17"/>
      <c r="QMM45" s="17"/>
      <c r="QMN45" s="17"/>
      <c r="QMO45" s="17"/>
      <c r="QMP45" s="17"/>
      <c r="QMQ45" s="17"/>
      <c r="QMR45" s="17"/>
      <c r="QMS45" s="17"/>
      <c r="QMT45" s="17"/>
      <c r="QMU45" s="17"/>
      <c r="QMV45" s="17"/>
      <c r="QMW45" s="17"/>
      <c r="QMX45" s="17"/>
      <c r="QMY45" s="17"/>
      <c r="QMZ45" s="17"/>
      <c r="QNA45" s="17"/>
      <c r="QNB45" s="17"/>
      <c r="QNC45" s="17"/>
      <c r="QND45" s="17"/>
      <c r="QNE45" s="17"/>
      <c r="QNF45" s="17"/>
      <c r="QNG45" s="17"/>
      <c r="QNH45" s="17"/>
      <c r="QNI45" s="17"/>
      <c r="QNJ45" s="17"/>
      <c r="QNK45" s="17"/>
      <c r="QNL45" s="17"/>
      <c r="QNM45" s="17"/>
      <c r="QNN45" s="17"/>
      <c r="QNO45" s="17"/>
      <c r="QNP45" s="17"/>
      <c r="QNQ45" s="17"/>
      <c r="QNR45" s="17"/>
      <c r="QNS45" s="17"/>
      <c r="QNT45" s="17"/>
      <c r="QNU45" s="17"/>
      <c r="QNV45" s="17"/>
      <c r="QNW45" s="17"/>
      <c r="QNX45" s="17"/>
      <c r="QNY45" s="17"/>
      <c r="QNZ45" s="17"/>
      <c r="QOA45" s="17"/>
      <c r="QOB45" s="17"/>
      <c r="QOC45" s="17"/>
      <c r="QOD45" s="17"/>
      <c r="QOE45" s="17"/>
      <c r="QOF45" s="17"/>
      <c r="QOG45" s="17"/>
      <c r="QOH45" s="17"/>
      <c r="QOI45" s="17"/>
      <c r="QOJ45" s="17"/>
      <c r="QOK45" s="17"/>
      <c r="QOL45" s="17"/>
      <c r="QOM45" s="17"/>
      <c r="QON45" s="17"/>
      <c r="QOO45" s="17"/>
      <c r="QOP45" s="17"/>
      <c r="QOQ45" s="17"/>
      <c r="QOR45" s="17"/>
      <c r="QOS45" s="17"/>
      <c r="QOT45" s="17"/>
      <c r="QOU45" s="17"/>
      <c r="QOV45" s="17"/>
      <c r="QOW45" s="17"/>
      <c r="QOX45" s="17"/>
      <c r="QOY45" s="17"/>
      <c r="QOZ45" s="17"/>
      <c r="QPA45" s="17"/>
      <c r="QPB45" s="17"/>
      <c r="QPC45" s="17"/>
      <c r="QPD45" s="17"/>
      <c r="QPE45" s="17"/>
      <c r="QPF45" s="17"/>
      <c r="QPG45" s="17"/>
      <c r="QPH45" s="17"/>
      <c r="QPI45" s="17"/>
      <c r="QPJ45" s="17"/>
      <c r="QPK45" s="17"/>
      <c r="QPL45" s="17"/>
      <c r="QPM45" s="17"/>
      <c r="QPN45" s="17"/>
      <c r="QPO45" s="17"/>
      <c r="QPP45" s="17"/>
      <c r="QPQ45" s="17"/>
      <c r="QPR45" s="17"/>
      <c r="QPS45" s="17"/>
      <c r="QPT45" s="17"/>
      <c r="QPU45" s="17"/>
      <c r="QPV45" s="17"/>
      <c r="QPW45" s="17"/>
      <c r="QPX45" s="17"/>
      <c r="QPY45" s="17"/>
      <c r="QPZ45" s="17"/>
      <c r="QQA45" s="17"/>
      <c r="QQB45" s="17"/>
      <c r="QQC45" s="17"/>
      <c r="QQD45" s="17"/>
      <c r="QQE45" s="17"/>
      <c r="QQF45" s="17"/>
      <c r="QQG45" s="17"/>
      <c r="QQH45" s="17"/>
      <c r="QQI45" s="17"/>
      <c r="QQJ45" s="17"/>
      <c r="QQK45" s="17"/>
      <c r="QQL45" s="17"/>
      <c r="QQM45" s="17"/>
      <c r="QQN45" s="17"/>
      <c r="QQO45" s="17"/>
      <c r="QQP45" s="17"/>
      <c r="QQQ45" s="17"/>
      <c r="QQR45" s="17"/>
      <c r="QQS45" s="17"/>
      <c r="QQT45" s="17"/>
      <c r="QQU45" s="17"/>
      <c r="QQV45" s="17"/>
      <c r="QQW45" s="17"/>
      <c r="QQX45" s="17"/>
      <c r="QQY45" s="17"/>
      <c r="QQZ45" s="17"/>
      <c r="QRA45" s="17"/>
      <c r="QRB45" s="17"/>
      <c r="QRC45" s="17"/>
      <c r="QRD45" s="17"/>
      <c r="QRE45" s="17"/>
      <c r="QRF45" s="17"/>
      <c r="QRG45" s="17"/>
      <c r="QRH45" s="17"/>
      <c r="QRI45" s="17"/>
      <c r="QRJ45" s="17"/>
      <c r="QRK45" s="17"/>
      <c r="QRL45" s="17"/>
      <c r="QRM45" s="17"/>
      <c r="QRN45" s="17"/>
      <c r="QRO45" s="17"/>
      <c r="QRP45" s="17"/>
      <c r="QRQ45" s="17"/>
      <c r="QRR45" s="17"/>
      <c r="QRS45" s="17"/>
      <c r="QRT45" s="17"/>
      <c r="QRU45" s="17"/>
      <c r="QRV45" s="17"/>
      <c r="QRW45" s="17"/>
      <c r="QRX45" s="17"/>
      <c r="QRY45" s="17"/>
      <c r="QRZ45" s="17"/>
      <c r="QSA45" s="17"/>
      <c r="QSB45" s="17"/>
      <c r="QSC45" s="17"/>
      <c r="QSD45" s="17"/>
      <c r="QSE45" s="17"/>
      <c r="QSF45" s="17"/>
      <c r="QSG45" s="17"/>
      <c r="QSH45" s="17"/>
      <c r="QSI45" s="17"/>
      <c r="QSJ45" s="17"/>
      <c r="QSK45" s="17"/>
      <c r="QSL45" s="17"/>
      <c r="QSM45" s="17"/>
      <c r="QSN45" s="17"/>
      <c r="QSO45" s="17"/>
      <c r="QSP45" s="17"/>
      <c r="QSQ45" s="17"/>
      <c r="QSR45" s="17"/>
      <c r="QSS45" s="17"/>
      <c r="QST45" s="17"/>
      <c r="QSU45" s="17"/>
      <c r="QSV45" s="17"/>
      <c r="QSW45" s="17"/>
      <c r="QSX45" s="17"/>
      <c r="QSY45" s="17"/>
      <c r="QSZ45" s="17"/>
      <c r="QTA45" s="17"/>
      <c r="QTB45" s="17"/>
      <c r="QTC45" s="17"/>
      <c r="QTD45" s="17"/>
      <c r="QTE45" s="17"/>
      <c r="QTF45" s="17"/>
      <c r="QTG45" s="17"/>
      <c r="QTH45" s="17"/>
      <c r="QTI45" s="17"/>
      <c r="QTJ45" s="17"/>
      <c r="QTK45" s="17"/>
      <c r="QTL45" s="17"/>
      <c r="QTM45" s="17"/>
      <c r="QTN45" s="17"/>
      <c r="QTO45" s="17"/>
      <c r="QTP45" s="17"/>
      <c r="QTQ45" s="17"/>
      <c r="QTR45" s="17"/>
      <c r="QTS45" s="17"/>
      <c r="QTT45" s="17"/>
      <c r="QTU45" s="17"/>
      <c r="QTV45" s="17"/>
      <c r="QTW45" s="17"/>
      <c r="QTX45" s="17"/>
      <c r="QTY45" s="17"/>
      <c r="QTZ45" s="17"/>
      <c r="QUA45" s="17"/>
      <c r="QUB45" s="17"/>
      <c r="QUC45" s="17"/>
      <c r="QUD45" s="17"/>
      <c r="QUE45" s="17"/>
      <c r="QUF45" s="17"/>
      <c r="QUG45" s="17"/>
      <c r="QUH45" s="17"/>
      <c r="QUI45" s="17"/>
      <c r="QUJ45" s="17"/>
      <c r="QUK45" s="17"/>
      <c r="QUL45" s="17"/>
      <c r="QUM45" s="17"/>
      <c r="QUN45" s="17"/>
      <c r="QUO45" s="17"/>
      <c r="QUP45" s="17"/>
      <c r="QUQ45" s="17"/>
      <c r="QUR45" s="17"/>
      <c r="QUS45" s="17"/>
      <c r="QUT45" s="17"/>
      <c r="QUU45" s="17"/>
      <c r="QUV45" s="17"/>
      <c r="QUW45" s="17"/>
      <c r="QUX45" s="17"/>
      <c r="QUY45" s="17"/>
      <c r="QUZ45" s="17"/>
      <c r="QVA45" s="17"/>
      <c r="QVB45" s="17"/>
      <c r="QVC45" s="17"/>
      <c r="QVD45" s="17"/>
      <c r="QVE45" s="17"/>
      <c r="QVF45" s="17"/>
      <c r="QVG45" s="17"/>
      <c r="QVH45" s="17"/>
      <c r="QVI45" s="17"/>
      <c r="QVJ45" s="17"/>
      <c r="QVK45" s="17"/>
      <c r="QVL45" s="17"/>
      <c r="QVM45" s="17"/>
      <c r="QVN45" s="17"/>
      <c r="QVO45" s="17"/>
      <c r="QVP45" s="17"/>
      <c r="QVQ45" s="17"/>
      <c r="QVR45" s="17"/>
      <c r="QVS45" s="17"/>
      <c r="QVT45" s="17"/>
      <c r="QVU45" s="17"/>
      <c r="QVV45" s="17"/>
      <c r="QVW45" s="17"/>
      <c r="QVX45" s="17"/>
      <c r="QVY45" s="17"/>
      <c r="QVZ45" s="17"/>
      <c r="QWA45" s="17"/>
      <c r="QWB45" s="17"/>
      <c r="QWC45" s="17"/>
      <c r="QWD45" s="17"/>
      <c r="QWE45" s="17"/>
      <c r="QWF45" s="17"/>
      <c r="QWG45" s="17"/>
      <c r="QWH45" s="17"/>
      <c r="QWI45" s="17"/>
      <c r="QWJ45" s="17"/>
      <c r="QWK45" s="17"/>
      <c r="QWL45" s="17"/>
      <c r="QWM45" s="17"/>
      <c r="QWN45" s="17"/>
      <c r="QWO45" s="17"/>
      <c r="QWP45" s="17"/>
      <c r="QWQ45" s="17"/>
      <c r="QWR45" s="17"/>
      <c r="QWS45" s="17"/>
      <c r="QWT45" s="17"/>
      <c r="QWU45" s="17"/>
      <c r="QWV45" s="17"/>
      <c r="QWW45" s="17"/>
      <c r="QWX45" s="17"/>
      <c r="QWY45" s="17"/>
      <c r="QWZ45" s="17"/>
      <c r="QXA45" s="17"/>
      <c r="QXB45" s="17"/>
      <c r="QXC45" s="17"/>
      <c r="QXD45" s="17"/>
      <c r="QXE45" s="17"/>
      <c r="QXF45" s="17"/>
      <c r="QXG45" s="17"/>
      <c r="QXH45" s="17"/>
      <c r="QXI45" s="17"/>
      <c r="QXJ45" s="17"/>
      <c r="QXK45" s="17"/>
      <c r="QXL45" s="17"/>
      <c r="QXM45" s="17"/>
      <c r="QXN45" s="17"/>
      <c r="QXO45" s="17"/>
      <c r="QXP45" s="17"/>
      <c r="QXQ45" s="17"/>
      <c r="QXR45" s="17"/>
      <c r="QXS45" s="17"/>
      <c r="QXT45" s="17"/>
      <c r="QXU45" s="17"/>
      <c r="QXV45" s="17"/>
      <c r="QXW45" s="17"/>
      <c r="QXX45" s="17"/>
      <c r="QXY45" s="17"/>
      <c r="QXZ45" s="17"/>
      <c r="QYA45" s="17"/>
      <c r="QYB45" s="17"/>
      <c r="QYC45" s="17"/>
      <c r="QYD45" s="17"/>
      <c r="QYE45" s="17"/>
      <c r="QYF45" s="17"/>
      <c r="QYG45" s="17"/>
      <c r="QYH45" s="17"/>
      <c r="QYI45" s="17"/>
      <c r="QYJ45" s="17"/>
      <c r="QYK45" s="17"/>
      <c r="QYL45" s="17"/>
      <c r="QYM45" s="17"/>
      <c r="QYN45" s="17"/>
      <c r="QYO45" s="17"/>
      <c r="QYP45" s="17"/>
      <c r="QYQ45" s="17"/>
      <c r="QYR45" s="17"/>
      <c r="QYS45" s="17"/>
      <c r="QYT45" s="17"/>
      <c r="QYU45" s="17"/>
      <c r="QYV45" s="17"/>
      <c r="QYW45" s="17"/>
      <c r="QYX45" s="17"/>
      <c r="QYY45" s="17"/>
      <c r="QYZ45" s="17"/>
      <c r="QZA45" s="17"/>
      <c r="QZB45" s="17"/>
      <c r="QZC45" s="17"/>
      <c r="QZD45" s="17"/>
      <c r="QZE45" s="17"/>
      <c r="QZF45" s="17"/>
      <c r="QZG45" s="17"/>
      <c r="QZH45" s="17"/>
      <c r="QZI45" s="17"/>
      <c r="QZJ45" s="17"/>
      <c r="QZK45" s="17"/>
      <c r="QZL45" s="17"/>
      <c r="QZM45" s="17"/>
      <c r="QZN45" s="17"/>
      <c r="QZO45" s="17"/>
      <c r="QZP45" s="17"/>
      <c r="QZQ45" s="17"/>
      <c r="QZR45" s="17"/>
      <c r="QZS45" s="17"/>
      <c r="QZT45" s="17"/>
      <c r="QZU45" s="17"/>
      <c r="QZV45" s="17"/>
      <c r="QZW45" s="17"/>
      <c r="QZX45" s="17"/>
      <c r="QZY45" s="17"/>
      <c r="QZZ45" s="17"/>
      <c r="RAA45" s="17"/>
      <c r="RAB45" s="17"/>
      <c r="RAC45" s="17"/>
      <c r="RAD45" s="17"/>
      <c r="RAE45" s="17"/>
      <c r="RAF45" s="17"/>
      <c r="RAG45" s="17"/>
      <c r="RAH45" s="17"/>
      <c r="RAI45" s="17"/>
      <c r="RAJ45" s="17"/>
      <c r="RAK45" s="17"/>
      <c r="RAL45" s="17"/>
      <c r="RAM45" s="17"/>
      <c r="RAN45" s="17"/>
      <c r="RAO45" s="17"/>
      <c r="RAP45" s="17"/>
      <c r="RAQ45" s="17"/>
      <c r="RAR45" s="17"/>
      <c r="RAS45" s="17"/>
      <c r="RAT45" s="17"/>
      <c r="RAU45" s="17"/>
      <c r="RAV45" s="17"/>
      <c r="RAW45" s="17"/>
      <c r="RAX45" s="17"/>
      <c r="RAY45" s="17"/>
      <c r="RAZ45" s="17"/>
      <c r="RBA45" s="17"/>
      <c r="RBB45" s="17"/>
      <c r="RBC45" s="17"/>
      <c r="RBD45" s="17"/>
      <c r="RBE45" s="17"/>
      <c r="RBF45" s="17"/>
      <c r="RBG45" s="17"/>
      <c r="RBH45" s="17"/>
      <c r="RBI45" s="17"/>
      <c r="RBJ45" s="17"/>
      <c r="RBK45" s="17"/>
      <c r="RBL45" s="17"/>
      <c r="RBM45" s="17"/>
      <c r="RBN45" s="17"/>
      <c r="RBO45" s="17"/>
      <c r="RBP45" s="17"/>
      <c r="RBQ45" s="17"/>
      <c r="RBR45" s="17"/>
      <c r="RBS45" s="17"/>
      <c r="RBT45" s="17"/>
      <c r="RBU45" s="17"/>
      <c r="RBV45" s="17"/>
      <c r="RBW45" s="17"/>
      <c r="RBX45" s="17"/>
      <c r="RBY45" s="17"/>
      <c r="RBZ45" s="17"/>
      <c r="RCA45" s="17"/>
      <c r="RCB45" s="17"/>
      <c r="RCC45" s="17"/>
      <c r="RCD45" s="17"/>
      <c r="RCE45" s="17"/>
      <c r="RCF45" s="17"/>
      <c r="RCG45" s="17"/>
      <c r="RCH45" s="17"/>
      <c r="RCI45" s="17"/>
      <c r="RCJ45" s="17"/>
      <c r="RCK45" s="17"/>
      <c r="RCL45" s="17"/>
      <c r="RCM45" s="17"/>
      <c r="RCN45" s="17"/>
      <c r="RCO45" s="17"/>
      <c r="RCP45" s="17"/>
      <c r="RCQ45" s="17"/>
      <c r="RCR45" s="17"/>
      <c r="RCS45" s="17"/>
      <c r="RCT45" s="17"/>
      <c r="RCU45" s="17"/>
      <c r="RCV45" s="17"/>
      <c r="RCW45" s="17"/>
      <c r="RCX45" s="17"/>
      <c r="RCY45" s="17"/>
      <c r="RCZ45" s="17"/>
      <c r="RDA45" s="17"/>
      <c r="RDB45" s="17"/>
      <c r="RDC45" s="17"/>
      <c r="RDD45" s="17"/>
      <c r="RDE45" s="17"/>
      <c r="RDF45" s="17"/>
      <c r="RDG45" s="17"/>
      <c r="RDH45" s="17"/>
      <c r="RDI45" s="17"/>
      <c r="RDJ45" s="17"/>
      <c r="RDK45" s="17"/>
      <c r="RDL45" s="17"/>
      <c r="RDM45" s="17"/>
      <c r="RDN45" s="17"/>
      <c r="RDO45" s="17"/>
      <c r="RDP45" s="17"/>
      <c r="RDQ45" s="17"/>
      <c r="RDR45" s="17"/>
      <c r="RDS45" s="17"/>
      <c r="RDT45" s="17"/>
      <c r="RDU45" s="17"/>
      <c r="RDV45" s="17"/>
      <c r="RDW45" s="17"/>
      <c r="RDX45" s="17"/>
      <c r="RDY45" s="17"/>
      <c r="RDZ45" s="17"/>
      <c r="REA45" s="17"/>
      <c r="REB45" s="17"/>
      <c r="REC45" s="17"/>
      <c r="RED45" s="17"/>
      <c r="REE45" s="17"/>
      <c r="REF45" s="17"/>
      <c r="REG45" s="17"/>
      <c r="REH45" s="17"/>
      <c r="REI45" s="17"/>
      <c r="REJ45" s="17"/>
      <c r="REK45" s="17"/>
      <c r="REL45" s="17"/>
      <c r="REM45" s="17"/>
      <c r="REN45" s="17"/>
      <c r="REO45" s="17"/>
      <c r="REP45" s="17"/>
      <c r="REQ45" s="17"/>
      <c r="RER45" s="17"/>
      <c r="RES45" s="17"/>
      <c r="RET45" s="17"/>
      <c r="REU45" s="17"/>
      <c r="REV45" s="17"/>
      <c r="REW45" s="17"/>
      <c r="REX45" s="17"/>
      <c r="REY45" s="17"/>
      <c r="REZ45" s="17"/>
      <c r="RFA45" s="17"/>
      <c r="RFB45" s="17"/>
      <c r="RFC45" s="17"/>
      <c r="RFD45" s="17"/>
      <c r="RFE45" s="17"/>
      <c r="RFF45" s="17"/>
      <c r="RFG45" s="17"/>
      <c r="RFH45" s="17"/>
      <c r="RFI45" s="17"/>
      <c r="RFJ45" s="17"/>
      <c r="RFK45" s="17"/>
      <c r="RFL45" s="17"/>
      <c r="RFM45" s="17"/>
      <c r="RFN45" s="17"/>
      <c r="RFO45" s="17"/>
      <c r="RFP45" s="17"/>
      <c r="RFQ45" s="17"/>
      <c r="RFR45" s="17"/>
      <c r="RFS45" s="17"/>
      <c r="RFT45" s="17"/>
      <c r="RFU45" s="17"/>
      <c r="RFV45" s="17"/>
      <c r="RFW45" s="17"/>
      <c r="RFX45" s="17"/>
      <c r="RFY45" s="17"/>
      <c r="RFZ45" s="17"/>
      <c r="RGA45" s="17"/>
      <c r="RGB45" s="17"/>
      <c r="RGC45" s="17"/>
      <c r="RGD45" s="17"/>
      <c r="RGE45" s="17"/>
      <c r="RGF45" s="17"/>
      <c r="RGG45" s="17"/>
      <c r="RGH45" s="17"/>
      <c r="RGI45" s="17"/>
      <c r="RGJ45" s="17"/>
      <c r="RGK45" s="17"/>
      <c r="RGL45" s="17"/>
      <c r="RGM45" s="17"/>
      <c r="RGN45" s="17"/>
      <c r="RGO45" s="17"/>
      <c r="RGP45" s="17"/>
      <c r="RGQ45" s="17"/>
      <c r="RGR45" s="17"/>
      <c r="RGS45" s="17"/>
      <c r="RGT45" s="17"/>
      <c r="RGU45" s="17"/>
      <c r="RGV45" s="17"/>
      <c r="RGW45" s="17"/>
      <c r="RGX45" s="17"/>
      <c r="RGY45" s="17"/>
      <c r="RGZ45" s="17"/>
      <c r="RHA45" s="17"/>
      <c r="RHB45" s="17"/>
      <c r="RHC45" s="17"/>
      <c r="RHD45" s="17"/>
      <c r="RHE45" s="17"/>
      <c r="RHF45" s="17"/>
      <c r="RHG45" s="17"/>
      <c r="RHH45" s="17"/>
      <c r="RHI45" s="17"/>
      <c r="RHJ45" s="17"/>
      <c r="RHK45" s="17"/>
      <c r="RHL45" s="17"/>
      <c r="RHM45" s="17"/>
      <c r="RHN45" s="17"/>
      <c r="RHO45" s="17"/>
      <c r="RHP45" s="17"/>
      <c r="RHQ45" s="17"/>
      <c r="RHR45" s="17"/>
      <c r="RHS45" s="17"/>
      <c r="RHT45" s="17"/>
      <c r="RHU45" s="17"/>
      <c r="RHV45" s="17"/>
      <c r="RHW45" s="17"/>
      <c r="RHX45" s="17"/>
      <c r="RHY45" s="17"/>
      <c r="RHZ45" s="17"/>
      <c r="RIA45" s="17"/>
      <c r="RIB45" s="17"/>
      <c r="RIC45" s="17"/>
      <c r="RID45" s="17"/>
      <c r="RIE45" s="17"/>
      <c r="RIF45" s="17"/>
      <c r="RIG45" s="17"/>
      <c r="RIH45" s="17"/>
      <c r="RII45" s="17"/>
      <c r="RIJ45" s="17"/>
      <c r="RIK45" s="17"/>
      <c r="RIL45" s="17"/>
      <c r="RIM45" s="17"/>
      <c r="RIN45" s="17"/>
      <c r="RIO45" s="17"/>
      <c r="RIP45" s="17"/>
      <c r="RIQ45" s="17"/>
      <c r="RIR45" s="17"/>
      <c r="RIS45" s="17"/>
      <c r="RIT45" s="17"/>
      <c r="RIU45" s="17"/>
      <c r="RIV45" s="17"/>
      <c r="RIW45" s="17"/>
      <c r="RIX45" s="17"/>
      <c r="RIY45" s="17"/>
      <c r="RIZ45" s="17"/>
      <c r="RJA45" s="17"/>
      <c r="RJB45" s="17"/>
      <c r="RJC45" s="17"/>
      <c r="RJD45" s="17"/>
      <c r="RJE45" s="17"/>
      <c r="RJF45" s="17"/>
      <c r="RJG45" s="17"/>
      <c r="RJH45" s="17"/>
      <c r="RJI45" s="17"/>
      <c r="RJJ45" s="17"/>
      <c r="RJK45" s="17"/>
      <c r="RJL45" s="17"/>
      <c r="RJM45" s="17"/>
      <c r="RJN45" s="17"/>
      <c r="RJO45" s="17"/>
      <c r="RJP45" s="17"/>
      <c r="RJQ45" s="17"/>
      <c r="RJR45" s="17"/>
      <c r="RJS45" s="17"/>
      <c r="RJT45" s="17"/>
      <c r="RJU45" s="17"/>
      <c r="RJV45" s="17"/>
      <c r="RJW45" s="17"/>
      <c r="RJX45" s="17"/>
      <c r="RJY45" s="17"/>
      <c r="RJZ45" s="17"/>
      <c r="RKA45" s="17"/>
      <c r="RKB45" s="17"/>
      <c r="RKC45" s="17"/>
      <c r="RKD45" s="17"/>
      <c r="RKE45" s="17"/>
      <c r="RKF45" s="17"/>
      <c r="RKG45" s="17"/>
      <c r="RKH45" s="17"/>
      <c r="RKI45" s="17"/>
      <c r="RKJ45" s="17"/>
      <c r="RKK45" s="17"/>
      <c r="RKL45" s="17"/>
      <c r="RKM45" s="17"/>
      <c r="RKN45" s="17"/>
      <c r="RKO45" s="17"/>
      <c r="RKP45" s="17"/>
      <c r="RKQ45" s="17"/>
      <c r="RKR45" s="17"/>
      <c r="RKS45" s="17"/>
      <c r="RKT45" s="17"/>
      <c r="RKU45" s="17"/>
      <c r="RKV45" s="17"/>
      <c r="RKW45" s="17"/>
      <c r="RKX45" s="17"/>
      <c r="RKY45" s="17"/>
      <c r="RKZ45" s="17"/>
      <c r="RLA45" s="17"/>
      <c r="RLB45" s="17"/>
      <c r="RLC45" s="17"/>
      <c r="RLD45" s="17"/>
      <c r="RLE45" s="17"/>
      <c r="RLF45" s="17"/>
      <c r="RLG45" s="17"/>
      <c r="RLH45" s="17"/>
      <c r="RLI45" s="17"/>
      <c r="RLJ45" s="17"/>
      <c r="RLK45" s="17"/>
      <c r="RLL45" s="17"/>
      <c r="RLM45" s="17"/>
      <c r="RLN45" s="17"/>
      <c r="RLO45" s="17"/>
      <c r="RLP45" s="17"/>
      <c r="RLQ45" s="17"/>
      <c r="RLR45" s="17"/>
      <c r="RLS45" s="17"/>
      <c r="RLT45" s="17"/>
      <c r="RLU45" s="17"/>
      <c r="RLV45" s="17"/>
      <c r="RLW45" s="17"/>
      <c r="RLX45" s="17"/>
      <c r="RLY45" s="17"/>
      <c r="RLZ45" s="17"/>
      <c r="RMA45" s="17"/>
      <c r="RMB45" s="17"/>
      <c r="RMC45" s="17"/>
      <c r="RMD45" s="17"/>
      <c r="RME45" s="17"/>
      <c r="RMF45" s="17"/>
      <c r="RMG45" s="17"/>
      <c r="RMH45" s="17"/>
      <c r="RMI45" s="17"/>
      <c r="RMJ45" s="17"/>
      <c r="RMK45" s="17"/>
      <c r="RML45" s="17"/>
      <c r="RMM45" s="17"/>
      <c r="RMN45" s="17"/>
      <c r="RMO45" s="17"/>
      <c r="RMP45" s="17"/>
      <c r="RMQ45" s="17"/>
      <c r="RMR45" s="17"/>
      <c r="RMS45" s="17"/>
      <c r="RMT45" s="17"/>
      <c r="RMU45" s="17"/>
      <c r="RMV45" s="17"/>
      <c r="RMW45" s="17"/>
      <c r="RMX45" s="17"/>
      <c r="RMY45" s="17"/>
      <c r="RMZ45" s="17"/>
      <c r="RNA45" s="17"/>
      <c r="RNB45" s="17"/>
      <c r="RNC45" s="17"/>
      <c r="RND45" s="17"/>
      <c r="RNE45" s="17"/>
      <c r="RNF45" s="17"/>
      <c r="RNG45" s="17"/>
      <c r="RNH45" s="17"/>
      <c r="RNI45" s="17"/>
      <c r="RNJ45" s="17"/>
      <c r="RNK45" s="17"/>
      <c r="RNL45" s="17"/>
      <c r="RNM45" s="17"/>
      <c r="RNN45" s="17"/>
      <c r="RNO45" s="17"/>
      <c r="RNP45" s="17"/>
      <c r="RNQ45" s="17"/>
      <c r="RNR45" s="17"/>
      <c r="RNS45" s="17"/>
      <c r="RNT45" s="17"/>
      <c r="RNU45" s="17"/>
      <c r="RNV45" s="17"/>
      <c r="RNW45" s="17"/>
      <c r="RNX45" s="17"/>
      <c r="RNY45" s="17"/>
      <c r="RNZ45" s="17"/>
      <c r="ROA45" s="17"/>
      <c r="ROB45" s="17"/>
      <c r="ROC45" s="17"/>
      <c r="ROD45" s="17"/>
      <c r="ROE45" s="17"/>
      <c r="ROF45" s="17"/>
      <c r="ROG45" s="17"/>
      <c r="ROH45" s="17"/>
      <c r="ROI45" s="17"/>
      <c r="ROJ45" s="17"/>
      <c r="ROK45" s="17"/>
      <c r="ROL45" s="17"/>
      <c r="ROM45" s="17"/>
      <c r="RON45" s="17"/>
      <c r="ROO45" s="17"/>
      <c r="ROP45" s="17"/>
      <c r="ROQ45" s="17"/>
      <c r="ROR45" s="17"/>
      <c r="ROS45" s="17"/>
      <c r="ROT45" s="17"/>
      <c r="ROU45" s="17"/>
      <c r="ROV45" s="17"/>
      <c r="ROW45" s="17"/>
      <c r="ROX45" s="17"/>
      <c r="ROY45" s="17"/>
      <c r="ROZ45" s="17"/>
      <c r="RPA45" s="17"/>
      <c r="RPB45" s="17"/>
      <c r="RPC45" s="17"/>
      <c r="RPD45" s="17"/>
      <c r="RPE45" s="17"/>
      <c r="RPF45" s="17"/>
      <c r="RPG45" s="17"/>
      <c r="RPH45" s="17"/>
      <c r="RPI45" s="17"/>
      <c r="RPJ45" s="17"/>
      <c r="RPK45" s="17"/>
      <c r="RPL45" s="17"/>
      <c r="RPM45" s="17"/>
      <c r="RPN45" s="17"/>
      <c r="RPO45" s="17"/>
      <c r="RPP45" s="17"/>
      <c r="RPQ45" s="17"/>
      <c r="RPR45" s="17"/>
      <c r="RPS45" s="17"/>
      <c r="RPT45" s="17"/>
      <c r="RPU45" s="17"/>
      <c r="RPV45" s="17"/>
      <c r="RPW45" s="17"/>
      <c r="RPX45" s="17"/>
      <c r="RPY45" s="17"/>
      <c r="RPZ45" s="17"/>
      <c r="RQA45" s="17"/>
      <c r="RQB45" s="17"/>
      <c r="RQC45" s="17"/>
      <c r="RQD45" s="17"/>
      <c r="RQE45" s="17"/>
      <c r="RQF45" s="17"/>
      <c r="RQG45" s="17"/>
      <c r="RQH45" s="17"/>
      <c r="RQI45" s="17"/>
      <c r="RQJ45" s="17"/>
      <c r="RQK45" s="17"/>
      <c r="RQL45" s="17"/>
      <c r="RQM45" s="17"/>
      <c r="RQN45" s="17"/>
      <c r="RQO45" s="17"/>
      <c r="RQP45" s="17"/>
      <c r="RQQ45" s="17"/>
      <c r="RQR45" s="17"/>
      <c r="RQS45" s="17"/>
      <c r="RQT45" s="17"/>
      <c r="RQU45" s="17"/>
      <c r="RQV45" s="17"/>
      <c r="RQW45" s="17"/>
      <c r="RQX45" s="17"/>
      <c r="RQY45" s="17"/>
      <c r="RQZ45" s="17"/>
      <c r="RRA45" s="17"/>
      <c r="RRB45" s="17"/>
      <c r="RRC45" s="17"/>
      <c r="RRD45" s="17"/>
      <c r="RRE45" s="17"/>
      <c r="RRF45" s="17"/>
      <c r="RRG45" s="17"/>
      <c r="RRH45" s="17"/>
      <c r="RRI45" s="17"/>
      <c r="RRJ45" s="17"/>
      <c r="RRK45" s="17"/>
      <c r="RRL45" s="17"/>
      <c r="RRM45" s="17"/>
      <c r="RRN45" s="17"/>
      <c r="RRO45" s="17"/>
      <c r="RRP45" s="17"/>
      <c r="RRQ45" s="17"/>
      <c r="RRR45" s="17"/>
      <c r="RRS45" s="17"/>
      <c r="RRT45" s="17"/>
      <c r="RRU45" s="17"/>
      <c r="RRV45" s="17"/>
      <c r="RRW45" s="17"/>
      <c r="RRX45" s="17"/>
      <c r="RRY45" s="17"/>
      <c r="RRZ45" s="17"/>
      <c r="RSA45" s="17"/>
      <c r="RSB45" s="17"/>
      <c r="RSC45" s="17"/>
      <c r="RSD45" s="17"/>
      <c r="RSE45" s="17"/>
      <c r="RSF45" s="17"/>
      <c r="RSG45" s="17"/>
      <c r="RSH45" s="17"/>
      <c r="RSI45" s="17"/>
      <c r="RSJ45" s="17"/>
      <c r="RSK45" s="17"/>
      <c r="RSL45" s="17"/>
      <c r="RSM45" s="17"/>
      <c r="RSN45" s="17"/>
      <c r="RSO45" s="17"/>
      <c r="RSP45" s="17"/>
      <c r="RSQ45" s="17"/>
      <c r="RSR45" s="17"/>
      <c r="RSS45" s="17"/>
      <c r="RST45" s="17"/>
      <c r="RSU45" s="17"/>
      <c r="RSV45" s="17"/>
      <c r="RSW45" s="17"/>
      <c r="RSX45" s="17"/>
      <c r="RSY45" s="17"/>
      <c r="RSZ45" s="17"/>
      <c r="RTA45" s="17"/>
      <c r="RTB45" s="17"/>
      <c r="RTC45" s="17"/>
      <c r="RTD45" s="17"/>
      <c r="RTE45" s="17"/>
      <c r="RTF45" s="17"/>
      <c r="RTG45" s="17"/>
      <c r="RTH45" s="17"/>
      <c r="RTI45" s="17"/>
      <c r="RTJ45" s="17"/>
      <c r="RTK45" s="17"/>
      <c r="RTL45" s="17"/>
      <c r="RTM45" s="17"/>
      <c r="RTN45" s="17"/>
      <c r="RTO45" s="17"/>
      <c r="RTP45" s="17"/>
      <c r="RTQ45" s="17"/>
      <c r="RTR45" s="17"/>
      <c r="RTS45" s="17"/>
      <c r="RTT45" s="17"/>
      <c r="RTU45" s="17"/>
      <c r="RTV45" s="17"/>
      <c r="RTW45" s="17"/>
      <c r="RTX45" s="17"/>
      <c r="RTY45" s="17"/>
      <c r="RTZ45" s="17"/>
      <c r="RUA45" s="17"/>
      <c r="RUB45" s="17"/>
      <c r="RUC45" s="17"/>
      <c r="RUD45" s="17"/>
      <c r="RUE45" s="17"/>
      <c r="RUF45" s="17"/>
      <c r="RUG45" s="17"/>
      <c r="RUH45" s="17"/>
      <c r="RUI45" s="17"/>
      <c r="RUJ45" s="17"/>
      <c r="RUK45" s="17"/>
      <c r="RUL45" s="17"/>
      <c r="RUM45" s="17"/>
      <c r="RUN45" s="17"/>
      <c r="RUO45" s="17"/>
      <c r="RUP45" s="17"/>
      <c r="RUQ45" s="17"/>
      <c r="RUR45" s="17"/>
      <c r="RUS45" s="17"/>
      <c r="RUT45" s="17"/>
      <c r="RUU45" s="17"/>
      <c r="RUV45" s="17"/>
      <c r="RUW45" s="17"/>
      <c r="RUX45" s="17"/>
      <c r="RUY45" s="17"/>
      <c r="RUZ45" s="17"/>
      <c r="RVA45" s="17"/>
      <c r="RVB45" s="17"/>
      <c r="RVC45" s="17"/>
      <c r="RVD45" s="17"/>
      <c r="RVE45" s="17"/>
      <c r="RVF45" s="17"/>
      <c r="RVG45" s="17"/>
      <c r="RVH45" s="17"/>
      <c r="RVI45" s="17"/>
      <c r="RVJ45" s="17"/>
      <c r="RVK45" s="17"/>
      <c r="RVL45" s="17"/>
      <c r="RVM45" s="17"/>
      <c r="RVN45" s="17"/>
      <c r="RVO45" s="17"/>
      <c r="RVP45" s="17"/>
      <c r="RVQ45" s="17"/>
      <c r="RVR45" s="17"/>
      <c r="RVS45" s="17"/>
      <c r="RVT45" s="17"/>
      <c r="RVU45" s="17"/>
      <c r="RVV45" s="17"/>
      <c r="RVW45" s="17"/>
      <c r="RVX45" s="17"/>
      <c r="RVY45" s="17"/>
      <c r="RVZ45" s="17"/>
      <c r="RWA45" s="17"/>
      <c r="RWB45" s="17"/>
      <c r="RWC45" s="17"/>
      <c r="RWD45" s="17"/>
      <c r="RWE45" s="17"/>
      <c r="RWF45" s="17"/>
      <c r="RWG45" s="17"/>
      <c r="RWH45" s="17"/>
      <c r="RWI45" s="17"/>
      <c r="RWJ45" s="17"/>
      <c r="RWK45" s="17"/>
      <c r="RWL45" s="17"/>
      <c r="RWM45" s="17"/>
      <c r="RWN45" s="17"/>
      <c r="RWO45" s="17"/>
      <c r="RWP45" s="17"/>
      <c r="RWQ45" s="17"/>
      <c r="RWR45" s="17"/>
      <c r="RWS45" s="17"/>
      <c r="RWT45" s="17"/>
      <c r="RWU45" s="17"/>
      <c r="RWV45" s="17"/>
      <c r="RWW45" s="17"/>
      <c r="RWX45" s="17"/>
      <c r="RWY45" s="17"/>
      <c r="RWZ45" s="17"/>
      <c r="RXA45" s="17"/>
      <c r="RXB45" s="17"/>
      <c r="RXC45" s="17"/>
      <c r="RXD45" s="17"/>
      <c r="RXE45" s="17"/>
      <c r="RXF45" s="17"/>
      <c r="RXG45" s="17"/>
      <c r="RXH45" s="17"/>
      <c r="RXI45" s="17"/>
      <c r="RXJ45" s="17"/>
      <c r="RXK45" s="17"/>
      <c r="RXL45" s="17"/>
      <c r="RXM45" s="17"/>
      <c r="RXN45" s="17"/>
      <c r="RXO45" s="17"/>
      <c r="RXP45" s="17"/>
      <c r="RXQ45" s="17"/>
      <c r="RXR45" s="17"/>
      <c r="RXS45" s="17"/>
      <c r="RXT45" s="17"/>
      <c r="RXU45" s="17"/>
      <c r="RXV45" s="17"/>
      <c r="RXW45" s="17"/>
      <c r="RXX45" s="17"/>
      <c r="RXY45" s="17"/>
      <c r="RXZ45" s="17"/>
      <c r="RYA45" s="17"/>
      <c r="RYB45" s="17"/>
      <c r="RYC45" s="17"/>
      <c r="RYD45" s="17"/>
      <c r="RYE45" s="17"/>
      <c r="RYF45" s="17"/>
      <c r="RYG45" s="17"/>
      <c r="RYH45" s="17"/>
      <c r="RYI45" s="17"/>
      <c r="RYJ45" s="17"/>
      <c r="RYK45" s="17"/>
      <c r="RYL45" s="17"/>
      <c r="RYM45" s="17"/>
      <c r="RYN45" s="17"/>
      <c r="RYO45" s="17"/>
      <c r="RYP45" s="17"/>
      <c r="RYQ45" s="17"/>
      <c r="RYR45" s="17"/>
      <c r="RYS45" s="17"/>
      <c r="RYT45" s="17"/>
      <c r="RYU45" s="17"/>
      <c r="RYV45" s="17"/>
      <c r="RYW45" s="17"/>
      <c r="RYX45" s="17"/>
      <c r="RYY45" s="17"/>
      <c r="RYZ45" s="17"/>
      <c r="RZA45" s="17"/>
      <c r="RZB45" s="17"/>
      <c r="RZC45" s="17"/>
      <c r="RZD45" s="17"/>
      <c r="RZE45" s="17"/>
      <c r="RZF45" s="17"/>
      <c r="RZG45" s="17"/>
      <c r="RZH45" s="17"/>
      <c r="RZI45" s="17"/>
      <c r="RZJ45" s="17"/>
      <c r="RZK45" s="17"/>
      <c r="RZL45" s="17"/>
      <c r="RZM45" s="17"/>
      <c r="RZN45" s="17"/>
      <c r="RZO45" s="17"/>
      <c r="RZP45" s="17"/>
      <c r="RZQ45" s="17"/>
      <c r="RZR45" s="17"/>
      <c r="RZS45" s="17"/>
      <c r="RZT45" s="17"/>
      <c r="RZU45" s="17"/>
      <c r="RZV45" s="17"/>
      <c r="RZW45" s="17"/>
      <c r="RZX45" s="17"/>
      <c r="RZY45" s="17"/>
      <c r="RZZ45" s="17"/>
      <c r="SAA45" s="17"/>
      <c r="SAB45" s="17"/>
      <c r="SAC45" s="17"/>
      <c r="SAD45" s="17"/>
      <c r="SAE45" s="17"/>
      <c r="SAF45" s="17"/>
      <c r="SAG45" s="17"/>
      <c r="SAH45" s="17"/>
      <c r="SAI45" s="17"/>
      <c r="SAJ45" s="17"/>
      <c r="SAK45" s="17"/>
      <c r="SAL45" s="17"/>
      <c r="SAM45" s="17"/>
      <c r="SAN45" s="17"/>
      <c r="SAO45" s="17"/>
      <c r="SAP45" s="17"/>
      <c r="SAQ45" s="17"/>
      <c r="SAR45" s="17"/>
      <c r="SAS45" s="17"/>
      <c r="SAT45" s="17"/>
      <c r="SAU45" s="17"/>
      <c r="SAV45" s="17"/>
      <c r="SAW45" s="17"/>
      <c r="SAX45" s="17"/>
      <c r="SAY45" s="17"/>
      <c r="SAZ45" s="17"/>
      <c r="SBA45" s="17"/>
      <c r="SBB45" s="17"/>
      <c r="SBC45" s="17"/>
      <c r="SBD45" s="17"/>
      <c r="SBE45" s="17"/>
      <c r="SBF45" s="17"/>
      <c r="SBG45" s="17"/>
      <c r="SBH45" s="17"/>
      <c r="SBI45" s="17"/>
      <c r="SBJ45" s="17"/>
      <c r="SBK45" s="17"/>
      <c r="SBL45" s="17"/>
      <c r="SBM45" s="17"/>
      <c r="SBN45" s="17"/>
      <c r="SBO45" s="17"/>
      <c r="SBP45" s="17"/>
      <c r="SBQ45" s="17"/>
      <c r="SBR45" s="17"/>
      <c r="SBS45" s="17"/>
      <c r="SBT45" s="17"/>
      <c r="SBU45" s="17"/>
      <c r="SBV45" s="17"/>
      <c r="SBW45" s="17"/>
      <c r="SBX45" s="17"/>
      <c r="SBY45" s="17"/>
      <c r="SBZ45" s="17"/>
      <c r="SCA45" s="17"/>
      <c r="SCB45" s="17"/>
      <c r="SCC45" s="17"/>
      <c r="SCD45" s="17"/>
      <c r="SCE45" s="17"/>
      <c r="SCF45" s="17"/>
      <c r="SCG45" s="17"/>
      <c r="SCH45" s="17"/>
      <c r="SCI45" s="17"/>
      <c r="SCJ45" s="17"/>
      <c r="SCK45" s="17"/>
      <c r="SCL45" s="17"/>
      <c r="SCM45" s="17"/>
      <c r="SCN45" s="17"/>
      <c r="SCO45" s="17"/>
      <c r="SCP45" s="17"/>
      <c r="SCQ45" s="17"/>
      <c r="SCR45" s="17"/>
      <c r="SCS45" s="17"/>
      <c r="SCT45" s="17"/>
      <c r="SCU45" s="17"/>
      <c r="SCV45" s="17"/>
      <c r="SCW45" s="17"/>
      <c r="SCX45" s="17"/>
      <c r="SCY45" s="17"/>
      <c r="SCZ45" s="17"/>
      <c r="SDA45" s="17"/>
      <c r="SDB45" s="17"/>
      <c r="SDC45" s="17"/>
      <c r="SDD45" s="17"/>
      <c r="SDE45" s="17"/>
      <c r="SDF45" s="17"/>
      <c r="SDG45" s="17"/>
      <c r="SDH45" s="17"/>
      <c r="SDI45" s="17"/>
      <c r="SDJ45" s="17"/>
      <c r="SDK45" s="17"/>
      <c r="SDL45" s="17"/>
      <c r="SDM45" s="17"/>
      <c r="SDN45" s="17"/>
      <c r="SDO45" s="17"/>
      <c r="SDP45" s="17"/>
      <c r="SDQ45" s="17"/>
      <c r="SDR45" s="17"/>
      <c r="SDS45" s="17"/>
      <c r="SDT45" s="17"/>
      <c r="SDU45" s="17"/>
      <c r="SDV45" s="17"/>
      <c r="SDW45" s="17"/>
      <c r="SDX45" s="17"/>
      <c r="SDY45" s="17"/>
      <c r="SDZ45" s="17"/>
      <c r="SEA45" s="17"/>
      <c r="SEB45" s="17"/>
      <c r="SEC45" s="17"/>
      <c r="SED45" s="17"/>
      <c r="SEE45" s="17"/>
      <c r="SEF45" s="17"/>
      <c r="SEG45" s="17"/>
      <c r="SEH45" s="17"/>
      <c r="SEI45" s="17"/>
      <c r="SEJ45" s="17"/>
      <c r="SEK45" s="17"/>
      <c r="SEL45" s="17"/>
      <c r="SEM45" s="17"/>
      <c r="SEN45" s="17"/>
      <c r="SEO45" s="17"/>
      <c r="SEP45" s="17"/>
      <c r="SEQ45" s="17"/>
      <c r="SER45" s="17"/>
      <c r="SES45" s="17"/>
      <c r="SET45" s="17"/>
      <c r="SEU45" s="17"/>
      <c r="SEV45" s="17"/>
      <c r="SEW45" s="17"/>
      <c r="SEX45" s="17"/>
      <c r="SEY45" s="17"/>
      <c r="SEZ45" s="17"/>
      <c r="SFA45" s="17"/>
      <c r="SFB45" s="17"/>
      <c r="SFC45" s="17"/>
      <c r="SFD45" s="17"/>
      <c r="SFE45" s="17"/>
      <c r="SFF45" s="17"/>
      <c r="SFG45" s="17"/>
      <c r="SFH45" s="17"/>
      <c r="SFI45" s="17"/>
      <c r="SFJ45" s="17"/>
      <c r="SFK45" s="17"/>
      <c r="SFL45" s="17"/>
      <c r="SFM45" s="17"/>
      <c r="SFN45" s="17"/>
      <c r="SFO45" s="17"/>
      <c r="SFP45" s="17"/>
      <c r="SFQ45" s="17"/>
      <c r="SFR45" s="17"/>
      <c r="SFS45" s="17"/>
      <c r="SFT45" s="17"/>
      <c r="SFU45" s="17"/>
      <c r="SFV45" s="17"/>
      <c r="SFW45" s="17"/>
      <c r="SFX45" s="17"/>
      <c r="SFY45" s="17"/>
      <c r="SFZ45" s="17"/>
      <c r="SGA45" s="17"/>
      <c r="SGB45" s="17"/>
      <c r="SGC45" s="17"/>
      <c r="SGD45" s="17"/>
      <c r="SGE45" s="17"/>
      <c r="SGF45" s="17"/>
      <c r="SGG45" s="17"/>
      <c r="SGH45" s="17"/>
      <c r="SGI45" s="17"/>
      <c r="SGJ45" s="17"/>
      <c r="SGK45" s="17"/>
      <c r="SGL45" s="17"/>
      <c r="SGM45" s="17"/>
      <c r="SGN45" s="17"/>
      <c r="SGO45" s="17"/>
      <c r="SGP45" s="17"/>
      <c r="SGQ45" s="17"/>
      <c r="SGR45" s="17"/>
      <c r="SGS45" s="17"/>
      <c r="SGT45" s="17"/>
      <c r="SGU45" s="17"/>
      <c r="SGV45" s="17"/>
      <c r="SGW45" s="17"/>
      <c r="SGX45" s="17"/>
      <c r="SGY45" s="17"/>
      <c r="SGZ45" s="17"/>
      <c r="SHA45" s="17"/>
      <c r="SHB45" s="17"/>
      <c r="SHC45" s="17"/>
      <c r="SHD45" s="17"/>
      <c r="SHE45" s="17"/>
      <c r="SHF45" s="17"/>
      <c r="SHG45" s="17"/>
      <c r="SHH45" s="17"/>
      <c r="SHI45" s="17"/>
      <c r="SHJ45" s="17"/>
      <c r="SHK45" s="17"/>
      <c r="SHL45" s="17"/>
      <c r="SHM45" s="17"/>
      <c r="SHN45" s="17"/>
      <c r="SHO45" s="17"/>
      <c r="SHP45" s="17"/>
      <c r="SHQ45" s="17"/>
      <c r="SHR45" s="17"/>
      <c r="SHS45" s="17"/>
      <c r="SHT45" s="17"/>
      <c r="SHU45" s="17"/>
      <c r="SHV45" s="17"/>
      <c r="SHW45" s="17"/>
      <c r="SHX45" s="17"/>
      <c r="SHY45" s="17"/>
      <c r="SHZ45" s="17"/>
      <c r="SIA45" s="17"/>
      <c r="SIB45" s="17"/>
      <c r="SIC45" s="17"/>
      <c r="SID45" s="17"/>
      <c r="SIE45" s="17"/>
      <c r="SIF45" s="17"/>
      <c r="SIG45" s="17"/>
      <c r="SIH45" s="17"/>
      <c r="SII45" s="17"/>
      <c r="SIJ45" s="17"/>
      <c r="SIK45" s="17"/>
      <c r="SIL45" s="17"/>
      <c r="SIM45" s="17"/>
      <c r="SIN45" s="17"/>
      <c r="SIO45" s="17"/>
      <c r="SIP45" s="17"/>
      <c r="SIQ45" s="17"/>
      <c r="SIR45" s="17"/>
      <c r="SIS45" s="17"/>
      <c r="SIT45" s="17"/>
      <c r="SIU45" s="17"/>
      <c r="SIV45" s="17"/>
      <c r="SIW45" s="17"/>
      <c r="SIX45" s="17"/>
      <c r="SIY45" s="17"/>
      <c r="SIZ45" s="17"/>
      <c r="SJA45" s="17"/>
      <c r="SJB45" s="17"/>
      <c r="SJC45" s="17"/>
      <c r="SJD45" s="17"/>
      <c r="SJE45" s="17"/>
      <c r="SJF45" s="17"/>
      <c r="SJG45" s="17"/>
      <c r="SJH45" s="17"/>
      <c r="SJI45" s="17"/>
      <c r="SJJ45" s="17"/>
      <c r="SJK45" s="17"/>
      <c r="SJL45" s="17"/>
      <c r="SJM45" s="17"/>
      <c r="SJN45" s="17"/>
      <c r="SJO45" s="17"/>
      <c r="SJP45" s="17"/>
      <c r="SJQ45" s="17"/>
      <c r="SJR45" s="17"/>
      <c r="SJS45" s="17"/>
      <c r="SJT45" s="17"/>
      <c r="SJU45" s="17"/>
      <c r="SJV45" s="17"/>
      <c r="SJW45" s="17"/>
      <c r="SJX45" s="17"/>
      <c r="SJY45" s="17"/>
      <c r="SJZ45" s="17"/>
      <c r="SKA45" s="17"/>
      <c r="SKB45" s="17"/>
      <c r="SKC45" s="17"/>
      <c r="SKD45" s="17"/>
      <c r="SKE45" s="17"/>
      <c r="SKF45" s="17"/>
      <c r="SKG45" s="17"/>
      <c r="SKH45" s="17"/>
      <c r="SKI45" s="17"/>
      <c r="SKJ45" s="17"/>
      <c r="SKK45" s="17"/>
      <c r="SKL45" s="17"/>
      <c r="SKM45" s="17"/>
      <c r="SKN45" s="17"/>
      <c r="SKO45" s="17"/>
      <c r="SKP45" s="17"/>
      <c r="SKQ45" s="17"/>
      <c r="SKR45" s="17"/>
      <c r="SKS45" s="17"/>
      <c r="SKT45" s="17"/>
      <c r="SKU45" s="17"/>
      <c r="SKV45" s="17"/>
      <c r="SKW45" s="17"/>
      <c r="SKX45" s="17"/>
      <c r="SKY45" s="17"/>
      <c r="SKZ45" s="17"/>
      <c r="SLA45" s="17"/>
      <c r="SLB45" s="17"/>
      <c r="SLC45" s="17"/>
      <c r="SLD45" s="17"/>
      <c r="SLE45" s="17"/>
      <c r="SLF45" s="17"/>
      <c r="SLG45" s="17"/>
      <c r="SLH45" s="17"/>
      <c r="SLI45" s="17"/>
      <c r="SLJ45" s="17"/>
      <c r="SLK45" s="17"/>
      <c r="SLL45" s="17"/>
      <c r="SLM45" s="17"/>
      <c r="SLN45" s="17"/>
      <c r="SLO45" s="17"/>
      <c r="SLP45" s="17"/>
      <c r="SLQ45" s="17"/>
      <c r="SLR45" s="17"/>
      <c r="SLS45" s="17"/>
      <c r="SLT45" s="17"/>
      <c r="SLU45" s="17"/>
      <c r="SLV45" s="17"/>
      <c r="SLW45" s="17"/>
      <c r="SLX45" s="17"/>
      <c r="SLY45" s="17"/>
      <c r="SLZ45" s="17"/>
      <c r="SMA45" s="17"/>
      <c r="SMB45" s="17"/>
      <c r="SMC45" s="17"/>
      <c r="SMD45" s="17"/>
      <c r="SME45" s="17"/>
      <c r="SMF45" s="17"/>
      <c r="SMG45" s="17"/>
      <c r="SMH45" s="17"/>
      <c r="SMI45" s="17"/>
      <c r="SMJ45" s="17"/>
      <c r="SMK45" s="17"/>
      <c r="SML45" s="17"/>
      <c r="SMM45" s="17"/>
      <c r="SMN45" s="17"/>
      <c r="SMO45" s="17"/>
      <c r="SMP45" s="17"/>
      <c r="SMQ45" s="17"/>
      <c r="SMR45" s="17"/>
      <c r="SMS45" s="17"/>
      <c r="SMT45" s="17"/>
      <c r="SMU45" s="17"/>
      <c r="SMV45" s="17"/>
      <c r="SMW45" s="17"/>
      <c r="SMX45" s="17"/>
      <c r="SMY45" s="17"/>
      <c r="SMZ45" s="17"/>
      <c r="SNA45" s="17"/>
      <c r="SNB45" s="17"/>
      <c r="SNC45" s="17"/>
      <c r="SND45" s="17"/>
      <c r="SNE45" s="17"/>
      <c r="SNF45" s="17"/>
      <c r="SNG45" s="17"/>
      <c r="SNH45" s="17"/>
      <c r="SNI45" s="17"/>
      <c r="SNJ45" s="17"/>
      <c r="SNK45" s="17"/>
      <c r="SNL45" s="17"/>
      <c r="SNM45" s="17"/>
      <c r="SNN45" s="17"/>
      <c r="SNO45" s="17"/>
      <c r="SNP45" s="17"/>
      <c r="SNQ45" s="17"/>
      <c r="SNR45" s="17"/>
      <c r="SNS45" s="17"/>
      <c r="SNT45" s="17"/>
      <c r="SNU45" s="17"/>
      <c r="SNV45" s="17"/>
      <c r="SNW45" s="17"/>
      <c r="SNX45" s="17"/>
      <c r="SNY45" s="17"/>
      <c r="SNZ45" s="17"/>
      <c r="SOA45" s="17"/>
      <c r="SOB45" s="17"/>
      <c r="SOC45" s="17"/>
      <c r="SOD45" s="17"/>
      <c r="SOE45" s="17"/>
      <c r="SOF45" s="17"/>
      <c r="SOG45" s="17"/>
      <c r="SOH45" s="17"/>
      <c r="SOI45" s="17"/>
      <c r="SOJ45" s="17"/>
      <c r="SOK45" s="17"/>
      <c r="SOL45" s="17"/>
      <c r="SOM45" s="17"/>
      <c r="SON45" s="17"/>
      <c r="SOO45" s="17"/>
      <c r="SOP45" s="17"/>
      <c r="SOQ45" s="17"/>
      <c r="SOR45" s="17"/>
      <c r="SOS45" s="17"/>
      <c r="SOT45" s="17"/>
      <c r="SOU45" s="17"/>
      <c r="SOV45" s="17"/>
      <c r="SOW45" s="17"/>
      <c r="SOX45" s="17"/>
      <c r="SOY45" s="17"/>
      <c r="SOZ45" s="17"/>
      <c r="SPA45" s="17"/>
      <c r="SPB45" s="17"/>
      <c r="SPC45" s="17"/>
      <c r="SPD45" s="17"/>
      <c r="SPE45" s="17"/>
      <c r="SPF45" s="17"/>
      <c r="SPG45" s="17"/>
      <c r="SPH45" s="17"/>
      <c r="SPI45" s="17"/>
      <c r="SPJ45" s="17"/>
      <c r="SPK45" s="17"/>
      <c r="SPL45" s="17"/>
      <c r="SPM45" s="17"/>
      <c r="SPN45" s="17"/>
      <c r="SPO45" s="17"/>
      <c r="SPP45" s="17"/>
      <c r="SPQ45" s="17"/>
      <c r="SPR45" s="17"/>
      <c r="SPS45" s="17"/>
      <c r="SPT45" s="17"/>
      <c r="SPU45" s="17"/>
      <c r="SPV45" s="17"/>
      <c r="SPW45" s="17"/>
      <c r="SPX45" s="17"/>
      <c r="SPY45" s="17"/>
      <c r="SPZ45" s="17"/>
      <c r="SQA45" s="17"/>
      <c r="SQB45" s="17"/>
      <c r="SQC45" s="17"/>
      <c r="SQD45" s="17"/>
      <c r="SQE45" s="17"/>
      <c r="SQF45" s="17"/>
      <c r="SQG45" s="17"/>
      <c r="SQH45" s="17"/>
      <c r="SQI45" s="17"/>
      <c r="SQJ45" s="17"/>
      <c r="SQK45" s="17"/>
      <c r="SQL45" s="17"/>
      <c r="SQM45" s="17"/>
      <c r="SQN45" s="17"/>
      <c r="SQO45" s="17"/>
      <c r="SQP45" s="17"/>
      <c r="SQQ45" s="17"/>
      <c r="SQR45" s="17"/>
      <c r="SQS45" s="17"/>
      <c r="SQT45" s="17"/>
      <c r="SQU45" s="17"/>
      <c r="SQV45" s="17"/>
      <c r="SQW45" s="17"/>
      <c r="SQX45" s="17"/>
      <c r="SQY45" s="17"/>
      <c r="SQZ45" s="17"/>
      <c r="SRA45" s="17"/>
      <c r="SRB45" s="17"/>
      <c r="SRC45" s="17"/>
      <c r="SRD45" s="17"/>
      <c r="SRE45" s="17"/>
      <c r="SRF45" s="17"/>
      <c r="SRG45" s="17"/>
      <c r="SRH45" s="17"/>
      <c r="SRI45" s="17"/>
      <c r="SRJ45" s="17"/>
      <c r="SRK45" s="17"/>
      <c r="SRL45" s="17"/>
      <c r="SRM45" s="17"/>
      <c r="SRN45" s="17"/>
      <c r="SRO45" s="17"/>
      <c r="SRP45" s="17"/>
      <c r="SRQ45" s="17"/>
      <c r="SRR45" s="17"/>
      <c r="SRS45" s="17"/>
      <c r="SRT45" s="17"/>
      <c r="SRU45" s="17"/>
      <c r="SRV45" s="17"/>
      <c r="SRW45" s="17"/>
      <c r="SRX45" s="17"/>
      <c r="SRY45" s="17"/>
      <c r="SRZ45" s="17"/>
      <c r="SSA45" s="17"/>
      <c r="SSB45" s="17"/>
      <c r="SSC45" s="17"/>
      <c r="SSD45" s="17"/>
      <c r="SSE45" s="17"/>
      <c r="SSF45" s="17"/>
      <c r="SSG45" s="17"/>
      <c r="SSH45" s="17"/>
      <c r="SSI45" s="17"/>
      <c r="SSJ45" s="17"/>
      <c r="SSK45" s="17"/>
      <c r="SSL45" s="17"/>
      <c r="SSM45" s="17"/>
      <c r="SSN45" s="17"/>
      <c r="SSO45" s="17"/>
      <c r="SSP45" s="17"/>
      <c r="SSQ45" s="17"/>
      <c r="SSR45" s="17"/>
      <c r="SSS45" s="17"/>
      <c r="SST45" s="17"/>
      <c r="SSU45" s="17"/>
      <c r="SSV45" s="17"/>
      <c r="SSW45" s="17"/>
      <c r="SSX45" s="17"/>
      <c r="SSY45" s="17"/>
      <c r="SSZ45" s="17"/>
      <c r="STA45" s="17"/>
      <c r="STB45" s="17"/>
      <c r="STC45" s="17"/>
      <c r="STD45" s="17"/>
      <c r="STE45" s="17"/>
      <c r="STF45" s="17"/>
      <c r="STG45" s="17"/>
      <c r="STH45" s="17"/>
      <c r="STI45" s="17"/>
      <c r="STJ45" s="17"/>
      <c r="STK45" s="17"/>
      <c r="STL45" s="17"/>
      <c r="STM45" s="17"/>
      <c r="STN45" s="17"/>
      <c r="STO45" s="17"/>
      <c r="STP45" s="17"/>
      <c r="STQ45" s="17"/>
      <c r="STR45" s="17"/>
      <c r="STS45" s="17"/>
      <c r="STT45" s="17"/>
      <c r="STU45" s="17"/>
      <c r="STV45" s="17"/>
      <c r="STW45" s="17"/>
      <c r="STX45" s="17"/>
      <c r="STY45" s="17"/>
      <c r="STZ45" s="17"/>
      <c r="SUA45" s="17"/>
      <c r="SUB45" s="17"/>
      <c r="SUC45" s="17"/>
      <c r="SUD45" s="17"/>
      <c r="SUE45" s="17"/>
      <c r="SUF45" s="17"/>
      <c r="SUG45" s="17"/>
      <c r="SUH45" s="17"/>
      <c r="SUI45" s="17"/>
      <c r="SUJ45" s="17"/>
      <c r="SUK45" s="17"/>
      <c r="SUL45" s="17"/>
      <c r="SUM45" s="17"/>
      <c r="SUN45" s="17"/>
      <c r="SUO45" s="17"/>
      <c r="SUP45" s="17"/>
      <c r="SUQ45" s="17"/>
      <c r="SUR45" s="17"/>
      <c r="SUS45" s="17"/>
      <c r="SUT45" s="17"/>
      <c r="SUU45" s="17"/>
      <c r="SUV45" s="17"/>
      <c r="SUW45" s="17"/>
      <c r="SUX45" s="17"/>
      <c r="SUY45" s="17"/>
      <c r="SUZ45" s="17"/>
      <c r="SVA45" s="17"/>
      <c r="SVB45" s="17"/>
      <c r="SVC45" s="17"/>
      <c r="SVD45" s="17"/>
      <c r="SVE45" s="17"/>
      <c r="SVF45" s="17"/>
      <c r="SVG45" s="17"/>
      <c r="SVH45" s="17"/>
      <c r="SVI45" s="17"/>
      <c r="SVJ45" s="17"/>
      <c r="SVK45" s="17"/>
      <c r="SVL45" s="17"/>
      <c r="SVM45" s="17"/>
      <c r="SVN45" s="17"/>
      <c r="SVO45" s="17"/>
      <c r="SVP45" s="17"/>
      <c r="SVQ45" s="17"/>
      <c r="SVR45" s="17"/>
      <c r="SVS45" s="17"/>
      <c r="SVT45" s="17"/>
      <c r="SVU45" s="17"/>
      <c r="SVV45" s="17"/>
      <c r="SVW45" s="17"/>
      <c r="SVX45" s="17"/>
      <c r="SVY45" s="17"/>
      <c r="SVZ45" s="17"/>
      <c r="SWA45" s="17"/>
      <c r="SWB45" s="17"/>
      <c r="SWC45" s="17"/>
      <c r="SWD45" s="17"/>
      <c r="SWE45" s="17"/>
      <c r="SWF45" s="17"/>
      <c r="SWG45" s="17"/>
      <c r="SWH45" s="17"/>
      <c r="SWI45" s="17"/>
      <c r="SWJ45" s="17"/>
      <c r="SWK45" s="17"/>
      <c r="SWL45" s="17"/>
      <c r="SWM45" s="17"/>
      <c r="SWN45" s="17"/>
      <c r="SWO45" s="17"/>
      <c r="SWP45" s="17"/>
      <c r="SWQ45" s="17"/>
      <c r="SWR45" s="17"/>
      <c r="SWS45" s="17"/>
      <c r="SWT45" s="17"/>
      <c r="SWU45" s="17"/>
      <c r="SWV45" s="17"/>
      <c r="SWW45" s="17"/>
      <c r="SWX45" s="17"/>
      <c r="SWY45" s="17"/>
      <c r="SWZ45" s="17"/>
      <c r="SXA45" s="17"/>
      <c r="SXB45" s="17"/>
      <c r="SXC45" s="17"/>
      <c r="SXD45" s="17"/>
      <c r="SXE45" s="17"/>
      <c r="SXF45" s="17"/>
      <c r="SXG45" s="17"/>
      <c r="SXH45" s="17"/>
      <c r="SXI45" s="17"/>
      <c r="SXJ45" s="17"/>
      <c r="SXK45" s="17"/>
      <c r="SXL45" s="17"/>
      <c r="SXM45" s="17"/>
      <c r="SXN45" s="17"/>
      <c r="SXO45" s="17"/>
      <c r="SXP45" s="17"/>
      <c r="SXQ45" s="17"/>
      <c r="SXR45" s="17"/>
      <c r="SXS45" s="17"/>
      <c r="SXT45" s="17"/>
      <c r="SXU45" s="17"/>
      <c r="SXV45" s="17"/>
      <c r="SXW45" s="17"/>
      <c r="SXX45" s="17"/>
      <c r="SXY45" s="17"/>
      <c r="SXZ45" s="17"/>
      <c r="SYA45" s="17"/>
      <c r="SYB45" s="17"/>
      <c r="SYC45" s="17"/>
      <c r="SYD45" s="17"/>
      <c r="SYE45" s="17"/>
      <c r="SYF45" s="17"/>
      <c r="SYG45" s="17"/>
      <c r="SYH45" s="17"/>
      <c r="SYI45" s="17"/>
      <c r="SYJ45" s="17"/>
      <c r="SYK45" s="17"/>
      <c r="SYL45" s="17"/>
      <c r="SYM45" s="17"/>
      <c r="SYN45" s="17"/>
      <c r="SYO45" s="17"/>
      <c r="SYP45" s="17"/>
      <c r="SYQ45" s="17"/>
      <c r="SYR45" s="17"/>
      <c r="SYS45" s="17"/>
      <c r="SYT45" s="17"/>
      <c r="SYU45" s="17"/>
      <c r="SYV45" s="17"/>
      <c r="SYW45" s="17"/>
      <c r="SYX45" s="17"/>
      <c r="SYY45" s="17"/>
      <c r="SYZ45" s="17"/>
      <c r="SZA45" s="17"/>
      <c r="SZB45" s="17"/>
      <c r="SZC45" s="17"/>
      <c r="SZD45" s="17"/>
      <c r="SZE45" s="17"/>
      <c r="SZF45" s="17"/>
      <c r="SZG45" s="17"/>
      <c r="SZH45" s="17"/>
      <c r="SZI45" s="17"/>
      <c r="SZJ45" s="17"/>
      <c r="SZK45" s="17"/>
      <c r="SZL45" s="17"/>
      <c r="SZM45" s="17"/>
      <c r="SZN45" s="17"/>
      <c r="SZO45" s="17"/>
      <c r="SZP45" s="17"/>
      <c r="SZQ45" s="17"/>
      <c r="SZR45" s="17"/>
      <c r="SZS45" s="17"/>
      <c r="SZT45" s="17"/>
      <c r="SZU45" s="17"/>
      <c r="SZV45" s="17"/>
      <c r="SZW45" s="17"/>
      <c r="SZX45" s="17"/>
      <c r="SZY45" s="17"/>
      <c r="SZZ45" s="17"/>
      <c r="TAA45" s="17"/>
      <c r="TAB45" s="17"/>
      <c r="TAC45" s="17"/>
      <c r="TAD45" s="17"/>
      <c r="TAE45" s="17"/>
      <c r="TAF45" s="17"/>
      <c r="TAG45" s="17"/>
      <c r="TAH45" s="17"/>
      <c r="TAI45" s="17"/>
      <c r="TAJ45" s="17"/>
      <c r="TAK45" s="17"/>
      <c r="TAL45" s="17"/>
      <c r="TAM45" s="17"/>
      <c r="TAN45" s="17"/>
      <c r="TAO45" s="17"/>
      <c r="TAP45" s="17"/>
      <c r="TAQ45" s="17"/>
      <c r="TAR45" s="17"/>
      <c r="TAS45" s="17"/>
      <c r="TAT45" s="17"/>
      <c r="TAU45" s="17"/>
      <c r="TAV45" s="17"/>
      <c r="TAW45" s="17"/>
      <c r="TAX45" s="17"/>
      <c r="TAY45" s="17"/>
      <c r="TAZ45" s="17"/>
      <c r="TBA45" s="17"/>
      <c r="TBB45" s="17"/>
      <c r="TBC45" s="17"/>
      <c r="TBD45" s="17"/>
      <c r="TBE45" s="17"/>
      <c r="TBF45" s="17"/>
      <c r="TBG45" s="17"/>
      <c r="TBH45" s="17"/>
      <c r="TBI45" s="17"/>
      <c r="TBJ45" s="17"/>
      <c r="TBK45" s="17"/>
      <c r="TBL45" s="17"/>
      <c r="TBM45" s="17"/>
      <c r="TBN45" s="17"/>
      <c r="TBO45" s="17"/>
      <c r="TBP45" s="17"/>
      <c r="TBQ45" s="17"/>
      <c r="TBR45" s="17"/>
      <c r="TBS45" s="17"/>
      <c r="TBT45" s="17"/>
      <c r="TBU45" s="17"/>
      <c r="TBV45" s="17"/>
      <c r="TBW45" s="17"/>
      <c r="TBX45" s="17"/>
      <c r="TBY45" s="17"/>
      <c r="TBZ45" s="17"/>
      <c r="TCA45" s="17"/>
      <c r="TCB45" s="17"/>
      <c r="TCC45" s="17"/>
      <c r="TCD45" s="17"/>
      <c r="TCE45" s="17"/>
      <c r="TCF45" s="17"/>
      <c r="TCG45" s="17"/>
      <c r="TCH45" s="17"/>
      <c r="TCI45" s="17"/>
      <c r="TCJ45" s="17"/>
      <c r="TCK45" s="17"/>
      <c r="TCL45" s="17"/>
      <c r="TCM45" s="17"/>
      <c r="TCN45" s="17"/>
      <c r="TCO45" s="17"/>
      <c r="TCP45" s="17"/>
      <c r="TCQ45" s="17"/>
      <c r="TCR45" s="17"/>
      <c r="TCS45" s="17"/>
      <c r="TCT45" s="17"/>
      <c r="TCU45" s="17"/>
      <c r="TCV45" s="17"/>
      <c r="TCW45" s="17"/>
      <c r="TCX45" s="17"/>
      <c r="TCY45" s="17"/>
      <c r="TCZ45" s="17"/>
      <c r="TDA45" s="17"/>
      <c r="TDB45" s="17"/>
      <c r="TDC45" s="17"/>
      <c r="TDD45" s="17"/>
      <c r="TDE45" s="17"/>
      <c r="TDF45" s="17"/>
      <c r="TDG45" s="17"/>
      <c r="TDH45" s="17"/>
      <c r="TDI45" s="17"/>
      <c r="TDJ45" s="17"/>
      <c r="TDK45" s="17"/>
      <c r="TDL45" s="17"/>
      <c r="TDM45" s="17"/>
      <c r="TDN45" s="17"/>
      <c r="TDO45" s="17"/>
      <c r="TDP45" s="17"/>
      <c r="TDQ45" s="17"/>
      <c r="TDR45" s="17"/>
      <c r="TDS45" s="17"/>
      <c r="TDT45" s="17"/>
      <c r="TDU45" s="17"/>
      <c r="TDV45" s="17"/>
      <c r="TDW45" s="17"/>
      <c r="TDX45" s="17"/>
      <c r="TDY45" s="17"/>
      <c r="TDZ45" s="17"/>
      <c r="TEA45" s="17"/>
      <c r="TEB45" s="17"/>
      <c r="TEC45" s="17"/>
      <c r="TED45" s="17"/>
      <c r="TEE45" s="17"/>
      <c r="TEF45" s="17"/>
      <c r="TEG45" s="17"/>
      <c r="TEH45" s="17"/>
      <c r="TEI45" s="17"/>
      <c r="TEJ45" s="17"/>
      <c r="TEK45" s="17"/>
      <c r="TEL45" s="17"/>
      <c r="TEM45" s="17"/>
      <c r="TEN45" s="17"/>
      <c r="TEO45" s="17"/>
      <c r="TEP45" s="17"/>
      <c r="TEQ45" s="17"/>
      <c r="TER45" s="17"/>
      <c r="TES45" s="17"/>
      <c r="TET45" s="17"/>
      <c r="TEU45" s="17"/>
      <c r="TEV45" s="17"/>
      <c r="TEW45" s="17"/>
      <c r="TEX45" s="17"/>
      <c r="TEY45" s="17"/>
      <c r="TEZ45" s="17"/>
      <c r="TFA45" s="17"/>
      <c r="TFB45" s="17"/>
      <c r="TFC45" s="17"/>
      <c r="TFD45" s="17"/>
      <c r="TFE45" s="17"/>
      <c r="TFF45" s="17"/>
      <c r="TFG45" s="17"/>
      <c r="TFH45" s="17"/>
      <c r="TFI45" s="17"/>
      <c r="TFJ45" s="17"/>
      <c r="TFK45" s="17"/>
      <c r="TFL45" s="17"/>
      <c r="TFM45" s="17"/>
      <c r="TFN45" s="17"/>
      <c r="TFO45" s="17"/>
      <c r="TFP45" s="17"/>
      <c r="TFQ45" s="17"/>
      <c r="TFR45" s="17"/>
      <c r="TFS45" s="17"/>
      <c r="TFT45" s="17"/>
      <c r="TFU45" s="17"/>
      <c r="TFV45" s="17"/>
      <c r="TFW45" s="17"/>
      <c r="TFX45" s="17"/>
      <c r="TFY45" s="17"/>
      <c r="TFZ45" s="17"/>
      <c r="TGA45" s="17"/>
      <c r="TGB45" s="17"/>
      <c r="TGC45" s="17"/>
      <c r="TGD45" s="17"/>
      <c r="TGE45" s="17"/>
      <c r="TGF45" s="17"/>
      <c r="TGG45" s="17"/>
      <c r="TGH45" s="17"/>
      <c r="TGI45" s="17"/>
      <c r="TGJ45" s="17"/>
      <c r="TGK45" s="17"/>
      <c r="TGL45" s="17"/>
      <c r="TGM45" s="17"/>
      <c r="TGN45" s="17"/>
      <c r="TGO45" s="17"/>
      <c r="TGP45" s="17"/>
      <c r="TGQ45" s="17"/>
      <c r="TGR45" s="17"/>
      <c r="TGS45" s="17"/>
      <c r="TGT45" s="17"/>
      <c r="TGU45" s="17"/>
      <c r="TGV45" s="17"/>
      <c r="TGW45" s="17"/>
      <c r="TGX45" s="17"/>
      <c r="TGY45" s="17"/>
      <c r="TGZ45" s="17"/>
      <c r="THA45" s="17"/>
      <c r="THB45" s="17"/>
      <c r="THC45" s="17"/>
      <c r="THD45" s="17"/>
      <c r="THE45" s="17"/>
      <c r="THF45" s="17"/>
      <c r="THG45" s="17"/>
      <c r="THH45" s="17"/>
      <c r="THI45" s="17"/>
      <c r="THJ45" s="17"/>
      <c r="THK45" s="17"/>
      <c r="THL45" s="17"/>
      <c r="THM45" s="17"/>
      <c r="THN45" s="17"/>
      <c r="THO45" s="17"/>
      <c r="THP45" s="17"/>
      <c r="THQ45" s="17"/>
      <c r="THR45" s="17"/>
      <c r="THS45" s="17"/>
      <c r="THT45" s="17"/>
      <c r="THU45" s="17"/>
      <c r="THV45" s="17"/>
      <c r="THW45" s="17"/>
      <c r="THX45" s="17"/>
      <c r="THY45" s="17"/>
      <c r="THZ45" s="17"/>
      <c r="TIA45" s="17"/>
      <c r="TIB45" s="17"/>
      <c r="TIC45" s="17"/>
      <c r="TID45" s="17"/>
      <c r="TIE45" s="17"/>
      <c r="TIF45" s="17"/>
      <c r="TIG45" s="17"/>
      <c r="TIH45" s="17"/>
      <c r="TII45" s="17"/>
      <c r="TIJ45" s="17"/>
      <c r="TIK45" s="17"/>
      <c r="TIL45" s="17"/>
      <c r="TIM45" s="17"/>
      <c r="TIN45" s="17"/>
      <c r="TIO45" s="17"/>
      <c r="TIP45" s="17"/>
      <c r="TIQ45" s="17"/>
      <c r="TIR45" s="17"/>
      <c r="TIS45" s="17"/>
      <c r="TIT45" s="17"/>
      <c r="TIU45" s="17"/>
      <c r="TIV45" s="17"/>
      <c r="TIW45" s="17"/>
      <c r="TIX45" s="17"/>
      <c r="TIY45" s="17"/>
      <c r="TIZ45" s="17"/>
      <c r="TJA45" s="17"/>
      <c r="TJB45" s="17"/>
      <c r="TJC45" s="17"/>
      <c r="TJD45" s="17"/>
      <c r="TJE45" s="17"/>
      <c r="TJF45" s="17"/>
      <c r="TJG45" s="17"/>
      <c r="TJH45" s="17"/>
      <c r="TJI45" s="17"/>
      <c r="TJJ45" s="17"/>
      <c r="TJK45" s="17"/>
      <c r="TJL45" s="17"/>
      <c r="TJM45" s="17"/>
      <c r="TJN45" s="17"/>
      <c r="TJO45" s="17"/>
      <c r="TJP45" s="17"/>
      <c r="TJQ45" s="17"/>
      <c r="TJR45" s="17"/>
      <c r="TJS45" s="17"/>
      <c r="TJT45" s="17"/>
      <c r="TJU45" s="17"/>
      <c r="TJV45" s="17"/>
      <c r="TJW45" s="17"/>
      <c r="TJX45" s="17"/>
      <c r="TJY45" s="17"/>
      <c r="TJZ45" s="17"/>
      <c r="TKA45" s="17"/>
      <c r="TKB45" s="17"/>
      <c r="TKC45" s="17"/>
      <c r="TKD45" s="17"/>
      <c r="TKE45" s="17"/>
      <c r="TKF45" s="17"/>
      <c r="TKG45" s="17"/>
      <c r="TKH45" s="17"/>
      <c r="TKI45" s="17"/>
      <c r="TKJ45" s="17"/>
      <c r="TKK45" s="17"/>
      <c r="TKL45" s="17"/>
      <c r="TKM45" s="17"/>
      <c r="TKN45" s="17"/>
      <c r="TKO45" s="17"/>
      <c r="TKP45" s="17"/>
      <c r="TKQ45" s="17"/>
      <c r="TKR45" s="17"/>
      <c r="TKS45" s="17"/>
      <c r="TKT45" s="17"/>
      <c r="TKU45" s="17"/>
      <c r="TKV45" s="17"/>
      <c r="TKW45" s="17"/>
      <c r="TKX45" s="17"/>
      <c r="TKY45" s="17"/>
      <c r="TKZ45" s="17"/>
      <c r="TLA45" s="17"/>
      <c r="TLB45" s="17"/>
      <c r="TLC45" s="17"/>
      <c r="TLD45" s="17"/>
      <c r="TLE45" s="17"/>
      <c r="TLF45" s="17"/>
      <c r="TLG45" s="17"/>
      <c r="TLH45" s="17"/>
      <c r="TLI45" s="17"/>
      <c r="TLJ45" s="17"/>
      <c r="TLK45" s="17"/>
      <c r="TLL45" s="17"/>
      <c r="TLM45" s="17"/>
      <c r="TLN45" s="17"/>
      <c r="TLO45" s="17"/>
      <c r="TLP45" s="17"/>
      <c r="TLQ45" s="17"/>
      <c r="TLR45" s="17"/>
      <c r="TLS45" s="17"/>
      <c r="TLT45" s="17"/>
      <c r="TLU45" s="17"/>
      <c r="TLV45" s="17"/>
      <c r="TLW45" s="17"/>
      <c r="TLX45" s="17"/>
      <c r="TLY45" s="17"/>
      <c r="TLZ45" s="17"/>
      <c r="TMA45" s="17"/>
      <c r="TMB45" s="17"/>
      <c r="TMC45" s="17"/>
      <c r="TMD45" s="17"/>
      <c r="TME45" s="17"/>
      <c r="TMF45" s="17"/>
      <c r="TMG45" s="17"/>
      <c r="TMH45" s="17"/>
      <c r="TMI45" s="17"/>
      <c r="TMJ45" s="17"/>
      <c r="TMK45" s="17"/>
      <c r="TML45" s="17"/>
      <c r="TMM45" s="17"/>
      <c r="TMN45" s="17"/>
      <c r="TMO45" s="17"/>
      <c r="TMP45" s="17"/>
      <c r="TMQ45" s="17"/>
      <c r="TMR45" s="17"/>
      <c r="TMS45" s="17"/>
      <c r="TMT45" s="17"/>
      <c r="TMU45" s="17"/>
      <c r="TMV45" s="17"/>
      <c r="TMW45" s="17"/>
      <c r="TMX45" s="17"/>
      <c r="TMY45" s="17"/>
      <c r="TMZ45" s="17"/>
      <c r="TNA45" s="17"/>
      <c r="TNB45" s="17"/>
      <c r="TNC45" s="17"/>
      <c r="TND45" s="17"/>
      <c r="TNE45" s="17"/>
      <c r="TNF45" s="17"/>
      <c r="TNG45" s="17"/>
      <c r="TNH45" s="17"/>
      <c r="TNI45" s="17"/>
      <c r="TNJ45" s="17"/>
      <c r="TNK45" s="17"/>
      <c r="TNL45" s="17"/>
      <c r="TNM45" s="17"/>
      <c r="TNN45" s="17"/>
      <c r="TNO45" s="17"/>
      <c r="TNP45" s="17"/>
      <c r="TNQ45" s="17"/>
      <c r="TNR45" s="17"/>
      <c r="TNS45" s="17"/>
      <c r="TNT45" s="17"/>
      <c r="TNU45" s="17"/>
      <c r="TNV45" s="17"/>
      <c r="TNW45" s="17"/>
      <c r="TNX45" s="17"/>
      <c r="TNY45" s="17"/>
      <c r="TNZ45" s="17"/>
      <c r="TOA45" s="17"/>
      <c r="TOB45" s="17"/>
      <c r="TOC45" s="17"/>
      <c r="TOD45" s="17"/>
      <c r="TOE45" s="17"/>
      <c r="TOF45" s="17"/>
      <c r="TOG45" s="17"/>
      <c r="TOH45" s="17"/>
      <c r="TOI45" s="17"/>
      <c r="TOJ45" s="17"/>
      <c r="TOK45" s="17"/>
      <c r="TOL45" s="17"/>
      <c r="TOM45" s="17"/>
      <c r="TON45" s="17"/>
      <c r="TOO45" s="17"/>
      <c r="TOP45" s="17"/>
      <c r="TOQ45" s="17"/>
      <c r="TOR45" s="17"/>
      <c r="TOS45" s="17"/>
      <c r="TOT45" s="17"/>
      <c r="TOU45" s="17"/>
      <c r="TOV45" s="17"/>
      <c r="TOW45" s="17"/>
      <c r="TOX45" s="17"/>
      <c r="TOY45" s="17"/>
      <c r="TOZ45" s="17"/>
      <c r="TPA45" s="17"/>
      <c r="TPB45" s="17"/>
      <c r="TPC45" s="17"/>
      <c r="TPD45" s="17"/>
      <c r="TPE45" s="17"/>
      <c r="TPF45" s="17"/>
      <c r="TPG45" s="17"/>
      <c r="TPH45" s="17"/>
      <c r="TPI45" s="17"/>
      <c r="TPJ45" s="17"/>
      <c r="TPK45" s="17"/>
      <c r="TPL45" s="17"/>
      <c r="TPM45" s="17"/>
      <c r="TPN45" s="17"/>
      <c r="TPO45" s="17"/>
      <c r="TPP45" s="17"/>
      <c r="TPQ45" s="17"/>
      <c r="TPR45" s="17"/>
      <c r="TPS45" s="17"/>
      <c r="TPT45" s="17"/>
      <c r="TPU45" s="17"/>
      <c r="TPV45" s="17"/>
      <c r="TPW45" s="17"/>
      <c r="TPX45" s="17"/>
      <c r="TPY45" s="17"/>
      <c r="TPZ45" s="17"/>
      <c r="TQA45" s="17"/>
      <c r="TQB45" s="17"/>
      <c r="TQC45" s="17"/>
      <c r="TQD45" s="17"/>
      <c r="TQE45" s="17"/>
      <c r="TQF45" s="17"/>
      <c r="TQG45" s="17"/>
      <c r="TQH45" s="17"/>
      <c r="TQI45" s="17"/>
      <c r="TQJ45" s="17"/>
      <c r="TQK45" s="17"/>
      <c r="TQL45" s="17"/>
      <c r="TQM45" s="17"/>
      <c r="TQN45" s="17"/>
      <c r="TQO45" s="17"/>
      <c r="TQP45" s="17"/>
      <c r="TQQ45" s="17"/>
      <c r="TQR45" s="17"/>
      <c r="TQS45" s="17"/>
      <c r="TQT45" s="17"/>
      <c r="TQU45" s="17"/>
      <c r="TQV45" s="17"/>
      <c r="TQW45" s="17"/>
      <c r="TQX45" s="17"/>
      <c r="TQY45" s="17"/>
      <c r="TQZ45" s="17"/>
      <c r="TRA45" s="17"/>
      <c r="TRB45" s="17"/>
      <c r="TRC45" s="17"/>
      <c r="TRD45" s="17"/>
      <c r="TRE45" s="17"/>
      <c r="TRF45" s="17"/>
      <c r="TRG45" s="17"/>
      <c r="TRH45" s="17"/>
      <c r="TRI45" s="17"/>
      <c r="TRJ45" s="17"/>
      <c r="TRK45" s="17"/>
      <c r="TRL45" s="17"/>
      <c r="TRM45" s="17"/>
      <c r="TRN45" s="17"/>
      <c r="TRO45" s="17"/>
      <c r="TRP45" s="17"/>
      <c r="TRQ45" s="17"/>
      <c r="TRR45" s="17"/>
      <c r="TRS45" s="17"/>
      <c r="TRT45" s="17"/>
      <c r="TRU45" s="17"/>
      <c r="TRV45" s="17"/>
      <c r="TRW45" s="17"/>
      <c r="TRX45" s="17"/>
      <c r="TRY45" s="17"/>
      <c r="TRZ45" s="17"/>
      <c r="TSA45" s="17"/>
      <c r="TSB45" s="17"/>
      <c r="TSC45" s="17"/>
      <c r="TSD45" s="17"/>
      <c r="TSE45" s="17"/>
      <c r="TSF45" s="17"/>
      <c r="TSG45" s="17"/>
      <c r="TSH45" s="17"/>
      <c r="TSI45" s="17"/>
      <c r="TSJ45" s="17"/>
      <c r="TSK45" s="17"/>
      <c r="TSL45" s="17"/>
      <c r="TSM45" s="17"/>
      <c r="TSN45" s="17"/>
      <c r="TSO45" s="17"/>
      <c r="TSP45" s="17"/>
      <c r="TSQ45" s="17"/>
      <c r="TSR45" s="17"/>
      <c r="TSS45" s="17"/>
      <c r="TST45" s="17"/>
      <c r="TSU45" s="17"/>
      <c r="TSV45" s="17"/>
      <c r="TSW45" s="17"/>
      <c r="TSX45" s="17"/>
      <c r="TSY45" s="17"/>
      <c r="TSZ45" s="17"/>
      <c r="TTA45" s="17"/>
      <c r="TTB45" s="17"/>
      <c r="TTC45" s="17"/>
      <c r="TTD45" s="17"/>
      <c r="TTE45" s="17"/>
      <c r="TTF45" s="17"/>
      <c r="TTG45" s="17"/>
      <c r="TTH45" s="17"/>
      <c r="TTI45" s="17"/>
      <c r="TTJ45" s="17"/>
      <c r="TTK45" s="17"/>
      <c r="TTL45" s="17"/>
      <c r="TTM45" s="17"/>
      <c r="TTN45" s="17"/>
      <c r="TTO45" s="17"/>
      <c r="TTP45" s="17"/>
      <c r="TTQ45" s="17"/>
      <c r="TTR45" s="17"/>
      <c r="TTS45" s="17"/>
      <c r="TTT45" s="17"/>
      <c r="TTU45" s="17"/>
      <c r="TTV45" s="17"/>
      <c r="TTW45" s="17"/>
      <c r="TTX45" s="17"/>
      <c r="TTY45" s="17"/>
      <c r="TTZ45" s="17"/>
      <c r="TUA45" s="17"/>
      <c r="TUB45" s="17"/>
      <c r="TUC45" s="17"/>
      <c r="TUD45" s="17"/>
      <c r="TUE45" s="17"/>
      <c r="TUF45" s="17"/>
      <c r="TUG45" s="17"/>
      <c r="TUH45" s="17"/>
      <c r="TUI45" s="17"/>
      <c r="TUJ45" s="17"/>
      <c r="TUK45" s="17"/>
      <c r="TUL45" s="17"/>
      <c r="TUM45" s="17"/>
      <c r="TUN45" s="17"/>
      <c r="TUO45" s="17"/>
      <c r="TUP45" s="17"/>
      <c r="TUQ45" s="17"/>
      <c r="TUR45" s="17"/>
      <c r="TUS45" s="17"/>
      <c r="TUT45" s="17"/>
      <c r="TUU45" s="17"/>
      <c r="TUV45" s="17"/>
      <c r="TUW45" s="17"/>
      <c r="TUX45" s="17"/>
      <c r="TUY45" s="17"/>
      <c r="TUZ45" s="17"/>
      <c r="TVA45" s="17"/>
      <c r="TVB45" s="17"/>
      <c r="TVC45" s="17"/>
      <c r="TVD45" s="17"/>
      <c r="TVE45" s="17"/>
      <c r="TVF45" s="17"/>
      <c r="TVG45" s="17"/>
      <c r="TVH45" s="17"/>
      <c r="TVI45" s="17"/>
      <c r="TVJ45" s="17"/>
      <c r="TVK45" s="17"/>
      <c r="TVL45" s="17"/>
      <c r="TVM45" s="17"/>
      <c r="TVN45" s="17"/>
      <c r="TVO45" s="17"/>
      <c r="TVP45" s="17"/>
      <c r="TVQ45" s="17"/>
      <c r="TVR45" s="17"/>
      <c r="TVS45" s="17"/>
      <c r="TVT45" s="17"/>
      <c r="TVU45" s="17"/>
      <c r="TVV45" s="17"/>
      <c r="TVW45" s="17"/>
      <c r="TVX45" s="17"/>
      <c r="TVY45" s="17"/>
      <c r="TVZ45" s="17"/>
      <c r="TWA45" s="17"/>
      <c r="TWB45" s="17"/>
      <c r="TWC45" s="17"/>
      <c r="TWD45" s="17"/>
      <c r="TWE45" s="17"/>
      <c r="TWF45" s="17"/>
      <c r="TWG45" s="17"/>
      <c r="TWH45" s="17"/>
      <c r="TWI45" s="17"/>
      <c r="TWJ45" s="17"/>
      <c r="TWK45" s="17"/>
      <c r="TWL45" s="17"/>
      <c r="TWM45" s="17"/>
      <c r="TWN45" s="17"/>
      <c r="TWO45" s="17"/>
      <c r="TWP45" s="17"/>
      <c r="TWQ45" s="17"/>
      <c r="TWR45" s="17"/>
      <c r="TWS45" s="17"/>
      <c r="TWT45" s="17"/>
      <c r="TWU45" s="17"/>
      <c r="TWV45" s="17"/>
      <c r="TWW45" s="17"/>
      <c r="TWX45" s="17"/>
      <c r="TWY45" s="17"/>
      <c r="TWZ45" s="17"/>
      <c r="TXA45" s="17"/>
      <c r="TXB45" s="17"/>
      <c r="TXC45" s="17"/>
      <c r="TXD45" s="17"/>
      <c r="TXE45" s="17"/>
      <c r="TXF45" s="17"/>
      <c r="TXG45" s="17"/>
      <c r="TXH45" s="17"/>
      <c r="TXI45" s="17"/>
      <c r="TXJ45" s="17"/>
      <c r="TXK45" s="17"/>
      <c r="TXL45" s="17"/>
      <c r="TXM45" s="17"/>
      <c r="TXN45" s="17"/>
      <c r="TXO45" s="17"/>
      <c r="TXP45" s="17"/>
      <c r="TXQ45" s="17"/>
      <c r="TXR45" s="17"/>
      <c r="TXS45" s="17"/>
      <c r="TXT45" s="17"/>
      <c r="TXU45" s="17"/>
      <c r="TXV45" s="17"/>
      <c r="TXW45" s="17"/>
      <c r="TXX45" s="17"/>
      <c r="TXY45" s="17"/>
      <c r="TXZ45" s="17"/>
      <c r="TYA45" s="17"/>
      <c r="TYB45" s="17"/>
      <c r="TYC45" s="17"/>
      <c r="TYD45" s="17"/>
      <c r="TYE45" s="17"/>
      <c r="TYF45" s="17"/>
      <c r="TYG45" s="17"/>
      <c r="TYH45" s="17"/>
      <c r="TYI45" s="17"/>
      <c r="TYJ45" s="17"/>
      <c r="TYK45" s="17"/>
      <c r="TYL45" s="17"/>
      <c r="TYM45" s="17"/>
      <c r="TYN45" s="17"/>
      <c r="TYO45" s="17"/>
      <c r="TYP45" s="17"/>
      <c r="TYQ45" s="17"/>
      <c r="TYR45" s="17"/>
      <c r="TYS45" s="17"/>
      <c r="TYT45" s="17"/>
      <c r="TYU45" s="17"/>
      <c r="TYV45" s="17"/>
      <c r="TYW45" s="17"/>
      <c r="TYX45" s="17"/>
      <c r="TYY45" s="17"/>
      <c r="TYZ45" s="17"/>
      <c r="TZA45" s="17"/>
      <c r="TZB45" s="17"/>
      <c r="TZC45" s="17"/>
      <c r="TZD45" s="17"/>
      <c r="TZE45" s="17"/>
      <c r="TZF45" s="17"/>
      <c r="TZG45" s="17"/>
      <c r="TZH45" s="17"/>
      <c r="TZI45" s="17"/>
      <c r="TZJ45" s="17"/>
      <c r="TZK45" s="17"/>
      <c r="TZL45" s="17"/>
      <c r="TZM45" s="17"/>
      <c r="TZN45" s="17"/>
      <c r="TZO45" s="17"/>
      <c r="TZP45" s="17"/>
      <c r="TZQ45" s="17"/>
      <c r="TZR45" s="17"/>
      <c r="TZS45" s="17"/>
      <c r="TZT45" s="17"/>
      <c r="TZU45" s="17"/>
      <c r="TZV45" s="17"/>
      <c r="TZW45" s="17"/>
      <c r="TZX45" s="17"/>
      <c r="TZY45" s="17"/>
      <c r="TZZ45" s="17"/>
      <c r="UAA45" s="17"/>
      <c r="UAB45" s="17"/>
      <c r="UAC45" s="17"/>
      <c r="UAD45" s="17"/>
      <c r="UAE45" s="17"/>
      <c r="UAF45" s="17"/>
      <c r="UAG45" s="17"/>
      <c r="UAH45" s="17"/>
      <c r="UAI45" s="17"/>
      <c r="UAJ45" s="17"/>
      <c r="UAK45" s="17"/>
      <c r="UAL45" s="17"/>
      <c r="UAM45" s="17"/>
      <c r="UAN45" s="17"/>
      <c r="UAO45" s="17"/>
      <c r="UAP45" s="17"/>
      <c r="UAQ45" s="17"/>
      <c r="UAR45" s="17"/>
      <c r="UAS45" s="17"/>
      <c r="UAT45" s="17"/>
      <c r="UAU45" s="17"/>
      <c r="UAV45" s="17"/>
      <c r="UAW45" s="17"/>
      <c r="UAX45" s="17"/>
      <c r="UAY45" s="17"/>
      <c r="UAZ45" s="17"/>
      <c r="UBA45" s="17"/>
      <c r="UBB45" s="17"/>
      <c r="UBC45" s="17"/>
      <c r="UBD45" s="17"/>
      <c r="UBE45" s="17"/>
      <c r="UBF45" s="17"/>
      <c r="UBG45" s="17"/>
      <c r="UBH45" s="17"/>
      <c r="UBI45" s="17"/>
      <c r="UBJ45" s="17"/>
      <c r="UBK45" s="17"/>
      <c r="UBL45" s="17"/>
      <c r="UBM45" s="17"/>
      <c r="UBN45" s="17"/>
      <c r="UBO45" s="17"/>
      <c r="UBP45" s="17"/>
      <c r="UBQ45" s="17"/>
      <c r="UBR45" s="17"/>
      <c r="UBS45" s="17"/>
      <c r="UBT45" s="17"/>
      <c r="UBU45" s="17"/>
      <c r="UBV45" s="17"/>
      <c r="UBW45" s="17"/>
      <c r="UBX45" s="17"/>
      <c r="UBY45" s="17"/>
      <c r="UBZ45" s="17"/>
      <c r="UCA45" s="17"/>
      <c r="UCB45" s="17"/>
      <c r="UCC45" s="17"/>
      <c r="UCD45" s="17"/>
      <c r="UCE45" s="17"/>
      <c r="UCF45" s="17"/>
      <c r="UCG45" s="17"/>
      <c r="UCH45" s="17"/>
      <c r="UCI45" s="17"/>
      <c r="UCJ45" s="17"/>
      <c r="UCK45" s="17"/>
      <c r="UCL45" s="17"/>
      <c r="UCM45" s="17"/>
      <c r="UCN45" s="17"/>
      <c r="UCO45" s="17"/>
      <c r="UCP45" s="17"/>
      <c r="UCQ45" s="17"/>
      <c r="UCR45" s="17"/>
      <c r="UCS45" s="17"/>
      <c r="UCT45" s="17"/>
      <c r="UCU45" s="17"/>
      <c r="UCV45" s="17"/>
      <c r="UCW45" s="17"/>
      <c r="UCX45" s="17"/>
      <c r="UCY45" s="17"/>
      <c r="UCZ45" s="17"/>
      <c r="UDA45" s="17"/>
      <c r="UDB45" s="17"/>
      <c r="UDC45" s="17"/>
      <c r="UDD45" s="17"/>
      <c r="UDE45" s="17"/>
      <c r="UDF45" s="17"/>
      <c r="UDG45" s="17"/>
      <c r="UDH45" s="17"/>
      <c r="UDI45" s="17"/>
      <c r="UDJ45" s="17"/>
      <c r="UDK45" s="17"/>
      <c r="UDL45" s="17"/>
      <c r="UDM45" s="17"/>
      <c r="UDN45" s="17"/>
      <c r="UDO45" s="17"/>
      <c r="UDP45" s="17"/>
      <c r="UDQ45" s="17"/>
      <c r="UDR45" s="17"/>
      <c r="UDS45" s="17"/>
      <c r="UDT45" s="17"/>
      <c r="UDU45" s="17"/>
      <c r="UDV45" s="17"/>
      <c r="UDW45" s="17"/>
      <c r="UDX45" s="17"/>
      <c r="UDY45" s="17"/>
      <c r="UDZ45" s="17"/>
      <c r="UEA45" s="17"/>
      <c r="UEB45" s="17"/>
      <c r="UEC45" s="17"/>
      <c r="UED45" s="17"/>
      <c r="UEE45" s="17"/>
      <c r="UEF45" s="17"/>
      <c r="UEG45" s="17"/>
      <c r="UEH45" s="17"/>
      <c r="UEI45" s="17"/>
      <c r="UEJ45" s="17"/>
      <c r="UEK45" s="17"/>
      <c r="UEL45" s="17"/>
      <c r="UEM45" s="17"/>
      <c r="UEN45" s="17"/>
      <c r="UEO45" s="17"/>
      <c r="UEP45" s="17"/>
      <c r="UEQ45" s="17"/>
      <c r="UER45" s="17"/>
      <c r="UES45" s="17"/>
      <c r="UET45" s="17"/>
      <c r="UEU45" s="17"/>
      <c r="UEV45" s="17"/>
      <c r="UEW45" s="17"/>
      <c r="UEX45" s="17"/>
      <c r="UEY45" s="17"/>
      <c r="UEZ45" s="17"/>
      <c r="UFA45" s="17"/>
      <c r="UFB45" s="17"/>
      <c r="UFC45" s="17"/>
      <c r="UFD45" s="17"/>
      <c r="UFE45" s="17"/>
      <c r="UFF45" s="17"/>
      <c r="UFG45" s="17"/>
      <c r="UFH45" s="17"/>
      <c r="UFI45" s="17"/>
      <c r="UFJ45" s="17"/>
      <c r="UFK45" s="17"/>
      <c r="UFL45" s="17"/>
      <c r="UFM45" s="17"/>
      <c r="UFN45" s="17"/>
      <c r="UFO45" s="17"/>
      <c r="UFP45" s="17"/>
      <c r="UFQ45" s="17"/>
      <c r="UFR45" s="17"/>
      <c r="UFS45" s="17"/>
      <c r="UFT45" s="17"/>
      <c r="UFU45" s="17"/>
      <c r="UFV45" s="17"/>
      <c r="UFW45" s="17"/>
      <c r="UFX45" s="17"/>
      <c r="UFY45" s="17"/>
      <c r="UFZ45" s="17"/>
      <c r="UGA45" s="17"/>
      <c r="UGB45" s="17"/>
      <c r="UGC45" s="17"/>
      <c r="UGD45" s="17"/>
      <c r="UGE45" s="17"/>
      <c r="UGF45" s="17"/>
      <c r="UGG45" s="17"/>
      <c r="UGH45" s="17"/>
      <c r="UGI45" s="17"/>
      <c r="UGJ45" s="17"/>
      <c r="UGK45" s="17"/>
      <c r="UGL45" s="17"/>
      <c r="UGM45" s="17"/>
      <c r="UGN45" s="17"/>
      <c r="UGO45" s="17"/>
      <c r="UGP45" s="17"/>
      <c r="UGQ45" s="17"/>
      <c r="UGR45" s="17"/>
      <c r="UGS45" s="17"/>
      <c r="UGT45" s="17"/>
      <c r="UGU45" s="17"/>
      <c r="UGV45" s="17"/>
      <c r="UGW45" s="17"/>
      <c r="UGX45" s="17"/>
      <c r="UGY45" s="17"/>
      <c r="UGZ45" s="17"/>
      <c r="UHA45" s="17"/>
      <c r="UHB45" s="17"/>
      <c r="UHC45" s="17"/>
      <c r="UHD45" s="17"/>
      <c r="UHE45" s="17"/>
      <c r="UHF45" s="17"/>
      <c r="UHG45" s="17"/>
      <c r="UHH45" s="17"/>
      <c r="UHI45" s="17"/>
      <c r="UHJ45" s="17"/>
      <c r="UHK45" s="17"/>
      <c r="UHL45" s="17"/>
      <c r="UHM45" s="17"/>
      <c r="UHN45" s="17"/>
      <c r="UHO45" s="17"/>
      <c r="UHP45" s="17"/>
      <c r="UHQ45" s="17"/>
      <c r="UHR45" s="17"/>
      <c r="UHS45" s="17"/>
      <c r="UHT45" s="17"/>
      <c r="UHU45" s="17"/>
      <c r="UHV45" s="17"/>
      <c r="UHW45" s="17"/>
      <c r="UHX45" s="17"/>
      <c r="UHY45" s="17"/>
      <c r="UHZ45" s="17"/>
      <c r="UIA45" s="17"/>
      <c r="UIB45" s="17"/>
      <c r="UIC45" s="17"/>
      <c r="UID45" s="17"/>
      <c r="UIE45" s="17"/>
      <c r="UIF45" s="17"/>
      <c r="UIG45" s="17"/>
      <c r="UIH45" s="17"/>
      <c r="UII45" s="17"/>
      <c r="UIJ45" s="17"/>
      <c r="UIK45" s="17"/>
      <c r="UIL45" s="17"/>
      <c r="UIM45" s="17"/>
      <c r="UIN45" s="17"/>
      <c r="UIO45" s="17"/>
      <c r="UIP45" s="17"/>
      <c r="UIQ45" s="17"/>
      <c r="UIR45" s="17"/>
      <c r="UIS45" s="17"/>
      <c r="UIT45" s="17"/>
      <c r="UIU45" s="17"/>
      <c r="UIV45" s="17"/>
      <c r="UIW45" s="17"/>
      <c r="UIX45" s="17"/>
      <c r="UIY45" s="17"/>
      <c r="UIZ45" s="17"/>
      <c r="UJA45" s="17"/>
      <c r="UJB45" s="17"/>
      <c r="UJC45" s="17"/>
      <c r="UJD45" s="17"/>
      <c r="UJE45" s="17"/>
      <c r="UJF45" s="17"/>
      <c r="UJG45" s="17"/>
      <c r="UJH45" s="17"/>
      <c r="UJI45" s="17"/>
      <c r="UJJ45" s="17"/>
      <c r="UJK45" s="17"/>
      <c r="UJL45" s="17"/>
      <c r="UJM45" s="17"/>
      <c r="UJN45" s="17"/>
      <c r="UJO45" s="17"/>
      <c r="UJP45" s="17"/>
      <c r="UJQ45" s="17"/>
      <c r="UJR45" s="17"/>
      <c r="UJS45" s="17"/>
      <c r="UJT45" s="17"/>
      <c r="UJU45" s="17"/>
      <c r="UJV45" s="17"/>
      <c r="UJW45" s="17"/>
      <c r="UJX45" s="17"/>
      <c r="UJY45" s="17"/>
      <c r="UJZ45" s="17"/>
      <c r="UKA45" s="17"/>
      <c r="UKB45" s="17"/>
      <c r="UKC45" s="17"/>
      <c r="UKD45" s="17"/>
      <c r="UKE45" s="17"/>
      <c r="UKF45" s="17"/>
      <c r="UKG45" s="17"/>
      <c r="UKH45" s="17"/>
      <c r="UKI45" s="17"/>
      <c r="UKJ45" s="17"/>
      <c r="UKK45" s="17"/>
      <c r="UKL45" s="17"/>
      <c r="UKM45" s="17"/>
      <c r="UKN45" s="17"/>
      <c r="UKO45" s="17"/>
      <c r="UKP45" s="17"/>
      <c r="UKQ45" s="17"/>
      <c r="UKR45" s="17"/>
      <c r="UKS45" s="17"/>
      <c r="UKT45" s="17"/>
      <c r="UKU45" s="17"/>
      <c r="UKV45" s="17"/>
      <c r="UKW45" s="17"/>
      <c r="UKX45" s="17"/>
      <c r="UKY45" s="17"/>
      <c r="UKZ45" s="17"/>
      <c r="ULA45" s="17"/>
      <c r="ULB45" s="17"/>
      <c r="ULC45" s="17"/>
      <c r="ULD45" s="17"/>
      <c r="ULE45" s="17"/>
      <c r="ULF45" s="17"/>
      <c r="ULG45" s="17"/>
      <c r="ULH45" s="17"/>
      <c r="ULI45" s="17"/>
      <c r="ULJ45" s="17"/>
      <c r="ULK45" s="17"/>
      <c r="ULL45" s="17"/>
      <c r="ULM45" s="17"/>
      <c r="ULN45" s="17"/>
      <c r="ULO45" s="17"/>
      <c r="ULP45" s="17"/>
      <c r="ULQ45" s="17"/>
      <c r="ULR45" s="17"/>
      <c r="ULS45" s="17"/>
      <c r="ULT45" s="17"/>
      <c r="ULU45" s="17"/>
      <c r="ULV45" s="17"/>
      <c r="ULW45" s="17"/>
      <c r="ULX45" s="17"/>
      <c r="ULY45" s="17"/>
      <c r="ULZ45" s="17"/>
      <c r="UMA45" s="17"/>
      <c r="UMB45" s="17"/>
      <c r="UMC45" s="17"/>
      <c r="UMD45" s="17"/>
      <c r="UME45" s="17"/>
      <c r="UMF45" s="17"/>
      <c r="UMG45" s="17"/>
      <c r="UMH45" s="17"/>
      <c r="UMI45" s="17"/>
      <c r="UMJ45" s="17"/>
      <c r="UMK45" s="17"/>
      <c r="UML45" s="17"/>
      <c r="UMM45" s="17"/>
      <c r="UMN45" s="17"/>
      <c r="UMO45" s="17"/>
      <c r="UMP45" s="17"/>
      <c r="UMQ45" s="17"/>
      <c r="UMR45" s="17"/>
      <c r="UMS45" s="17"/>
      <c r="UMT45" s="17"/>
      <c r="UMU45" s="17"/>
      <c r="UMV45" s="17"/>
      <c r="UMW45" s="17"/>
      <c r="UMX45" s="17"/>
      <c r="UMY45" s="17"/>
      <c r="UMZ45" s="17"/>
      <c r="UNA45" s="17"/>
      <c r="UNB45" s="17"/>
      <c r="UNC45" s="17"/>
      <c r="UND45" s="17"/>
      <c r="UNE45" s="17"/>
      <c r="UNF45" s="17"/>
      <c r="UNG45" s="17"/>
      <c r="UNH45" s="17"/>
      <c r="UNI45" s="17"/>
      <c r="UNJ45" s="17"/>
      <c r="UNK45" s="17"/>
      <c r="UNL45" s="17"/>
      <c r="UNM45" s="17"/>
      <c r="UNN45" s="17"/>
      <c r="UNO45" s="17"/>
      <c r="UNP45" s="17"/>
      <c r="UNQ45" s="17"/>
      <c r="UNR45" s="17"/>
      <c r="UNS45" s="17"/>
      <c r="UNT45" s="17"/>
      <c r="UNU45" s="17"/>
      <c r="UNV45" s="17"/>
      <c r="UNW45" s="17"/>
      <c r="UNX45" s="17"/>
      <c r="UNY45" s="17"/>
      <c r="UNZ45" s="17"/>
      <c r="UOA45" s="17"/>
      <c r="UOB45" s="17"/>
      <c r="UOC45" s="17"/>
      <c r="UOD45" s="17"/>
      <c r="UOE45" s="17"/>
      <c r="UOF45" s="17"/>
      <c r="UOG45" s="17"/>
      <c r="UOH45" s="17"/>
      <c r="UOI45" s="17"/>
      <c r="UOJ45" s="17"/>
      <c r="UOK45" s="17"/>
      <c r="UOL45" s="17"/>
      <c r="UOM45" s="17"/>
      <c r="UON45" s="17"/>
      <c r="UOO45" s="17"/>
      <c r="UOP45" s="17"/>
      <c r="UOQ45" s="17"/>
      <c r="UOR45" s="17"/>
      <c r="UOS45" s="17"/>
      <c r="UOT45" s="17"/>
      <c r="UOU45" s="17"/>
      <c r="UOV45" s="17"/>
      <c r="UOW45" s="17"/>
      <c r="UOX45" s="17"/>
      <c r="UOY45" s="17"/>
      <c r="UOZ45" s="17"/>
      <c r="UPA45" s="17"/>
      <c r="UPB45" s="17"/>
      <c r="UPC45" s="17"/>
      <c r="UPD45" s="17"/>
      <c r="UPE45" s="17"/>
      <c r="UPF45" s="17"/>
      <c r="UPG45" s="17"/>
      <c r="UPH45" s="17"/>
      <c r="UPI45" s="17"/>
      <c r="UPJ45" s="17"/>
      <c r="UPK45" s="17"/>
      <c r="UPL45" s="17"/>
      <c r="UPM45" s="17"/>
      <c r="UPN45" s="17"/>
      <c r="UPO45" s="17"/>
      <c r="UPP45" s="17"/>
      <c r="UPQ45" s="17"/>
      <c r="UPR45" s="17"/>
      <c r="UPS45" s="17"/>
      <c r="UPT45" s="17"/>
      <c r="UPU45" s="17"/>
      <c r="UPV45" s="17"/>
      <c r="UPW45" s="17"/>
      <c r="UPX45" s="17"/>
      <c r="UPY45" s="17"/>
      <c r="UPZ45" s="17"/>
      <c r="UQA45" s="17"/>
      <c r="UQB45" s="17"/>
      <c r="UQC45" s="17"/>
      <c r="UQD45" s="17"/>
      <c r="UQE45" s="17"/>
      <c r="UQF45" s="17"/>
      <c r="UQG45" s="17"/>
      <c r="UQH45" s="17"/>
      <c r="UQI45" s="17"/>
      <c r="UQJ45" s="17"/>
      <c r="UQK45" s="17"/>
      <c r="UQL45" s="17"/>
      <c r="UQM45" s="17"/>
      <c r="UQN45" s="17"/>
      <c r="UQO45" s="17"/>
      <c r="UQP45" s="17"/>
      <c r="UQQ45" s="17"/>
      <c r="UQR45" s="17"/>
      <c r="UQS45" s="17"/>
      <c r="UQT45" s="17"/>
      <c r="UQU45" s="17"/>
      <c r="UQV45" s="17"/>
      <c r="UQW45" s="17"/>
      <c r="UQX45" s="17"/>
      <c r="UQY45" s="17"/>
      <c r="UQZ45" s="17"/>
      <c r="URA45" s="17"/>
      <c r="URB45" s="17"/>
      <c r="URC45" s="17"/>
      <c r="URD45" s="17"/>
      <c r="URE45" s="17"/>
      <c r="URF45" s="17"/>
      <c r="URG45" s="17"/>
      <c r="URH45" s="17"/>
      <c r="URI45" s="17"/>
      <c r="URJ45" s="17"/>
      <c r="URK45" s="17"/>
      <c r="URL45" s="17"/>
      <c r="URM45" s="17"/>
      <c r="URN45" s="17"/>
      <c r="URO45" s="17"/>
      <c r="URP45" s="17"/>
      <c r="URQ45" s="17"/>
      <c r="URR45" s="17"/>
      <c r="URS45" s="17"/>
      <c r="URT45" s="17"/>
      <c r="URU45" s="17"/>
      <c r="URV45" s="17"/>
      <c r="URW45" s="17"/>
      <c r="URX45" s="17"/>
      <c r="URY45" s="17"/>
      <c r="URZ45" s="17"/>
      <c r="USA45" s="17"/>
      <c r="USB45" s="17"/>
      <c r="USC45" s="17"/>
      <c r="USD45" s="17"/>
      <c r="USE45" s="17"/>
      <c r="USF45" s="17"/>
      <c r="USG45" s="17"/>
      <c r="USH45" s="17"/>
      <c r="USI45" s="17"/>
      <c r="USJ45" s="17"/>
      <c r="USK45" s="17"/>
      <c r="USL45" s="17"/>
      <c r="USM45" s="17"/>
      <c r="USN45" s="17"/>
      <c r="USO45" s="17"/>
      <c r="USP45" s="17"/>
      <c r="USQ45" s="17"/>
      <c r="USR45" s="17"/>
      <c r="USS45" s="17"/>
      <c r="UST45" s="17"/>
      <c r="USU45" s="17"/>
      <c r="USV45" s="17"/>
      <c r="USW45" s="17"/>
      <c r="USX45" s="17"/>
      <c r="USY45" s="17"/>
      <c r="USZ45" s="17"/>
      <c r="UTA45" s="17"/>
      <c r="UTB45" s="17"/>
      <c r="UTC45" s="17"/>
      <c r="UTD45" s="17"/>
      <c r="UTE45" s="17"/>
      <c r="UTF45" s="17"/>
      <c r="UTG45" s="17"/>
      <c r="UTH45" s="17"/>
      <c r="UTI45" s="17"/>
      <c r="UTJ45" s="17"/>
      <c r="UTK45" s="17"/>
      <c r="UTL45" s="17"/>
      <c r="UTM45" s="17"/>
      <c r="UTN45" s="17"/>
      <c r="UTO45" s="17"/>
      <c r="UTP45" s="17"/>
      <c r="UTQ45" s="17"/>
      <c r="UTR45" s="17"/>
      <c r="UTS45" s="17"/>
      <c r="UTT45" s="17"/>
      <c r="UTU45" s="17"/>
      <c r="UTV45" s="17"/>
      <c r="UTW45" s="17"/>
      <c r="UTX45" s="17"/>
      <c r="UTY45" s="17"/>
      <c r="UTZ45" s="17"/>
      <c r="UUA45" s="17"/>
      <c r="UUB45" s="17"/>
      <c r="UUC45" s="17"/>
      <c r="UUD45" s="17"/>
      <c r="UUE45" s="17"/>
      <c r="UUF45" s="17"/>
      <c r="UUG45" s="17"/>
      <c r="UUH45" s="17"/>
      <c r="UUI45" s="17"/>
      <c r="UUJ45" s="17"/>
      <c r="UUK45" s="17"/>
      <c r="UUL45" s="17"/>
      <c r="UUM45" s="17"/>
      <c r="UUN45" s="17"/>
      <c r="UUO45" s="17"/>
      <c r="UUP45" s="17"/>
      <c r="UUQ45" s="17"/>
      <c r="UUR45" s="17"/>
      <c r="UUS45" s="17"/>
      <c r="UUT45" s="17"/>
      <c r="UUU45" s="17"/>
      <c r="UUV45" s="17"/>
      <c r="UUW45" s="17"/>
      <c r="UUX45" s="17"/>
      <c r="UUY45" s="17"/>
      <c r="UUZ45" s="17"/>
      <c r="UVA45" s="17"/>
      <c r="UVB45" s="17"/>
      <c r="UVC45" s="17"/>
      <c r="UVD45" s="17"/>
      <c r="UVE45" s="17"/>
      <c r="UVF45" s="17"/>
      <c r="UVG45" s="17"/>
      <c r="UVH45" s="17"/>
      <c r="UVI45" s="17"/>
      <c r="UVJ45" s="17"/>
      <c r="UVK45" s="17"/>
      <c r="UVL45" s="17"/>
      <c r="UVM45" s="17"/>
      <c r="UVN45" s="17"/>
      <c r="UVO45" s="17"/>
      <c r="UVP45" s="17"/>
      <c r="UVQ45" s="17"/>
      <c r="UVR45" s="17"/>
      <c r="UVS45" s="17"/>
      <c r="UVT45" s="17"/>
      <c r="UVU45" s="17"/>
      <c r="UVV45" s="17"/>
      <c r="UVW45" s="17"/>
      <c r="UVX45" s="17"/>
      <c r="UVY45" s="17"/>
      <c r="UVZ45" s="17"/>
      <c r="UWA45" s="17"/>
      <c r="UWB45" s="17"/>
      <c r="UWC45" s="17"/>
      <c r="UWD45" s="17"/>
      <c r="UWE45" s="17"/>
      <c r="UWF45" s="17"/>
      <c r="UWG45" s="17"/>
      <c r="UWH45" s="17"/>
      <c r="UWI45" s="17"/>
      <c r="UWJ45" s="17"/>
      <c r="UWK45" s="17"/>
      <c r="UWL45" s="17"/>
      <c r="UWM45" s="17"/>
      <c r="UWN45" s="17"/>
      <c r="UWO45" s="17"/>
      <c r="UWP45" s="17"/>
      <c r="UWQ45" s="17"/>
      <c r="UWR45" s="17"/>
      <c r="UWS45" s="17"/>
      <c r="UWT45" s="17"/>
      <c r="UWU45" s="17"/>
      <c r="UWV45" s="17"/>
      <c r="UWW45" s="17"/>
      <c r="UWX45" s="17"/>
      <c r="UWY45" s="17"/>
      <c r="UWZ45" s="17"/>
      <c r="UXA45" s="17"/>
      <c r="UXB45" s="17"/>
      <c r="UXC45" s="17"/>
      <c r="UXD45" s="17"/>
      <c r="UXE45" s="17"/>
      <c r="UXF45" s="17"/>
      <c r="UXG45" s="17"/>
      <c r="UXH45" s="17"/>
      <c r="UXI45" s="17"/>
      <c r="UXJ45" s="17"/>
      <c r="UXK45" s="17"/>
      <c r="UXL45" s="17"/>
      <c r="UXM45" s="17"/>
      <c r="UXN45" s="17"/>
      <c r="UXO45" s="17"/>
      <c r="UXP45" s="17"/>
      <c r="UXQ45" s="17"/>
      <c r="UXR45" s="17"/>
      <c r="UXS45" s="17"/>
      <c r="UXT45" s="17"/>
      <c r="UXU45" s="17"/>
      <c r="UXV45" s="17"/>
      <c r="UXW45" s="17"/>
      <c r="UXX45" s="17"/>
      <c r="UXY45" s="17"/>
      <c r="UXZ45" s="17"/>
      <c r="UYA45" s="17"/>
      <c r="UYB45" s="17"/>
      <c r="UYC45" s="17"/>
      <c r="UYD45" s="17"/>
      <c r="UYE45" s="17"/>
      <c r="UYF45" s="17"/>
      <c r="UYG45" s="17"/>
      <c r="UYH45" s="17"/>
      <c r="UYI45" s="17"/>
      <c r="UYJ45" s="17"/>
      <c r="UYK45" s="17"/>
      <c r="UYL45" s="17"/>
      <c r="UYM45" s="17"/>
      <c r="UYN45" s="17"/>
      <c r="UYO45" s="17"/>
      <c r="UYP45" s="17"/>
      <c r="UYQ45" s="17"/>
      <c r="UYR45" s="17"/>
      <c r="UYS45" s="17"/>
      <c r="UYT45" s="17"/>
      <c r="UYU45" s="17"/>
      <c r="UYV45" s="17"/>
      <c r="UYW45" s="17"/>
      <c r="UYX45" s="17"/>
      <c r="UYY45" s="17"/>
      <c r="UYZ45" s="17"/>
      <c r="UZA45" s="17"/>
      <c r="UZB45" s="17"/>
      <c r="UZC45" s="17"/>
      <c r="UZD45" s="17"/>
      <c r="UZE45" s="17"/>
      <c r="UZF45" s="17"/>
      <c r="UZG45" s="17"/>
      <c r="UZH45" s="17"/>
      <c r="UZI45" s="17"/>
      <c r="UZJ45" s="17"/>
      <c r="UZK45" s="17"/>
      <c r="UZL45" s="17"/>
      <c r="UZM45" s="17"/>
      <c r="UZN45" s="17"/>
      <c r="UZO45" s="17"/>
      <c r="UZP45" s="17"/>
      <c r="UZQ45" s="17"/>
      <c r="UZR45" s="17"/>
      <c r="UZS45" s="17"/>
      <c r="UZT45" s="17"/>
      <c r="UZU45" s="17"/>
      <c r="UZV45" s="17"/>
      <c r="UZW45" s="17"/>
      <c r="UZX45" s="17"/>
      <c r="UZY45" s="17"/>
      <c r="UZZ45" s="17"/>
      <c r="VAA45" s="17"/>
      <c r="VAB45" s="17"/>
      <c r="VAC45" s="17"/>
      <c r="VAD45" s="17"/>
      <c r="VAE45" s="17"/>
      <c r="VAF45" s="17"/>
      <c r="VAG45" s="17"/>
      <c r="VAH45" s="17"/>
      <c r="VAI45" s="17"/>
      <c r="VAJ45" s="17"/>
      <c r="VAK45" s="17"/>
      <c r="VAL45" s="17"/>
      <c r="VAM45" s="17"/>
      <c r="VAN45" s="17"/>
      <c r="VAO45" s="17"/>
      <c r="VAP45" s="17"/>
      <c r="VAQ45" s="17"/>
      <c r="VAR45" s="17"/>
      <c r="VAS45" s="17"/>
      <c r="VAT45" s="17"/>
      <c r="VAU45" s="17"/>
      <c r="VAV45" s="17"/>
      <c r="VAW45" s="17"/>
      <c r="VAX45" s="17"/>
      <c r="VAY45" s="17"/>
      <c r="VAZ45" s="17"/>
      <c r="VBA45" s="17"/>
      <c r="VBB45" s="17"/>
      <c r="VBC45" s="17"/>
      <c r="VBD45" s="17"/>
      <c r="VBE45" s="17"/>
      <c r="VBF45" s="17"/>
      <c r="VBG45" s="17"/>
      <c r="VBH45" s="17"/>
      <c r="VBI45" s="17"/>
      <c r="VBJ45" s="17"/>
      <c r="VBK45" s="17"/>
      <c r="VBL45" s="17"/>
      <c r="VBM45" s="17"/>
      <c r="VBN45" s="17"/>
      <c r="VBO45" s="17"/>
      <c r="VBP45" s="17"/>
      <c r="VBQ45" s="17"/>
      <c r="VBR45" s="17"/>
      <c r="VBS45" s="17"/>
      <c r="VBT45" s="17"/>
      <c r="VBU45" s="17"/>
      <c r="VBV45" s="17"/>
      <c r="VBW45" s="17"/>
      <c r="VBX45" s="17"/>
      <c r="VBY45" s="17"/>
      <c r="VBZ45" s="17"/>
      <c r="VCA45" s="17"/>
      <c r="VCB45" s="17"/>
      <c r="VCC45" s="17"/>
      <c r="VCD45" s="17"/>
      <c r="VCE45" s="17"/>
      <c r="VCF45" s="17"/>
      <c r="VCG45" s="17"/>
      <c r="VCH45" s="17"/>
      <c r="VCI45" s="17"/>
      <c r="VCJ45" s="17"/>
      <c r="VCK45" s="17"/>
      <c r="VCL45" s="17"/>
      <c r="VCM45" s="17"/>
      <c r="VCN45" s="17"/>
      <c r="VCO45" s="17"/>
      <c r="VCP45" s="17"/>
      <c r="VCQ45" s="17"/>
      <c r="VCR45" s="17"/>
      <c r="VCS45" s="17"/>
      <c r="VCT45" s="17"/>
      <c r="VCU45" s="17"/>
      <c r="VCV45" s="17"/>
      <c r="VCW45" s="17"/>
      <c r="VCX45" s="17"/>
      <c r="VCY45" s="17"/>
      <c r="VCZ45" s="17"/>
      <c r="VDA45" s="17"/>
      <c r="VDB45" s="17"/>
      <c r="VDC45" s="17"/>
      <c r="VDD45" s="17"/>
      <c r="VDE45" s="17"/>
      <c r="VDF45" s="17"/>
      <c r="VDG45" s="17"/>
      <c r="VDH45" s="17"/>
      <c r="VDI45" s="17"/>
      <c r="VDJ45" s="17"/>
      <c r="VDK45" s="17"/>
      <c r="VDL45" s="17"/>
      <c r="VDM45" s="17"/>
      <c r="VDN45" s="17"/>
      <c r="VDO45" s="17"/>
      <c r="VDP45" s="17"/>
      <c r="VDQ45" s="17"/>
      <c r="VDR45" s="17"/>
      <c r="VDS45" s="17"/>
      <c r="VDT45" s="17"/>
      <c r="VDU45" s="17"/>
      <c r="VDV45" s="17"/>
      <c r="VDW45" s="17"/>
      <c r="VDX45" s="17"/>
      <c r="VDY45" s="17"/>
      <c r="VDZ45" s="17"/>
      <c r="VEA45" s="17"/>
      <c r="VEB45" s="17"/>
      <c r="VEC45" s="17"/>
      <c r="VED45" s="17"/>
      <c r="VEE45" s="17"/>
      <c r="VEF45" s="17"/>
      <c r="VEG45" s="17"/>
      <c r="VEH45" s="17"/>
      <c r="VEI45" s="17"/>
      <c r="VEJ45" s="17"/>
      <c r="VEK45" s="17"/>
      <c r="VEL45" s="17"/>
      <c r="VEM45" s="17"/>
      <c r="VEN45" s="17"/>
      <c r="VEO45" s="17"/>
      <c r="VEP45" s="17"/>
      <c r="VEQ45" s="17"/>
      <c r="VER45" s="17"/>
      <c r="VES45" s="17"/>
      <c r="VET45" s="17"/>
      <c r="VEU45" s="17"/>
      <c r="VEV45" s="17"/>
      <c r="VEW45" s="17"/>
      <c r="VEX45" s="17"/>
      <c r="VEY45" s="17"/>
      <c r="VEZ45" s="17"/>
      <c r="VFA45" s="17"/>
      <c r="VFB45" s="17"/>
      <c r="VFC45" s="17"/>
      <c r="VFD45" s="17"/>
      <c r="VFE45" s="17"/>
      <c r="VFF45" s="17"/>
      <c r="VFG45" s="17"/>
      <c r="VFH45" s="17"/>
      <c r="VFI45" s="17"/>
      <c r="VFJ45" s="17"/>
      <c r="VFK45" s="17"/>
      <c r="VFL45" s="17"/>
      <c r="VFM45" s="17"/>
      <c r="VFN45" s="17"/>
      <c r="VFO45" s="17"/>
      <c r="VFP45" s="17"/>
      <c r="VFQ45" s="17"/>
      <c r="VFR45" s="17"/>
      <c r="VFS45" s="17"/>
      <c r="VFT45" s="17"/>
      <c r="VFU45" s="17"/>
      <c r="VFV45" s="17"/>
      <c r="VFW45" s="17"/>
      <c r="VFX45" s="17"/>
      <c r="VFY45" s="17"/>
      <c r="VFZ45" s="17"/>
      <c r="VGA45" s="17"/>
      <c r="VGB45" s="17"/>
      <c r="VGC45" s="17"/>
      <c r="VGD45" s="17"/>
      <c r="VGE45" s="17"/>
      <c r="VGF45" s="17"/>
      <c r="VGG45" s="17"/>
      <c r="VGH45" s="17"/>
      <c r="VGI45" s="17"/>
      <c r="VGJ45" s="17"/>
      <c r="VGK45" s="17"/>
      <c r="VGL45" s="17"/>
      <c r="VGM45" s="17"/>
      <c r="VGN45" s="17"/>
      <c r="VGO45" s="17"/>
      <c r="VGP45" s="17"/>
      <c r="VGQ45" s="17"/>
      <c r="VGR45" s="17"/>
      <c r="VGS45" s="17"/>
      <c r="VGT45" s="17"/>
      <c r="VGU45" s="17"/>
      <c r="VGV45" s="17"/>
      <c r="VGW45" s="17"/>
      <c r="VGX45" s="17"/>
      <c r="VGY45" s="17"/>
      <c r="VGZ45" s="17"/>
      <c r="VHA45" s="17"/>
      <c r="VHB45" s="17"/>
      <c r="VHC45" s="17"/>
      <c r="VHD45" s="17"/>
      <c r="VHE45" s="17"/>
      <c r="VHF45" s="17"/>
      <c r="VHG45" s="17"/>
      <c r="VHH45" s="17"/>
      <c r="VHI45" s="17"/>
      <c r="VHJ45" s="17"/>
      <c r="VHK45" s="17"/>
      <c r="VHL45" s="17"/>
      <c r="VHM45" s="17"/>
      <c r="VHN45" s="17"/>
      <c r="VHO45" s="17"/>
      <c r="VHP45" s="17"/>
      <c r="VHQ45" s="17"/>
      <c r="VHR45" s="17"/>
      <c r="VHS45" s="17"/>
      <c r="VHT45" s="17"/>
      <c r="VHU45" s="17"/>
      <c r="VHV45" s="17"/>
      <c r="VHW45" s="17"/>
      <c r="VHX45" s="17"/>
      <c r="VHY45" s="17"/>
      <c r="VHZ45" s="17"/>
      <c r="VIA45" s="17"/>
      <c r="VIB45" s="17"/>
      <c r="VIC45" s="17"/>
      <c r="VID45" s="17"/>
      <c r="VIE45" s="17"/>
      <c r="VIF45" s="17"/>
      <c r="VIG45" s="17"/>
      <c r="VIH45" s="17"/>
      <c r="VII45" s="17"/>
      <c r="VIJ45" s="17"/>
      <c r="VIK45" s="17"/>
      <c r="VIL45" s="17"/>
      <c r="VIM45" s="17"/>
      <c r="VIN45" s="17"/>
      <c r="VIO45" s="17"/>
      <c r="VIP45" s="17"/>
      <c r="VIQ45" s="17"/>
      <c r="VIR45" s="17"/>
      <c r="VIS45" s="17"/>
      <c r="VIT45" s="17"/>
      <c r="VIU45" s="17"/>
      <c r="VIV45" s="17"/>
      <c r="VIW45" s="17"/>
      <c r="VIX45" s="17"/>
      <c r="VIY45" s="17"/>
      <c r="VIZ45" s="17"/>
      <c r="VJA45" s="17"/>
      <c r="VJB45" s="17"/>
      <c r="VJC45" s="17"/>
      <c r="VJD45" s="17"/>
      <c r="VJE45" s="17"/>
      <c r="VJF45" s="17"/>
      <c r="VJG45" s="17"/>
      <c r="VJH45" s="17"/>
      <c r="VJI45" s="17"/>
      <c r="VJJ45" s="17"/>
      <c r="VJK45" s="17"/>
      <c r="VJL45" s="17"/>
      <c r="VJM45" s="17"/>
      <c r="VJN45" s="17"/>
      <c r="VJO45" s="17"/>
      <c r="VJP45" s="17"/>
      <c r="VJQ45" s="17"/>
      <c r="VJR45" s="17"/>
      <c r="VJS45" s="17"/>
      <c r="VJT45" s="17"/>
      <c r="VJU45" s="17"/>
      <c r="VJV45" s="17"/>
      <c r="VJW45" s="17"/>
      <c r="VJX45" s="17"/>
      <c r="VJY45" s="17"/>
      <c r="VJZ45" s="17"/>
      <c r="VKA45" s="17"/>
      <c r="VKB45" s="17"/>
      <c r="VKC45" s="17"/>
      <c r="VKD45" s="17"/>
      <c r="VKE45" s="17"/>
      <c r="VKF45" s="17"/>
      <c r="VKG45" s="17"/>
      <c r="VKH45" s="17"/>
      <c r="VKI45" s="17"/>
      <c r="VKJ45" s="17"/>
      <c r="VKK45" s="17"/>
      <c r="VKL45" s="17"/>
      <c r="VKM45" s="17"/>
      <c r="VKN45" s="17"/>
      <c r="VKO45" s="17"/>
      <c r="VKP45" s="17"/>
      <c r="VKQ45" s="17"/>
      <c r="VKR45" s="17"/>
      <c r="VKS45" s="17"/>
      <c r="VKT45" s="17"/>
      <c r="VKU45" s="17"/>
      <c r="VKV45" s="17"/>
      <c r="VKW45" s="17"/>
      <c r="VKX45" s="17"/>
      <c r="VKY45" s="17"/>
      <c r="VKZ45" s="17"/>
      <c r="VLA45" s="17"/>
      <c r="VLB45" s="17"/>
      <c r="VLC45" s="17"/>
      <c r="VLD45" s="17"/>
      <c r="VLE45" s="17"/>
      <c r="VLF45" s="17"/>
      <c r="VLG45" s="17"/>
      <c r="VLH45" s="17"/>
      <c r="VLI45" s="17"/>
      <c r="VLJ45" s="17"/>
      <c r="VLK45" s="17"/>
      <c r="VLL45" s="17"/>
      <c r="VLM45" s="17"/>
      <c r="VLN45" s="17"/>
      <c r="VLO45" s="17"/>
      <c r="VLP45" s="17"/>
      <c r="VLQ45" s="17"/>
      <c r="VLR45" s="17"/>
      <c r="VLS45" s="17"/>
      <c r="VLT45" s="17"/>
      <c r="VLU45" s="17"/>
      <c r="VLV45" s="17"/>
      <c r="VLW45" s="17"/>
      <c r="VLX45" s="17"/>
      <c r="VLY45" s="17"/>
      <c r="VLZ45" s="17"/>
      <c r="VMA45" s="17"/>
      <c r="VMB45" s="17"/>
      <c r="VMC45" s="17"/>
      <c r="VMD45" s="17"/>
      <c r="VME45" s="17"/>
      <c r="VMF45" s="17"/>
      <c r="VMG45" s="17"/>
      <c r="VMH45" s="17"/>
      <c r="VMI45" s="17"/>
      <c r="VMJ45" s="17"/>
      <c r="VMK45" s="17"/>
      <c r="VML45" s="17"/>
      <c r="VMM45" s="17"/>
      <c r="VMN45" s="17"/>
      <c r="VMO45" s="17"/>
      <c r="VMP45" s="17"/>
      <c r="VMQ45" s="17"/>
      <c r="VMR45" s="17"/>
      <c r="VMS45" s="17"/>
      <c r="VMT45" s="17"/>
      <c r="VMU45" s="17"/>
      <c r="VMV45" s="17"/>
      <c r="VMW45" s="17"/>
      <c r="VMX45" s="17"/>
      <c r="VMY45" s="17"/>
      <c r="VMZ45" s="17"/>
      <c r="VNA45" s="17"/>
      <c r="VNB45" s="17"/>
      <c r="VNC45" s="17"/>
      <c r="VND45" s="17"/>
      <c r="VNE45" s="17"/>
      <c r="VNF45" s="17"/>
      <c r="VNG45" s="17"/>
      <c r="VNH45" s="17"/>
      <c r="VNI45" s="17"/>
      <c r="VNJ45" s="17"/>
      <c r="VNK45" s="17"/>
      <c r="VNL45" s="17"/>
      <c r="VNM45" s="17"/>
      <c r="VNN45" s="17"/>
      <c r="VNO45" s="17"/>
      <c r="VNP45" s="17"/>
      <c r="VNQ45" s="17"/>
      <c r="VNR45" s="17"/>
      <c r="VNS45" s="17"/>
      <c r="VNT45" s="17"/>
      <c r="VNU45" s="17"/>
      <c r="VNV45" s="17"/>
      <c r="VNW45" s="17"/>
      <c r="VNX45" s="17"/>
      <c r="VNY45" s="17"/>
      <c r="VNZ45" s="17"/>
      <c r="VOA45" s="17"/>
      <c r="VOB45" s="17"/>
      <c r="VOC45" s="17"/>
      <c r="VOD45" s="17"/>
      <c r="VOE45" s="17"/>
      <c r="VOF45" s="17"/>
      <c r="VOG45" s="17"/>
      <c r="VOH45" s="17"/>
      <c r="VOI45" s="17"/>
      <c r="VOJ45" s="17"/>
      <c r="VOK45" s="17"/>
      <c r="VOL45" s="17"/>
      <c r="VOM45" s="17"/>
      <c r="VON45" s="17"/>
      <c r="VOO45" s="17"/>
      <c r="VOP45" s="17"/>
      <c r="VOQ45" s="17"/>
      <c r="VOR45" s="17"/>
      <c r="VOS45" s="17"/>
      <c r="VOT45" s="17"/>
      <c r="VOU45" s="17"/>
      <c r="VOV45" s="17"/>
      <c r="VOW45" s="17"/>
      <c r="VOX45" s="17"/>
      <c r="VOY45" s="17"/>
      <c r="VOZ45" s="17"/>
      <c r="VPA45" s="17"/>
      <c r="VPB45" s="17"/>
      <c r="VPC45" s="17"/>
      <c r="VPD45" s="17"/>
      <c r="VPE45" s="17"/>
      <c r="VPF45" s="17"/>
      <c r="VPG45" s="17"/>
      <c r="VPH45" s="17"/>
      <c r="VPI45" s="17"/>
      <c r="VPJ45" s="17"/>
      <c r="VPK45" s="17"/>
      <c r="VPL45" s="17"/>
      <c r="VPM45" s="17"/>
      <c r="VPN45" s="17"/>
      <c r="VPO45" s="17"/>
      <c r="VPP45" s="17"/>
      <c r="VPQ45" s="17"/>
      <c r="VPR45" s="17"/>
      <c r="VPS45" s="17"/>
      <c r="VPT45" s="17"/>
      <c r="VPU45" s="17"/>
      <c r="VPV45" s="17"/>
      <c r="VPW45" s="17"/>
      <c r="VPX45" s="17"/>
      <c r="VPY45" s="17"/>
      <c r="VPZ45" s="17"/>
      <c r="VQA45" s="17"/>
      <c r="VQB45" s="17"/>
      <c r="VQC45" s="17"/>
      <c r="VQD45" s="17"/>
      <c r="VQE45" s="17"/>
      <c r="VQF45" s="17"/>
      <c r="VQG45" s="17"/>
      <c r="VQH45" s="17"/>
      <c r="VQI45" s="17"/>
      <c r="VQJ45" s="17"/>
      <c r="VQK45" s="17"/>
      <c r="VQL45" s="17"/>
      <c r="VQM45" s="17"/>
      <c r="VQN45" s="17"/>
      <c r="VQO45" s="17"/>
      <c r="VQP45" s="17"/>
      <c r="VQQ45" s="17"/>
      <c r="VQR45" s="17"/>
      <c r="VQS45" s="17"/>
      <c r="VQT45" s="17"/>
      <c r="VQU45" s="17"/>
      <c r="VQV45" s="17"/>
      <c r="VQW45" s="17"/>
      <c r="VQX45" s="17"/>
      <c r="VQY45" s="17"/>
      <c r="VQZ45" s="17"/>
      <c r="VRA45" s="17"/>
      <c r="VRB45" s="17"/>
      <c r="VRC45" s="17"/>
      <c r="VRD45" s="17"/>
      <c r="VRE45" s="17"/>
      <c r="VRF45" s="17"/>
      <c r="VRG45" s="17"/>
      <c r="VRH45" s="17"/>
      <c r="VRI45" s="17"/>
      <c r="VRJ45" s="17"/>
      <c r="VRK45" s="17"/>
      <c r="VRL45" s="17"/>
      <c r="VRM45" s="17"/>
      <c r="VRN45" s="17"/>
      <c r="VRO45" s="17"/>
      <c r="VRP45" s="17"/>
      <c r="VRQ45" s="17"/>
      <c r="VRR45" s="17"/>
      <c r="VRS45" s="17"/>
      <c r="VRT45" s="17"/>
      <c r="VRU45" s="17"/>
      <c r="VRV45" s="17"/>
      <c r="VRW45" s="17"/>
      <c r="VRX45" s="17"/>
      <c r="VRY45" s="17"/>
      <c r="VRZ45" s="17"/>
      <c r="VSA45" s="17"/>
      <c r="VSB45" s="17"/>
      <c r="VSC45" s="17"/>
      <c r="VSD45" s="17"/>
      <c r="VSE45" s="17"/>
      <c r="VSF45" s="17"/>
      <c r="VSG45" s="17"/>
      <c r="VSH45" s="17"/>
      <c r="VSI45" s="17"/>
      <c r="VSJ45" s="17"/>
      <c r="VSK45" s="17"/>
      <c r="VSL45" s="17"/>
      <c r="VSM45" s="17"/>
      <c r="VSN45" s="17"/>
      <c r="VSO45" s="17"/>
      <c r="VSP45" s="17"/>
      <c r="VSQ45" s="17"/>
      <c r="VSR45" s="17"/>
      <c r="VSS45" s="17"/>
      <c r="VST45" s="17"/>
      <c r="VSU45" s="17"/>
      <c r="VSV45" s="17"/>
      <c r="VSW45" s="17"/>
      <c r="VSX45" s="17"/>
      <c r="VSY45" s="17"/>
      <c r="VSZ45" s="17"/>
      <c r="VTA45" s="17"/>
      <c r="VTB45" s="17"/>
      <c r="VTC45" s="17"/>
      <c r="VTD45" s="17"/>
      <c r="VTE45" s="17"/>
      <c r="VTF45" s="17"/>
      <c r="VTG45" s="17"/>
      <c r="VTH45" s="17"/>
      <c r="VTI45" s="17"/>
      <c r="VTJ45" s="17"/>
      <c r="VTK45" s="17"/>
      <c r="VTL45" s="17"/>
      <c r="VTM45" s="17"/>
      <c r="VTN45" s="17"/>
      <c r="VTO45" s="17"/>
      <c r="VTP45" s="17"/>
      <c r="VTQ45" s="17"/>
      <c r="VTR45" s="17"/>
      <c r="VTS45" s="17"/>
      <c r="VTT45" s="17"/>
      <c r="VTU45" s="17"/>
      <c r="VTV45" s="17"/>
      <c r="VTW45" s="17"/>
      <c r="VTX45" s="17"/>
      <c r="VTY45" s="17"/>
      <c r="VTZ45" s="17"/>
      <c r="VUA45" s="17"/>
      <c r="VUB45" s="17"/>
      <c r="VUC45" s="17"/>
      <c r="VUD45" s="17"/>
      <c r="VUE45" s="17"/>
      <c r="VUF45" s="17"/>
      <c r="VUG45" s="17"/>
      <c r="VUH45" s="17"/>
      <c r="VUI45" s="17"/>
      <c r="VUJ45" s="17"/>
      <c r="VUK45" s="17"/>
      <c r="VUL45" s="17"/>
      <c r="VUM45" s="17"/>
      <c r="VUN45" s="17"/>
      <c r="VUO45" s="17"/>
      <c r="VUP45" s="17"/>
      <c r="VUQ45" s="17"/>
      <c r="VUR45" s="17"/>
      <c r="VUS45" s="17"/>
      <c r="VUT45" s="17"/>
      <c r="VUU45" s="17"/>
      <c r="VUV45" s="17"/>
      <c r="VUW45" s="17"/>
      <c r="VUX45" s="17"/>
      <c r="VUY45" s="17"/>
      <c r="VUZ45" s="17"/>
      <c r="VVA45" s="17"/>
      <c r="VVB45" s="17"/>
      <c r="VVC45" s="17"/>
      <c r="VVD45" s="17"/>
      <c r="VVE45" s="17"/>
      <c r="VVF45" s="17"/>
      <c r="VVG45" s="17"/>
      <c r="VVH45" s="17"/>
      <c r="VVI45" s="17"/>
      <c r="VVJ45" s="17"/>
      <c r="VVK45" s="17"/>
      <c r="VVL45" s="17"/>
      <c r="VVM45" s="17"/>
      <c r="VVN45" s="17"/>
      <c r="VVO45" s="17"/>
      <c r="VVP45" s="17"/>
      <c r="VVQ45" s="17"/>
      <c r="VVR45" s="17"/>
      <c r="VVS45" s="17"/>
      <c r="VVT45" s="17"/>
      <c r="VVU45" s="17"/>
      <c r="VVV45" s="17"/>
      <c r="VVW45" s="17"/>
      <c r="VVX45" s="17"/>
      <c r="VVY45" s="17"/>
      <c r="VVZ45" s="17"/>
      <c r="VWA45" s="17"/>
      <c r="VWB45" s="17"/>
      <c r="VWC45" s="17"/>
      <c r="VWD45" s="17"/>
      <c r="VWE45" s="17"/>
      <c r="VWF45" s="17"/>
      <c r="VWG45" s="17"/>
      <c r="VWH45" s="17"/>
      <c r="VWI45" s="17"/>
      <c r="VWJ45" s="17"/>
      <c r="VWK45" s="17"/>
      <c r="VWL45" s="17"/>
      <c r="VWM45" s="17"/>
      <c r="VWN45" s="17"/>
      <c r="VWO45" s="17"/>
      <c r="VWP45" s="17"/>
      <c r="VWQ45" s="17"/>
      <c r="VWR45" s="17"/>
      <c r="VWS45" s="17"/>
      <c r="VWT45" s="17"/>
      <c r="VWU45" s="17"/>
      <c r="VWV45" s="17"/>
      <c r="VWW45" s="17"/>
      <c r="VWX45" s="17"/>
      <c r="VWY45" s="17"/>
      <c r="VWZ45" s="17"/>
      <c r="VXA45" s="17"/>
      <c r="VXB45" s="17"/>
      <c r="VXC45" s="17"/>
      <c r="VXD45" s="17"/>
      <c r="VXE45" s="17"/>
      <c r="VXF45" s="17"/>
      <c r="VXG45" s="17"/>
      <c r="VXH45" s="17"/>
      <c r="VXI45" s="17"/>
      <c r="VXJ45" s="17"/>
      <c r="VXK45" s="17"/>
      <c r="VXL45" s="17"/>
      <c r="VXM45" s="17"/>
      <c r="VXN45" s="17"/>
      <c r="VXO45" s="17"/>
      <c r="VXP45" s="17"/>
      <c r="VXQ45" s="17"/>
      <c r="VXR45" s="17"/>
      <c r="VXS45" s="17"/>
      <c r="VXT45" s="17"/>
      <c r="VXU45" s="17"/>
      <c r="VXV45" s="17"/>
      <c r="VXW45" s="17"/>
      <c r="VXX45" s="17"/>
      <c r="VXY45" s="17"/>
      <c r="VXZ45" s="17"/>
      <c r="VYA45" s="17"/>
      <c r="VYB45" s="17"/>
      <c r="VYC45" s="17"/>
      <c r="VYD45" s="17"/>
      <c r="VYE45" s="17"/>
      <c r="VYF45" s="17"/>
      <c r="VYG45" s="17"/>
      <c r="VYH45" s="17"/>
      <c r="VYI45" s="17"/>
      <c r="VYJ45" s="17"/>
      <c r="VYK45" s="17"/>
      <c r="VYL45" s="17"/>
      <c r="VYM45" s="17"/>
      <c r="VYN45" s="17"/>
      <c r="VYO45" s="17"/>
      <c r="VYP45" s="17"/>
      <c r="VYQ45" s="17"/>
      <c r="VYR45" s="17"/>
      <c r="VYS45" s="17"/>
      <c r="VYT45" s="17"/>
      <c r="VYU45" s="17"/>
      <c r="VYV45" s="17"/>
      <c r="VYW45" s="17"/>
      <c r="VYX45" s="17"/>
      <c r="VYY45" s="17"/>
      <c r="VYZ45" s="17"/>
      <c r="VZA45" s="17"/>
      <c r="VZB45" s="17"/>
      <c r="VZC45" s="17"/>
      <c r="VZD45" s="17"/>
      <c r="VZE45" s="17"/>
      <c r="VZF45" s="17"/>
      <c r="VZG45" s="17"/>
      <c r="VZH45" s="17"/>
      <c r="VZI45" s="17"/>
      <c r="VZJ45" s="17"/>
      <c r="VZK45" s="17"/>
      <c r="VZL45" s="17"/>
      <c r="VZM45" s="17"/>
      <c r="VZN45" s="17"/>
      <c r="VZO45" s="17"/>
      <c r="VZP45" s="17"/>
      <c r="VZQ45" s="17"/>
      <c r="VZR45" s="17"/>
      <c r="VZS45" s="17"/>
      <c r="VZT45" s="17"/>
      <c r="VZU45" s="17"/>
      <c r="VZV45" s="17"/>
      <c r="VZW45" s="17"/>
      <c r="VZX45" s="17"/>
      <c r="VZY45" s="17"/>
      <c r="VZZ45" s="17"/>
      <c r="WAA45" s="17"/>
      <c r="WAB45" s="17"/>
      <c r="WAC45" s="17"/>
      <c r="WAD45" s="17"/>
      <c r="WAE45" s="17"/>
      <c r="WAF45" s="17"/>
      <c r="WAG45" s="17"/>
      <c r="WAH45" s="17"/>
      <c r="WAI45" s="17"/>
      <c r="WAJ45" s="17"/>
      <c r="WAK45" s="17"/>
      <c r="WAL45" s="17"/>
      <c r="WAM45" s="17"/>
      <c r="WAN45" s="17"/>
      <c r="WAO45" s="17"/>
      <c r="WAP45" s="17"/>
      <c r="WAQ45" s="17"/>
      <c r="WAR45" s="17"/>
      <c r="WAS45" s="17"/>
      <c r="WAT45" s="17"/>
      <c r="WAU45" s="17"/>
      <c r="WAV45" s="17"/>
      <c r="WAW45" s="17"/>
      <c r="WAX45" s="17"/>
      <c r="WAY45" s="17"/>
      <c r="WAZ45" s="17"/>
      <c r="WBA45" s="17"/>
      <c r="WBB45" s="17"/>
      <c r="WBC45" s="17"/>
      <c r="WBD45" s="17"/>
      <c r="WBE45" s="17"/>
      <c r="WBF45" s="17"/>
      <c r="WBG45" s="17"/>
      <c r="WBH45" s="17"/>
      <c r="WBI45" s="17"/>
      <c r="WBJ45" s="17"/>
      <c r="WBK45" s="17"/>
      <c r="WBL45" s="17"/>
      <c r="WBM45" s="17"/>
      <c r="WBN45" s="17"/>
      <c r="WBO45" s="17"/>
      <c r="WBP45" s="17"/>
      <c r="WBQ45" s="17"/>
      <c r="WBR45" s="17"/>
      <c r="WBS45" s="17"/>
      <c r="WBT45" s="17"/>
      <c r="WBU45" s="17"/>
      <c r="WBV45" s="17"/>
      <c r="WBW45" s="17"/>
      <c r="WBX45" s="17"/>
      <c r="WBY45" s="17"/>
      <c r="WBZ45" s="17"/>
      <c r="WCA45" s="17"/>
      <c r="WCB45" s="17"/>
      <c r="WCC45" s="17"/>
      <c r="WCD45" s="17"/>
      <c r="WCE45" s="17"/>
      <c r="WCF45" s="17"/>
      <c r="WCG45" s="17"/>
      <c r="WCH45" s="17"/>
      <c r="WCI45" s="17"/>
      <c r="WCJ45" s="17"/>
      <c r="WCK45" s="17"/>
      <c r="WCL45" s="17"/>
      <c r="WCM45" s="17"/>
      <c r="WCN45" s="17"/>
      <c r="WCO45" s="17"/>
      <c r="WCP45" s="17"/>
      <c r="WCQ45" s="17"/>
      <c r="WCR45" s="17"/>
      <c r="WCS45" s="17"/>
      <c r="WCT45" s="17"/>
      <c r="WCU45" s="17"/>
      <c r="WCV45" s="17"/>
      <c r="WCW45" s="17"/>
      <c r="WCX45" s="17"/>
      <c r="WCY45" s="17"/>
      <c r="WCZ45" s="17"/>
      <c r="WDA45" s="17"/>
      <c r="WDB45" s="17"/>
      <c r="WDC45" s="17"/>
      <c r="WDD45" s="17"/>
      <c r="WDE45" s="17"/>
      <c r="WDF45" s="17"/>
      <c r="WDG45" s="17"/>
      <c r="WDH45" s="17"/>
      <c r="WDI45" s="17"/>
      <c r="WDJ45" s="17"/>
      <c r="WDK45" s="17"/>
      <c r="WDL45" s="17"/>
      <c r="WDM45" s="17"/>
      <c r="WDN45" s="17"/>
      <c r="WDO45" s="17"/>
      <c r="WDP45" s="17"/>
      <c r="WDQ45" s="17"/>
      <c r="WDR45" s="17"/>
      <c r="WDS45" s="17"/>
      <c r="WDT45" s="17"/>
      <c r="WDU45" s="17"/>
      <c r="WDV45" s="17"/>
      <c r="WDW45" s="17"/>
      <c r="WDX45" s="17"/>
      <c r="WDY45" s="17"/>
      <c r="WDZ45" s="17"/>
      <c r="WEA45" s="17"/>
      <c r="WEB45" s="17"/>
      <c r="WEC45" s="17"/>
      <c r="WED45" s="17"/>
      <c r="WEE45" s="17"/>
      <c r="WEF45" s="17"/>
      <c r="WEG45" s="17"/>
      <c r="WEH45" s="17"/>
      <c r="WEI45" s="17"/>
      <c r="WEJ45" s="17"/>
      <c r="WEK45" s="17"/>
      <c r="WEL45" s="17"/>
      <c r="WEM45" s="17"/>
      <c r="WEN45" s="17"/>
      <c r="WEO45" s="17"/>
      <c r="WEP45" s="17"/>
      <c r="WEQ45" s="17"/>
      <c r="WER45" s="17"/>
      <c r="WES45" s="17"/>
      <c r="WET45" s="17"/>
      <c r="WEU45" s="17"/>
      <c r="WEV45" s="17"/>
      <c r="WEW45" s="17"/>
      <c r="WEX45" s="17"/>
      <c r="WEY45" s="17"/>
      <c r="WEZ45" s="17"/>
      <c r="WFA45" s="17"/>
      <c r="WFB45" s="17"/>
      <c r="WFC45" s="17"/>
      <c r="WFD45" s="17"/>
      <c r="WFE45" s="17"/>
      <c r="WFF45" s="17"/>
      <c r="WFG45" s="17"/>
      <c r="WFH45" s="17"/>
      <c r="WFI45" s="17"/>
      <c r="WFJ45" s="17"/>
      <c r="WFK45" s="17"/>
      <c r="WFL45" s="17"/>
      <c r="WFM45" s="17"/>
      <c r="WFN45" s="17"/>
      <c r="WFO45" s="17"/>
      <c r="WFP45" s="17"/>
      <c r="WFQ45" s="17"/>
      <c r="WFR45" s="17"/>
      <c r="WFS45" s="17"/>
      <c r="WFT45" s="17"/>
      <c r="WFU45" s="17"/>
      <c r="WFV45" s="17"/>
      <c r="WFW45" s="17"/>
      <c r="WFX45" s="17"/>
      <c r="WFY45" s="17"/>
      <c r="WFZ45" s="17"/>
      <c r="WGA45" s="17"/>
      <c r="WGB45" s="17"/>
      <c r="WGC45" s="17"/>
      <c r="WGD45" s="17"/>
      <c r="WGE45" s="17"/>
      <c r="WGF45" s="17"/>
      <c r="WGG45" s="17"/>
      <c r="WGH45" s="17"/>
      <c r="WGI45" s="17"/>
      <c r="WGJ45" s="17"/>
      <c r="WGK45" s="17"/>
      <c r="WGL45" s="17"/>
      <c r="WGM45" s="17"/>
      <c r="WGN45" s="17"/>
      <c r="WGO45" s="17"/>
      <c r="WGP45" s="17"/>
      <c r="WGQ45" s="17"/>
      <c r="WGR45" s="17"/>
      <c r="WGS45" s="17"/>
      <c r="WGT45" s="17"/>
      <c r="WGU45" s="17"/>
      <c r="WGV45" s="17"/>
      <c r="WGW45" s="17"/>
      <c r="WGX45" s="17"/>
      <c r="WGY45" s="17"/>
      <c r="WGZ45" s="17"/>
      <c r="WHA45" s="17"/>
      <c r="WHB45" s="17"/>
      <c r="WHC45" s="17"/>
      <c r="WHD45" s="17"/>
      <c r="WHE45" s="17"/>
      <c r="WHF45" s="17"/>
      <c r="WHG45" s="17"/>
      <c r="WHH45" s="17"/>
      <c r="WHI45" s="17"/>
      <c r="WHJ45" s="17"/>
      <c r="WHK45" s="17"/>
      <c r="WHL45" s="17"/>
      <c r="WHM45" s="17"/>
      <c r="WHN45" s="17"/>
      <c r="WHO45" s="17"/>
      <c r="WHP45" s="17"/>
      <c r="WHQ45" s="17"/>
      <c r="WHR45" s="17"/>
      <c r="WHS45" s="17"/>
      <c r="WHT45" s="17"/>
      <c r="WHU45" s="17"/>
      <c r="WHV45" s="17"/>
      <c r="WHW45" s="17"/>
      <c r="WHX45" s="17"/>
      <c r="WHY45" s="17"/>
      <c r="WHZ45" s="17"/>
      <c r="WIA45" s="17"/>
      <c r="WIB45" s="17"/>
      <c r="WIC45" s="17"/>
      <c r="WID45" s="17"/>
      <c r="WIE45" s="17"/>
      <c r="WIF45" s="17"/>
      <c r="WIG45" s="17"/>
      <c r="WIH45" s="17"/>
      <c r="WII45" s="17"/>
      <c r="WIJ45" s="17"/>
      <c r="WIK45" s="17"/>
      <c r="WIL45" s="17"/>
      <c r="WIM45" s="17"/>
      <c r="WIN45" s="17"/>
      <c r="WIO45" s="17"/>
      <c r="WIP45" s="17"/>
      <c r="WIQ45" s="17"/>
      <c r="WIR45" s="17"/>
      <c r="WIS45" s="17"/>
      <c r="WIT45" s="17"/>
      <c r="WIU45" s="17"/>
      <c r="WIV45" s="17"/>
      <c r="WIW45" s="17"/>
      <c r="WIX45" s="17"/>
      <c r="WIY45" s="17"/>
      <c r="WIZ45" s="17"/>
      <c r="WJA45" s="17"/>
      <c r="WJB45" s="17"/>
      <c r="WJC45" s="17"/>
      <c r="WJD45" s="17"/>
      <c r="WJE45" s="17"/>
      <c r="WJF45" s="17"/>
      <c r="WJG45" s="17"/>
      <c r="WJH45" s="17"/>
      <c r="WJI45" s="17"/>
      <c r="WJJ45" s="17"/>
      <c r="WJK45" s="17"/>
      <c r="WJL45" s="17"/>
      <c r="WJM45" s="17"/>
      <c r="WJN45" s="17"/>
      <c r="WJO45" s="17"/>
      <c r="WJP45" s="17"/>
      <c r="WJQ45" s="17"/>
      <c r="WJR45" s="17"/>
      <c r="WJS45" s="17"/>
      <c r="WJT45" s="17"/>
      <c r="WJU45" s="17"/>
      <c r="WJV45" s="17"/>
      <c r="WJW45" s="17"/>
      <c r="WJX45" s="17"/>
      <c r="WJY45" s="17"/>
      <c r="WJZ45" s="17"/>
      <c r="WKA45" s="17"/>
      <c r="WKB45" s="17"/>
      <c r="WKC45" s="17"/>
      <c r="WKD45" s="17"/>
      <c r="WKE45" s="17"/>
      <c r="WKF45" s="17"/>
      <c r="WKG45" s="17"/>
      <c r="WKH45" s="17"/>
      <c r="WKI45" s="17"/>
      <c r="WKJ45" s="17"/>
      <c r="WKK45" s="17"/>
      <c r="WKL45" s="17"/>
      <c r="WKM45" s="17"/>
      <c r="WKN45" s="17"/>
      <c r="WKO45" s="17"/>
      <c r="WKP45" s="17"/>
      <c r="WKQ45" s="17"/>
      <c r="WKR45" s="17"/>
      <c r="WKS45" s="17"/>
      <c r="WKT45" s="17"/>
      <c r="WKU45" s="17"/>
      <c r="WKV45" s="17"/>
      <c r="WKW45" s="17"/>
      <c r="WKX45" s="17"/>
      <c r="WKY45" s="17"/>
      <c r="WKZ45" s="17"/>
      <c r="WLA45" s="17"/>
      <c r="WLB45" s="17"/>
      <c r="WLC45" s="17"/>
      <c r="WLD45" s="17"/>
      <c r="WLE45" s="17"/>
      <c r="WLF45" s="17"/>
      <c r="WLG45" s="17"/>
      <c r="WLH45" s="17"/>
      <c r="WLI45" s="17"/>
      <c r="WLJ45" s="17"/>
      <c r="WLK45" s="17"/>
      <c r="WLL45" s="17"/>
      <c r="WLM45" s="17"/>
      <c r="WLN45" s="17"/>
      <c r="WLO45" s="17"/>
      <c r="WLP45" s="17"/>
      <c r="WLQ45" s="17"/>
      <c r="WLR45" s="17"/>
      <c r="WLS45" s="17"/>
      <c r="WLT45" s="17"/>
      <c r="WLU45" s="17"/>
      <c r="WLV45" s="17"/>
      <c r="WLW45" s="17"/>
      <c r="WLX45" s="17"/>
      <c r="WLY45" s="17"/>
      <c r="WLZ45" s="17"/>
      <c r="WMA45" s="17"/>
      <c r="WMB45" s="17"/>
      <c r="WMC45" s="17"/>
      <c r="WMD45" s="17"/>
      <c r="WME45" s="17"/>
      <c r="WMF45" s="17"/>
      <c r="WMG45" s="17"/>
      <c r="WMH45" s="17"/>
      <c r="WMI45" s="17"/>
      <c r="WMJ45" s="17"/>
      <c r="WMK45" s="17"/>
    </row>
    <row r="46" spans="1:15897" x14ac:dyDescent="0.2">
      <c r="B46" s="33"/>
      <c r="C46" s="33"/>
      <c r="D46" s="33"/>
      <c r="E46" s="33"/>
      <c r="F46" s="33"/>
      <c r="G46" s="33"/>
      <c r="H46" s="34"/>
      <c r="I46" s="33"/>
      <c r="J46" s="33"/>
      <c r="K46" s="33"/>
      <c r="L46" s="33"/>
      <c r="M46" s="33"/>
      <c r="N46" s="33"/>
    </row>
    <row r="47" spans="1:15897" ht="22" customHeight="1" thickBot="1" x14ac:dyDescent="0.25">
      <c r="A47" s="12"/>
      <c r="B47" s="37" t="s">
        <v>86</v>
      </c>
      <c r="C47" s="38">
        <f>C43-C44</f>
        <v>155204892.00999999</v>
      </c>
      <c r="D47" s="38">
        <f t="shared" ref="D47:N47" si="13">D43-D44</f>
        <v>-66795107.989999995</v>
      </c>
      <c r="E47" s="38">
        <f t="shared" si="13"/>
        <v>-67795107.989999995</v>
      </c>
      <c r="F47" s="38">
        <f t="shared" si="13"/>
        <v>-68370107.989999995</v>
      </c>
      <c r="G47" s="38">
        <f t="shared" si="13"/>
        <v>-67795107.989999995</v>
      </c>
      <c r="H47" s="38">
        <f t="shared" si="13"/>
        <v>-75045107.989999995</v>
      </c>
      <c r="I47" s="38">
        <f t="shared" si="13"/>
        <v>-67795107.989999995</v>
      </c>
      <c r="J47" s="38">
        <f t="shared" si="13"/>
        <v>-66795107.989999995</v>
      </c>
      <c r="K47" s="38">
        <f t="shared" si="13"/>
        <v>-67795107.989999995</v>
      </c>
      <c r="L47" s="38">
        <f t="shared" si="13"/>
        <v>-66795107.989999995</v>
      </c>
      <c r="M47" s="38">
        <f t="shared" si="13"/>
        <v>-67795107.989999995</v>
      </c>
      <c r="N47" s="38">
        <f t="shared" si="13"/>
        <v>-91545107.989999995</v>
      </c>
    </row>
    <row r="48" spans="1:15897" x14ac:dyDescent="0.2">
      <c r="B48" s="3"/>
    </row>
    <row r="49" spans="2:14" x14ac:dyDescent="0.2">
      <c r="B49" s="3"/>
    </row>
    <row r="51" spans="2:14" x14ac:dyDescent="0.2">
      <c r="B51" s="50" t="s">
        <v>87</v>
      </c>
      <c r="C51" s="58">
        <v>0.1</v>
      </c>
    </row>
    <row r="53" spans="2:14" x14ac:dyDescent="0.2">
      <c r="B53" s="50" t="s">
        <v>88</v>
      </c>
      <c r="C53" s="50"/>
      <c r="D53" s="41"/>
      <c r="E53" s="41"/>
    </row>
    <row r="54" spans="2:14" x14ac:dyDescent="0.2">
      <c r="B54" s="42" t="s">
        <v>89</v>
      </c>
      <c r="C54" s="43">
        <f>NPV(C51,C47:N47)</f>
        <v>-269581853.91628534</v>
      </c>
    </row>
    <row r="55" spans="2:14" x14ac:dyDescent="0.2">
      <c r="B55" s="42" t="s">
        <v>90</v>
      </c>
      <c r="C55" s="44">
        <f>SUM(C7:C8)</f>
        <v>225000000</v>
      </c>
    </row>
    <row r="56" spans="2:14" x14ac:dyDescent="0.2">
      <c r="B56" s="42" t="s">
        <v>91</v>
      </c>
      <c r="C56" s="43">
        <f>C54-C55</f>
        <v>-494581853.91628534</v>
      </c>
    </row>
    <row r="57" spans="2:14" x14ac:dyDescent="0.2">
      <c r="B57" s="42" t="s">
        <v>92</v>
      </c>
      <c r="C57" s="45">
        <f>IRR(C47:N47)</f>
        <v>0.43124920811861256</v>
      </c>
    </row>
    <row r="61" spans="2:14" ht="17" x14ac:dyDescent="0.2">
      <c r="B61" s="59" t="s">
        <v>96</v>
      </c>
      <c r="C61" s="59">
        <v>1</v>
      </c>
      <c r="D61" s="59">
        <v>2</v>
      </c>
      <c r="E61" s="59">
        <v>3</v>
      </c>
      <c r="F61" s="59">
        <v>4</v>
      </c>
      <c r="G61" s="59">
        <v>5</v>
      </c>
      <c r="H61" s="59">
        <v>6</v>
      </c>
      <c r="I61" s="59">
        <v>7</v>
      </c>
      <c r="J61" s="59">
        <v>8</v>
      </c>
      <c r="K61" s="59">
        <v>9</v>
      </c>
      <c r="L61" s="59">
        <v>10</v>
      </c>
      <c r="M61" s="59">
        <v>11</v>
      </c>
      <c r="N61" s="59">
        <v>12</v>
      </c>
    </row>
    <row r="62" spans="2:14" x14ac:dyDescent="0.2">
      <c r="B62" s="33" t="s">
        <v>94</v>
      </c>
      <c r="C62" s="22">
        <f>C47/POWER(1+$C$51,C61)</f>
        <v>141095356.37272725</v>
      </c>
      <c r="D62" s="22">
        <f t="shared" ref="D62:N62" si="14">D47/POWER(1+$C$51,D61)</f>
        <v>-55202568.586776845</v>
      </c>
      <c r="E62" s="22">
        <f t="shared" si="14"/>
        <v>-50935468.061607793</v>
      </c>
      <c r="F62" s="22">
        <f t="shared" si="14"/>
        <v>-46697703.701932915</v>
      </c>
      <c r="G62" s="22">
        <f t="shared" si="14"/>
        <v>-42095428.150089085</v>
      </c>
      <c r="H62" s="22">
        <f t="shared" si="14"/>
        <v>-42361007.038425408</v>
      </c>
      <c r="I62" s="22">
        <f t="shared" si="14"/>
        <v>-34789610.041395925</v>
      </c>
      <c r="J62" s="22">
        <f t="shared" si="14"/>
        <v>-31160410.839241114</v>
      </c>
      <c r="K62" s="22">
        <f t="shared" si="14"/>
        <v>-28751743.835864402</v>
      </c>
      <c r="L62" s="22">
        <f t="shared" si="14"/>
        <v>-25752405.652265377</v>
      </c>
      <c r="M62" s="22">
        <f t="shared" si="14"/>
        <v>-23761771.765177187</v>
      </c>
      <c r="N62" s="22">
        <f t="shared" si="14"/>
        <v>-29169092.616236594</v>
      </c>
    </row>
    <row r="63" spans="2:14" x14ac:dyDescent="0.2">
      <c r="B63" s="33" t="s">
        <v>95</v>
      </c>
      <c r="C63" s="22">
        <f>C62</f>
        <v>141095356.37272725</v>
      </c>
      <c r="D63" s="22">
        <f>C63+D62</f>
        <v>85892787.785950392</v>
      </c>
      <c r="E63" s="22">
        <f t="shared" ref="E63:N63" si="15">D63+E62</f>
        <v>34957319.7243426</v>
      </c>
      <c r="F63" s="22">
        <f t="shared" si="15"/>
        <v>-11740383.977590315</v>
      </c>
      <c r="G63" s="22">
        <f t="shared" si="15"/>
        <v>-53835812.1276794</v>
      </c>
      <c r="H63" s="22">
        <f t="shared" si="15"/>
        <v>-96196819.166104808</v>
      </c>
      <c r="I63" s="22">
        <f t="shared" si="15"/>
        <v>-130986429.20750073</v>
      </c>
      <c r="J63" s="22">
        <f t="shared" si="15"/>
        <v>-162146840.04674184</v>
      </c>
      <c r="K63" s="22">
        <f t="shared" si="15"/>
        <v>-190898583.88260624</v>
      </c>
      <c r="L63" s="22">
        <f t="shared" si="15"/>
        <v>-216650989.53487161</v>
      </c>
      <c r="M63" s="22">
        <f t="shared" si="15"/>
        <v>-240412761.3000488</v>
      </c>
      <c r="N63" s="22">
        <f t="shared" si="15"/>
        <v>-269581853.9162854</v>
      </c>
    </row>
    <row r="65" spans="2:3" x14ac:dyDescent="0.2">
      <c r="B65" s="50" t="s">
        <v>93</v>
      </c>
      <c r="C65" s="50"/>
    </row>
    <row r="69" spans="2:3" x14ac:dyDescent="0.2">
      <c r="B69" s="50" t="s">
        <v>97</v>
      </c>
      <c r="C69" s="50"/>
    </row>
    <row r="70" spans="2:3" x14ac:dyDescent="0.2">
      <c r="B70" s="42" t="s">
        <v>25</v>
      </c>
      <c r="C70" s="64">
        <f>SUM(C6:N6)</f>
        <v>0</v>
      </c>
    </row>
    <row r="71" spans="2:3" x14ac:dyDescent="0.2">
      <c r="B71" s="42" t="s">
        <v>98</v>
      </c>
      <c r="C71" s="64">
        <f>SUM(C42:N42)</f>
        <v>762491059.88</v>
      </c>
    </row>
    <row r="72" spans="2:3" x14ac:dyDescent="0.2">
      <c r="B72" s="42" t="s">
        <v>99</v>
      </c>
      <c r="C72" s="64">
        <f>C70-C71</f>
        <v>-762491059.88</v>
      </c>
    </row>
    <row r="73" spans="2:3" x14ac:dyDescent="0.2">
      <c r="B73" s="42" t="s">
        <v>19</v>
      </c>
      <c r="C73" s="64">
        <f>SUM(C44:N44)</f>
        <v>81625236</v>
      </c>
    </row>
    <row r="74" spans="2:3" x14ac:dyDescent="0.2">
      <c r="B74" s="42" t="s">
        <v>100</v>
      </c>
      <c r="C74" s="64">
        <f>C72-C73</f>
        <v>-844116295.88</v>
      </c>
    </row>
  </sheetData>
  <mergeCells count="1">
    <mergeCell ref="B1:C1"/>
  </mergeCells>
  <phoneticPr fontId="22" type="noConversion"/>
  <hyperlinks>
    <hyperlink ref="B8" r:id="rId1" xr:uid="{5CDEE265-A68B-43CE-8704-56797B8ACA5C}"/>
    <hyperlink ref="B24" r:id="rId2" xr:uid="{2FDCBFF7-5C57-4748-A545-C9BE68E6FECD}"/>
    <hyperlink ref="B28" r:id="rId3" xr:uid="{61C5DF53-63A3-2A4E-8CDA-1480F38011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860E-C235-43E0-8F96-73D47EB26CBC}">
  <dimension ref="B3:L51"/>
  <sheetViews>
    <sheetView workbookViewId="0">
      <selection activeCell="H37" sqref="H37"/>
    </sheetView>
  </sheetViews>
  <sheetFormatPr baseColWidth="10" defaultRowHeight="15" x14ac:dyDescent="0.2"/>
  <cols>
    <col min="2" max="2" width="29.5" bestFit="1" customWidth="1"/>
    <col min="3" max="3" width="14" bestFit="1" customWidth="1"/>
    <col min="4" max="4" width="14.33203125" bestFit="1" customWidth="1"/>
    <col min="5" max="5" width="13.6640625" bestFit="1" customWidth="1"/>
    <col min="9" max="9" width="22.6640625" customWidth="1"/>
    <col min="10" max="10" width="15" bestFit="1" customWidth="1"/>
    <col min="12" max="12" width="12.6640625" bestFit="1" customWidth="1"/>
  </cols>
  <sheetData>
    <row r="3" spans="2:12" x14ac:dyDescent="0.2">
      <c r="B3" s="62" t="s">
        <v>44</v>
      </c>
      <c r="C3" s="63"/>
      <c r="D3" s="63"/>
      <c r="E3" s="63"/>
      <c r="I3" s="62" t="s">
        <v>5</v>
      </c>
      <c r="J3" s="63"/>
      <c r="K3" s="63"/>
      <c r="L3" s="63"/>
    </row>
    <row r="4" spans="2:12" x14ac:dyDescent="0.2">
      <c r="B4" s="26" t="s">
        <v>42</v>
      </c>
      <c r="C4" s="26" t="s">
        <v>43</v>
      </c>
      <c r="D4" s="26" t="s">
        <v>41</v>
      </c>
      <c r="E4" s="26" t="s">
        <v>51</v>
      </c>
      <c r="I4" s="26" t="s">
        <v>42</v>
      </c>
      <c r="J4" s="26" t="s">
        <v>77</v>
      </c>
      <c r="K4" s="26" t="s">
        <v>78</v>
      </c>
      <c r="L4" s="26" t="s">
        <v>79</v>
      </c>
    </row>
    <row r="5" spans="2:12" x14ac:dyDescent="0.2">
      <c r="B5" s="13" t="s">
        <v>48</v>
      </c>
      <c r="C5" s="21">
        <v>191609.23</v>
      </c>
      <c r="D5" s="21">
        <v>110</v>
      </c>
      <c r="E5" s="21">
        <f>D5*C5</f>
        <v>21077015.300000001</v>
      </c>
      <c r="I5" s="13" t="s">
        <v>80</v>
      </c>
      <c r="J5" s="21">
        <v>4500000</v>
      </c>
      <c r="K5" s="21">
        <v>2</v>
      </c>
      <c r="L5" s="21">
        <f>J5*K5</f>
        <v>9000000</v>
      </c>
    </row>
    <row r="6" spans="2:12" x14ac:dyDescent="0.2">
      <c r="B6" s="13" t="s">
        <v>49</v>
      </c>
      <c r="C6" s="21">
        <v>325937.19</v>
      </c>
      <c r="D6" s="21">
        <v>5</v>
      </c>
      <c r="E6" s="21">
        <f t="shared" ref="E6:E18" si="0">D6*C6</f>
        <v>1629685.95</v>
      </c>
      <c r="I6" s="13" t="s">
        <v>81</v>
      </c>
      <c r="J6" s="21">
        <v>1500000</v>
      </c>
      <c r="K6" s="21">
        <v>5</v>
      </c>
      <c r="L6" s="21">
        <f t="shared" ref="L6:L10" si="1">J6*K6</f>
        <v>7500000</v>
      </c>
    </row>
    <row r="7" spans="2:12" x14ac:dyDescent="0.2">
      <c r="B7" s="13" t="s">
        <v>50</v>
      </c>
      <c r="C7" s="21">
        <v>403698.08</v>
      </c>
      <c r="D7" s="21">
        <v>3</v>
      </c>
      <c r="E7" s="21">
        <f t="shared" si="0"/>
        <v>1211094.24</v>
      </c>
      <c r="I7" s="13"/>
      <c r="J7" s="21"/>
      <c r="K7" s="21"/>
      <c r="L7" s="21">
        <f t="shared" si="1"/>
        <v>0</v>
      </c>
    </row>
    <row r="8" spans="2:12" x14ac:dyDescent="0.2">
      <c r="B8" s="13" t="s">
        <v>52</v>
      </c>
      <c r="C8" s="21">
        <f>67900*0.7</f>
        <v>47530</v>
      </c>
      <c r="D8" s="21">
        <v>5</v>
      </c>
      <c r="E8" s="21">
        <f t="shared" si="0"/>
        <v>237650</v>
      </c>
      <c r="I8" s="13"/>
      <c r="J8" s="21"/>
      <c r="K8" s="21"/>
      <c r="L8" s="21">
        <f t="shared" si="1"/>
        <v>0</v>
      </c>
    </row>
    <row r="9" spans="2:12" x14ac:dyDescent="0.2">
      <c r="B9" s="13" t="s">
        <v>53</v>
      </c>
      <c r="C9" s="21">
        <f>79900*0.7</f>
        <v>55930</v>
      </c>
      <c r="D9" s="21">
        <v>1</v>
      </c>
      <c r="E9" s="21">
        <f t="shared" si="0"/>
        <v>55930</v>
      </c>
      <c r="I9" s="13"/>
      <c r="J9" s="21"/>
      <c r="K9" s="21"/>
      <c r="L9" s="21">
        <f t="shared" si="1"/>
        <v>0</v>
      </c>
    </row>
    <row r="10" spans="2:12" x14ac:dyDescent="0.2">
      <c r="B10" s="13" t="s">
        <v>54</v>
      </c>
      <c r="C10" s="21">
        <f>5000*0.7</f>
        <v>3500</v>
      </c>
      <c r="D10" s="21">
        <v>750</v>
      </c>
      <c r="E10" s="21">
        <f t="shared" si="0"/>
        <v>2625000</v>
      </c>
      <c r="I10" s="13"/>
      <c r="J10" s="21"/>
      <c r="K10" s="21"/>
      <c r="L10" s="21">
        <f t="shared" si="1"/>
        <v>0</v>
      </c>
    </row>
    <row r="11" spans="2:12" ht="16" thickBot="1" x14ac:dyDescent="0.25">
      <c r="B11" s="27" t="s">
        <v>55</v>
      </c>
      <c r="C11" s="21">
        <f>38097.5*0.7</f>
        <v>26668.25</v>
      </c>
      <c r="D11" s="21">
        <v>2</v>
      </c>
      <c r="E11" s="21">
        <f t="shared" si="0"/>
        <v>53336.5</v>
      </c>
      <c r="I11" s="61" t="s">
        <v>61</v>
      </c>
      <c r="J11" s="61"/>
      <c r="K11" s="61"/>
      <c r="L11" s="23">
        <f>SUM(L5:L10)</f>
        <v>16500000</v>
      </c>
    </row>
    <row r="12" spans="2:12" ht="16" thickTop="1" x14ac:dyDescent="0.2">
      <c r="B12" s="13" t="s">
        <v>56</v>
      </c>
      <c r="C12" s="21">
        <v>25000</v>
      </c>
      <c r="D12" s="21">
        <v>1</v>
      </c>
      <c r="E12" s="21">
        <f t="shared" si="0"/>
        <v>25000</v>
      </c>
    </row>
    <row r="13" spans="2:12" x14ac:dyDescent="0.2">
      <c r="B13" s="13" t="s">
        <v>57</v>
      </c>
      <c r="C13" s="21">
        <f>29875*0.7</f>
        <v>20912.5</v>
      </c>
      <c r="D13" s="21">
        <v>4</v>
      </c>
      <c r="E13" s="21">
        <f t="shared" si="0"/>
        <v>83650</v>
      </c>
    </row>
    <row r="14" spans="2:12" x14ac:dyDescent="0.2">
      <c r="B14" s="27" t="s">
        <v>58</v>
      </c>
      <c r="C14" s="21">
        <f>28800*0.7</f>
        <v>20160</v>
      </c>
      <c r="D14" s="21">
        <v>4</v>
      </c>
      <c r="E14" s="21">
        <f t="shared" si="0"/>
        <v>80640</v>
      </c>
    </row>
    <row r="15" spans="2:12" x14ac:dyDescent="0.2">
      <c r="B15" s="27" t="s">
        <v>59</v>
      </c>
      <c r="C15" s="21">
        <f>5990*0.7</f>
        <v>4193</v>
      </c>
      <c r="D15" s="21">
        <v>400</v>
      </c>
      <c r="E15" s="21">
        <f t="shared" si="0"/>
        <v>1677200</v>
      </c>
    </row>
    <row r="16" spans="2:12" x14ac:dyDescent="0.2">
      <c r="B16" s="13" t="s">
        <v>60</v>
      </c>
      <c r="C16" s="21">
        <f>16*6990*0.7</f>
        <v>78288</v>
      </c>
      <c r="D16" s="21">
        <v>16</v>
      </c>
      <c r="E16" s="21">
        <f t="shared" si="0"/>
        <v>1252608</v>
      </c>
    </row>
    <row r="17" spans="2:10" x14ac:dyDescent="0.2">
      <c r="B17" s="13"/>
      <c r="C17" s="21"/>
      <c r="D17" s="21"/>
      <c r="E17" s="21">
        <f t="shared" si="0"/>
        <v>0</v>
      </c>
    </row>
    <row r="18" spans="2:10" x14ac:dyDescent="0.2">
      <c r="B18" s="13"/>
      <c r="C18" s="21"/>
      <c r="D18" s="21"/>
      <c r="E18" s="21">
        <f t="shared" si="0"/>
        <v>0</v>
      </c>
    </row>
    <row r="19" spans="2:10" ht="16" thickBot="1" x14ac:dyDescent="0.25">
      <c r="B19" s="61" t="s">
        <v>61</v>
      </c>
      <c r="C19" s="61"/>
      <c r="D19" s="61"/>
      <c r="E19" s="23">
        <f>SUM(E5:E18)</f>
        <v>30008809.989999998</v>
      </c>
    </row>
    <row r="20" spans="2:10" ht="16" thickTop="1" x14ac:dyDescent="0.2">
      <c r="B20" s="3"/>
    </row>
    <row r="24" spans="2:10" x14ac:dyDescent="0.2">
      <c r="B24" s="62" t="s">
        <v>71</v>
      </c>
      <c r="C24" s="63"/>
      <c r="D24" s="63"/>
      <c r="E24" s="63"/>
    </row>
    <row r="25" spans="2:10" x14ac:dyDescent="0.2">
      <c r="B25" s="26" t="s">
        <v>42</v>
      </c>
      <c r="C25" s="26" t="s">
        <v>43</v>
      </c>
      <c r="D25" s="26" t="s">
        <v>72</v>
      </c>
      <c r="E25" s="26" t="s">
        <v>73</v>
      </c>
    </row>
    <row r="26" spans="2:10" x14ac:dyDescent="0.2">
      <c r="B26" s="13" t="s">
        <v>74</v>
      </c>
      <c r="C26" s="21"/>
      <c r="D26" s="21">
        <v>1</v>
      </c>
      <c r="E26" s="21">
        <f>C26*D26</f>
        <v>0</v>
      </c>
    </row>
    <row r="27" spans="2:10" x14ac:dyDescent="0.2">
      <c r="B27" s="13" t="s">
        <v>45</v>
      </c>
      <c r="C27" s="21"/>
      <c r="D27" s="21">
        <v>1</v>
      </c>
      <c r="E27" s="21">
        <f t="shared" ref="E27:E31" si="2">C27*D27</f>
        <v>0</v>
      </c>
    </row>
    <row r="28" spans="2:10" x14ac:dyDescent="0.2">
      <c r="B28" s="13" t="s">
        <v>46</v>
      </c>
      <c r="C28" s="21"/>
      <c r="D28" s="21">
        <v>1</v>
      </c>
      <c r="E28" s="21">
        <f t="shared" si="2"/>
        <v>0</v>
      </c>
    </row>
    <row r="29" spans="2:10" x14ac:dyDescent="0.2">
      <c r="B29" s="13" t="s">
        <v>75</v>
      </c>
      <c r="C29" s="21"/>
      <c r="D29" s="21">
        <v>1</v>
      </c>
      <c r="E29" s="21">
        <f t="shared" si="2"/>
        <v>0</v>
      </c>
    </row>
    <row r="30" spans="2:10" x14ac:dyDescent="0.2">
      <c r="B30" s="13" t="s">
        <v>76</v>
      </c>
      <c r="C30" s="21"/>
      <c r="D30" s="21">
        <v>1</v>
      </c>
      <c r="E30" s="21">
        <f t="shared" si="2"/>
        <v>0</v>
      </c>
      <c r="I30" s="28"/>
      <c r="J30" s="29"/>
    </row>
    <row r="31" spans="2:10" x14ac:dyDescent="0.2">
      <c r="B31" s="13"/>
      <c r="C31" s="21"/>
      <c r="D31" s="21"/>
      <c r="E31" s="21">
        <f t="shared" si="2"/>
        <v>0</v>
      </c>
      <c r="I31" s="28"/>
      <c r="J31" s="29"/>
    </row>
    <row r="32" spans="2:10" ht="16" thickBot="1" x14ac:dyDescent="0.25">
      <c r="B32" s="61" t="s">
        <v>61</v>
      </c>
      <c r="C32" s="61"/>
      <c r="D32" s="61"/>
      <c r="E32" s="23">
        <f>SUM(E26:E31)</f>
        <v>0</v>
      </c>
      <c r="I32" s="28"/>
      <c r="J32" s="29"/>
    </row>
    <row r="33" spans="2:5" ht="16" thickTop="1" x14ac:dyDescent="0.2"/>
    <row r="37" spans="2:5" x14ac:dyDescent="0.2">
      <c r="B37" s="62" t="s">
        <v>65</v>
      </c>
      <c r="C37" s="63"/>
      <c r="D37" s="63"/>
      <c r="E37" s="63"/>
    </row>
    <row r="38" spans="2:5" x14ac:dyDescent="0.2">
      <c r="B38" s="26" t="s">
        <v>42</v>
      </c>
      <c r="C38" s="26" t="s">
        <v>43</v>
      </c>
      <c r="D38" s="26" t="s">
        <v>72</v>
      </c>
      <c r="E38" s="26" t="s">
        <v>73</v>
      </c>
    </row>
    <row r="39" spans="2:5" x14ac:dyDescent="0.2">
      <c r="B39" s="13" t="s">
        <v>47</v>
      </c>
      <c r="C39" s="21"/>
      <c r="D39" s="21">
        <v>5</v>
      </c>
      <c r="E39" s="21">
        <f>C39*D39</f>
        <v>0</v>
      </c>
    </row>
    <row r="40" spans="2:5" x14ac:dyDescent="0.2">
      <c r="B40" s="13"/>
      <c r="C40" s="21"/>
      <c r="D40" s="21"/>
      <c r="E40" s="21">
        <f t="shared" ref="E40:E44" si="3">C40*D40</f>
        <v>0</v>
      </c>
    </row>
    <row r="41" spans="2:5" x14ac:dyDescent="0.2">
      <c r="B41" s="13"/>
      <c r="C41" s="21"/>
      <c r="D41" s="21"/>
      <c r="E41" s="21">
        <f t="shared" si="3"/>
        <v>0</v>
      </c>
    </row>
    <row r="42" spans="2:5" x14ac:dyDescent="0.2">
      <c r="B42" s="13"/>
      <c r="C42" s="21"/>
      <c r="D42" s="21"/>
      <c r="E42" s="21">
        <f t="shared" si="3"/>
        <v>0</v>
      </c>
    </row>
    <row r="43" spans="2:5" x14ac:dyDescent="0.2">
      <c r="B43" s="13"/>
      <c r="C43" s="21"/>
      <c r="D43" s="21"/>
      <c r="E43" s="21">
        <f t="shared" si="3"/>
        <v>0</v>
      </c>
    </row>
    <row r="44" spans="2:5" x14ac:dyDescent="0.2">
      <c r="B44" s="13"/>
      <c r="C44" s="21"/>
      <c r="D44" s="21"/>
      <c r="E44" s="21">
        <f t="shared" si="3"/>
        <v>0</v>
      </c>
    </row>
    <row r="45" spans="2:5" ht="16" thickBot="1" x14ac:dyDescent="0.25">
      <c r="B45" s="61" t="s">
        <v>61</v>
      </c>
      <c r="C45" s="61"/>
      <c r="D45" s="61"/>
      <c r="E45" s="23">
        <f>SUM(E39:E44)</f>
        <v>0</v>
      </c>
    </row>
    <row r="46" spans="2:5" ht="16" thickTop="1" x14ac:dyDescent="0.2"/>
    <row r="51" spans="2:3" x14ac:dyDescent="0.2">
      <c r="B51" t="s">
        <v>82</v>
      </c>
      <c r="C51" t="s">
        <v>83</v>
      </c>
    </row>
  </sheetData>
  <mergeCells count="8">
    <mergeCell ref="B45:D45"/>
    <mergeCell ref="I3:L3"/>
    <mergeCell ref="I11:K11"/>
    <mergeCell ref="B3:E3"/>
    <mergeCell ref="B19:D19"/>
    <mergeCell ref="B24:E24"/>
    <mergeCell ref="B32:D32"/>
    <mergeCell ref="B37:E37"/>
  </mergeCells>
  <hyperlinks>
    <hyperlink ref="B5" r:id="rId1" xr:uid="{500BA570-26D3-45D5-A816-E052D671F774}"/>
    <hyperlink ref="B11" r:id="rId2" xr:uid="{7A903037-4CEA-43B1-85C2-56DC0A980048}"/>
    <hyperlink ref="B14" r:id="rId3" xr:uid="{D0A6091F-9B14-4A1C-BB4F-3900BADEF778}"/>
    <hyperlink ref="B15" r:id="rId4" xr:uid="{DD8C41B0-F102-4125-8BC3-1B034728B0A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FLUJO-PRE</vt:lpstr>
      <vt:lpstr>DETALLE-PRE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Ana Aponte</cp:lastModifiedBy>
  <dcterms:created xsi:type="dcterms:W3CDTF">2023-04-25T01:55:25Z</dcterms:created>
  <dcterms:modified xsi:type="dcterms:W3CDTF">2023-05-30T03:49:59Z</dcterms:modified>
</cp:coreProperties>
</file>