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GAZET" sheetId="1" r:id="rId4"/>
    <sheet name="Analysis" sheetId="2" r:id="rId5"/>
    <sheet name="MarkSheet" sheetId="3" r:id="rId6"/>
    <sheet name="Sheet1" sheetId="4" r:id="rId7"/>
  </sheets>
</workbook>
</file>

<file path=xl/comments1.xml><?xml version="1.0" encoding="utf-8"?>
<comments xmlns="http://schemas.openxmlformats.org/spreadsheetml/2006/main">
  <authors>
    <author>Student</author>
  </authors>
  <commentList>
    <comment ref="E6" authorId="0">
      <text>
        <r>
          <rPr>
            <sz val="11"/>
            <color indexed="8"/>
            <rFont val="Helvetica Neue"/>
          </rPr>
          <t xml:space="preserve">Student:
</t>
        </r>
      </text>
    </comment>
  </commentList>
</comments>
</file>

<file path=xl/comments2.xml><?xml version="1.0" encoding="utf-8"?>
<comments xmlns="http://schemas.openxmlformats.org/spreadsheetml/2006/main">
  <authors>
    <author>Admin</author>
  </authors>
  <commentList>
    <comment ref="AI2" authorId="0">
      <text>
        <r>
          <rPr>
            <sz val="11"/>
            <color indexed="8"/>
            <rFont val="Helvetica Neue"/>
          </rPr>
          <t xml:space="preserve">Admin:
</t>
        </r>
      </text>
    </comment>
  </commentList>
</comments>
</file>

<file path=xl/sharedStrings.xml><?xml version="1.0" encoding="utf-8"?>
<sst xmlns="http://schemas.openxmlformats.org/spreadsheetml/2006/main" uniqueCount="1085">
  <si>
    <t>EXAM SEAT NO.</t>
  </si>
  <si>
    <t>NAME OF THE CANDIDATE</t>
  </si>
  <si>
    <t>CN</t>
  </si>
  <si>
    <t>ADS</t>
  </si>
  <si>
    <t>MP</t>
  </si>
  <si>
    <t>TCS</t>
  </si>
  <si>
    <t>WE</t>
  </si>
  <si>
    <t>EVS</t>
  </si>
  <si>
    <t>TOTAL</t>
  </si>
  <si>
    <t>REMARK</t>
  </si>
  <si>
    <t>TH</t>
  </si>
  <si>
    <t>TW</t>
  </si>
  <si>
    <t>P</t>
  </si>
  <si>
    <t xml:space="preserve">MAX </t>
  </si>
  <si>
    <t xml:space="preserve">MIN </t>
  </si>
  <si>
    <t xml:space="preserve">ADMANE PRADEEP VIDNYANRAO </t>
  </si>
  <si>
    <t>31*</t>
  </si>
  <si>
    <t>470*</t>
  </si>
  <si>
    <t>PASS</t>
  </si>
  <si>
    <t xml:space="preserve">Four Hundred Seventy  </t>
  </si>
  <si>
    <t>AHIRE NAMRATA ASHOK</t>
  </si>
  <si>
    <t xml:space="preserve">Five Hundred Thirty Four </t>
  </si>
  <si>
    <t>AMIN RISHITA VIJAYKUMAR</t>
  </si>
  <si>
    <t xml:space="preserve">Five Hundred Fifty Eight </t>
  </si>
  <si>
    <t>AMRE PRITAM ANILKUMAR</t>
  </si>
  <si>
    <t xml:space="preserve">Five Hundred Sixty  </t>
  </si>
  <si>
    <t>ANSAN SUNNY SALAMA</t>
  </si>
  <si>
    <t>E</t>
  </si>
  <si>
    <t>F</t>
  </si>
  <si>
    <t>FAIL</t>
  </si>
  <si>
    <t xml:space="preserve">Four Hundred Fifty Two </t>
  </si>
  <si>
    <t>ASRANI BHARTI LACHMAN</t>
  </si>
  <si>
    <t xml:space="preserve">Five Hundred Twenty Two </t>
  </si>
  <si>
    <t>BADE AMIT KERAMBA</t>
  </si>
  <si>
    <t xml:space="preserve">Four Hundred Fifty Six </t>
  </si>
  <si>
    <t>BAGWE KARAN VINAY</t>
  </si>
  <si>
    <t xml:space="preserve">Five Hundred Eighty Six </t>
  </si>
  <si>
    <t>BANDIVADEKAR RUTALI DILIP</t>
  </si>
  <si>
    <t xml:space="preserve">Six Hundred Fifteen </t>
  </si>
  <si>
    <t>BARBHAYA RISHI DIVYESH</t>
  </si>
  <si>
    <t xml:space="preserve">Five Hundred Sixty Two </t>
  </si>
  <si>
    <t>BELWALKAR MANALI CHANDRAKANT</t>
  </si>
  <si>
    <t xml:space="preserve">Five Hundred Fifty One </t>
  </si>
  <si>
    <t>BHAGAT DOLLY DEEPAK</t>
  </si>
  <si>
    <t xml:space="preserve">Five Hundred Ten </t>
  </si>
  <si>
    <t>BHALERAO DEVENDRA SURESH</t>
  </si>
  <si>
    <t xml:space="preserve">Four Hundred NinetyOne </t>
  </si>
  <si>
    <t>BORSE KIRAN HILAL</t>
  </si>
  <si>
    <t xml:space="preserve">Four Hundred Eighty Six </t>
  </si>
  <si>
    <t>CHAUHAN ANJALI RAJU</t>
  </si>
  <si>
    <t>495*</t>
  </si>
  <si>
    <t xml:space="preserve">Four Hundred NinetyFive </t>
  </si>
  <si>
    <t>CHAVAN GAURAV SHRIDHAR</t>
  </si>
  <si>
    <t>32*</t>
  </si>
  <si>
    <t>532*</t>
  </si>
  <si>
    <t xml:space="preserve">Five Hundred Thirty Two </t>
  </si>
  <si>
    <t>CHAVAN KOMAL DATTATRAY</t>
  </si>
  <si>
    <t xml:space="preserve">CHAVAN RAVI BHIKAJI </t>
  </si>
  <si>
    <t>34*</t>
  </si>
  <si>
    <t>453*</t>
  </si>
  <si>
    <t xml:space="preserve">Four Hundred Fifty Three </t>
  </si>
  <si>
    <t>CHAVAN SHASHANK GAJANAN</t>
  </si>
  <si>
    <t xml:space="preserve">Five Hundred Fifty Nine </t>
  </si>
  <si>
    <t>CHAVHAN AMOL SUBHASH</t>
  </si>
  <si>
    <t xml:space="preserve">Four Hundred Seventy Two </t>
  </si>
  <si>
    <t>CHILE AKSHAY VISHWANATH</t>
  </si>
  <si>
    <t xml:space="preserve">Five Hundred Nine </t>
  </si>
  <si>
    <t>CHILKA PRIYANKA RAJENDRA</t>
  </si>
  <si>
    <t>33*</t>
  </si>
  <si>
    <t>CHONKAR SHRIKAR RAVINDRA</t>
  </si>
  <si>
    <t xml:space="preserve">Five Hundred Thirty Eight </t>
  </si>
  <si>
    <t>DALVI NILESHA NANDKISHOR</t>
  </si>
  <si>
    <t xml:space="preserve">Five Hundred Seventeen </t>
  </si>
  <si>
    <t>DANDE AKASH NARAYAN</t>
  </si>
  <si>
    <t xml:space="preserve">Five Hundred Eighty Five </t>
  </si>
  <si>
    <t>DAVE RAJENDRA AJAY</t>
  </si>
  <si>
    <t xml:space="preserve">Five Hundred Eighty  </t>
  </si>
  <si>
    <t xml:space="preserve">DEORE SANKET GOVIND </t>
  </si>
  <si>
    <t xml:space="preserve">Three Hundred NinetySix </t>
  </si>
  <si>
    <t>DESAI CHINMAY PRAKASH</t>
  </si>
  <si>
    <t xml:space="preserve">Four Hundred Forty Two </t>
  </si>
  <si>
    <t>DEVLEKAR RAHUL PRAKASH</t>
  </si>
  <si>
    <t xml:space="preserve">Five Hundred Nineteen </t>
  </si>
  <si>
    <t>DHULE AMEY YASHWANT</t>
  </si>
  <si>
    <t xml:space="preserve">Five Hundred Twenty Five </t>
  </si>
  <si>
    <t>ERANGALE VINIT MANOJ</t>
  </si>
  <si>
    <t xml:space="preserve">Five Hundred Forty Three </t>
  </si>
  <si>
    <t>ERRAVONI MAHESH KUMAR BUCHAIAH</t>
  </si>
  <si>
    <t xml:space="preserve">Five Hundred Thirty Nine </t>
  </si>
  <si>
    <t>GAJUL POOJA GOPAL</t>
  </si>
  <si>
    <t xml:space="preserve">Five Hundred Forty Four </t>
  </si>
  <si>
    <t>GANDHI KAJOL VIJAY</t>
  </si>
  <si>
    <t>GAWADE MAHESH SHIVAJI</t>
  </si>
  <si>
    <t xml:space="preserve">Five Hundred Seventy Five </t>
  </si>
  <si>
    <t>GAWADE SHRADDHA SHRIKANT</t>
  </si>
  <si>
    <t xml:space="preserve">Six Hundred Thirty  </t>
  </si>
  <si>
    <t>GAWAI SUPRIYA SUBHASH</t>
  </si>
  <si>
    <t>GOHIL VIRAL RAJESHBHAI</t>
  </si>
  <si>
    <t xml:space="preserve">Six Hundred Twenty Five </t>
  </si>
  <si>
    <t>GUPTA SHIVA AJAY</t>
  </si>
  <si>
    <t xml:space="preserve">Six Hundred Thirty Eight </t>
  </si>
  <si>
    <t>GURABE MANISHA VISHNU</t>
  </si>
  <si>
    <t xml:space="preserve">Five Hundred NinetyNine </t>
  </si>
  <si>
    <t>GURAV ABHIJIT SHRIPAT</t>
  </si>
  <si>
    <t xml:space="preserve">Five Hundred Eleven </t>
  </si>
  <si>
    <t>GURAV KAMINEE PRAKASH</t>
  </si>
  <si>
    <t xml:space="preserve">Five Hundred Seventy Six </t>
  </si>
  <si>
    <t>HEGDE PARIKSHIT KRISHNA</t>
  </si>
  <si>
    <t xml:space="preserve">Five Hundred Sixty One </t>
  </si>
  <si>
    <t>JADHAV SNEHA AMARSINGH</t>
  </si>
  <si>
    <t xml:space="preserve">Five Hundred Thirty Five </t>
  </si>
  <si>
    <t xml:space="preserve">JAIN SHARAD RAMESHKUMAR </t>
  </si>
  <si>
    <t xml:space="preserve">Five Hundred Five </t>
  </si>
  <si>
    <t>JETHAVA VIKRANT ASHOK BHAI</t>
  </si>
  <si>
    <t xml:space="preserve">Three Hundred Eighty Seven </t>
  </si>
  <si>
    <t>JOSHI DIVYA ASHOK</t>
  </si>
  <si>
    <t xml:space="preserve">Five Hundred Fifty Three </t>
  </si>
  <si>
    <t>KADDI ASHUTOSH RAVINDRA</t>
  </si>
  <si>
    <t xml:space="preserve">Five Hundred Thirty Six </t>
  </si>
  <si>
    <t xml:space="preserve">KADIWALA REHAN KARIM </t>
  </si>
  <si>
    <t xml:space="preserve">Four Hundred Seventy One </t>
  </si>
  <si>
    <t>KAMBLE ROHAN SUNIL</t>
  </si>
  <si>
    <t xml:space="preserve">Five Hundred Fifteen </t>
  </si>
  <si>
    <t xml:space="preserve">KAMDAR  JINESH KUMAR </t>
  </si>
  <si>
    <t xml:space="preserve">Five Hundred Forty Seven </t>
  </si>
  <si>
    <t xml:space="preserve">KELUSKAR PRAVIN PURUSHOTTAM  </t>
  </si>
  <si>
    <t xml:space="preserve">Four Hundred Twenty Four </t>
  </si>
  <si>
    <t>KESARKAR ANKITA DILIP</t>
  </si>
  <si>
    <t xml:space="preserve">Five Hundred  </t>
  </si>
  <si>
    <t>KEYAL ATULKUMAR SAJJANKUMAR</t>
  </si>
  <si>
    <t xml:space="preserve">Six Hundred Nine </t>
  </si>
  <si>
    <t>KHAIRNAR VAISHALI VIJAY</t>
  </si>
  <si>
    <t xml:space="preserve">Five Hundred Twelve </t>
  </si>
  <si>
    <t>KHANDARE ASHWINI DNYANDEO</t>
  </si>
  <si>
    <t xml:space="preserve">Five Hundred Eighty Two </t>
  </si>
  <si>
    <t xml:space="preserve">KHATRI CHINTAN BIPIN </t>
  </si>
  <si>
    <t xml:space="preserve">KHOT  DEEPALI GANPATI </t>
  </si>
  <si>
    <t xml:space="preserve">Five Hundred Fifty Four </t>
  </si>
  <si>
    <t xml:space="preserve">KODAM MANIKIRAN MADHUSUDHAN </t>
  </si>
  <si>
    <t xml:space="preserve">Five Hundred Eight </t>
  </si>
  <si>
    <t>KOLI NEHA NANDU</t>
  </si>
  <si>
    <t>KUBAL PRIYANKA KAMALAKAR</t>
  </si>
  <si>
    <t>533*</t>
  </si>
  <si>
    <t xml:space="preserve">Five Hundred Thirty Three </t>
  </si>
  <si>
    <t>KUBAL SARIKA KAMALAKAR</t>
  </si>
  <si>
    <t xml:space="preserve">Five Hundred Twenty Seven </t>
  </si>
  <si>
    <t>KUCHEKAR KARISHMA APPASAHEB</t>
  </si>
  <si>
    <t xml:space="preserve">Four Hundred Fifty One </t>
  </si>
  <si>
    <t>KULKARNI NIKHIL NAGESH</t>
  </si>
  <si>
    <t xml:space="preserve">Five Hundred Sixty Seven </t>
  </si>
  <si>
    <t>KUTTY ROHIT KRISHNAN</t>
  </si>
  <si>
    <t>482*</t>
  </si>
  <si>
    <t xml:space="preserve">Four Hundred Eighty Two </t>
  </si>
  <si>
    <t>LANDGE SNEHAL PRAKASH</t>
  </si>
  <si>
    <t xml:space="preserve">Four Hundred Eighty Eight </t>
  </si>
  <si>
    <t xml:space="preserve">MADHWA TANUJ RADHEY SHYAM </t>
  </si>
  <si>
    <t xml:space="preserve">Three Hundred Sixty One </t>
  </si>
  <si>
    <t xml:space="preserve">MANIAR KARAN BHARATBHAI </t>
  </si>
  <si>
    <t>563*</t>
  </si>
  <si>
    <t xml:space="preserve">Five Hundred Sixty Three </t>
  </si>
  <si>
    <t>MANJARE SAGAR RAMDAS</t>
  </si>
  <si>
    <t xml:space="preserve">Five Hundred Seventy Four </t>
  </si>
  <si>
    <t>MHATRE DEVIKA RAVINDRA</t>
  </si>
  <si>
    <t xml:space="preserve">Five Hundred Thirty  </t>
  </si>
  <si>
    <t>MORE SAURABH SUDHIR</t>
  </si>
  <si>
    <t xml:space="preserve">Five Hundred Fourteen </t>
  </si>
  <si>
    <t>NADKAR AAQUIB FAIYAZ</t>
  </si>
  <si>
    <t>NAGWEKAR DEVEN SUHAS</t>
  </si>
  <si>
    <t xml:space="preserve">Four Hundred Nine </t>
  </si>
  <si>
    <t>NAIK MADHURA MILIND</t>
  </si>
  <si>
    <t xml:space="preserve">Five Hundred Twenty One </t>
  </si>
  <si>
    <t>NEMAN PRATEEK DASHRATH</t>
  </si>
  <si>
    <t xml:space="preserve">OZA ADITYA SUNILKUMAR </t>
  </si>
  <si>
    <t>AB</t>
  </si>
  <si>
    <t xml:space="preserve">Two Hundred Forty Eight </t>
  </si>
  <si>
    <t>PADSALA CHIRAG GOKUL</t>
  </si>
  <si>
    <t xml:space="preserve">Six Hundred Three </t>
  </si>
  <si>
    <t>PAI SIDDHANT SUHAS</t>
  </si>
  <si>
    <t>PALAV ROHIT DHANANJAY</t>
  </si>
  <si>
    <t>PANCHAL KOMAL NITIN</t>
  </si>
  <si>
    <t xml:space="preserve">Three Hundred Forty Nine </t>
  </si>
  <si>
    <t>PANDEY KARISHMA AJEETKUMAR</t>
  </si>
  <si>
    <t xml:space="preserve">Five Hundred Eighty Four </t>
  </si>
  <si>
    <t>PANDEY SANTOSHKUMAR RAJKUMAR</t>
  </si>
  <si>
    <t xml:space="preserve">Four Hundred Seventy Nine </t>
  </si>
  <si>
    <t xml:space="preserve">PARANDE MANDAR MANGESH </t>
  </si>
  <si>
    <t xml:space="preserve">Four Hundred Eighty  </t>
  </si>
  <si>
    <t xml:space="preserve">PARKAR SIDDHANT RAJIV </t>
  </si>
  <si>
    <t xml:space="preserve">Five Hundred Twenty Four </t>
  </si>
  <si>
    <t>PARMAR ANKIT RAMNIKLAL</t>
  </si>
  <si>
    <t xml:space="preserve">PATEL JAY BIPIN </t>
  </si>
  <si>
    <t xml:space="preserve">Four Hundred Forty Five </t>
  </si>
  <si>
    <t>PATHARE ROHIT SANJAY</t>
  </si>
  <si>
    <t xml:space="preserve">Four Hundred Three </t>
  </si>
  <si>
    <t>PATIL AADITYA SAKHARAM</t>
  </si>
  <si>
    <t>PATIL ABHILESH NITIN</t>
  </si>
  <si>
    <t>PATIL AKSHAY PRADEEP</t>
  </si>
  <si>
    <t xml:space="preserve">Four Hundred Forty Nine </t>
  </si>
  <si>
    <t xml:space="preserve">PATIL GAURAV BHAURAO </t>
  </si>
  <si>
    <t xml:space="preserve">Four Hundred Forty Three </t>
  </si>
  <si>
    <t>PATIL MRUNAL SHASHIKANT</t>
  </si>
  <si>
    <t xml:space="preserve">Four Hundred Eighty One </t>
  </si>
  <si>
    <t>PATIL SANKET SUNIL</t>
  </si>
  <si>
    <t>PATIL SNEHAL VASANT</t>
  </si>
  <si>
    <t xml:space="preserve">Four Hundred Eighty Nine </t>
  </si>
  <si>
    <t>PAWAR SONALI BHIMSING</t>
  </si>
  <si>
    <t xml:space="preserve">Five Hundred Seven </t>
  </si>
  <si>
    <t xml:space="preserve">PENDHARI DIPALI SAKHARAM </t>
  </si>
  <si>
    <t xml:space="preserve">Six Hundred Five </t>
  </si>
  <si>
    <t>PIMPLE SAYALI PRABHAKAR</t>
  </si>
  <si>
    <t xml:space="preserve">Five Hundred Twenty  </t>
  </si>
  <si>
    <t>POOJARI DHANRAJ MUTHAYYA</t>
  </si>
  <si>
    <t>PRAJAPATI PRAMOD RAMJIT</t>
  </si>
  <si>
    <t>PURI NAMITA RAMDAS</t>
  </si>
  <si>
    <t>QAMAR JUNAID MOHD</t>
  </si>
  <si>
    <t>RANE YUGANDHARA CHANDRAMOHAN</t>
  </si>
  <si>
    <t xml:space="preserve">Four Hundred Seventy Five </t>
  </si>
  <si>
    <t>RAUT JUHI DILIP</t>
  </si>
  <si>
    <t>RAUT NEHA MOHAN</t>
  </si>
  <si>
    <t>493*</t>
  </si>
  <si>
    <t xml:space="preserve">Four Hundred NinetyThree </t>
  </si>
  <si>
    <t xml:space="preserve">SAKHALE NIMESH HEMANT  </t>
  </si>
  <si>
    <t xml:space="preserve">Four Hundred Eight </t>
  </si>
  <si>
    <t>SANKPAL KIRAN PRAKASH</t>
  </si>
  <si>
    <t>SAPLE NIKITA DILIP</t>
  </si>
  <si>
    <t xml:space="preserve">Five Hundred Twenty Nine </t>
  </si>
  <si>
    <t>SATARDEKAR SIDDHESH  NANDKUMAR</t>
  </si>
  <si>
    <t xml:space="preserve">Four Hundred Seventy Eight </t>
  </si>
  <si>
    <t xml:space="preserve">SAWANT  RIDHIMA  AJAY </t>
  </si>
  <si>
    <t>SAWANT ROHIT RAMCHANDRA</t>
  </si>
  <si>
    <t>SAWANT SHREYAS SUBHASH</t>
  </si>
  <si>
    <t xml:space="preserve">SETH SAURAV </t>
  </si>
  <si>
    <t xml:space="preserve">SHAH DIVYA MANGESH </t>
  </si>
  <si>
    <t xml:space="preserve">Four Hundred Sixty Two </t>
  </si>
  <si>
    <t>SHAH FIYANSH DINESH</t>
  </si>
  <si>
    <t>SHAH JITEN PARAG</t>
  </si>
  <si>
    <t xml:space="preserve">Four Hundred NinetyNine </t>
  </si>
  <si>
    <t>SHAH KARAN VIPULKUMAR</t>
  </si>
  <si>
    <t>460*</t>
  </si>
  <si>
    <t xml:space="preserve">Four Hundred Sixty  </t>
  </si>
  <si>
    <t>SHAH KETUK PANKAJKUMAR</t>
  </si>
  <si>
    <t>SHAH KOMAL PARTH</t>
  </si>
  <si>
    <t xml:space="preserve">Five Hundred NinetySix </t>
  </si>
  <si>
    <t>SHAH PARAS PANKAJ</t>
  </si>
  <si>
    <t xml:space="preserve">Five Hundred Sixty Five </t>
  </si>
  <si>
    <t>SHARMA PRADEEP RAMAJEET</t>
  </si>
  <si>
    <t xml:space="preserve">SHELKE DHANSHREE SUBHASH </t>
  </si>
  <si>
    <t xml:space="preserve">Five Hundred Seventy Two </t>
  </si>
  <si>
    <t>SHETTY CHAITRA BALAKRISHNA</t>
  </si>
  <si>
    <t>SHETTY RISHI CHANDRASHEKAR</t>
  </si>
  <si>
    <t>SHEWALE PALLAVI KALIDAS</t>
  </si>
  <si>
    <t>SHINDE ANIKET ANANT</t>
  </si>
  <si>
    <t xml:space="preserve">Five Hundred Eighty Eight </t>
  </si>
  <si>
    <t>SHROFF RUCHIT RAJIV</t>
  </si>
  <si>
    <t>507*</t>
  </si>
  <si>
    <t>SHUKLA AKASHKUMAR LALITKUMAR</t>
  </si>
  <si>
    <t xml:space="preserve">Five Hundred Fifty Two </t>
  </si>
  <si>
    <t xml:space="preserve">SHUKLA MANOJ SHOBNATH </t>
  </si>
  <si>
    <t>SINGH SATISH SHARDA</t>
  </si>
  <si>
    <t>512*</t>
  </si>
  <si>
    <t>SINGH VIKRAM  RAVINDRA</t>
  </si>
  <si>
    <t>SINKAR VINIT PRADIP</t>
  </si>
  <si>
    <t xml:space="preserve">Five Hundred Two </t>
  </si>
  <si>
    <t>SOMAIYA JAINIM DILIP</t>
  </si>
  <si>
    <t>SONI RAINIK OMPRAKASH</t>
  </si>
  <si>
    <t xml:space="preserve">Four Hundred Fifty Five </t>
  </si>
  <si>
    <t>SRIKANTH RAVEE</t>
  </si>
  <si>
    <t xml:space="preserve">Five Hundred One </t>
  </si>
  <si>
    <t>SUMAN  SIDDAHARTH SURESH</t>
  </si>
  <si>
    <t>SURVE NEHA VILAS</t>
  </si>
  <si>
    <t xml:space="preserve">SURYAWANSHI PRIYANKA MADHUKAR </t>
  </si>
  <si>
    <t xml:space="preserve">Four Hundred Twenty Eight </t>
  </si>
  <si>
    <t>TANDEL LINA LAXMAN</t>
  </si>
  <si>
    <t xml:space="preserve">THAPLIYAL AJAY SHIVSHARAN </t>
  </si>
  <si>
    <t xml:space="preserve">Four Hundred Sixty Eight </t>
  </si>
  <si>
    <t>UBALE SANCHI SANDEEP</t>
  </si>
  <si>
    <t xml:space="preserve">Four Hundred Fifty Eight </t>
  </si>
  <si>
    <t>UPADHYAY PRASHANT VIJAY</t>
  </si>
  <si>
    <t xml:space="preserve">Four Hundred Thirteen </t>
  </si>
  <si>
    <t>VARSHINI RAMARAJ</t>
  </si>
  <si>
    <t xml:space="preserve">Six Hundred One </t>
  </si>
  <si>
    <t>VYAS SAGAR MAHENDRA</t>
  </si>
  <si>
    <t>WALINJKAR KRITIKA BHUSHAN</t>
  </si>
  <si>
    <t xml:space="preserve">Five Hundred Thirty Seven </t>
  </si>
  <si>
    <t>ZEPLE PRIYANKA KESHAV</t>
  </si>
  <si>
    <t>GALANDE BHUSHAN RAMESH</t>
  </si>
  <si>
    <t xml:space="preserve">Three Hundred Twenty Four </t>
  </si>
  <si>
    <t>PARDHIYE PRATHMESH VIJAY</t>
  </si>
  <si>
    <t xml:space="preserve">Four Hundred Forty Eight </t>
  </si>
  <si>
    <t>WANI TEJAS VILAS</t>
  </si>
  <si>
    <t xml:space="preserve">Four Hundred Fourteen </t>
  </si>
  <si>
    <t>AMBRE ABHISHEK ARUN</t>
  </si>
  <si>
    <t>40+</t>
  </si>
  <si>
    <t xml:space="preserve"> </t>
  </si>
  <si>
    <t>20+</t>
  </si>
  <si>
    <t>41+</t>
  </si>
  <si>
    <t>58+</t>
  </si>
  <si>
    <t>23+</t>
  </si>
  <si>
    <t>38+</t>
  </si>
  <si>
    <t>44+</t>
  </si>
  <si>
    <t>21+</t>
  </si>
  <si>
    <t>27+</t>
  </si>
  <si>
    <t>ABSENT</t>
  </si>
  <si>
    <t xml:space="preserve">Four Hundred Eighteen </t>
  </si>
  <si>
    <t>BHANDARE RAJKUMAR NAGORAO</t>
  </si>
  <si>
    <t>53+</t>
  </si>
  <si>
    <t>18+</t>
  </si>
  <si>
    <t>42+</t>
  </si>
  <si>
    <t>19+</t>
  </si>
  <si>
    <t>16+</t>
  </si>
  <si>
    <t>43+</t>
  </si>
  <si>
    <t>14+</t>
  </si>
  <si>
    <t>25+</t>
  </si>
  <si>
    <t xml:space="preserve">Three Hundred Eighty  </t>
  </si>
  <si>
    <t>CHOUDHARY SHANKAR MAFATLAL</t>
  </si>
  <si>
    <t>36+</t>
  </si>
  <si>
    <t>56+</t>
  </si>
  <si>
    <t>DEVARKAR SANKALP HEMANT</t>
  </si>
  <si>
    <t>12+</t>
  </si>
  <si>
    <t>35+</t>
  </si>
  <si>
    <t>55+</t>
  </si>
  <si>
    <t>34+</t>
  </si>
  <si>
    <t>15+</t>
  </si>
  <si>
    <t xml:space="preserve">Four Hundred Five </t>
  </si>
  <si>
    <t>DHOTRE KUNAL RAMCHANDRA</t>
  </si>
  <si>
    <t>50+</t>
  </si>
  <si>
    <t>22+</t>
  </si>
  <si>
    <t xml:space="preserve">Four Hundred Thirty  </t>
  </si>
  <si>
    <t>GAIKWAD NITISH RAVINDRA</t>
  </si>
  <si>
    <t>46+</t>
  </si>
  <si>
    <t>26+</t>
  </si>
  <si>
    <t>GHUMAN RAJNEET SINGH IQBAL SINGH</t>
  </si>
  <si>
    <t>57+</t>
  </si>
  <si>
    <t>37+</t>
  </si>
  <si>
    <t xml:space="preserve">Three Hundred Eleven </t>
  </si>
  <si>
    <t>/ KOLHATKAR SONIYA JAGDISH</t>
  </si>
  <si>
    <t>47+</t>
  </si>
  <si>
    <t>45+</t>
  </si>
  <si>
    <t>48+</t>
  </si>
  <si>
    <t>39+</t>
  </si>
  <si>
    <t>MESHRAM ARCHIES SIDDHARTH</t>
  </si>
  <si>
    <t>33+</t>
  </si>
  <si>
    <t xml:space="preserve">Four Hundred Twelve </t>
  </si>
  <si>
    <t>PATIL VISHAL SHRIKANT</t>
  </si>
  <si>
    <t>52+</t>
  </si>
  <si>
    <t>17+</t>
  </si>
  <si>
    <t>SAWANT AMEYA AJIT</t>
  </si>
  <si>
    <t xml:space="preserve">Five Hundred Thirteen </t>
  </si>
  <si>
    <t>SAWANT BHUSHAN SHARAD</t>
  </si>
  <si>
    <t xml:space="preserve">Four Hundred Forty Seven </t>
  </si>
  <si>
    <t>PC5201</t>
  </si>
  <si>
    <t>SURVE ABHISHEK RAMAKANT</t>
  </si>
  <si>
    <t xml:space="preserve">Two Hundred Forty Seven </t>
  </si>
  <si>
    <t>PC5202</t>
  </si>
  <si>
    <t>SINGH NIKET NARENDRA KUMAR</t>
  </si>
  <si>
    <t xml:space="preserve">Two Hundred Eighty Three </t>
  </si>
  <si>
    <t>PC5203</t>
  </si>
  <si>
    <t>SHAH ZALAK NIPUL</t>
  </si>
  <si>
    <t xml:space="preserve">Four Hundred Fifty  </t>
  </si>
  <si>
    <t>PC5204</t>
  </si>
  <si>
    <t>CHITRE ABHISHEK ANIL</t>
  </si>
  <si>
    <t xml:space="preserve">Three Hundred NinetyOne </t>
  </si>
  <si>
    <t>PC5205</t>
  </si>
  <si>
    <t>PALEKAR AKSHAY ANIL</t>
  </si>
  <si>
    <t xml:space="preserve">Four Hundred Thirty Six </t>
  </si>
  <si>
    <t>PC5206</t>
  </si>
  <si>
    <t>SALVI SANDESH DILIP</t>
  </si>
  <si>
    <t xml:space="preserve">Three Hundred Sixty Eight </t>
  </si>
  <si>
    <t>PC5207</t>
  </si>
  <si>
    <t>SHINDE PRATIKSHA DNYANESHWAR</t>
  </si>
  <si>
    <t xml:space="preserve">Four Hundred Ninety </t>
  </si>
  <si>
    <t>PC5208</t>
  </si>
  <si>
    <t>BHOITE KISHORI PRABHAR</t>
  </si>
  <si>
    <t xml:space="preserve">Three Hundred Eighty Eight </t>
  </si>
  <si>
    <t>PC5209</t>
  </si>
  <si>
    <t>BAJATHA GAURAV SINGH GOVIND</t>
  </si>
  <si>
    <t xml:space="preserve">Statistical Data in various subjects prescribed at the T.E. SEM. (V)  Second  Half of 2013 Examination held by college </t>
  </si>
  <si>
    <t>on behalf of the University in the month of  Nov/Dec 2013.</t>
  </si>
  <si>
    <t>Branch : Computer Engineering</t>
  </si>
  <si>
    <t>S NO.</t>
  </si>
  <si>
    <t>Subject Name</t>
  </si>
  <si>
    <t>Name of Examiner</t>
  </si>
  <si>
    <t>Name of Moderator</t>
  </si>
  <si>
    <t>Total no of students appeared</t>
  </si>
  <si>
    <t>Total no of students passed</t>
  </si>
  <si>
    <t>% of Passing in the subjects</t>
  </si>
  <si>
    <t>Candidates scored marks between 40 &amp; 60</t>
  </si>
  <si>
    <t>Number of candidates scored marks above 60</t>
  </si>
  <si>
    <t>No of grace marks awarded in the subject by examiner</t>
  </si>
  <si>
    <t>Computer Network</t>
  </si>
  <si>
    <t>Prof.Sonal Maskeen    (ACE)</t>
  </si>
  <si>
    <t>Prof.Rashmi Thakur (TCET)</t>
  </si>
  <si>
    <t>03</t>
  </si>
  <si>
    <t xml:space="preserve"> Advance Database Management System</t>
  </si>
  <si>
    <t>Prof.Vaishali Salvi    (ACE)</t>
  </si>
  <si>
    <t>Prof.Nazneen Ansari (SFIT)</t>
  </si>
  <si>
    <t xml:space="preserve"> Microprocessor</t>
  </si>
  <si>
    <t>Prof.Neha Singh    (ACE)</t>
  </si>
  <si>
    <t>Prof.Vaibhav Gijare (TCET)</t>
  </si>
  <si>
    <t>Theory of Computer Science</t>
  </si>
  <si>
    <t>Prof.Ajeet Ghodeswar     (ACE)</t>
  </si>
  <si>
    <t xml:space="preserve"> Prof. Roshni Padate (FRCRCE)</t>
  </si>
  <si>
    <t xml:space="preserve"> Web Engineering</t>
  </si>
  <si>
    <t>Prof.Neelima Pathak (ACE)</t>
  </si>
  <si>
    <t xml:space="preserve"> Environment studies</t>
  </si>
  <si>
    <t>Prof.Alka Srivastava    (ACE)</t>
  </si>
  <si>
    <t>Prof.H.P.Kasturiwale     (TCET)</t>
  </si>
  <si>
    <t>84        (marks between 20 &amp; 30)</t>
  </si>
  <si>
    <t>70                   (marks above 30)</t>
  </si>
  <si>
    <t>Total no of students appeared:</t>
  </si>
  <si>
    <t>Total no of students passed:</t>
  </si>
  <si>
    <t>Overall Percentage of passing:</t>
  </si>
  <si>
    <t>Name of the college:</t>
  </si>
  <si>
    <t>Atharva College of Engineering, Malad (W)</t>
  </si>
  <si>
    <t>Date:</t>
  </si>
  <si>
    <t>(Signature of principal with College seal)</t>
  </si>
  <si>
    <t>NUM</t>
  </si>
  <si>
    <t>NAME</t>
  </si>
  <si>
    <t>CN-TH</t>
  </si>
  <si>
    <t>CN-TW</t>
  </si>
  <si>
    <t>CN-P</t>
  </si>
  <si>
    <t>ADS-TH</t>
  </si>
  <si>
    <t>ADS-TW</t>
  </si>
  <si>
    <t>ADS-P</t>
  </si>
  <si>
    <t>MP-TH</t>
  </si>
  <si>
    <t>MP-TW</t>
  </si>
  <si>
    <t>MP-P</t>
  </si>
  <si>
    <t>TCS-TH</t>
  </si>
  <si>
    <t>TCS-TW</t>
  </si>
  <si>
    <t>WE-TH</t>
  </si>
  <si>
    <t>WE-TW</t>
  </si>
  <si>
    <t>WE-P</t>
  </si>
  <si>
    <t>EVS-TH</t>
  </si>
  <si>
    <t>EVS-TW</t>
  </si>
  <si>
    <t>TOT</t>
  </si>
  <si>
    <t>SPELLNUMBER</t>
  </si>
  <si>
    <t>225201</t>
  </si>
  <si>
    <t>ACHAREKAR RUTURAJ PRAMOD</t>
  </si>
  <si>
    <t>59</t>
  </si>
  <si>
    <t>23</t>
  </si>
  <si>
    <t>41</t>
  </si>
  <si>
    <t>64</t>
  </si>
  <si>
    <t>42</t>
  </si>
  <si>
    <t>40</t>
  </si>
  <si>
    <t>21</t>
  </si>
  <si>
    <t>50</t>
  </si>
  <si>
    <t>56</t>
  </si>
  <si>
    <t>22</t>
  </si>
  <si>
    <t>24</t>
  </si>
  <si>
    <t>557</t>
  </si>
  <si>
    <t xml:space="preserve">Five Hundred Fifty Seven </t>
  </si>
  <si>
    <t>225202</t>
  </si>
  <si>
    <t>20</t>
  </si>
  <si>
    <t>58</t>
  </si>
  <si>
    <t>38</t>
  </si>
  <si>
    <t>44</t>
  </si>
  <si>
    <t>00</t>
  </si>
  <si>
    <t>04</t>
  </si>
  <si>
    <t>27</t>
  </si>
  <si>
    <t>422</t>
  </si>
  <si>
    <t xml:space="preserve">Four Hundred Twenty Two </t>
  </si>
  <si>
    <t>225203</t>
  </si>
  <si>
    <t>ANSARI ABEER AHMED</t>
  </si>
  <si>
    <t>46</t>
  </si>
  <si>
    <t>19</t>
  </si>
  <si>
    <t>48</t>
  </si>
  <si>
    <t>17</t>
  </si>
  <si>
    <t>18</t>
  </si>
  <si>
    <t>498</t>
  </si>
  <si>
    <t xml:space="preserve">Four Hundred NinetyEight </t>
  </si>
  <si>
    <t>225204</t>
  </si>
  <si>
    <t>AWARI ANESH SITARAM</t>
  </si>
  <si>
    <t>39</t>
  </si>
  <si>
    <t>61</t>
  </si>
  <si>
    <t>16</t>
  </si>
  <si>
    <t>490</t>
  </si>
  <si>
    <t>225205</t>
  </si>
  <si>
    <t>BADVE ADITYA SANJAY</t>
  </si>
  <si>
    <t>71</t>
  </si>
  <si>
    <t>85</t>
  </si>
  <si>
    <t>75</t>
  </si>
  <si>
    <t>68</t>
  </si>
  <si>
    <t>69</t>
  </si>
  <si>
    <t>34</t>
  </si>
  <si>
    <t>659</t>
  </si>
  <si>
    <t xml:space="preserve">Six Hundred Fifty Nine </t>
  </si>
  <si>
    <t>225206</t>
  </si>
  <si>
    <t>BAGKAR AARTI NARESH</t>
  </si>
  <si>
    <t>43</t>
  </si>
  <si>
    <t>65</t>
  </si>
  <si>
    <t>67</t>
  </si>
  <si>
    <t>33</t>
  </si>
  <si>
    <t>579</t>
  </si>
  <si>
    <t xml:space="preserve">Five Hundred Seventy Nine </t>
  </si>
  <si>
    <t>225207</t>
  </si>
  <si>
    <t>BARKE SAIPRASAD GOVIND ALKA</t>
  </si>
  <si>
    <t>66</t>
  </si>
  <si>
    <t>36</t>
  </si>
  <si>
    <t>70</t>
  </si>
  <si>
    <t>603</t>
  </si>
  <si>
    <t>225208</t>
  </si>
  <si>
    <t>14</t>
  </si>
  <si>
    <t>25</t>
  </si>
  <si>
    <t>242</t>
  </si>
  <si>
    <t xml:space="preserve">Two Hundred Forty Two </t>
  </si>
  <si>
    <t>225209</t>
  </si>
  <si>
    <t>BHARTI HARSHADA TUKARAM</t>
  </si>
  <si>
    <t>53</t>
  </si>
  <si>
    <t>51</t>
  </si>
  <si>
    <t>29</t>
  </si>
  <si>
    <t>542</t>
  </si>
  <si>
    <t xml:space="preserve">Five Hundred Forty Two </t>
  </si>
  <si>
    <t>225210</t>
  </si>
  <si>
    <t>BHUPENDRA MAHENDRA SASWADE</t>
  </si>
  <si>
    <t>37</t>
  </si>
  <si>
    <t>60</t>
  </si>
  <si>
    <t>45</t>
  </si>
  <si>
    <t>488</t>
  </si>
  <si>
    <t>225211</t>
  </si>
  <si>
    <t>CASTELINO JAMES JOHN</t>
  </si>
  <si>
    <t>49</t>
  </si>
  <si>
    <t>63</t>
  </si>
  <si>
    <t>550</t>
  </si>
  <si>
    <t xml:space="preserve">Five Hundred Fifty  </t>
  </si>
  <si>
    <t>225212</t>
  </si>
  <si>
    <t>CHAUDHARI AJINKYA VIJAY</t>
  </si>
  <si>
    <t>54</t>
  </si>
  <si>
    <t>47</t>
  </si>
  <si>
    <t>52</t>
  </si>
  <si>
    <t>12</t>
  </si>
  <si>
    <t>494</t>
  </si>
  <si>
    <t xml:space="preserve">Four Hundred NinetyFour </t>
  </si>
  <si>
    <t>225213</t>
  </si>
  <si>
    <t xml:space="preserve">CHAVAN  RUPALI VIJAY </t>
  </si>
  <si>
    <t>55</t>
  </si>
  <si>
    <t>28</t>
  </si>
  <si>
    <t>518</t>
  </si>
  <si>
    <t xml:space="preserve">Five Hundred Eighteen </t>
  </si>
  <si>
    <t>225214</t>
  </si>
  <si>
    <t>CHETTIER SANJAY GANESHAN</t>
  </si>
  <si>
    <t>427</t>
  </si>
  <si>
    <t xml:space="preserve">Four Hundred Twenty Seven </t>
  </si>
  <si>
    <t>225215</t>
  </si>
  <si>
    <t>CHINDARKAR ANIRUDDHA VISHNU</t>
  </si>
  <si>
    <t>30</t>
  </si>
  <si>
    <t>591</t>
  </si>
  <si>
    <t xml:space="preserve">Five Hundred NinetyOne </t>
  </si>
  <si>
    <t>225216</t>
  </si>
  <si>
    <t>CHOUDHARI YOGESH AJIT</t>
  </si>
  <si>
    <t>487</t>
  </si>
  <si>
    <t xml:space="preserve">Four Hundred Eighty Seven </t>
  </si>
  <si>
    <t>225217</t>
  </si>
  <si>
    <t>09</t>
  </si>
  <si>
    <t>13</t>
  </si>
  <si>
    <t>391</t>
  </si>
  <si>
    <t>225219</t>
  </si>
  <si>
    <t>DALVI SAGAR SANJAY</t>
  </si>
  <si>
    <t>73</t>
  </si>
  <si>
    <t>57</t>
  </si>
  <si>
    <t>225220</t>
  </si>
  <si>
    <t>DEDHIA SOHIL BHARAT</t>
  </si>
  <si>
    <t>570</t>
  </si>
  <si>
    <t xml:space="preserve">Five Hundred Seventy  </t>
  </si>
  <si>
    <t>225221</t>
  </si>
  <si>
    <t>DEOLE ADITYA VIKRAM</t>
  </si>
  <si>
    <t>470</t>
  </si>
  <si>
    <t>225222</t>
  </si>
  <si>
    <t>DESHMUKH AMEYA CHANDRAKUMAR</t>
  </si>
  <si>
    <t>513</t>
  </si>
  <si>
    <t>225223</t>
  </si>
  <si>
    <t>DHANEDHAR SNEHAL PRAKASH</t>
  </si>
  <si>
    <t>480</t>
  </si>
  <si>
    <t>225224</t>
  </si>
  <si>
    <t>02</t>
  </si>
  <si>
    <t>15</t>
  </si>
  <si>
    <t>05</t>
  </si>
  <si>
    <t>312</t>
  </si>
  <si>
    <t xml:space="preserve">Three Hundred Twelve </t>
  </si>
  <si>
    <t>225225</t>
  </si>
  <si>
    <t>DIVYA RAJ</t>
  </si>
  <si>
    <t>62</t>
  </si>
  <si>
    <t>585</t>
  </si>
  <si>
    <t>225226</t>
  </si>
  <si>
    <t>DOSHI DIVYA DHIREN</t>
  </si>
  <si>
    <t>26</t>
  </si>
  <si>
    <t>526</t>
  </si>
  <si>
    <t xml:space="preserve">Five Hundred Twenty Six </t>
  </si>
  <si>
    <t>225227</t>
  </si>
  <si>
    <t>DUKHANDE PRASAD PRAKASH</t>
  </si>
  <si>
    <t>623</t>
  </si>
  <si>
    <t xml:space="preserve">Six Hundred Twenty Three </t>
  </si>
  <si>
    <t>225228</t>
  </si>
  <si>
    <t>EDAVI PRATIK PRAKASH</t>
  </si>
  <si>
    <t>225229</t>
  </si>
  <si>
    <t>GAHANE KETAN DHANANJAY</t>
  </si>
  <si>
    <t>534</t>
  </si>
  <si>
    <t>225230</t>
  </si>
  <si>
    <t>440</t>
  </si>
  <si>
    <t xml:space="preserve">Four Hundred Forty  </t>
  </si>
  <si>
    <t>225231</t>
  </si>
  <si>
    <t>GHADGE ANUPAMA AVINASH</t>
  </si>
  <si>
    <t>79</t>
  </si>
  <si>
    <t>72</t>
  </si>
  <si>
    <t>31</t>
  </si>
  <si>
    <t>639</t>
  </si>
  <si>
    <t xml:space="preserve">Six Hundred Thirty Nine </t>
  </si>
  <si>
    <t>225232</t>
  </si>
  <si>
    <t>GHARAT BHAGYASHREE ASHOK</t>
  </si>
  <si>
    <t>225233</t>
  </si>
  <si>
    <t>GHUNAVAT ATUL  ISHWAR</t>
  </si>
  <si>
    <t>447</t>
  </si>
  <si>
    <t>225234</t>
  </si>
  <si>
    <t>GHUTUKADE GANESH SUBRAO SHALANA</t>
  </si>
  <si>
    <t>558</t>
  </si>
  <si>
    <t>225235</t>
  </si>
  <si>
    <t>GILANI ANISA IQBAL</t>
  </si>
  <si>
    <t>78</t>
  </si>
  <si>
    <t>630</t>
  </si>
  <si>
    <t>225236</t>
  </si>
  <si>
    <t>GOHIL NAVAL PRAKASH BHAI</t>
  </si>
  <si>
    <t>537</t>
  </si>
  <si>
    <t>225237</t>
  </si>
  <si>
    <t>GORAD SURAJ RAMESH</t>
  </si>
  <si>
    <t>32</t>
  </si>
  <si>
    <t>515</t>
  </si>
  <si>
    <t>225238</t>
  </si>
  <si>
    <t>GOSAVI MANJIRI DINKAR</t>
  </si>
  <si>
    <t>533</t>
  </si>
  <si>
    <t>225239</t>
  </si>
  <si>
    <t>HARDIK NAVIN MISTRY</t>
  </si>
  <si>
    <t>596</t>
  </si>
  <si>
    <t>225240</t>
  </si>
  <si>
    <t>HAROON NASSER KOTADIYA</t>
  </si>
  <si>
    <t>551</t>
  </si>
  <si>
    <t>225241</t>
  </si>
  <si>
    <t>HARSHAVARDHAN PRABHAKARA POOJARY</t>
  </si>
  <si>
    <t>504</t>
  </si>
  <si>
    <t xml:space="preserve">Five Hundred Four </t>
  </si>
  <si>
    <t>225242</t>
  </si>
  <si>
    <t>HOLAMB SHWETA DEEPAK</t>
  </si>
  <si>
    <t>225243</t>
  </si>
  <si>
    <t>HULYALKAR SAYALI SUHAS</t>
  </si>
  <si>
    <t>613</t>
  </si>
  <si>
    <t xml:space="preserve">Six Hundred Thirteen </t>
  </si>
  <si>
    <t>225244</t>
  </si>
  <si>
    <t>INGALE SINDHU VITTHALRAO</t>
  </si>
  <si>
    <t>473</t>
  </si>
  <si>
    <t xml:space="preserve">Four Hundred Seventy Three </t>
  </si>
  <si>
    <t>225245</t>
  </si>
  <si>
    <t>JADHAV CHANDRAKANT ASHOK</t>
  </si>
  <si>
    <t>466*</t>
  </si>
  <si>
    <t xml:space="preserve">Four Hundred Sixty Six </t>
  </si>
  <si>
    <t>225246</t>
  </si>
  <si>
    <t>JADHAV NISHIGANDHA RAVINDRA</t>
  </si>
  <si>
    <t>35</t>
  </si>
  <si>
    <t>641</t>
  </si>
  <si>
    <t xml:space="preserve">Six Hundred Forty One </t>
  </si>
  <si>
    <t>225247</t>
  </si>
  <si>
    <t>JHAVERI SIDDHARTH PANKAJ</t>
  </si>
  <si>
    <t>225248</t>
  </si>
  <si>
    <t>JOSHI MANASI KISHORE</t>
  </si>
  <si>
    <t>592</t>
  </si>
  <si>
    <t xml:space="preserve">Five Hundred NinetyTwo </t>
  </si>
  <si>
    <t>225249</t>
  </si>
  <si>
    <t>JOSHI SAGAR RAMESH</t>
  </si>
  <si>
    <t>225250</t>
  </si>
  <si>
    <t>K SUCHITHA SURESH</t>
  </si>
  <si>
    <t>571</t>
  </si>
  <si>
    <t xml:space="preserve">Five Hundred Seventy One </t>
  </si>
  <si>
    <t>225251</t>
  </si>
  <si>
    <t>KADAM SACHIN ANKUSH</t>
  </si>
  <si>
    <t>493</t>
  </si>
  <si>
    <t>225252</t>
  </si>
  <si>
    <t>KAMBLE PRIYANKA DILIP</t>
  </si>
  <si>
    <t>546</t>
  </si>
  <si>
    <t xml:space="preserve">Five Hundred Forty Six </t>
  </si>
  <si>
    <t>225253</t>
  </si>
  <si>
    <t>KATARE SUNITA DATTU</t>
  </si>
  <si>
    <t>461</t>
  </si>
  <si>
    <t xml:space="preserve">Four Hundred Sixty One </t>
  </si>
  <si>
    <t>225254</t>
  </si>
  <si>
    <t>KATARIYA SURYAKANT PREMJIBHAI</t>
  </si>
  <si>
    <t>225255</t>
  </si>
  <si>
    <t>KESARKAR SONALI SHAM</t>
  </si>
  <si>
    <t>225256</t>
  </si>
  <si>
    <t>KHAIRE AMEY SATYAWAN</t>
  </si>
  <si>
    <t>11</t>
  </si>
  <si>
    <t>432</t>
  </si>
  <si>
    <t xml:space="preserve">Four Hundred Thirty Two </t>
  </si>
  <si>
    <t>225257</t>
  </si>
  <si>
    <t>KHARSHIKAR TANMAY SUBODH</t>
  </si>
  <si>
    <t>225258</t>
  </si>
  <si>
    <t>KHOBRAGADE ASHISH MAHESH</t>
  </si>
  <si>
    <t>496*</t>
  </si>
  <si>
    <t xml:space="preserve">Four Hundred NinetySix </t>
  </si>
  <si>
    <t>225259</t>
  </si>
  <si>
    <t>KOHLI AMANDEEP SINGH AMARPAL SINGH</t>
  </si>
  <si>
    <t>544</t>
  </si>
  <si>
    <t>225260</t>
  </si>
  <si>
    <t>KUDTARKAR BHAKTI DEEPAK</t>
  </si>
  <si>
    <t>512</t>
  </si>
  <si>
    <t>225261</t>
  </si>
  <si>
    <t>LAD OMKAR SURESH</t>
  </si>
  <si>
    <t>489*</t>
  </si>
  <si>
    <t>225262</t>
  </si>
  <si>
    <t>LADHE SNEHAL BHASKAR</t>
  </si>
  <si>
    <t>225263</t>
  </si>
  <si>
    <t>LOHAR SHIVKUMAR GHANSHYAM</t>
  </si>
  <si>
    <t>225264</t>
  </si>
  <si>
    <t>LONDHE SUNNY RAVINDRA</t>
  </si>
  <si>
    <t>516</t>
  </si>
  <si>
    <t xml:space="preserve">Five Hundred Sixteen </t>
  </si>
  <si>
    <t>225265</t>
  </si>
  <si>
    <t>MAHADIK OMKAR DHONDU</t>
  </si>
  <si>
    <t>545</t>
  </si>
  <si>
    <t xml:space="preserve">Five Hundred Forty Five </t>
  </si>
  <si>
    <t>225266</t>
  </si>
  <si>
    <t>MALLIK SHRUTI SARAT</t>
  </si>
  <si>
    <t>225267</t>
  </si>
  <si>
    <t>MARIGUDDI RAHUL MALLIKARJUN</t>
  </si>
  <si>
    <t>503</t>
  </si>
  <si>
    <t xml:space="preserve">Five Hundred Three </t>
  </si>
  <si>
    <t>225268</t>
  </si>
  <si>
    <t>MEHTA JINESH JASWANTRAI</t>
  </si>
  <si>
    <t>536</t>
  </si>
  <si>
    <t>225269</t>
  </si>
  <si>
    <t>MEHTA RADHI KETAN</t>
  </si>
  <si>
    <t>225270</t>
  </si>
  <si>
    <t>MHATRE SUMIT BHALCHANDRA</t>
  </si>
  <si>
    <t>481</t>
  </si>
  <si>
    <t>225271</t>
  </si>
  <si>
    <t>MHATRE YASH PRABODH</t>
  </si>
  <si>
    <t>520</t>
  </si>
  <si>
    <t>225272</t>
  </si>
  <si>
    <t>MISTRY YUVARAJ SHAILESH</t>
  </si>
  <si>
    <t>225273</t>
  </si>
  <si>
    <t>MOHAMMED MUSTAFA MOHAMMED HAROON</t>
  </si>
  <si>
    <t>492</t>
  </si>
  <si>
    <t xml:space="preserve">Four Hundred NinetyTwo </t>
  </si>
  <si>
    <t>225274</t>
  </si>
  <si>
    <t>MORE DEVANGI PRAKASH</t>
  </si>
  <si>
    <t>489</t>
  </si>
  <si>
    <t>225275</t>
  </si>
  <si>
    <t>MORE SANKET CHANDRASHEKHAR</t>
  </si>
  <si>
    <t>225276</t>
  </si>
  <si>
    <t xml:space="preserve">MORE TANMAY MURLIDHAR </t>
  </si>
  <si>
    <t>530</t>
  </si>
  <si>
    <t>225277</t>
  </si>
  <si>
    <t>MUNAVVAR AHMED</t>
  </si>
  <si>
    <t>539</t>
  </si>
  <si>
    <t>225278</t>
  </si>
  <si>
    <t>NAIK KALPESH DILIP</t>
  </si>
  <si>
    <t>225279</t>
  </si>
  <si>
    <t>NANGARE PRATHAMESH RAMESH</t>
  </si>
  <si>
    <t>516*</t>
  </si>
  <si>
    <t>225280</t>
  </si>
  <si>
    <t>NARWATE ROHAN DILIP</t>
  </si>
  <si>
    <t>225281</t>
  </si>
  <si>
    <t>NARWEKAR KOMAL DEVENDRA</t>
  </si>
  <si>
    <t>598</t>
  </si>
  <si>
    <t xml:space="preserve">Five Hundred NinetyEight </t>
  </si>
  <si>
    <t>225282</t>
  </si>
  <si>
    <t>NAVALE KETAN BHAUSAHEB</t>
  </si>
  <si>
    <t>225283</t>
  </si>
  <si>
    <t>NIKAM PRIYANKA SHANKAR</t>
  </si>
  <si>
    <t>PADAYA HARSHAD PANKAJ</t>
  </si>
  <si>
    <t>225285</t>
  </si>
  <si>
    <t>PAGARE KIRTI ULHAS</t>
  </si>
  <si>
    <t>543</t>
  </si>
  <si>
    <t>225286</t>
  </si>
  <si>
    <t>PAL DEBJYOTI NARAYAN</t>
  </si>
  <si>
    <t>600</t>
  </si>
  <si>
    <t xml:space="preserve">Six Hundred  </t>
  </si>
  <si>
    <t>225287</t>
  </si>
  <si>
    <t>PALVE GANESH SUBHASH</t>
  </si>
  <si>
    <t>517</t>
  </si>
  <si>
    <t>225288</t>
  </si>
  <si>
    <t>PANDEY NIRAJ RAMASHANKAR</t>
  </si>
  <si>
    <t>576</t>
  </si>
  <si>
    <t>225289</t>
  </si>
  <si>
    <t>PARAB RUPALI RAMAKANT NEHA</t>
  </si>
  <si>
    <t>225290</t>
  </si>
  <si>
    <t>PARMITA SAR</t>
  </si>
  <si>
    <t>554</t>
  </si>
  <si>
    <t>225291</t>
  </si>
  <si>
    <t>PAKHARE MAHESH MAHADEO</t>
  </si>
  <si>
    <t>225292</t>
  </si>
  <si>
    <t>PATIL PRACHITI CHANDRAKANT</t>
  </si>
  <si>
    <t>521</t>
  </si>
  <si>
    <t>225293</t>
  </si>
  <si>
    <t>PATIL PRIYANKA RAMKRISHNA</t>
  </si>
  <si>
    <t>575</t>
  </si>
  <si>
    <t>225294</t>
  </si>
  <si>
    <t>PATIL RAVINDRA YASHWANT</t>
  </si>
  <si>
    <t>458</t>
  </si>
  <si>
    <t>PATIL ROHIT NARENDRA</t>
  </si>
  <si>
    <t>225296</t>
  </si>
  <si>
    <t>PATIL SANJALI SANDIP</t>
  </si>
  <si>
    <t>501</t>
  </si>
  <si>
    <t>225297</t>
  </si>
  <si>
    <t>389</t>
  </si>
  <si>
    <t xml:space="preserve">Three Hundred Eighty Nine </t>
  </si>
  <si>
    <t>225298</t>
  </si>
  <si>
    <t>PATIL VRUSHALI KISHOR</t>
  </si>
  <si>
    <t>225299</t>
  </si>
  <si>
    <t>PATKAR DIPIKA SANTOSH</t>
  </si>
  <si>
    <t>468</t>
  </si>
  <si>
    <t>225300</t>
  </si>
  <si>
    <t>PAWAR MINAKSHI SHATRU</t>
  </si>
  <si>
    <t>476</t>
  </si>
  <si>
    <t xml:space="preserve">Four Hundred Seventy Six </t>
  </si>
  <si>
    <t>225301</t>
  </si>
  <si>
    <t>PEDNEKAR ROMIT GAUTAM</t>
  </si>
  <si>
    <t>225302</t>
  </si>
  <si>
    <t>PEVEKAR NEHA BALKRISHNA</t>
  </si>
  <si>
    <t>469</t>
  </si>
  <si>
    <t xml:space="preserve">Four Hundred Sixty Nine </t>
  </si>
  <si>
    <t>225303</t>
  </si>
  <si>
    <t>PIMPLE ROSHAN ASHOK</t>
  </si>
  <si>
    <t>225304</t>
  </si>
  <si>
    <t>POOJA BHARATKUMAR LAD</t>
  </si>
  <si>
    <t>529</t>
  </si>
  <si>
    <t>225305</t>
  </si>
  <si>
    <t>PUJARI PUNEET SUNDAR</t>
  </si>
  <si>
    <t>564</t>
  </si>
  <si>
    <t xml:space="preserve">Five Hundred Sixty Four </t>
  </si>
  <si>
    <t>225306</t>
  </si>
  <si>
    <t>PURALKAR TEJESH RAMAKANT</t>
  </si>
  <si>
    <t>225307</t>
  </si>
  <si>
    <t>RAHUL DEEPAK JADHAV</t>
  </si>
  <si>
    <t>519</t>
  </si>
  <si>
    <t>225308</t>
  </si>
  <si>
    <t>RAHUL SOLANKI</t>
  </si>
  <si>
    <t>225309</t>
  </si>
  <si>
    <t>RANA VIVEK DIPAK</t>
  </si>
  <si>
    <t>10</t>
  </si>
  <si>
    <t>462</t>
  </si>
  <si>
    <t>225310</t>
  </si>
  <si>
    <t>RANE ANKITA UMESH</t>
  </si>
  <si>
    <t>225311</t>
  </si>
  <si>
    <t>RANE TEJAL SHANTA</t>
  </si>
  <si>
    <t>626</t>
  </si>
  <si>
    <t xml:space="preserve">Six Hundred Twenty Six </t>
  </si>
  <si>
    <t>225312</t>
  </si>
  <si>
    <t>RATHOD SURABHI MANHAR</t>
  </si>
  <si>
    <t>581</t>
  </si>
  <si>
    <t xml:space="preserve">Five Hundred Eighty One </t>
  </si>
  <si>
    <t>225313</t>
  </si>
  <si>
    <t>RAUT PALASH RAVINDRA</t>
  </si>
  <si>
    <t>522</t>
  </si>
  <si>
    <t>225315</t>
  </si>
  <si>
    <t>SAINDANE BHUSHAN GOPAL</t>
  </si>
  <si>
    <t>555</t>
  </si>
  <si>
    <t xml:space="preserve">Five Hundred Fifty Five </t>
  </si>
  <si>
    <t>225316</t>
  </si>
  <si>
    <t xml:space="preserve">SAKARSUDHA JASPREET SINGH DARVINDERPAL SINGH </t>
  </si>
  <si>
    <t>560</t>
  </si>
  <si>
    <t>225317</t>
  </si>
  <si>
    <t>SAKRE SUSHANT SURESH</t>
  </si>
  <si>
    <t>225318</t>
  </si>
  <si>
    <t>SALONI UJWAL KARNIK</t>
  </si>
  <si>
    <t>225319</t>
  </si>
  <si>
    <t>SANKHE TEJASVI BALARAM</t>
  </si>
  <si>
    <t>586</t>
  </si>
  <si>
    <t>225320</t>
  </si>
  <si>
    <t>SARVAIYA HEENA RAMESHBHAI</t>
  </si>
  <si>
    <t>565</t>
  </si>
  <si>
    <t>225321</t>
  </si>
  <si>
    <t>SATAM JIGNESH SURYAKANT</t>
  </si>
  <si>
    <t>225322</t>
  </si>
  <si>
    <t>SATVIK MADHAVA SHETTY</t>
  </si>
  <si>
    <t>225323</t>
  </si>
  <si>
    <t>SAWANT GAURAV SUDHIR</t>
  </si>
  <si>
    <t>225324</t>
  </si>
  <si>
    <t>SAWANT GAUTAM SUDHIR</t>
  </si>
  <si>
    <t>525</t>
  </si>
  <si>
    <t>225325</t>
  </si>
  <si>
    <t>SAWANT SIDDHESH SHIVRAM</t>
  </si>
  <si>
    <t>225326</t>
  </si>
  <si>
    <t>SAWANT SWATI MADHAV</t>
  </si>
  <si>
    <t>475</t>
  </si>
  <si>
    <t>225327</t>
  </si>
  <si>
    <t>SAWANT VIKRAM MARUTI</t>
  </si>
  <si>
    <t>225328</t>
  </si>
  <si>
    <t>SHAH AAKASH SUNIL</t>
  </si>
  <si>
    <t>225329</t>
  </si>
  <si>
    <t>SHAH AKSHAY RAJESH</t>
  </si>
  <si>
    <t>485</t>
  </si>
  <si>
    <t xml:space="preserve">Four Hundred Eighty Five </t>
  </si>
  <si>
    <t>225330</t>
  </si>
  <si>
    <t>SHAH JAY PANKAJ</t>
  </si>
  <si>
    <t>225331</t>
  </si>
  <si>
    <t>SHAH NISHAL PARESH</t>
  </si>
  <si>
    <t>80</t>
  </si>
  <si>
    <t>225332</t>
  </si>
  <si>
    <t>SHAH PARAG NISHITHKUMAR</t>
  </si>
  <si>
    <t>225333</t>
  </si>
  <si>
    <t>SHAIKH AAYSHA ABDUL QADIR</t>
  </si>
  <si>
    <t>547</t>
  </si>
  <si>
    <t>225334</t>
  </si>
  <si>
    <t>SHETYE SONALI MUKUND</t>
  </si>
  <si>
    <t>225335</t>
  </si>
  <si>
    <t>SHINDE NISHAD RAMESH</t>
  </si>
  <si>
    <t>225336</t>
  </si>
  <si>
    <t>SHINDE SAMRUDDHI ABHAY</t>
  </si>
  <si>
    <t>528</t>
  </si>
  <si>
    <t xml:space="preserve">Five Hundred Twenty Eight </t>
  </si>
  <si>
    <t>225337</t>
  </si>
  <si>
    <t>SHINDE SARIKA NANDKISHORE</t>
  </si>
  <si>
    <t>225338</t>
  </si>
  <si>
    <t>SHIRSAT DHARMESH ANAND</t>
  </si>
  <si>
    <t>225339</t>
  </si>
  <si>
    <t>SHIRWADKAR ROHIT GAJANAN</t>
  </si>
  <si>
    <t>245</t>
  </si>
  <si>
    <t xml:space="preserve">Two Hundred Forty Five </t>
  </si>
  <si>
    <t>225340</t>
  </si>
  <si>
    <t>SHUKLA ABHISHEK</t>
  </si>
  <si>
    <t>502</t>
  </si>
  <si>
    <t>225341</t>
  </si>
  <si>
    <t>SINGH DHIRAJ NARESH</t>
  </si>
  <si>
    <t>559</t>
  </si>
  <si>
    <t>225342</t>
  </si>
  <si>
    <t>SINGH PRASHANT KUMAR GIRISHANKAR</t>
  </si>
  <si>
    <t>77</t>
  </si>
  <si>
    <t>599</t>
  </si>
  <si>
    <t>225343</t>
  </si>
  <si>
    <t>SONAR SUMIT RAMESH</t>
  </si>
  <si>
    <t>225344</t>
  </si>
  <si>
    <t>SUBHRIMA BHADURY</t>
  </si>
  <si>
    <t>225345</t>
  </si>
  <si>
    <t>SUCHETA RAVINDRA RAICHUR</t>
  </si>
  <si>
    <t>569</t>
  </si>
  <si>
    <t xml:space="preserve">Five Hundred Sixty Nine </t>
  </si>
  <si>
    <t>225346</t>
  </si>
  <si>
    <t>SURYAVANSHI VAISHALI MANRAJ</t>
  </si>
  <si>
    <t>225347</t>
  </si>
  <si>
    <t>SWAPNIL KR SINGH</t>
  </si>
  <si>
    <t>225348</t>
  </si>
  <si>
    <t>SWARNKAR SHASHIKESH SATISH</t>
  </si>
  <si>
    <t>523</t>
  </si>
  <si>
    <t xml:space="preserve">Five Hundred Twenty Three </t>
  </si>
  <si>
    <t>225349</t>
  </si>
  <si>
    <t>TAILOR PURAV SANJAY</t>
  </si>
  <si>
    <t>553</t>
  </si>
  <si>
    <t>225350</t>
  </si>
  <si>
    <t>TANEJA ROHIT SANTOSH</t>
  </si>
  <si>
    <t>225351</t>
  </si>
  <si>
    <t>THAKKAR JIGNAL NILESH</t>
  </si>
  <si>
    <t>510</t>
  </si>
  <si>
    <t>225352</t>
  </si>
  <si>
    <t>THAKUR OMKAR PRALHAD</t>
  </si>
  <si>
    <t>511</t>
  </si>
  <si>
    <t>225353</t>
  </si>
  <si>
    <t>TRIVEDI ADITYA DUSHYANT</t>
  </si>
  <si>
    <t>605</t>
  </si>
  <si>
    <t>225354</t>
  </si>
  <si>
    <t>VANMALI SANKET DILIP</t>
  </si>
  <si>
    <t>225355</t>
  </si>
  <si>
    <t>VISHWAKARMA VIKASKUMAR RAJNATH</t>
  </si>
  <si>
    <t>225356</t>
  </si>
  <si>
    <t>VYAS MAHEK TUSHAR</t>
  </si>
  <si>
    <t>225357</t>
  </si>
  <si>
    <t>WARADE SONAL EKNATH</t>
  </si>
  <si>
    <t>531</t>
  </si>
  <si>
    <t xml:space="preserve">Five Hundred Thirty One </t>
  </si>
  <si>
    <t>225358</t>
  </si>
  <si>
    <t>YADAV AMIT KUMAR VIKRAMA PRASAD</t>
  </si>
  <si>
    <t>225359</t>
  </si>
  <si>
    <t>YADAV ASHISH KUMAR HEERALAL</t>
  </si>
  <si>
    <t>225360</t>
  </si>
  <si>
    <t>YADAV LALJI MUNIRAM</t>
  </si>
  <si>
    <t>225361</t>
  </si>
  <si>
    <t>YADAV NIKHIL BHARAT</t>
  </si>
  <si>
    <t>225362</t>
  </si>
  <si>
    <t>SHARMA SHIVAM SUBHASH</t>
  </si>
  <si>
    <t>308</t>
  </si>
  <si>
    <t xml:space="preserve">Three Hundred Eight </t>
  </si>
  <si>
    <t>225363</t>
  </si>
  <si>
    <t>BOLINJKAR SNEHA VIJAY</t>
  </si>
  <si>
    <t>234</t>
  </si>
  <si>
    <t xml:space="preserve">Two Hundred Thirty Four </t>
  </si>
  <si>
    <t>225364</t>
  </si>
  <si>
    <t>PATWARDHAN ANIKET ASHOK</t>
  </si>
  <si>
    <t>000</t>
  </si>
  <si>
    <t>225365</t>
  </si>
  <si>
    <t>AJUGIYA VAIBHAV KANUBHAI</t>
  </si>
  <si>
    <t>225366</t>
  </si>
  <si>
    <t>BHOLE NILIMA SURESH</t>
  </si>
  <si>
    <t>369</t>
  </si>
  <si>
    <t xml:space="preserve">Three Hundred Sixty Nine </t>
  </si>
  <si>
    <t>225367</t>
  </si>
  <si>
    <t>388</t>
  </si>
  <si>
    <t>225368</t>
  </si>
  <si>
    <t>GAWAI SANDESH MADHUKAR</t>
  </si>
  <si>
    <t>28+</t>
  </si>
  <si>
    <t>477</t>
  </si>
  <si>
    <t xml:space="preserve">Four Hundred Seventy Seven </t>
  </si>
  <si>
    <t>225369</t>
  </si>
  <si>
    <t>GHORPADE AMOL EKNATH</t>
  </si>
  <si>
    <t>406</t>
  </si>
  <si>
    <t xml:space="preserve">Four Hundred Six </t>
  </si>
  <si>
    <t>225370</t>
  </si>
  <si>
    <t>GHUMAN RANJEET SINGH IQBAL SINGH</t>
  </si>
  <si>
    <t>06</t>
  </si>
  <si>
    <t>349</t>
  </si>
  <si>
    <t>225371</t>
  </si>
  <si>
    <t>KENI YATIN NARENDRA</t>
  </si>
  <si>
    <t>437</t>
  </si>
  <si>
    <t xml:space="preserve">Four Hundred Thirty Seven </t>
  </si>
  <si>
    <t>225372</t>
  </si>
  <si>
    <t>LOTANKAR AJINKYA ASHOK</t>
  </si>
  <si>
    <t>32+</t>
  </si>
  <si>
    <t>448</t>
  </si>
  <si>
    <t>225373</t>
  </si>
  <si>
    <t>MEHTA CHINMAY HITESH</t>
  </si>
  <si>
    <t>225374</t>
  </si>
  <si>
    <t>366</t>
  </si>
  <si>
    <t xml:space="preserve">Three Hundred Sixty Six </t>
  </si>
  <si>
    <t>225375</t>
  </si>
  <si>
    <t>PACHLOD BHAVISHYA MANOHAR</t>
  </si>
  <si>
    <t>54+</t>
  </si>
  <si>
    <t>31+</t>
  </si>
  <si>
    <t>225376</t>
  </si>
  <si>
    <t>PALAV ABHISHEK SITARAM</t>
  </si>
  <si>
    <t>474</t>
  </si>
  <si>
    <t xml:space="preserve">Four Hundred Seventy Four </t>
  </si>
  <si>
    <t>225377</t>
  </si>
  <si>
    <t>PALKAR MOHIT PRAFULLA</t>
  </si>
  <si>
    <t>225378</t>
  </si>
  <si>
    <t>REVANDKAR MIHIR MADHUSUDAN</t>
  </si>
  <si>
    <t>51+</t>
  </si>
  <si>
    <t>11+</t>
  </si>
  <si>
    <t>500</t>
  </si>
  <si>
    <t>225379</t>
  </si>
  <si>
    <t>SANAP AVINASH BABU</t>
  </si>
  <si>
    <t>225380</t>
  </si>
  <si>
    <t>456</t>
  </si>
  <si>
    <t>225381</t>
  </si>
  <si>
    <t>429</t>
  </si>
  <si>
    <t xml:space="preserve">Four Hundred Twenty Nine </t>
  </si>
  <si>
    <t>225382</t>
  </si>
  <si>
    <t>SHELAR TEJAS NARAYAN</t>
  </si>
  <si>
    <t>225383</t>
  </si>
  <si>
    <t>SHEVALE UMESH NAMDEV</t>
  </si>
  <si>
    <t>459</t>
  </si>
  <si>
    <t xml:space="preserve">Four Hundred Fifty Nine </t>
  </si>
  <si>
    <t>225384</t>
  </si>
  <si>
    <t>VALSE AMIT PRAKASH</t>
  </si>
  <si>
    <t>PC5001</t>
  </si>
  <si>
    <t xml:space="preserve">BOLINJKAR  SNEHA </t>
  </si>
  <si>
    <t>419</t>
  </si>
  <si>
    <t xml:space="preserve">Four Hundred Nineteen </t>
  </si>
  <si>
    <t>PC5002</t>
  </si>
  <si>
    <t>CHANDGUDE  TEJAL</t>
  </si>
  <si>
    <t>426</t>
  </si>
  <si>
    <t xml:space="preserve">Four Hundred Twenty Six </t>
  </si>
  <si>
    <t>PC5003</t>
  </si>
  <si>
    <t>CHAVAN RAVI BHIKAJI</t>
  </si>
  <si>
    <t>08</t>
  </si>
  <si>
    <t>231</t>
  </si>
  <si>
    <t xml:space="preserve">Two Hundred Thirty One </t>
  </si>
  <si>
    <t>PC5004</t>
  </si>
  <si>
    <t>PALEKAR  AKSHAY</t>
  </si>
  <si>
    <t>434</t>
  </si>
  <si>
    <t xml:space="preserve">Four Hundred Thirty Four </t>
  </si>
  <si>
    <t>PC5005</t>
  </si>
  <si>
    <t xml:space="preserve">RANE YUGANDHARA </t>
  </si>
  <si>
    <t>417</t>
  </si>
  <si>
    <t xml:space="preserve">Four Hundred Seventeen </t>
  </si>
  <si>
    <t>PC5006</t>
  </si>
  <si>
    <t xml:space="preserve">SABHALE DINESH </t>
  </si>
  <si>
    <t>PC5007</t>
  </si>
  <si>
    <t>SATARDEKAR SIDDHESH</t>
  </si>
  <si>
    <t>203</t>
  </si>
  <si>
    <t xml:space="preserve">Two Hundred Three </t>
  </si>
  <si>
    <t>PC5008</t>
  </si>
  <si>
    <t>SHUKLA MANOJ</t>
  </si>
  <si>
    <t>335</t>
  </si>
  <si>
    <t xml:space="preserve">Three Hundred Thirty Five </t>
  </si>
  <si>
    <t>PC5009</t>
  </si>
  <si>
    <t>SIDHAPURA  CHIRAG</t>
  </si>
  <si>
    <t>PC5010</t>
  </si>
  <si>
    <t>SURYAWANSHI PRIYANKA</t>
  </si>
  <si>
    <t>225284</t>
  </si>
  <si>
    <t>225295</t>
  </si>
</sst>
</file>

<file path=xl/styles.xml><?xml version="1.0" encoding="utf-8"?>
<styleSheet xmlns="http://schemas.openxmlformats.org/spreadsheetml/2006/main">
  <numFmts count="3">
    <numFmt numFmtId="0" formatCode="General"/>
    <numFmt numFmtId="59" formatCode="00"/>
    <numFmt numFmtId="60" formatCode="000"/>
  </numFmts>
  <fonts count="13">
    <font>
      <sz val="11"/>
      <color indexed="8"/>
      <name val="Calibri"/>
    </font>
    <font>
      <b val="1"/>
      <sz val="16"/>
      <color indexed="8"/>
      <name val="Calibri"/>
    </font>
    <font>
      <sz val="14"/>
      <color indexed="8"/>
      <name val="Calibri"/>
    </font>
    <font>
      <b val="1"/>
      <sz val="12"/>
      <color indexed="8"/>
      <name val="Calibri"/>
    </font>
    <font>
      <sz val="12"/>
      <color indexed="8"/>
      <name val="Calibri"/>
    </font>
    <font>
      <sz val="11"/>
      <color indexed="8"/>
      <name val="Times New Roman"/>
    </font>
    <font>
      <b val="1"/>
      <sz val="11"/>
      <color indexed="8"/>
      <name val="Times New Roman"/>
    </font>
    <font>
      <b val="1"/>
      <sz val="10"/>
      <color indexed="8"/>
      <name val="Times New Roman"/>
    </font>
    <font>
      <u val="single"/>
      <sz val="11"/>
      <color indexed="8"/>
      <name val="Calibri"/>
    </font>
    <font>
      <sz val="12"/>
      <color indexed="8"/>
      <name val="Helvetica Neue"/>
    </font>
    <font>
      <sz val="11"/>
      <color indexed="8"/>
      <name val="Helvetica Neue"/>
    </font>
    <font>
      <sz val="12"/>
      <color indexed="8"/>
      <name val="Times New Roman"/>
    </font>
    <font>
      <b val="1"/>
      <sz val="12"/>
      <color indexed="8"/>
      <name val="Times New Roman"/>
    </font>
  </fonts>
  <fills count="3">
    <fill>
      <patternFill patternType="none"/>
    </fill>
    <fill>
      <patternFill patternType="gray125"/>
    </fill>
    <fill>
      <patternFill patternType="solid">
        <fgColor indexed="9"/>
        <bgColor auto="1"/>
      </patternFill>
    </fill>
  </fills>
  <borders count="15">
    <border>
      <left/>
      <right/>
      <top/>
      <bottom/>
      <diagonal/>
    </border>
    <border>
      <left style="thin">
        <color indexed="8"/>
      </left>
      <right style="thin">
        <color indexed="8"/>
      </right>
      <top style="medium">
        <color indexed="8"/>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8"/>
      </top>
      <bottom style="thin">
        <color indexed="10"/>
      </bottom>
      <diagonal/>
    </border>
  </borders>
  <cellStyleXfs count="1">
    <xf numFmtId="0" fontId="0" applyNumberFormat="0" applyFont="1" applyFill="0" applyBorder="0" applyAlignment="1" applyProtection="0">
      <alignment vertical="bottom"/>
    </xf>
  </cellStyleXfs>
  <cellXfs count="87">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center" wrapText="1"/>
    </xf>
    <xf numFmtId="49" fontId="3" fillId="2" borderId="2" applyNumberFormat="1" applyFont="1" applyFill="1" applyBorder="1" applyAlignment="1" applyProtection="0">
      <alignment horizontal="center" vertical="center"/>
    </xf>
    <xf numFmtId="49" fontId="3" fillId="2" borderId="3" applyNumberFormat="1" applyFont="1" applyFill="1" applyBorder="1" applyAlignment="1" applyProtection="0">
      <alignment horizontal="center" vertical="bottom"/>
    </xf>
    <xf numFmtId="0" fontId="3" fillId="2" borderId="4" applyNumberFormat="0" applyFont="1" applyFill="1" applyBorder="1" applyAlignment="1" applyProtection="0">
      <alignment horizontal="center" vertical="bottom"/>
    </xf>
    <xf numFmtId="0" fontId="3" fillId="2" borderId="5" applyNumberFormat="0" applyFont="1" applyFill="1" applyBorder="1" applyAlignment="1" applyProtection="0">
      <alignment horizontal="center" vertical="bottom"/>
    </xf>
    <xf numFmtId="49" fontId="3" fillId="2" borderId="6" applyNumberFormat="1" applyFont="1" applyFill="1" applyBorder="1" applyAlignment="1" applyProtection="0">
      <alignment horizontal="center" vertical="bottom"/>
    </xf>
    <xf numFmtId="0" fontId="3" fillId="2" borderId="7" applyNumberFormat="0" applyFont="1" applyFill="1" applyBorder="1" applyAlignment="1" applyProtection="0">
      <alignment horizontal="center" vertical="bottom"/>
    </xf>
    <xf numFmtId="0" fontId="3" fillId="2" borderId="8" applyNumberFormat="0" applyFont="1" applyFill="1" applyBorder="1" applyAlignment="1" applyProtection="0">
      <alignment horizontal="center" vertical="center"/>
    </xf>
    <xf numFmtId="0" fontId="4" fillId="2" borderId="9" applyNumberFormat="0" applyFont="1" applyFill="1" applyBorder="1" applyAlignment="1" applyProtection="0">
      <alignment horizontal="center" vertical="center" wrapText="1"/>
    </xf>
    <xf numFmtId="0" fontId="3" fillId="2" borderId="10" applyNumberFormat="0" applyFont="1" applyFill="1" applyBorder="1" applyAlignment="1" applyProtection="0">
      <alignment horizontal="center" vertical="center"/>
    </xf>
    <xf numFmtId="0" fontId="3" fillId="2" borderId="2" applyNumberFormat="1" applyFont="1" applyFill="1" applyBorder="1" applyAlignment="1" applyProtection="0">
      <alignment horizontal="center" vertical="center"/>
    </xf>
    <xf numFmtId="0" fontId="3" fillId="2" borderId="9" applyNumberFormat="0" applyFont="1" applyFill="1" applyBorder="1" applyAlignment="1" applyProtection="0">
      <alignment horizontal="center" vertical="center"/>
    </xf>
    <xf numFmtId="0" fontId="3" fillId="2" borderId="7" applyNumberFormat="0" applyFont="1" applyFill="1" applyBorder="1" applyAlignment="1" applyProtection="0">
      <alignment horizontal="center" vertical="center"/>
    </xf>
    <xf numFmtId="49" fontId="3" fillId="2" borderId="6" applyNumberFormat="1" applyFont="1" applyFill="1" applyBorder="1" applyAlignment="1" applyProtection="0">
      <alignment horizontal="right" vertical="center"/>
    </xf>
    <xf numFmtId="0" fontId="3" fillId="2" borderId="3" applyNumberFormat="1" applyFont="1" applyFill="1" applyBorder="1" applyAlignment="1" applyProtection="0">
      <alignment horizontal="center" vertical="bottom"/>
    </xf>
    <xf numFmtId="0" fontId="4" fillId="2" borderId="10" applyNumberFormat="0" applyFont="1" applyFill="1" applyBorder="1" applyAlignment="1" applyProtection="0">
      <alignment horizontal="center" vertical="center" wrapText="1"/>
    </xf>
    <xf numFmtId="0" fontId="5" fillId="2" borderId="6" applyNumberFormat="1" applyFont="1" applyFill="1" applyBorder="1" applyAlignment="1" applyProtection="0">
      <alignment horizontal="center" vertical="bottom" wrapText="1"/>
    </xf>
    <xf numFmtId="49" fontId="5" fillId="2" borderId="6" applyNumberFormat="1" applyFont="1" applyFill="1" applyBorder="1" applyAlignment="1" applyProtection="0">
      <alignment vertical="bottom" wrapText="1"/>
    </xf>
    <xf numFmtId="59" fontId="0" fillId="2" borderId="3" applyNumberFormat="1" applyFont="1" applyFill="1" applyBorder="1" applyAlignment="1" applyProtection="0">
      <alignment horizontal="right" vertical="bottom" wrapText="1"/>
    </xf>
    <xf numFmtId="49" fontId="0" fillId="2" borderId="5" applyNumberFormat="1" applyFont="1" applyFill="1" applyBorder="1" applyAlignment="1" applyProtection="0">
      <alignment horizontal="left" vertical="bottom"/>
    </xf>
    <xf numFmtId="0" fontId="0" fillId="2" borderId="3" applyNumberFormat="1" applyFont="1" applyFill="1" applyBorder="1" applyAlignment="1" applyProtection="0">
      <alignment horizontal="center" vertical="top" wrapText="1"/>
    </xf>
    <xf numFmtId="49" fontId="0" fillId="2" borderId="3" applyNumberFormat="1" applyFont="1" applyFill="1" applyBorder="1" applyAlignment="1" applyProtection="0">
      <alignment horizontal="right" vertical="bottom" wrapText="1"/>
    </xf>
    <xf numFmtId="49" fontId="0" fillId="2" borderId="6" applyNumberFormat="1" applyFont="1" applyFill="1" applyBorder="1" applyAlignment="1" applyProtection="0">
      <alignment horizontal="center" vertical="bottom"/>
    </xf>
    <xf numFmtId="49" fontId="4" fillId="2" borderId="6" applyNumberFormat="1" applyFont="1" applyFill="1" applyBorder="1" applyAlignment="1" applyProtection="0">
      <alignment horizontal="center" vertical="bottom"/>
    </xf>
    <xf numFmtId="49" fontId="0" fillId="2" borderId="7" applyNumberFormat="1" applyFont="1" applyFill="1" applyBorder="1" applyAlignment="1" applyProtection="0">
      <alignment vertical="bottom"/>
    </xf>
    <xf numFmtId="0" fontId="0" fillId="2" borderId="8" applyNumberFormat="0" applyFont="1" applyFill="1" applyBorder="1" applyAlignment="1" applyProtection="0">
      <alignment vertical="bottom"/>
    </xf>
    <xf numFmtId="60" fontId="0" fillId="2" borderId="6" applyNumberFormat="1" applyFont="1" applyFill="1" applyBorder="1" applyAlignment="1" applyProtection="0">
      <alignment horizontal="center" vertical="bottom"/>
    </xf>
    <xf numFmtId="49" fontId="0" fillId="2" borderId="3" applyNumberFormat="1" applyFont="1" applyFill="1" applyBorder="1" applyAlignment="1" applyProtection="0">
      <alignment horizontal="right" vertical="bottom"/>
    </xf>
    <xf numFmtId="49" fontId="0" fillId="2" borderId="11" applyNumberFormat="1" applyFont="1" applyFill="1" applyBorder="1" applyAlignment="1" applyProtection="0">
      <alignment horizontal="right" vertical="bottom" wrapText="1"/>
    </xf>
    <xf numFmtId="49" fontId="0" fillId="2" borderId="12" applyNumberFormat="1" applyFont="1" applyFill="1" applyBorder="1" applyAlignment="1" applyProtection="0">
      <alignment horizontal="left" vertical="bottom"/>
    </xf>
    <xf numFmtId="59" fontId="0" fillId="2" borderId="3" applyNumberFormat="1" applyFont="1" applyFill="1" applyBorder="1" applyAlignment="1" applyProtection="0">
      <alignment horizontal="right" vertical="bottom"/>
    </xf>
    <xf numFmtId="59" fontId="0" fillId="2" borderId="11" applyNumberFormat="1" applyFont="1" applyFill="1" applyBorder="1" applyAlignment="1" applyProtection="0">
      <alignment horizontal="right" vertical="bottom" wrapText="1"/>
    </xf>
    <xf numFmtId="0" fontId="0" fillId="2" borderId="13" applyNumberFormat="0" applyFont="1" applyFill="1" applyBorder="1" applyAlignment="1" applyProtection="0">
      <alignment vertical="bottom"/>
    </xf>
    <xf numFmtId="49" fontId="0" fillId="2" borderId="9" applyNumberFormat="1" applyFont="1" applyFill="1" applyBorder="1" applyAlignment="1" applyProtection="0">
      <alignment vertical="bottom"/>
    </xf>
    <xf numFmtId="60" fontId="4" fillId="2" borderId="6" applyNumberFormat="1" applyFont="1" applyFill="1" applyBorder="1" applyAlignment="1" applyProtection="0">
      <alignment horizontal="center" vertical="bottom"/>
    </xf>
    <xf numFmtId="0" fontId="0" fillId="2" borderId="14" applyNumberFormat="0" applyFont="1" applyFill="1" applyBorder="1" applyAlignment="1" applyProtection="0">
      <alignment vertical="bottom"/>
    </xf>
    <xf numFmtId="49" fontId="5" fillId="2" borderId="6" applyNumberFormat="1" applyFont="1" applyFill="1" applyBorder="1" applyAlignment="1" applyProtection="0">
      <alignment vertical="top" wrapText="1"/>
    </xf>
    <xf numFmtId="0" fontId="6" fillId="2" borderId="6" applyNumberFormat="1" applyFont="1" applyFill="1" applyBorder="1" applyAlignment="1" applyProtection="0">
      <alignment horizontal="center" vertical="bottom" wrapText="1"/>
    </xf>
    <xf numFmtId="49" fontId="6" fillId="2" borderId="6" applyNumberFormat="1" applyFont="1" applyFill="1" applyBorder="1" applyAlignment="1" applyProtection="0">
      <alignment vertical="bottom" wrapText="1"/>
    </xf>
    <xf numFmtId="49" fontId="0" fillId="2" borderId="3" applyNumberFormat="1" applyFont="1" applyFill="1" applyBorder="1" applyAlignment="1" applyProtection="0">
      <alignment horizontal="center" vertical="top" wrapText="1"/>
    </xf>
    <xf numFmtId="49" fontId="7" fillId="2" borderId="6" applyNumberFormat="1" applyFont="1" applyFill="1" applyBorder="1" applyAlignment="1" applyProtection="0">
      <alignment vertical="bottom" wrapText="1"/>
    </xf>
    <xf numFmtId="49" fontId="5" fillId="2" borderId="6" applyNumberFormat="1" applyFont="1" applyFill="1" applyBorder="1" applyAlignment="1" applyProtection="0">
      <alignment horizontal="center" vertical="bottom" wrapText="1"/>
    </xf>
    <xf numFmtId="0" fontId="0" fillId="2" borderId="3" applyNumberFormat="1" applyFont="1" applyFill="1" applyBorder="1" applyAlignment="1" applyProtection="0">
      <alignment horizontal="right" vertical="bottom"/>
    </xf>
    <xf numFmtId="49" fontId="5" fillId="2" borderId="6" applyNumberFormat="1" applyFont="1" applyFill="1" applyBorder="1" applyAlignment="1" applyProtection="0">
      <alignment horizontal="center" vertical="top" wrapText="1"/>
    </xf>
    <xf numFmtId="0" fontId="0" applyNumberFormat="1" applyFont="1" applyFill="0" applyBorder="0" applyAlignment="1" applyProtection="0">
      <alignment vertical="bottom"/>
    </xf>
    <xf numFmtId="49" fontId="0" fillId="2" borderId="8" applyNumberFormat="1" applyFont="1" applyFill="1" applyBorder="1" applyAlignment="1" applyProtection="0">
      <alignment vertical="bottom"/>
    </xf>
    <xf numFmtId="49" fontId="7" fillId="2" borderId="6" applyNumberFormat="1" applyFont="1" applyFill="1" applyBorder="1" applyAlignment="1" applyProtection="0">
      <alignment horizontal="center" vertical="center" wrapText="1"/>
    </xf>
    <xf numFmtId="0" fontId="0" fillId="2" borderId="7" applyNumberFormat="0" applyFont="1" applyFill="1" applyBorder="1" applyAlignment="1" applyProtection="0">
      <alignment vertical="bottom"/>
    </xf>
    <xf numFmtId="0" fontId="3" fillId="2" borderId="6" applyNumberFormat="1" applyFont="1" applyFill="1" applyBorder="1" applyAlignment="1" applyProtection="0">
      <alignment horizontal="center" vertical="center" wrapText="1"/>
    </xf>
    <xf numFmtId="49" fontId="4" fillId="2" borderId="6" applyNumberFormat="1" applyFont="1" applyFill="1" applyBorder="1" applyAlignment="1" applyProtection="0">
      <alignment horizontal="left" vertical="center" wrapText="1"/>
    </xf>
    <xf numFmtId="49" fontId="4" fillId="2" borderId="6" applyNumberFormat="1" applyFont="1" applyFill="1" applyBorder="1" applyAlignment="1" applyProtection="0">
      <alignment horizontal="center" vertical="center" wrapText="1"/>
    </xf>
    <xf numFmtId="0" fontId="4" fillId="2" borderId="6" applyNumberFormat="0" applyFont="1" applyFill="1" applyBorder="1" applyAlignment="1" applyProtection="0">
      <alignment horizontal="center" vertical="center" wrapText="1"/>
    </xf>
    <xf numFmtId="0" fontId="4" fillId="2" borderId="8" applyNumberFormat="0" applyFont="1" applyFill="1" applyBorder="1" applyAlignment="1" applyProtection="0">
      <alignment horizontal="center" vertical="center" wrapText="1"/>
    </xf>
    <xf numFmtId="59" fontId="4" fillId="2" borderId="6" applyNumberFormat="1" applyFont="1" applyFill="1" applyBorder="1" applyAlignment="1" applyProtection="0">
      <alignment horizontal="center" vertical="center" wrapText="1"/>
    </xf>
    <xf numFmtId="0" fontId="4" fillId="2" borderId="8" applyNumberFormat="0" applyFont="1" applyFill="1" applyBorder="1" applyAlignment="1" applyProtection="0">
      <alignment horizontal="left" vertical="top"/>
    </xf>
    <xf numFmtId="49" fontId="3" fillId="2" borderId="8" applyNumberFormat="1" applyFont="1" applyFill="1" applyBorder="1" applyAlignment="1" applyProtection="0">
      <alignment vertical="bottom"/>
    </xf>
    <xf numFmtId="0" fontId="3" fillId="2" borderId="8" applyNumberFormat="0" applyFont="1" applyFill="1" applyBorder="1" applyAlignment="1" applyProtection="0">
      <alignment vertical="bottom"/>
    </xf>
    <xf numFmtId="14" fontId="4" fillId="2" borderId="8"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0" borderId="13" applyNumberFormat="1" applyFont="1" applyFill="0" applyBorder="1" applyAlignment="1" applyProtection="0">
      <alignment vertical="bottom"/>
    </xf>
    <xf numFmtId="0" fontId="0" borderId="13" applyNumberFormat="0" applyFont="1" applyFill="0" applyBorder="1" applyAlignment="1" applyProtection="0">
      <alignment vertical="bottom"/>
    </xf>
    <xf numFmtId="49" fontId="0" borderId="8" applyNumberFormat="1" applyFont="1" applyFill="0" applyBorder="1" applyAlignment="1" applyProtection="0">
      <alignment vertical="bottom"/>
    </xf>
    <xf numFmtId="49" fontId="11" fillId="2" borderId="6" applyNumberFormat="1" applyFont="1" applyFill="1" applyBorder="1" applyAlignment="1" applyProtection="0">
      <alignment vertical="center" wrapText="1"/>
    </xf>
    <xf numFmtId="49" fontId="4" fillId="2" borderId="11" applyNumberFormat="1" applyFont="1" applyFill="1" applyBorder="1" applyAlignment="1" applyProtection="0">
      <alignment horizontal="right" vertical="bottom" wrapText="1"/>
    </xf>
    <xf numFmtId="49" fontId="4" borderId="12" applyNumberFormat="1" applyFont="1" applyFill="0" applyBorder="1" applyAlignment="1" applyProtection="0">
      <alignment horizontal="left" vertical="bottom"/>
    </xf>
    <xf numFmtId="49" fontId="4" borderId="3" applyNumberFormat="1" applyFont="1" applyFill="0" applyBorder="1" applyAlignment="1" applyProtection="0">
      <alignment horizontal="right" vertical="bottom"/>
    </xf>
    <xf numFmtId="49" fontId="4" borderId="5" applyNumberFormat="1" applyFont="1" applyFill="0" applyBorder="1" applyAlignment="1" applyProtection="0">
      <alignment horizontal="left" vertical="bottom"/>
    </xf>
    <xf numFmtId="49" fontId="4" fillId="2" borderId="3" applyNumberFormat="1" applyFont="1" applyFill="1" applyBorder="1" applyAlignment="1" applyProtection="0">
      <alignment horizontal="right" vertical="bottom" wrapText="1"/>
    </xf>
    <xf numFmtId="49" fontId="4" borderId="6" applyNumberFormat="1" applyFont="1" applyFill="0" applyBorder="1" applyAlignment="1" applyProtection="0">
      <alignment horizontal="center" vertical="bottom"/>
    </xf>
    <xf numFmtId="49" fontId="4" borderId="7" applyNumberFormat="1" applyFont="1" applyFill="0" applyBorder="1" applyAlignment="1" applyProtection="0">
      <alignment vertical="bottom"/>
    </xf>
    <xf numFmtId="0" fontId="4" fillId="2" borderId="6" applyNumberFormat="1" applyFont="1" applyFill="1" applyBorder="1" applyAlignment="1" applyProtection="0">
      <alignment horizontal="center" vertical="center" wrapText="1"/>
    </xf>
    <xf numFmtId="59" fontId="4" borderId="3" applyNumberFormat="1" applyFont="1" applyFill="0" applyBorder="1" applyAlignment="1" applyProtection="0">
      <alignment horizontal="right" vertical="bottom"/>
    </xf>
    <xf numFmtId="0" fontId="4" borderId="5" applyNumberFormat="0" applyFont="1" applyFill="0" applyBorder="1" applyAlignment="1" applyProtection="0">
      <alignment horizontal="left" vertical="bottom"/>
    </xf>
    <xf numFmtId="0" fontId="4" borderId="3" applyNumberFormat="1" applyFont="1" applyFill="0" applyBorder="1" applyAlignment="1" applyProtection="0">
      <alignment horizontal="right" vertical="bottom"/>
    </xf>
    <xf numFmtId="59" fontId="4" fillId="2" borderId="11" applyNumberFormat="1" applyFont="1" applyFill="1" applyBorder="1" applyAlignment="1" applyProtection="0">
      <alignment horizontal="right" vertical="bottom" wrapText="1"/>
    </xf>
    <xf numFmtId="0" fontId="4" borderId="12" applyNumberFormat="0" applyFont="1" applyFill="0" applyBorder="1" applyAlignment="1" applyProtection="0">
      <alignment horizontal="left" vertical="bottom"/>
    </xf>
    <xf numFmtId="59" fontId="4" fillId="2" borderId="3" applyNumberFormat="1" applyFont="1" applyFill="1" applyBorder="1" applyAlignment="1" applyProtection="0">
      <alignment horizontal="right" vertical="bottom" wrapText="1"/>
    </xf>
    <xf numFmtId="60" fontId="4" borderId="6" applyNumberFormat="1" applyFont="1" applyFill="0" applyBorder="1" applyAlignment="1" applyProtection="0">
      <alignment horizontal="center" vertical="bottom"/>
    </xf>
    <xf numFmtId="49" fontId="3" fillId="2" borderId="6" applyNumberFormat="1" applyFont="1" applyFill="1" applyBorder="1" applyAlignment="1" applyProtection="0">
      <alignment horizontal="center" vertical="center" wrapText="1"/>
    </xf>
    <xf numFmtId="49" fontId="12" fillId="2" borderId="6" applyNumberFormat="1" applyFont="1" applyFill="1" applyBorder="1" applyAlignment="1" applyProtection="0">
      <alignment vertical="center" wrapText="1"/>
    </xf>
    <xf numFmtId="0" fontId="0" borderId="5" applyNumberFormat="0" applyFont="1" applyFill="0" applyBorder="1" applyAlignment="1" applyProtection="0">
      <alignment horizontal="left" vertical="bottom"/>
    </xf>
    <xf numFmtId="49" fontId="0" borderId="6" applyNumberFormat="1" applyFont="1" applyFill="0" applyBorder="1" applyAlignment="1" applyProtection="0">
      <alignment horizontal="center" vertical="bottom"/>
    </xf>
    <xf numFmtId="0" fontId="0" applyNumberFormat="1" applyFont="1" applyFill="0" applyBorder="0" applyAlignment="1" applyProtection="0">
      <alignment vertical="bottom"/>
    </xf>
    <xf numFmtId="59" fontId="4" borderId="12" applyNumberFormat="1" applyFont="1" applyFill="0" applyBorder="1" applyAlignment="1" applyProtection="0">
      <alignment horizontal="left" vertical="bottom"/>
    </xf>
    <xf numFmtId="59" fontId="4" borderId="5" applyNumberFormat="1" applyFont="1" applyFill="0" applyBorder="1" applyAlignment="1" applyProtection="0">
      <alignment horizontal="left" vertical="bottom"/>
    </xf>
  </cellXfs>
  <cellStyles count="1">
    <cellStyle name="Normal" xfId="0" builtinId="0"/>
  </cellStyles>
  <dxfs count="4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9c0006"/>
      <rgbColor rgb="ffc0c0c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1</xdr:col>
      <xdr:colOff>2314575</xdr:colOff>
      <xdr:row>2</xdr:row>
      <xdr:rowOff>9525</xdr:rowOff>
    </xdr:from>
    <xdr:to>
      <xdr:col>1</xdr:col>
      <xdr:colOff>2314575</xdr:colOff>
      <xdr:row>4</xdr:row>
      <xdr:rowOff>0</xdr:rowOff>
    </xdr:to>
    <xdr:sp>
      <xdr:nvSpPr>
        <xdr:cNvPr id="2" name="Straight Connector 2"/>
        <xdr:cNvSpPr/>
      </xdr:nvSpPr>
      <xdr:spPr>
        <a:xfrm>
          <a:off x="3051175" y="400050"/>
          <a:ext cx="0" cy="381001"/>
        </a:xfrm>
        <a:prstGeom prst="line">
          <a:avLst/>
        </a:prstGeom>
        <a:noFill/>
        <a:ln w="9525" cap="flat">
          <a:solidFill>
            <a:srgbClr val="000000"/>
          </a:solidFill>
          <a:prstDash val="solid"/>
          <a:round/>
        </a:ln>
        <a:effectLst/>
      </xdr:spPr>
      <xdr:txBody>
        <a:bodyPr/>
        <a:lstStyle/>
        <a:p>
          <a:pPr/>
        </a:p>
      </xdr:txBody>
    </xdr:sp>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file>

<file path=xl/drawings/drawing3.xml><?xml version="1.0" encoding="utf-8"?>
<xdr:wsDr xmlns:r="http://schemas.openxmlformats.org/officeDocument/2006/relationships" xmlns:a="http://schemas.openxmlformats.org/drawingml/2006/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r="http://schemas.openxmlformats.org/officeDocument/2006/relationships" xmlns="http://schemas.openxmlformats.org/spreadsheetml/2006/main">
  <dimension ref="A1:AL173"/>
  <sheetViews>
    <sheetView workbookViewId="0" showGridLines="0" defaultGridColor="1"/>
  </sheetViews>
  <sheetFormatPr defaultColWidth="8.83333" defaultRowHeight="15" customHeight="1" outlineLevelRow="0" outlineLevelCol="0"/>
  <cols>
    <col min="1" max="1" width="9.67188" style="1" customWidth="1"/>
    <col min="2" max="2" width="41.6719" style="1" customWidth="1"/>
    <col min="3" max="3" width="4.17188" style="1" customWidth="1"/>
    <col min="4" max="4" width="3.35156" style="1" customWidth="1"/>
    <col min="5" max="5" width="4.17188" style="1" customWidth="1"/>
    <col min="6" max="6" width="1.67188" style="1" customWidth="1"/>
    <col min="7" max="7" width="4.17188" style="1" customWidth="1"/>
    <col min="8" max="8" width="1.5" style="1" customWidth="1"/>
    <col min="9" max="9" width="4.17188" style="1" customWidth="1"/>
    <col min="10" max="10" width="1.67188" style="1" customWidth="1"/>
    <col min="11" max="11" width="4.17188" style="1" customWidth="1"/>
    <col min="12" max="12" width="1.67188" style="1" customWidth="1"/>
    <col min="13" max="13" width="4.17188" style="1" customWidth="1"/>
    <col min="14" max="14" width="1.67188" style="1" customWidth="1"/>
    <col min="15" max="15" width="4.17188" style="1" customWidth="1"/>
    <col min="16" max="16" width="1.67188" style="1" customWidth="1"/>
    <col min="17" max="17" width="4.17188" style="1" customWidth="1"/>
    <col min="18" max="18" width="1.67188" style="1" customWidth="1"/>
    <col min="19" max="19" width="4.17188" style="1" customWidth="1"/>
    <col min="20" max="20" width="1.67188" style="1" customWidth="1"/>
    <col min="21" max="21" width="4.17188" style="1" customWidth="1"/>
    <col min="22" max="22" width="1.67188" style="1" customWidth="1"/>
    <col min="23" max="23" width="4.17188" style="1" customWidth="1"/>
    <col min="24" max="24" width="1.5" style="1" customWidth="1"/>
    <col min="25" max="25" width="4.17188" style="1" customWidth="1"/>
    <col min="26" max="26" width="1.67188" style="1" customWidth="1"/>
    <col min="27" max="27" width="4.17188" style="1" customWidth="1"/>
    <col min="28" max="28" width="1.67188" style="1" customWidth="1"/>
    <col min="29" max="29" width="4.17188" style="1" customWidth="1"/>
    <col min="30" max="30" width="1.67188" style="1" customWidth="1"/>
    <col min="31" max="31" width="4.17188" style="1" customWidth="1"/>
    <col min="32" max="32" width="1.67188" style="1" customWidth="1"/>
    <col min="33" max="33" width="4.17188" style="1" customWidth="1"/>
    <col min="34" max="34" width="1.67188" style="1" customWidth="1"/>
    <col min="35" max="35" width="9.17188" style="1" customWidth="1"/>
    <col min="36" max="36" width="9.17188" style="1" customWidth="1"/>
    <col min="37" max="37" width="20.3516" style="1" customWidth="1"/>
    <col min="38" max="38" width="8.85156" style="1" customWidth="1"/>
    <col min="39" max="256" width="8.85156" style="1" customWidth="1"/>
  </cols>
  <sheetData>
    <row r="1" ht="15.75" customHeight="1">
      <c r="A1" t="s" s="2">
        <v>0</v>
      </c>
      <c r="B1" t="s" s="3">
        <v>1</v>
      </c>
      <c r="C1" t="s" s="4">
        <v>2</v>
      </c>
      <c r="D1" s="5"/>
      <c r="E1" s="5"/>
      <c r="F1" s="5"/>
      <c r="G1" s="5"/>
      <c r="H1" s="6"/>
      <c r="I1" t="s" s="4">
        <v>3</v>
      </c>
      <c r="J1" s="5"/>
      <c r="K1" s="5"/>
      <c r="L1" s="5"/>
      <c r="M1" s="5"/>
      <c r="N1" s="6"/>
      <c r="O1" t="s" s="4">
        <v>4</v>
      </c>
      <c r="P1" s="5"/>
      <c r="Q1" s="5"/>
      <c r="R1" s="5"/>
      <c r="S1" s="5"/>
      <c r="T1" s="6"/>
      <c r="U1" t="s" s="4">
        <v>5</v>
      </c>
      <c r="V1" s="5"/>
      <c r="W1" s="5"/>
      <c r="X1" s="6"/>
      <c r="Y1" t="s" s="4">
        <v>6</v>
      </c>
      <c r="Z1" s="5"/>
      <c r="AA1" s="5"/>
      <c r="AB1" s="5"/>
      <c r="AC1" s="5"/>
      <c r="AD1" s="6"/>
      <c r="AE1" t="s" s="4">
        <v>7</v>
      </c>
      <c r="AF1" s="5"/>
      <c r="AG1" s="5"/>
      <c r="AH1" s="6"/>
      <c r="AI1" t="s" s="7">
        <v>8</v>
      </c>
      <c r="AJ1" t="s" s="3">
        <v>9</v>
      </c>
      <c r="AK1" s="8"/>
      <c r="AL1" s="9"/>
    </row>
    <row r="2" ht="15" customHeight="1">
      <c r="A2" s="10"/>
      <c r="B2" s="11"/>
      <c r="C2" t="s" s="4">
        <v>10</v>
      </c>
      <c r="D2" s="6"/>
      <c r="E2" t="s" s="4">
        <v>11</v>
      </c>
      <c r="F2" s="6"/>
      <c r="G2" t="s" s="4">
        <v>12</v>
      </c>
      <c r="H2" s="6"/>
      <c r="I2" t="s" s="4">
        <v>10</v>
      </c>
      <c r="J2" s="6"/>
      <c r="K2" t="s" s="4">
        <v>11</v>
      </c>
      <c r="L2" s="6"/>
      <c r="M2" t="s" s="4">
        <v>12</v>
      </c>
      <c r="N2" s="6"/>
      <c r="O2" t="s" s="4">
        <v>10</v>
      </c>
      <c r="P2" s="6"/>
      <c r="Q2" t="s" s="4">
        <v>11</v>
      </c>
      <c r="R2" s="6"/>
      <c r="S2" t="s" s="4">
        <v>12</v>
      </c>
      <c r="T2" s="6"/>
      <c r="U2" t="s" s="4">
        <v>10</v>
      </c>
      <c r="V2" s="6"/>
      <c r="W2" t="s" s="4">
        <v>11</v>
      </c>
      <c r="X2" s="6"/>
      <c r="Y2" t="s" s="4">
        <v>10</v>
      </c>
      <c r="Z2" s="6"/>
      <c r="AA2" t="s" s="4">
        <v>11</v>
      </c>
      <c r="AB2" s="6"/>
      <c r="AC2" t="s" s="4">
        <v>12</v>
      </c>
      <c r="AD2" s="6"/>
      <c r="AE2" t="s" s="4">
        <v>10</v>
      </c>
      <c r="AF2" s="6"/>
      <c r="AG2" t="s" s="4">
        <v>11</v>
      </c>
      <c r="AH2" s="6"/>
      <c r="AI2" s="12">
        <v>850</v>
      </c>
      <c r="AJ2" s="13"/>
      <c r="AK2" s="14"/>
      <c r="AL2" s="9"/>
    </row>
    <row r="3" ht="15.75" customHeight="1">
      <c r="A3" s="10"/>
      <c r="B3" t="s" s="15">
        <v>13</v>
      </c>
      <c r="C3" s="16">
        <v>100</v>
      </c>
      <c r="D3" s="6"/>
      <c r="E3" s="16">
        <v>25</v>
      </c>
      <c r="F3" s="6"/>
      <c r="G3" s="16">
        <v>50</v>
      </c>
      <c r="H3" s="6"/>
      <c r="I3" s="16">
        <v>100</v>
      </c>
      <c r="J3" s="6"/>
      <c r="K3" s="16">
        <v>25</v>
      </c>
      <c r="L3" s="6"/>
      <c r="M3" s="16">
        <v>50</v>
      </c>
      <c r="N3" s="6"/>
      <c r="O3" s="16">
        <v>100</v>
      </c>
      <c r="P3" s="6"/>
      <c r="Q3" s="16">
        <v>25</v>
      </c>
      <c r="R3" s="6"/>
      <c r="S3" s="16">
        <v>25</v>
      </c>
      <c r="T3" s="6"/>
      <c r="U3" s="16">
        <v>100</v>
      </c>
      <c r="V3" s="6"/>
      <c r="W3" s="16">
        <v>25</v>
      </c>
      <c r="X3" s="6"/>
      <c r="Y3" s="16">
        <v>100</v>
      </c>
      <c r="Z3" s="6"/>
      <c r="AA3" s="16">
        <v>25</v>
      </c>
      <c r="AB3" s="6"/>
      <c r="AC3" s="16">
        <v>25</v>
      </c>
      <c r="AD3" s="6"/>
      <c r="AE3" s="16">
        <v>50</v>
      </c>
      <c r="AF3" s="6"/>
      <c r="AG3" s="16">
        <v>25</v>
      </c>
      <c r="AH3" s="6"/>
      <c r="AI3" s="13"/>
      <c r="AJ3" s="13"/>
      <c r="AK3" s="14"/>
      <c r="AL3" s="9"/>
    </row>
    <row r="4" ht="15" customHeight="1">
      <c r="A4" s="17"/>
      <c r="B4" t="s" s="15">
        <v>14</v>
      </c>
      <c r="C4" s="16">
        <v>40</v>
      </c>
      <c r="D4" s="6"/>
      <c r="E4" s="16">
        <v>10</v>
      </c>
      <c r="F4" s="6"/>
      <c r="G4" s="16">
        <v>20</v>
      </c>
      <c r="H4" s="6"/>
      <c r="I4" s="16">
        <v>40</v>
      </c>
      <c r="J4" s="6"/>
      <c r="K4" s="16">
        <v>10</v>
      </c>
      <c r="L4" s="6"/>
      <c r="M4" s="16">
        <v>20</v>
      </c>
      <c r="N4" s="6"/>
      <c r="O4" s="16">
        <v>40</v>
      </c>
      <c r="P4" s="6"/>
      <c r="Q4" s="16">
        <v>10</v>
      </c>
      <c r="R4" s="6"/>
      <c r="S4" s="16">
        <v>10</v>
      </c>
      <c r="T4" s="6"/>
      <c r="U4" s="16">
        <v>40</v>
      </c>
      <c r="V4" s="6"/>
      <c r="W4" s="16">
        <v>10</v>
      </c>
      <c r="X4" s="6"/>
      <c r="Y4" s="16">
        <v>40</v>
      </c>
      <c r="Z4" s="6"/>
      <c r="AA4" s="16">
        <v>10</v>
      </c>
      <c r="AB4" s="6"/>
      <c r="AC4" s="16">
        <v>10</v>
      </c>
      <c r="AD4" s="6"/>
      <c r="AE4" s="16">
        <v>20</v>
      </c>
      <c r="AF4" s="6"/>
      <c r="AG4" s="16">
        <v>10</v>
      </c>
      <c r="AH4" s="6"/>
      <c r="AI4" s="11"/>
      <c r="AJ4" s="11"/>
      <c r="AK4" s="14"/>
      <c r="AL4" s="9"/>
    </row>
    <row r="5" ht="15.95" customHeight="1">
      <c r="A5" s="18">
        <v>235201</v>
      </c>
      <c r="B5" t="s" s="19">
        <v>15</v>
      </c>
      <c r="C5" s="20">
        <v>50</v>
      </c>
      <c r="D5" t="s" s="21">
        <f>IF(IFERROR(FIND("+",C5),0)," ",IF(C5="AB","",IF(C5&lt;$C$4,"F",IF(AND(C5&gt;=$C$4,E5&gt;=$E$4,G5&gt;=$G$4,I5&gt;=$I$4,K5&gt;=$K$4,M5&gt;=$M$4,O5&gt;=$O$4,Q5&gt;=$Q$4,S5&gt;=$S$4,U5&gt;=$U$4,W5&gt;=$W$4,Y5&gt;=$Y$4,AA5&gt;=$AA$4,AC5&gt;=$AC$4,AE5&gt;=$AE$4,AG5&gt;=$AG$4,C5&lt;&gt;"AB",E5&lt;&gt;"AB",G5&lt;&gt;"AB",I5&lt;&gt;"AB",K5&lt;&gt;"AB",M5&lt;&gt;"AB",O5&lt;&gt;"AB",Q5&lt;&gt;"AB",S5&lt;&gt;"AB",U5&lt;&gt;"AB",W5&lt;&gt;"AB",Y5&lt;&gt;"AB",AA5&lt;&gt;"AB",AND(AC5&lt;&gt;"AB",AE5&lt;&gt;"AB",AG5&lt;&gt;"AB")),"","E"))))</f>
      </c>
      <c r="E5" s="22">
        <v>20</v>
      </c>
      <c r="F5" t="s" s="21">
        <f>IF(IFERROR(FIND("+",E5),0)," ",IF(E5="AB","",IF(E5&lt;$E$4,"F",IF(AND(C5&gt;=$C$4,E5&gt;=$E$4,G5&gt;=$G$4,I5&gt;=$I$4,K5&gt;=$K$4,M5&gt;=$M$4,O5&gt;=$O$4,Q5&gt;=$Q$4,S5&gt;=$S$4,U5&gt;=$U$4,W5&gt;=$W$4,Y5&gt;=$Y$4,AA5&gt;=$AA$4,AC5&gt;=$AC$4,AE5&gt;=$AE$4,AG5&gt;=$AG$4,C5&lt;&gt;"AB",E5&lt;&gt;"AB",G5&lt;&gt;"AB",I5&lt;&gt;"AB",K5&lt;&gt;"AB",M5&lt;&gt;"AB",O5&lt;&gt;"AB",Q5&lt;&gt;"AB",S5&lt;&gt;"AB",U5&lt;&gt;"AB",W5&lt;&gt;"AB",Y5&lt;&gt;"AB",AA5&lt;&gt;"AB",AND(AC5&lt;&gt;"AB",AE5&lt;&gt;"AB",AG5&lt;&gt;"AB")),"","E"))))</f>
      </c>
      <c r="G5" s="22">
        <v>41</v>
      </c>
      <c r="H5" t="s" s="21">
        <f>IF(IFERROR(FIND("+",G5),0)," ",IF(G5="AB","",IF(G5&lt;$G$4,"F",IF(AND(C5&gt;=$C$4,E5&gt;=$E$4,G5&gt;=$G$4,I5&gt;=$I$4,K5&gt;=$K$4,M5&gt;=$M$4,O5&gt;=$O$4,Q5&gt;=$Q$4,S5&gt;=$S$4,U5&gt;=$U$4,W5&gt;=$W$4,Y5&gt;=$Y$4,AA5&gt;=$AA$4,AC5&gt;=$AC$4,AE5&gt;=$AE$4,AG5&gt;=$AG$4,C5&lt;&gt;"AB",E5&lt;&gt;"AB",G5&lt;&gt;"AB",I5&lt;&gt;"AB",K5&lt;&gt;"AB",M5&lt;&gt;"AB",O5&lt;&gt;"AB",Q5&lt;&gt;"AB",S5&lt;&gt;"AB",U5&lt;&gt;"AB",W5&lt;&gt;"AB",Y5&lt;&gt;"AB",AA5&lt;&gt;"AB",AND(AC5&lt;&gt;"AB",AE5&lt;&gt;"AB",AG5&lt;&gt;"AB")),"","E"))))</f>
      </c>
      <c r="I5" s="20">
        <v>42</v>
      </c>
      <c r="J5" t="s" s="21">
        <f>IF(IFERROR(FIND("+",I5),0)," ",IF(I5="AB","",IF(I5&lt;$I$4,"F",IF(AND(C5&gt;=$C$4,E5&gt;=$E$4,G5&gt;=$G$4,I5&gt;=$I$4,K5&gt;=$K$4,M5&gt;=$M$4,O5&gt;=$O$4,Q5&gt;=$Q$4,S5&gt;=$S$4,U5&gt;=$U$4,W5&gt;=$W$4,Y5&gt;=$Y$4,AA5&gt;=$AA$4,AC5&gt;=$AC$4,AE5&gt;=$AE$4,AG5&gt;=$AG$4,C5&lt;&gt;"AB",E5&lt;&gt;"AB",G5&lt;&gt;"AB",I5&lt;&gt;"AB",K5&lt;&gt;"AB",M5&lt;&gt;"AB",O5&lt;&gt;"AB",Q5&lt;&gt;"AB",S5&lt;&gt;"AB",U5&lt;&gt;"AB",W5&lt;&gt;"AB",Y5&lt;&gt;"AB",AA5&lt;&gt;"AB",AND(AC5&lt;&gt;"AB",AE5&lt;&gt;"AB",AG5&lt;&gt;"AB")),"","E"))))</f>
      </c>
      <c r="K5" s="22">
        <v>18</v>
      </c>
      <c r="L5" t="s" s="21">
        <f>IF(IFERROR(FIND("+",K5),0)," ",IF(K5="AB","",IF(K5&lt;$K$4,"F",IF(AND(C5&gt;=$C$4,E5&gt;=$E$4,G5&gt;=$G$4,I5&gt;=$I$4,K5&gt;=$K$4,M5&gt;=$M$4,O5&gt;=$O$4,Q5&gt;=$Q$4,S5&gt;=$S$4,U5&gt;=$U$4,W5&gt;=$W$4,Y5&gt;=$Y$4,AA5&gt;=$AA$4,AC5&gt;=$AC$4,AE5&gt;=$AE$4,AG5&gt;=$AG$4,C5&lt;&gt;"AB",E5&lt;&gt;"AB",G5&lt;&gt;"AB",I5&lt;&gt;"AB",K5&lt;&gt;"AB",M5&lt;&gt;"AB",O5&lt;&gt;"AB",Q5&lt;&gt;"AB",S5&lt;&gt;"AB",U5&lt;&gt;"AB",W5&lt;&gt;"AB",Y5&lt;&gt;"AB",AA5&lt;&gt;"AB",AND(AC5&lt;&gt;"AB",AE5&lt;&gt;"AB",AG5&lt;&gt;"AB")),"","E"))))</f>
      </c>
      <c r="M5" s="22">
        <v>38</v>
      </c>
      <c r="N5" t="s" s="21">
        <f>IF(IFERROR(FIND("+",M5),0)," ",IF(M5="AB","",IF(M5&lt;$M$4,"F",IF(AND(C5&gt;=$C$4,E5&gt;=$E$4,G5&gt;=$G$4,I5&gt;=$I$4,K5&gt;=$K$4,M5&gt;=$M$4,O5&gt;=$O$4,Q5&gt;=$Q$4,S5&gt;=$S$4,U5&gt;=$U$4,W5&gt;=$W$4,Y5&gt;=$Y$4,AA5&gt;=$AA$4,AC5&gt;=$AC$4,AE5&gt;=$AE$4,AG5&gt;=$AG$4,C5&lt;&gt;"AB",E5&lt;&gt;"AB",G5&lt;&gt;"AB",I5&lt;&gt;"AB",K5&lt;&gt;"AB",M5&lt;&gt;"AB",O5&lt;&gt;"AB",Q5&lt;&gt;"AB",S5&lt;&gt;"AB",U5&lt;&gt;"AB",W5&lt;&gt;"AB",Y5&lt;&gt;"AB",AA5&lt;&gt;"AB",AND(AC5&lt;&gt;"AB",AE5&lt;&gt;"AB",AG5&lt;&gt;"AB")),"","E"))))</f>
      </c>
      <c r="O5" t="s" s="23">
        <v>16</v>
      </c>
      <c r="P5" t="s" s="21">
        <f>IF(IFERROR(FIND("+",O5),0)," ",IF(O5="AB","",IF(O5&lt;$O$4,"F",IF(AND(C5&gt;=$C$4,E5&gt;=$E$4,G5&gt;=$G$4,I5&gt;=$I$4,K5&gt;=$K$4,M5&gt;=$M$4,O5&gt;=$O$4,Q5&gt;=$Q$4,S5&gt;=$S$4,U5&gt;=$U$4,W5&gt;=$W$4,Y5&gt;=$Y$4,AA5&gt;=$AA$4,AC5&gt;=$AC$4,AE5&gt;=$AE$4,AG5&gt;=$AG$4,C5&lt;&gt;"AB",E5&lt;&gt;"AB",G5&lt;&gt;"AB",I5&lt;&gt;"AB",K5&lt;&gt;"AB",M5&lt;&gt;"AB",O5&lt;&gt;"AB",Q5&lt;&gt;"AB",S5&lt;&gt;"AB",U5&lt;&gt;"AB",W5&lt;&gt;"AB",Y5&lt;&gt;"AB",AA5&lt;&gt;"AB",AND(AC5&lt;&gt;"AB",AE5&lt;&gt;"AB",AG5&lt;&gt;"AB")),"","E"))))</f>
      </c>
      <c r="Q5" s="22">
        <v>20</v>
      </c>
      <c r="R5" t="s" s="21">
        <f>IF(IFERROR(FIND("+",Q5),0)," ",IF(Q5="AB","",IF(Q5&lt;$Q$4,"F",IF(AND(C5&gt;=$C$4,E5&gt;=$E$4,G5&gt;=$G$4,I5&gt;=$I$4,K5&gt;=$K$4,M5&gt;=$M$4,O5&gt;=$O$4,Q5&gt;=$Q$4,S5&gt;=$S$4,U5&gt;=$U$4,W5&gt;=$W$4,Y5&gt;=$Y$4,AA5&gt;=$AA$4,AC5&gt;=$AC$4,AE5&gt;=$AE$4,AG5&gt;=$AG$4,C5&lt;&gt;"AB",E5&lt;&gt;"AB",G5&lt;&gt;"AB",I5&lt;&gt;"AB",K5&lt;&gt;"AB",M5&lt;&gt;"AB",O5&lt;&gt;"AB",Q5&lt;&gt;"AB",S5&lt;&gt;"AB",U5&lt;&gt;"AB",W5&lt;&gt;"AB",Y5&lt;&gt;"AB",AA5&lt;&gt;"AB",AND(AC5&lt;&gt;"AB",AE5&lt;&gt;"AB",AG5&lt;&gt;"AB")),"","E"))))</f>
      </c>
      <c r="S5" s="22">
        <v>20</v>
      </c>
      <c r="T5" t="s" s="21">
        <f>IF(IFERROR(FIND("+",S5),0)," ",IF(S5="AB","",IF(S5&lt;$S$4,"F",IF(AND(C5&gt;=$C$4,E5&gt;=$E$4,G5&gt;=$G$4,I5&gt;=$I$4,K5&gt;=$K$4,M5&gt;=$M$4,O5&gt;=$O$4,Q5&gt;=$Q$4,S5&gt;=$S$4,U5&gt;=$U$4,W5&gt;=$W$4,Y5&gt;=$Y$4,AA5&gt;=$AA$4,AC5&gt;=$AC$4,AE5&gt;=$AE$4,AG5&gt;=$AG$4,C5&lt;&gt;"AB",E5&lt;&gt;"AB",G5&lt;&gt;"AB",I5&lt;&gt;"AB",K5&lt;&gt;"AB",M5&lt;&gt;"AB",O5&lt;&gt;"AB",Q5&lt;&gt;"AB",S5&lt;&gt;"AB",U5&lt;&gt;"AB",W5&lt;&gt;"AB",Y5&lt;&gt;"AB",AA5&lt;&gt;"AB",AND(AC5&lt;&gt;"AB",AE5&lt;&gt;"AB",AG5&lt;&gt;"AB")),"","E"))))</f>
      </c>
      <c r="U5" s="20">
        <v>40</v>
      </c>
      <c r="V5" t="s" s="21">
        <f>IF(IFERROR(FIND("+",U5),0)," ",IF(U5="AB","",IF(U5&lt;$U$4,"F",IF(AND(C5&gt;=$C$4,E5&gt;=$E$4,G5&gt;=$G$4,I5&gt;=$I$4,K5&gt;=$K$4,M5&gt;=$M$4,O5&gt;=$O$4,Q5&gt;=$Q$4,S5&gt;=$S$4,U5&gt;=$U$4,W5&gt;=$W$4,Y5&gt;=$Y$4,AA5&gt;=$AA$4,AC5&gt;=$AC$4,AE5&gt;=$AE$4,AG5&gt;=$AG$4,C5&lt;&gt;"AB",E5&lt;&gt;"AB",G5&lt;&gt;"AB",I5&lt;&gt;"AB",K5&lt;&gt;"AB",M5&lt;&gt;"AB",O5&lt;&gt;"AB",Q5&lt;&gt;"AB",S5&lt;&gt;"AB",U5&lt;&gt;"AB",W5&lt;&gt;"AB",Y5&lt;&gt;"AB",AA5&lt;&gt;"AB",AND(AC5&lt;&gt;"AB",AE5&lt;&gt;"AB",AG5&lt;&gt;"AB")),"","E"))))</f>
      </c>
      <c r="W5" s="22">
        <v>20</v>
      </c>
      <c r="X5" t="s" s="21">
        <f>IF(IFERROR(FIND("+",W5),0)," ",IF(W5="AB","",IF(W5&lt;$W$4,"F",IF(AND(C5&gt;=$C$4,E5&gt;=$E$4,G5&gt;=$G$4,I5&gt;=$I$4,K5&gt;=$K$4,M5&gt;=$M$4,O5&gt;=$O$4,Q5&gt;=$Q$4,S5&gt;=$S$4,U5&gt;=$U$4,W5&gt;=$W$4,Y5&gt;=$Y$4,AA5&gt;=$AA$4,AC5&gt;=$AC$4,AE5&gt;=$AE$4,AG5&gt;=$AG$4,C5&lt;&gt;"AB",E5&lt;&gt;"AB",G5&lt;&gt;"AB",I5&lt;&gt;"AB",K5&lt;&gt;"AB",M5&lt;&gt;"AB",O5&lt;&gt;"AB",Q5&lt;&gt;"AB",S5&lt;&gt;"AB",U5&lt;&gt;"AB",W5&lt;&gt;"AB",Y5&lt;&gt;"AB",AA5&lt;&gt;"AB",AND(AC5&lt;&gt;"AB",AE5&lt;&gt;"AB",AG5&lt;&gt;"AB")),"","E"))))</f>
      </c>
      <c r="Y5" s="20">
        <v>40</v>
      </c>
      <c r="Z5" t="s" s="21">
        <f>IF(IFERROR(FIND("+",Y5),0)," ",IF(Y5="AB","",IF(Y5&lt;$Y$4,"F",IF(AND(C5&gt;=$C$4,E5&gt;=$E$4,G5&gt;=$G$4,I5&gt;=$I$4,K5&gt;=$K$4,M5&gt;=$M$4,O5&gt;=$O$4,Q5&gt;=$Q$4,S5&gt;=$S$4,U5&gt;=$U$4,W5&gt;=$W$4,Y5&gt;=$Y$4,AA5&gt;=$AA$4,AC5&gt;=$AC$4,AE5&gt;=$AE$4,AG5&gt;=$AG$4,C5&lt;&gt;"AB",E5&lt;&gt;"AB",G5&lt;&gt;"AB",I5&lt;&gt;"AB",K5&lt;&gt;"AB",M5&lt;&gt;"AB",O5&lt;&gt;"AB",Q5&lt;&gt;"AB",S5&lt;&gt;"AB",U5&lt;&gt;"AB",W5&lt;&gt;"AB",Y5&lt;&gt;"AB",AA5&lt;&gt;"AB",AND(AC5&lt;&gt;"AB",AE5&lt;&gt;"AB",AG5&lt;&gt;"AB")),"","E"))))</f>
      </c>
      <c r="AA5" s="22">
        <v>20</v>
      </c>
      <c r="AB5" t="s" s="21">
        <f>IF(IFERROR(FIND("+",AA5),0)," ",IF(AA5="AB","",IF(AA5&lt;$AA$4,"F",IF(AND(C5&gt;=$C$4,E5&gt;=$E$4,G5&gt;=$G$4,I5&gt;=$I$4,K5&gt;=$K$4,M5&gt;=$M$4,O5&gt;=$O$4,Q5&gt;=$Q$4,S5&gt;=$S$4,U5&gt;=$U$4,W5&gt;=$W$4,Y5&gt;=$Y$4,AA5&gt;=$AA$4,AC5&gt;=$AC$4,AE5&gt;=$AE$4,AG5&gt;=$AG$4,C5&lt;&gt;"AB",E5&lt;&gt;"AB",G5&lt;&gt;"AB",I5&lt;&gt;"AB",K5&lt;&gt;"AB",M5&lt;&gt;"AB",O5&lt;&gt;"AB",Q5&lt;&gt;"AB",S5&lt;&gt;"AB",U5&lt;&gt;"AB",W5&lt;&gt;"AB",Y5&lt;&gt;"AB",AA5&lt;&gt;"AB",AND(AC5&lt;&gt;"AB",AE5&lt;&gt;"AB",AG5&lt;&gt;"AB")),"","E"))))</f>
      </c>
      <c r="AC5" s="22">
        <v>19</v>
      </c>
      <c r="AD5" t="s" s="21">
        <f>IF(IFERROR(FIND("+",AC5),0)," ",IF(AC5="AB","",IF(AC5&lt;$AC$4,"F",IF(AND(C5&gt;=$C$4,E5&gt;=$E$4,G5&gt;=$G$4,I5&gt;=$I$4,K5&gt;=$K$4,M5&gt;=$M$4,O5&gt;=$O$4,Q5&gt;=$Q$4,S5&gt;=$S$4,U5&gt;=$U$4,W5&gt;=$W$4,Y5&gt;=$Y$4,AA5&gt;=$AA$4,AC5&gt;=$AC$4,AE5&gt;=$AE$4,AG5&gt;=$AG$4,C5&lt;&gt;"AB",E5&lt;&gt;"AB",G5&lt;&gt;"AB",I5&lt;&gt;"AB",K5&lt;&gt;"AB",M5&lt;&gt;"AB",O5&lt;&gt;"AB",Q5&lt;&gt;"AB",S5&lt;&gt;"AB",U5&lt;&gt;"AB",W5&lt;&gt;"AB",Y5&lt;&gt;"AB",AA5&lt;&gt;"AB",AND(AC5&lt;&gt;"AB",AE5&lt;&gt;"AB",AG5&lt;&gt;"AB")),"","E"))))</f>
      </c>
      <c r="AE5" s="20">
        <v>28</v>
      </c>
      <c r="AF5" t="s" s="21">
        <f>IF(IFERROR(FIND("+",AE5),0)," ",IF(AE5="AB","",IF(AE5&lt;$AE$4,"F",IF(AND(C5&gt;=$C$4,E5&gt;=$E$4,G5&gt;=$G$4,I5&gt;=$I$4,K5&gt;=$K$4,M5&gt;=$M$4,O5&gt;=$O$4,Q5&gt;=$Q$4,S5&gt;=$S$4,U5&gt;=$U$4,W5&gt;=$W$4,Y5&gt;=$Y$4,AA5&gt;=$AA$4,AC5&gt;=$AC$4,AE5&gt;=$AE$4,AG5&gt;=$AG$4,C5&lt;&gt;"AB",E5&lt;&gt;"AB",G5&lt;&gt;"AB",I5&lt;&gt;"AB",K5&lt;&gt;"AB",M5&lt;&gt;"AB",O5&lt;&gt;"AB",Q5&lt;&gt;"AB",S5&lt;&gt;"AB",U5&lt;&gt;"AB",W5&lt;&gt;"AB",Y5&lt;&gt;"AB",AA5&lt;&gt;"AB",AND(AC5&lt;&gt;"AB",AE5&lt;&gt;"AB",AG5&lt;&gt;"AB")),"","E"))))</f>
      </c>
      <c r="AG5" s="22">
        <v>23</v>
      </c>
      <c r="AH5" t="s" s="21">
        <f>IF(IFERROR(FIND("+",AG5),0)," ",IF(AG5="AB","",IF(AG5&lt;$AG$4,"F",IF(AND(C5&gt;=$C$4,E5&gt;=$E$4,G5&gt;=$G$4,I5&gt;=$I$4,K5&gt;=$K$4,M5&gt;=$M$4,O5&gt;=$O$4,Q5&gt;=$Q$4,S5&gt;=$S$4,U5&gt;=$U$4,W5&gt;=$W$4,Y5&gt;=$Y$4,AA5&gt;=$AA$4,AC5&gt;=$AC$4,AE5&gt;=$AE$4,AG5&gt;=$AG$4,C5&lt;&gt;"AB",E5&lt;&gt;"AB",G5&lt;&gt;"AB",I5&lt;&gt;"AB",K5&lt;&gt;"AB",M5&lt;&gt;"AB",O5&lt;&gt;"AB",Q5&lt;&gt;"AB",S5&lt;&gt;"AB",U5&lt;&gt;"AB",W5&lt;&gt;"AB",Y5&lt;&gt;"AB",AA5&lt;&gt;"AB",AND(AC5&lt;&gt;"AB",AE5&lt;&gt;"AB",AG5&lt;&gt;"AB")),"","E"))))</f>
      </c>
      <c r="AI5" t="s" s="24">
        <v>17</v>
      </c>
      <c r="AJ5" t="s" s="25">
        <f>IF(AND(COUNTIF(C5:AH5,"AB")&lt;16-COUNTIF(C5:AH5," "),COUNTIF(C5:AH5,"AB")&lt;&gt;0),"FAIL",IF(COUNTIF(C5:AH5,"AB")=16-COUNTIF(C5:AH5," "),"ABSENT",IF(AND(COUNTIF(C5:AH5,"AB")=0,COUNTIF(C5:AH5,"F")=0),"PASS","FAIL")))</f>
        <v>18</v>
      </c>
      <c r="AK5" t="s" s="26">
        <v>19</v>
      </c>
      <c r="AL5" s="27"/>
    </row>
    <row r="6" ht="15.95" customHeight="1">
      <c r="A6" s="18">
        <v>235202</v>
      </c>
      <c r="B6" t="s" s="19">
        <v>20</v>
      </c>
      <c r="C6" s="20">
        <v>41</v>
      </c>
      <c r="D6" t="s" s="21">
        <f>IF(IFERROR(FIND("+",C6),0)," ",IF(C6="AB","",IF(C6&lt;$C$4,"F",IF(AND(C6&gt;=$C$4,E6&gt;=$E$4,G6&gt;=$G$4,I6&gt;=$I$4,K6&gt;=$K$4,M6&gt;=$M$4,O6&gt;=$O$4,Q6&gt;=$Q$4,S6&gt;=$S$4,U6&gt;=$U$4,W6&gt;=$W$4,Y6&gt;=$Y$4,AA6&gt;=$AA$4,AC6&gt;=$AC$4,AE6&gt;=$AE$4,AG6&gt;=$AG$4,C6&lt;&gt;"AB",E6&lt;&gt;"AB",G6&lt;&gt;"AB",I6&lt;&gt;"AB",K6&lt;&gt;"AB",M6&lt;&gt;"AB",O6&lt;&gt;"AB",Q6&lt;&gt;"AB",S6&lt;&gt;"AB",U6&lt;&gt;"AB",W6&lt;&gt;"AB",Y6&lt;&gt;"AB",AA6&lt;&gt;"AB",AND(AC6&lt;&gt;"AB",AE6&lt;&gt;"AB",AG6&lt;&gt;"AB")),"","E"))))</f>
      </c>
      <c r="E6" s="22">
        <v>22</v>
      </c>
      <c r="F6" t="s" s="21">
        <f>IF(IFERROR(FIND("+",E6),0)," ",IF(E6="AB","",IF(E6&lt;$E$4,"F",IF(AND(C6&gt;=$C$4,E6&gt;=$E$4,G6&gt;=$G$4,I6&gt;=$I$4,K6&gt;=$K$4,M6&gt;=$M$4,O6&gt;=$O$4,Q6&gt;=$Q$4,S6&gt;=$S$4,U6&gt;=$U$4,W6&gt;=$W$4,Y6&gt;=$Y$4,AA6&gt;=$AA$4,AC6&gt;=$AC$4,AE6&gt;=$AE$4,AG6&gt;=$AG$4,C6&lt;&gt;"AB",E6&lt;&gt;"AB",G6&lt;&gt;"AB",I6&lt;&gt;"AB",K6&lt;&gt;"AB",M6&lt;&gt;"AB",O6&lt;&gt;"AB",Q6&lt;&gt;"AB",S6&lt;&gt;"AB",U6&lt;&gt;"AB",W6&lt;&gt;"AB",Y6&lt;&gt;"AB",AA6&lt;&gt;"AB",AND(AC6&lt;&gt;"AB",AE6&lt;&gt;"AB",AG6&lt;&gt;"AB")),"","E"))))</f>
      </c>
      <c r="G6" s="22">
        <v>44</v>
      </c>
      <c r="H6" t="s" s="21">
        <f>IF(IFERROR(FIND("+",G6),0)," ",IF(G6="AB","",IF(G6&lt;$G$4,"F",IF(AND(C6&gt;=$C$4,E6&gt;=$E$4,G6&gt;=$G$4,I6&gt;=$I$4,K6&gt;=$K$4,M6&gt;=$M$4,O6&gt;=$O$4,Q6&gt;=$Q$4,S6&gt;=$S$4,U6&gt;=$U$4,W6&gt;=$W$4,Y6&gt;=$Y$4,AA6&gt;=$AA$4,AC6&gt;=$AC$4,AE6&gt;=$AE$4,AG6&gt;=$AG$4,C6&lt;&gt;"AB",E6&lt;&gt;"AB",G6&lt;&gt;"AB",I6&lt;&gt;"AB",K6&lt;&gt;"AB",M6&lt;&gt;"AB",O6&lt;&gt;"AB",Q6&lt;&gt;"AB",S6&lt;&gt;"AB",U6&lt;&gt;"AB",W6&lt;&gt;"AB",Y6&lt;&gt;"AB",AA6&lt;&gt;"AB",AND(AC6&lt;&gt;"AB",AE6&lt;&gt;"AB",AG6&lt;&gt;"AB")),"","E"))))</f>
      </c>
      <c r="I6" s="20">
        <v>41</v>
      </c>
      <c r="J6" t="s" s="21">
        <f>IF(IFERROR(FIND("+",I6),0)," ",IF(I6="AB","",IF(I6&lt;$I$4,"F",IF(AND(C6&gt;=$C$4,E6&gt;=$E$4,G6&gt;=$G$4,I6&gt;=$I$4,K6&gt;=$K$4,M6&gt;=$M$4,O6&gt;=$O$4,Q6&gt;=$Q$4,S6&gt;=$S$4,U6&gt;=$U$4,W6&gt;=$W$4,Y6&gt;=$Y$4,AA6&gt;=$AA$4,AC6&gt;=$AC$4,AE6&gt;=$AE$4,AG6&gt;=$AG$4,C6&lt;&gt;"AB",E6&lt;&gt;"AB",G6&lt;&gt;"AB",I6&lt;&gt;"AB",K6&lt;&gt;"AB",M6&lt;&gt;"AB",O6&lt;&gt;"AB",Q6&lt;&gt;"AB",S6&lt;&gt;"AB",U6&lt;&gt;"AB",W6&lt;&gt;"AB",Y6&lt;&gt;"AB",AA6&lt;&gt;"AB",AND(AC6&lt;&gt;"AB",AE6&lt;&gt;"AB",AG6&lt;&gt;"AB")),"","E"))))</f>
      </c>
      <c r="K6" s="22">
        <v>19</v>
      </c>
      <c r="L6" t="s" s="21">
        <f>IF(IFERROR(FIND("+",K6),0)," ",IF(K6="AB","",IF(K6&lt;$K$4,"F",IF(AND(C6&gt;=$C$4,E6&gt;=$E$4,G6&gt;=$G$4,I6&gt;=$I$4,K6&gt;=$K$4,M6&gt;=$M$4,O6&gt;=$O$4,Q6&gt;=$Q$4,S6&gt;=$S$4,U6&gt;=$U$4,W6&gt;=$W$4,Y6&gt;=$Y$4,AA6&gt;=$AA$4,AC6&gt;=$AC$4,AE6&gt;=$AE$4,AG6&gt;=$AG$4,C6&lt;&gt;"AB",E6&lt;&gt;"AB",G6&lt;&gt;"AB",I6&lt;&gt;"AB",K6&lt;&gt;"AB",M6&lt;&gt;"AB",O6&lt;&gt;"AB",Q6&lt;&gt;"AB",S6&lt;&gt;"AB",U6&lt;&gt;"AB",W6&lt;&gt;"AB",Y6&lt;&gt;"AB",AA6&lt;&gt;"AB",AND(AC6&lt;&gt;"AB",AE6&lt;&gt;"AB",AG6&lt;&gt;"AB")),"","E"))))</f>
      </c>
      <c r="M6" s="22">
        <v>40</v>
      </c>
      <c r="N6" t="s" s="21">
        <f>IF(IFERROR(FIND("+",M6),0)," ",IF(M6="AB","",IF(M6&lt;$M$4,"F",IF(AND(C6&gt;=$C$4,E6&gt;=$E$4,G6&gt;=$G$4,I6&gt;=$I$4,K6&gt;=$K$4,M6&gt;=$M$4,O6&gt;=$O$4,Q6&gt;=$Q$4,S6&gt;=$S$4,U6&gt;=$U$4,W6&gt;=$W$4,Y6&gt;=$Y$4,AA6&gt;=$AA$4,AC6&gt;=$AC$4,AE6&gt;=$AE$4,AG6&gt;=$AG$4,C6&lt;&gt;"AB",E6&lt;&gt;"AB",G6&lt;&gt;"AB",I6&lt;&gt;"AB",K6&lt;&gt;"AB",M6&lt;&gt;"AB",O6&lt;&gt;"AB",Q6&lt;&gt;"AB",S6&lt;&gt;"AB",U6&lt;&gt;"AB",W6&lt;&gt;"AB",Y6&lt;&gt;"AB",AA6&lt;&gt;"AB",AND(AC6&lt;&gt;"AB",AE6&lt;&gt;"AB",AG6&lt;&gt;"AB")),"","E"))))</f>
      </c>
      <c r="O6" s="20">
        <v>43</v>
      </c>
      <c r="P6" t="s" s="21">
        <f>IF(IFERROR(FIND("+",O6),0)," ",IF(O6="AB","",IF(O6&lt;$O$4,"F",IF(AND(C6&gt;=$C$4,E6&gt;=$E$4,G6&gt;=$G$4,I6&gt;=$I$4,K6&gt;=$K$4,M6&gt;=$M$4,O6&gt;=$O$4,Q6&gt;=$Q$4,S6&gt;=$S$4,U6&gt;=$U$4,W6&gt;=$W$4,Y6&gt;=$Y$4,AA6&gt;=$AA$4,AC6&gt;=$AC$4,AE6&gt;=$AE$4,AG6&gt;=$AG$4,C6&lt;&gt;"AB",E6&lt;&gt;"AB",G6&lt;&gt;"AB",I6&lt;&gt;"AB",K6&lt;&gt;"AB",M6&lt;&gt;"AB",O6&lt;&gt;"AB",Q6&lt;&gt;"AB",S6&lt;&gt;"AB",U6&lt;&gt;"AB",W6&lt;&gt;"AB",Y6&lt;&gt;"AB",AA6&lt;&gt;"AB",AND(AC6&lt;&gt;"AB",AE6&lt;&gt;"AB",AG6&lt;&gt;"AB")),"","E"))))</f>
      </c>
      <c r="Q6" s="22">
        <v>22</v>
      </c>
      <c r="R6" t="s" s="21">
        <f>IF(IFERROR(FIND("+",Q6),0)," ",IF(Q6="AB","",IF(Q6&lt;$Q$4,"F",IF(AND(C6&gt;=$C$4,E6&gt;=$E$4,G6&gt;=$G$4,I6&gt;=$I$4,K6&gt;=$K$4,M6&gt;=$M$4,O6&gt;=$O$4,Q6&gt;=$Q$4,S6&gt;=$S$4,U6&gt;=$U$4,W6&gt;=$W$4,Y6&gt;=$Y$4,AA6&gt;=$AA$4,AC6&gt;=$AC$4,AE6&gt;=$AE$4,AG6&gt;=$AG$4,C6&lt;&gt;"AB",E6&lt;&gt;"AB",G6&lt;&gt;"AB",I6&lt;&gt;"AB",K6&lt;&gt;"AB",M6&lt;&gt;"AB",O6&lt;&gt;"AB",Q6&lt;&gt;"AB",S6&lt;&gt;"AB",U6&lt;&gt;"AB",W6&lt;&gt;"AB",Y6&lt;&gt;"AB",AA6&lt;&gt;"AB",AND(AC6&lt;&gt;"AB",AE6&lt;&gt;"AB",AG6&lt;&gt;"AB")),"","E"))))</f>
      </c>
      <c r="S6" s="22">
        <v>21</v>
      </c>
      <c r="T6" t="s" s="21">
        <f>IF(IFERROR(FIND("+",S6),0)," ",IF(S6="AB","",IF(S6&lt;$S$4,"F",IF(AND(C6&gt;=$C$4,E6&gt;=$E$4,G6&gt;=$G$4,I6&gt;=$I$4,K6&gt;=$K$4,M6&gt;=$M$4,O6&gt;=$O$4,Q6&gt;=$Q$4,S6&gt;=$S$4,U6&gt;=$U$4,W6&gt;=$W$4,Y6&gt;=$Y$4,AA6&gt;=$AA$4,AC6&gt;=$AC$4,AE6&gt;=$AE$4,AG6&gt;=$AG$4,C6&lt;&gt;"AB",E6&lt;&gt;"AB",G6&lt;&gt;"AB",I6&lt;&gt;"AB",K6&lt;&gt;"AB",M6&lt;&gt;"AB",O6&lt;&gt;"AB",Q6&lt;&gt;"AB",S6&lt;&gt;"AB",U6&lt;&gt;"AB",W6&lt;&gt;"AB",Y6&lt;&gt;"AB",AA6&lt;&gt;"AB",AND(AC6&lt;&gt;"AB",AE6&lt;&gt;"AB",AG6&lt;&gt;"AB")),"","E"))))</f>
      </c>
      <c r="U6" s="20">
        <v>63</v>
      </c>
      <c r="V6" t="s" s="21">
        <f>IF(IFERROR(FIND("+",U6),0)," ",IF(U6="AB","",IF(U6&lt;$U$4,"F",IF(AND(C6&gt;=$C$4,E6&gt;=$E$4,G6&gt;=$G$4,I6&gt;=$I$4,K6&gt;=$K$4,M6&gt;=$M$4,O6&gt;=$O$4,Q6&gt;=$Q$4,S6&gt;=$S$4,U6&gt;=$U$4,W6&gt;=$W$4,Y6&gt;=$Y$4,AA6&gt;=$AA$4,AC6&gt;=$AC$4,AE6&gt;=$AE$4,AG6&gt;=$AG$4,C6&lt;&gt;"AB",E6&lt;&gt;"AB",G6&lt;&gt;"AB",I6&lt;&gt;"AB",K6&lt;&gt;"AB",M6&lt;&gt;"AB",O6&lt;&gt;"AB",Q6&lt;&gt;"AB",S6&lt;&gt;"AB",U6&lt;&gt;"AB",W6&lt;&gt;"AB",Y6&lt;&gt;"AB",AA6&lt;&gt;"AB",AND(AC6&lt;&gt;"AB",AE6&lt;&gt;"AB",AG6&lt;&gt;"AB")),"","E"))))</f>
      </c>
      <c r="W6" s="22">
        <v>23</v>
      </c>
      <c r="X6" t="s" s="21">
        <f>IF(IFERROR(FIND("+",W6),0)," ",IF(W6="AB","",IF(W6&lt;$W$4,"F",IF(AND(C6&gt;=$C$4,E6&gt;=$E$4,G6&gt;=$G$4,I6&gt;=$I$4,K6&gt;=$K$4,M6&gt;=$M$4,O6&gt;=$O$4,Q6&gt;=$Q$4,S6&gt;=$S$4,U6&gt;=$U$4,W6&gt;=$W$4,Y6&gt;=$Y$4,AA6&gt;=$AA$4,AC6&gt;=$AC$4,AE6&gt;=$AE$4,AG6&gt;=$AG$4,C6&lt;&gt;"AB",E6&lt;&gt;"AB",G6&lt;&gt;"AB",I6&lt;&gt;"AB",K6&lt;&gt;"AB",M6&lt;&gt;"AB",O6&lt;&gt;"AB",Q6&lt;&gt;"AB",S6&lt;&gt;"AB",U6&lt;&gt;"AB",W6&lt;&gt;"AB",Y6&lt;&gt;"AB",AA6&lt;&gt;"AB",AND(AC6&lt;&gt;"AB",AE6&lt;&gt;"AB",AG6&lt;&gt;"AB")),"","E"))))</f>
      </c>
      <c r="Y6" s="20">
        <v>62</v>
      </c>
      <c r="Z6" t="s" s="21">
        <f>IF(IFERROR(FIND("+",Y6),0)," ",IF(Y6="AB","",IF(Y6&lt;$Y$4,"F",IF(AND(C6&gt;=$C$4,E6&gt;=$E$4,G6&gt;=$G$4,I6&gt;=$I$4,K6&gt;=$K$4,M6&gt;=$M$4,O6&gt;=$O$4,Q6&gt;=$Q$4,S6&gt;=$S$4,U6&gt;=$U$4,W6&gt;=$W$4,Y6&gt;=$Y$4,AA6&gt;=$AA$4,AC6&gt;=$AC$4,AE6&gt;=$AE$4,AG6&gt;=$AG$4,C6&lt;&gt;"AB",E6&lt;&gt;"AB",G6&lt;&gt;"AB",I6&lt;&gt;"AB",K6&lt;&gt;"AB",M6&lt;&gt;"AB",O6&lt;&gt;"AB",Q6&lt;&gt;"AB",S6&lt;&gt;"AB",U6&lt;&gt;"AB",W6&lt;&gt;"AB",Y6&lt;&gt;"AB",AA6&lt;&gt;"AB",AND(AC6&lt;&gt;"AB",AE6&lt;&gt;"AB",AG6&lt;&gt;"AB")),"","E"))))</f>
      </c>
      <c r="AA6" s="22">
        <v>21</v>
      </c>
      <c r="AB6" t="s" s="21">
        <f>IF(IFERROR(FIND("+",AA6),0)," ",IF(AA6="AB","",IF(AA6&lt;$AA$4,"F",IF(AND(C6&gt;=$C$4,E6&gt;=$E$4,G6&gt;=$G$4,I6&gt;=$I$4,K6&gt;=$K$4,M6&gt;=$M$4,O6&gt;=$O$4,Q6&gt;=$Q$4,S6&gt;=$S$4,U6&gt;=$U$4,W6&gt;=$W$4,Y6&gt;=$Y$4,AA6&gt;=$AA$4,AC6&gt;=$AC$4,AE6&gt;=$AE$4,AG6&gt;=$AG$4,C6&lt;&gt;"AB",E6&lt;&gt;"AB",G6&lt;&gt;"AB",I6&lt;&gt;"AB",K6&lt;&gt;"AB",M6&lt;&gt;"AB",O6&lt;&gt;"AB",Q6&lt;&gt;"AB",S6&lt;&gt;"AB",U6&lt;&gt;"AB",W6&lt;&gt;"AB",Y6&lt;&gt;"AB",AA6&lt;&gt;"AB",AND(AC6&lt;&gt;"AB",AE6&lt;&gt;"AB",AG6&lt;&gt;"AB")),"","E"))))</f>
      </c>
      <c r="AC6" s="22">
        <v>21</v>
      </c>
      <c r="AD6" t="s" s="21">
        <f>IF(IFERROR(FIND("+",AC6),0)," ",IF(AC6="AB","",IF(AC6&lt;$AC$4,"F",IF(AND(C6&gt;=$C$4,E6&gt;=$E$4,G6&gt;=$G$4,I6&gt;=$I$4,K6&gt;=$K$4,M6&gt;=$M$4,O6&gt;=$O$4,Q6&gt;=$Q$4,S6&gt;=$S$4,U6&gt;=$U$4,W6&gt;=$W$4,Y6&gt;=$Y$4,AA6&gt;=$AA$4,AC6&gt;=$AC$4,AE6&gt;=$AE$4,AG6&gt;=$AG$4,C6&lt;&gt;"AB",E6&lt;&gt;"AB",G6&lt;&gt;"AB",I6&lt;&gt;"AB",K6&lt;&gt;"AB",M6&lt;&gt;"AB",O6&lt;&gt;"AB",Q6&lt;&gt;"AB",S6&lt;&gt;"AB",U6&lt;&gt;"AB",W6&lt;&gt;"AB",Y6&lt;&gt;"AB",AA6&lt;&gt;"AB",AND(AC6&lt;&gt;"AB",AE6&lt;&gt;"AB",AG6&lt;&gt;"AB")),"","E"))))</f>
      </c>
      <c r="AE6" s="20">
        <v>31</v>
      </c>
      <c r="AF6" t="s" s="21">
        <f>IF(IFERROR(FIND("+",AE6),0)," ",IF(AE6="AB","",IF(AE6&lt;$AE$4,"F",IF(AND(C6&gt;=$C$4,E6&gt;=$E$4,G6&gt;=$G$4,I6&gt;=$I$4,K6&gt;=$K$4,M6&gt;=$M$4,O6&gt;=$O$4,Q6&gt;=$Q$4,S6&gt;=$S$4,U6&gt;=$U$4,W6&gt;=$W$4,Y6&gt;=$Y$4,AA6&gt;=$AA$4,AC6&gt;=$AC$4,AE6&gt;=$AE$4,AG6&gt;=$AG$4,C6&lt;&gt;"AB",E6&lt;&gt;"AB",G6&lt;&gt;"AB",I6&lt;&gt;"AB",K6&lt;&gt;"AB",M6&lt;&gt;"AB",O6&lt;&gt;"AB",Q6&lt;&gt;"AB",S6&lt;&gt;"AB",U6&lt;&gt;"AB",W6&lt;&gt;"AB",Y6&lt;&gt;"AB",AA6&lt;&gt;"AB",AND(AC6&lt;&gt;"AB",AE6&lt;&gt;"AB",AG6&lt;&gt;"AB")),"","E"))))</f>
      </c>
      <c r="AG6" s="22">
        <v>20</v>
      </c>
      <c r="AH6" t="s" s="21">
        <f>IF(IFERROR(FIND("+",AG6),0)," ",IF(AG6="AB","",IF(AG6&lt;$AG$4,"F",IF(AND(C6&gt;=$C$4,E6&gt;=$E$4,G6&gt;=$G$4,I6&gt;=$I$4,K6&gt;=$K$4,M6&gt;=$M$4,O6&gt;=$O$4,Q6&gt;=$Q$4,S6&gt;=$S$4,U6&gt;=$U$4,W6&gt;=$W$4,Y6&gt;=$Y$4,AA6&gt;=$AA$4,AC6&gt;=$AC$4,AE6&gt;=$AE$4,AG6&gt;=$AG$4,C6&lt;&gt;"AB",E6&lt;&gt;"AB",G6&lt;&gt;"AB",I6&lt;&gt;"AB",K6&lt;&gt;"AB",M6&lt;&gt;"AB",O6&lt;&gt;"AB",Q6&lt;&gt;"AB",S6&lt;&gt;"AB",U6&lt;&gt;"AB",W6&lt;&gt;"AB",Y6&lt;&gt;"AB",AA6&lt;&gt;"AB",AND(AC6&lt;&gt;"AB",AE6&lt;&gt;"AB",AG6&lt;&gt;"AB")),"","E"))))</f>
      </c>
      <c r="AI6" s="28">
        <v>534</v>
      </c>
      <c r="AJ6" t="s" s="25">
        <f>IF(AND(COUNTIF(C6:AH6,"AB")&lt;16-COUNTIF(C6:AH6," "),COUNTIF(C6:AH6,"AB")&lt;&gt;0),"FAIL",IF(COUNTIF(C6:AH6,"AB")=16-COUNTIF(C6:AH6," "),"ABSENT",IF(AND(COUNTIF(C6:AH6,"AB")=0,COUNTIF(C6:AH6,"F")=0),"PASS","FAIL")))</f>
        <v>18</v>
      </c>
      <c r="AK6" t="s" s="26">
        <v>21</v>
      </c>
      <c r="AL6" s="27"/>
    </row>
    <row r="7" ht="15.95" customHeight="1">
      <c r="A7" s="18">
        <v>235203</v>
      </c>
      <c r="B7" t="s" s="19">
        <v>22</v>
      </c>
      <c r="C7" s="20">
        <v>44</v>
      </c>
      <c r="D7" t="s" s="21">
        <f>IF(IFERROR(FIND("+",C7),0)," ",IF(C7="AB","",IF(C7&lt;$C$4,"F",IF(AND(C7&gt;=$C$4,E7&gt;=$E$4,G7&gt;=$G$4,I7&gt;=$I$4,K7&gt;=$K$4,M7&gt;=$M$4,O7&gt;=$O$4,Q7&gt;=$Q$4,S7&gt;=$S$4,U7&gt;=$U$4,W7&gt;=$W$4,Y7&gt;=$Y$4,AA7&gt;=$AA$4,AC7&gt;=$AC$4,AE7&gt;=$AE$4,AG7&gt;=$AG$4,C7&lt;&gt;"AB",E7&lt;&gt;"AB",G7&lt;&gt;"AB",I7&lt;&gt;"AB",K7&lt;&gt;"AB",M7&lt;&gt;"AB",O7&lt;&gt;"AB",Q7&lt;&gt;"AB",S7&lt;&gt;"AB",U7&lt;&gt;"AB",W7&lt;&gt;"AB",Y7&lt;&gt;"AB",AA7&lt;&gt;"AB",AND(AC7&lt;&gt;"AB",AE7&lt;&gt;"AB",AG7&lt;&gt;"AB")),"","E"))))</f>
      </c>
      <c r="E7" s="22">
        <v>23</v>
      </c>
      <c r="F7" t="s" s="21">
        <f>IF(IFERROR(FIND("+",E7),0)," ",IF(E7="AB","",IF(E7&lt;$E$4,"F",IF(AND(C7&gt;=$C$4,E7&gt;=$E$4,G7&gt;=$G$4,I7&gt;=$I$4,K7&gt;=$K$4,M7&gt;=$M$4,O7&gt;=$O$4,Q7&gt;=$Q$4,S7&gt;=$S$4,U7&gt;=$U$4,W7&gt;=$W$4,Y7&gt;=$Y$4,AA7&gt;=$AA$4,AC7&gt;=$AC$4,AE7&gt;=$AE$4,AG7&gt;=$AG$4,C7&lt;&gt;"AB",E7&lt;&gt;"AB",G7&lt;&gt;"AB",I7&lt;&gt;"AB",K7&lt;&gt;"AB",M7&lt;&gt;"AB",O7&lt;&gt;"AB",Q7&lt;&gt;"AB",S7&lt;&gt;"AB",U7&lt;&gt;"AB",W7&lt;&gt;"AB",Y7&lt;&gt;"AB",AA7&lt;&gt;"AB",AND(AC7&lt;&gt;"AB",AE7&lt;&gt;"AB",AG7&lt;&gt;"AB")),"","E"))))</f>
      </c>
      <c r="G7" s="22">
        <v>41</v>
      </c>
      <c r="H7" t="s" s="21">
        <f>IF(IFERROR(FIND("+",G7),0)," ",IF(G7="AB","",IF(G7&lt;$G$4,"F",IF(AND(C7&gt;=$C$4,E7&gt;=$E$4,G7&gt;=$G$4,I7&gt;=$I$4,K7&gt;=$K$4,M7&gt;=$M$4,O7&gt;=$O$4,Q7&gt;=$Q$4,S7&gt;=$S$4,U7&gt;=$U$4,W7&gt;=$W$4,Y7&gt;=$Y$4,AA7&gt;=$AA$4,AC7&gt;=$AC$4,AE7&gt;=$AE$4,AG7&gt;=$AG$4,C7&lt;&gt;"AB",E7&lt;&gt;"AB",G7&lt;&gt;"AB",I7&lt;&gt;"AB",K7&lt;&gt;"AB",M7&lt;&gt;"AB",O7&lt;&gt;"AB",Q7&lt;&gt;"AB",S7&lt;&gt;"AB",U7&lt;&gt;"AB",W7&lt;&gt;"AB",Y7&lt;&gt;"AB",AA7&lt;&gt;"AB",AND(AC7&lt;&gt;"AB",AE7&lt;&gt;"AB",AG7&lt;&gt;"AB")),"","E"))))</f>
      </c>
      <c r="I7" s="20">
        <v>50</v>
      </c>
      <c r="J7" t="s" s="21">
        <f>IF(IFERROR(FIND("+",I7),0)," ",IF(I7="AB","",IF(I7&lt;$I$4,"F",IF(AND(C7&gt;=$C$4,E7&gt;=$E$4,G7&gt;=$G$4,I7&gt;=$I$4,K7&gt;=$K$4,M7&gt;=$M$4,O7&gt;=$O$4,Q7&gt;=$Q$4,S7&gt;=$S$4,U7&gt;=$U$4,W7&gt;=$W$4,Y7&gt;=$Y$4,AA7&gt;=$AA$4,AC7&gt;=$AC$4,AE7&gt;=$AE$4,AG7&gt;=$AG$4,C7&lt;&gt;"AB",E7&lt;&gt;"AB",G7&lt;&gt;"AB",I7&lt;&gt;"AB",K7&lt;&gt;"AB",M7&lt;&gt;"AB",O7&lt;&gt;"AB",Q7&lt;&gt;"AB",S7&lt;&gt;"AB",U7&lt;&gt;"AB",W7&lt;&gt;"AB",Y7&lt;&gt;"AB",AA7&lt;&gt;"AB",AND(AC7&lt;&gt;"AB",AE7&lt;&gt;"AB",AG7&lt;&gt;"AB")),"","E"))))</f>
      </c>
      <c r="K7" s="22">
        <v>23</v>
      </c>
      <c r="L7" t="s" s="21">
        <f>IF(IFERROR(FIND("+",K7),0)," ",IF(K7="AB","",IF(K7&lt;$K$4,"F",IF(AND(C7&gt;=$C$4,E7&gt;=$E$4,G7&gt;=$G$4,I7&gt;=$I$4,K7&gt;=$K$4,M7&gt;=$M$4,O7&gt;=$O$4,Q7&gt;=$Q$4,S7&gt;=$S$4,U7&gt;=$U$4,W7&gt;=$W$4,Y7&gt;=$Y$4,AA7&gt;=$AA$4,AC7&gt;=$AC$4,AE7&gt;=$AE$4,AG7&gt;=$AG$4,C7&lt;&gt;"AB",E7&lt;&gt;"AB",G7&lt;&gt;"AB",I7&lt;&gt;"AB",K7&lt;&gt;"AB",M7&lt;&gt;"AB",O7&lt;&gt;"AB",Q7&lt;&gt;"AB",S7&lt;&gt;"AB",U7&lt;&gt;"AB",W7&lt;&gt;"AB",Y7&lt;&gt;"AB",AA7&lt;&gt;"AB",AND(AC7&lt;&gt;"AB",AE7&lt;&gt;"AB",AG7&lt;&gt;"AB")),"","E"))))</f>
      </c>
      <c r="M7" s="22">
        <v>38</v>
      </c>
      <c r="N7" t="s" s="21">
        <f>IF(IFERROR(FIND("+",M7),0)," ",IF(M7="AB","",IF(M7&lt;$M$4,"F",IF(AND(C7&gt;=$C$4,E7&gt;=$E$4,G7&gt;=$G$4,I7&gt;=$I$4,K7&gt;=$K$4,M7&gt;=$M$4,O7&gt;=$O$4,Q7&gt;=$Q$4,S7&gt;=$S$4,U7&gt;=$U$4,W7&gt;=$W$4,Y7&gt;=$Y$4,AA7&gt;=$AA$4,AC7&gt;=$AC$4,AE7&gt;=$AE$4,AG7&gt;=$AG$4,C7&lt;&gt;"AB",E7&lt;&gt;"AB",G7&lt;&gt;"AB",I7&lt;&gt;"AB",K7&lt;&gt;"AB",M7&lt;&gt;"AB",O7&lt;&gt;"AB",Q7&lt;&gt;"AB",S7&lt;&gt;"AB",U7&lt;&gt;"AB",W7&lt;&gt;"AB",Y7&lt;&gt;"AB",AA7&lt;&gt;"AB",AND(AC7&lt;&gt;"AB",AE7&lt;&gt;"AB",AG7&lt;&gt;"AB")),"","E"))))</f>
      </c>
      <c r="O7" s="20">
        <v>46</v>
      </c>
      <c r="P7" t="s" s="21">
        <f>IF(IFERROR(FIND("+",O7),0)," ",IF(O7="AB","",IF(O7&lt;$O$4,"F",IF(AND(C7&gt;=$C$4,E7&gt;=$E$4,G7&gt;=$G$4,I7&gt;=$I$4,K7&gt;=$K$4,M7&gt;=$M$4,O7&gt;=$O$4,Q7&gt;=$Q$4,S7&gt;=$S$4,U7&gt;=$U$4,W7&gt;=$W$4,Y7&gt;=$Y$4,AA7&gt;=$AA$4,AC7&gt;=$AC$4,AE7&gt;=$AE$4,AG7&gt;=$AG$4,C7&lt;&gt;"AB",E7&lt;&gt;"AB",G7&lt;&gt;"AB",I7&lt;&gt;"AB",K7&lt;&gt;"AB",M7&lt;&gt;"AB",O7&lt;&gt;"AB",Q7&lt;&gt;"AB",S7&lt;&gt;"AB",U7&lt;&gt;"AB",W7&lt;&gt;"AB",Y7&lt;&gt;"AB",AA7&lt;&gt;"AB",AND(AC7&lt;&gt;"AB",AE7&lt;&gt;"AB",AG7&lt;&gt;"AB")),"","E"))))</f>
      </c>
      <c r="Q7" s="22">
        <v>23</v>
      </c>
      <c r="R7" t="s" s="21">
        <f>IF(IFERROR(FIND("+",Q7),0)," ",IF(Q7="AB","",IF(Q7&lt;$Q$4,"F",IF(AND(C7&gt;=$C$4,E7&gt;=$E$4,G7&gt;=$G$4,I7&gt;=$I$4,K7&gt;=$K$4,M7&gt;=$M$4,O7&gt;=$O$4,Q7&gt;=$Q$4,S7&gt;=$S$4,U7&gt;=$U$4,W7&gt;=$W$4,Y7&gt;=$Y$4,AA7&gt;=$AA$4,AC7&gt;=$AC$4,AE7&gt;=$AE$4,AG7&gt;=$AG$4,C7&lt;&gt;"AB",E7&lt;&gt;"AB",G7&lt;&gt;"AB",I7&lt;&gt;"AB",K7&lt;&gt;"AB",M7&lt;&gt;"AB",O7&lt;&gt;"AB",Q7&lt;&gt;"AB",S7&lt;&gt;"AB",U7&lt;&gt;"AB",W7&lt;&gt;"AB",Y7&lt;&gt;"AB",AA7&lt;&gt;"AB",AND(AC7&lt;&gt;"AB",AE7&lt;&gt;"AB",AG7&lt;&gt;"AB")),"","E"))))</f>
      </c>
      <c r="S7" s="22">
        <v>22</v>
      </c>
      <c r="T7" t="s" s="21">
        <f>IF(IFERROR(FIND("+",S7),0)," ",IF(S7="AB","",IF(S7&lt;$S$4,"F",IF(AND(C7&gt;=$C$4,E7&gt;=$E$4,G7&gt;=$G$4,I7&gt;=$I$4,K7&gt;=$K$4,M7&gt;=$M$4,O7&gt;=$O$4,Q7&gt;=$Q$4,S7&gt;=$S$4,U7&gt;=$U$4,W7&gt;=$W$4,Y7&gt;=$Y$4,AA7&gt;=$AA$4,AC7&gt;=$AC$4,AE7&gt;=$AE$4,AG7&gt;=$AG$4,C7&lt;&gt;"AB",E7&lt;&gt;"AB",G7&lt;&gt;"AB",I7&lt;&gt;"AB",K7&lt;&gt;"AB",M7&lt;&gt;"AB",O7&lt;&gt;"AB",Q7&lt;&gt;"AB",S7&lt;&gt;"AB",U7&lt;&gt;"AB",W7&lt;&gt;"AB",Y7&lt;&gt;"AB",AA7&lt;&gt;"AB",AND(AC7&lt;&gt;"AB",AE7&lt;&gt;"AB",AG7&lt;&gt;"AB")),"","E"))))</f>
      </c>
      <c r="U7" s="20">
        <v>70</v>
      </c>
      <c r="V7" t="s" s="21">
        <f>IF(IFERROR(FIND("+",U7),0)," ",IF(U7="AB","",IF(U7&lt;$U$4,"F",IF(AND(C7&gt;=$C$4,E7&gt;=$E$4,G7&gt;=$G$4,I7&gt;=$I$4,K7&gt;=$K$4,M7&gt;=$M$4,O7&gt;=$O$4,Q7&gt;=$Q$4,S7&gt;=$S$4,U7&gt;=$U$4,W7&gt;=$W$4,Y7&gt;=$Y$4,AA7&gt;=$AA$4,AC7&gt;=$AC$4,AE7&gt;=$AE$4,AG7&gt;=$AG$4,C7&lt;&gt;"AB",E7&lt;&gt;"AB",G7&lt;&gt;"AB",I7&lt;&gt;"AB",K7&lt;&gt;"AB",M7&lt;&gt;"AB",O7&lt;&gt;"AB",Q7&lt;&gt;"AB",S7&lt;&gt;"AB",U7&lt;&gt;"AB",W7&lt;&gt;"AB",Y7&lt;&gt;"AB",AA7&lt;&gt;"AB",AND(AC7&lt;&gt;"AB",AE7&lt;&gt;"AB",AG7&lt;&gt;"AB")),"","E"))))</f>
      </c>
      <c r="W7" s="22">
        <v>23</v>
      </c>
      <c r="X7" t="s" s="21">
        <f>IF(IFERROR(FIND("+",W7),0)," ",IF(W7="AB","",IF(W7&lt;$W$4,"F",IF(AND(C7&gt;=$C$4,E7&gt;=$E$4,G7&gt;=$G$4,I7&gt;=$I$4,K7&gt;=$K$4,M7&gt;=$M$4,O7&gt;=$O$4,Q7&gt;=$Q$4,S7&gt;=$S$4,U7&gt;=$U$4,W7&gt;=$W$4,Y7&gt;=$Y$4,AA7&gt;=$AA$4,AC7&gt;=$AC$4,AE7&gt;=$AE$4,AG7&gt;=$AG$4,C7&lt;&gt;"AB",E7&lt;&gt;"AB",G7&lt;&gt;"AB",I7&lt;&gt;"AB",K7&lt;&gt;"AB",M7&lt;&gt;"AB",O7&lt;&gt;"AB",Q7&lt;&gt;"AB",S7&lt;&gt;"AB",U7&lt;&gt;"AB",W7&lt;&gt;"AB",Y7&lt;&gt;"AB",AA7&lt;&gt;"AB",AND(AC7&lt;&gt;"AB",AE7&lt;&gt;"AB",AG7&lt;&gt;"AB")),"","E"))))</f>
      </c>
      <c r="Y7" s="20">
        <v>65</v>
      </c>
      <c r="Z7" t="s" s="21">
        <f>IF(IFERROR(FIND("+",Y7),0)," ",IF(Y7="AB","",IF(Y7&lt;$Y$4,"F",IF(AND(C7&gt;=$C$4,E7&gt;=$E$4,G7&gt;=$G$4,I7&gt;=$I$4,K7&gt;=$K$4,M7&gt;=$M$4,O7&gt;=$O$4,Q7&gt;=$Q$4,S7&gt;=$S$4,U7&gt;=$U$4,W7&gt;=$W$4,Y7&gt;=$Y$4,AA7&gt;=$AA$4,AC7&gt;=$AC$4,AE7&gt;=$AE$4,AG7&gt;=$AG$4,C7&lt;&gt;"AB",E7&lt;&gt;"AB",G7&lt;&gt;"AB",I7&lt;&gt;"AB",K7&lt;&gt;"AB",M7&lt;&gt;"AB",O7&lt;&gt;"AB",Q7&lt;&gt;"AB",S7&lt;&gt;"AB",U7&lt;&gt;"AB",W7&lt;&gt;"AB",Y7&lt;&gt;"AB",AA7&lt;&gt;"AB",AND(AC7&lt;&gt;"AB",AE7&lt;&gt;"AB",AG7&lt;&gt;"AB")),"","E"))))</f>
      </c>
      <c r="AA7" s="22">
        <v>22</v>
      </c>
      <c r="AB7" t="s" s="21">
        <f>IF(IFERROR(FIND("+",AA7),0)," ",IF(AA7="AB","",IF(AA7&lt;$AA$4,"F",IF(AND(C7&gt;=$C$4,E7&gt;=$E$4,G7&gt;=$G$4,I7&gt;=$I$4,K7&gt;=$K$4,M7&gt;=$M$4,O7&gt;=$O$4,Q7&gt;=$Q$4,S7&gt;=$S$4,U7&gt;=$U$4,W7&gt;=$W$4,Y7&gt;=$Y$4,AA7&gt;=$AA$4,AC7&gt;=$AC$4,AE7&gt;=$AE$4,AG7&gt;=$AG$4,C7&lt;&gt;"AB",E7&lt;&gt;"AB",G7&lt;&gt;"AB",I7&lt;&gt;"AB",K7&lt;&gt;"AB",M7&lt;&gt;"AB",O7&lt;&gt;"AB",Q7&lt;&gt;"AB",S7&lt;&gt;"AB",U7&lt;&gt;"AB",W7&lt;&gt;"AB",Y7&lt;&gt;"AB",AA7&lt;&gt;"AB",AND(AC7&lt;&gt;"AB",AE7&lt;&gt;"AB",AG7&lt;&gt;"AB")),"","E"))))</f>
      </c>
      <c r="AC7" s="22">
        <v>20</v>
      </c>
      <c r="AD7" t="s" s="21">
        <f>IF(IFERROR(FIND("+",AC7),0)," ",IF(AC7="AB","",IF(AC7&lt;$AC$4,"F",IF(AND(C7&gt;=$C$4,E7&gt;=$E$4,G7&gt;=$G$4,I7&gt;=$I$4,K7&gt;=$K$4,M7&gt;=$M$4,O7&gt;=$O$4,Q7&gt;=$Q$4,S7&gt;=$S$4,U7&gt;=$U$4,W7&gt;=$W$4,Y7&gt;=$Y$4,AA7&gt;=$AA$4,AC7&gt;=$AC$4,AE7&gt;=$AE$4,AG7&gt;=$AG$4,C7&lt;&gt;"AB",E7&lt;&gt;"AB",G7&lt;&gt;"AB",I7&lt;&gt;"AB",K7&lt;&gt;"AB",M7&lt;&gt;"AB",O7&lt;&gt;"AB",Q7&lt;&gt;"AB",S7&lt;&gt;"AB",U7&lt;&gt;"AB",W7&lt;&gt;"AB",Y7&lt;&gt;"AB",AA7&lt;&gt;"AB",AND(AC7&lt;&gt;"AB",AE7&lt;&gt;"AB",AG7&lt;&gt;"AB")),"","E"))))</f>
      </c>
      <c r="AE7" s="20">
        <v>25</v>
      </c>
      <c r="AF7" t="s" s="21">
        <f>IF(IFERROR(FIND("+",AE7),0)," ",IF(AE7="AB","",IF(AE7&lt;$AE$4,"F",IF(AND(C7&gt;=$C$4,E7&gt;=$E$4,G7&gt;=$G$4,I7&gt;=$I$4,K7&gt;=$K$4,M7&gt;=$M$4,O7&gt;=$O$4,Q7&gt;=$Q$4,S7&gt;=$S$4,U7&gt;=$U$4,W7&gt;=$W$4,Y7&gt;=$Y$4,AA7&gt;=$AA$4,AC7&gt;=$AC$4,AE7&gt;=$AE$4,AG7&gt;=$AG$4,C7&lt;&gt;"AB",E7&lt;&gt;"AB",G7&lt;&gt;"AB",I7&lt;&gt;"AB",K7&lt;&gt;"AB",M7&lt;&gt;"AB",O7&lt;&gt;"AB",Q7&lt;&gt;"AB",S7&lt;&gt;"AB",U7&lt;&gt;"AB",W7&lt;&gt;"AB",Y7&lt;&gt;"AB",AA7&lt;&gt;"AB",AND(AC7&lt;&gt;"AB",AE7&lt;&gt;"AB",AG7&lt;&gt;"AB")),"","E"))))</f>
      </c>
      <c r="AG7" s="22">
        <v>23</v>
      </c>
      <c r="AH7" t="s" s="21">
        <f>IF(IFERROR(FIND("+",AG7),0)," ",IF(AG7="AB","",IF(AG7&lt;$AG$4,"F",IF(AND(C7&gt;=$C$4,E7&gt;=$E$4,G7&gt;=$G$4,I7&gt;=$I$4,K7&gt;=$K$4,M7&gt;=$M$4,O7&gt;=$O$4,Q7&gt;=$Q$4,S7&gt;=$S$4,U7&gt;=$U$4,W7&gt;=$W$4,Y7&gt;=$Y$4,AA7&gt;=$AA$4,AC7&gt;=$AC$4,AE7&gt;=$AE$4,AG7&gt;=$AG$4,C7&lt;&gt;"AB",E7&lt;&gt;"AB",G7&lt;&gt;"AB",I7&lt;&gt;"AB",K7&lt;&gt;"AB",M7&lt;&gt;"AB",O7&lt;&gt;"AB",Q7&lt;&gt;"AB",S7&lt;&gt;"AB",U7&lt;&gt;"AB",W7&lt;&gt;"AB",Y7&lt;&gt;"AB",AA7&lt;&gt;"AB",AND(AC7&lt;&gt;"AB",AE7&lt;&gt;"AB",AG7&lt;&gt;"AB")),"","E"))))</f>
      </c>
      <c r="AI7" s="28">
        <v>558</v>
      </c>
      <c r="AJ7" t="s" s="25">
        <f>IF(AND(COUNTIF(C7:AH7,"AB")&lt;16-COUNTIF(C7:AH7," "),COUNTIF(C7:AH7,"AB")&lt;&gt;0),"FAIL",IF(COUNTIF(C7:AH7,"AB")=16-COUNTIF(C7:AH7," "),"ABSENT",IF(AND(COUNTIF(C7:AH7,"AB")=0,COUNTIF(C7:AH7,"F")=0),"PASS","FAIL")))</f>
        <v>18</v>
      </c>
      <c r="AK7" t="s" s="26">
        <v>23</v>
      </c>
      <c r="AL7" s="27"/>
    </row>
    <row r="8" ht="15.95" customHeight="1">
      <c r="A8" s="18">
        <v>235204</v>
      </c>
      <c r="B8" t="s" s="19">
        <v>24</v>
      </c>
      <c r="C8" s="20">
        <v>63</v>
      </c>
      <c r="D8" t="s" s="21">
        <f>IF(IFERROR(FIND("+",C8),0)," ",IF(C8="AB","",IF(C8&lt;$C$4,"F",IF(AND(C8&gt;=$C$4,E8&gt;=$E$4,G8&gt;=$G$4,I8&gt;=$I$4,K8&gt;=$K$4,M8&gt;=$M$4,O8&gt;=$O$4,Q8&gt;=$Q$4,S8&gt;=$S$4,U8&gt;=$U$4,W8&gt;=$W$4,Y8&gt;=$Y$4,AA8&gt;=$AA$4,AC8&gt;=$AC$4,AE8&gt;=$AE$4,AG8&gt;=$AG$4,C8&lt;&gt;"AB",E8&lt;&gt;"AB",G8&lt;&gt;"AB",I8&lt;&gt;"AB",K8&lt;&gt;"AB",M8&lt;&gt;"AB",O8&lt;&gt;"AB",Q8&lt;&gt;"AB",S8&lt;&gt;"AB",U8&lt;&gt;"AB",W8&lt;&gt;"AB",Y8&lt;&gt;"AB",AA8&lt;&gt;"AB",AND(AC8&lt;&gt;"AB",AE8&lt;&gt;"AB",AG8&lt;&gt;"AB")),"","E"))))</f>
      </c>
      <c r="E8" s="22">
        <v>23</v>
      </c>
      <c r="F8" t="s" s="21">
        <f>IF(IFERROR(FIND("+",E8),0)," ",IF(E8="AB","",IF(E8&lt;$E$4,"F",IF(AND(C8&gt;=$C$4,E8&gt;=$E$4,G8&gt;=$G$4,I8&gt;=$I$4,K8&gt;=$K$4,M8&gt;=$M$4,O8&gt;=$O$4,Q8&gt;=$Q$4,S8&gt;=$S$4,U8&gt;=$U$4,W8&gt;=$W$4,Y8&gt;=$Y$4,AA8&gt;=$AA$4,AC8&gt;=$AC$4,AE8&gt;=$AE$4,AG8&gt;=$AG$4,C8&lt;&gt;"AB",E8&lt;&gt;"AB",G8&lt;&gt;"AB",I8&lt;&gt;"AB",K8&lt;&gt;"AB",M8&lt;&gt;"AB",O8&lt;&gt;"AB",Q8&lt;&gt;"AB",S8&lt;&gt;"AB",U8&lt;&gt;"AB",W8&lt;&gt;"AB",Y8&lt;&gt;"AB",AA8&lt;&gt;"AB",AND(AC8&lt;&gt;"AB",AE8&lt;&gt;"AB",AG8&lt;&gt;"AB")),"","E"))))</f>
      </c>
      <c r="G8" s="22">
        <v>45</v>
      </c>
      <c r="H8" t="s" s="21">
        <f>IF(IFERROR(FIND("+",G8),0)," ",IF(G8="AB","",IF(G8&lt;$G$4,"F",IF(AND(C8&gt;=$C$4,E8&gt;=$E$4,G8&gt;=$G$4,I8&gt;=$I$4,K8&gt;=$K$4,M8&gt;=$M$4,O8&gt;=$O$4,Q8&gt;=$Q$4,S8&gt;=$S$4,U8&gt;=$U$4,W8&gt;=$W$4,Y8&gt;=$Y$4,AA8&gt;=$AA$4,AC8&gt;=$AC$4,AE8&gt;=$AE$4,AG8&gt;=$AG$4,C8&lt;&gt;"AB",E8&lt;&gt;"AB",G8&lt;&gt;"AB",I8&lt;&gt;"AB",K8&lt;&gt;"AB",M8&lt;&gt;"AB",O8&lt;&gt;"AB",Q8&lt;&gt;"AB",S8&lt;&gt;"AB",U8&lt;&gt;"AB",W8&lt;&gt;"AB",Y8&lt;&gt;"AB",AA8&lt;&gt;"AB",AND(AC8&lt;&gt;"AB",AE8&lt;&gt;"AB",AG8&lt;&gt;"AB")),"","E"))))</f>
      </c>
      <c r="I8" s="20">
        <v>45</v>
      </c>
      <c r="J8" t="s" s="21">
        <f>IF(IFERROR(FIND("+",I8),0)," ",IF(I8="AB","",IF(I8&lt;$I$4,"F",IF(AND(C8&gt;=$C$4,E8&gt;=$E$4,G8&gt;=$G$4,I8&gt;=$I$4,K8&gt;=$K$4,M8&gt;=$M$4,O8&gt;=$O$4,Q8&gt;=$Q$4,S8&gt;=$S$4,U8&gt;=$U$4,W8&gt;=$W$4,Y8&gt;=$Y$4,AA8&gt;=$AA$4,AC8&gt;=$AC$4,AE8&gt;=$AE$4,AG8&gt;=$AG$4,C8&lt;&gt;"AB",E8&lt;&gt;"AB",G8&lt;&gt;"AB",I8&lt;&gt;"AB",K8&lt;&gt;"AB",M8&lt;&gt;"AB",O8&lt;&gt;"AB",Q8&lt;&gt;"AB",S8&lt;&gt;"AB",U8&lt;&gt;"AB",W8&lt;&gt;"AB",Y8&lt;&gt;"AB",AA8&lt;&gt;"AB",AND(AC8&lt;&gt;"AB",AE8&lt;&gt;"AB",AG8&lt;&gt;"AB")),"","E"))))</f>
      </c>
      <c r="K8" s="22">
        <v>20</v>
      </c>
      <c r="L8" t="s" s="21">
        <f>IF(IFERROR(FIND("+",K8),0)," ",IF(K8="AB","",IF(K8&lt;$K$4,"F",IF(AND(C8&gt;=$C$4,E8&gt;=$E$4,G8&gt;=$G$4,I8&gt;=$I$4,K8&gt;=$K$4,M8&gt;=$M$4,O8&gt;=$O$4,Q8&gt;=$Q$4,S8&gt;=$S$4,U8&gt;=$U$4,W8&gt;=$W$4,Y8&gt;=$Y$4,AA8&gt;=$AA$4,AC8&gt;=$AC$4,AE8&gt;=$AE$4,AG8&gt;=$AG$4,C8&lt;&gt;"AB",E8&lt;&gt;"AB",G8&lt;&gt;"AB",I8&lt;&gt;"AB",K8&lt;&gt;"AB",M8&lt;&gt;"AB",O8&lt;&gt;"AB",Q8&lt;&gt;"AB",S8&lt;&gt;"AB",U8&lt;&gt;"AB",W8&lt;&gt;"AB",Y8&lt;&gt;"AB",AA8&lt;&gt;"AB",AND(AC8&lt;&gt;"AB",AE8&lt;&gt;"AB",AG8&lt;&gt;"AB")),"","E"))))</f>
      </c>
      <c r="M8" s="22">
        <v>42</v>
      </c>
      <c r="N8" t="s" s="21">
        <f>IF(IFERROR(FIND("+",M8),0)," ",IF(M8="AB","",IF(M8&lt;$M$4,"F",IF(AND(C8&gt;=$C$4,E8&gt;=$E$4,G8&gt;=$G$4,I8&gt;=$I$4,K8&gt;=$K$4,M8&gt;=$M$4,O8&gt;=$O$4,Q8&gt;=$Q$4,S8&gt;=$S$4,U8&gt;=$U$4,W8&gt;=$W$4,Y8&gt;=$Y$4,AA8&gt;=$AA$4,AC8&gt;=$AC$4,AE8&gt;=$AE$4,AG8&gt;=$AG$4,C8&lt;&gt;"AB",E8&lt;&gt;"AB",G8&lt;&gt;"AB",I8&lt;&gt;"AB",K8&lt;&gt;"AB",M8&lt;&gt;"AB",O8&lt;&gt;"AB",Q8&lt;&gt;"AB",S8&lt;&gt;"AB",U8&lt;&gt;"AB",W8&lt;&gt;"AB",Y8&lt;&gt;"AB",AA8&lt;&gt;"AB",AND(AC8&lt;&gt;"AB",AE8&lt;&gt;"AB",AG8&lt;&gt;"AB")),"","E"))))</f>
      </c>
      <c r="O8" s="20">
        <v>46</v>
      </c>
      <c r="P8" t="s" s="21">
        <f>IF(IFERROR(FIND("+",O8),0)," ",IF(O8="AB","",IF(O8&lt;$O$4,"F",IF(AND(C8&gt;=$C$4,E8&gt;=$E$4,G8&gt;=$G$4,I8&gt;=$I$4,K8&gt;=$K$4,M8&gt;=$M$4,O8&gt;=$O$4,Q8&gt;=$Q$4,S8&gt;=$S$4,U8&gt;=$U$4,W8&gt;=$W$4,Y8&gt;=$Y$4,AA8&gt;=$AA$4,AC8&gt;=$AC$4,AE8&gt;=$AE$4,AG8&gt;=$AG$4,C8&lt;&gt;"AB",E8&lt;&gt;"AB",G8&lt;&gt;"AB",I8&lt;&gt;"AB",K8&lt;&gt;"AB",M8&lt;&gt;"AB",O8&lt;&gt;"AB",Q8&lt;&gt;"AB",S8&lt;&gt;"AB",U8&lt;&gt;"AB",W8&lt;&gt;"AB",Y8&lt;&gt;"AB",AA8&lt;&gt;"AB",AND(AC8&lt;&gt;"AB",AE8&lt;&gt;"AB",AG8&lt;&gt;"AB")),"","E"))))</f>
      </c>
      <c r="Q8" s="22">
        <v>23</v>
      </c>
      <c r="R8" t="s" s="21">
        <f>IF(IFERROR(FIND("+",Q8),0)," ",IF(Q8="AB","",IF(Q8&lt;$Q$4,"F",IF(AND(C8&gt;=$C$4,E8&gt;=$E$4,G8&gt;=$G$4,I8&gt;=$I$4,K8&gt;=$K$4,M8&gt;=$M$4,O8&gt;=$O$4,Q8&gt;=$Q$4,S8&gt;=$S$4,U8&gt;=$U$4,W8&gt;=$W$4,Y8&gt;=$Y$4,AA8&gt;=$AA$4,AC8&gt;=$AC$4,AE8&gt;=$AE$4,AG8&gt;=$AG$4,C8&lt;&gt;"AB",E8&lt;&gt;"AB",G8&lt;&gt;"AB",I8&lt;&gt;"AB",K8&lt;&gt;"AB",M8&lt;&gt;"AB",O8&lt;&gt;"AB",Q8&lt;&gt;"AB",S8&lt;&gt;"AB",U8&lt;&gt;"AB",W8&lt;&gt;"AB",Y8&lt;&gt;"AB",AA8&lt;&gt;"AB",AND(AC8&lt;&gt;"AB",AE8&lt;&gt;"AB",AG8&lt;&gt;"AB")),"","E"))))</f>
      </c>
      <c r="S8" s="22">
        <v>23</v>
      </c>
      <c r="T8" t="s" s="21">
        <f>IF(IFERROR(FIND("+",S8),0)," ",IF(S8="AB","",IF(S8&lt;$S$4,"F",IF(AND(C8&gt;=$C$4,E8&gt;=$E$4,G8&gt;=$G$4,I8&gt;=$I$4,K8&gt;=$K$4,M8&gt;=$M$4,O8&gt;=$O$4,Q8&gt;=$Q$4,S8&gt;=$S$4,U8&gt;=$U$4,W8&gt;=$W$4,Y8&gt;=$Y$4,AA8&gt;=$AA$4,AC8&gt;=$AC$4,AE8&gt;=$AE$4,AG8&gt;=$AG$4,C8&lt;&gt;"AB",E8&lt;&gt;"AB",G8&lt;&gt;"AB",I8&lt;&gt;"AB",K8&lt;&gt;"AB",M8&lt;&gt;"AB",O8&lt;&gt;"AB",Q8&lt;&gt;"AB",S8&lt;&gt;"AB",U8&lt;&gt;"AB",W8&lt;&gt;"AB",Y8&lt;&gt;"AB",AA8&lt;&gt;"AB",AND(AC8&lt;&gt;"AB",AE8&lt;&gt;"AB",AG8&lt;&gt;"AB")),"","E"))))</f>
      </c>
      <c r="U8" s="20">
        <v>54</v>
      </c>
      <c r="V8" t="s" s="21">
        <f>IF(IFERROR(FIND("+",U8),0)," ",IF(U8="AB","",IF(U8&lt;$U$4,"F",IF(AND(C8&gt;=$C$4,E8&gt;=$E$4,G8&gt;=$G$4,I8&gt;=$I$4,K8&gt;=$K$4,M8&gt;=$M$4,O8&gt;=$O$4,Q8&gt;=$Q$4,S8&gt;=$S$4,U8&gt;=$U$4,W8&gt;=$W$4,Y8&gt;=$Y$4,AA8&gt;=$AA$4,AC8&gt;=$AC$4,AE8&gt;=$AE$4,AG8&gt;=$AG$4,C8&lt;&gt;"AB",E8&lt;&gt;"AB",G8&lt;&gt;"AB",I8&lt;&gt;"AB",K8&lt;&gt;"AB",M8&lt;&gt;"AB",O8&lt;&gt;"AB",Q8&lt;&gt;"AB",S8&lt;&gt;"AB",U8&lt;&gt;"AB",W8&lt;&gt;"AB",Y8&lt;&gt;"AB",AA8&lt;&gt;"AB",AND(AC8&lt;&gt;"AB",AE8&lt;&gt;"AB",AG8&lt;&gt;"AB")),"","E"))))</f>
      </c>
      <c r="W8" s="22">
        <v>23</v>
      </c>
      <c r="X8" t="s" s="21">
        <f>IF(IFERROR(FIND("+",W8),0)," ",IF(W8="AB","",IF(W8&lt;$W$4,"F",IF(AND(C8&gt;=$C$4,E8&gt;=$E$4,G8&gt;=$G$4,I8&gt;=$I$4,K8&gt;=$K$4,M8&gt;=$M$4,O8&gt;=$O$4,Q8&gt;=$Q$4,S8&gt;=$S$4,U8&gt;=$U$4,W8&gt;=$W$4,Y8&gt;=$Y$4,AA8&gt;=$AA$4,AC8&gt;=$AC$4,AE8&gt;=$AE$4,AG8&gt;=$AG$4,C8&lt;&gt;"AB",E8&lt;&gt;"AB",G8&lt;&gt;"AB",I8&lt;&gt;"AB",K8&lt;&gt;"AB",M8&lt;&gt;"AB",O8&lt;&gt;"AB",Q8&lt;&gt;"AB",S8&lt;&gt;"AB",U8&lt;&gt;"AB",W8&lt;&gt;"AB",Y8&lt;&gt;"AB",AA8&lt;&gt;"AB",AND(AC8&lt;&gt;"AB",AE8&lt;&gt;"AB",AG8&lt;&gt;"AB")),"","E"))))</f>
      </c>
      <c r="Y8" s="20">
        <v>61</v>
      </c>
      <c r="Z8" t="s" s="21">
        <f>IF(IFERROR(FIND("+",Y8),0)," ",IF(Y8="AB","",IF(Y8&lt;$Y$4,"F",IF(AND(C8&gt;=$C$4,E8&gt;=$E$4,G8&gt;=$G$4,I8&gt;=$I$4,K8&gt;=$K$4,M8&gt;=$M$4,O8&gt;=$O$4,Q8&gt;=$Q$4,S8&gt;=$S$4,U8&gt;=$U$4,W8&gt;=$W$4,Y8&gt;=$Y$4,AA8&gt;=$AA$4,AC8&gt;=$AC$4,AE8&gt;=$AE$4,AG8&gt;=$AG$4,C8&lt;&gt;"AB",E8&lt;&gt;"AB",G8&lt;&gt;"AB",I8&lt;&gt;"AB",K8&lt;&gt;"AB",M8&lt;&gt;"AB",O8&lt;&gt;"AB",Q8&lt;&gt;"AB",S8&lt;&gt;"AB",U8&lt;&gt;"AB",W8&lt;&gt;"AB",Y8&lt;&gt;"AB",AA8&lt;&gt;"AB",AND(AC8&lt;&gt;"AB",AE8&lt;&gt;"AB",AG8&lt;&gt;"AB")),"","E"))))</f>
      </c>
      <c r="AA8" s="22">
        <v>22</v>
      </c>
      <c r="AB8" t="s" s="21">
        <f>IF(IFERROR(FIND("+",AA8),0)," ",IF(AA8="AB","",IF(AA8&lt;$AA$4,"F",IF(AND(C8&gt;=$C$4,E8&gt;=$E$4,G8&gt;=$G$4,I8&gt;=$I$4,K8&gt;=$K$4,M8&gt;=$M$4,O8&gt;=$O$4,Q8&gt;=$Q$4,S8&gt;=$S$4,U8&gt;=$U$4,W8&gt;=$W$4,Y8&gt;=$Y$4,AA8&gt;=$AA$4,AC8&gt;=$AC$4,AE8&gt;=$AE$4,AG8&gt;=$AG$4,C8&lt;&gt;"AB",E8&lt;&gt;"AB",G8&lt;&gt;"AB",I8&lt;&gt;"AB",K8&lt;&gt;"AB",M8&lt;&gt;"AB",O8&lt;&gt;"AB",Q8&lt;&gt;"AB",S8&lt;&gt;"AB",U8&lt;&gt;"AB",W8&lt;&gt;"AB",Y8&lt;&gt;"AB",AA8&lt;&gt;"AB",AND(AC8&lt;&gt;"AB",AE8&lt;&gt;"AB",AG8&lt;&gt;"AB")),"","E"))))</f>
      </c>
      <c r="AC8" s="22">
        <v>23</v>
      </c>
      <c r="AD8" t="s" s="21">
        <f>IF(IFERROR(FIND("+",AC8),0)," ",IF(AC8="AB","",IF(AC8&lt;$AC$4,"F",IF(AND(C8&gt;=$C$4,E8&gt;=$E$4,G8&gt;=$G$4,I8&gt;=$I$4,K8&gt;=$K$4,M8&gt;=$M$4,O8&gt;=$O$4,Q8&gt;=$Q$4,S8&gt;=$S$4,U8&gt;=$U$4,W8&gt;=$W$4,Y8&gt;=$Y$4,AA8&gt;=$AA$4,AC8&gt;=$AC$4,AE8&gt;=$AE$4,AG8&gt;=$AG$4,C8&lt;&gt;"AB",E8&lt;&gt;"AB",G8&lt;&gt;"AB",I8&lt;&gt;"AB",K8&lt;&gt;"AB",M8&lt;&gt;"AB",O8&lt;&gt;"AB",Q8&lt;&gt;"AB",S8&lt;&gt;"AB",U8&lt;&gt;"AB",W8&lt;&gt;"AB",Y8&lt;&gt;"AB",AA8&lt;&gt;"AB",AND(AC8&lt;&gt;"AB",AE8&lt;&gt;"AB",AG8&lt;&gt;"AB")),"","E"))))</f>
      </c>
      <c r="AE8" s="20">
        <v>26</v>
      </c>
      <c r="AF8" t="s" s="21">
        <f>IF(IFERROR(FIND("+",AE8),0)," ",IF(AE8="AB","",IF(AE8&lt;$AE$4,"F",IF(AND(C8&gt;=$C$4,E8&gt;=$E$4,G8&gt;=$G$4,I8&gt;=$I$4,K8&gt;=$K$4,M8&gt;=$M$4,O8&gt;=$O$4,Q8&gt;=$Q$4,S8&gt;=$S$4,U8&gt;=$U$4,W8&gt;=$W$4,Y8&gt;=$Y$4,AA8&gt;=$AA$4,AC8&gt;=$AC$4,AE8&gt;=$AE$4,AG8&gt;=$AG$4,C8&lt;&gt;"AB",E8&lt;&gt;"AB",G8&lt;&gt;"AB",I8&lt;&gt;"AB",K8&lt;&gt;"AB",M8&lt;&gt;"AB",O8&lt;&gt;"AB",Q8&lt;&gt;"AB",S8&lt;&gt;"AB",U8&lt;&gt;"AB",W8&lt;&gt;"AB",Y8&lt;&gt;"AB",AA8&lt;&gt;"AB",AND(AC8&lt;&gt;"AB",AE8&lt;&gt;"AB",AG8&lt;&gt;"AB")),"","E"))))</f>
      </c>
      <c r="AG8" s="22">
        <v>21</v>
      </c>
      <c r="AH8" t="s" s="21">
        <f>IF(IFERROR(FIND("+",AG8),0)," ",IF(AG8="AB","",IF(AG8&lt;$AG$4,"F",IF(AND(C8&gt;=$C$4,E8&gt;=$E$4,G8&gt;=$G$4,I8&gt;=$I$4,K8&gt;=$K$4,M8&gt;=$M$4,O8&gt;=$O$4,Q8&gt;=$Q$4,S8&gt;=$S$4,U8&gt;=$U$4,W8&gt;=$W$4,Y8&gt;=$Y$4,AA8&gt;=$AA$4,AC8&gt;=$AC$4,AE8&gt;=$AE$4,AG8&gt;=$AG$4,C8&lt;&gt;"AB",E8&lt;&gt;"AB",G8&lt;&gt;"AB",I8&lt;&gt;"AB",K8&lt;&gt;"AB",M8&lt;&gt;"AB",O8&lt;&gt;"AB",Q8&lt;&gt;"AB",S8&lt;&gt;"AB",U8&lt;&gt;"AB",W8&lt;&gt;"AB",Y8&lt;&gt;"AB",AA8&lt;&gt;"AB",AND(AC8&lt;&gt;"AB",AE8&lt;&gt;"AB",AG8&lt;&gt;"AB")),"","E"))))</f>
      </c>
      <c r="AI8" s="28">
        <v>560</v>
      </c>
      <c r="AJ8" t="s" s="25">
        <f>IF(AND(COUNTIF(C8:AH8,"AB")&lt;16-COUNTIF(C8:AH8," "),COUNTIF(C8:AH8,"AB")&lt;&gt;0),"FAIL",IF(COUNTIF(C8:AH8,"AB")=16-COUNTIF(C8:AH8," "),"ABSENT",IF(AND(COUNTIF(C8:AH8,"AB")=0,COUNTIF(C8:AH8,"F")=0),"PASS","FAIL")))</f>
        <v>18</v>
      </c>
      <c r="AK8" t="s" s="26">
        <v>25</v>
      </c>
      <c r="AL8" s="27"/>
    </row>
    <row r="9" ht="15.95" customHeight="1">
      <c r="A9" s="18">
        <v>235205</v>
      </c>
      <c r="B9" t="s" s="19">
        <v>26</v>
      </c>
      <c r="C9" s="20">
        <v>45</v>
      </c>
      <c r="D9" t="s" s="21">
        <f>IF(IFERROR(FIND("+",C9),0)," ",IF(C9="AB","",IF(C9&lt;$C$4,"F",IF(AND(C9&gt;=$C$4,E9&gt;=$E$4,G9&gt;=$G$4,I9&gt;=$I$4,K9&gt;=$K$4,M9&gt;=$M$4,O9&gt;=$O$4,Q9&gt;=$Q$4,S9&gt;=$S$4,U9&gt;=$U$4,W9&gt;=$W$4,Y9&gt;=$Y$4,AA9&gt;=$AA$4,AC9&gt;=$AC$4,AE9&gt;=$AE$4,AG9&gt;=$AG$4,C9&lt;&gt;"AB",E9&lt;&gt;"AB",G9&lt;&gt;"AB",I9&lt;&gt;"AB",K9&lt;&gt;"AB",M9&lt;&gt;"AB",O9&lt;&gt;"AB",Q9&lt;&gt;"AB",S9&lt;&gt;"AB",U9&lt;&gt;"AB",W9&lt;&gt;"AB",Y9&lt;&gt;"AB",AA9&lt;&gt;"AB",AND(AC9&lt;&gt;"AB",AE9&lt;&gt;"AB",AG9&lt;&gt;"AB")),"","E"))))</f>
        <v>27</v>
      </c>
      <c r="E9" s="22">
        <v>21</v>
      </c>
      <c r="F9" t="s" s="21">
        <f>IF(IFERROR(FIND("+",E9),0)," ",IF(E9="AB","",IF(E9&lt;$E$4,"F",IF(AND(C9&gt;=$C$4,E9&gt;=$E$4,G9&gt;=$G$4,I9&gt;=$I$4,K9&gt;=$K$4,M9&gt;=$M$4,O9&gt;=$O$4,Q9&gt;=$Q$4,S9&gt;=$S$4,U9&gt;=$U$4,W9&gt;=$W$4,Y9&gt;=$Y$4,AA9&gt;=$AA$4,AC9&gt;=$AC$4,AE9&gt;=$AE$4,AG9&gt;=$AG$4,C9&lt;&gt;"AB",E9&lt;&gt;"AB",G9&lt;&gt;"AB",I9&lt;&gt;"AB",K9&lt;&gt;"AB",M9&lt;&gt;"AB",O9&lt;&gt;"AB",Q9&lt;&gt;"AB",S9&lt;&gt;"AB",U9&lt;&gt;"AB",W9&lt;&gt;"AB",Y9&lt;&gt;"AB",AA9&lt;&gt;"AB",AND(AC9&lt;&gt;"AB",AE9&lt;&gt;"AB",AG9&lt;&gt;"AB")),"","E"))))</f>
        <v>27</v>
      </c>
      <c r="G9" s="22">
        <v>46</v>
      </c>
      <c r="H9" t="s" s="21">
        <f>IF(IFERROR(FIND("+",G9),0)," ",IF(G9="AB","",IF(G9&lt;$G$4,"F",IF(AND(C9&gt;=$C$4,E9&gt;=$E$4,G9&gt;=$G$4,I9&gt;=$I$4,K9&gt;=$K$4,M9&gt;=$M$4,O9&gt;=$O$4,Q9&gt;=$Q$4,S9&gt;=$S$4,U9&gt;=$U$4,W9&gt;=$W$4,Y9&gt;=$Y$4,AA9&gt;=$AA$4,AC9&gt;=$AC$4,AE9&gt;=$AE$4,AG9&gt;=$AG$4,C9&lt;&gt;"AB",E9&lt;&gt;"AB",G9&lt;&gt;"AB",I9&lt;&gt;"AB",K9&lt;&gt;"AB",M9&lt;&gt;"AB",O9&lt;&gt;"AB",Q9&lt;&gt;"AB",S9&lt;&gt;"AB",U9&lt;&gt;"AB",W9&lt;&gt;"AB",Y9&lt;&gt;"AB",AA9&lt;&gt;"AB",AND(AC9&lt;&gt;"AB",AE9&lt;&gt;"AB",AG9&lt;&gt;"AB")),"","E"))))</f>
        <v>27</v>
      </c>
      <c r="I9" s="20">
        <v>40</v>
      </c>
      <c r="J9" t="s" s="21">
        <f>IF(IFERROR(FIND("+",I9),0)," ",IF(I9="AB","",IF(I9&lt;$I$4,"F",IF(AND(C9&gt;=$C$4,E9&gt;=$E$4,G9&gt;=$G$4,I9&gt;=$I$4,K9&gt;=$K$4,M9&gt;=$M$4,O9&gt;=$O$4,Q9&gt;=$Q$4,S9&gt;=$S$4,U9&gt;=$U$4,W9&gt;=$W$4,Y9&gt;=$Y$4,AA9&gt;=$AA$4,AC9&gt;=$AC$4,AE9&gt;=$AE$4,AG9&gt;=$AG$4,C9&lt;&gt;"AB",E9&lt;&gt;"AB",G9&lt;&gt;"AB",I9&lt;&gt;"AB",K9&lt;&gt;"AB",M9&lt;&gt;"AB",O9&lt;&gt;"AB",Q9&lt;&gt;"AB",S9&lt;&gt;"AB",U9&lt;&gt;"AB",W9&lt;&gt;"AB",Y9&lt;&gt;"AB",AA9&lt;&gt;"AB",AND(AC9&lt;&gt;"AB",AE9&lt;&gt;"AB",AG9&lt;&gt;"AB")),"","E"))))</f>
        <v>27</v>
      </c>
      <c r="K9" s="22">
        <v>19</v>
      </c>
      <c r="L9" t="s" s="21">
        <f>IF(IFERROR(FIND("+",K9),0)," ",IF(K9="AB","",IF(K9&lt;$K$4,"F",IF(AND(C9&gt;=$C$4,E9&gt;=$E$4,G9&gt;=$G$4,I9&gt;=$I$4,K9&gt;=$K$4,M9&gt;=$M$4,O9&gt;=$O$4,Q9&gt;=$Q$4,S9&gt;=$S$4,U9&gt;=$U$4,W9&gt;=$W$4,Y9&gt;=$Y$4,AA9&gt;=$AA$4,AC9&gt;=$AC$4,AE9&gt;=$AE$4,AG9&gt;=$AG$4,C9&lt;&gt;"AB",E9&lt;&gt;"AB",G9&lt;&gt;"AB",I9&lt;&gt;"AB",K9&lt;&gt;"AB",M9&lt;&gt;"AB",O9&lt;&gt;"AB",Q9&lt;&gt;"AB",S9&lt;&gt;"AB",U9&lt;&gt;"AB",W9&lt;&gt;"AB",Y9&lt;&gt;"AB",AA9&lt;&gt;"AB",AND(AC9&lt;&gt;"AB",AE9&lt;&gt;"AB",AG9&lt;&gt;"AB")),"","E"))))</f>
        <v>27</v>
      </c>
      <c r="M9" s="22">
        <v>41</v>
      </c>
      <c r="N9" t="s" s="21">
        <f>IF(IFERROR(FIND("+",M9),0)," ",IF(M9="AB","",IF(M9&lt;$M$4,"F",IF(AND(C9&gt;=$C$4,E9&gt;=$E$4,G9&gt;=$G$4,I9&gt;=$I$4,K9&gt;=$K$4,M9&gt;=$M$4,O9&gt;=$O$4,Q9&gt;=$Q$4,S9&gt;=$S$4,U9&gt;=$U$4,W9&gt;=$W$4,Y9&gt;=$Y$4,AA9&gt;=$AA$4,AC9&gt;=$AC$4,AE9&gt;=$AE$4,AG9&gt;=$AG$4,C9&lt;&gt;"AB",E9&lt;&gt;"AB",G9&lt;&gt;"AB",I9&lt;&gt;"AB",K9&lt;&gt;"AB",M9&lt;&gt;"AB",O9&lt;&gt;"AB",Q9&lt;&gt;"AB",S9&lt;&gt;"AB",U9&lt;&gt;"AB",W9&lt;&gt;"AB",Y9&lt;&gt;"AB",AA9&lt;&gt;"AB",AND(AC9&lt;&gt;"AB",AE9&lt;&gt;"AB",AG9&lt;&gt;"AB")),"","E"))))</f>
        <v>27</v>
      </c>
      <c r="O9" s="20">
        <v>25</v>
      </c>
      <c r="P9" t="s" s="21">
        <f>IF(IFERROR(FIND("+",O9),0)," ",IF(O9="AB","",IF(O9&lt;$O$4,"F",IF(AND(C9&gt;=$C$4,E9&gt;=$E$4,G9&gt;=$G$4,I9&gt;=$I$4,K9&gt;=$K$4,M9&gt;=$M$4,O9&gt;=$O$4,Q9&gt;=$Q$4,S9&gt;=$S$4,U9&gt;=$U$4,W9&gt;=$W$4,Y9&gt;=$Y$4,AA9&gt;=$AA$4,AC9&gt;=$AC$4,AE9&gt;=$AE$4,AG9&gt;=$AG$4,C9&lt;&gt;"AB",E9&lt;&gt;"AB",G9&lt;&gt;"AB",I9&lt;&gt;"AB",K9&lt;&gt;"AB",M9&lt;&gt;"AB",O9&lt;&gt;"AB",Q9&lt;&gt;"AB",S9&lt;&gt;"AB",U9&lt;&gt;"AB",W9&lt;&gt;"AB",Y9&lt;&gt;"AB",AA9&lt;&gt;"AB",AND(AC9&lt;&gt;"AB",AE9&lt;&gt;"AB",AG9&lt;&gt;"AB")),"","E"))))</f>
        <v>28</v>
      </c>
      <c r="Q9" s="22">
        <v>20</v>
      </c>
      <c r="R9" t="s" s="21">
        <f>IF(IFERROR(FIND("+",Q9),0)," ",IF(Q9="AB","",IF(Q9&lt;$Q$4,"F",IF(AND(C9&gt;=$C$4,E9&gt;=$E$4,G9&gt;=$G$4,I9&gt;=$I$4,K9&gt;=$K$4,M9&gt;=$M$4,O9&gt;=$O$4,Q9&gt;=$Q$4,S9&gt;=$S$4,U9&gt;=$U$4,W9&gt;=$W$4,Y9&gt;=$Y$4,AA9&gt;=$AA$4,AC9&gt;=$AC$4,AE9&gt;=$AE$4,AG9&gt;=$AG$4,C9&lt;&gt;"AB",E9&lt;&gt;"AB",G9&lt;&gt;"AB",I9&lt;&gt;"AB",K9&lt;&gt;"AB",M9&lt;&gt;"AB",O9&lt;&gt;"AB",Q9&lt;&gt;"AB",S9&lt;&gt;"AB",U9&lt;&gt;"AB",W9&lt;&gt;"AB",Y9&lt;&gt;"AB",AA9&lt;&gt;"AB",AND(AC9&lt;&gt;"AB",AE9&lt;&gt;"AB",AG9&lt;&gt;"AB")),"","E"))))</f>
        <v>27</v>
      </c>
      <c r="S9" s="22">
        <v>21</v>
      </c>
      <c r="T9" t="s" s="21">
        <f>IF(IFERROR(FIND("+",S9),0)," ",IF(S9="AB","",IF(S9&lt;$S$4,"F",IF(AND(C9&gt;=$C$4,E9&gt;=$E$4,G9&gt;=$G$4,I9&gt;=$I$4,K9&gt;=$K$4,M9&gt;=$M$4,O9&gt;=$O$4,Q9&gt;=$Q$4,S9&gt;=$S$4,U9&gt;=$U$4,W9&gt;=$W$4,Y9&gt;=$Y$4,AA9&gt;=$AA$4,AC9&gt;=$AC$4,AE9&gt;=$AE$4,AG9&gt;=$AG$4,C9&lt;&gt;"AB",E9&lt;&gt;"AB",G9&lt;&gt;"AB",I9&lt;&gt;"AB",K9&lt;&gt;"AB",M9&lt;&gt;"AB",O9&lt;&gt;"AB",Q9&lt;&gt;"AB",S9&lt;&gt;"AB",U9&lt;&gt;"AB",W9&lt;&gt;"AB",Y9&lt;&gt;"AB",AA9&lt;&gt;"AB",AND(AC9&lt;&gt;"AB",AE9&lt;&gt;"AB",AG9&lt;&gt;"AB")),"","E"))))</f>
        <v>27</v>
      </c>
      <c r="U9" s="20">
        <v>28</v>
      </c>
      <c r="V9" t="s" s="21">
        <f>IF(IFERROR(FIND("+",U9),0)," ",IF(U9="AB","",IF(U9&lt;$U$4,"F",IF(AND(C9&gt;=$C$4,E9&gt;=$E$4,G9&gt;=$G$4,I9&gt;=$I$4,K9&gt;=$K$4,M9&gt;=$M$4,O9&gt;=$O$4,Q9&gt;=$Q$4,S9&gt;=$S$4,U9&gt;=$U$4,W9&gt;=$W$4,Y9&gt;=$Y$4,AA9&gt;=$AA$4,AC9&gt;=$AC$4,AE9&gt;=$AE$4,AG9&gt;=$AG$4,C9&lt;&gt;"AB",E9&lt;&gt;"AB",G9&lt;&gt;"AB",I9&lt;&gt;"AB",K9&lt;&gt;"AB",M9&lt;&gt;"AB",O9&lt;&gt;"AB",Q9&lt;&gt;"AB",S9&lt;&gt;"AB",U9&lt;&gt;"AB",W9&lt;&gt;"AB",Y9&lt;&gt;"AB",AA9&lt;&gt;"AB",AND(AC9&lt;&gt;"AB",AE9&lt;&gt;"AB",AG9&lt;&gt;"AB")),"","E"))))</f>
        <v>28</v>
      </c>
      <c r="W9" s="22">
        <v>18</v>
      </c>
      <c r="X9" t="s" s="21">
        <f>IF(IFERROR(FIND("+",W9),0)," ",IF(W9="AB","",IF(W9&lt;$W$4,"F",IF(AND(C9&gt;=$C$4,E9&gt;=$E$4,G9&gt;=$G$4,I9&gt;=$I$4,K9&gt;=$K$4,M9&gt;=$M$4,O9&gt;=$O$4,Q9&gt;=$Q$4,S9&gt;=$S$4,U9&gt;=$U$4,W9&gt;=$W$4,Y9&gt;=$Y$4,AA9&gt;=$AA$4,AC9&gt;=$AC$4,AE9&gt;=$AE$4,AG9&gt;=$AG$4,C9&lt;&gt;"AB",E9&lt;&gt;"AB",G9&lt;&gt;"AB",I9&lt;&gt;"AB",K9&lt;&gt;"AB",M9&lt;&gt;"AB",O9&lt;&gt;"AB",Q9&lt;&gt;"AB",S9&lt;&gt;"AB",U9&lt;&gt;"AB",W9&lt;&gt;"AB",Y9&lt;&gt;"AB",AA9&lt;&gt;"AB",AND(AC9&lt;&gt;"AB",AE9&lt;&gt;"AB",AG9&lt;&gt;"AB")),"","E"))))</f>
        <v>27</v>
      </c>
      <c r="Y9" s="20">
        <v>40</v>
      </c>
      <c r="Z9" t="s" s="21">
        <f>IF(IFERROR(FIND("+",Y9),0)," ",IF(Y9="AB","",IF(Y9&lt;$Y$4,"F",IF(AND(C9&gt;=$C$4,E9&gt;=$E$4,G9&gt;=$G$4,I9&gt;=$I$4,K9&gt;=$K$4,M9&gt;=$M$4,O9&gt;=$O$4,Q9&gt;=$Q$4,S9&gt;=$S$4,U9&gt;=$U$4,W9&gt;=$W$4,Y9&gt;=$Y$4,AA9&gt;=$AA$4,AC9&gt;=$AC$4,AE9&gt;=$AE$4,AG9&gt;=$AG$4,C9&lt;&gt;"AB",E9&lt;&gt;"AB",G9&lt;&gt;"AB",I9&lt;&gt;"AB",K9&lt;&gt;"AB",M9&lt;&gt;"AB",O9&lt;&gt;"AB",Q9&lt;&gt;"AB",S9&lt;&gt;"AB",U9&lt;&gt;"AB",W9&lt;&gt;"AB",Y9&lt;&gt;"AB",AA9&lt;&gt;"AB",AND(AC9&lt;&gt;"AB",AE9&lt;&gt;"AB",AG9&lt;&gt;"AB")),"","E"))))</f>
        <v>27</v>
      </c>
      <c r="AA9" s="22">
        <v>21</v>
      </c>
      <c r="AB9" t="s" s="21">
        <f>IF(IFERROR(FIND("+",AA9),0)," ",IF(AA9="AB","",IF(AA9&lt;$AA$4,"F",IF(AND(C9&gt;=$C$4,E9&gt;=$E$4,G9&gt;=$G$4,I9&gt;=$I$4,K9&gt;=$K$4,M9&gt;=$M$4,O9&gt;=$O$4,Q9&gt;=$Q$4,S9&gt;=$S$4,U9&gt;=$U$4,W9&gt;=$W$4,Y9&gt;=$Y$4,AA9&gt;=$AA$4,AC9&gt;=$AC$4,AE9&gt;=$AE$4,AG9&gt;=$AG$4,C9&lt;&gt;"AB",E9&lt;&gt;"AB",G9&lt;&gt;"AB",I9&lt;&gt;"AB",K9&lt;&gt;"AB",M9&lt;&gt;"AB",O9&lt;&gt;"AB",Q9&lt;&gt;"AB",S9&lt;&gt;"AB",U9&lt;&gt;"AB",W9&lt;&gt;"AB",Y9&lt;&gt;"AB",AA9&lt;&gt;"AB",AND(AC9&lt;&gt;"AB",AE9&lt;&gt;"AB",AG9&lt;&gt;"AB")),"","E"))))</f>
        <v>27</v>
      </c>
      <c r="AC9" s="22">
        <v>23</v>
      </c>
      <c r="AD9" t="s" s="21">
        <f>IF(IFERROR(FIND("+",AC9),0)," ",IF(AC9="AB","",IF(AC9&lt;$AC$4,"F",IF(AND(C9&gt;=$C$4,E9&gt;=$E$4,G9&gt;=$G$4,I9&gt;=$I$4,K9&gt;=$K$4,M9&gt;=$M$4,O9&gt;=$O$4,Q9&gt;=$Q$4,S9&gt;=$S$4,U9&gt;=$U$4,W9&gt;=$W$4,Y9&gt;=$Y$4,AA9&gt;=$AA$4,AC9&gt;=$AC$4,AE9&gt;=$AE$4,AG9&gt;=$AG$4,C9&lt;&gt;"AB",E9&lt;&gt;"AB",G9&lt;&gt;"AB",I9&lt;&gt;"AB",K9&lt;&gt;"AB",M9&lt;&gt;"AB",O9&lt;&gt;"AB",Q9&lt;&gt;"AB",S9&lt;&gt;"AB",U9&lt;&gt;"AB",W9&lt;&gt;"AB",Y9&lt;&gt;"AB",AA9&lt;&gt;"AB",AND(AC9&lt;&gt;"AB",AE9&lt;&gt;"AB",AG9&lt;&gt;"AB")),"","E"))))</f>
        <v>27</v>
      </c>
      <c r="AE9" s="20">
        <v>26</v>
      </c>
      <c r="AF9" t="s" s="21">
        <f>IF(IFERROR(FIND("+",AE9),0)," ",IF(AE9="AB","",IF(AE9&lt;$AE$4,"F",IF(AND(C9&gt;=$C$4,E9&gt;=$E$4,G9&gt;=$G$4,I9&gt;=$I$4,K9&gt;=$K$4,M9&gt;=$M$4,O9&gt;=$O$4,Q9&gt;=$Q$4,S9&gt;=$S$4,U9&gt;=$U$4,W9&gt;=$W$4,Y9&gt;=$Y$4,AA9&gt;=$AA$4,AC9&gt;=$AC$4,AE9&gt;=$AE$4,AG9&gt;=$AG$4,C9&lt;&gt;"AB",E9&lt;&gt;"AB",G9&lt;&gt;"AB",I9&lt;&gt;"AB",K9&lt;&gt;"AB",M9&lt;&gt;"AB",O9&lt;&gt;"AB",Q9&lt;&gt;"AB",S9&lt;&gt;"AB",U9&lt;&gt;"AB",W9&lt;&gt;"AB",Y9&lt;&gt;"AB",AA9&lt;&gt;"AB",AND(AC9&lt;&gt;"AB",AE9&lt;&gt;"AB",AG9&lt;&gt;"AB")),"","E"))))</f>
        <v>27</v>
      </c>
      <c r="AG9" s="22">
        <v>18</v>
      </c>
      <c r="AH9" t="s" s="21">
        <f>IF(IFERROR(FIND("+",AG9),0)," ",IF(AG9="AB","",IF(AG9&lt;$AG$4,"F",IF(AND(C9&gt;=$C$4,E9&gt;=$E$4,G9&gt;=$G$4,I9&gt;=$I$4,K9&gt;=$K$4,M9&gt;=$M$4,O9&gt;=$O$4,Q9&gt;=$Q$4,S9&gt;=$S$4,U9&gt;=$U$4,W9&gt;=$W$4,Y9&gt;=$Y$4,AA9&gt;=$AA$4,AC9&gt;=$AC$4,AE9&gt;=$AE$4,AG9&gt;=$AG$4,C9&lt;&gt;"AB",E9&lt;&gt;"AB",G9&lt;&gt;"AB",I9&lt;&gt;"AB",K9&lt;&gt;"AB",M9&lt;&gt;"AB",O9&lt;&gt;"AB",Q9&lt;&gt;"AB",S9&lt;&gt;"AB",U9&lt;&gt;"AB",W9&lt;&gt;"AB",Y9&lt;&gt;"AB",AA9&lt;&gt;"AB",AND(AC9&lt;&gt;"AB",AE9&lt;&gt;"AB",AG9&lt;&gt;"AB")),"","E"))))</f>
        <v>27</v>
      </c>
      <c r="AI9" s="28">
        <v>452</v>
      </c>
      <c r="AJ9" t="s" s="25">
        <f>IF(AND(COUNTIF(C9:AH9,"AB")&lt;16-COUNTIF(C9:AH9," "),COUNTIF(C9:AH9,"AB")&lt;&gt;0),"FAIL",IF(COUNTIF(C9:AH9,"AB")=16-COUNTIF(C9:AH9," "),"ABSENT",IF(AND(COUNTIF(C9:AH9,"AB")=0,COUNTIF(C9:AH9,"F")=0),"PASS","FAIL")))</f>
        <v>29</v>
      </c>
      <c r="AK9" t="s" s="26">
        <v>30</v>
      </c>
      <c r="AL9" s="27"/>
    </row>
    <row r="10" ht="15.95" customHeight="1">
      <c r="A10" s="18">
        <v>235206</v>
      </c>
      <c r="B10" t="s" s="19">
        <v>31</v>
      </c>
      <c r="C10" s="20">
        <v>56</v>
      </c>
      <c r="D10" t="s" s="21">
        <f>IF(IFERROR(FIND("+",C10),0)," ",IF(C10="AB","",IF(C10&lt;$C$4,"F",IF(AND(C10&gt;=$C$4,E10&gt;=$E$4,G10&gt;=$G$4,I10&gt;=$I$4,K10&gt;=$K$4,M10&gt;=$M$4,O10&gt;=$O$4,Q10&gt;=$Q$4,S10&gt;=$S$4,U10&gt;=$U$4,W10&gt;=$W$4,Y10&gt;=$Y$4,AA10&gt;=$AA$4,AC10&gt;=$AC$4,AE10&gt;=$AE$4,AG10&gt;=$AG$4,C10&lt;&gt;"AB",E10&lt;&gt;"AB",G10&lt;&gt;"AB",I10&lt;&gt;"AB",K10&lt;&gt;"AB",M10&lt;&gt;"AB",O10&lt;&gt;"AB",Q10&lt;&gt;"AB",S10&lt;&gt;"AB",U10&lt;&gt;"AB",W10&lt;&gt;"AB",Y10&lt;&gt;"AB",AA10&lt;&gt;"AB",AND(AC10&lt;&gt;"AB",AE10&lt;&gt;"AB",AG10&lt;&gt;"AB")),"","E"))))</f>
        <v>27</v>
      </c>
      <c r="E10" s="22">
        <v>23</v>
      </c>
      <c r="F10" t="s" s="21">
        <f>IF(IFERROR(FIND("+",E10),0)," ",IF(E10="AB","",IF(E10&lt;$E$4,"F",IF(AND(C10&gt;=$C$4,E10&gt;=$E$4,G10&gt;=$G$4,I10&gt;=$I$4,K10&gt;=$K$4,M10&gt;=$M$4,O10&gt;=$O$4,Q10&gt;=$Q$4,S10&gt;=$S$4,U10&gt;=$U$4,W10&gt;=$W$4,Y10&gt;=$Y$4,AA10&gt;=$AA$4,AC10&gt;=$AC$4,AE10&gt;=$AE$4,AG10&gt;=$AG$4,C10&lt;&gt;"AB",E10&lt;&gt;"AB",G10&lt;&gt;"AB",I10&lt;&gt;"AB",K10&lt;&gt;"AB",M10&lt;&gt;"AB",O10&lt;&gt;"AB",Q10&lt;&gt;"AB",S10&lt;&gt;"AB",U10&lt;&gt;"AB",W10&lt;&gt;"AB",Y10&lt;&gt;"AB",AA10&lt;&gt;"AB",AND(AC10&lt;&gt;"AB",AE10&lt;&gt;"AB",AG10&lt;&gt;"AB")),"","E"))))</f>
        <v>27</v>
      </c>
      <c r="G10" s="22">
        <v>43</v>
      </c>
      <c r="H10" t="s" s="21">
        <f>IF(IFERROR(FIND("+",G10),0)," ",IF(G10="AB","",IF(G10&lt;$G$4,"F",IF(AND(C10&gt;=$C$4,E10&gt;=$E$4,G10&gt;=$G$4,I10&gt;=$I$4,K10&gt;=$K$4,M10&gt;=$M$4,O10&gt;=$O$4,Q10&gt;=$Q$4,S10&gt;=$S$4,U10&gt;=$U$4,W10&gt;=$W$4,Y10&gt;=$Y$4,AA10&gt;=$AA$4,AC10&gt;=$AC$4,AE10&gt;=$AE$4,AG10&gt;=$AG$4,C10&lt;&gt;"AB",E10&lt;&gt;"AB",G10&lt;&gt;"AB",I10&lt;&gt;"AB",K10&lt;&gt;"AB",M10&lt;&gt;"AB",O10&lt;&gt;"AB",Q10&lt;&gt;"AB",S10&lt;&gt;"AB",U10&lt;&gt;"AB",W10&lt;&gt;"AB",Y10&lt;&gt;"AB",AA10&lt;&gt;"AB",AND(AC10&lt;&gt;"AB",AE10&lt;&gt;"AB",AG10&lt;&gt;"AB")),"","E"))))</f>
        <v>27</v>
      </c>
      <c r="I10" s="20">
        <v>47</v>
      </c>
      <c r="J10" t="s" s="21">
        <f>IF(IFERROR(FIND("+",I10),0)," ",IF(I10="AB","",IF(I10&lt;$I$4,"F",IF(AND(C10&gt;=$C$4,E10&gt;=$E$4,G10&gt;=$G$4,I10&gt;=$I$4,K10&gt;=$K$4,M10&gt;=$M$4,O10&gt;=$O$4,Q10&gt;=$Q$4,S10&gt;=$S$4,U10&gt;=$U$4,W10&gt;=$W$4,Y10&gt;=$Y$4,AA10&gt;=$AA$4,AC10&gt;=$AC$4,AE10&gt;=$AE$4,AG10&gt;=$AG$4,C10&lt;&gt;"AB",E10&lt;&gt;"AB",G10&lt;&gt;"AB",I10&lt;&gt;"AB",K10&lt;&gt;"AB",M10&lt;&gt;"AB",O10&lt;&gt;"AB",Q10&lt;&gt;"AB",S10&lt;&gt;"AB",U10&lt;&gt;"AB",W10&lt;&gt;"AB",Y10&lt;&gt;"AB",AA10&lt;&gt;"AB",AND(AC10&lt;&gt;"AB",AE10&lt;&gt;"AB",AG10&lt;&gt;"AB")),"","E"))))</f>
        <v>27</v>
      </c>
      <c r="K10" s="22">
        <v>23</v>
      </c>
      <c r="L10" t="s" s="21">
        <f>IF(IFERROR(FIND("+",K10),0)," ",IF(K10="AB","",IF(K10&lt;$K$4,"F",IF(AND(C10&gt;=$C$4,E10&gt;=$E$4,G10&gt;=$G$4,I10&gt;=$I$4,K10&gt;=$K$4,M10&gt;=$M$4,O10&gt;=$O$4,Q10&gt;=$Q$4,S10&gt;=$S$4,U10&gt;=$U$4,W10&gt;=$W$4,Y10&gt;=$Y$4,AA10&gt;=$AA$4,AC10&gt;=$AC$4,AE10&gt;=$AE$4,AG10&gt;=$AG$4,C10&lt;&gt;"AB",E10&lt;&gt;"AB",G10&lt;&gt;"AB",I10&lt;&gt;"AB",K10&lt;&gt;"AB",M10&lt;&gt;"AB",O10&lt;&gt;"AB",Q10&lt;&gt;"AB",S10&lt;&gt;"AB",U10&lt;&gt;"AB",W10&lt;&gt;"AB",Y10&lt;&gt;"AB",AA10&lt;&gt;"AB",AND(AC10&lt;&gt;"AB",AE10&lt;&gt;"AB",AG10&lt;&gt;"AB")),"","E"))))</f>
        <v>27</v>
      </c>
      <c r="M10" s="22">
        <v>37</v>
      </c>
      <c r="N10" t="s" s="21">
        <f>IF(IFERROR(FIND("+",M10),0)," ",IF(M10="AB","",IF(M10&lt;$M$4,"F",IF(AND(C10&gt;=$C$4,E10&gt;=$E$4,G10&gt;=$G$4,I10&gt;=$I$4,K10&gt;=$K$4,M10&gt;=$M$4,O10&gt;=$O$4,Q10&gt;=$Q$4,S10&gt;=$S$4,U10&gt;=$U$4,W10&gt;=$W$4,Y10&gt;=$Y$4,AA10&gt;=$AA$4,AC10&gt;=$AC$4,AE10&gt;=$AE$4,AG10&gt;=$AG$4,C10&lt;&gt;"AB",E10&lt;&gt;"AB",G10&lt;&gt;"AB",I10&lt;&gt;"AB",K10&lt;&gt;"AB",M10&lt;&gt;"AB",O10&lt;&gt;"AB",Q10&lt;&gt;"AB",S10&lt;&gt;"AB",U10&lt;&gt;"AB",W10&lt;&gt;"AB",Y10&lt;&gt;"AB",AA10&lt;&gt;"AB",AND(AC10&lt;&gt;"AB",AE10&lt;&gt;"AB",AG10&lt;&gt;"AB")),"","E"))))</f>
        <v>27</v>
      </c>
      <c r="O10" s="20">
        <v>27</v>
      </c>
      <c r="P10" t="s" s="21">
        <f>IF(IFERROR(FIND("+",O10),0)," ",IF(O10="AB","",IF(O10&lt;$O$4,"F",IF(AND(C10&gt;=$C$4,E10&gt;=$E$4,G10&gt;=$G$4,I10&gt;=$I$4,K10&gt;=$K$4,M10&gt;=$M$4,O10&gt;=$O$4,Q10&gt;=$Q$4,S10&gt;=$S$4,U10&gt;=$U$4,W10&gt;=$W$4,Y10&gt;=$Y$4,AA10&gt;=$AA$4,AC10&gt;=$AC$4,AE10&gt;=$AE$4,AG10&gt;=$AG$4,C10&lt;&gt;"AB",E10&lt;&gt;"AB",G10&lt;&gt;"AB",I10&lt;&gt;"AB",K10&lt;&gt;"AB",M10&lt;&gt;"AB",O10&lt;&gt;"AB",Q10&lt;&gt;"AB",S10&lt;&gt;"AB",U10&lt;&gt;"AB",W10&lt;&gt;"AB",Y10&lt;&gt;"AB",AA10&lt;&gt;"AB",AND(AC10&lt;&gt;"AB",AE10&lt;&gt;"AB",AG10&lt;&gt;"AB")),"","E"))))</f>
        <v>28</v>
      </c>
      <c r="Q10" s="22">
        <v>23</v>
      </c>
      <c r="R10" t="s" s="21">
        <f>IF(IFERROR(FIND("+",Q10),0)," ",IF(Q10="AB","",IF(Q10&lt;$Q$4,"F",IF(AND(C10&gt;=$C$4,E10&gt;=$E$4,G10&gt;=$G$4,I10&gt;=$I$4,K10&gt;=$K$4,M10&gt;=$M$4,O10&gt;=$O$4,Q10&gt;=$Q$4,S10&gt;=$S$4,U10&gt;=$U$4,W10&gt;=$W$4,Y10&gt;=$Y$4,AA10&gt;=$AA$4,AC10&gt;=$AC$4,AE10&gt;=$AE$4,AG10&gt;=$AG$4,C10&lt;&gt;"AB",E10&lt;&gt;"AB",G10&lt;&gt;"AB",I10&lt;&gt;"AB",K10&lt;&gt;"AB",M10&lt;&gt;"AB",O10&lt;&gt;"AB",Q10&lt;&gt;"AB",S10&lt;&gt;"AB",U10&lt;&gt;"AB",W10&lt;&gt;"AB",Y10&lt;&gt;"AB",AA10&lt;&gt;"AB",AND(AC10&lt;&gt;"AB",AE10&lt;&gt;"AB",AG10&lt;&gt;"AB")),"","E"))))</f>
        <v>27</v>
      </c>
      <c r="S10" s="22">
        <v>21</v>
      </c>
      <c r="T10" t="s" s="21">
        <f>IF(IFERROR(FIND("+",S10),0)," ",IF(S10="AB","",IF(S10&lt;$S$4,"F",IF(AND(C10&gt;=$C$4,E10&gt;=$E$4,G10&gt;=$G$4,I10&gt;=$I$4,K10&gt;=$K$4,M10&gt;=$M$4,O10&gt;=$O$4,Q10&gt;=$Q$4,S10&gt;=$S$4,U10&gt;=$U$4,W10&gt;=$W$4,Y10&gt;=$Y$4,AA10&gt;=$AA$4,AC10&gt;=$AC$4,AE10&gt;=$AE$4,AG10&gt;=$AG$4,C10&lt;&gt;"AB",E10&lt;&gt;"AB",G10&lt;&gt;"AB",I10&lt;&gt;"AB",K10&lt;&gt;"AB",M10&lt;&gt;"AB",O10&lt;&gt;"AB",Q10&lt;&gt;"AB",S10&lt;&gt;"AB",U10&lt;&gt;"AB",W10&lt;&gt;"AB",Y10&lt;&gt;"AB",AA10&lt;&gt;"AB",AND(AC10&lt;&gt;"AB",AE10&lt;&gt;"AB",AG10&lt;&gt;"AB")),"","E"))))</f>
        <v>27</v>
      </c>
      <c r="U10" s="20">
        <v>48</v>
      </c>
      <c r="V10" t="s" s="21">
        <f>IF(IFERROR(FIND("+",U10),0)," ",IF(U10="AB","",IF(U10&lt;$U$4,"F",IF(AND(C10&gt;=$C$4,E10&gt;=$E$4,G10&gt;=$G$4,I10&gt;=$I$4,K10&gt;=$K$4,M10&gt;=$M$4,O10&gt;=$O$4,Q10&gt;=$Q$4,S10&gt;=$S$4,U10&gt;=$U$4,W10&gt;=$W$4,Y10&gt;=$Y$4,AA10&gt;=$AA$4,AC10&gt;=$AC$4,AE10&gt;=$AE$4,AG10&gt;=$AG$4,C10&lt;&gt;"AB",E10&lt;&gt;"AB",G10&lt;&gt;"AB",I10&lt;&gt;"AB",K10&lt;&gt;"AB",M10&lt;&gt;"AB",O10&lt;&gt;"AB",Q10&lt;&gt;"AB",S10&lt;&gt;"AB",U10&lt;&gt;"AB",W10&lt;&gt;"AB",Y10&lt;&gt;"AB",AA10&lt;&gt;"AB",AND(AC10&lt;&gt;"AB",AE10&lt;&gt;"AB",AG10&lt;&gt;"AB")),"","E"))))</f>
        <v>27</v>
      </c>
      <c r="W10" s="22">
        <v>23</v>
      </c>
      <c r="X10" t="s" s="21">
        <f>IF(IFERROR(FIND("+",W10),0)," ",IF(W10="AB","",IF(W10&lt;$W$4,"F",IF(AND(C10&gt;=$C$4,E10&gt;=$E$4,G10&gt;=$G$4,I10&gt;=$I$4,K10&gt;=$K$4,M10&gt;=$M$4,O10&gt;=$O$4,Q10&gt;=$Q$4,S10&gt;=$S$4,U10&gt;=$U$4,W10&gt;=$W$4,Y10&gt;=$Y$4,AA10&gt;=$AA$4,AC10&gt;=$AC$4,AE10&gt;=$AE$4,AG10&gt;=$AG$4,C10&lt;&gt;"AB",E10&lt;&gt;"AB",G10&lt;&gt;"AB",I10&lt;&gt;"AB",K10&lt;&gt;"AB",M10&lt;&gt;"AB",O10&lt;&gt;"AB",Q10&lt;&gt;"AB",S10&lt;&gt;"AB",U10&lt;&gt;"AB",W10&lt;&gt;"AB",Y10&lt;&gt;"AB",AA10&lt;&gt;"AB",AND(AC10&lt;&gt;"AB",AE10&lt;&gt;"AB",AG10&lt;&gt;"AB")),"","E"))))</f>
        <v>27</v>
      </c>
      <c r="Y10" s="20">
        <v>53</v>
      </c>
      <c r="Z10" t="s" s="21">
        <f>IF(IFERROR(FIND("+",Y10),0)," ",IF(Y10="AB","",IF(Y10&lt;$Y$4,"F",IF(AND(C10&gt;=$C$4,E10&gt;=$E$4,G10&gt;=$G$4,I10&gt;=$I$4,K10&gt;=$K$4,M10&gt;=$M$4,O10&gt;=$O$4,Q10&gt;=$Q$4,S10&gt;=$S$4,U10&gt;=$U$4,W10&gt;=$W$4,Y10&gt;=$Y$4,AA10&gt;=$AA$4,AC10&gt;=$AC$4,AE10&gt;=$AE$4,AG10&gt;=$AG$4,C10&lt;&gt;"AB",E10&lt;&gt;"AB",G10&lt;&gt;"AB",I10&lt;&gt;"AB",K10&lt;&gt;"AB",M10&lt;&gt;"AB",O10&lt;&gt;"AB",Q10&lt;&gt;"AB",S10&lt;&gt;"AB",U10&lt;&gt;"AB",W10&lt;&gt;"AB",Y10&lt;&gt;"AB",AA10&lt;&gt;"AB",AND(AC10&lt;&gt;"AB",AE10&lt;&gt;"AB",AG10&lt;&gt;"AB")),"","E"))))</f>
        <v>27</v>
      </c>
      <c r="AA10" s="22">
        <v>23</v>
      </c>
      <c r="AB10" t="s" s="21">
        <f>IF(IFERROR(FIND("+",AA10),0)," ",IF(AA10="AB","",IF(AA10&lt;$AA$4,"F",IF(AND(C10&gt;=$C$4,E10&gt;=$E$4,G10&gt;=$G$4,I10&gt;=$I$4,K10&gt;=$K$4,M10&gt;=$M$4,O10&gt;=$O$4,Q10&gt;=$Q$4,S10&gt;=$S$4,U10&gt;=$U$4,W10&gt;=$W$4,Y10&gt;=$Y$4,AA10&gt;=$AA$4,AC10&gt;=$AC$4,AE10&gt;=$AE$4,AG10&gt;=$AG$4,C10&lt;&gt;"AB",E10&lt;&gt;"AB",G10&lt;&gt;"AB",I10&lt;&gt;"AB",K10&lt;&gt;"AB",M10&lt;&gt;"AB",O10&lt;&gt;"AB",Q10&lt;&gt;"AB",S10&lt;&gt;"AB",U10&lt;&gt;"AB",W10&lt;&gt;"AB",Y10&lt;&gt;"AB",AA10&lt;&gt;"AB",AND(AC10&lt;&gt;"AB",AE10&lt;&gt;"AB",AG10&lt;&gt;"AB")),"","E"))))</f>
        <v>27</v>
      </c>
      <c r="AC10" s="22">
        <v>22</v>
      </c>
      <c r="AD10" t="s" s="21">
        <f>IF(IFERROR(FIND("+",AC10),0)," ",IF(AC10="AB","",IF(AC10&lt;$AC$4,"F",IF(AND(C10&gt;=$C$4,E10&gt;=$E$4,G10&gt;=$G$4,I10&gt;=$I$4,K10&gt;=$K$4,M10&gt;=$M$4,O10&gt;=$O$4,Q10&gt;=$Q$4,S10&gt;=$S$4,U10&gt;=$U$4,W10&gt;=$W$4,Y10&gt;=$Y$4,AA10&gt;=$AA$4,AC10&gt;=$AC$4,AE10&gt;=$AE$4,AG10&gt;=$AG$4,C10&lt;&gt;"AB",E10&lt;&gt;"AB",G10&lt;&gt;"AB",I10&lt;&gt;"AB",K10&lt;&gt;"AB",M10&lt;&gt;"AB",O10&lt;&gt;"AB",Q10&lt;&gt;"AB",S10&lt;&gt;"AB",U10&lt;&gt;"AB",W10&lt;&gt;"AB",Y10&lt;&gt;"AB",AA10&lt;&gt;"AB",AND(AC10&lt;&gt;"AB",AE10&lt;&gt;"AB",AG10&lt;&gt;"AB")),"","E"))))</f>
        <v>27</v>
      </c>
      <c r="AE10" s="20">
        <v>30</v>
      </c>
      <c r="AF10" t="s" s="21">
        <f>IF(IFERROR(FIND("+",AE10),0)," ",IF(AE10="AB","",IF(AE10&lt;$AE$4,"F",IF(AND(C10&gt;=$C$4,E10&gt;=$E$4,G10&gt;=$G$4,I10&gt;=$I$4,K10&gt;=$K$4,M10&gt;=$M$4,O10&gt;=$O$4,Q10&gt;=$Q$4,S10&gt;=$S$4,U10&gt;=$U$4,W10&gt;=$W$4,Y10&gt;=$Y$4,AA10&gt;=$AA$4,AC10&gt;=$AC$4,AE10&gt;=$AE$4,AG10&gt;=$AG$4,C10&lt;&gt;"AB",E10&lt;&gt;"AB",G10&lt;&gt;"AB",I10&lt;&gt;"AB",K10&lt;&gt;"AB",M10&lt;&gt;"AB",O10&lt;&gt;"AB",Q10&lt;&gt;"AB",S10&lt;&gt;"AB",U10&lt;&gt;"AB",W10&lt;&gt;"AB",Y10&lt;&gt;"AB",AA10&lt;&gt;"AB",AND(AC10&lt;&gt;"AB",AE10&lt;&gt;"AB",AG10&lt;&gt;"AB")),"","E"))))</f>
        <v>27</v>
      </c>
      <c r="AG10" s="22">
        <v>23</v>
      </c>
      <c r="AH10" t="s" s="21">
        <f>IF(IFERROR(FIND("+",AG10),0)," ",IF(AG10="AB","",IF(AG10&lt;$AG$4,"F",IF(AND(C10&gt;=$C$4,E10&gt;=$E$4,G10&gt;=$G$4,I10&gt;=$I$4,K10&gt;=$K$4,M10&gt;=$M$4,O10&gt;=$O$4,Q10&gt;=$Q$4,S10&gt;=$S$4,U10&gt;=$U$4,W10&gt;=$W$4,Y10&gt;=$Y$4,AA10&gt;=$AA$4,AC10&gt;=$AC$4,AE10&gt;=$AE$4,AG10&gt;=$AG$4,C10&lt;&gt;"AB",E10&lt;&gt;"AB",G10&lt;&gt;"AB",I10&lt;&gt;"AB",K10&lt;&gt;"AB",M10&lt;&gt;"AB",O10&lt;&gt;"AB",Q10&lt;&gt;"AB",S10&lt;&gt;"AB",U10&lt;&gt;"AB",W10&lt;&gt;"AB",Y10&lt;&gt;"AB",AA10&lt;&gt;"AB",AND(AC10&lt;&gt;"AB",AE10&lt;&gt;"AB",AG10&lt;&gt;"AB")),"","E"))))</f>
        <v>27</v>
      </c>
      <c r="AI10" s="28">
        <v>522</v>
      </c>
      <c r="AJ10" t="s" s="25">
        <f>IF(AND(COUNTIF(C10:AH10,"AB")&lt;16-COUNTIF(C10:AH10," "),COUNTIF(C10:AH10,"AB")&lt;&gt;0),"FAIL",IF(COUNTIF(C10:AH10,"AB")=16-COUNTIF(C10:AH10," "),"ABSENT",IF(AND(COUNTIF(C10:AH10,"AB")=0,COUNTIF(C10:AH10,"F")=0),"PASS","FAIL")))</f>
        <v>29</v>
      </c>
      <c r="AK10" t="s" s="26">
        <v>32</v>
      </c>
      <c r="AL10" s="27"/>
    </row>
    <row r="11" ht="15.95" customHeight="1">
      <c r="A11" s="18">
        <v>235207</v>
      </c>
      <c r="B11" t="s" s="19">
        <v>33</v>
      </c>
      <c r="C11" s="20">
        <v>42</v>
      </c>
      <c r="D11" t="s" s="21">
        <f>IF(IFERROR(FIND("+",C11),0)," ",IF(C11="AB","",IF(C11&lt;$C$4,"F",IF(AND(C11&gt;=$C$4,E11&gt;=$E$4,G11&gt;=$G$4,I11&gt;=$I$4,K11&gt;=$K$4,M11&gt;=$M$4,O11&gt;=$O$4,Q11&gt;=$Q$4,S11&gt;=$S$4,U11&gt;=$U$4,W11&gt;=$W$4,Y11&gt;=$Y$4,AA11&gt;=$AA$4,AC11&gt;=$AC$4,AE11&gt;=$AE$4,AG11&gt;=$AG$4,C11&lt;&gt;"AB",E11&lt;&gt;"AB",G11&lt;&gt;"AB",I11&lt;&gt;"AB",K11&lt;&gt;"AB",M11&lt;&gt;"AB",O11&lt;&gt;"AB",Q11&lt;&gt;"AB",S11&lt;&gt;"AB",U11&lt;&gt;"AB",W11&lt;&gt;"AB",Y11&lt;&gt;"AB",AA11&lt;&gt;"AB",AND(AC11&lt;&gt;"AB",AE11&lt;&gt;"AB",AG11&lt;&gt;"AB")),"","E"))))</f>
        <v>27</v>
      </c>
      <c r="E11" s="22">
        <v>20</v>
      </c>
      <c r="F11" t="s" s="21">
        <f>IF(IFERROR(FIND("+",E11),0)," ",IF(E11="AB","",IF(E11&lt;$E$4,"F",IF(AND(C11&gt;=$C$4,E11&gt;=$E$4,G11&gt;=$G$4,I11&gt;=$I$4,K11&gt;=$K$4,M11&gt;=$M$4,O11&gt;=$O$4,Q11&gt;=$Q$4,S11&gt;=$S$4,U11&gt;=$U$4,W11&gt;=$W$4,Y11&gt;=$Y$4,AA11&gt;=$AA$4,AC11&gt;=$AC$4,AE11&gt;=$AE$4,AG11&gt;=$AG$4,C11&lt;&gt;"AB",E11&lt;&gt;"AB",G11&lt;&gt;"AB",I11&lt;&gt;"AB",K11&lt;&gt;"AB",M11&lt;&gt;"AB",O11&lt;&gt;"AB",Q11&lt;&gt;"AB",S11&lt;&gt;"AB",U11&lt;&gt;"AB",W11&lt;&gt;"AB",Y11&lt;&gt;"AB",AA11&lt;&gt;"AB",AND(AC11&lt;&gt;"AB",AE11&lt;&gt;"AB",AG11&lt;&gt;"AB")),"","E"))))</f>
        <v>27</v>
      </c>
      <c r="G11" s="22">
        <v>41</v>
      </c>
      <c r="H11" t="s" s="21">
        <f>IF(IFERROR(FIND("+",G11),0)," ",IF(G11="AB","",IF(G11&lt;$G$4,"F",IF(AND(C11&gt;=$C$4,E11&gt;=$E$4,G11&gt;=$G$4,I11&gt;=$I$4,K11&gt;=$K$4,M11&gt;=$M$4,O11&gt;=$O$4,Q11&gt;=$Q$4,S11&gt;=$S$4,U11&gt;=$U$4,W11&gt;=$W$4,Y11&gt;=$Y$4,AA11&gt;=$AA$4,AC11&gt;=$AC$4,AE11&gt;=$AE$4,AG11&gt;=$AG$4,C11&lt;&gt;"AB",E11&lt;&gt;"AB",G11&lt;&gt;"AB",I11&lt;&gt;"AB",K11&lt;&gt;"AB",M11&lt;&gt;"AB",O11&lt;&gt;"AB",Q11&lt;&gt;"AB",S11&lt;&gt;"AB",U11&lt;&gt;"AB",W11&lt;&gt;"AB",Y11&lt;&gt;"AB",AA11&lt;&gt;"AB",AND(AC11&lt;&gt;"AB",AE11&lt;&gt;"AB",AG11&lt;&gt;"AB")),"","E"))))</f>
        <v>27</v>
      </c>
      <c r="I11" s="20">
        <v>40</v>
      </c>
      <c r="J11" t="s" s="21">
        <f>IF(IFERROR(FIND("+",I11),0)," ",IF(I11="AB","",IF(I11&lt;$I$4,"F",IF(AND(C11&gt;=$C$4,E11&gt;=$E$4,G11&gt;=$G$4,I11&gt;=$I$4,K11&gt;=$K$4,M11&gt;=$M$4,O11&gt;=$O$4,Q11&gt;=$Q$4,S11&gt;=$S$4,U11&gt;=$U$4,W11&gt;=$W$4,Y11&gt;=$Y$4,AA11&gt;=$AA$4,AC11&gt;=$AC$4,AE11&gt;=$AE$4,AG11&gt;=$AG$4,C11&lt;&gt;"AB",E11&lt;&gt;"AB",G11&lt;&gt;"AB",I11&lt;&gt;"AB",K11&lt;&gt;"AB",M11&lt;&gt;"AB",O11&lt;&gt;"AB",Q11&lt;&gt;"AB",S11&lt;&gt;"AB",U11&lt;&gt;"AB",W11&lt;&gt;"AB",Y11&lt;&gt;"AB",AA11&lt;&gt;"AB",AND(AC11&lt;&gt;"AB",AE11&lt;&gt;"AB",AG11&lt;&gt;"AB")),"","E"))))</f>
        <v>27</v>
      </c>
      <c r="K11" s="22">
        <v>20</v>
      </c>
      <c r="L11" t="s" s="21">
        <f>IF(IFERROR(FIND("+",K11),0)," ",IF(K11="AB","",IF(K11&lt;$K$4,"F",IF(AND(C11&gt;=$C$4,E11&gt;=$E$4,G11&gt;=$G$4,I11&gt;=$I$4,K11&gt;=$K$4,M11&gt;=$M$4,O11&gt;=$O$4,Q11&gt;=$Q$4,S11&gt;=$S$4,U11&gt;=$U$4,W11&gt;=$W$4,Y11&gt;=$Y$4,AA11&gt;=$AA$4,AC11&gt;=$AC$4,AE11&gt;=$AE$4,AG11&gt;=$AG$4,C11&lt;&gt;"AB",E11&lt;&gt;"AB",G11&lt;&gt;"AB",I11&lt;&gt;"AB",K11&lt;&gt;"AB",M11&lt;&gt;"AB",O11&lt;&gt;"AB",Q11&lt;&gt;"AB",S11&lt;&gt;"AB",U11&lt;&gt;"AB",W11&lt;&gt;"AB",Y11&lt;&gt;"AB",AA11&lt;&gt;"AB",AND(AC11&lt;&gt;"AB",AE11&lt;&gt;"AB",AG11&lt;&gt;"AB")),"","E"))))</f>
        <v>27</v>
      </c>
      <c r="M11" s="22">
        <v>38</v>
      </c>
      <c r="N11" t="s" s="21">
        <f>IF(IFERROR(FIND("+",M11),0)," ",IF(M11="AB","",IF(M11&lt;$M$4,"F",IF(AND(C11&gt;=$C$4,E11&gt;=$E$4,G11&gt;=$G$4,I11&gt;=$I$4,K11&gt;=$K$4,M11&gt;=$M$4,O11&gt;=$O$4,Q11&gt;=$Q$4,S11&gt;=$S$4,U11&gt;=$U$4,W11&gt;=$W$4,Y11&gt;=$Y$4,AA11&gt;=$AA$4,AC11&gt;=$AC$4,AE11&gt;=$AE$4,AG11&gt;=$AG$4,C11&lt;&gt;"AB",E11&lt;&gt;"AB",G11&lt;&gt;"AB",I11&lt;&gt;"AB",K11&lt;&gt;"AB",M11&lt;&gt;"AB",O11&lt;&gt;"AB",Q11&lt;&gt;"AB",S11&lt;&gt;"AB",U11&lt;&gt;"AB",W11&lt;&gt;"AB",Y11&lt;&gt;"AB",AA11&lt;&gt;"AB",AND(AC11&lt;&gt;"AB",AE11&lt;&gt;"AB",AG11&lt;&gt;"AB")),"","E"))))</f>
        <v>27</v>
      </c>
      <c r="O11" s="20">
        <v>25</v>
      </c>
      <c r="P11" t="s" s="21">
        <f>IF(IFERROR(FIND("+",O11),0)," ",IF(O11="AB","",IF(O11&lt;$O$4,"F",IF(AND(C11&gt;=$C$4,E11&gt;=$E$4,G11&gt;=$G$4,I11&gt;=$I$4,K11&gt;=$K$4,M11&gt;=$M$4,O11&gt;=$O$4,Q11&gt;=$Q$4,S11&gt;=$S$4,U11&gt;=$U$4,W11&gt;=$W$4,Y11&gt;=$Y$4,AA11&gt;=$AA$4,AC11&gt;=$AC$4,AE11&gt;=$AE$4,AG11&gt;=$AG$4,C11&lt;&gt;"AB",E11&lt;&gt;"AB",G11&lt;&gt;"AB",I11&lt;&gt;"AB",K11&lt;&gt;"AB",M11&lt;&gt;"AB",O11&lt;&gt;"AB",Q11&lt;&gt;"AB",S11&lt;&gt;"AB",U11&lt;&gt;"AB",W11&lt;&gt;"AB",Y11&lt;&gt;"AB",AA11&lt;&gt;"AB",AND(AC11&lt;&gt;"AB",AE11&lt;&gt;"AB",AG11&lt;&gt;"AB")),"","E"))))</f>
        <v>28</v>
      </c>
      <c r="Q11" s="22">
        <v>20</v>
      </c>
      <c r="R11" t="s" s="21">
        <f>IF(IFERROR(FIND("+",Q11),0)," ",IF(Q11="AB","",IF(Q11&lt;$Q$4,"F",IF(AND(C11&gt;=$C$4,E11&gt;=$E$4,G11&gt;=$G$4,I11&gt;=$I$4,K11&gt;=$K$4,M11&gt;=$M$4,O11&gt;=$O$4,Q11&gt;=$Q$4,S11&gt;=$S$4,U11&gt;=$U$4,W11&gt;=$W$4,Y11&gt;=$Y$4,AA11&gt;=$AA$4,AC11&gt;=$AC$4,AE11&gt;=$AE$4,AG11&gt;=$AG$4,C11&lt;&gt;"AB",E11&lt;&gt;"AB",G11&lt;&gt;"AB",I11&lt;&gt;"AB",K11&lt;&gt;"AB",M11&lt;&gt;"AB",O11&lt;&gt;"AB",Q11&lt;&gt;"AB",S11&lt;&gt;"AB",U11&lt;&gt;"AB",W11&lt;&gt;"AB",Y11&lt;&gt;"AB",AA11&lt;&gt;"AB",AND(AC11&lt;&gt;"AB",AE11&lt;&gt;"AB",AG11&lt;&gt;"AB")),"","E"))))</f>
        <v>27</v>
      </c>
      <c r="S11" s="22">
        <v>22</v>
      </c>
      <c r="T11" t="s" s="21">
        <f>IF(IFERROR(FIND("+",S11),0)," ",IF(S11="AB","",IF(S11&lt;$S$4,"F",IF(AND(C11&gt;=$C$4,E11&gt;=$E$4,G11&gt;=$G$4,I11&gt;=$I$4,K11&gt;=$K$4,M11&gt;=$M$4,O11&gt;=$O$4,Q11&gt;=$Q$4,S11&gt;=$S$4,U11&gt;=$U$4,W11&gt;=$W$4,Y11&gt;=$Y$4,AA11&gt;=$AA$4,AC11&gt;=$AC$4,AE11&gt;=$AE$4,AG11&gt;=$AG$4,C11&lt;&gt;"AB",E11&lt;&gt;"AB",G11&lt;&gt;"AB",I11&lt;&gt;"AB",K11&lt;&gt;"AB",M11&lt;&gt;"AB",O11&lt;&gt;"AB",Q11&lt;&gt;"AB",S11&lt;&gt;"AB",U11&lt;&gt;"AB",W11&lt;&gt;"AB",Y11&lt;&gt;"AB",AA11&lt;&gt;"AB",AND(AC11&lt;&gt;"AB",AE11&lt;&gt;"AB",AG11&lt;&gt;"AB")),"","E"))))</f>
        <v>27</v>
      </c>
      <c r="U11" s="20">
        <v>40</v>
      </c>
      <c r="V11" t="s" s="21">
        <f>IF(IFERROR(FIND("+",U11),0)," ",IF(U11="AB","",IF(U11&lt;$U$4,"F",IF(AND(C11&gt;=$C$4,E11&gt;=$E$4,G11&gt;=$G$4,I11&gt;=$I$4,K11&gt;=$K$4,M11&gt;=$M$4,O11&gt;=$O$4,Q11&gt;=$Q$4,S11&gt;=$S$4,U11&gt;=$U$4,W11&gt;=$W$4,Y11&gt;=$Y$4,AA11&gt;=$AA$4,AC11&gt;=$AC$4,AE11&gt;=$AE$4,AG11&gt;=$AG$4,C11&lt;&gt;"AB",E11&lt;&gt;"AB",G11&lt;&gt;"AB",I11&lt;&gt;"AB",K11&lt;&gt;"AB",M11&lt;&gt;"AB",O11&lt;&gt;"AB",Q11&lt;&gt;"AB",S11&lt;&gt;"AB",U11&lt;&gt;"AB",W11&lt;&gt;"AB",Y11&lt;&gt;"AB",AA11&lt;&gt;"AB",AND(AC11&lt;&gt;"AB",AE11&lt;&gt;"AB",AG11&lt;&gt;"AB")),"","E"))))</f>
        <v>27</v>
      </c>
      <c r="W11" s="22">
        <v>24</v>
      </c>
      <c r="X11" t="s" s="21">
        <f>IF(IFERROR(FIND("+",W11),0)," ",IF(W11="AB","",IF(W11&lt;$W$4,"F",IF(AND(C11&gt;=$C$4,E11&gt;=$E$4,G11&gt;=$G$4,I11&gt;=$I$4,K11&gt;=$K$4,M11&gt;=$M$4,O11&gt;=$O$4,Q11&gt;=$Q$4,S11&gt;=$S$4,U11&gt;=$U$4,W11&gt;=$W$4,Y11&gt;=$Y$4,AA11&gt;=$AA$4,AC11&gt;=$AC$4,AE11&gt;=$AE$4,AG11&gt;=$AG$4,C11&lt;&gt;"AB",E11&lt;&gt;"AB",G11&lt;&gt;"AB",I11&lt;&gt;"AB",K11&lt;&gt;"AB",M11&lt;&gt;"AB",O11&lt;&gt;"AB",Q11&lt;&gt;"AB",S11&lt;&gt;"AB",U11&lt;&gt;"AB",W11&lt;&gt;"AB",Y11&lt;&gt;"AB",AA11&lt;&gt;"AB",AND(AC11&lt;&gt;"AB",AE11&lt;&gt;"AB",AG11&lt;&gt;"AB")),"","E"))))</f>
        <v>27</v>
      </c>
      <c r="Y11" s="20">
        <v>41</v>
      </c>
      <c r="Z11" t="s" s="21">
        <f>IF(IFERROR(FIND("+",Y11),0)," ",IF(Y11="AB","",IF(Y11&lt;$Y$4,"F",IF(AND(C11&gt;=$C$4,E11&gt;=$E$4,G11&gt;=$G$4,I11&gt;=$I$4,K11&gt;=$K$4,M11&gt;=$M$4,O11&gt;=$O$4,Q11&gt;=$Q$4,S11&gt;=$S$4,U11&gt;=$U$4,W11&gt;=$W$4,Y11&gt;=$Y$4,AA11&gt;=$AA$4,AC11&gt;=$AC$4,AE11&gt;=$AE$4,AG11&gt;=$AG$4,C11&lt;&gt;"AB",E11&lt;&gt;"AB",G11&lt;&gt;"AB",I11&lt;&gt;"AB",K11&lt;&gt;"AB",M11&lt;&gt;"AB",O11&lt;&gt;"AB",Q11&lt;&gt;"AB",S11&lt;&gt;"AB",U11&lt;&gt;"AB",W11&lt;&gt;"AB",Y11&lt;&gt;"AB",AA11&lt;&gt;"AB",AND(AC11&lt;&gt;"AB",AE11&lt;&gt;"AB",AG11&lt;&gt;"AB")),"","E"))))</f>
        <v>27</v>
      </c>
      <c r="AA11" s="22">
        <v>20</v>
      </c>
      <c r="AB11" t="s" s="21">
        <f>IF(IFERROR(FIND("+",AA11),0)," ",IF(AA11="AB","",IF(AA11&lt;$AA$4,"F",IF(AND(C11&gt;=$C$4,E11&gt;=$E$4,G11&gt;=$G$4,I11&gt;=$I$4,K11&gt;=$K$4,M11&gt;=$M$4,O11&gt;=$O$4,Q11&gt;=$Q$4,S11&gt;=$S$4,U11&gt;=$U$4,W11&gt;=$W$4,Y11&gt;=$Y$4,AA11&gt;=$AA$4,AC11&gt;=$AC$4,AE11&gt;=$AE$4,AG11&gt;=$AG$4,C11&lt;&gt;"AB",E11&lt;&gt;"AB",G11&lt;&gt;"AB",I11&lt;&gt;"AB",K11&lt;&gt;"AB",M11&lt;&gt;"AB",O11&lt;&gt;"AB",Q11&lt;&gt;"AB",S11&lt;&gt;"AB",U11&lt;&gt;"AB",W11&lt;&gt;"AB",Y11&lt;&gt;"AB",AA11&lt;&gt;"AB",AND(AC11&lt;&gt;"AB",AE11&lt;&gt;"AB",AG11&lt;&gt;"AB")),"","E"))))</f>
        <v>27</v>
      </c>
      <c r="AC11" s="22">
        <v>21</v>
      </c>
      <c r="AD11" t="s" s="21">
        <f>IF(IFERROR(FIND("+",AC11),0)," ",IF(AC11="AB","",IF(AC11&lt;$AC$4,"F",IF(AND(C11&gt;=$C$4,E11&gt;=$E$4,G11&gt;=$G$4,I11&gt;=$I$4,K11&gt;=$K$4,M11&gt;=$M$4,O11&gt;=$O$4,Q11&gt;=$Q$4,S11&gt;=$S$4,U11&gt;=$U$4,W11&gt;=$W$4,Y11&gt;=$Y$4,AA11&gt;=$AA$4,AC11&gt;=$AC$4,AE11&gt;=$AE$4,AG11&gt;=$AG$4,C11&lt;&gt;"AB",E11&lt;&gt;"AB",G11&lt;&gt;"AB",I11&lt;&gt;"AB",K11&lt;&gt;"AB",M11&lt;&gt;"AB",O11&lt;&gt;"AB",Q11&lt;&gt;"AB",S11&lt;&gt;"AB",U11&lt;&gt;"AB",W11&lt;&gt;"AB",Y11&lt;&gt;"AB",AA11&lt;&gt;"AB",AND(AC11&lt;&gt;"AB",AE11&lt;&gt;"AB",AG11&lt;&gt;"AB")),"","E"))))</f>
        <v>27</v>
      </c>
      <c r="AE11" s="20">
        <v>24</v>
      </c>
      <c r="AF11" t="s" s="21">
        <f>IF(IFERROR(FIND("+",AE11),0)," ",IF(AE11="AB","",IF(AE11&lt;$AE$4,"F",IF(AND(C11&gt;=$C$4,E11&gt;=$E$4,G11&gt;=$G$4,I11&gt;=$I$4,K11&gt;=$K$4,M11&gt;=$M$4,O11&gt;=$O$4,Q11&gt;=$Q$4,S11&gt;=$S$4,U11&gt;=$U$4,W11&gt;=$W$4,Y11&gt;=$Y$4,AA11&gt;=$AA$4,AC11&gt;=$AC$4,AE11&gt;=$AE$4,AG11&gt;=$AG$4,C11&lt;&gt;"AB",E11&lt;&gt;"AB",G11&lt;&gt;"AB",I11&lt;&gt;"AB",K11&lt;&gt;"AB",M11&lt;&gt;"AB",O11&lt;&gt;"AB",Q11&lt;&gt;"AB",S11&lt;&gt;"AB",U11&lt;&gt;"AB",W11&lt;&gt;"AB",Y11&lt;&gt;"AB",AA11&lt;&gt;"AB",AND(AC11&lt;&gt;"AB",AE11&lt;&gt;"AB",AG11&lt;&gt;"AB")),"","E"))))</f>
        <v>27</v>
      </c>
      <c r="AG11" s="22">
        <v>18</v>
      </c>
      <c r="AH11" t="s" s="21">
        <f>IF(IFERROR(FIND("+",AG11),0)," ",IF(AG11="AB","",IF(AG11&lt;$AG$4,"F",IF(AND(C11&gt;=$C$4,E11&gt;=$E$4,G11&gt;=$G$4,I11&gt;=$I$4,K11&gt;=$K$4,M11&gt;=$M$4,O11&gt;=$O$4,Q11&gt;=$Q$4,S11&gt;=$S$4,U11&gt;=$U$4,W11&gt;=$W$4,Y11&gt;=$Y$4,AA11&gt;=$AA$4,AC11&gt;=$AC$4,AE11&gt;=$AE$4,AG11&gt;=$AG$4,C11&lt;&gt;"AB",E11&lt;&gt;"AB",G11&lt;&gt;"AB",I11&lt;&gt;"AB",K11&lt;&gt;"AB",M11&lt;&gt;"AB",O11&lt;&gt;"AB",Q11&lt;&gt;"AB",S11&lt;&gt;"AB",U11&lt;&gt;"AB",W11&lt;&gt;"AB",Y11&lt;&gt;"AB",AA11&lt;&gt;"AB",AND(AC11&lt;&gt;"AB",AE11&lt;&gt;"AB",AG11&lt;&gt;"AB")),"","E"))))</f>
        <v>27</v>
      </c>
      <c r="AI11" s="28">
        <v>456</v>
      </c>
      <c r="AJ11" t="s" s="25">
        <f>IF(AND(COUNTIF(C11:AH11,"AB")&lt;16-COUNTIF(C11:AH11," "),COUNTIF(C11:AH11,"AB")&lt;&gt;0),"FAIL",IF(COUNTIF(C11:AH11,"AB")=16-COUNTIF(C11:AH11," "),"ABSENT",IF(AND(COUNTIF(C11:AH11,"AB")=0,COUNTIF(C11:AH11,"F")=0),"PASS","FAIL")))</f>
        <v>29</v>
      </c>
      <c r="AK11" t="s" s="26">
        <v>34</v>
      </c>
      <c r="AL11" s="27"/>
    </row>
    <row r="12" ht="15.95" customHeight="1">
      <c r="A12" s="18">
        <v>235208</v>
      </c>
      <c r="B12" t="s" s="19">
        <v>35</v>
      </c>
      <c r="C12" s="20">
        <v>74</v>
      </c>
      <c r="D12" t="s" s="21">
        <f>IF(IFERROR(FIND("+",C12),0)," ",IF(C12="AB","",IF(C12&lt;$C$4,"F",IF(AND(C12&gt;=$C$4,E12&gt;=$E$4,G12&gt;=$G$4,I12&gt;=$I$4,K12&gt;=$K$4,M12&gt;=$M$4,O12&gt;=$O$4,Q12&gt;=$Q$4,S12&gt;=$S$4,U12&gt;=$U$4,W12&gt;=$W$4,Y12&gt;=$Y$4,AA12&gt;=$AA$4,AC12&gt;=$AC$4,AE12&gt;=$AE$4,AG12&gt;=$AG$4,C12&lt;&gt;"AB",E12&lt;&gt;"AB",G12&lt;&gt;"AB",I12&lt;&gt;"AB",K12&lt;&gt;"AB",M12&lt;&gt;"AB",O12&lt;&gt;"AB",Q12&lt;&gt;"AB",S12&lt;&gt;"AB",U12&lt;&gt;"AB",W12&lt;&gt;"AB",Y12&lt;&gt;"AB",AA12&lt;&gt;"AB",AND(AC12&lt;&gt;"AB",AE12&lt;&gt;"AB",AG12&lt;&gt;"AB")),"","E"))))</f>
      </c>
      <c r="E12" s="22">
        <v>20</v>
      </c>
      <c r="F12" t="s" s="21">
        <f>IF(IFERROR(FIND("+",E12),0)," ",IF(E12="AB","",IF(E12&lt;$E$4,"F",IF(AND(C12&gt;=$C$4,E12&gt;=$E$4,G12&gt;=$G$4,I12&gt;=$I$4,K12&gt;=$K$4,M12&gt;=$M$4,O12&gt;=$O$4,Q12&gt;=$Q$4,S12&gt;=$S$4,U12&gt;=$U$4,W12&gt;=$W$4,Y12&gt;=$Y$4,AA12&gt;=$AA$4,AC12&gt;=$AC$4,AE12&gt;=$AE$4,AG12&gt;=$AG$4,C12&lt;&gt;"AB",E12&lt;&gt;"AB",G12&lt;&gt;"AB",I12&lt;&gt;"AB",K12&lt;&gt;"AB",M12&lt;&gt;"AB",O12&lt;&gt;"AB",Q12&lt;&gt;"AB",S12&lt;&gt;"AB",U12&lt;&gt;"AB",W12&lt;&gt;"AB",Y12&lt;&gt;"AB",AA12&lt;&gt;"AB",AND(AC12&lt;&gt;"AB",AE12&lt;&gt;"AB",AG12&lt;&gt;"AB")),"","E"))))</f>
      </c>
      <c r="G12" s="22">
        <v>38</v>
      </c>
      <c r="H12" t="s" s="21">
        <f>IF(IFERROR(FIND("+",G12),0)," ",IF(G12="AB","",IF(G12&lt;$G$4,"F",IF(AND(C12&gt;=$C$4,E12&gt;=$E$4,G12&gt;=$G$4,I12&gt;=$I$4,K12&gt;=$K$4,M12&gt;=$M$4,O12&gt;=$O$4,Q12&gt;=$Q$4,S12&gt;=$S$4,U12&gt;=$U$4,W12&gt;=$W$4,Y12&gt;=$Y$4,AA12&gt;=$AA$4,AC12&gt;=$AC$4,AE12&gt;=$AE$4,AG12&gt;=$AG$4,C12&lt;&gt;"AB",E12&lt;&gt;"AB",G12&lt;&gt;"AB",I12&lt;&gt;"AB",K12&lt;&gt;"AB",M12&lt;&gt;"AB",O12&lt;&gt;"AB",Q12&lt;&gt;"AB",S12&lt;&gt;"AB",U12&lt;&gt;"AB",W12&lt;&gt;"AB",Y12&lt;&gt;"AB",AA12&lt;&gt;"AB",AND(AC12&lt;&gt;"AB",AE12&lt;&gt;"AB",AG12&lt;&gt;"AB")),"","E"))))</f>
      </c>
      <c r="I12" s="20">
        <v>69</v>
      </c>
      <c r="J12" t="s" s="21">
        <f>IF(IFERROR(FIND("+",I12),0)," ",IF(I12="AB","",IF(I12&lt;$I$4,"F",IF(AND(C12&gt;=$C$4,E12&gt;=$E$4,G12&gt;=$G$4,I12&gt;=$I$4,K12&gt;=$K$4,M12&gt;=$M$4,O12&gt;=$O$4,Q12&gt;=$Q$4,S12&gt;=$S$4,U12&gt;=$U$4,W12&gt;=$W$4,Y12&gt;=$Y$4,AA12&gt;=$AA$4,AC12&gt;=$AC$4,AE12&gt;=$AE$4,AG12&gt;=$AG$4,C12&lt;&gt;"AB",E12&lt;&gt;"AB",G12&lt;&gt;"AB",I12&lt;&gt;"AB",K12&lt;&gt;"AB",M12&lt;&gt;"AB",O12&lt;&gt;"AB",Q12&lt;&gt;"AB",S12&lt;&gt;"AB",U12&lt;&gt;"AB",W12&lt;&gt;"AB",Y12&lt;&gt;"AB",AA12&lt;&gt;"AB",AND(AC12&lt;&gt;"AB",AE12&lt;&gt;"AB",AG12&lt;&gt;"AB")),"","E"))))</f>
      </c>
      <c r="K12" s="22">
        <v>20</v>
      </c>
      <c r="L12" t="s" s="21">
        <f>IF(IFERROR(FIND("+",K12),0)," ",IF(K12="AB","",IF(K12&lt;$K$4,"F",IF(AND(C12&gt;=$C$4,E12&gt;=$E$4,G12&gt;=$G$4,I12&gt;=$I$4,K12&gt;=$K$4,M12&gt;=$M$4,O12&gt;=$O$4,Q12&gt;=$Q$4,S12&gt;=$S$4,U12&gt;=$U$4,W12&gt;=$W$4,Y12&gt;=$Y$4,AA12&gt;=$AA$4,AC12&gt;=$AC$4,AE12&gt;=$AE$4,AG12&gt;=$AG$4,C12&lt;&gt;"AB",E12&lt;&gt;"AB",G12&lt;&gt;"AB",I12&lt;&gt;"AB",K12&lt;&gt;"AB",M12&lt;&gt;"AB",O12&lt;&gt;"AB",Q12&lt;&gt;"AB",S12&lt;&gt;"AB",U12&lt;&gt;"AB",W12&lt;&gt;"AB",Y12&lt;&gt;"AB",AA12&lt;&gt;"AB",AND(AC12&lt;&gt;"AB",AE12&lt;&gt;"AB",AG12&lt;&gt;"AB")),"","E"))))</f>
      </c>
      <c r="M12" s="22">
        <v>40</v>
      </c>
      <c r="N12" t="s" s="21">
        <f>IF(IFERROR(FIND("+",M12),0)," ",IF(M12="AB","",IF(M12&lt;$M$4,"F",IF(AND(C12&gt;=$C$4,E12&gt;=$E$4,G12&gt;=$G$4,I12&gt;=$I$4,K12&gt;=$K$4,M12&gt;=$M$4,O12&gt;=$O$4,Q12&gt;=$Q$4,S12&gt;=$S$4,U12&gt;=$U$4,W12&gt;=$W$4,Y12&gt;=$Y$4,AA12&gt;=$AA$4,AC12&gt;=$AC$4,AE12&gt;=$AE$4,AG12&gt;=$AG$4,C12&lt;&gt;"AB",E12&lt;&gt;"AB",G12&lt;&gt;"AB",I12&lt;&gt;"AB",K12&lt;&gt;"AB",M12&lt;&gt;"AB",O12&lt;&gt;"AB",Q12&lt;&gt;"AB",S12&lt;&gt;"AB",U12&lt;&gt;"AB",W12&lt;&gt;"AB",Y12&lt;&gt;"AB",AA12&lt;&gt;"AB",AND(AC12&lt;&gt;"AB",AE12&lt;&gt;"AB",AG12&lt;&gt;"AB")),"","E"))))</f>
      </c>
      <c r="O12" s="20">
        <v>48</v>
      </c>
      <c r="P12" t="s" s="21">
        <f>IF(IFERROR(FIND("+",O12),0)," ",IF(O12="AB","",IF(O12&lt;$O$4,"F",IF(AND(C12&gt;=$C$4,E12&gt;=$E$4,G12&gt;=$G$4,I12&gt;=$I$4,K12&gt;=$K$4,M12&gt;=$M$4,O12&gt;=$O$4,Q12&gt;=$Q$4,S12&gt;=$S$4,U12&gt;=$U$4,W12&gt;=$W$4,Y12&gt;=$Y$4,AA12&gt;=$AA$4,AC12&gt;=$AC$4,AE12&gt;=$AE$4,AG12&gt;=$AG$4,C12&lt;&gt;"AB",E12&lt;&gt;"AB",G12&lt;&gt;"AB",I12&lt;&gt;"AB",K12&lt;&gt;"AB",M12&lt;&gt;"AB",O12&lt;&gt;"AB",Q12&lt;&gt;"AB",S12&lt;&gt;"AB",U12&lt;&gt;"AB",W12&lt;&gt;"AB",Y12&lt;&gt;"AB",AA12&lt;&gt;"AB",AND(AC12&lt;&gt;"AB",AE12&lt;&gt;"AB",AG12&lt;&gt;"AB")),"","E"))))</f>
      </c>
      <c r="Q12" s="22">
        <v>20</v>
      </c>
      <c r="R12" t="s" s="21">
        <f>IF(IFERROR(FIND("+",Q12),0)," ",IF(Q12="AB","",IF(Q12&lt;$Q$4,"F",IF(AND(C12&gt;=$C$4,E12&gt;=$E$4,G12&gt;=$G$4,I12&gt;=$I$4,K12&gt;=$K$4,M12&gt;=$M$4,O12&gt;=$O$4,Q12&gt;=$Q$4,S12&gt;=$S$4,U12&gt;=$U$4,W12&gt;=$W$4,Y12&gt;=$Y$4,AA12&gt;=$AA$4,AC12&gt;=$AC$4,AE12&gt;=$AE$4,AG12&gt;=$AG$4,C12&lt;&gt;"AB",E12&lt;&gt;"AB",G12&lt;&gt;"AB",I12&lt;&gt;"AB",K12&lt;&gt;"AB",M12&lt;&gt;"AB",O12&lt;&gt;"AB",Q12&lt;&gt;"AB",S12&lt;&gt;"AB",U12&lt;&gt;"AB",W12&lt;&gt;"AB",Y12&lt;&gt;"AB",AA12&lt;&gt;"AB",AND(AC12&lt;&gt;"AB",AE12&lt;&gt;"AB",AG12&lt;&gt;"AB")),"","E"))))</f>
      </c>
      <c r="S12" s="22">
        <v>21</v>
      </c>
      <c r="T12" t="s" s="21">
        <f>IF(IFERROR(FIND("+",S12),0)," ",IF(S12="AB","",IF(S12&lt;$S$4,"F",IF(AND(C12&gt;=$C$4,E12&gt;=$E$4,G12&gt;=$G$4,I12&gt;=$I$4,K12&gt;=$K$4,M12&gt;=$M$4,O12&gt;=$O$4,Q12&gt;=$Q$4,S12&gt;=$S$4,U12&gt;=$U$4,W12&gt;=$W$4,Y12&gt;=$Y$4,AA12&gt;=$AA$4,AC12&gt;=$AC$4,AE12&gt;=$AE$4,AG12&gt;=$AG$4,C12&lt;&gt;"AB",E12&lt;&gt;"AB",G12&lt;&gt;"AB",I12&lt;&gt;"AB",K12&lt;&gt;"AB",M12&lt;&gt;"AB",O12&lt;&gt;"AB",Q12&lt;&gt;"AB",S12&lt;&gt;"AB",U12&lt;&gt;"AB",W12&lt;&gt;"AB",Y12&lt;&gt;"AB",AA12&lt;&gt;"AB",AND(AC12&lt;&gt;"AB",AE12&lt;&gt;"AB",AG12&lt;&gt;"AB")),"","E"))))</f>
      </c>
      <c r="U12" s="20">
        <v>61</v>
      </c>
      <c r="V12" t="s" s="21">
        <f>IF(IFERROR(FIND("+",U12),0)," ",IF(U12="AB","",IF(U12&lt;$U$4,"F",IF(AND(C12&gt;=$C$4,E12&gt;=$E$4,G12&gt;=$G$4,I12&gt;=$I$4,K12&gt;=$K$4,M12&gt;=$M$4,O12&gt;=$O$4,Q12&gt;=$Q$4,S12&gt;=$S$4,U12&gt;=$U$4,W12&gt;=$W$4,Y12&gt;=$Y$4,AA12&gt;=$AA$4,AC12&gt;=$AC$4,AE12&gt;=$AE$4,AG12&gt;=$AG$4,C12&lt;&gt;"AB",E12&lt;&gt;"AB",G12&lt;&gt;"AB",I12&lt;&gt;"AB",K12&lt;&gt;"AB",M12&lt;&gt;"AB",O12&lt;&gt;"AB",Q12&lt;&gt;"AB",S12&lt;&gt;"AB",U12&lt;&gt;"AB",W12&lt;&gt;"AB",Y12&lt;&gt;"AB",AA12&lt;&gt;"AB",AND(AC12&lt;&gt;"AB",AE12&lt;&gt;"AB",AG12&lt;&gt;"AB")),"","E"))))</f>
      </c>
      <c r="W12" s="22">
        <v>21</v>
      </c>
      <c r="X12" t="s" s="21">
        <f>IF(IFERROR(FIND("+",W12),0)," ",IF(W12="AB","",IF(W12&lt;$W$4,"F",IF(AND(C12&gt;=$C$4,E12&gt;=$E$4,G12&gt;=$G$4,I12&gt;=$I$4,K12&gt;=$K$4,M12&gt;=$M$4,O12&gt;=$O$4,Q12&gt;=$Q$4,S12&gt;=$S$4,U12&gt;=$U$4,W12&gt;=$W$4,Y12&gt;=$Y$4,AA12&gt;=$AA$4,AC12&gt;=$AC$4,AE12&gt;=$AE$4,AG12&gt;=$AG$4,C12&lt;&gt;"AB",E12&lt;&gt;"AB",G12&lt;&gt;"AB",I12&lt;&gt;"AB",K12&lt;&gt;"AB",M12&lt;&gt;"AB",O12&lt;&gt;"AB",Q12&lt;&gt;"AB",S12&lt;&gt;"AB",U12&lt;&gt;"AB",W12&lt;&gt;"AB",Y12&lt;&gt;"AB",AA12&lt;&gt;"AB",AND(AC12&lt;&gt;"AB",AE12&lt;&gt;"AB",AG12&lt;&gt;"AB")),"","E"))))</f>
      </c>
      <c r="Y12" s="20">
        <v>67</v>
      </c>
      <c r="Z12" t="s" s="21">
        <f>IF(IFERROR(FIND("+",Y12),0)," ",IF(Y12="AB","",IF(Y12&lt;$Y$4,"F",IF(AND(C12&gt;=$C$4,E12&gt;=$E$4,G12&gt;=$G$4,I12&gt;=$I$4,K12&gt;=$K$4,M12&gt;=$M$4,O12&gt;=$O$4,Q12&gt;=$Q$4,S12&gt;=$S$4,U12&gt;=$U$4,W12&gt;=$W$4,Y12&gt;=$Y$4,AA12&gt;=$AA$4,AC12&gt;=$AC$4,AE12&gt;=$AE$4,AG12&gt;=$AG$4,C12&lt;&gt;"AB",E12&lt;&gt;"AB",G12&lt;&gt;"AB",I12&lt;&gt;"AB",K12&lt;&gt;"AB",M12&lt;&gt;"AB",O12&lt;&gt;"AB",Q12&lt;&gt;"AB",S12&lt;&gt;"AB",U12&lt;&gt;"AB",W12&lt;&gt;"AB",Y12&lt;&gt;"AB",AA12&lt;&gt;"AB",AND(AC12&lt;&gt;"AB",AE12&lt;&gt;"AB",AG12&lt;&gt;"AB")),"","E"))))</f>
      </c>
      <c r="AA12" s="22">
        <v>18</v>
      </c>
      <c r="AB12" t="s" s="21">
        <f>IF(IFERROR(FIND("+",AA12),0)," ",IF(AA12="AB","",IF(AA12&lt;$AA$4,"F",IF(AND(C12&gt;=$C$4,E12&gt;=$E$4,G12&gt;=$G$4,I12&gt;=$I$4,K12&gt;=$K$4,M12&gt;=$M$4,O12&gt;=$O$4,Q12&gt;=$Q$4,S12&gt;=$S$4,U12&gt;=$U$4,W12&gt;=$W$4,Y12&gt;=$Y$4,AA12&gt;=$AA$4,AC12&gt;=$AC$4,AE12&gt;=$AE$4,AG12&gt;=$AG$4,C12&lt;&gt;"AB",E12&lt;&gt;"AB",G12&lt;&gt;"AB",I12&lt;&gt;"AB",K12&lt;&gt;"AB",M12&lt;&gt;"AB",O12&lt;&gt;"AB",Q12&lt;&gt;"AB",S12&lt;&gt;"AB",U12&lt;&gt;"AB",W12&lt;&gt;"AB",Y12&lt;&gt;"AB",AA12&lt;&gt;"AB",AND(AC12&lt;&gt;"AB",AE12&lt;&gt;"AB",AG12&lt;&gt;"AB")),"","E"))))</f>
      </c>
      <c r="AC12" s="22">
        <v>18</v>
      </c>
      <c r="AD12" t="s" s="21">
        <f>IF(IFERROR(FIND("+",AC12),0)," ",IF(AC12="AB","",IF(AC12&lt;$AC$4,"F",IF(AND(C12&gt;=$C$4,E12&gt;=$E$4,G12&gt;=$G$4,I12&gt;=$I$4,K12&gt;=$K$4,M12&gt;=$M$4,O12&gt;=$O$4,Q12&gt;=$Q$4,S12&gt;=$S$4,U12&gt;=$U$4,W12&gt;=$W$4,Y12&gt;=$Y$4,AA12&gt;=$AA$4,AC12&gt;=$AC$4,AE12&gt;=$AE$4,AG12&gt;=$AG$4,C12&lt;&gt;"AB",E12&lt;&gt;"AB",G12&lt;&gt;"AB",I12&lt;&gt;"AB",K12&lt;&gt;"AB",M12&lt;&gt;"AB",O12&lt;&gt;"AB",Q12&lt;&gt;"AB",S12&lt;&gt;"AB",U12&lt;&gt;"AB",W12&lt;&gt;"AB",Y12&lt;&gt;"AB",AA12&lt;&gt;"AB",AND(AC12&lt;&gt;"AB",AE12&lt;&gt;"AB",AG12&lt;&gt;"AB")),"","E"))))</f>
      </c>
      <c r="AE12" s="20">
        <v>31</v>
      </c>
      <c r="AF12" t="s" s="21">
        <f>IF(IFERROR(FIND("+",AE12),0)," ",IF(AE12="AB","",IF(AE12&lt;$AE$4,"F",IF(AND(C12&gt;=$C$4,E12&gt;=$E$4,G12&gt;=$G$4,I12&gt;=$I$4,K12&gt;=$K$4,M12&gt;=$M$4,O12&gt;=$O$4,Q12&gt;=$Q$4,S12&gt;=$S$4,U12&gt;=$U$4,W12&gt;=$W$4,Y12&gt;=$Y$4,AA12&gt;=$AA$4,AC12&gt;=$AC$4,AE12&gt;=$AE$4,AG12&gt;=$AG$4,C12&lt;&gt;"AB",E12&lt;&gt;"AB",G12&lt;&gt;"AB",I12&lt;&gt;"AB",K12&lt;&gt;"AB",M12&lt;&gt;"AB",O12&lt;&gt;"AB",Q12&lt;&gt;"AB",S12&lt;&gt;"AB",U12&lt;&gt;"AB",W12&lt;&gt;"AB",Y12&lt;&gt;"AB",AA12&lt;&gt;"AB",AND(AC12&lt;&gt;"AB",AE12&lt;&gt;"AB",AG12&lt;&gt;"AB")),"","E"))))</f>
      </c>
      <c r="AG12" s="22">
        <v>20</v>
      </c>
      <c r="AH12" t="s" s="21">
        <f>IF(IFERROR(FIND("+",AG12),0)," ",IF(AG12="AB","",IF(AG12&lt;$AG$4,"F",IF(AND(C12&gt;=$C$4,E12&gt;=$E$4,G12&gt;=$G$4,I12&gt;=$I$4,K12&gt;=$K$4,M12&gt;=$M$4,O12&gt;=$O$4,Q12&gt;=$Q$4,S12&gt;=$S$4,U12&gt;=$U$4,W12&gt;=$W$4,Y12&gt;=$Y$4,AA12&gt;=$AA$4,AC12&gt;=$AC$4,AE12&gt;=$AE$4,AG12&gt;=$AG$4,C12&lt;&gt;"AB",E12&lt;&gt;"AB",G12&lt;&gt;"AB",I12&lt;&gt;"AB",K12&lt;&gt;"AB",M12&lt;&gt;"AB",O12&lt;&gt;"AB",Q12&lt;&gt;"AB",S12&lt;&gt;"AB",U12&lt;&gt;"AB",W12&lt;&gt;"AB",Y12&lt;&gt;"AB",AA12&lt;&gt;"AB",AND(AC12&lt;&gt;"AB",AE12&lt;&gt;"AB",AG12&lt;&gt;"AB")),"","E"))))</f>
      </c>
      <c r="AI12" s="28">
        <v>586</v>
      </c>
      <c r="AJ12" t="s" s="25">
        <f>IF(AND(COUNTIF(C12:AH12,"AB")&lt;16-COUNTIF(C12:AH12," "),COUNTIF(C12:AH12,"AB")&lt;&gt;0),"FAIL",IF(COUNTIF(C12:AH12,"AB")=16-COUNTIF(C12:AH12," "),"ABSENT",IF(AND(COUNTIF(C12:AH12,"AB")=0,COUNTIF(C12:AH12,"F")=0),"PASS","FAIL")))</f>
        <v>18</v>
      </c>
      <c r="AK12" t="s" s="26">
        <v>36</v>
      </c>
      <c r="AL12" s="27"/>
    </row>
    <row r="13" ht="15.95" customHeight="1">
      <c r="A13" s="18">
        <v>235209</v>
      </c>
      <c r="B13" t="s" s="19">
        <v>37</v>
      </c>
      <c r="C13" s="20">
        <v>72</v>
      </c>
      <c r="D13" t="s" s="21">
        <f>IF(IFERROR(FIND("+",C13),0)," ",IF(C13="AB","",IF(C13&lt;$C$4,"F",IF(AND(C13&gt;=$C$4,E13&gt;=$E$4,G13&gt;=$G$4,I13&gt;=$I$4,K13&gt;=$K$4,M13&gt;=$M$4,O13&gt;=$O$4,Q13&gt;=$Q$4,S13&gt;=$S$4,U13&gt;=$U$4,W13&gt;=$W$4,Y13&gt;=$Y$4,AA13&gt;=$AA$4,AC13&gt;=$AC$4,AE13&gt;=$AE$4,AG13&gt;=$AG$4,C13&lt;&gt;"AB",E13&lt;&gt;"AB",G13&lt;&gt;"AB",I13&lt;&gt;"AB",K13&lt;&gt;"AB",M13&lt;&gt;"AB",O13&lt;&gt;"AB",Q13&lt;&gt;"AB",S13&lt;&gt;"AB",U13&lt;&gt;"AB",W13&lt;&gt;"AB",Y13&lt;&gt;"AB",AA13&lt;&gt;"AB",AND(AC13&lt;&gt;"AB",AE13&lt;&gt;"AB",AG13&lt;&gt;"AB")),"","E"))))</f>
      </c>
      <c r="E13" s="22">
        <v>23</v>
      </c>
      <c r="F13" t="s" s="21">
        <f>IF(IFERROR(FIND("+",E13),0)," ",IF(E13="AB","",IF(E13&lt;$E$4,"F",IF(AND(C13&gt;=$C$4,E13&gt;=$E$4,G13&gt;=$G$4,I13&gt;=$I$4,K13&gt;=$K$4,M13&gt;=$M$4,O13&gt;=$O$4,Q13&gt;=$Q$4,S13&gt;=$S$4,U13&gt;=$U$4,W13&gt;=$W$4,Y13&gt;=$Y$4,AA13&gt;=$AA$4,AC13&gt;=$AC$4,AE13&gt;=$AE$4,AG13&gt;=$AG$4,C13&lt;&gt;"AB",E13&lt;&gt;"AB",G13&lt;&gt;"AB",I13&lt;&gt;"AB",K13&lt;&gt;"AB",M13&lt;&gt;"AB",O13&lt;&gt;"AB",Q13&lt;&gt;"AB",S13&lt;&gt;"AB",U13&lt;&gt;"AB",W13&lt;&gt;"AB",Y13&lt;&gt;"AB",AA13&lt;&gt;"AB",AND(AC13&lt;&gt;"AB",AE13&lt;&gt;"AB",AG13&lt;&gt;"AB")),"","E"))))</f>
      </c>
      <c r="G13" s="22">
        <v>42</v>
      </c>
      <c r="H13" t="s" s="21">
        <f>IF(IFERROR(FIND("+",G13),0)," ",IF(G13="AB","",IF(G13&lt;$G$4,"F",IF(AND(C13&gt;=$C$4,E13&gt;=$E$4,G13&gt;=$G$4,I13&gt;=$I$4,K13&gt;=$K$4,M13&gt;=$M$4,O13&gt;=$O$4,Q13&gt;=$Q$4,S13&gt;=$S$4,U13&gt;=$U$4,W13&gt;=$W$4,Y13&gt;=$Y$4,AA13&gt;=$AA$4,AC13&gt;=$AC$4,AE13&gt;=$AE$4,AG13&gt;=$AG$4,C13&lt;&gt;"AB",E13&lt;&gt;"AB",G13&lt;&gt;"AB",I13&lt;&gt;"AB",K13&lt;&gt;"AB",M13&lt;&gt;"AB",O13&lt;&gt;"AB",Q13&lt;&gt;"AB",S13&lt;&gt;"AB",U13&lt;&gt;"AB",W13&lt;&gt;"AB",Y13&lt;&gt;"AB",AA13&lt;&gt;"AB",AND(AC13&lt;&gt;"AB",AE13&lt;&gt;"AB",AG13&lt;&gt;"AB")),"","E"))))</f>
      </c>
      <c r="I13" s="20">
        <v>56</v>
      </c>
      <c r="J13" t="s" s="21">
        <f>IF(IFERROR(FIND("+",I13),0)," ",IF(I13="AB","",IF(I13&lt;$I$4,"F",IF(AND(C13&gt;=$C$4,E13&gt;=$E$4,G13&gt;=$G$4,I13&gt;=$I$4,K13&gt;=$K$4,M13&gt;=$M$4,O13&gt;=$O$4,Q13&gt;=$Q$4,S13&gt;=$S$4,U13&gt;=$U$4,W13&gt;=$W$4,Y13&gt;=$Y$4,AA13&gt;=$AA$4,AC13&gt;=$AC$4,AE13&gt;=$AE$4,AG13&gt;=$AG$4,C13&lt;&gt;"AB",E13&lt;&gt;"AB",G13&lt;&gt;"AB",I13&lt;&gt;"AB",K13&lt;&gt;"AB",M13&lt;&gt;"AB",O13&lt;&gt;"AB",Q13&lt;&gt;"AB",S13&lt;&gt;"AB",U13&lt;&gt;"AB",W13&lt;&gt;"AB",Y13&lt;&gt;"AB",AA13&lt;&gt;"AB",AND(AC13&lt;&gt;"AB",AE13&lt;&gt;"AB",AG13&lt;&gt;"AB")),"","E"))))</f>
      </c>
      <c r="K13" s="22">
        <v>23</v>
      </c>
      <c r="L13" t="s" s="21">
        <f>IF(IFERROR(FIND("+",K13),0)," ",IF(K13="AB","",IF(K13&lt;$K$4,"F",IF(AND(C13&gt;=$C$4,E13&gt;=$E$4,G13&gt;=$G$4,I13&gt;=$I$4,K13&gt;=$K$4,M13&gt;=$M$4,O13&gt;=$O$4,Q13&gt;=$Q$4,S13&gt;=$S$4,U13&gt;=$U$4,W13&gt;=$W$4,Y13&gt;=$Y$4,AA13&gt;=$AA$4,AC13&gt;=$AC$4,AE13&gt;=$AE$4,AG13&gt;=$AG$4,C13&lt;&gt;"AB",E13&lt;&gt;"AB",G13&lt;&gt;"AB",I13&lt;&gt;"AB",K13&lt;&gt;"AB",M13&lt;&gt;"AB",O13&lt;&gt;"AB",Q13&lt;&gt;"AB",S13&lt;&gt;"AB",U13&lt;&gt;"AB",W13&lt;&gt;"AB",Y13&lt;&gt;"AB",AA13&lt;&gt;"AB",AND(AC13&lt;&gt;"AB",AE13&lt;&gt;"AB",AG13&lt;&gt;"AB")),"","E"))))</f>
      </c>
      <c r="M13" s="22">
        <v>43</v>
      </c>
      <c r="N13" t="s" s="21">
        <f>IF(IFERROR(FIND("+",M13),0)," ",IF(M13="AB","",IF(M13&lt;$M$4,"F",IF(AND(C13&gt;=$C$4,E13&gt;=$E$4,G13&gt;=$G$4,I13&gt;=$I$4,K13&gt;=$K$4,M13&gt;=$M$4,O13&gt;=$O$4,Q13&gt;=$Q$4,S13&gt;=$S$4,U13&gt;=$U$4,W13&gt;=$W$4,Y13&gt;=$Y$4,AA13&gt;=$AA$4,AC13&gt;=$AC$4,AE13&gt;=$AE$4,AG13&gt;=$AG$4,C13&lt;&gt;"AB",E13&lt;&gt;"AB",G13&lt;&gt;"AB",I13&lt;&gt;"AB",K13&lt;&gt;"AB",M13&lt;&gt;"AB",O13&lt;&gt;"AB",Q13&lt;&gt;"AB",S13&lt;&gt;"AB",U13&lt;&gt;"AB",W13&lt;&gt;"AB",Y13&lt;&gt;"AB",AA13&lt;&gt;"AB",AND(AC13&lt;&gt;"AB",AE13&lt;&gt;"AB",AG13&lt;&gt;"AB")),"","E"))))</f>
      </c>
      <c r="O13" s="20">
        <v>63</v>
      </c>
      <c r="P13" t="s" s="21">
        <f>IF(IFERROR(FIND("+",O13),0)," ",IF(O13="AB","",IF(O13&lt;$O$4,"F",IF(AND(C13&gt;=$C$4,E13&gt;=$E$4,G13&gt;=$G$4,I13&gt;=$I$4,K13&gt;=$K$4,M13&gt;=$M$4,O13&gt;=$O$4,Q13&gt;=$Q$4,S13&gt;=$S$4,U13&gt;=$U$4,W13&gt;=$W$4,Y13&gt;=$Y$4,AA13&gt;=$AA$4,AC13&gt;=$AC$4,AE13&gt;=$AE$4,AG13&gt;=$AG$4,C13&lt;&gt;"AB",E13&lt;&gt;"AB",G13&lt;&gt;"AB",I13&lt;&gt;"AB",K13&lt;&gt;"AB",M13&lt;&gt;"AB",O13&lt;&gt;"AB",Q13&lt;&gt;"AB",S13&lt;&gt;"AB",U13&lt;&gt;"AB",W13&lt;&gt;"AB",Y13&lt;&gt;"AB",AA13&lt;&gt;"AB",AND(AC13&lt;&gt;"AB",AE13&lt;&gt;"AB",AG13&lt;&gt;"AB")),"","E"))))</f>
      </c>
      <c r="Q13" s="22">
        <v>23</v>
      </c>
      <c r="R13" t="s" s="21">
        <f>IF(IFERROR(FIND("+",Q13),0)," ",IF(Q13="AB","",IF(Q13&lt;$Q$4,"F",IF(AND(C13&gt;=$C$4,E13&gt;=$E$4,G13&gt;=$G$4,I13&gt;=$I$4,K13&gt;=$K$4,M13&gt;=$M$4,O13&gt;=$O$4,Q13&gt;=$Q$4,S13&gt;=$S$4,U13&gt;=$U$4,W13&gt;=$W$4,Y13&gt;=$Y$4,AA13&gt;=$AA$4,AC13&gt;=$AC$4,AE13&gt;=$AE$4,AG13&gt;=$AG$4,C13&lt;&gt;"AB",E13&lt;&gt;"AB",G13&lt;&gt;"AB",I13&lt;&gt;"AB",K13&lt;&gt;"AB",M13&lt;&gt;"AB",O13&lt;&gt;"AB",Q13&lt;&gt;"AB",S13&lt;&gt;"AB",U13&lt;&gt;"AB",W13&lt;&gt;"AB",Y13&lt;&gt;"AB",AA13&lt;&gt;"AB",AND(AC13&lt;&gt;"AB",AE13&lt;&gt;"AB",AG13&lt;&gt;"AB")),"","E"))))</f>
      </c>
      <c r="S13" s="22">
        <v>23</v>
      </c>
      <c r="T13" t="s" s="21">
        <f>IF(IFERROR(FIND("+",S13),0)," ",IF(S13="AB","",IF(S13&lt;$S$4,"F",IF(AND(C13&gt;=$C$4,E13&gt;=$E$4,G13&gt;=$G$4,I13&gt;=$I$4,K13&gt;=$K$4,M13&gt;=$M$4,O13&gt;=$O$4,Q13&gt;=$Q$4,S13&gt;=$S$4,U13&gt;=$U$4,W13&gt;=$W$4,Y13&gt;=$Y$4,AA13&gt;=$AA$4,AC13&gt;=$AC$4,AE13&gt;=$AE$4,AG13&gt;=$AG$4,C13&lt;&gt;"AB",E13&lt;&gt;"AB",G13&lt;&gt;"AB",I13&lt;&gt;"AB",K13&lt;&gt;"AB",M13&lt;&gt;"AB",O13&lt;&gt;"AB",Q13&lt;&gt;"AB",S13&lt;&gt;"AB",U13&lt;&gt;"AB",W13&lt;&gt;"AB",Y13&lt;&gt;"AB",AA13&lt;&gt;"AB",AND(AC13&lt;&gt;"AB",AE13&lt;&gt;"AB",AG13&lt;&gt;"AB")),"","E"))))</f>
      </c>
      <c r="U13" s="20">
        <v>71</v>
      </c>
      <c r="V13" t="s" s="21">
        <f>IF(IFERROR(FIND("+",U13),0)," ",IF(U13="AB","",IF(U13&lt;$U$4,"F",IF(AND(C13&gt;=$C$4,E13&gt;=$E$4,G13&gt;=$G$4,I13&gt;=$I$4,K13&gt;=$K$4,M13&gt;=$M$4,O13&gt;=$O$4,Q13&gt;=$Q$4,S13&gt;=$S$4,U13&gt;=$U$4,W13&gt;=$W$4,Y13&gt;=$Y$4,AA13&gt;=$AA$4,AC13&gt;=$AC$4,AE13&gt;=$AE$4,AG13&gt;=$AG$4,C13&lt;&gt;"AB",E13&lt;&gt;"AB",G13&lt;&gt;"AB",I13&lt;&gt;"AB",K13&lt;&gt;"AB",M13&lt;&gt;"AB",O13&lt;&gt;"AB",Q13&lt;&gt;"AB",S13&lt;&gt;"AB",U13&lt;&gt;"AB",W13&lt;&gt;"AB",Y13&lt;&gt;"AB",AA13&lt;&gt;"AB",AND(AC13&lt;&gt;"AB",AE13&lt;&gt;"AB",AG13&lt;&gt;"AB")),"","E"))))</f>
      </c>
      <c r="W13" s="22">
        <v>23</v>
      </c>
      <c r="X13" t="s" s="21">
        <f>IF(IFERROR(FIND("+",W13),0)," ",IF(W13="AB","",IF(W13&lt;$W$4,"F",IF(AND(C13&gt;=$C$4,E13&gt;=$E$4,G13&gt;=$G$4,I13&gt;=$I$4,K13&gt;=$K$4,M13&gt;=$M$4,O13&gt;=$O$4,Q13&gt;=$Q$4,S13&gt;=$S$4,U13&gt;=$U$4,W13&gt;=$W$4,Y13&gt;=$Y$4,AA13&gt;=$AA$4,AC13&gt;=$AC$4,AE13&gt;=$AE$4,AG13&gt;=$AG$4,C13&lt;&gt;"AB",E13&lt;&gt;"AB",G13&lt;&gt;"AB",I13&lt;&gt;"AB",K13&lt;&gt;"AB",M13&lt;&gt;"AB",O13&lt;&gt;"AB",Q13&lt;&gt;"AB",S13&lt;&gt;"AB",U13&lt;&gt;"AB",W13&lt;&gt;"AB",Y13&lt;&gt;"AB",AA13&lt;&gt;"AB",AND(AC13&lt;&gt;"AB",AE13&lt;&gt;"AB",AG13&lt;&gt;"AB")),"","E"))))</f>
      </c>
      <c r="Y13" s="20">
        <v>57</v>
      </c>
      <c r="Z13" t="s" s="21">
        <f>IF(IFERROR(FIND("+",Y13),0)," ",IF(Y13="AB","",IF(Y13&lt;$Y$4,"F",IF(AND(C13&gt;=$C$4,E13&gt;=$E$4,G13&gt;=$G$4,I13&gt;=$I$4,K13&gt;=$K$4,M13&gt;=$M$4,O13&gt;=$O$4,Q13&gt;=$Q$4,S13&gt;=$S$4,U13&gt;=$U$4,W13&gt;=$W$4,Y13&gt;=$Y$4,AA13&gt;=$AA$4,AC13&gt;=$AC$4,AE13&gt;=$AE$4,AG13&gt;=$AG$4,C13&lt;&gt;"AB",E13&lt;&gt;"AB",G13&lt;&gt;"AB",I13&lt;&gt;"AB",K13&lt;&gt;"AB",M13&lt;&gt;"AB",O13&lt;&gt;"AB",Q13&lt;&gt;"AB",S13&lt;&gt;"AB",U13&lt;&gt;"AB",W13&lt;&gt;"AB",Y13&lt;&gt;"AB",AA13&lt;&gt;"AB",AND(AC13&lt;&gt;"AB",AE13&lt;&gt;"AB",AG13&lt;&gt;"AB")),"","E"))))</f>
      </c>
      <c r="AA13" s="22">
        <v>22</v>
      </c>
      <c r="AB13" t="s" s="21">
        <f>IF(IFERROR(FIND("+",AA13),0)," ",IF(AA13="AB","",IF(AA13&lt;$AA$4,"F",IF(AND(C13&gt;=$C$4,E13&gt;=$E$4,G13&gt;=$G$4,I13&gt;=$I$4,K13&gt;=$K$4,M13&gt;=$M$4,O13&gt;=$O$4,Q13&gt;=$Q$4,S13&gt;=$S$4,U13&gt;=$U$4,W13&gt;=$W$4,Y13&gt;=$Y$4,AA13&gt;=$AA$4,AC13&gt;=$AC$4,AE13&gt;=$AE$4,AG13&gt;=$AG$4,C13&lt;&gt;"AB",E13&lt;&gt;"AB",G13&lt;&gt;"AB",I13&lt;&gt;"AB",K13&lt;&gt;"AB",M13&lt;&gt;"AB",O13&lt;&gt;"AB",Q13&lt;&gt;"AB",S13&lt;&gt;"AB",U13&lt;&gt;"AB",W13&lt;&gt;"AB",Y13&lt;&gt;"AB",AA13&lt;&gt;"AB",AND(AC13&lt;&gt;"AB",AE13&lt;&gt;"AB",AG13&lt;&gt;"AB")),"","E"))))</f>
      </c>
      <c r="AC13" s="22">
        <v>20</v>
      </c>
      <c r="AD13" t="s" s="21">
        <f>IF(IFERROR(FIND("+",AC13),0)," ",IF(AC13="AB","",IF(AC13&lt;$AC$4,"F",IF(AND(C13&gt;=$C$4,E13&gt;=$E$4,G13&gt;=$G$4,I13&gt;=$I$4,K13&gt;=$K$4,M13&gt;=$M$4,O13&gt;=$O$4,Q13&gt;=$Q$4,S13&gt;=$S$4,U13&gt;=$U$4,W13&gt;=$W$4,Y13&gt;=$Y$4,AA13&gt;=$AA$4,AC13&gt;=$AC$4,AE13&gt;=$AE$4,AG13&gt;=$AG$4,C13&lt;&gt;"AB",E13&lt;&gt;"AB",G13&lt;&gt;"AB",I13&lt;&gt;"AB",K13&lt;&gt;"AB",M13&lt;&gt;"AB",O13&lt;&gt;"AB",Q13&lt;&gt;"AB",S13&lt;&gt;"AB",U13&lt;&gt;"AB",W13&lt;&gt;"AB",Y13&lt;&gt;"AB",AA13&lt;&gt;"AB",AND(AC13&lt;&gt;"AB",AE13&lt;&gt;"AB",AG13&lt;&gt;"AB")),"","E"))))</f>
      </c>
      <c r="AE13" s="20">
        <v>31</v>
      </c>
      <c r="AF13" t="s" s="21">
        <f>IF(IFERROR(FIND("+",AE13),0)," ",IF(AE13="AB","",IF(AE13&lt;$AE$4,"F",IF(AND(C13&gt;=$C$4,E13&gt;=$E$4,G13&gt;=$G$4,I13&gt;=$I$4,K13&gt;=$K$4,M13&gt;=$M$4,O13&gt;=$O$4,Q13&gt;=$Q$4,S13&gt;=$S$4,U13&gt;=$U$4,W13&gt;=$W$4,Y13&gt;=$Y$4,AA13&gt;=$AA$4,AC13&gt;=$AC$4,AE13&gt;=$AE$4,AG13&gt;=$AG$4,C13&lt;&gt;"AB",E13&lt;&gt;"AB",G13&lt;&gt;"AB",I13&lt;&gt;"AB",K13&lt;&gt;"AB",M13&lt;&gt;"AB",O13&lt;&gt;"AB",Q13&lt;&gt;"AB",S13&lt;&gt;"AB",U13&lt;&gt;"AB",W13&lt;&gt;"AB",Y13&lt;&gt;"AB",AA13&lt;&gt;"AB",AND(AC13&lt;&gt;"AB",AE13&lt;&gt;"AB",AG13&lt;&gt;"AB")),"","E"))))</f>
      </c>
      <c r="AG13" s="22">
        <v>23</v>
      </c>
      <c r="AH13" t="s" s="21">
        <f>IF(IFERROR(FIND("+",AG13),0)," ",IF(AG13="AB","",IF(AG13&lt;$AG$4,"F",IF(AND(C13&gt;=$C$4,E13&gt;=$E$4,G13&gt;=$G$4,I13&gt;=$I$4,K13&gt;=$K$4,M13&gt;=$M$4,O13&gt;=$O$4,Q13&gt;=$Q$4,S13&gt;=$S$4,U13&gt;=$U$4,W13&gt;=$W$4,Y13&gt;=$Y$4,AA13&gt;=$AA$4,AC13&gt;=$AC$4,AE13&gt;=$AE$4,AG13&gt;=$AG$4,C13&lt;&gt;"AB",E13&lt;&gt;"AB",G13&lt;&gt;"AB",I13&lt;&gt;"AB",K13&lt;&gt;"AB",M13&lt;&gt;"AB",O13&lt;&gt;"AB",Q13&lt;&gt;"AB",S13&lt;&gt;"AB",U13&lt;&gt;"AB",W13&lt;&gt;"AB",Y13&lt;&gt;"AB",AA13&lt;&gt;"AB",AND(AC13&lt;&gt;"AB",AE13&lt;&gt;"AB",AG13&lt;&gt;"AB")),"","E"))))</f>
      </c>
      <c r="AI13" s="28">
        <v>615</v>
      </c>
      <c r="AJ13" t="s" s="25">
        <f>IF(AND(COUNTIF(C13:AH13,"AB")&lt;16-COUNTIF(C13:AH13," "),COUNTIF(C13:AH13,"AB")&lt;&gt;0),"FAIL",IF(COUNTIF(C13:AH13,"AB")=16-COUNTIF(C13:AH13," "),"ABSENT",IF(AND(COUNTIF(C13:AH13,"AB")=0,COUNTIF(C13:AH13,"F")=0),"PASS","FAIL")))</f>
        <v>18</v>
      </c>
      <c r="AK13" t="s" s="26">
        <v>38</v>
      </c>
      <c r="AL13" s="27"/>
    </row>
    <row r="14" ht="15.95" customHeight="1">
      <c r="A14" s="18">
        <v>235210</v>
      </c>
      <c r="B14" t="s" s="19">
        <v>39</v>
      </c>
      <c r="C14" s="20">
        <v>82</v>
      </c>
      <c r="D14" t="s" s="21">
        <f>IF(IFERROR(FIND("+",C14),0)," ",IF(C14="AB","",IF(C14&lt;$C$4,"F",IF(AND(C14&gt;=$C$4,E14&gt;=$E$4,G14&gt;=$G$4,I14&gt;=$I$4,K14&gt;=$K$4,M14&gt;=$M$4,O14&gt;=$O$4,Q14&gt;=$Q$4,S14&gt;=$S$4,U14&gt;=$U$4,W14&gt;=$W$4,Y14&gt;=$Y$4,AA14&gt;=$AA$4,AC14&gt;=$AC$4,AE14&gt;=$AE$4,AG14&gt;=$AG$4,C14&lt;&gt;"AB",E14&lt;&gt;"AB",G14&lt;&gt;"AB",I14&lt;&gt;"AB",K14&lt;&gt;"AB",M14&lt;&gt;"AB",O14&lt;&gt;"AB",Q14&lt;&gt;"AB",S14&lt;&gt;"AB",U14&lt;&gt;"AB",W14&lt;&gt;"AB",Y14&lt;&gt;"AB",AA14&lt;&gt;"AB",AND(AC14&lt;&gt;"AB",AE14&lt;&gt;"AB",AG14&lt;&gt;"AB")),"","E"))))</f>
      </c>
      <c r="E14" s="22">
        <v>21</v>
      </c>
      <c r="F14" t="s" s="21">
        <f>IF(IFERROR(FIND("+",E14),0)," ",IF(E14="AB","",IF(E14&lt;$E$4,"F",IF(AND(C14&gt;=$C$4,E14&gt;=$E$4,G14&gt;=$G$4,I14&gt;=$I$4,K14&gt;=$K$4,M14&gt;=$M$4,O14&gt;=$O$4,Q14&gt;=$Q$4,S14&gt;=$S$4,U14&gt;=$U$4,W14&gt;=$W$4,Y14&gt;=$Y$4,AA14&gt;=$AA$4,AC14&gt;=$AC$4,AE14&gt;=$AE$4,AG14&gt;=$AG$4,C14&lt;&gt;"AB",E14&lt;&gt;"AB",G14&lt;&gt;"AB",I14&lt;&gt;"AB",K14&lt;&gt;"AB",M14&lt;&gt;"AB",O14&lt;&gt;"AB",Q14&lt;&gt;"AB",S14&lt;&gt;"AB",U14&lt;&gt;"AB",W14&lt;&gt;"AB",Y14&lt;&gt;"AB",AA14&lt;&gt;"AB",AND(AC14&lt;&gt;"AB",AE14&lt;&gt;"AB",AG14&lt;&gt;"AB")),"","E"))))</f>
      </c>
      <c r="G14" s="22">
        <v>41</v>
      </c>
      <c r="H14" t="s" s="21">
        <f>IF(IFERROR(FIND("+",G14),0)," ",IF(G14="AB","",IF(G14&lt;$G$4,"F",IF(AND(C14&gt;=$C$4,E14&gt;=$E$4,G14&gt;=$G$4,I14&gt;=$I$4,K14&gt;=$K$4,M14&gt;=$M$4,O14&gt;=$O$4,Q14&gt;=$Q$4,S14&gt;=$S$4,U14&gt;=$U$4,W14&gt;=$W$4,Y14&gt;=$Y$4,AA14&gt;=$AA$4,AC14&gt;=$AC$4,AE14&gt;=$AE$4,AG14&gt;=$AG$4,C14&lt;&gt;"AB",E14&lt;&gt;"AB",G14&lt;&gt;"AB",I14&lt;&gt;"AB",K14&lt;&gt;"AB",M14&lt;&gt;"AB",O14&lt;&gt;"AB",Q14&lt;&gt;"AB",S14&lt;&gt;"AB",U14&lt;&gt;"AB",W14&lt;&gt;"AB",Y14&lt;&gt;"AB",AA14&lt;&gt;"AB",AND(AC14&lt;&gt;"AB",AE14&lt;&gt;"AB",AG14&lt;&gt;"AB")),"","E"))))</f>
      </c>
      <c r="I14" s="20">
        <v>56</v>
      </c>
      <c r="J14" t="s" s="21">
        <f>IF(IFERROR(FIND("+",I14),0)," ",IF(I14="AB","",IF(I14&lt;$I$4,"F",IF(AND(C14&gt;=$C$4,E14&gt;=$E$4,G14&gt;=$G$4,I14&gt;=$I$4,K14&gt;=$K$4,M14&gt;=$M$4,O14&gt;=$O$4,Q14&gt;=$Q$4,S14&gt;=$S$4,U14&gt;=$U$4,W14&gt;=$W$4,Y14&gt;=$Y$4,AA14&gt;=$AA$4,AC14&gt;=$AC$4,AE14&gt;=$AE$4,AG14&gt;=$AG$4,C14&lt;&gt;"AB",E14&lt;&gt;"AB",G14&lt;&gt;"AB",I14&lt;&gt;"AB",K14&lt;&gt;"AB",M14&lt;&gt;"AB",O14&lt;&gt;"AB",Q14&lt;&gt;"AB",S14&lt;&gt;"AB",U14&lt;&gt;"AB",W14&lt;&gt;"AB",Y14&lt;&gt;"AB",AA14&lt;&gt;"AB",AND(AC14&lt;&gt;"AB",AE14&lt;&gt;"AB",AG14&lt;&gt;"AB")),"","E"))))</f>
      </c>
      <c r="K14" s="22">
        <v>20</v>
      </c>
      <c r="L14" t="s" s="21">
        <f>IF(IFERROR(FIND("+",K14),0)," ",IF(K14="AB","",IF(K14&lt;$K$4,"F",IF(AND(C14&gt;=$C$4,E14&gt;=$E$4,G14&gt;=$G$4,I14&gt;=$I$4,K14&gt;=$K$4,M14&gt;=$M$4,O14&gt;=$O$4,Q14&gt;=$Q$4,S14&gt;=$S$4,U14&gt;=$U$4,W14&gt;=$W$4,Y14&gt;=$Y$4,AA14&gt;=$AA$4,AC14&gt;=$AC$4,AE14&gt;=$AE$4,AG14&gt;=$AG$4,C14&lt;&gt;"AB",E14&lt;&gt;"AB",G14&lt;&gt;"AB",I14&lt;&gt;"AB",K14&lt;&gt;"AB",M14&lt;&gt;"AB",O14&lt;&gt;"AB",Q14&lt;&gt;"AB",S14&lt;&gt;"AB",U14&lt;&gt;"AB",W14&lt;&gt;"AB",Y14&lt;&gt;"AB",AA14&lt;&gt;"AB",AND(AC14&lt;&gt;"AB",AE14&lt;&gt;"AB",AG14&lt;&gt;"AB")),"","E"))))</f>
      </c>
      <c r="M14" s="22">
        <v>38</v>
      </c>
      <c r="N14" t="s" s="21">
        <f>IF(IFERROR(FIND("+",M14),0)," ",IF(M14="AB","",IF(M14&lt;$M$4,"F",IF(AND(C14&gt;=$C$4,E14&gt;=$E$4,G14&gt;=$G$4,I14&gt;=$I$4,K14&gt;=$K$4,M14&gt;=$M$4,O14&gt;=$O$4,Q14&gt;=$Q$4,S14&gt;=$S$4,U14&gt;=$U$4,W14&gt;=$W$4,Y14&gt;=$Y$4,AA14&gt;=$AA$4,AC14&gt;=$AC$4,AE14&gt;=$AE$4,AG14&gt;=$AG$4,C14&lt;&gt;"AB",E14&lt;&gt;"AB",G14&lt;&gt;"AB",I14&lt;&gt;"AB",K14&lt;&gt;"AB",M14&lt;&gt;"AB",O14&lt;&gt;"AB",Q14&lt;&gt;"AB",S14&lt;&gt;"AB",U14&lt;&gt;"AB",W14&lt;&gt;"AB",Y14&lt;&gt;"AB",AA14&lt;&gt;"AB",AND(AC14&lt;&gt;"AB",AE14&lt;&gt;"AB",AG14&lt;&gt;"AB")),"","E"))))</f>
      </c>
      <c r="O14" s="20">
        <v>55</v>
      </c>
      <c r="P14" t="s" s="21">
        <f>IF(IFERROR(FIND("+",O14),0)," ",IF(O14="AB","",IF(O14&lt;$O$4,"F",IF(AND(C14&gt;=$C$4,E14&gt;=$E$4,G14&gt;=$G$4,I14&gt;=$I$4,K14&gt;=$K$4,M14&gt;=$M$4,O14&gt;=$O$4,Q14&gt;=$Q$4,S14&gt;=$S$4,U14&gt;=$U$4,W14&gt;=$W$4,Y14&gt;=$Y$4,AA14&gt;=$AA$4,AC14&gt;=$AC$4,AE14&gt;=$AE$4,AG14&gt;=$AG$4,C14&lt;&gt;"AB",E14&lt;&gt;"AB",G14&lt;&gt;"AB",I14&lt;&gt;"AB",K14&lt;&gt;"AB",M14&lt;&gt;"AB",O14&lt;&gt;"AB",Q14&lt;&gt;"AB",S14&lt;&gt;"AB",U14&lt;&gt;"AB",W14&lt;&gt;"AB",Y14&lt;&gt;"AB",AA14&lt;&gt;"AB",AND(AC14&lt;&gt;"AB",AE14&lt;&gt;"AB",AG14&lt;&gt;"AB")),"","E"))))</f>
      </c>
      <c r="Q14" s="22">
        <v>18</v>
      </c>
      <c r="R14" t="s" s="21">
        <f>IF(IFERROR(FIND("+",Q14),0)," ",IF(Q14="AB","",IF(Q14&lt;$Q$4,"F",IF(AND(C14&gt;=$C$4,E14&gt;=$E$4,G14&gt;=$G$4,I14&gt;=$I$4,K14&gt;=$K$4,M14&gt;=$M$4,O14&gt;=$O$4,Q14&gt;=$Q$4,S14&gt;=$S$4,U14&gt;=$U$4,W14&gt;=$W$4,Y14&gt;=$Y$4,AA14&gt;=$AA$4,AC14&gt;=$AC$4,AE14&gt;=$AE$4,AG14&gt;=$AG$4,C14&lt;&gt;"AB",E14&lt;&gt;"AB",G14&lt;&gt;"AB",I14&lt;&gt;"AB",K14&lt;&gt;"AB",M14&lt;&gt;"AB",O14&lt;&gt;"AB",Q14&lt;&gt;"AB",S14&lt;&gt;"AB",U14&lt;&gt;"AB",W14&lt;&gt;"AB",Y14&lt;&gt;"AB",AA14&lt;&gt;"AB",AND(AC14&lt;&gt;"AB",AE14&lt;&gt;"AB",AG14&lt;&gt;"AB")),"","E"))))</f>
      </c>
      <c r="S14" s="22">
        <v>20</v>
      </c>
      <c r="T14" t="s" s="21">
        <f>IF(IFERROR(FIND("+",S14),0)," ",IF(S14="AB","",IF(S14&lt;$S$4,"F",IF(AND(C14&gt;=$C$4,E14&gt;=$E$4,G14&gt;=$G$4,I14&gt;=$I$4,K14&gt;=$K$4,M14&gt;=$M$4,O14&gt;=$O$4,Q14&gt;=$Q$4,S14&gt;=$S$4,U14&gt;=$U$4,W14&gt;=$W$4,Y14&gt;=$Y$4,AA14&gt;=$AA$4,AC14&gt;=$AC$4,AE14&gt;=$AE$4,AG14&gt;=$AG$4,C14&lt;&gt;"AB",E14&lt;&gt;"AB",G14&lt;&gt;"AB",I14&lt;&gt;"AB",K14&lt;&gt;"AB",M14&lt;&gt;"AB",O14&lt;&gt;"AB",Q14&lt;&gt;"AB",S14&lt;&gt;"AB",U14&lt;&gt;"AB",W14&lt;&gt;"AB",Y14&lt;&gt;"AB",AA14&lt;&gt;"AB",AND(AC14&lt;&gt;"AB",AE14&lt;&gt;"AB",AG14&lt;&gt;"AB")),"","E"))))</f>
      </c>
      <c r="U14" s="20">
        <v>47</v>
      </c>
      <c r="V14" t="s" s="21">
        <f>IF(IFERROR(FIND("+",U14),0)," ",IF(U14="AB","",IF(U14&lt;$U$4,"F",IF(AND(C14&gt;=$C$4,E14&gt;=$E$4,G14&gt;=$G$4,I14&gt;=$I$4,K14&gt;=$K$4,M14&gt;=$M$4,O14&gt;=$O$4,Q14&gt;=$Q$4,S14&gt;=$S$4,U14&gt;=$U$4,W14&gt;=$W$4,Y14&gt;=$Y$4,AA14&gt;=$AA$4,AC14&gt;=$AC$4,AE14&gt;=$AE$4,AG14&gt;=$AG$4,C14&lt;&gt;"AB",E14&lt;&gt;"AB",G14&lt;&gt;"AB",I14&lt;&gt;"AB",K14&lt;&gt;"AB",M14&lt;&gt;"AB",O14&lt;&gt;"AB",Q14&lt;&gt;"AB",S14&lt;&gt;"AB",U14&lt;&gt;"AB",W14&lt;&gt;"AB",Y14&lt;&gt;"AB",AA14&lt;&gt;"AB",AND(AC14&lt;&gt;"AB",AE14&lt;&gt;"AB",AG14&lt;&gt;"AB")),"","E"))))</f>
      </c>
      <c r="W14" s="22">
        <v>18</v>
      </c>
      <c r="X14" t="s" s="21">
        <f>IF(IFERROR(FIND("+",W14),0)," ",IF(W14="AB","",IF(W14&lt;$W$4,"F",IF(AND(C14&gt;=$C$4,E14&gt;=$E$4,G14&gt;=$G$4,I14&gt;=$I$4,K14&gt;=$K$4,M14&gt;=$M$4,O14&gt;=$O$4,Q14&gt;=$Q$4,S14&gt;=$S$4,U14&gt;=$U$4,W14&gt;=$W$4,Y14&gt;=$Y$4,AA14&gt;=$AA$4,AC14&gt;=$AC$4,AE14&gt;=$AE$4,AG14&gt;=$AG$4,C14&lt;&gt;"AB",E14&lt;&gt;"AB",G14&lt;&gt;"AB",I14&lt;&gt;"AB",K14&lt;&gt;"AB",M14&lt;&gt;"AB",O14&lt;&gt;"AB",Q14&lt;&gt;"AB",S14&lt;&gt;"AB",U14&lt;&gt;"AB",W14&lt;&gt;"AB",Y14&lt;&gt;"AB",AA14&lt;&gt;"AB",AND(AC14&lt;&gt;"AB",AE14&lt;&gt;"AB",AG14&lt;&gt;"AB")),"","E"))))</f>
      </c>
      <c r="Y14" s="20">
        <v>60</v>
      </c>
      <c r="Z14" t="s" s="21">
        <f>IF(IFERROR(FIND("+",Y14),0)," ",IF(Y14="AB","",IF(Y14&lt;$Y$4,"F",IF(AND(C14&gt;=$C$4,E14&gt;=$E$4,G14&gt;=$G$4,I14&gt;=$I$4,K14&gt;=$K$4,M14&gt;=$M$4,O14&gt;=$O$4,Q14&gt;=$Q$4,S14&gt;=$S$4,U14&gt;=$U$4,W14&gt;=$W$4,Y14&gt;=$Y$4,AA14&gt;=$AA$4,AC14&gt;=$AC$4,AE14&gt;=$AE$4,AG14&gt;=$AG$4,C14&lt;&gt;"AB",E14&lt;&gt;"AB",G14&lt;&gt;"AB",I14&lt;&gt;"AB",K14&lt;&gt;"AB",M14&lt;&gt;"AB",O14&lt;&gt;"AB",Q14&lt;&gt;"AB",S14&lt;&gt;"AB",U14&lt;&gt;"AB",W14&lt;&gt;"AB",Y14&lt;&gt;"AB",AA14&lt;&gt;"AB",AND(AC14&lt;&gt;"AB",AE14&lt;&gt;"AB",AG14&lt;&gt;"AB")),"","E"))))</f>
      </c>
      <c r="AA14" s="22">
        <v>21</v>
      </c>
      <c r="AB14" t="s" s="21">
        <f>IF(IFERROR(FIND("+",AA14),0)," ",IF(AA14="AB","",IF(AA14&lt;$AA$4,"F",IF(AND(C14&gt;=$C$4,E14&gt;=$E$4,G14&gt;=$G$4,I14&gt;=$I$4,K14&gt;=$K$4,M14&gt;=$M$4,O14&gt;=$O$4,Q14&gt;=$Q$4,S14&gt;=$S$4,U14&gt;=$U$4,W14&gt;=$W$4,Y14&gt;=$Y$4,AA14&gt;=$AA$4,AC14&gt;=$AC$4,AE14&gt;=$AE$4,AG14&gt;=$AG$4,C14&lt;&gt;"AB",E14&lt;&gt;"AB",G14&lt;&gt;"AB",I14&lt;&gt;"AB",K14&lt;&gt;"AB",M14&lt;&gt;"AB",O14&lt;&gt;"AB",Q14&lt;&gt;"AB",S14&lt;&gt;"AB",U14&lt;&gt;"AB",W14&lt;&gt;"AB",Y14&lt;&gt;"AB",AA14&lt;&gt;"AB",AND(AC14&lt;&gt;"AB",AE14&lt;&gt;"AB",AG14&lt;&gt;"AB")),"","E"))))</f>
      </c>
      <c r="AC14" s="22">
        <v>21</v>
      </c>
      <c r="AD14" t="s" s="21">
        <f>IF(IFERROR(FIND("+",AC14),0)," ",IF(AC14="AB","",IF(AC14&lt;$AC$4,"F",IF(AND(C14&gt;=$C$4,E14&gt;=$E$4,G14&gt;=$G$4,I14&gt;=$I$4,K14&gt;=$K$4,M14&gt;=$M$4,O14&gt;=$O$4,Q14&gt;=$Q$4,S14&gt;=$S$4,U14&gt;=$U$4,W14&gt;=$W$4,Y14&gt;=$Y$4,AA14&gt;=$AA$4,AC14&gt;=$AC$4,AE14&gt;=$AE$4,AG14&gt;=$AG$4,C14&lt;&gt;"AB",E14&lt;&gt;"AB",G14&lt;&gt;"AB",I14&lt;&gt;"AB",K14&lt;&gt;"AB",M14&lt;&gt;"AB",O14&lt;&gt;"AB",Q14&lt;&gt;"AB",S14&lt;&gt;"AB",U14&lt;&gt;"AB",W14&lt;&gt;"AB",Y14&lt;&gt;"AB",AA14&lt;&gt;"AB",AND(AC14&lt;&gt;"AB",AE14&lt;&gt;"AB",AG14&lt;&gt;"AB")),"","E"))))</f>
      </c>
      <c r="AE14" s="20">
        <v>25</v>
      </c>
      <c r="AF14" t="s" s="21">
        <f>IF(IFERROR(FIND("+",AE14),0)," ",IF(AE14="AB","",IF(AE14&lt;$AE$4,"F",IF(AND(C14&gt;=$C$4,E14&gt;=$E$4,G14&gt;=$G$4,I14&gt;=$I$4,K14&gt;=$K$4,M14&gt;=$M$4,O14&gt;=$O$4,Q14&gt;=$Q$4,S14&gt;=$S$4,U14&gt;=$U$4,W14&gt;=$W$4,Y14&gt;=$Y$4,AA14&gt;=$AA$4,AC14&gt;=$AC$4,AE14&gt;=$AE$4,AG14&gt;=$AG$4,C14&lt;&gt;"AB",E14&lt;&gt;"AB",G14&lt;&gt;"AB",I14&lt;&gt;"AB",K14&lt;&gt;"AB",M14&lt;&gt;"AB",O14&lt;&gt;"AB",Q14&lt;&gt;"AB",S14&lt;&gt;"AB",U14&lt;&gt;"AB",W14&lt;&gt;"AB",Y14&lt;&gt;"AB",AA14&lt;&gt;"AB",AND(AC14&lt;&gt;"AB",AE14&lt;&gt;"AB",AG14&lt;&gt;"AB")),"","E"))))</f>
      </c>
      <c r="AG14" s="22">
        <v>19</v>
      </c>
      <c r="AH14" t="s" s="21">
        <f>IF(IFERROR(FIND("+",AG14),0)," ",IF(AG14="AB","",IF(AG14&lt;$AG$4,"F",IF(AND(C14&gt;=$C$4,E14&gt;=$E$4,G14&gt;=$G$4,I14&gt;=$I$4,K14&gt;=$K$4,M14&gt;=$M$4,O14&gt;=$O$4,Q14&gt;=$Q$4,S14&gt;=$S$4,U14&gt;=$U$4,W14&gt;=$W$4,Y14&gt;=$Y$4,AA14&gt;=$AA$4,AC14&gt;=$AC$4,AE14&gt;=$AE$4,AG14&gt;=$AG$4,C14&lt;&gt;"AB",E14&lt;&gt;"AB",G14&lt;&gt;"AB",I14&lt;&gt;"AB",K14&lt;&gt;"AB",M14&lt;&gt;"AB",O14&lt;&gt;"AB",Q14&lt;&gt;"AB",S14&lt;&gt;"AB",U14&lt;&gt;"AB",W14&lt;&gt;"AB",Y14&lt;&gt;"AB",AA14&lt;&gt;"AB",AND(AC14&lt;&gt;"AB",AE14&lt;&gt;"AB",AG14&lt;&gt;"AB")),"","E"))))</f>
      </c>
      <c r="AI14" s="28">
        <v>562</v>
      </c>
      <c r="AJ14" t="s" s="25">
        <f>IF(AND(COUNTIF(C14:AH14,"AB")&lt;16-COUNTIF(C14:AH14," "),COUNTIF(C14:AH14,"AB")&lt;&gt;0),"FAIL",IF(COUNTIF(C14:AH14,"AB")=16-COUNTIF(C14:AH14," "),"ABSENT",IF(AND(COUNTIF(C14:AH14,"AB")=0,COUNTIF(C14:AH14,"F")=0),"PASS","FAIL")))</f>
        <v>18</v>
      </c>
      <c r="AK14" t="s" s="26">
        <v>40</v>
      </c>
      <c r="AL14" s="27"/>
    </row>
    <row r="15" ht="15.95" customHeight="1">
      <c r="A15" s="18">
        <v>235211</v>
      </c>
      <c r="B15" t="s" s="19">
        <v>41</v>
      </c>
      <c r="C15" s="20">
        <v>56</v>
      </c>
      <c r="D15" t="s" s="21">
        <f>IF(IFERROR(FIND("+",C15),0)," ",IF(C15="AB","",IF(C15&lt;$C$4,"F",IF(AND(C15&gt;=$C$4,E15&gt;=$E$4,G15&gt;=$G$4,I15&gt;=$I$4,K15&gt;=$K$4,M15&gt;=$M$4,O15&gt;=$O$4,Q15&gt;=$Q$4,S15&gt;=$S$4,U15&gt;=$U$4,W15&gt;=$W$4,Y15&gt;=$Y$4,AA15&gt;=$AA$4,AC15&gt;=$AC$4,AE15&gt;=$AE$4,AG15&gt;=$AG$4,C15&lt;&gt;"AB",E15&lt;&gt;"AB",G15&lt;&gt;"AB",I15&lt;&gt;"AB",K15&lt;&gt;"AB",M15&lt;&gt;"AB",O15&lt;&gt;"AB",Q15&lt;&gt;"AB",S15&lt;&gt;"AB",U15&lt;&gt;"AB",W15&lt;&gt;"AB",Y15&lt;&gt;"AB",AA15&lt;&gt;"AB",AND(AC15&lt;&gt;"AB",AE15&lt;&gt;"AB",AG15&lt;&gt;"AB")),"","E"))))</f>
      </c>
      <c r="E15" s="22">
        <v>23</v>
      </c>
      <c r="F15" t="s" s="21">
        <f>IF(IFERROR(FIND("+",E15),0)," ",IF(E15="AB","",IF(E15&lt;$E$4,"F",IF(AND(C15&gt;=$C$4,E15&gt;=$E$4,G15&gt;=$G$4,I15&gt;=$I$4,K15&gt;=$K$4,M15&gt;=$M$4,O15&gt;=$O$4,Q15&gt;=$Q$4,S15&gt;=$S$4,U15&gt;=$U$4,W15&gt;=$W$4,Y15&gt;=$Y$4,AA15&gt;=$AA$4,AC15&gt;=$AC$4,AE15&gt;=$AE$4,AG15&gt;=$AG$4,C15&lt;&gt;"AB",E15&lt;&gt;"AB",G15&lt;&gt;"AB",I15&lt;&gt;"AB",K15&lt;&gt;"AB",M15&lt;&gt;"AB",O15&lt;&gt;"AB",Q15&lt;&gt;"AB",S15&lt;&gt;"AB",U15&lt;&gt;"AB",W15&lt;&gt;"AB",Y15&lt;&gt;"AB",AA15&lt;&gt;"AB",AND(AC15&lt;&gt;"AB",AE15&lt;&gt;"AB",AG15&lt;&gt;"AB")),"","E"))))</f>
      </c>
      <c r="G15" s="22">
        <v>40</v>
      </c>
      <c r="H15" t="s" s="21">
        <f>IF(IFERROR(FIND("+",G15),0)," ",IF(G15="AB","",IF(G15&lt;$G$4,"F",IF(AND(C15&gt;=$C$4,E15&gt;=$E$4,G15&gt;=$G$4,I15&gt;=$I$4,K15&gt;=$K$4,M15&gt;=$M$4,O15&gt;=$O$4,Q15&gt;=$Q$4,S15&gt;=$S$4,U15&gt;=$U$4,W15&gt;=$W$4,Y15&gt;=$Y$4,AA15&gt;=$AA$4,AC15&gt;=$AC$4,AE15&gt;=$AE$4,AG15&gt;=$AG$4,C15&lt;&gt;"AB",E15&lt;&gt;"AB",G15&lt;&gt;"AB",I15&lt;&gt;"AB",K15&lt;&gt;"AB",M15&lt;&gt;"AB",O15&lt;&gt;"AB",Q15&lt;&gt;"AB",S15&lt;&gt;"AB",U15&lt;&gt;"AB",W15&lt;&gt;"AB",Y15&lt;&gt;"AB",AA15&lt;&gt;"AB",AND(AC15&lt;&gt;"AB",AE15&lt;&gt;"AB",AG15&lt;&gt;"AB")),"","E"))))</f>
      </c>
      <c r="I15" s="20">
        <v>54</v>
      </c>
      <c r="J15" t="s" s="21">
        <f>IF(IFERROR(FIND("+",I15),0)," ",IF(I15="AB","",IF(I15&lt;$I$4,"F",IF(AND(C15&gt;=$C$4,E15&gt;=$E$4,G15&gt;=$G$4,I15&gt;=$I$4,K15&gt;=$K$4,M15&gt;=$M$4,O15&gt;=$O$4,Q15&gt;=$Q$4,S15&gt;=$S$4,U15&gt;=$U$4,W15&gt;=$W$4,Y15&gt;=$Y$4,AA15&gt;=$AA$4,AC15&gt;=$AC$4,AE15&gt;=$AE$4,AG15&gt;=$AG$4,C15&lt;&gt;"AB",E15&lt;&gt;"AB",G15&lt;&gt;"AB",I15&lt;&gt;"AB",K15&lt;&gt;"AB",M15&lt;&gt;"AB",O15&lt;&gt;"AB",Q15&lt;&gt;"AB",S15&lt;&gt;"AB",U15&lt;&gt;"AB",W15&lt;&gt;"AB",Y15&lt;&gt;"AB",AA15&lt;&gt;"AB",AND(AC15&lt;&gt;"AB",AE15&lt;&gt;"AB",AG15&lt;&gt;"AB")),"","E"))))</f>
      </c>
      <c r="K15" s="22">
        <v>23</v>
      </c>
      <c r="L15" t="s" s="21">
        <f>IF(IFERROR(FIND("+",K15),0)," ",IF(K15="AB","",IF(K15&lt;$K$4,"F",IF(AND(C15&gt;=$C$4,E15&gt;=$E$4,G15&gt;=$G$4,I15&gt;=$I$4,K15&gt;=$K$4,M15&gt;=$M$4,O15&gt;=$O$4,Q15&gt;=$Q$4,S15&gt;=$S$4,U15&gt;=$U$4,W15&gt;=$W$4,Y15&gt;=$Y$4,AA15&gt;=$AA$4,AC15&gt;=$AC$4,AE15&gt;=$AE$4,AG15&gt;=$AG$4,C15&lt;&gt;"AB",E15&lt;&gt;"AB",G15&lt;&gt;"AB",I15&lt;&gt;"AB",K15&lt;&gt;"AB",M15&lt;&gt;"AB",O15&lt;&gt;"AB",Q15&lt;&gt;"AB",S15&lt;&gt;"AB",U15&lt;&gt;"AB",W15&lt;&gt;"AB",Y15&lt;&gt;"AB",AA15&lt;&gt;"AB",AND(AC15&lt;&gt;"AB",AE15&lt;&gt;"AB",AG15&lt;&gt;"AB")),"","E"))))</f>
      </c>
      <c r="M15" s="22">
        <v>39</v>
      </c>
      <c r="N15" t="s" s="21">
        <f>IF(IFERROR(FIND("+",M15),0)," ",IF(M15="AB","",IF(M15&lt;$M$4,"F",IF(AND(C15&gt;=$C$4,E15&gt;=$E$4,G15&gt;=$G$4,I15&gt;=$I$4,K15&gt;=$K$4,M15&gt;=$M$4,O15&gt;=$O$4,Q15&gt;=$Q$4,S15&gt;=$S$4,U15&gt;=$U$4,W15&gt;=$W$4,Y15&gt;=$Y$4,AA15&gt;=$AA$4,AC15&gt;=$AC$4,AE15&gt;=$AE$4,AG15&gt;=$AG$4,C15&lt;&gt;"AB",E15&lt;&gt;"AB",G15&lt;&gt;"AB",I15&lt;&gt;"AB",K15&lt;&gt;"AB",M15&lt;&gt;"AB",O15&lt;&gt;"AB",Q15&lt;&gt;"AB",S15&lt;&gt;"AB",U15&lt;&gt;"AB",W15&lt;&gt;"AB",Y15&lt;&gt;"AB",AA15&lt;&gt;"AB",AND(AC15&lt;&gt;"AB",AE15&lt;&gt;"AB",AG15&lt;&gt;"AB")),"","E"))))</f>
      </c>
      <c r="O15" s="20">
        <v>45</v>
      </c>
      <c r="P15" t="s" s="21">
        <f>IF(IFERROR(FIND("+",O15),0)," ",IF(O15="AB","",IF(O15&lt;$O$4,"F",IF(AND(C15&gt;=$C$4,E15&gt;=$E$4,G15&gt;=$G$4,I15&gt;=$I$4,K15&gt;=$K$4,M15&gt;=$M$4,O15&gt;=$O$4,Q15&gt;=$Q$4,S15&gt;=$S$4,U15&gt;=$U$4,W15&gt;=$W$4,Y15&gt;=$Y$4,AA15&gt;=$AA$4,AC15&gt;=$AC$4,AE15&gt;=$AE$4,AG15&gt;=$AG$4,C15&lt;&gt;"AB",E15&lt;&gt;"AB",G15&lt;&gt;"AB",I15&lt;&gt;"AB",K15&lt;&gt;"AB",M15&lt;&gt;"AB",O15&lt;&gt;"AB",Q15&lt;&gt;"AB",S15&lt;&gt;"AB",U15&lt;&gt;"AB",W15&lt;&gt;"AB",Y15&lt;&gt;"AB",AA15&lt;&gt;"AB",AND(AC15&lt;&gt;"AB",AE15&lt;&gt;"AB",AG15&lt;&gt;"AB")),"","E"))))</f>
      </c>
      <c r="Q15" s="22">
        <v>23</v>
      </c>
      <c r="R15" t="s" s="21">
        <f>IF(IFERROR(FIND("+",Q15),0)," ",IF(Q15="AB","",IF(Q15&lt;$Q$4,"F",IF(AND(C15&gt;=$C$4,E15&gt;=$E$4,G15&gt;=$G$4,I15&gt;=$I$4,K15&gt;=$K$4,M15&gt;=$M$4,O15&gt;=$O$4,Q15&gt;=$Q$4,S15&gt;=$S$4,U15&gt;=$U$4,W15&gt;=$W$4,Y15&gt;=$Y$4,AA15&gt;=$AA$4,AC15&gt;=$AC$4,AE15&gt;=$AE$4,AG15&gt;=$AG$4,C15&lt;&gt;"AB",E15&lt;&gt;"AB",G15&lt;&gt;"AB",I15&lt;&gt;"AB",K15&lt;&gt;"AB",M15&lt;&gt;"AB",O15&lt;&gt;"AB",Q15&lt;&gt;"AB",S15&lt;&gt;"AB",U15&lt;&gt;"AB",W15&lt;&gt;"AB",Y15&lt;&gt;"AB",AA15&lt;&gt;"AB",AND(AC15&lt;&gt;"AB",AE15&lt;&gt;"AB",AG15&lt;&gt;"AB")),"","E"))))</f>
      </c>
      <c r="S15" s="22">
        <v>21</v>
      </c>
      <c r="T15" t="s" s="21">
        <f>IF(IFERROR(FIND("+",S15),0)," ",IF(S15="AB","",IF(S15&lt;$S$4,"F",IF(AND(C15&gt;=$C$4,E15&gt;=$E$4,G15&gt;=$G$4,I15&gt;=$I$4,K15&gt;=$K$4,M15&gt;=$M$4,O15&gt;=$O$4,Q15&gt;=$Q$4,S15&gt;=$S$4,U15&gt;=$U$4,W15&gt;=$W$4,Y15&gt;=$Y$4,AA15&gt;=$AA$4,AC15&gt;=$AC$4,AE15&gt;=$AE$4,AG15&gt;=$AG$4,C15&lt;&gt;"AB",E15&lt;&gt;"AB",G15&lt;&gt;"AB",I15&lt;&gt;"AB",K15&lt;&gt;"AB",M15&lt;&gt;"AB",O15&lt;&gt;"AB",Q15&lt;&gt;"AB",S15&lt;&gt;"AB",U15&lt;&gt;"AB",W15&lt;&gt;"AB",Y15&lt;&gt;"AB",AA15&lt;&gt;"AB",AND(AC15&lt;&gt;"AB",AE15&lt;&gt;"AB",AG15&lt;&gt;"AB")),"","E"))))</f>
      </c>
      <c r="U15" s="20">
        <v>71</v>
      </c>
      <c r="V15" t="s" s="21">
        <f>IF(IFERROR(FIND("+",U15),0)," ",IF(U15="AB","",IF(U15&lt;$U$4,"F",IF(AND(C15&gt;=$C$4,E15&gt;=$E$4,G15&gt;=$G$4,I15&gt;=$I$4,K15&gt;=$K$4,M15&gt;=$M$4,O15&gt;=$O$4,Q15&gt;=$Q$4,S15&gt;=$S$4,U15&gt;=$U$4,W15&gt;=$W$4,Y15&gt;=$Y$4,AA15&gt;=$AA$4,AC15&gt;=$AC$4,AE15&gt;=$AE$4,AG15&gt;=$AG$4,C15&lt;&gt;"AB",E15&lt;&gt;"AB",G15&lt;&gt;"AB",I15&lt;&gt;"AB",K15&lt;&gt;"AB",M15&lt;&gt;"AB",O15&lt;&gt;"AB",Q15&lt;&gt;"AB",S15&lt;&gt;"AB",U15&lt;&gt;"AB",W15&lt;&gt;"AB",Y15&lt;&gt;"AB",AA15&lt;&gt;"AB",AND(AC15&lt;&gt;"AB",AE15&lt;&gt;"AB",AG15&lt;&gt;"AB")),"","E"))))</f>
      </c>
      <c r="W15" s="22">
        <v>23</v>
      </c>
      <c r="X15" t="s" s="21">
        <f>IF(IFERROR(FIND("+",W15),0)," ",IF(W15="AB","",IF(W15&lt;$W$4,"F",IF(AND(C15&gt;=$C$4,E15&gt;=$E$4,G15&gt;=$G$4,I15&gt;=$I$4,K15&gt;=$K$4,M15&gt;=$M$4,O15&gt;=$O$4,Q15&gt;=$Q$4,S15&gt;=$S$4,U15&gt;=$U$4,W15&gt;=$W$4,Y15&gt;=$Y$4,AA15&gt;=$AA$4,AC15&gt;=$AC$4,AE15&gt;=$AE$4,AG15&gt;=$AG$4,C15&lt;&gt;"AB",E15&lt;&gt;"AB",G15&lt;&gt;"AB",I15&lt;&gt;"AB",K15&lt;&gt;"AB",M15&lt;&gt;"AB",O15&lt;&gt;"AB",Q15&lt;&gt;"AB",S15&lt;&gt;"AB",U15&lt;&gt;"AB",W15&lt;&gt;"AB",Y15&lt;&gt;"AB",AA15&lt;&gt;"AB",AND(AC15&lt;&gt;"AB",AE15&lt;&gt;"AB",AG15&lt;&gt;"AB")),"","E"))))</f>
      </c>
      <c r="Y15" s="20">
        <v>45</v>
      </c>
      <c r="Z15" t="s" s="21">
        <f>IF(IFERROR(FIND("+",Y15),0)," ",IF(Y15="AB","",IF(Y15&lt;$Y$4,"F",IF(AND(C15&gt;=$C$4,E15&gt;=$E$4,G15&gt;=$G$4,I15&gt;=$I$4,K15&gt;=$K$4,M15&gt;=$M$4,O15&gt;=$O$4,Q15&gt;=$Q$4,S15&gt;=$S$4,U15&gt;=$U$4,W15&gt;=$W$4,Y15&gt;=$Y$4,AA15&gt;=$AA$4,AC15&gt;=$AC$4,AE15&gt;=$AE$4,AG15&gt;=$AG$4,C15&lt;&gt;"AB",E15&lt;&gt;"AB",G15&lt;&gt;"AB",I15&lt;&gt;"AB",K15&lt;&gt;"AB",M15&lt;&gt;"AB",O15&lt;&gt;"AB",Q15&lt;&gt;"AB",S15&lt;&gt;"AB",U15&lt;&gt;"AB",W15&lt;&gt;"AB",Y15&lt;&gt;"AB",AA15&lt;&gt;"AB",AND(AC15&lt;&gt;"AB",AE15&lt;&gt;"AB",AG15&lt;&gt;"AB")),"","E"))))</f>
      </c>
      <c r="AA15" s="22">
        <v>22</v>
      </c>
      <c r="AB15" t="s" s="21">
        <f>IF(IFERROR(FIND("+",AA15),0)," ",IF(AA15="AB","",IF(AA15&lt;$AA$4,"F",IF(AND(C15&gt;=$C$4,E15&gt;=$E$4,G15&gt;=$G$4,I15&gt;=$I$4,K15&gt;=$K$4,M15&gt;=$M$4,O15&gt;=$O$4,Q15&gt;=$Q$4,S15&gt;=$S$4,U15&gt;=$U$4,W15&gt;=$W$4,Y15&gt;=$Y$4,AA15&gt;=$AA$4,AC15&gt;=$AC$4,AE15&gt;=$AE$4,AG15&gt;=$AG$4,C15&lt;&gt;"AB",E15&lt;&gt;"AB",G15&lt;&gt;"AB",I15&lt;&gt;"AB",K15&lt;&gt;"AB",M15&lt;&gt;"AB",O15&lt;&gt;"AB",Q15&lt;&gt;"AB",S15&lt;&gt;"AB",U15&lt;&gt;"AB",W15&lt;&gt;"AB",Y15&lt;&gt;"AB",AA15&lt;&gt;"AB",AND(AC15&lt;&gt;"AB",AE15&lt;&gt;"AB",AG15&lt;&gt;"AB")),"","E"))))</f>
      </c>
      <c r="AC15" s="22">
        <v>21</v>
      </c>
      <c r="AD15" t="s" s="21">
        <f>IF(IFERROR(FIND("+",AC15),0)," ",IF(AC15="AB","",IF(AC15&lt;$AC$4,"F",IF(AND(C15&gt;=$C$4,E15&gt;=$E$4,G15&gt;=$G$4,I15&gt;=$I$4,K15&gt;=$K$4,M15&gt;=$M$4,O15&gt;=$O$4,Q15&gt;=$Q$4,S15&gt;=$S$4,U15&gt;=$U$4,W15&gt;=$W$4,Y15&gt;=$Y$4,AA15&gt;=$AA$4,AC15&gt;=$AC$4,AE15&gt;=$AE$4,AG15&gt;=$AG$4,C15&lt;&gt;"AB",E15&lt;&gt;"AB",G15&lt;&gt;"AB",I15&lt;&gt;"AB",K15&lt;&gt;"AB",M15&lt;&gt;"AB",O15&lt;&gt;"AB",Q15&lt;&gt;"AB",S15&lt;&gt;"AB",U15&lt;&gt;"AB",W15&lt;&gt;"AB",Y15&lt;&gt;"AB",AA15&lt;&gt;"AB",AND(AC15&lt;&gt;"AB",AE15&lt;&gt;"AB",AG15&lt;&gt;"AB")),"","E"))))</f>
      </c>
      <c r="AE15" s="20">
        <v>22</v>
      </c>
      <c r="AF15" t="s" s="21">
        <f>IF(IFERROR(FIND("+",AE15),0)," ",IF(AE15="AB","",IF(AE15&lt;$AE$4,"F",IF(AND(C15&gt;=$C$4,E15&gt;=$E$4,G15&gt;=$G$4,I15&gt;=$I$4,K15&gt;=$K$4,M15&gt;=$M$4,O15&gt;=$O$4,Q15&gt;=$Q$4,S15&gt;=$S$4,U15&gt;=$U$4,W15&gt;=$W$4,Y15&gt;=$Y$4,AA15&gt;=$AA$4,AC15&gt;=$AC$4,AE15&gt;=$AE$4,AG15&gt;=$AG$4,C15&lt;&gt;"AB",E15&lt;&gt;"AB",G15&lt;&gt;"AB",I15&lt;&gt;"AB",K15&lt;&gt;"AB",M15&lt;&gt;"AB",O15&lt;&gt;"AB",Q15&lt;&gt;"AB",S15&lt;&gt;"AB",U15&lt;&gt;"AB",W15&lt;&gt;"AB",Y15&lt;&gt;"AB",AA15&lt;&gt;"AB",AND(AC15&lt;&gt;"AB",AE15&lt;&gt;"AB",AG15&lt;&gt;"AB")),"","E"))))</f>
      </c>
      <c r="AG15" s="22">
        <v>23</v>
      </c>
      <c r="AH15" t="s" s="21">
        <f>IF(IFERROR(FIND("+",AG15),0)," ",IF(AG15="AB","",IF(AG15&lt;$AG$4,"F",IF(AND(C15&gt;=$C$4,E15&gt;=$E$4,G15&gt;=$G$4,I15&gt;=$I$4,K15&gt;=$K$4,M15&gt;=$M$4,O15&gt;=$O$4,Q15&gt;=$Q$4,S15&gt;=$S$4,U15&gt;=$U$4,W15&gt;=$W$4,Y15&gt;=$Y$4,AA15&gt;=$AA$4,AC15&gt;=$AC$4,AE15&gt;=$AE$4,AG15&gt;=$AG$4,C15&lt;&gt;"AB",E15&lt;&gt;"AB",G15&lt;&gt;"AB",I15&lt;&gt;"AB",K15&lt;&gt;"AB",M15&lt;&gt;"AB",O15&lt;&gt;"AB",Q15&lt;&gt;"AB",S15&lt;&gt;"AB",U15&lt;&gt;"AB",W15&lt;&gt;"AB",Y15&lt;&gt;"AB",AA15&lt;&gt;"AB",AND(AC15&lt;&gt;"AB",AE15&lt;&gt;"AB",AG15&lt;&gt;"AB")),"","E"))))</f>
      </c>
      <c r="AI15" s="28">
        <v>551</v>
      </c>
      <c r="AJ15" t="s" s="25">
        <f>IF(AND(COUNTIF(C15:AH15,"AB")&lt;16-COUNTIF(C15:AH15," "),COUNTIF(C15:AH15,"AB")&lt;&gt;0),"FAIL",IF(COUNTIF(C15:AH15,"AB")=16-COUNTIF(C15:AH15," "),"ABSENT",IF(AND(COUNTIF(C15:AH15,"AB")=0,COUNTIF(C15:AH15,"F")=0),"PASS","FAIL")))</f>
        <v>18</v>
      </c>
      <c r="AK15" t="s" s="26">
        <v>42</v>
      </c>
      <c r="AL15" s="27"/>
    </row>
    <row r="16" ht="15.95" customHeight="1">
      <c r="A16" s="18">
        <v>235212</v>
      </c>
      <c r="B16" t="s" s="19">
        <v>43</v>
      </c>
      <c r="C16" s="20">
        <v>52</v>
      </c>
      <c r="D16" t="s" s="21">
        <f>IF(IFERROR(FIND("+",C16),0)," ",IF(C16="AB","",IF(C16&lt;$C$4,"F",IF(AND(C16&gt;=$C$4,E16&gt;=$E$4,G16&gt;=$G$4,I16&gt;=$I$4,K16&gt;=$K$4,M16&gt;=$M$4,O16&gt;=$O$4,Q16&gt;=$Q$4,S16&gt;=$S$4,U16&gt;=$U$4,W16&gt;=$W$4,Y16&gt;=$Y$4,AA16&gt;=$AA$4,AC16&gt;=$AC$4,AE16&gt;=$AE$4,AG16&gt;=$AG$4,C16&lt;&gt;"AB",E16&lt;&gt;"AB",G16&lt;&gt;"AB",I16&lt;&gt;"AB",K16&lt;&gt;"AB",M16&lt;&gt;"AB",O16&lt;&gt;"AB",Q16&lt;&gt;"AB",S16&lt;&gt;"AB",U16&lt;&gt;"AB",W16&lt;&gt;"AB",Y16&lt;&gt;"AB",AA16&lt;&gt;"AB",AND(AC16&lt;&gt;"AB",AE16&lt;&gt;"AB",AG16&lt;&gt;"AB")),"","E"))))</f>
      </c>
      <c r="E16" s="22">
        <v>23</v>
      </c>
      <c r="F16" t="s" s="21">
        <f>IF(IFERROR(FIND("+",E16),0)," ",IF(E16="AB","",IF(E16&lt;$E$4,"F",IF(AND(C16&gt;=$C$4,E16&gt;=$E$4,G16&gt;=$G$4,I16&gt;=$I$4,K16&gt;=$K$4,M16&gt;=$M$4,O16&gt;=$O$4,Q16&gt;=$Q$4,S16&gt;=$S$4,U16&gt;=$U$4,W16&gt;=$W$4,Y16&gt;=$Y$4,AA16&gt;=$AA$4,AC16&gt;=$AC$4,AE16&gt;=$AE$4,AG16&gt;=$AG$4,C16&lt;&gt;"AB",E16&lt;&gt;"AB",G16&lt;&gt;"AB",I16&lt;&gt;"AB",K16&lt;&gt;"AB",M16&lt;&gt;"AB",O16&lt;&gt;"AB",Q16&lt;&gt;"AB",S16&lt;&gt;"AB",U16&lt;&gt;"AB",W16&lt;&gt;"AB",Y16&lt;&gt;"AB",AA16&lt;&gt;"AB",AND(AC16&lt;&gt;"AB",AE16&lt;&gt;"AB",AG16&lt;&gt;"AB")),"","E"))))</f>
      </c>
      <c r="G16" s="22">
        <v>45</v>
      </c>
      <c r="H16" t="s" s="21">
        <f>IF(IFERROR(FIND("+",G16),0)," ",IF(G16="AB","",IF(G16&lt;$G$4,"F",IF(AND(C16&gt;=$C$4,E16&gt;=$E$4,G16&gt;=$G$4,I16&gt;=$I$4,K16&gt;=$K$4,M16&gt;=$M$4,O16&gt;=$O$4,Q16&gt;=$Q$4,S16&gt;=$S$4,U16&gt;=$U$4,W16&gt;=$W$4,Y16&gt;=$Y$4,AA16&gt;=$AA$4,AC16&gt;=$AC$4,AE16&gt;=$AE$4,AG16&gt;=$AG$4,C16&lt;&gt;"AB",E16&lt;&gt;"AB",G16&lt;&gt;"AB",I16&lt;&gt;"AB",K16&lt;&gt;"AB",M16&lt;&gt;"AB",O16&lt;&gt;"AB",Q16&lt;&gt;"AB",S16&lt;&gt;"AB",U16&lt;&gt;"AB",W16&lt;&gt;"AB",Y16&lt;&gt;"AB",AA16&lt;&gt;"AB",AND(AC16&lt;&gt;"AB",AE16&lt;&gt;"AB",AG16&lt;&gt;"AB")),"","E"))))</f>
      </c>
      <c r="I16" s="20">
        <v>44</v>
      </c>
      <c r="J16" t="s" s="21">
        <f>IF(IFERROR(FIND("+",I16),0)," ",IF(I16="AB","",IF(I16&lt;$I$4,"F",IF(AND(C16&gt;=$C$4,E16&gt;=$E$4,G16&gt;=$G$4,I16&gt;=$I$4,K16&gt;=$K$4,M16&gt;=$M$4,O16&gt;=$O$4,Q16&gt;=$Q$4,S16&gt;=$S$4,U16&gt;=$U$4,W16&gt;=$W$4,Y16&gt;=$Y$4,AA16&gt;=$AA$4,AC16&gt;=$AC$4,AE16&gt;=$AE$4,AG16&gt;=$AG$4,C16&lt;&gt;"AB",E16&lt;&gt;"AB",G16&lt;&gt;"AB",I16&lt;&gt;"AB",K16&lt;&gt;"AB",M16&lt;&gt;"AB",O16&lt;&gt;"AB",Q16&lt;&gt;"AB",S16&lt;&gt;"AB",U16&lt;&gt;"AB",W16&lt;&gt;"AB",Y16&lt;&gt;"AB",AA16&lt;&gt;"AB",AND(AC16&lt;&gt;"AB",AE16&lt;&gt;"AB",AG16&lt;&gt;"AB")),"","E"))))</f>
      </c>
      <c r="K16" s="22">
        <v>22</v>
      </c>
      <c r="L16" t="s" s="21">
        <f>IF(IFERROR(FIND("+",K16),0)," ",IF(K16="AB","",IF(K16&lt;$K$4,"F",IF(AND(C16&gt;=$C$4,E16&gt;=$E$4,G16&gt;=$G$4,I16&gt;=$I$4,K16&gt;=$K$4,M16&gt;=$M$4,O16&gt;=$O$4,Q16&gt;=$Q$4,S16&gt;=$S$4,U16&gt;=$U$4,W16&gt;=$W$4,Y16&gt;=$Y$4,AA16&gt;=$AA$4,AC16&gt;=$AC$4,AE16&gt;=$AE$4,AG16&gt;=$AG$4,C16&lt;&gt;"AB",E16&lt;&gt;"AB",G16&lt;&gt;"AB",I16&lt;&gt;"AB",K16&lt;&gt;"AB",M16&lt;&gt;"AB",O16&lt;&gt;"AB",Q16&lt;&gt;"AB",S16&lt;&gt;"AB",U16&lt;&gt;"AB",W16&lt;&gt;"AB",Y16&lt;&gt;"AB",AA16&lt;&gt;"AB",AND(AC16&lt;&gt;"AB",AE16&lt;&gt;"AB",AG16&lt;&gt;"AB")),"","E"))))</f>
      </c>
      <c r="M16" s="22">
        <v>42</v>
      </c>
      <c r="N16" t="s" s="21">
        <f>IF(IFERROR(FIND("+",M16),0)," ",IF(M16="AB","",IF(M16&lt;$M$4,"F",IF(AND(C16&gt;=$C$4,E16&gt;=$E$4,G16&gt;=$G$4,I16&gt;=$I$4,K16&gt;=$K$4,M16&gt;=$M$4,O16&gt;=$O$4,Q16&gt;=$Q$4,S16&gt;=$S$4,U16&gt;=$U$4,W16&gt;=$W$4,Y16&gt;=$Y$4,AA16&gt;=$AA$4,AC16&gt;=$AC$4,AE16&gt;=$AE$4,AG16&gt;=$AG$4,C16&lt;&gt;"AB",E16&lt;&gt;"AB",G16&lt;&gt;"AB",I16&lt;&gt;"AB",K16&lt;&gt;"AB",M16&lt;&gt;"AB",O16&lt;&gt;"AB",Q16&lt;&gt;"AB",S16&lt;&gt;"AB",U16&lt;&gt;"AB",W16&lt;&gt;"AB",Y16&lt;&gt;"AB",AA16&lt;&gt;"AB",AND(AC16&lt;&gt;"AB",AE16&lt;&gt;"AB",AG16&lt;&gt;"AB")),"","E"))))</f>
      </c>
      <c r="O16" s="20">
        <v>41</v>
      </c>
      <c r="P16" t="s" s="21">
        <f>IF(IFERROR(FIND("+",O16),0)," ",IF(O16="AB","",IF(O16&lt;$O$4,"F",IF(AND(C16&gt;=$C$4,E16&gt;=$E$4,G16&gt;=$G$4,I16&gt;=$I$4,K16&gt;=$K$4,M16&gt;=$M$4,O16&gt;=$O$4,Q16&gt;=$Q$4,S16&gt;=$S$4,U16&gt;=$U$4,W16&gt;=$W$4,Y16&gt;=$Y$4,AA16&gt;=$AA$4,AC16&gt;=$AC$4,AE16&gt;=$AE$4,AG16&gt;=$AG$4,C16&lt;&gt;"AB",E16&lt;&gt;"AB",G16&lt;&gt;"AB",I16&lt;&gt;"AB",K16&lt;&gt;"AB",M16&lt;&gt;"AB",O16&lt;&gt;"AB",Q16&lt;&gt;"AB",S16&lt;&gt;"AB",U16&lt;&gt;"AB",W16&lt;&gt;"AB",Y16&lt;&gt;"AB",AA16&lt;&gt;"AB",AND(AC16&lt;&gt;"AB",AE16&lt;&gt;"AB",AG16&lt;&gt;"AB")),"","E"))))</f>
      </c>
      <c r="Q16" s="22">
        <v>23</v>
      </c>
      <c r="R16" t="s" s="21">
        <f>IF(IFERROR(FIND("+",Q16),0)," ",IF(Q16="AB","",IF(Q16&lt;$Q$4,"F",IF(AND(C16&gt;=$C$4,E16&gt;=$E$4,G16&gt;=$G$4,I16&gt;=$I$4,K16&gt;=$K$4,M16&gt;=$M$4,O16&gt;=$O$4,Q16&gt;=$Q$4,S16&gt;=$S$4,U16&gt;=$U$4,W16&gt;=$W$4,Y16&gt;=$Y$4,AA16&gt;=$AA$4,AC16&gt;=$AC$4,AE16&gt;=$AE$4,AG16&gt;=$AG$4,C16&lt;&gt;"AB",E16&lt;&gt;"AB",G16&lt;&gt;"AB",I16&lt;&gt;"AB",K16&lt;&gt;"AB",M16&lt;&gt;"AB",O16&lt;&gt;"AB",Q16&lt;&gt;"AB",S16&lt;&gt;"AB",U16&lt;&gt;"AB",W16&lt;&gt;"AB",Y16&lt;&gt;"AB",AA16&lt;&gt;"AB",AND(AC16&lt;&gt;"AB",AE16&lt;&gt;"AB",AG16&lt;&gt;"AB")),"","E"))))</f>
      </c>
      <c r="S16" s="22">
        <v>23</v>
      </c>
      <c r="T16" t="s" s="21">
        <f>IF(IFERROR(FIND("+",S16),0)," ",IF(S16="AB","",IF(S16&lt;$S$4,"F",IF(AND(C16&gt;=$C$4,E16&gt;=$E$4,G16&gt;=$G$4,I16&gt;=$I$4,K16&gt;=$K$4,M16&gt;=$M$4,O16&gt;=$O$4,Q16&gt;=$Q$4,S16&gt;=$S$4,U16&gt;=$U$4,W16&gt;=$W$4,Y16&gt;=$Y$4,AA16&gt;=$AA$4,AC16&gt;=$AC$4,AE16&gt;=$AE$4,AG16&gt;=$AG$4,C16&lt;&gt;"AB",E16&lt;&gt;"AB",G16&lt;&gt;"AB",I16&lt;&gt;"AB",K16&lt;&gt;"AB",M16&lt;&gt;"AB",O16&lt;&gt;"AB",Q16&lt;&gt;"AB",S16&lt;&gt;"AB",U16&lt;&gt;"AB",W16&lt;&gt;"AB",Y16&lt;&gt;"AB",AA16&lt;&gt;"AB",AND(AC16&lt;&gt;"AB",AE16&lt;&gt;"AB",AG16&lt;&gt;"AB")),"","E"))))</f>
      </c>
      <c r="U16" s="20">
        <v>40</v>
      </c>
      <c r="V16" t="s" s="21">
        <f>IF(IFERROR(FIND("+",U16),0)," ",IF(U16="AB","",IF(U16&lt;$U$4,"F",IF(AND(C16&gt;=$C$4,E16&gt;=$E$4,G16&gt;=$G$4,I16&gt;=$I$4,K16&gt;=$K$4,M16&gt;=$M$4,O16&gt;=$O$4,Q16&gt;=$Q$4,S16&gt;=$S$4,U16&gt;=$U$4,W16&gt;=$W$4,Y16&gt;=$Y$4,AA16&gt;=$AA$4,AC16&gt;=$AC$4,AE16&gt;=$AE$4,AG16&gt;=$AG$4,C16&lt;&gt;"AB",E16&lt;&gt;"AB",G16&lt;&gt;"AB",I16&lt;&gt;"AB",K16&lt;&gt;"AB",M16&lt;&gt;"AB",O16&lt;&gt;"AB",Q16&lt;&gt;"AB",S16&lt;&gt;"AB",U16&lt;&gt;"AB",W16&lt;&gt;"AB",Y16&lt;&gt;"AB",AA16&lt;&gt;"AB",AND(AC16&lt;&gt;"AB",AE16&lt;&gt;"AB",AG16&lt;&gt;"AB")),"","E"))))</f>
      </c>
      <c r="W16" s="22">
        <v>22</v>
      </c>
      <c r="X16" t="s" s="21">
        <f>IF(IFERROR(FIND("+",W16),0)," ",IF(W16="AB","",IF(W16&lt;$W$4,"F",IF(AND(C16&gt;=$C$4,E16&gt;=$E$4,G16&gt;=$G$4,I16&gt;=$I$4,K16&gt;=$K$4,M16&gt;=$M$4,O16&gt;=$O$4,Q16&gt;=$Q$4,S16&gt;=$S$4,U16&gt;=$U$4,W16&gt;=$W$4,Y16&gt;=$Y$4,AA16&gt;=$AA$4,AC16&gt;=$AC$4,AE16&gt;=$AE$4,AG16&gt;=$AG$4,C16&lt;&gt;"AB",E16&lt;&gt;"AB",G16&lt;&gt;"AB",I16&lt;&gt;"AB",K16&lt;&gt;"AB",M16&lt;&gt;"AB",O16&lt;&gt;"AB",Q16&lt;&gt;"AB",S16&lt;&gt;"AB",U16&lt;&gt;"AB",W16&lt;&gt;"AB",Y16&lt;&gt;"AB",AA16&lt;&gt;"AB",AND(AC16&lt;&gt;"AB",AE16&lt;&gt;"AB",AG16&lt;&gt;"AB")),"","E"))))</f>
      </c>
      <c r="Y16" s="20">
        <v>49</v>
      </c>
      <c r="Z16" t="s" s="21">
        <f>IF(IFERROR(FIND("+",Y16),0)," ",IF(Y16="AB","",IF(Y16&lt;$Y$4,"F",IF(AND(C16&gt;=$C$4,E16&gt;=$E$4,G16&gt;=$G$4,I16&gt;=$I$4,K16&gt;=$K$4,M16&gt;=$M$4,O16&gt;=$O$4,Q16&gt;=$Q$4,S16&gt;=$S$4,U16&gt;=$U$4,W16&gt;=$W$4,Y16&gt;=$Y$4,AA16&gt;=$AA$4,AC16&gt;=$AC$4,AE16&gt;=$AE$4,AG16&gt;=$AG$4,C16&lt;&gt;"AB",E16&lt;&gt;"AB",G16&lt;&gt;"AB",I16&lt;&gt;"AB",K16&lt;&gt;"AB",M16&lt;&gt;"AB",O16&lt;&gt;"AB",Q16&lt;&gt;"AB",S16&lt;&gt;"AB",U16&lt;&gt;"AB",W16&lt;&gt;"AB",Y16&lt;&gt;"AB",AA16&lt;&gt;"AB",AND(AC16&lt;&gt;"AB",AE16&lt;&gt;"AB",AG16&lt;&gt;"AB")),"","E"))))</f>
      </c>
      <c r="AA16" s="22">
        <v>23</v>
      </c>
      <c r="AB16" t="s" s="21">
        <f>IF(IFERROR(FIND("+",AA16),0)," ",IF(AA16="AB","",IF(AA16&lt;$AA$4,"F",IF(AND(C16&gt;=$C$4,E16&gt;=$E$4,G16&gt;=$G$4,I16&gt;=$I$4,K16&gt;=$K$4,M16&gt;=$M$4,O16&gt;=$O$4,Q16&gt;=$Q$4,S16&gt;=$S$4,U16&gt;=$U$4,W16&gt;=$W$4,Y16&gt;=$Y$4,AA16&gt;=$AA$4,AC16&gt;=$AC$4,AE16&gt;=$AE$4,AG16&gt;=$AG$4,C16&lt;&gt;"AB",E16&lt;&gt;"AB",G16&lt;&gt;"AB",I16&lt;&gt;"AB",K16&lt;&gt;"AB",M16&lt;&gt;"AB",O16&lt;&gt;"AB",Q16&lt;&gt;"AB",S16&lt;&gt;"AB",U16&lt;&gt;"AB",W16&lt;&gt;"AB",Y16&lt;&gt;"AB",AA16&lt;&gt;"AB",AND(AC16&lt;&gt;"AB",AE16&lt;&gt;"AB",AG16&lt;&gt;"AB")),"","E"))))</f>
      </c>
      <c r="AC16" s="22">
        <v>21</v>
      </c>
      <c r="AD16" t="s" s="21">
        <f>IF(IFERROR(FIND("+",AC16),0)," ",IF(AC16="AB","",IF(AC16&lt;$AC$4,"F",IF(AND(C16&gt;=$C$4,E16&gt;=$E$4,G16&gt;=$G$4,I16&gt;=$I$4,K16&gt;=$K$4,M16&gt;=$M$4,O16&gt;=$O$4,Q16&gt;=$Q$4,S16&gt;=$S$4,U16&gt;=$U$4,W16&gt;=$W$4,Y16&gt;=$Y$4,AA16&gt;=$AA$4,AC16&gt;=$AC$4,AE16&gt;=$AE$4,AG16&gt;=$AG$4,C16&lt;&gt;"AB",E16&lt;&gt;"AB",G16&lt;&gt;"AB",I16&lt;&gt;"AB",K16&lt;&gt;"AB",M16&lt;&gt;"AB",O16&lt;&gt;"AB",Q16&lt;&gt;"AB",S16&lt;&gt;"AB",U16&lt;&gt;"AB",W16&lt;&gt;"AB",Y16&lt;&gt;"AB",AA16&lt;&gt;"AB",AND(AC16&lt;&gt;"AB",AE16&lt;&gt;"AB",AG16&lt;&gt;"AB")),"","E"))))</f>
      </c>
      <c r="AE16" s="20">
        <v>22</v>
      </c>
      <c r="AF16" t="s" s="21">
        <f>IF(IFERROR(FIND("+",AE16),0)," ",IF(AE16="AB","",IF(AE16&lt;$AE$4,"F",IF(AND(C16&gt;=$C$4,E16&gt;=$E$4,G16&gt;=$G$4,I16&gt;=$I$4,K16&gt;=$K$4,M16&gt;=$M$4,O16&gt;=$O$4,Q16&gt;=$Q$4,S16&gt;=$S$4,U16&gt;=$U$4,W16&gt;=$W$4,Y16&gt;=$Y$4,AA16&gt;=$AA$4,AC16&gt;=$AC$4,AE16&gt;=$AE$4,AG16&gt;=$AG$4,C16&lt;&gt;"AB",E16&lt;&gt;"AB",G16&lt;&gt;"AB",I16&lt;&gt;"AB",K16&lt;&gt;"AB",M16&lt;&gt;"AB",O16&lt;&gt;"AB",Q16&lt;&gt;"AB",S16&lt;&gt;"AB",U16&lt;&gt;"AB",W16&lt;&gt;"AB",Y16&lt;&gt;"AB",AA16&lt;&gt;"AB",AND(AC16&lt;&gt;"AB",AE16&lt;&gt;"AB",AG16&lt;&gt;"AB")),"","E"))))</f>
      </c>
      <c r="AG16" s="22">
        <v>18</v>
      </c>
      <c r="AH16" t="s" s="21">
        <f>IF(IFERROR(FIND("+",AG16),0)," ",IF(AG16="AB","",IF(AG16&lt;$AG$4,"F",IF(AND(C16&gt;=$C$4,E16&gt;=$E$4,G16&gt;=$G$4,I16&gt;=$I$4,K16&gt;=$K$4,M16&gt;=$M$4,O16&gt;=$O$4,Q16&gt;=$Q$4,S16&gt;=$S$4,U16&gt;=$U$4,W16&gt;=$W$4,Y16&gt;=$Y$4,AA16&gt;=$AA$4,AC16&gt;=$AC$4,AE16&gt;=$AE$4,AG16&gt;=$AG$4,C16&lt;&gt;"AB",E16&lt;&gt;"AB",G16&lt;&gt;"AB",I16&lt;&gt;"AB",K16&lt;&gt;"AB",M16&lt;&gt;"AB",O16&lt;&gt;"AB",Q16&lt;&gt;"AB",S16&lt;&gt;"AB",U16&lt;&gt;"AB",W16&lt;&gt;"AB",Y16&lt;&gt;"AB",AA16&lt;&gt;"AB",AND(AC16&lt;&gt;"AB",AE16&lt;&gt;"AB",AG16&lt;&gt;"AB")),"","E"))))</f>
      </c>
      <c r="AI16" s="28">
        <v>510</v>
      </c>
      <c r="AJ16" t="s" s="25">
        <f>IF(AND(COUNTIF(C16:AH16,"AB")&lt;16-COUNTIF(C16:AH16," "),COUNTIF(C16:AH16,"AB")&lt;&gt;0),"FAIL",IF(COUNTIF(C16:AH16,"AB")=16-COUNTIF(C16:AH16," "),"ABSENT",IF(AND(COUNTIF(C16:AH16,"AB")=0,COUNTIF(C16:AH16,"F")=0),"PASS","FAIL")))</f>
        <v>18</v>
      </c>
      <c r="AK16" t="s" s="26">
        <v>44</v>
      </c>
      <c r="AL16" s="27"/>
    </row>
    <row r="17" ht="15.95" customHeight="1">
      <c r="A17" s="18">
        <v>235213</v>
      </c>
      <c r="B17" t="s" s="19">
        <v>45</v>
      </c>
      <c r="C17" s="20">
        <v>53</v>
      </c>
      <c r="D17" t="s" s="21">
        <f>IF(IFERROR(FIND("+",C17),0)," ",IF(C17="AB","",IF(C17&lt;$C$4,"F",IF(AND(C17&gt;=$C$4,E17&gt;=$E$4,G17&gt;=$G$4,I17&gt;=$I$4,K17&gt;=$K$4,M17&gt;=$M$4,O17&gt;=$O$4,Q17&gt;=$Q$4,S17&gt;=$S$4,U17&gt;=$U$4,W17&gt;=$W$4,Y17&gt;=$Y$4,AA17&gt;=$AA$4,AC17&gt;=$AC$4,AE17&gt;=$AE$4,AG17&gt;=$AG$4,C17&lt;&gt;"AB",E17&lt;&gt;"AB",G17&lt;&gt;"AB",I17&lt;&gt;"AB",K17&lt;&gt;"AB",M17&lt;&gt;"AB",O17&lt;&gt;"AB",Q17&lt;&gt;"AB",S17&lt;&gt;"AB",U17&lt;&gt;"AB",W17&lt;&gt;"AB",Y17&lt;&gt;"AB",AA17&lt;&gt;"AB",AND(AC17&lt;&gt;"AB",AE17&lt;&gt;"AB",AG17&lt;&gt;"AB")),"","E"))))</f>
        <v>27</v>
      </c>
      <c r="E17" s="22">
        <v>21</v>
      </c>
      <c r="F17" t="s" s="21">
        <f>IF(IFERROR(FIND("+",E17),0)," ",IF(E17="AB","",IF(E17&lt;$E$4,"F",IF(AND(C17&gt;=$C$4,E17&gt;=$E$4,G17&gt;=$G$4,I17&gt;=$I$4,K17&gt;=$K$4,M17&gt;=$M$4,O17&gt;=$O$4,Q17&gt;=$Q$4,S17&gt;=$S$4,U17&gt;=$U$4,W17&gt;=$W$4,Y17&gt;=$Y$4,AA17&gt;=$AA$4,AC17&gt;=$AC$4,AE17&gt;=$AE$4,AG17&gt;=$AG$4,C17&lt;&gt;"AB",E17&lt;&gt;"AB",G17&lt;&gt;"AB",I17&lt;&gt;"AB",K17&lt;&gt;"AB",M17&lt;&gt;"AB",O17&lt;&gt;"AB",Q17&lt;&gt;"AB",S17&lt;&gt;"AB",U17&lt;&gt;"AB",W17&lt;&gt;"AB",Y17&lt;&gt;"AB",AA17&lt;&gt;"AB",AND(AC17&lt;&gt;"AB",AE17&lt;&gt;"AB",AG17&lt;&gt;"AB")),"","E"))))</f>
        <v>27</v>
      </c>
      <c r="G17" s="22">
        <v>41</v>
      </c>
      <c r="H17" t="s" s="21">
        <f>IF(IFERROR(FIND("+",G17),0)," ",IF(G17="AB","",IF(G17&lt;$G$4,"F",IF(AND(C17&gt;=$C$4,E17&gt;=$E$4,G17&gt;=$G$4,I17&gt;=$I$4,K17&gt;=$K$4,M17&gt;=$M$4,O17&gt;=$O$4,Q17&gt;=$Q$4,S17&gt;=$S$4,U17&gt;=$U$4,W17&gt;=$W$4,Y17&gt;=$Y$4,AA17&gt;=$AA$4,AC17&gt;=$AC$4,AE17&gt;=$AE$4,AG17&gt;=$AG$4,C17&lt;&gt;"AB",E17&lt;&gt;"AB",G17&lt;&gt;"AB",I17&lt;&gt;"AB",K17&lt;&gt;"AB",M17&lt;&gt;"AB",O17&lt;&gt;"AB",Q17&lt;&gt;"AB",S17&lt;&gt;"AB",U17&lt;&gt;"AB",W17&lt;&gt;"AB",Y17&lt;&gt;"AB",AA17&lt;&gt;"AB",AND(AC17&lt;&gt;"AB",AE17&lt;&gt;"AB",AG17&lt;&gt;"AB")),"","E"))))</f>
        <v>27</v>
      </c>
      <c r="I17" s="20">
        <v>49</v>
      </c>
      <c r="J17" t="s" s="21">
        <f>IF(IFERROR(FIND("+",I17),0)," ",IF(I17="AB","",IF(I17&lt;$I$4,"F",IF(AND(C17&gt;=$C$4,E17&gt;=$E$4,G17&gt;=$G$4,I17&gt;=$I$4,K17&gt;=$K$4,M17&gt;=$M$4,O17&gt;=$O$4,Q17&gt;=$Q$4,S17&gt;=$S$4,U17&gt;=$U$4,W17&gt;=$W$4,Y17&gt;=$Y$4,AA17&gt;=$AA$4,AC17&gt;=$AC$4,AE17&gt;=$AE$4,AG17&gt;=$AG$4,C17&lt;&gt;"AB",E17&lt;&gt;"AB",G17&lt;&gt;"AB",I17&lt;&gt;"AB",K17&lt;&gt;"AB",M17&lt;&gt;"AB",O17&lt;&gt;"AB",Q17&lt;&gt;"AB",S17&lt;&gt;"AB",U17&lt;&gt;"AB",W17&lt;&gt;"AB",Y17&lt;&gt;"AB",AA17&lt;&gt;"AB",AND(AC17&lt;&gt;"AB",AE17&lt;&gt;"AB",AG17&lt;&gt;"AB")),"","E"))))</f>
        <v>27</v>
      </c>
      <c r="K17" s="22">
        <v>20</v>
      </c>
      <c r="L17" t="s" s="21">
        <f>IF(IFERROR(FIND("+",K17),0)," ",IF(K17="AB","",IF(K17&lt;$K$4,"F",IF(AND(C17&gt;=$C$4,E17&gt;=$E$4,G17&gt;=$G$4,I17&gt;=$I$4,K17&gt;=$K$4,M17&gt;=$M$4,O17&gt;=$O$4,Q17&gt;=$Q$4,S17&gt;=$S$4,U17&gt;=$U$4,W17&gt;=$W$4,Y17&gt;=$Y$4,AA17&gt;=$AA$4,AC17&gt;=$AC$4,AE17&gt;=$AE$4,AG17&gt;=$AG$4,C17&lt;&gt;"AB",E17&lt;&gt;"AB",G17&lt;&gt;"AB",I17&lt;&gt;"AB",K17&lt;&gt;"AB",M17&lt;&gt;"AB",O17&lt;&gt;"AB",Q17&lt;&gt;"AB",S17&lt;&gt;"AB",U17&lt;&gt;"AB",W17&lt;&gt;"AB",Y17&lt;&gt;"AB",AA17&lt;&gt;"AB",AND(AC17&lt;&gt;"AB",AE17&lt;&gt;"AB",AG17&lt;&gt;"AB")),"","E"))))</f>
        <v>27</v>
      </c>
      <c r="M17" s="22">
        <v>39</v>
      </c>
      <c r="N17" t="s" s="21">
        <f>IF(IFERROR(FIND("+",M17),0)," ",IF(M17="AB","",IF(M17&lt;$M$4,"F",IF(AND(C17&gt;=$C$4,E17&gt;=$E$4,G17&gt;=$G$4,I17&gt;=$I$4,K17&gt;=$K$4,M17&gt;=$M$4,O17&gt;=$O$4,Q17&gt;=$Q$4,S17&gt;=$S$4,U17&gt;=$U$4,W17&gt;=$W$4,Y17&gt;=$Y$4,AA17&gt;=$AA$4,AC17&gt;=$AC$4,AE17&gt;=$AE$4,AG17&gt;=$AG$4,C17&lt;&gt;"AB",E17&lt;&gt;"AB",G17&lt;&gt;"AB",I17&lt;&gt;"AB",K17&lt;&gt;"AB",M17&lt;&gt;"AB",O17&lt;&gt;"AB",Q17&lt;&gt;"AB",S17&lt;&gt;"AB",U17&lt;&gt;"AB",W17&lt;&gt;"AB",Y17&lt;&gt;"AB",AA17&lt;&gt;"AB",AND(AC17&lt;&gt;"AB",AE17&lt;&gt;"AB",AG17&lt;&gt;"AB")),"","E"))))</f>
        <v>27</v>
      </c>
      <c r="O17" s="20">
        <v>48</v>
      </c>
      <c r="P17" t="s" s="21">
        <f>IF(IFERROR(FIND("+",O17),0)," ",IF(O17="AB","",IF(O17&lt;$O$4,"F",IF(AND(C17&gt;=$C$4,E17&gt;=$E$4,G17&gt;=$G$4,I17&gt;=$I$4,K17&gt;=$K$4,M17&gt;=$M$4,O17&gt;=$O$4,Q17&gt;=$Q$4,S17&gt;=$S$4,U17&gt;=$U$4,W17&gt;=$W$4,Y17&gt;=$Y$4,AA17&gt;=$AA$4,AC17&gt;=$AC$4,AE17&gt;=$AE$4,AG17&gt;=$AG$4,C17&lt;&gt;"AB",E17&lt;&gt;"AB",G17&lt;&gt;"AB",I17&lt;&gt;"AB",K17&lt;&gt;"AB",M17&lt;&gt;"AB",O17&lt;&gt;"AB",Q17&lt;&gt;"AB",S17&lt;&gt;"AB",U17&lt;&gt;"AB",W17&lt;&gt;"AB",Y17&lt;&gt;"AB",AA17&lt;&gt;"AB",AND(AC17&lt;&gt;"AB",AE17&lt;&gt;"AB",AG17&lt;&gt;"AB")),"","E"))))</f>
        <v>27</v>
      </c>
      <c r="Q17" s="22">
        <v>20</v>
      </c>
      <c r="R17" t="s" s="21">
        <f>IF(IFERROR(FIND("+",Q17),0)," ",IF(Q17="AB","",IF(Q17&lt;$Q$4,"F",IF(AND(C17&gt;=$C$4,E17&gt;=$E$4,G17&gt;=$G$4,I17&gt;=$I$4,K17&gt;=$K$4,M17&gt;=$M$4,O17&gt;=$O$4,Q17&gt;=$Q$4,S17&gt;=$S$4,U17&gt;=$U$4,W17&gt;=$W$4,Y17&gt;=$Y$4,AA17&gt;=$AA$4,AC17&gt;=$AC$4,AE17&gt;=$AE$4,AG17&gt;=$AG$4,C17&lt;&gt;"AB",E17&lt;&gt;"AB",G17&lt;&gt;"AB",I17&lt;&gt;"AB",K17&lt;&gt;"AB",M17&lt;&gt;"AB",O17&lt;&gt;"AB",Q17&lt;&gt;"AB",S17&lt;&gt;"AB",U17&lt;&gt;"AB",W17&lt;&gt;"AB",Y17&lt;&gt;"AB",AA17&lt;&gt;"AB",AND(AC17&lt;&gt;"AB",AE17&lt;&gt;"AB",AG17&lt;&gt;"AB")),"","E"))))</f>
        <v>27</v>
      </c>
      <c r="S17" s="22">
        <v>21</v>
      </c>
      <c r="T17" t="s" s="21">
        <f>IF(IFERROR(FIND("+",S17),0)," ",IF(S17="AB","",IF(S17&lt;$S$4,"F",IF(AND(C17&gt;=$C$4,E17&gt;=$E$4,G17&gt;=$G$4,I17&gt;=$I$4,K17&gt;=$K$4,M17&gt;=$M$4,O17&gt;=$O$4,Q17&gt;=$Q$4,S17&gt;=$S$4,U17&gt;=$U$4,W17&gt;=$W$4,Y17&gt;=$Y$4,AA17&gt;=$AA$4,AC17&gt;=$AC$4,AE17&gt;=$AE$4,AG17&gt;=$AG$4,C17&lt;&gt;"AB",E17&lt;&gt;"AB",G17&lt;&gt;"AB",I17&lt;&gt;"AB",K17&lt;&gt;"AB",M17&lt;&gt;"AB",O17&lt;&gt;"AB",Q17&lt;&gt;"AB",S17&lt;&gt;"AB",U17&lt;&gt;"AB",W17&lt;&gt;"AB",Y17&lt;&gt;"AB",AA17&lt;&gt;"AB",AND(AC17&lt;&gt;"AB",AE17&lt;&gt;"AB",AG17&lt;&gt;"AB")),"","E"))))</f>
        <v>27</v>
      </c>
      <c r="U17" s="20">
        <v>28</v>
      </c>
      <c r="V17" t="s" s="21">
        <f>IF(IFERROR(FIND("+",U17),0)," ",IF(U17="AB","",IF(U17&lt;$U$4,"F",IF(AND(C17&gt;=$C$4,E17&gt;=$E$4,G17&gt;=$G$4,I17&gt;=$I$4,K17&gt;=$K$4,M17&gt;=$M$4,O17&gt;=$O$4,Q17&gt;=$Q$4,S17&gt;=$S$4,U17&gt;=$U$4,W17&gt;=$W$4,Y17&gt;=$Y$4,AA17&gt;=$AA$4,AC17&gt;=$AC$4,AE17&gt;=$AE$4,AG17&gt;=$AG$4,C17&lt;&gt;"AB",E17&lt;&gt;"AB",G17&lt;&gt;"AB",I17&lt;&gt;"AB",K17&lt;&gt;"AB",M17&lt;&gt;"AB",O17&lt;&gt;"AB",Q17&lt;&gt;"AB",S17&lt;&gt;"AB",U17&lt;&gt;"AB",W17&lt;&gt;"AB",Y17&lt;&gt;"AB",AA17&lt;&gt;"AB",AND(AC17&lt;&gt;"AB",AE17&lt;&gt;"AB",AG17&lt;&gt;"AB")),"","E"))))</f>
        <v>28</v>
      </c>
      <c r="W17" s="22">
        <v>22</v>
      </c>
      <c r="X17" t="s" s="21">
        <f>IF(IFERROR(FIND("+",W17),0)," ",IF(W17="AB","",IF(W17&lt;$W$4,"F",IF(AND(C17&gt;=$C$4,E17&gt;=$E$4,G17&gt;=$G$4,I17&gt;=$I$4,K17&gt;=$K$4,M17&gt;=$M$4,O17&gt;=$O$4,Q17&gt;=$Q$4,S17&gt;=$S$4,U17&gt;=$U$4,W17&gt;=$W$4,Y17&gt;=$Y$4,AA17&gt;=$AA$4,AC17&gt;=$AC$4,AE17&gt;=$AE$4,AG17&gt;=$AG$4,C17&lt;&gt;"AB",E17&lt;&gt;"AB",G17&lt;&gt;"AB",I17&lt;&gt;"AB",K17&lt;&gt;"AB",M17&lt;&gt;"AB",O17&lt;&gt;"AB",Q17&lt;&gt;"AB",S17&lt;&gt;"AB",U17&lt;&gt;"AB",W17&lt;&gt;"AB",Y17&lt;&gt;"AB",AA17&lt;&gt;"AB",AND(AC17&lt;&gt;"AB",AE17&lt;&gt;"AB",AG17&lt;&gt;"AB")),"","E"))))</f>
        <v>27</v>
      </c>
      <c r="Y17" s="20">
        <v>51</v>
      </c>
      <c r="Z17" t="s" s="21">
        <f>IF(IFERROR(FIND("+",Y17),0)," ",IF(Y17="AB","",IF(Y17&lt;$Y$4,"F",IF(AND(C17&gt;=$C$4,E17&gt;=$E$4,G17&gt;=$G$4,I17&gt;=$I$4,K17&gt;=$K$4,M17&gt;=$M$4,O17&gt;=$O$4,Q17&gt;=$Q$4,S17&gt;=$S$4,U17&gt;=$U$4,W17&gt;=$W$4,Y17&gt;=$Y$4,AA17&gt;=$AA$4,AC17&gt;=$AC$4,AE17&gt;=$AE$4,AG17&gt;=$AG$4,C17&lt;&gt;"AB",E17&lt;&gt;"AB",G17&lt;&gt;"AB",I17&lt;&gt;"AB",K17&lt;&gt;"AB",M17&lt;&gt;"AB",O17&lt;&gt;"AB",Q17&lt;&gt;"AB",S17&lt;&gt;"AB",U17&lt;&gt;"AB",W17&lt;&gt;"AB",Y17&lt;&gt;"AB",AA17&lt;&gt;"AB",AND(AC17&lt;&gt;"AB",AE17&lt;&gt;"AB",AG17&lt;&gt;"AB")),"","E"))))</f>
        <v>27</v>
      </c>
      <c r="AA17" s="22">
        <v>18</v>
      </c>
      <c r="AB17" t="s" s="21">
        <f>IF(IFERROR(FIND("+",AA17),0)," ",IF(AA17="AB","",IF(AA17&lt;$AA$4,"F",IF(AND(C17&gt;=$C$4,E17&gt;=$E$4,G17&gt;=$G$4,I17&gt;=$I$4,K17&gt;=$K$4,M17&gt;=$M$4,O17&gt;=$O$4,Q17&gt;=$Q$4,S17&gt;=$S$4,U17&gt;=$U$4,W17&gt;=$W$4,Y17&gt;=$Y$4,AA17&gt;=$AA$4,AC17&gt;=$AC$4,AE17&gt;=$AE$4,AG17&gt;=$AG$4,C17&lt;&gt;"AB",E17&lt;&gt;"AB",G17&lt;&gt;"AB",I17&lt;&gt;"AB",K17&lt;&gt;"AB",M17&lt;&gt;"AB",O17&lt;&gt;"AB",Q17&lt;&gt;"AB",S17&lt;&gt;"AB",U17&lt;&gt;"AB",W17&lt;&gt;"AB",Y17&lt;&gt;"AB",AA17&lt;&gt;"AB",AND(AC17&lt;&gt;"AB",AE17&lt;&gt;"AB",AG17&lt;&gt;"AB")),"","E"))))</f>
        <v>27</v>
      </c>
      <c r="AC17" s="22">
        <v>18</v>
      </c>
      <c r="AD17" t="s" s="21">
        <f>IF(IFERROR(FIND("+",AC17),0)," ",IF(AC17="AB","",IF(AC17&lt;$AC$4,"F",IF(AND(C17&gt;=$C$4,E17&gt;=$E$4,G17&gt;=$G$4,I17&gt;=$I$4,K17&gt;=$K$4,M17&gt;=$M$4,O17&gt;=$O$4,Q17&gt;=$Q$4,S17&gt;=$S$4,U17&gt;=$U$4,W17&gt;=$W$4,Y17&gt;=$Y$4,AA17&gt;=$AA$4,AC17&gt;=$AC$4,AE17&gt;=$AE$4,AG17&gt;=$AG$4,C17&lt;&gt;"AB",E17&lt;&gt;"AB",G17&lt;&gt;"AB",I17&lt;&gt;"AB",K17&lt;&gt;"AB",M17&lt;&gt;"AB",O17&lt;&gt;"AB",Q17&lt;&gt;"AB",S17&lt;&gt;"AB",U17&lt;&gt;"AB",W17&lt;&gt;"AB",Y17&lt;&gt;"AB",AA17&lt;&gt;"AB",AND(AC17&lt;&gt;"AB",AE17&lt;&gt;"AB",AG17&lt;&gt;"AB")),"","E"))))</f>
        <v>27</v>
      </c>
      <c r="AE17" s="20">
        <v>23</v>
      </c>
      <c r="AF17" t="s" s="21">
        <f>IF(IFERROR(FIND("+",AE17),0)," ",IF(AE17="AB","",IF(AE17&lt;$AE$4,"F",IF(AND(C17&gt;=$C$4,E17&gt;=$E$4,G17&gt;=$G$4,I17&gt;=$I$4,K17&gt;=$K$4,M17&gt;=$M$4,O17&gt;=$O$4,Q17&gt;=$Q$4,S17&gt;=$S$4,U17&gt;=$U$4,W17&gt;=$W$4,Y17&gt;=$Y$4,AA17&gt;=$AA$4,AC17&gt;=$AC$4,AE17&gt;=$AE$4,AG17&gt;=$AG$4,C17&lt;&gt;"AB",E17&lt;&gt;"AB",G17&lt;&gt;"AB",I17&lt;&gt;"AB",K17&lt;&gt;"AB",M17&lt;&gt;"AB",O17&lt;&gt;"AB",Q17&lt;&gt;"AB",S17&lt;&gt;"AB",U17&lt;&gt;"AB",W17&lt;&gt;"AB",Y17&lt;&gt;"AB",AA17&lt;&gt;"AB",AND(AC17&lt;&gt;"AB",AE17&lt;&gt;"AB",AG17&lt;&gt;"AB")),"","E"))))</f>
        <v>27</v>
      </c>
      <c r="AG17" s="22">
        <v>19</v>
      </c>
      <c r="AH17" t="s" s="21">
        <f>IF(IFERROR(FIND("+",AG17),0)," ",IF(AG17="AB","",IF(AG17&lt;$AG$4,"F",IF(AND(C17&gt;=$C$4,E17&gt;=$E$4,G17&gt;=$G$4,I17&gt;=$I$4,K17&gt;=$K$4,M17&gt;=$M$4,O17&gt;=$O$4,Q17&gt;=$Q$4,S17&gt;=$S$4,U17&gt;=$U$4,W17&gt;=$W$4,Y17&gt;=$Y$4,AA17&gt;=$AA$4,AC17&gt;=$AC$4,AE17&gt;=$AE$4,AG17&gt;=$AG$4,C17&lt;&gt;"AB",E17&lt;&gt;"AB",G17&lt;&gt;"AB",I17&lt;&gt;"AB",K17&lt;&gt;"AB",M17&lt;&gt;"AB",O17&lt;&gt;"AB",Q17&lt;&gt;"AB",S17&lt;&gt;"AB",U17&lt;&gt;"AB",W17&lt;&gt;"AB",Y17&lt;&gt;"AB",AA17&lt;&gt;"AB",AND(AC17&lt;&gt;"AB",AE17&lt;&gt;"AB",AG17&lt;&gt;"AB")),"","E"))))</f>
        <v>27</v>
      </c>
      <c r="AI17" s="28">
        <v>491</v>
      </c>
      <c r="AJ17" t="s" s="25">
        <f>IF(AND(COUNTIF(C17:AH17,"AB")&lt;16-COUNTIF(C17:AH17," "),COUNTIF(C17:AH17,"AB")&lt;&gt;0),"FAIL",IF(COUNTIF(C17:AH17,"AB")=16-COUNTIF(C17:AH17," "),"ABSENT",IF(AND(COUNTIF(C17:AH17,"AB")=0,COUNTIF(C17:AH17,"F")=0),"PASS","FAIL")))</f>
        <v>29</v>
      </c>
      <c r="AK17" t="s" s="26">
        <v>46</v>
      </c>
      <c r="AL17" s="27"/>
    </row>
    <row r="18" ht="15.95" customHeight="1">
      <c r="A18" s="18">
        <v>235214</v>
      </c>
      <c r="B18" t="s" s="19">
        <v>47</v>
      </c>
      <c r="C18" s="20">
        <v>48</v>
      </c>
      <c r="D18" t="s" s="21">
        <f>IF(IFERROR(FIND("+",C18),0)," ",IF(C18="AB","",IF(C18&lt;$C$4,"F",IF(AND(C18&gt;=$C$4,E18&gt;=$E$4,G18&gt;=$G$4,I18&gt;=$I$4,K18&gt;=$K$4,M18&gt;=$M$4,O18&gt;=$O$4,Q18&gt;=$Q$4,S18&gt;=$S$4,U18&gt;=$U$4,W18&gt;=$W$4,Y18&gt;=$Y$4,AA18&gt;=$AA$4,AC18&gt;=$AC$4,AE18&gt;=$AE$4,AG18&gt;=$AG$4,C18&lt;&gt;"AB",E18&lt;&gt;"AB",G18&lt;&gt;"AB",I18&lt;&gt;"AB",K18&lt;&gt;"AB",M18&lt;&gt;"AB",O18&lt;&gt;"AB",Q18&lt;&gt;"AB",S18&lt;&gt;"AB",U18&lt;&gt;"AB",W18&lt;&gt;"AB",Y18&lt;&gt;"AB",AA18&lt;&gt;"AB",AND(AC18&lt;&gt;"AB",AE18&lt;&gt;"AB",AG18&lt;&gt;"AB")),"","E"))))</f>
      </c>
      <c r="E18" s="22">
        <v>20</v>
      </c>
      <c r="F18" t="s" s="21">
        <f>IF(IFERROR(FIND("+",E18),0)," ",IF(E18="AB","",IF(E18&lt;$E$4,"F",IF(AND(C18&gt;=$C$4,E18&gt;=$E$4,G18&gt;=$G$4,I18&gt;=$I$4,K18&gt;=$K$4,M18&gt;=$M$4,O18&gt;=$O$4,Q18&gt;=$Q$4,S18&gt;=$S$4,U18&gt;=$U$4,W18&gt;=$W$4,Y18&gt;=$Y$4,AA18&gt;=$AA$4,AC18&gt;=$AC$4,AE18&gt;=$AE$4,AG18&gt;=$AG$4,C18&lt;&gt;"AB",E18&lt;&gt;"AB",G18&lt;&gt;"AB",I18&lt;&gt;"AB",K18&lt;&gt;"AB",M18&lt;&gt;"AB",O18&lt;&gt;"AB",Q18&lt;&gt;"AB",S18&lt;&gt;"AB",U18&lt;&gt;"AB",W18&lt;&gt;"AB",Y18&lt;&gt;"AB",AA18&lt;&gt;"AB",AND(AC18&lt;&gt;"AB",AE18&lt;&gt;"AB",AG18&lt;&gt;"AB")),"","E"))))</f>
      </c>
      <c r="G18" s="22">
        <v>41</v>
      </c>
      <c r="H18" t="s" s="21">
        <f>IF(IFERROR(FIND("+",G18),0)," ",IF(G18="AB","",IF(G18&lt;$G$4,"F",IF(AND(C18&gt;=$C$4,E18&gt;=$E$4,G18&gt;=$G$4,I18&gt;=$I$4,K18&gt;=$K$4,M18&gt;=$M$4,O18&gt;=$O$4,Q18&gt;=$Q$4,S18&gt;=$S$4,U18&gt;=$U$4,W18&gt;=$W$4,Y18&gt;=$Y$4,AA18&gt;=$AA$4,AC18&gt;=$AC$4,AE18&gt;=$AE$4,AG18&gt;=$AG$4,C18&lt;&gt;"AB",E18&lt;&gt;"AB",G18&lt;&gt;"AB",I18&lt;&gt;"AB",K18&lt;&gt;"AB",M18&lt;&gt;"AB",O18&lt;&gt;"AB",Q18&lt;&gt;"AB",S18&lt;&gt;"AB",U18&lt;&gt;"AB",W18&lt;&gt;"AB",Y18&lt;&gt;"AB",AA18&lt;&gt;"AB",AND(AC18&lt;&gt;"AB",AE18&lt;&gt;"AB",AG18&lt;&gt;"AB")),"","E"))))</f>
      </c>
      <c r="I18" s="20">
        <v>40</v>
      </c>
      <c r="J18" t="s" s="21">
        <f>IF(IFERROR(FIND("+",I18),0)," ",IF(I18="AB","",IF(I18&lt;$I$4,"F",IF(AND(C18&gt;=$C$4,E18&gt;=$E$4,G18&gt;=$G$4,I18&gt;=$I$4,K18&gt;=$K$4,M18&gt;=$M$4,O18&gt;=$O$4,Q18&gt;=$Q$4,S18&gt;=$S$4,U18&gt;=$U$4,W18&gt;=$W$4,Y18&gt;=$Y$4,AA18&gt;=$AA$4,AC18&gt;=$AC$4,AE18&gt;=$AE$4,AG18&gt;=$AG$4,C18&lt;&gt;"AB",E18&lt;&gt;"AB",G18&lt;&gt;"AB",I18&lt;&gt;"AB",K18&lt;&gt;"AB",M18&lt;&gt;"AB",O18&lt;&gt;"AB",Q18&lt;&gt;"AB",S18&lt;&gt;"AB",U18&lt;&gt;"AB",W18&lt;&gt;"AB",Y18&lt;&gt;"AB",AA18&lt;&gt;"AB",AND(AC18&lt;&gt;"AB",AE18&lt;&gt;"AB",AG18&lt;&gt;"AB")),"","E"))))</f>
      </c>
      <c r="K18" s="22">
        <v>22</v>
      </c>
      <c r="L18" t="s" s="21">
        <f>IF(IFERROR(FIND("+",K18),0)," ",IF(K18="AB","",IF(K18&lt;$K$4,"F",IF(AND(C18&gt;=$C$4,E18&gt;=$E$4,G18&gt;=$G$4,I18&gt;=$I$4,K18&gt;=$K$4,M18&gt;=$M$4,O18&gt;=$O$4,Q18&gt;=$Q$4,S18&gt;=$S$4,U18&gt;=$U$4,W18&gt;=$W$4,Y18&gt;=$Y$4,AA18&gt;=$AA$4,AC18&gt;=$AC$4,AE18&gt;=$AE$4,AG18&gt;=$AG$4,C18&lt;&gt;"AB",E18&lt;&gt;"AB",G18&lt;&gt;"AB",I18&lt;&gt;"AB",K18&lt;&gt;"AB",M18&lt;&gt;"AB",O18&lt;&gt;"AB",Q18&lt;&gt;"AB",S18&lt;&gt;"AB",U18&lt;&gt;"AB",W18&lt;&gt;"AB",Y18&lt;&gt;"AB",AA18&lt;&gt;"AB",AND(AC18&lt;&gt;"AB",AE18&lt;&gt;"AB",AG18&lt;&gt;"AB")),"","E"))))</f>
      </c>
      <c r="M18" s="22">
        <v>37</v>
      </c>
      <c r="N18" t="s" s="21">
        <f>IF(IFERROR(FIND("+",M18),0)," ",IF(M18="AB","",IF(M18&lt;$M$4,"F",IF(AND(C18&gt;=$C$4,E18&gt;=$E$4,G18&gt;=$G$4,I18&gt;=$I$4,K18&gt;=$K$4,M18&gt;=$M$4,O18&gt;=$O$4,Q18&gt;=$Q$4,S18&gt;=$S$4,U18&gt;=$U$4,W18&gt;=$W$4,Y18&gt;=$Y$4,AA18&gt;=$AA$4,AC18&gt;=$AC$4,AE18&gt;=$AE$4,AG18&gt;=$AG$4,C18&lt;&gt;"AB",E18&lt;&gt;"AB",G18&lt;&gt;"AB",I18&lt;&gt;"AB",K18&lt;&gt;"AB",M18&lt;&gt;"AB",O18&lt;&gt;"AB",Q18&lt;&gt;"AB",S18&lt;&gt;"AB",U18&lt;&gt;"AB",W18&lt;&gt;"AB",Y18&lt;&gt;"AB",AA18&lt;&gt;"AB",AND(AC18&lt;&gt;"AB",AE18&lt;&gt;"AB",AG18&lt;&gt;"AB")),"","E"))))</f>
      </c>
      <c r="O18" s="20">
        <v>40</v>
      </c>
      <c r="P18" t="s" s="21">
        <f>IF(IFERROR(FIND("+",O18),0)," ",IF(O18="AB","",IF(O18&lt;$O$4,"F",IF(AND(C18&gt;=$C$4,E18&gt;=$E$4,G18&gt;=$G$4,I18&gt;=$I$4,K18&gt;=$K$4,M18&gt;=$M$4,O18&gt;=$O$4,Q18&gt;=$Q$4,S18&gt;=$S$4,U18&gt;=$U$4,W18&gt;=$W$4,Y18&gt;=$Y$4,AA18&gt;=$AA$4,AC18&gt;=$AC$4,AE18&gt;=$AE$4,AG18&gt;=$AG$4,C18&lt;&gt;"AB",E18&lt;&gt;"AB",G18&lt;&gt;"AB",I18&lt;&gt;"AB",K18&lt;&gt;"AB",M18&lt;&gt;"AB",O18&lt;&gt;"AB",Q18&lt;&gt;"AB",S18&lt;&gt;"AB",U18&lt;&gt;"AB",W18&lt;&gt;"AB",Y18&lt;&gt;"AB",AA18&lt;&gt;"AB",AND(AC18&lt;&gt;"AB",AE18&lt;&gt;"AB",AG18&lt;&gt;"AB")),"","E"))))</f>
      </c>
      <c r="Q18" s="22">
        <v>22</v>
      </c>
      <c r="R18" t="s" s="21">
        <f>IF(IFERROR(FIND("+",Q18),0)," ",IF(Q18="AB","",IF(Q18&lt;$Q$4,"F",IF(AND(C18&gt;=$C$4,E18&gt;=$E$4,G18&gt;=$G$4,I18&gt;=$I$4,K18&gt;=$K$4,M18&gt;=$M$4,O18&gt;=$O$4,Q18&gt;=$Q$4,S18&gt;=$S$4,U18&gt;=$U$4,W18&gt;=$W$4,Y18&gt;=$Y$4,AA18&gt;=$AA$4,AC18&gt;=$AC$4,AE18&gt;=$AE$4,AG18&gt;=$AG$4,C18&lt;&gt;"AB",E18&lt;&gt;"AB",G18&lt;&gt;"AB",I18&lt;&gt;"AB",K18&lt;&gt;"AB",M18&lt;&gt;"AB",O18&lt;&gt;"AB",Q18&lt;&gt;"AB",S18&lt;&gt;"AB",U18&lt;&gt;"AB",W18&lt;&gt;"AB",Y18&lt;&gt;"AB",AA18&lt;&gt;"AB",AND(AC18&lt;&gt;"AB",AE18&lt;&gt;"AB",AG18&lt;&gt;"AB")),"","E"))))</f>
      </c>
      <c r="S18" s="22">
        <v>20</v>
      </c>
      <c r="T18" t="s" s="21">
        <f>IF(IFERROR(FIND("+",S18),0)," ",IF(S18="AB","",IF(S18&lt;$S$4,"F",IF(AND(C18&gt;=$C$4,E18&gt;=$E$4,G18&gt;=$G$4,I18&gt;=$I$4,K18&gt;=$K$4,M18&gt;=$M$4,O18&gt;=$O$4,Q18&gt;=$Q$4,S18&gt;=$S$4,U18&gt;=$U$4,W18&gt;=$W$4,Y18&gt;=$Y$4,AA18&gt;=$AA$4,AC18&gt;=$AC$4,AE18&gt;=$AE$4,AG18&gt;=$AG$4,C18&lt;&gt;"AB",E18&lt;&gt;"AB",G18&lt;&gt;"AB",I18&lt;&gt;"AB",K18&lt;&gt;"AB",M18&lt;&gt;"AB",O18&lt;&gt;"AB",Q18&lt;&gt;"AB",S18&lt;&gt;"AB",U18&lt;&gt;"AB",W18&lt;&gt;"AB",Y18&lt;&gt;"AB",AA18&lt;&gt;"AB",AND(AC18&lt;&gt;"AB",AE18&lt;&gt;"AB",AG18&lt;&gt;"AB")),"","E"))))</f>
      </c>
      <c r="U18" s="20">
        <v>40</v>
      </c>
      <c r="V18" t="s" s="21">
        <f>IF(IFERROR(FIND("+",U18),0)," ",IF(U18="AB","",IF(U18&lt;$U$4,"F",IF(AND(C18&gt;=$C$4,E18&gt;=$E$4,G18&gt;=$G$4,I18&gt;=$I$4,K18&gt;=$K$4,M18&gt;=$M$4,O18&gt;=$O$4,Q18&gt;=$Q$4,S18&gt;=$S$4,U18&gt;=$U$4,W18&gt;=$W$4,Y18&gt;=$Y$4,AA18&gt;=$AA$4,AC18&gt;=$AC$4,AE18&gt;=$AE$4,AG18&gt;=$AG$4,C18&lt;&gt;"AB",E18&lt;&gt;"AB",G18&lt;&gt;"AB",I18&lt;&gt;"AB",K18&lt;&gt;"AB",M18&lt;&gt;"AB",O18&lt;&gt;"AB",Q18&lt;&gt;"AB",S18&lt;&gt;"AB",U18&lt;&gt;"AB",W18&lt;&gt;"AB",Y18&lt;&gt;"AB",AA18&lt;&gt;"AB",AND(AC18&lt;&gt;"AB",AE18&lt;&gt;"AB",AG18&lt;&gt;"AB")),"","E"))))</f>
      </c>
      <c r="W18" s="22">
        <v>21</v>
      </c>
      <c r="X18" t="s" s="21">
        <f>IF(IFERROR(FIND("+",W18),0)," ",IF(W18="AB","",IF(W18&lt;$W$4,"F",IF(AND(C18&gt;=$C$4,E18&gt;=$E$4,G18&gt;=$G$4,I18&gt;=$I$4,K18&gt;=$K$4,M18&gt;=$M$4,O18&gt;=$O$4,Q18&gt;=$Q$4,S18&gt;=$S$4,U18&gt;=$U$4,W18&gt;=$W$4,Y18&gt;=$Y$4,AA18&gt;=$AA$4,AC18&gt;=$AC$4,AE18&gt;=$AE$4,AG18&gt;=$AG$4,C18&lt;&gt;"AB",E18&lt;&gt;"AB",G18&lt;&gt;"AB",I18&lt;&gt;"AB",K18&lt;&gt;"AB",M18&lt;&gt;"AB",O18&lt;&gt;"AB",Q18&lt;&gt;"AB",S18&lt;&gt;"AB",U18&lt;&gt;"AB",W18&lt;&gt;"AB",Y18&lt;&gt;"AB",AA18&lt;&gt;"AB",AND(AC18&lt;&gt;"AB",AE18&lt;&gt;"AB",AG18&lt;&gt;"AB")),"","E"))))</f>
      </c>
      <c r="Y18" s="20">
        <v>47</v>
      </c>
      <c r="Z18" t="s" s="21">
        <f>IF(IFERROR(FIND("+",Y18),0)," ",IF(Y18="AB","",IF(Y18&lt;$Y$4,"F",IF(AND(C18&gt;=$C$4,E18&gt;=$E$4,G18&gt;=$G$4,I18&gt;=$I$4,K18&gt;=$K$4,M18&gt;=$M$4,O18&gt;=$O$4,Q18&gt;=$Q$4,S18&gt;=$S$4,U18&gt;=$U$4,W18&gt;=$W$4,Y18&gt;=$Y$4,AA18&gt;=$AA$4,AC18&gt;=$AC$4,AE18&gt;=$AE$4,AG18&gt;=$AG$4,C18&lt;&gt;"AB",E18&lt;&gt;"AB",G18&lt;&gt;"AB",I18&lt;&gt;"AB",K18&lt;&gt;"AB",M18&lt;&gt;"AB",O18&lt;&gt;"AB",Q18&lt;&gt;"AB",S18&lt;&gt;"AB",U18&lt;&gt;"AB",W18&lt;&gt;"AB",Y18&lt;&gt;"AB",AA18&lt;&gt;"AB",AND(AC18&lt;&gt;"AB",AE18&lt;&gt;"AB",AG18&lt;&gt;"AB")),"","E"))))</f>
      </c>
      <c r="AA18" s="22">
        <v>20</v>
      </c>
      <c r="AB18" t="s" s="21">
        <f>IF(IFERROR(FIND("+",AA18),0)," ",IF(AA18="AB","",IF(AA18&lt;$AA$4,"F",IF(AND(C18&gt;=$C$4,E18&gt;=$E$4,G18&gt;=$G$4,I18&gt;=$I$4,K18&gt;=$K$4,M18&gt;=$M$4,O18&gt;=$O$4,Q18&gt;=$Q$4,S18&gt;=$S$4,U18&gt;=$U$4,W18&gt;=$W$4,Y18&gt;=$Y$4,AA18&gt;=$AA$4,AC18&gt;=$AC$4,AE18&gt;=$AE$4,AG18&gt;=$AG$4,C18&lt;&gt;"AB",E18&lt;&gt;"AB",G18&lt;&gt;"AB",I18&lt;&gt;"AB",K18&lt;&gt;"AB",M18&lt;&gt;"AB",O18&lt;&gt;"AB",Q18&lt;&gt;"AB",S18&lt;&gt;"AB",U18&lt;&gt;"AB",W18&lt;&gt;"AB",Y18&lt;&gt;"AB",AA18&lt;&gt;"AB",AND(AC18&lt;&gt;"AB",AE18&lt;&gt;"AB",AG18&lt;&gt;"AB")),"","E"))))</f>
      </c>
      <c r="AC18" s="22">
        <v>20</v>
      </c>
      <c r="AD18" t="s" s="21">
        <f>IF(IFERROR(FIND("+",AC18),0)," ",IF(AC18="AB","",IF(AC18&lt;$AC$4,"F",IF(AND(C18&gt;=$C$4,E18&gt;=$E$4,G18&gt;=$G$4,I18&gt;=$I$4,K18&gt;=$K$4,M18&gt;=$M$4,O18&gt;=$O$4,Q18&gt;=$Q$4,S18&gt;=$S$4,U18&gt;=$U$4,W18&gt;=$W$4,Y18&gt;=$Y$4,AA18&gt;=$AA$4,AC18&gt;=$AC$4,AE18&gt;=$AE$4,AG18&gt;=$AG$4,C18&lt;&gt;"AB",E18&lt;&gt;"AB",G18&lt;&gt;"AB",I18&lt;&gt;"AB",K18&lt;&gt;"AB",M18&lt;&gt;"AB",O18&lt;&gt;"AB",Q18&lt;&gt;"AB",S18&lt;&gt;"AB",U18&lt;&gt;"AB",W18&lt;&gt;"AB",Y18&lt;&gt;"AB",AA18&lt;&gt;"AB",AND(AC18&lt;&gt;"AB",AE18&lt;&gt;"AB",AG18&lt;&gt;"AB")),"","E"))))</f>
      </c>
      <c r="AE18" s="20">
        <v>28</v>
      </c>
      <c r="AF18" t="s" s="21">
        <f>IF(IFERROR(FIND("+",AE18),0)," ",IF(AE18="AB","",IF(AE18&lt;$AE$4,"F",IF(AND(C18&gt;=$C$4,E18&gt;=$E$4,G18&gt;=$G$4,I18&gt;=$I$4,K18&gt;=$K$4,M18&gt;=$M$4,O18&gt;=$O$4,Q18&gt;=$Q$4,S18&gt;=$S$4,U18&gt;=$U$4,W18&gt;=$W$4,Y18&gt;=$Y$4,AA18&gt;=$AA$4,AC18&gt;=$AC$4,AE18&gt;=$AE$4,AG18&gt;=$AG$4,C18&lt;&gt;"AB",E18&lt;&gt;"AB",G18&lt;&gt;"AB",I18&lt;&gt;"AB",K18&lt;&gt;"AB",M18&lt;&gt;"AB",O18&lt;&gt;"AB",Q18&lt;&gt;"AB",S18&lt;&gt;"AB",U18&lt;&gt;"AB",W18&lt;&gt;"AB",Y18&lt;&gt;"AB",AA18&lt;&gt;"AB",AND(AC18&lt;&gt;"AB",AE18&lt;&gt;"AB",AG18&lt;&gt;"AB")),"","E"))))</f>
      </c>
      <c r="AG18" s="22">
        <v>20</v>
      </c>
      <c r="AH18" t="s" s="21">
        <f>IF(IFERROR(FIND("+",AG18),0)," ",IF(AG18="AB","",IF(AG18&lt;$AG$4,"F",IF(AND(C18&gt;=$C$4,E18&gt;=$E$4,G18&gt;=$G$4,I18&gt;=$I$4,K18&gt;=$K$4,M18&gt;=$M$4,O18&gt;=$O$4,Q18&gt;=$Q$4,S18&gt;=$S$4,U18&gt;=$U$4,W18&gt;=$W$4,Y18&gt;=$Y$4,AA18&gt;=$AA$4,AC18&gt;=$AC$4,AE18&gt;=$AE$4,AG18&gt;=$AG$4,C18&lt;&gt;"AB",E18&lt;&gt;"AB",G18&lt;&gt;"AB",I18&lt;&gt;"AB",K18&lt;&gt;"AB",M18&lt;&gt;"AB",O18&lt;&gt;"AB",Q18&lt;&gt;"AB",S18&lt;&gt;"AB",U18&lt;&gt;"AB",W18&lt;&gt;"AB",Y18&lt;&gt;"AB",AA18&lt;&gt;"AB",AND(AC18&lt;&gt;"AB",AE18&lt;&gt;"AB",AG18&lt;&gt;"AB")),"","E"))))</f>
      </c>
      <c r="AI18" s="28">
        <v>486</v>
      </c>
      <c r="AJ18" t="s" s="25">
        <f>IF(AND(COUNTIF(C18:AH18,"AB")&lt;16-COUNTIF(C18:AH18," "),COUNTIF(C18:AH18,"AB")&lt;&gt;0),"FAIL",IF(COUNTIF(C18:AH18,"AB")=16-COUNTIF(C18:AH18," "),"ABSENT",IF(AND(COUNTIF(C18:AH18,"AB")=0,COUNTIF(C18:AH18,"F")=0),"PASS","FAIL")))</f>
        <v>18</v>
      </c>
      <c r="AK18" t="s" s="26">
        <v>48</v>
      </c>
      <c r="AL18" s="27"/>
    </row>
    <row r="19" ht="15.95" customHeight="1">
      <c r="A19" s="18">
        <v>235215</v>
      </c>
      <c r="B19" t="s" s="19">
        <v>49</v>
      </c>
      <c r="C19" s="20">
        <v>51</v>
      </c>
      <c r="D19" t="s" s="21">
        <f>IF(IFERROR(FIND("+",C19),0)," ",IF(C19="AB","",IF(C19&lt;$C$4,"F",IF(AND(C19&gt;=$C$4,E19&gt;=$E$4,G19&gt;=$G$4,I19&gt;=$I$4,K19&gt;=$K$4,M19&gt;=$M$4,O19&gt;=$O$4,Q19&gt;=$Q$4,S19&gt;=$S$4,U19&gt;=$U$4,W19&gt;=$W$4,Y19&gt;=$Y$4,AA19&gt;=$AA$4,AC19&gt;=$AC$4,AE19&gt;=$AE$4,AG19&gt;=$AG$4,C19&lt;&gt;"AB",E19&lt;&gt;"AB",G19&lt;&gt;"AB",I19&lt;&gt;"AB",K19&lt;&gt;"AB",M19&lt;&gt;"AB",O19&lt;&gt;"AB",Q19&lt;&gt;"AB",S19&lt;&gt;"AB",U19&lt;&gt;"AB",W19&lt;&gt;"AB",Y19&lt;&gt;"AB",AA19&lt;&gt;"AB",AND(AC19&lt;&gt;"AB",AE19&lt;&gt;"AB",AG19&lt;&gt;"AB")),"","E"))))</f>
      </c>
      <c r="E19" s="22">
        <v>23</v>
      </c>
      <c r="F19" t="s" s="21">
        <f>IF(IFERROR(FIND("+",E19),0)," ",IF(E19="AB","",IF(E19&lt;$E$4,"F",IF(AND(C19&gt;=$C$4,E19&gt;=$E$4,G19&gt;=$G$4,I19&gt;=$I$4,K19&gt;=$K$4,M19&gt;=$M$4,O19&gt;=$O$4,Q19&gt;=$Q$4,S19&gt;=$S$4,U19&gt;=$U$4,W19&gt;=$W$4,Y19&gt;=$Y$4,AA19&gt;=$AA$4,AC19&gt;=$AC$4,AE19&gt;=$AE$4,AG19&gt;=$AG$4,C19&lt;&gt;"AB",E19&lt;&gt;"AB",G19&lt;&gt;"AB",I19&lt;&gt;"AB",K19&lt;&gt;"AB",M19&lt;&gt;"AB",O19&lt;&gt;"AB",Q19&lt;&gt;"AB",S19&lt;&gt;"AB",U19&lt;&gt;"AB",W19&lt;&gt;"AB",Y19&lt;&gt;"AB",AA19&lt;&gt;"AB",AND(AC19&lt;&gt;"AB",AE19&lt;&gt;"AB",AG19&lt;&gt;"AB")),"","E"))))</f>
      </c>
      <c r="G19" s="22">
        <v>40</v>
      </c>
      <c r="H19" t="s" s="21">
        <f>IF(IFERROR(FIND("+",G19),0)," ",IF(G19="AB","",IF(G19&lt;$G$4,"F",IF(AND(C19&gt;=$C$4,E19&gt;=$E$4,G19&gt;=$G$4,I19&gt;=$I$4,K19&gt;=$K$4,M19&gt;=$M$4,O19&gt;=$O$4,Q19&gt;=$Q$4,S19&gt;=$S$4,U19&gt;=$U$4,W19&gt;=$W$4,Y19&gt;=$Y$4,AA19&gt;=$AA$4,AC19&gt;=$AC$4,AE19&gt;=$AE$4,AG19&gt;=$AG$4,C19&lt;&gt;"AB",E19&lt;&gt;"AB",G19&lt;&gt;"AB",I19&lt;&gt;"AB",K19&lt;&gt;"AB",M19&lt;&gt;"AB",O19&lt;&gt;"AB",Q19&lt;&gt;"AB",S19&lt;&gt;"AB",U19&lt;&gt;"AB",W19&lt;&gt;"AB",Y19&lt;&gt;"AB",AA19&lt;&gt;"AB",AND(AC19&lt;&gt;"AB",AE19&lt;&gt;"AB",AG19&lt;&gt;"AB")),"","E"))))</f>
      </c>
      <c r="I19" s="20">
        <v>41</v>
      </c>
      <c r="J19" t="s" s="21">
        <f>IF(IFERROR(FIND("+",I19),0)," ",IF(I19="AB","",IF(I19&lt;$I$4,"F",IF(AND(C19&gt;=$C$4,E19&gt;=$E$4,G19&gt;=$G$4,I19&gt;=$I$4,K19&gt;=$K$4,M19&gt;=$M$4,O19&gt;=$O$4,Q19&gt;=$Q$4,S19&gt;=$S$4,U19&gt;=$U$4,W19&gt;=$W$4,Y19&gt;=$Y$4,AA19&gt;=$AA$4,AC19&gt;=$AC$4,AE19&gt;=$AE$4,AG19&gt;=$AG$4,C19&lt;&gt;"AB",E19&lt;&gt;"AB",G19&lt;&gt;"AB",I19&lt;&gt;"AB",K19&lt;&gt;"AB",M19&lt;&gt;"AB",O19&lt;&gt;"AB",Q19&lt;&gt;"AB",S19&lt;&gt;"AB",U19&lt;&gt;"AB",W19&lt;&gt;"AB",Y19&lt;&gt;"AB",AA19&lt;&gt;"AB",AND(AC19&lt;&gt;"AB",AE19&lt;&gt;"AB",AG19&lt;&gt;"AB")),"","E"))))</f>
      </c>
      <c r="K19" s="22">
        <v>23</v>
      </c>
      <c r="L19" t="s" s="21">
        <f>IF(IFERROR(FIND("+",K19),0)," ",IF(K19="AB","",IF(K19&lt;$K$4,"F",IF(AND(C19&gt;=$C$4,E19&gt;=$E$4,G19&gt;=$G$4,I19&gt;=$I$4,K19&gt;=$K$4,M19&gt;=$M$4,O19&gt;=$O$4,Q19&gt;=$Q$4,S19&gt;=$S$4,U19&gt;=$U$4,W19&gt;=$W$4,Y19&gt;=$Y$4,AA19&gt;=$AA$4,AC19&gt;=$AC$4,AE19&gt;=$AE$4,AG19&gt;=$AG$4,C19&lt;&gt;"AB",E19&lt;&gt;"AB",G19&lt;&gt;"AB",I19&lt;&gt;"AB",K19&lt;&gt;"AB",M19&lt;&gt;"AB",O19&lt;&gt;"AB",Q19&lt;&gt;"AB",S19&lt;&gt;"AB",U19&lt;&gt;"AB",W19&lt;&gt;"AB",Y19&lt;&gt;"AB",AA19&lt;&gt;"AB",AND(AC19&lt;&gt;"AB",AE19&lt;&gt;"AB",AG19&lt;&gt;"AB")),"","E"))))</f>
      </c>
      <c r="M19" s="22">
        <v>38</v>
      </c>
      <c r="N19" t="s" s="21">
        <f>IF(IFERROR(FIND("+",M19),0)," ",IF(M19="AB","",IF(M19&lt;$M$4,"F",IF(AND(C19&gt;=$C$4,E19&gt;=$E$4,G19&gt;=$G$4,I19&gt;=$I$4,K19&gt;=$K$4,M19&gt;=$M$4,O19&gt;=$O$4,Q19&gt;=$Q$4,S19&gt;=$S$4,U19&gt;=$U$4,W19&gt;=$W$4,Y19&gt;=$Y$4,AA19&gt;=$AA$4,AC19&gt;=$AC$4,AE19&gt;=$AE$4,AG19&gt;=$AG$4,C19&lt;&gt;"AB",E19&lt;&gt;"AB",G19&lt;&gt;"AB",I19&lt;&gt;"AB",K19&lt;&gt;"AB",M19&lt;&gt;"AB",O19&lt;&gt;"AB",Q19&lt;&gt;"AB",S19&lt;&gt;"AB",U19&lt;&gt;"AB",W19&lt;&gt;"AB",Y19&lt;&gt;"AB",AA19&lt;&gt;"AB",AND(AC19&lt;&gt;"AB",AE19&lt;&gt;"AB",AG19&lt;&gt;"AB")),"","E"))))</f>
      </c>
      <c r="O19" t="s" s="23">
        <v>16</v>
      </c>
      <c r="P19" t="s" s="21">
        <f>IF(IFERROR(FIND("+",O19),0)," ",IF(O19="AB","",IF(O19&lt;$O$4,"F",IF(AND(C19&gt;=$C$4,E19&gt;=$E$4,G19&gt;=$G$4,I19&gt;=$I$4,K19&gt;=$K$4,M19&gt;=$M$4,O19&gt;=$O$4,Q19&gt;=$Q$4,S19&gt;=$S$4,U19&gt;=$U$4,W19&gt;=$W$4,Y19&gt;=$Y$4,AA19&gt;=$AA$4,AC19&gt;=$AC$4,AE19&gt;=$AE$4,AG19&gt;=$AG$4,C19&lt;&gt;"AB",E19&lt;&gt;"AB",G19&lt;&gt;"AB",I19&lt;&gt;"AB",K19&lt;&gt;"AB",M19&lt;&gt;"AB",O19&lt;&gt;"AB",Q19&lt;&gt;"AB",S19&lt;&gt;"AB",U19&lt;&gt;"AB",W19&lt;&gt;"AB",Y19&lt;&gt;"AB",AA19&lt;&gt;"AB",AND(AC19&lt;&gt;"AB",AE19&lt;&gt;"AB",AG19&lt;&gt;"AB")),"","E"))))</f>
      </c>
      <c r="Q19" s="22">
        <v>23</v>
      </c>
      <c r="R19" t="s" s="21">
        <f>IF(IFERROR(FIND("+",Q19),0)," ",IF(Q19="AB","",IF(Q19&lt;$Q$4,"F",IF(AND(C19&gt;=$C$4,E19&gt;=$E$4,G19&gt;=$G$4,I19&gt;=$I$4,K19&gt;=$K$4,M19&gt;=$M$4,O19&gt;=$O$4,Q19&gt;=$Q$4,S19&gt;=$S$4,U19&gt;=$U$4,W19&gt;=$W$4,Y19&gt;=$Y$4,AA19&gt;=$AA$4,AC19&gt;=$AC$4,AE19&gt;=$AE$4,AG19&gt;=$AG$4,C19&lt;&gt;"AB",E19&lt;&gt;"AB",G19&lt;&gt;"AB",I19&lt;&gt;"AB",K19&lt;&gt;"AB",M19&lt;&gt;"AB",O19&lt;&gt;"AB",Q19&lt;&gt;"AB",S19&lt;&gt;"AB",U19&lt;&gt;"AB",W19&lt;&gt;"AB",Y19&lt;&gt;"AB",AA19&lt;&gt;"AB",AND(AC19&lt;&gt;"AB",AE19&lt;&gt;"AB",AG19&lt;&gt;"AB")),"","E"))))</f>
      </c>
      <c r="S19" s="22">
        <v>20</v>
      </c>
      <c r="T19" t="s" s="21">
        <f>IF(IFERROR(FIND("+",S19),0)," ",IF(S19="AB","",IF(S19&lt;$S$4,"F",IF(AND(C19&gt;=$C$4,E19&gt;=$E$4,G19&gt;=$G$4,I19&gt;=$I$4,K19&gt;=$K$4,M19&gt;=$M$4,O19&gt;=$O$4,Q19&gt;=$Q$4,S19&gt;=$S$4,U19&gt;=$U$4,W19&gt;=$W$4,Y19&gt;=$Y$4,AA19&gt;=$AA$4,AC19&gt;=$AC$4,AE19&gt;=$AE$4,AG19&gt;=$AG$4,C19&lt;&gt;"AB",E19&lt;&gt;"AB",G19&lt;&gt;"AB",I19&lt;&gt;"AB",K19&lt;&gt;"AB",M19&lt;&gt;"AB",O19&lt;&gt;"AB",Q19&lt;&gt;"AB",S19&lt;&gt;"AB",U19&lt;&gt;"AB",W19&lt;&gt;"AB",Y19&lt;&gt;"AB",AA19&lt;&gt;"AB",AND(AC19&lt;&gt;"AB",AE19&lt;&gt;"AB",AG19&lt;&gt;"AB")),"","E"))))</f>
      </c>
      <c r="U19" s="20">
        <v>40</v>
      </c>
      <c r="V19" t="s" s="21">
        <f>IF(IFERROR(FIND("+",U19),0)," ",IF(U19="AB","",IF(U19&lt;$U$4,"F",IF(AND(C19&gt;=$C$4,E19&gt;=$E$4,G19&gt;=$G$4,I19&gt;=$I$4,K19&gt;=$K$4,M19&gt;=$M$4,O19&gt;=$O$4,Q19&gt;=$Q$4,S19&gt;=$S$4,U19&gt;=$U$4,W19&gt;=$W$4,Y19&gt;=$Y$4,AA19&gt;=$AA$4,AC19&gt;=$AC$4,AE19&gt;=$AE$4,AG19&gt;=$AG$4,C19&lt;&gt;"AB",E19&lt;&gt;"AB",G19&lt;&gt;"AB",I19&lt;&gt;"AB",K19&lt;&gt;"AB",M19&lt;&gt;"AB",O19&lt;&gt;"AB",Q19&lt;&gt;"AB",S19&lt;&gt;"AB",U19&lt;&gt;"AB",W19&lt;&gt;"AB",Y19&lt;&gt;"AB",AA19&lt;&gt;"AB",AND(AC19&lt;&gt;"AB",AE19&lt;&gt;"AB",AG19&lt;&gt;"AB")),"","E"))))</f>
      </c>
      <c r="W19" s="22">
        <v>23</v>
      </c>
      <c r="X19" t="s" s="21">
        <f>IF(IFERROR(FIND("+",W19),0)," ",IF(W19="AB","",IF(W19&lt;$W$4,"F",IF(AND(C19&gt;=$C$4,E19&gt;=$E$4,G19&gt;=$G$4,I19&gt;=$I$4,K19&gt;=$K$4,M19&gt;=$M$4,O19&gt;=$O$4,Q19&gt;=$Q$4,S19&gt;=$S$4,U19&gt;=$U$4,W19&gt;=$W$4,Y19&gt;=$Y$4,AA19&gt;=$AA$4,AC19&gt;=$AC$4,AE19&gt;=$AE$4,AG19&gt;=$AG$4,C19&lt;&gt;"AB",E19&lt;&gt;"AB",G19&lt;&gt;"AB",I19&lt;&gt;"AB",K19&lt;&gt;"AB",M19&lt;&gt;"AB",O19&lt;&gt;"AB",Q19&lt;&gt;"AB",S19&lt;&gt;"AB",U19&lt;&gt;"AB",W19&lt;&gt;"AB",Y19&lt;&gt;"AB",AA19&lt;&gt;"AB",AND(AC19&lt;&gt;"AB",AE19&lt;&gt;"AB",AG19&lt;&gt;"AB")),"","E"))))</f>
      </c>
      <c r="Y19" s="20">
        <v>45</v>
      </c>
      <c r="Z19" t="s" s="21">
        <f>IF(IFERROR(FIND("+",Y19),0)," ",IF(Y19="AB","",IF(Y19&lt;$Y$4,"F",IF(AND(C19&gt;=$C$4,E19&gt;=$E$4,G19&gt;=$G$4,I19&gt;=$I$4,K19&gt;=$K$4,M19&gt;=$M$4,O19&gt;=$O$4,Q19&gt;=$Q$4,S19&gt;=$S$4,U19&gt;=$U$4,W19&gt;=$W$4,Y19&gt;=$Y$4,AA19&gt;=$AA$4,AC19&gt;=$AC$4,AE19&gt;=$AE$4,AG19&gt;=$AG$4,C19&lt;&gt;"AB",E19&lt;&gt;"AB",G19&lt;&gt;"AB",I19&lt;&gt;"AB",K19&lt;&gt;"AB",M19&lt;&gt;"AB",O19&lt;&gt;"AB",Q19&lt;&gt;"AB",S19&lt;&gt;"AB",U19&lt;&gt;"AB",W19&lt;&gt;"AB",Y19&lt;&gt;"AB",AA19&lt;&gt;"AB",AND(AC19&lt;&gt;"AB",AE19&lt;&gt;"AB",AG19&lt;&gt;"AB")),"","E"))))</f>
      </c>
      <c r="AA19" s="22">
        <v>23</v>
      </c>
      <c r="AB19" t="s" s="21">
        <f>IF(IFERROR(FIND("+",AA19),0)," ",IF(AA19="AB","",IF(AA19&lt;$AA$4,"F",IF(AND(C19&gt;=$C$4,E19&gt;=$E$4,G19&gt;=$G$4,I19&gt;=$I$4,K19&gt;=$K$4,M19&gt;=$M$4,O19&gt;=$O$4,Q19&gt;=$Q$4,S19&gt;=$S$4,U19&gt;=$U$4,W19&gt;=$W$4,Y19&gt;=$Y$4,AA19&gt;=$AA$4,AC19&gt;=$AC$4,AE19&gt;=$AE$4,AG19&gt;=$AG$4,C19&lt;&gt;"AB",E19&lt;&gt;"AB",G19&lt;&gt;"AB",I19&lt;&gt;"AB",K19&lt;&gt;"AB",M19&lt;&gt;"AB",O19&lt;&gt;"AB",Q19&lt;&gt;"AB",S19&lt;&gt;"AB",U19&lt;&gt;"AB",W19&lt;&gt;"AB",Y19&lt;&gt;"AB",AA19&lt;&gt;"AB",AND(AC19&lt;&gt;"AB",AE19&lt;&gt;"AB",AG19&lt;&gt;"AB")),"","E"))))</f>
      </c>
      <c r="AC19" s="22">
        <v>20</v>
      </c>
      <c r="AD19" t="s" s="21">
        <f>IF(IFERROR(FIND("+",AC19),0)," ",IF(AC19="AB","",IF(AC19&lt;$AC$4,"F",IF(AND(C19&gt;=$C$4,E19&gt;=$E$4,G19&gt;=$G$4,I19&gt;=$I$4,K19&gt;=$K$4,M19&gt;=$M$4,O19&gt;=$O$4,Q19&gt;=$Q$4,S19&gt;=$S$4,U19&gt;=$U$4,W19&gt;=$W$4,Y19&gt;=$Y$4,AA19&gt;=$AA$4,AC19&gt;=$AC$4,AE19&gt;=$AE$4,AG19&gt;=$AG$4,C19&lt;&gt;"AB",E19&lt;&gt;"AB",G19&lt;&gt;"AB",I19&lt;&gt;"AB",K19&lt;&gt;"AB",M19&lt;&gt;"AB",O19&lt;&gt;"AB",Q19&lt;&gt;"AB",S19&lt;&gt;"AB",U19&lt;&gt;"AB",W19&lt;&gt;"AB",Y19&lt;&gt;"AB",AA19&lt;&gt;"AB",AND(AC19&lt;&gt;"AB",AE19&lt;&gt;"AB",AG19&lt;&gt;"AB")),"","E"))))</f>
      </c>
      <c r="AE19" s="20">
        <v>32</v>
      </c>
      <c r="AF19" t="s" s="21">
        <f>IF(IFERROR(FIND("+",AE19),0)," ",IF(AE19="AB","",IF(AE19&lt;$AE$4,"F",IF(AND(C19&gt;=$C$4,E19&gt;=$E$4,G19&gt;=$G$4,I19&gt;=$I$4,K19&gt;=$K$4,M19&gt;=$M$4,O19&gt;=$O$4,Q19&gt;=$Q$4,S19&gt;=$S$4,U19&gt;=$U$4,W19&gt;=$W$4,Y19&gt;=$Y$4,AA19&gt;=$AA$4,AC19&gt;=$AC$4,AE19&gt;=$AE$4,AG19&gt;=$AG$4,C19&lt;&gt;"AB",E19&lt;&gt;"AB",G19&lt;&gt;"AB",I19&lt;&gt;"AB",K19&lt;&gt;"AB",M19&lt;&gt;"AB",O19&lt;&gt;"AB",Q19&lt;&gt;"AB",S19&lt;&gt;"AB",U19&lt;&gt;"AB",W19&lt;&gt;"AB",Y19&lt;&gt;"AB",AA19&lt;&gt;"AB",AND(AC19&lt;&gt;"AB",AE19&lt;&gt;"AB",AG19&lt;&gt;"AB")),"","E"))))</f>
      </c>
      <c r="AG19" s="22">
        <v>22</v>
      </c>
      <c r="AH19" t="s" s="21">
        <f>IF(IFERROR(FIND("+",AG19),0)," ",IF(AG19="AB","",IF(AG19&lt;$AG$4,"F",IF(AND(C19&gt;=$C$4,E19&gt;=$E$4,G19&gt;=$G$4,I19&gt;=$I$4,K19&gt;=$K$4,M19&gt;=$M$4,O19&gt;=$O$4,Q19&gt;=$Q$4,S19&gt;=$S$4,U19&gt;=$U$4,W19&gt;=$W$4,Y19&gt;=$Y$4,AA19&gt;=$AA$4,AC19&gt;=$AC$4,AE19&gt;=$AE$4,AG19&gt;=$AG$4,C19&lt;&gt;"AB",E19&lt;&gt;"AB",G19&lt;&gt;"AB",I19&lt;&gt;"AB",K19&lt;&gt;"AB",M19&lt;&gt;"AB",O19&lt;&gt;"AB",Q19&lt;&gt;"AB",S19&lt;&gt;"AB",U19&lt;&gt;"AB",W19&lt;&gt;"AB",Y19&lt;&gt;"AB",AA19&lt;&gt;"AB",AND(AC19&lt;&gt;"AB",AE19&lt;&gt;"AB",AG19&lt;&gt;"AB")),"","E"))))</f>
      </c>
      <c r="AI19" t="s" s="24">
        <v>50</v>
      </c>
      <c r="AJ19" t="s" s="25">
        <f>IF(AND(COUNTIF(C19:AH19,"AB")&lt;16-COUNTIF(C19:AH19," "),COUNTIF(C19:AH19,"AB")&lt;&gt;0),"FAIL",IF(COUNTIF(C19:AH19,"AB")=16-COUNTIF(C19:AH19," "),"ABSENT",IF(AND(COUNTIF(C19:AH19,"AB")=0,COUNTIF(C19:AH19,"F")=0),"PASS","FAIL")))</f>
        <v>18</v>
      </c>
      <c r="AK19" t="s" s="26">
        <v>51</v>
      </c>
      <c r="AL19" s="27"/>
    </row>
    <row r="20" ht="15.95" customHeight="1">
      <c r="A20" s="18">
        <v>235216</v>
      </c>
      <c r="B20" t="s" s="19">
        <v>52</v>
      </c>
      <c r="C20" s="20">
        <v>62</v>
      </c>
      <c r="D20" t="s" s="21">
        <f>IF(IFERROR(FIND("+",C20),0)," ",IF(C20="AB","",IF(C20&lt;$C$4,"F",IF(AND(C20&gt;=$C$4,E20&gt;=$E$4,G20&gt;=$G$4,I20&gt;=$I$4,K20&gt;=$K$4,M20&gt;=$M$4,O20&gt;=$O$4,Q20&gt;=$Q$4,S20&gt;=$S$4,U20&gt;=$U$4,W20&gt;=$W$4,Y20&gt;=$Y$4,AA20&gt;=$AA$4,AC20&gt;=$AC$4,AE20&gt;=$AE$4,AG20&gt;=$AG$4,C20&lt;&gt;"AB",E20&lt;&gt;"AB",G20&lt;&gt;"AB",I20&lt;&gt;"AB",K20&lt;&gt;"AB",M20&lt;&gt;"AB",O20&lt;&gt;"AB",Q20&lt;&gt;"AB",S20&lt;&gt;"AB",U20&lt;&gt;"AB",W20&lt;&gt;"AB",Y20&lt;&gt;"AB",AA20&lt;&gt;"AB",AND(AC20&lt;&gt;"AB",AE20&lt;&gt;"AB",AG20&lt;&gt;"AB")),"","E"))))</f>
      </c>
      <c r="E20" s="22">
        <v>23</v>
      </c>
      <c r="F20" t="s" s="21">
        <f>IF(IFERROR(FIND("+",E20),0)," ",IF(E20="AB","",IF(E20&lt;$E$4,"F",IF(AND(C20&gt;=$C$4,E20&gt;=$E$4,G20&gt;=$G$4,I20&gt;=$I$4,K20&gt;=$K$4,M20&gt;=$M$4,O20&gt;=$O$4,Q20&gt;=$Q$4,S20&gt;=$S$4,U20&gt;=$U$4,W20&gt;=$W$4,Y20&gt;=$Y$4,AA20&gt;=$AA$4,AC20&gt;=$AC$4,AE20&gt;=$AE$4,AG20&gt;=$AG$4,C20&lt;&gt;"AB",E20&lt;&gt;"AB",G20&lt;&gt;"AB",I20&lt;&gt;"AB",K20&lt;&gt;"AB",M20&lt;&gt;"AB",O20&lt;&gt;"AB",Q20&lt;&gt;"AB",S20&lt;&gt;"AB",U20&lt;&gt;"AB",W20&lt;&gt;"AB",Y20&lt;&gt;"AB",AA20&lt;&gt;"AB",AND(AC20&lt;&gt;"AB",AE20&lt;&gt;"AB",AG20&lt;&gt;"AB")),"","E"))))</f>
      </c>
      <c r="G20" s="22">
        <v>46</v>
      </c>
      <c r="H20" t="s" s="21">
        <f>IF(IFERROR(FIND("+",G20),0)," ",IF(G20="AB","",IF(G20&lt;$G$4,"F",IF(AND(C20&gt;=$C$4,E20&gt;=$E$4,G20&gt;=$G$4,I20&gt;=$I$4,K20&gt;=$K$4,M20&gt;=$M$4,O20&gt;=$O$4,Q20&gt;=$Q$4,S20&gt;=$S$4,U20&gt;=$U$4,W20&gt;=$W$4,Y20&gt;=$Y$4,AA20&gt;=$AA$4,AC20&gt;=$AC$4,AE20&gt;=$AE$4,AG20&gt;=$AG$4,C20&lt;&gt;"AB",E20&lt;&gt;"AB",G20&lt;&gt;"AB",I20&lt;&gt;"AB",K20&lt;&gt;"AB",M20&lt;&gt;"AB",O20&lt;&gt;"AB",Q20&lt;&gt;"AB",S20&lt;&gt;"AB",U20&lt;&gt;"AB",W20&lt;&gt;"AB",Y20&lt;&gt;"AB",AA20&lt;&gt;"AB",AND(AC20&lt;&gt;"AB",AE20&lt;&gt;"AB",AG20&lt;&gt;"AB")),"","E"))))</f>
      </c>
      <c r="I20" s="20">
        <v>52</v>
      </c>
      <c r="J20" t="s" s="21">
        <f>IF(IFERROR(FIND("+",I20),0)," ",IF(I20="AB","",IF(I20&lt;$I$4,"F",IF(AND(C20&gt;=$C$4,E20&gt;=$E$4,G20&gt;=$G$4,I20&gt;=$I$4,K20&gt;=$K$4,M20&gt;=$M$4,O20&gt;=$O$4,Q20&gt;=$Q$4,S20&gt;=$S$4,U20&gt;=$U$4,W20&gt;=$W$4,Y20&gt;=$Y$4,AA20&gt;=$AA$4,AC20&gt;=$AC$4,AE20&gt;=$AE$4,AG20&gt;=$AG$4,C20&lt;&gt;"AB",E20&lt;&gt;"AB",G20&lt;&gt;"AB",I20&lt;&gt;"AB",K20&lt;&gt;"AB",M20&lt;&gt;"AB",O20&lt;&gt;"AB",Q20&lt;&gt;"AB",S20&lt;&gt;"AB",U20&lt;&gt;"AB",W20&lt;&gt;"AB",Y20&lt;&gt;"AB",AA20&lt;&gt;"AB",AND(AC20&lt;&gt;"AB",AE20&lt;&gt;"AB",AG20&lt;&gt;"AB")),"","E"))))</f>
      </c>
      <c r="K20" s="22">
        <v>23</v>
      </c>
      <c r="L20" t="s" s="21">
        <f>IF(IFERROR(FIND("+",K20),0)," ",IF(K20="AB","",IF(K20&lt;$K$4,"F",IF(AND(C20&gt;=$C$4,E20&gt;=$E$4,G20&gt;=$G$4,I20&gt;=$I$4,K20&gt;=$K$4,M20&gt;=$M$4,O20&gt;=$O$4,Q20&gt;=$Q$4,S20&gt;=$S$4,U20&gt;=$U$4,W20&gt;=$W$4,Y20&gt;=$Y$4,AA20&gt;=$AA$4,AC20&gt;=$AC$4,AE20&gt;=$AE$4,AG20&gt;=$AG$4,C20&lt;&gt;"AB",E20&lt;&gt;"AB",G20&lt;&gt;"AB",I20&lt;&gt;"AB",K20&lt;&gt;"AB",M20&lt;&gt;"AB",O20&lt;&gt;"AB",Q20&lt;&gt;"AB",S20&lt;&gt;"AB",U20&lt;&gt;"AB",W20&lt;&gt;"AB",Y20&lt;&gt;"AB",AA20&lt;&gt;"AB",AND(AC20&lt;&gt;"AB",AE20&lt;&gt;"AB",AG20&lt;&gt;"AB")),"","E"))))</f>
      </c>
      <c r="M20" s="22">
        <v>39</v>
      </c>
      <c r="N20" t="s" s="21">
        <f>IF(IFERROR(FIND("+",M20),0)," ",IF(M20="AB","",IF(M20&lt;$M$4,"F",IF(AND(C20&gt;=$C$4,E20&gt;=$E$4,G20&gt;=$G$4,I20&gt;=$I$4,K20&gt;=$K$4,M20&gt;=$M$4,O20&gt;=$O$4,Q20&gt;=$Q$4,S20&gt;=$S$4,U20&gt;=$U$4,W20&gt;=$W$4,Y20&gt;=$Y$4,AA20&gt;=$AA$4,AC20&gt;=$AC$4,AE20&gt;=$AE$4,AG20&gt;=$AG$4,C20&lt;&gt;"AB",E20&lt;&gt;"AB",G20&lt;&gt;"AB",I20&lt;&gt;"AB",K20&lt;&gt;"AB",M20&lt;&gt;"AB",O20&lt;&gt;"AB",Q20&lt;&gt;"AB",S20&lt;&gt;"AB",U20&lt;&gt;"AB",W20&lt;&gt;"AB",Y20&lt;&gt;"AB",AA20&lt;&gt;"AB",AND(AC20&lt;&gt;"AB",AE20&lt;&gt;"AB",AG20&lt;&gt;"AB")),"","E"))))</f>
      </c>
      <c r="O20" s="20">
        <v>47</v>
      </c>
      <c r="P20" t="s" s="21">
        <f>IF(IFERROR(FIND("+",O20),0)," ",IF(O20="AB","",IF(O20&lt;$O$4,"F",IF(AND(C20&gt;=$C$4,E20&gt;=$E$4,G20&gt;=$G$4,I20&gt;=$I$4,K20&gt;=$K$4,M20&gt;=$M$4,O20&gt;=$O$4,Q20&gt;=$Q$4,S20&gt;=$S$4,U20&gt;=$U$4,W20&gt;=$W$4,Y20&gt;=$Y$4,AA20&gt;=$AA$4,AC20&gt;=$AC$4,AE20&gt;=$AE$4,AG20&gt;=$AG$4,C20&lt;&gt;"AB",E20&lt;&gt;"AB",G20&lt;&gt;"AB",I20&lt;&gt;"AB",K20&lt;&gt;"AB",M20&lt;&gt;"AB",O20&lt;&gt;"AB",Q20&lt;&gt;"AB",S20&lt;&gt;"AB",U20&lt;&gt;"AB",W20&lt;&gt;"AB",Y20&lt;&gt;"AB",AA20&lt;&gt;"AB",AND(AC20&lt;&gt;"AB",AE20&lt;&gt;"AB",AG20&lt;&gt;"AB")),"","E"))))</f>
      </c>
      <c r="Q20" s="22">
        <v>23</v>
      </c>
      <c r="R20" t="s" s="21">
        <f>IF(IFERROR(FIND("+",Q20),0)," ",IF(Q20="AB","",IF(Q20&lt;$Q$4,"F",IF(AND(C20&gt;=$C$4,E20&gt;=$E$4,G20&gt;=$G$4,I20&gt;=$I$4,K20&gt;=$K$4,M20&gt;=$M$4,O20&gt;=$O$4,Q20&gt;=$Q$4,S20&gt;=$S$4,U20&gt;=$U$4,W20&gt;=$W$4,Y20&gt;=$Y$4,AA20&gt;=$AA$4,AC20&gt;=$AC$4,AE20&gt;=$AE$4,AG20&gt;=$AG$4,C20&lt;&gt;"AB",E20&lt;&gt;"AB",G20&lt;&gt;"AB",I20&lt;&gt;"AB",K20&lt;&gt;"AB",M20&lt;&gt;"AB",O20&lt;&gt;"AB",Q20&lt;&gt;"AB",S20&lt;&gt;"AB",U20&lt;&gt;"AB",W20&lt;&gt;"AB",Y20&lt;&gt;"AB",AA20&lt;&gt;"AB",AND(AC20&lt;&gt;"AB",AE20&lt;&gt;"AB",AG20&lt;&gt;"AB")),"","E"))))</f>
      </c>
      <c r="S20" s="22">
        <v>23</v>
      </c>
      <c r="T20" t="s" s="21">
        <f>IF(IFERROR(FIND("+",S20),0)," ",IF(S20="AB","",IF(S20&lt;$S$4,"F",IF(AND(C20&gt;=$C$4,E20&gt;=$E$4,G20&gt;=$G$4,I20&gt;=$I$4,K20&gt;=$K$4,M20&gt;=$M$4,O20&gt;=$O$4,Q20&gt;=$Q$4,S20&gt;=$S$4,U20&gt;=$U$4,W20&gt;=$W$4,Y20&gt;=$Y$4,AA20&gt;=$AA$4,AC20&gt;=$AC$4,AE20&gt;=$AE$4,AG20&gt;=$AG$4,C20&lt;&gt;"AB",E20&lt;&gt;"AB",G20&lt;&gt;"AB",I20&lt;&gt;"AB",K20&lt;&gt;"AB",M20&lt;&gt;"AB",O20&lt;&gt;"AB",Q20&lt;&gt;"AB",S20&lt;&gt;"AB",U20&lt;&gt;"AB",W20&lt;&gt;"AB",Y20&lt;&gt;"AB",AA20&lt;&gt;"AB",AND(AC20&lt;&gt;"AB",AE20&lt;&gt;"AB",AG20&lt;&gt;"AB")),"","E"))))</f>
      </c>
      <c r="U20" t="s" s="23">
        <v>53</v>
      </c>
      <c r="V20" t="s" s="21">
        <f>IF(IFERROR(FIND("+",U20),0)," ",IF(U20="AB","",IF(U20&lt;$U$4,"F",IF(AND(C20&gt;=$C$4,E20&gt;=$E$4,G20&gt;=$G$4,I20&gt;=$I$4,K20&gt;=$K$4,M20&gt;=$M$4,O20&gt;=$O$4,Q20&gt;=$Q$4,S20&gt;=$S$4,U20&gt;=$U$4,W20&gt;=$W$4,Y20&gt;=$Y$4,AA20&gt;=$AA$4,AC20&gt;=$AC$4,AE20&gt;=$AE$4,AG20&gt;=$AG$4,C20&lt;&gt;"AB",E20&lt;&gt;"AB",G20&lt;&gt;"AB",I20&lt;&gt;"AB",K20&lt;&gt;"AB",M20&lt;&gt;"AB",O20&lt;&gt;"AB",Q20&lt;&gt;"AB",S20&lt;&gt;"AB",U20&lt;&gt;"AB",W20&lt;&gt;"AB",Y20&lt;&gt;"AB",AA20&lt;&gt;"AB",AND(AC20&lt;&gt;"AB",AE20&lt;&gt;"AB",AG20&lt;&gt;"AB")),"","E"))))</f>
      </c>
      <c r="W20" s="22">
        <v>23</v>
      </c>
      <c r="X20" t="s" s="21">
        <f>IF(IFERROR(FIND("+",W20),0)," ",IF(W20="AB","",IF(W20&lt;$W$4,"F",IF(AND(C20&gt;=$C$4,E20&gt;=$E$4,G20&gt;=$G$4,I20&gt;=$I$4,K20&gt;=$K$4,M20&gt;=$M$4,O20&gt;=$O$4,Q20&gt;=$Q$4,S20&gt;=$S$4,U20&gt;=$U$4,W20&gt;=$W$4,Y20&gt;=$Y$4,AA20&gt;=$AA$4,AC20&gt;=$AC$4,AE20&gt;=$AE$4,AG20&gt;=$AG$4,C20&lt;&gt;"AB",E20&lt;&gt;"AB",G20&lt;&gt;"AB",I20&lt;&gt;"AB",K20&lt;&gt;"AB",M20&lt;&gt;"AB",O20&lt;&gt;"AB",Q20&lt;&gt;"AB",S20&lt;&gt;"AB",U20&lt;&gt;"AB",W20&lt;&gt;"AB",Y20&lt;&gt;"AB",AA20&lt;&gt;"AB",AND(AC20&lt;&gt;"AB",AE20&lt;&gt;"AB",AG20&lt;&gt;"AB")),"","E"))))</f>
      </c>
      <c r="Y20" s="20">
        <v>47</v>
      </c>
      <c r="Z20" t="s" s="21">
        <f>IF(IFERROR(FIND("+",Y20),0)," ",IF(Y20="AB","",IF(Y20&lt;$Y$4,"F",IF(AND(C20&gt;=$C$4,E20&gt;=$E$4,G20&gt;=$G$4,I20&gt;=$I$4,K20&gt;=$K$4,M20&gt;=$M$4,O20&gt;=$O$4,Q20&gt;=$Q$4,S20&gt;=$S$4,U20&gt;=$U$4,W20&gt;=$W$4,Y20&gt;=$Y$4,AA20&gt;=$AA$4,AC20&gt;=$AC$4,AE20&gt;=$AE$4,AG20&gt;=$AG$4,C20&lt;&gt;"AB",E20&lt;&gt;"AB",G20&lt;&gt;"AB",I20&lt;&gt;"AB",K20&lt;&gt;"AB",M20&lt;&gt;"AB",O20&lt;&gt;"AB",Q20&lt;&gt;"AB",S20&lt;&gt;"AB",U20&lt;&gt;"AB",W20&lt;&gt;"AB",Y20&lt;&gt;"AB",AA20&lt;&gt;"AB",AND(AC20&lt;&gt;"AB",AE20&lt;&gt;"AB",AG20&lt;&gt;"AB")),"","E"))))</f>
      </c>
      <c r="AA20" s="22">
        <v>22</v>
      </c>
      <c r="AB20" t="s" s="21">
        <f>IF(IFERROR(FIND("+",AA20),0)," ",IF(AA20="AB","",IF(AA20&lt;$AA$4,"F",IF(AND(C20&gt;=$C$4,E20&gt;=$E$4,G20&gt;=$G$4,I20&gt;=$I$4,K20&gt;=$K$4,M20&gt;=$M$4,O20&gt;=$O$4,Q20&gt;=$Q$4,S20&gt;=$S$4,U20&gt;=$U$4,W20&gt;=$W$4,Y20&gt;=$Y$4,AA20&gt;=$AA$4,AC20&gt;=$AC$4,AE20&gt;=$AE$4,AG20&gt;=$AG$4,C20&lt;&gt;"AB",E20&lt;&gt;"AB",G20&lt;&gt;"AB",I20&lt;&gt;"AB",K20&lt;&gt;"AB",M20&lt;&gt;"AB",O20&lt;&gt;"AB",Q20&lt;&gt;"AB",S20&lt;&gt;"AB",U20&lt;&gt;"AB",W20&lt;&gt;"AB",Y20&lt;&gt;"AB",AA20&lt;&gt;"AB",AND(AC20&lt;&gt;"AB",AE20&lt;&gt;"AB",AG20&lt;&gt;"AB")),"","E"))))</f>
      </c>
      <c r="AC20" s="22">
        <v>20</v>
      </c>
      <c r="AD20" t="s" s="21">
        <f>IF(IFERROR(FIND("+",AC20),0)," ",IF(AC20="AB","",IF(AC20&lt;$AC$4,"F",IF(AND(C20&gt;=$C$4,E20&gt;=$E$4,G20&gt;=$G$4,I20&gt;=$I$4,K20&gt;=$K$4,M20&gt;=$M$4,O20&gt;=$O$4,Q20&gt;=$Q$4,S20&gt;=$S$4,U20&gt;=$U$4,W20&gt;=$W$4,Y20&gt;=$Y$4,AA20&gt;=$AA$4,AC20&gt;=$AC$4,AE20&gt;=$AE$4,AG20&gt;=$AG$4,C20&lt;&gt;"AB",E20&lt;&gt;"AB",G20&lt;&gt;"AB",I20&lt;&gt;"AB",K20&lt;&gt;"AB",M20&lt;&gt;"AB",O20&lt;&gt;"AB",Q20&lt;&gt;"AB",S20&lt;&gt;"AB",U20&lt;&gt;"AB",W20&lt;&gt;"AB",Y20&lt;&gt;"AB",AA20&lt;&gt;"AB",AND(AC20&lt;&gt;"AB",AE20&lt;&gt;"AB",AG20&lt;&gt;"AB")),"","E"))))</f>
      </c>
      <c r="AE20" s="20">
        <v>28</v>
      </c>
      <c r="AF20" t="s" s="21">
        <f>IF(IFERROR(FIND("+",AE20),0)," ",IF(AE20="AB","",IF(AE20&lt;$AE$4,"F",IF(AND(C20&gt;=$C$4,E20&gt;=$E$4,G20&gt;=$G$4,I20&gt;=$I$4,K20&gt;=$K$4,M20&gt;=$M$4,O20&gt;=$O$4,Q20&gt;=$Q$4,S20&gt;=$S$4,U20&gt;=$U$4,W20&gt;=$W$4,Y20&gt;=$Y$4,AA20&gt;=$AA$4,AC20&gt;=$AC$4,AE20&gt;=$AE$4,AG20&gt;=$AG$4,C20&lt;&gt;"AB",E20&lt;&gt;"AB",G20&lt;&gt;"AB",I20&lt;&gt;"AB",K20&lt;&gt;"AB",M20&lt;&gt;"AB",O20&lt;&gt;"AB",Q20&lt;&gt;"AB",S20&lt;&gt;"AB",U20&lt;&gt;"AB",W20&lt;&gt;"AB",Y20&lt;&gt;"AB",AA20&lt;&gt;"AB",AND(AC20&lt;&gt;"AB",AE20&lt;&gt;"AB",AG20&lt;&gt;"AB")),"","E"))))</f>
      </c>
      <c r="AG20" s="22">
        <v>22</v>
      </c>
      <c r="AH20" t="s" s="21">
        <f>IF(IFERROR(FIND("+",AG20),0)," ",IF(AG20="AB","",IF(AG20&lt;$AG$4,"F",IF(AND(C20&gt;=$C$4,E20&gt;=$E$4,G20&gt;=$G$4,I20&gt;=$I$4,K20&gt;=$K$4,M20&gt;=$M$4,O20&gt;=$O$4,Q20&gt;=$Q$4,S20&gt;=$S$4,U20&gt;=$U$4,W20&gt;=$W$4,Y20&gt;=$Y$4,AA20&gt;=$AA$4,AC20&gt;=$AC$4,AE20&gt;=$AE$4,AG20&gt;=$AG$4,C20&lt;&gt;"AB",E20&lt;&gt;"AB",G20&lt;&gt;"AB",I20&lt;&gt;"AB",K20&lt;&gt;"AB",M20&lt;&gt;"AB",O20&lt;&gt;"AB",Q20&lt;&gt;"AB",S20&lt;&gt;"AB",U20&lt;&gt;"AB",W20&lt;&gt;"AB",Y20&lt;&gt;"AB",AA20&lt;&gt;"AB",AND(AC20&lt;&gt;"AB",AE20&lt;&gt;"AB",AG20&lt;&gt;"AB")),"","E"))))</f>
      </c>
      <c r="AI20" t="s" s="24">
        <v>54</v>
      </c>
      <c r="AJ20" t="s" s="25">
        <f>IF(AND(COUNTIF(C20:AH20,"AB")&lt;16-COUNTIF(C20:AH20," "),COUNTIF(C20:AH20,"AB")&lt;&gt;0),"FAIL",IF(COUNTIF(C20:AH20,"AB")=16-COUNTIF(C20:AH20," "),"ABSENT",IF(AND(COUNTIF(C20:AH20,"AB")=0,COUNTIF(C20:AH20,"F")=0),"PASS","FAIL")))</f>
        <v>18</v>
      </c>
      <c r="AK20" t="s" s="26">
        <v>55</v>
      </c>
      <c r="AL20" s="27"/>
    </row>
    <row r="21" ht="15.95" customHeight="1">
      <c r="A21" s="18">
        <v>235217</v>
      </c>
      <c r="B21" t="s" s="19">
        <v>56</v>
      </c>
      <c r="C21" s="20">
        <v>49</v>
      </c>
      <c r="D21" t="s" s="21">
        <f>IF(IFERROR(FIND("+",C21),0)," ",IF(C21="AB","",IF(C21&lt;$C$4,"F",IF(AND(C21&gt;=$C$4,E21&gt;=$E$4,G21&gt;=$G$4,I21&gt;=$I$4,K21&gt;=$K$4,M21&gt;=$M$4,O21&gt;=$O$4,Q21&gt;=$Q$4,S21&gt;=$S$4,U21&gt;=$U$4,W21&gt;=$W$4,Y21&gt;=$Y$4,AA21&gt;=$AA$4,AC21&gt;=$AC$4,AE21&gt;=$AE$4,AG21&gt;=$AG$4,C21&lt;&gt;"AB",E21&lt;&gt;"AB",G21&lt;&gt;"AB",I21&lt;&gt;"AB",K21&lt;&gt;"AB",M21&lt;&gt;"AB",O21&lt;&gt;"AB",Q21&lt;&gt;"AB",S21&lt;&gt;"AB",U21&lt;&gt;"AB",W21&lt;&gt;"AB",Y21&lt;&gt;"AB",AA21&lt;&gt;"AB",AND(AC21&lt;&gt;"AB",AE21&lt;&gt;"AB",AG21&lt;&gt;"AB")),"","E"))))</f>
        <v>27</v>
      </c>
      <c r="E21" s="22">
        <v>21</v>
      </c>
      <c r="F21" t="s" s="21">
        <f>IF(IFERROR(FIND("+",E21),0)," ",IF(E21="AB","",IF(E21&lt;$E$4,"F",IF(AND(C21&gt;=$C$4,E21&gt;=$E$4,G21&gt;=$G$4,I21&gt;=$I$4,K21&gt;=$K$4,M21&gt;=$M$4,O21&gt;=$O$4,Q21&gt;=$Q$4,S21&gt;=$S$4,U21&gt;=$U$4,W21&gt;=$W$4,Y21&gt;=$Y$4,AA21&gt;=$AA$4,AC21&gt;=$AC$4,AE21&gt;=$AE$4,AG21&gt;=$AG$4,C21&lt;&gt;"AB",E21&lt;&gt;"AB",G21&lt;&gt;"AB",I21&lt;&gt;"AB",K21&lt;&gt;"AB",M21&lt;&gt;"AB",O21&lt;&gt;"AB",Q21&lt;&gt;"AB",S21&lt;&gt;"AB",U21&lt;&gt;"AB",W21&lt;&gt;"AB",Y21&lt;&gt;"AB",AA21&lt;&gt;"AB",AND(AC21&lt;&gt;"AB",AE21&lt;&gt;"AB",AG21&lt;&gt;"AB")),"","E"))))</f>
        <v>27</v>
      </c>
      <c r="G21" s="22">
        <v>40</v>
      </c>
      <c r="H21" t="s" s="21">
        <f>IF(IFERROR(FIND("+",G21),0)," ",IF(G21="AB","",IF(G21&lt;$G$4,"F",IF(AND(C21&gt;=$C$4,E21&gt;=$E$4,G21&gt;=$G$4,I21&gt;=$I$4,K21&gt;=$K$4,M21&gt;=$M$4,O21&gt;=$O$4,Q21&gt;=$Q$4,S21&gt;=$S$4,U21&gt;=$U$4,W21&gt;=$W$4,Y21&gt;=$Y$4,AA21&gt;=$AA$4,AC21&gt;=$AC$4,AE21&gt;=$AE$4,AG21&gt;=$AG$4,C21&lt;&gt;"AB",E21&lt;&gt;"AB",G21&lt;&gt;"AB",I21&lt;&gt;"AB",K21&lt;&gt;"AB",M21&lt;&gt;"AB",O21&lt;&gt;"AB",Q21&lt;&gt;"AB",S21&lt;&gt;"AB",U21&lt;&gt;"AB",W21&lt;&gt;"AB",Y21&lt;&gt;"AB",AA21&lt;&gt;"AB",AND(AC21&lt;&gt;"AB",AE21&lt;&gt;"AB",AG21&lt;&gt;"AB")),"","E"))))</f>
        <v>27</v>
      </c>
      <c r="I21" s="20">
        <v>59</v>
      </c>
      <c r="J21" t="s" s="21">
        <f>IF(IFERROR(FIND("+",I21),0)," ",IF(I21="AB","",IF(I21&lt;$I$4,"F",IF(AND(C21&gt;=$C$4,E21&gt;=$E$4,G21&gt;=$G$4,I21&gt;=$I$4,K21&gt;=$K$4,M21&gt;=$M$4,O21&gt;=$O$4,Q21&gt;=$Q$4,S21&gt;=$S$4,U21&gt;=$U$4,W21&gt;=$W$4,Y21&gt;=$Y$4,AA21&gt;=$AA$4,AC21&gt;=$AC$4,AE21&gt;=$AE$4,AG21&gt;=$AG$4,C21&lt;&gt;"AB",E21&lt;&gt;"AB",G21&lt;&gt;"AB",I21&lt;&gt;"AB",K21&lt;&gt;"AB",M21&lt;&gt;"AB",O21&lt;&gt;"AB",Q21&lt;&gt;"AB",S21&lt;&gt;"AB",U21&lt;&gt;"AB",W21&lt;&gt;"AB",Y21&lt;&gt;"AB",AA21&lt;&gt;"AB",AND(AC21&lt;&gt;"AB",AE21&lt;&gt;"AB",AG21&lt;&gt;"AB")),"","E"))))</f>
        <v>27</v>
      </c>
      <c r="K21" s="22">
        <v>20</v>
      </c>
      <c r="L21" t="s" s="21">
        <f>IF(IFERROR(FIND("+",K21),0)," ",IF(K21="AB","",IF(K21&lt;$K$4,"F",IF(AND(C21&gt;=$C$4,E21&gt;=$E$4,G21&gt;=$G$4,I21&gt;=$I$4,K21&gt;=$K$4,M21&gt;=$M$4,O21&gt;=$O$4,Q21&gt;=$Q$4,S21&gt;=$S$4,U21&gt;=$U$4,W21&gt;=$W$4,Y21&gt;=$Y$4,AA21&gt;=$AA$4,AC21&gt;=$AC$4,AE21&gt;=$AE$4,AG21&gt;=$AG$4,C21&lt;&gt;"AB",E21&lt;&gt;"AB",G21&lt;&gt;"AB",I21&lt;&gt;"AB",K21&lt;&gt;"AB",M21&lt;&gt;"AB",O21&lt;&gt;"AB",Q21&lt;&gt;"AB",S21&lt;&gt;"AB",U21&lt;&gt;"AB",W21&lt;&gt;"AB",Y21&lt;&gt;"AB",AA21&lt;&gt;"AB",AND(AC21&lt;&gt;"AB",AE21&lt;&gt;"AB",AG21&lt;&gt;"AB")),"","E"))))</f>
        <v>27</v>
      </c>
      <c r="M21" s="22">
        <v>37</v>
      </c>
      <c r="N21" t="s" s="21">
        <f>IF(IFERROR(FIND("+",M21),0)," ",IF(M21="AB","",IF(M21&lt;$M$4,"F",IF(AND(C21&gt;=$C$4,E21&gt;=$E$4,G21&gt;=$G$4,I21&gt;=$I$4,K21&gt;=$K$4,M21&gt;=$M$4,O21&gt;=$O$4,Q21&gt;=$Q$4,S21&gt;=$S$4,U21&gt;=$U$4,W21&gt;=$W$4,Y21&gt;=$Y$4,AA21&gt;=$AA$4,AC21&gt;=$AC$4,AE21&gt;=$AE$4,AG21&gt;=$AG$4,C21&lt;&gt;"AB",E21&lt;&gt;"AB",G21&lt;&gt;"AB",I21&lt;&gt;"AB",K21&lt;&gt;"AB",M21&lt;&gt;"AB",O21&lt;&gt;"AB",Q21&lt;&gt;"AB",S21&lt;&gt;"AB",U21&lt;&gt;"AB",W21&lt;&gt;"AB",Y21&lt;&gt;"AB",AA21&lt;&gt;"AB",AND(AC21&lt;&gt;"AB",AE21&lt;&gt;"AB",AG21&lt;&gt;"AB")),"","E"))))</f>
        <v>27</v>
      </c>
      <c r="O21" s="20">
        <v>40</v>
      </c>
      <c r="P21" t="s" s="21">
        <f>IF(IFERROR(FIND("+",O21),0)," ",IF(O21="AB","",IF(O21&lt;$O$4,"F",IF(AND(C21&gt;=$C$4,E21&gt;=$E$4,G21&gt;=$G$4,I21&gt;=$I$4,K21&gt;=$K$4,M21&gt;=$M$4,O21&gt;=$O$4,Q21&gt;=$Q$4,S21&gt;=$S$4,U21&gt;=$U$4,W21&gt;=$W$4,Y21&gt;=$Y$4,AA21&gt;=$AA$4,AC21&gt;=$AC$4,AE21&gt;=$AE$4,AG21&gt;=$AG$4,C21&lt;&gt;"AB",E21&lt;&gt;"AB",G21&lt;&gt;"AB",I21&lt;&gt;"AB",K21&lt;&gt;"AB",M21&lt;&gt;"AB",O21&lt;&gt;"AB",Q21&lt;&gt;"AB",S21&lt;&gt;"AB",U21&lt;&gt;"AB",W21&lt;&gt;"AB",Y21&lt;&gt;"AB",AA21&lt;&gt;"AB",AND(AC21&lt;&gt;"AB",AE21&lt;&gt;"AB",AG21&lt;&gt;"AB")),"","E"))))</f>
        <v>27</v>
      </c>
      <c r="Q21" s="22">
        <v>21</v>
      </c>
      <c r="R21" t="s" s="21">
        <f>IF(IFERROR(FIND("+",Q21),0)," ",IF(Q21="AB","",IF(Q21&lt;$Q$4,"F",IF(AND(C21&gt;=$C$4,E21&gt;=$E$4,G21&gt;=$G$4,I21&gt;=$I$4,K21&gt;=$K$4,M21&gt;=$M$4,O21&gt;=$O$4,Q21&gt;=$Q$4,S21&gt;=$S$4,U21&gt;=$U$4,W21&gt;=$W$4,Y21&gt;=$Y$4,AA21&gt;=$AA$4,AC21&gt;=$AC$4,AE21&gt;=$AE$4,AG21&gt;=$AG$4,C21&lt;&gt;"AB",E21&lt;&gt;"AB",G21&lt;&gt;"AB",I21&lt;&gt;"AB",K21&lt;&gt;"AB",M21&lt;&gt;"AB",O21&lt;&gt;"AB",Q21&lt;&gt;"AB",S21&lt;&gt;"AB",U21&lt;&gt;"AB",W21&lt;&gt;"AB",Y21&lt;&gt;"AB",AA21&lt;&gt;"AB",AND(AC21&lt;&gt;"AB",AE21&lt;&gt;"AB",AG21&lt;&gt;"AB")),"","E"))))</f>
        <v>27</v>
      </c>
      <c r="S21" s="22">
        <v>21</v>
      </c>
      <c r="T21" t="s" s="21">
        <f>IF(IFERROR(FIND("+",S21),0)," ",IF(S21="AB","",IF(S21&lt;$S$4,"F",IF(AND(C21&gt;=$C$4,E21&gt;=$E$4,G21&gt;=$G$4,I21&gt;=$I$4,K21&gt;=$K$4,M21&gt;=$M$4,O21&gt;=$O$4,Q21&gt;=$Q$4,S21&gt;=$S$4,U21&gt;=$U$4,W21&gt;=$W$4,Y21&gt;=$Y$4,AA21&gt;=$AA$4,AC21&gt;=$AC$4,AE21&gt;=$AE$4,AG21&gt;=$AG$4,C21&lt;&gt;"AB",E21&lt;&gt;"AB",G21&lt;&gt;"AB",I21&lt;&gt;"AB",K21&lt;&gt;"AB",M21&lt;&gt;"AB",O21&lt;&gt;"AB",Q21&lt;&gt;"AB",S21&lt;&gt;"AB",U21&lt;&gt;"AB",W21&lt;&gt;"AB",Y21&lt;&gt;"AB",AA21&lt;&gt;"AB",AND(AC21&lt;&gt;"AB",AE21&lt;&gt;"AB",AG21&lt;&gt;"AB")),"","E"))))</f>
        <v>27</v>
      </c>
      <c r="U21" s="20">
        <v>4</v>
      </c>
      <c r="V21" t="s" s="21">
        <f>IF(IFERROR(FIND("+",U21),0)," ",IF(U21="AB","",IF(U21&lt;$U$4,"F",IF(AND(C21&gt;=$C$4,E21&gt;=$E$4,G21&gt;=$G$4,I21&gt;=$I$4,K21&gt;=$K$4,M21&gt;=$M$4,O21&gt;=$O$4,Q21&gt;=$Q$4,S21&gt;=$S$4,U21&gt;=$U$4,W21&gt;=$W$4,Y21&gt;=$Y$4,AA21&gt;=$AA$4,AC21&gt;=$AC$4,AE21&gt;=$AE$4,AG21&gt;=$AG$4,C21&lt;&gt;"AB",E21&lt;&gt;"AB",G21&lt;&gt;"AB",I21&lt;&gt;"AB",K21&lt;&gt;"AB",M21&lt;&gt;"AB",O21&lt;&gt;"AB",Q21&lt;&gt;"AB",S21&lt;&gt;"AB",U21&lt;&gt;"AB",W21&lt;&gt;"AB",Y21&lt;&gt;"AB",AA21&lt;&gt;"AB",AND(AC21&lt;&gt;"AB",AE21&lt;&gt;"AB",AG21&lt;&gt;"AB")),"","E"))))</f>
        <v>28</v>
      </c>
      <c r="W21" s="22">
        <v>24</v>
      </c>
      <c r="X21" t="s" s="21">
        <f>IF(IFERROR(FIND("+",W21),0)," ",IF(W21="AB","",IF(W21&lt;$W$4,"F",IF(AND(C21&gt;=$C$4,E21&gt;=$E$4,G21&gt;=$G$4,I21&gt;=$I$4,K21&gt;=$K$4,M21&gt;=$M$4,O21&gt;=$O$4,Q21&gt;=$Q$4,S21&gt;=$S$4,U21&gt;=$U$4,W21&gt;=$W$4,Y21&gt;=$Y$4,AA21&gt;=$AA$4,AC21&gt;=$AC$4,AE21&gt;=$AE$4,AG21&gt;=$AG$4,C21&lt;&gt;"AB",E21&lt;&gt;"AB",G21&lt;&gt;"AB",I21&lt;&gt;"AB",K21&lt;&gt;"AB",M21&lt;&gt;"AB",O21&lt;&gt;"AB",Q21&lt;&gt;"AB",S21&lt;&gt;"AB",U21&lt;&gt;"AB",W21&lt;&gt;"AB",Y21&lt;&gt;"AB",AA21&lt;&gt;"AB",AND(AC21&lt;&gt;"AB",AE21&lt;&gt;"AB",AG21&lt;&gt;"AB")),"","E"))))</f>
        <v>27</v>
      </c>
      <c r="Y21" s="20">
        <v>43</v>
      </c>
      <c r="Z21" t="s" s="21">
        <f>IF(IFERROR(FIND("+",Y21),0)," ",IF(Y21="AB","",IF(Y21&lt;$Y$4,"F",IF(AND(C21&gt;=$C$4,E21&gt;=$E$4,G21&gt;=$G$4,I21&gt;=$I$4,K21&gt;=$K$4,M21&gt;=$M$4,O21&gt;=$O$4,Q21&gt;=$Q$4,S21&gt;=$S$4,U21&gt;=$U$4,W21&gt;=$W$4,Y21&gt;=$Y$4,AA21&gt;=$AA$4,AC21&gt;=$AC$4,AE21&gt;=$AE$4,AG21&gt;=$AG$4,C21&lt;&gt;"AB",E21&lt;&gt;"AB",G21&lt;&gt;"AB",I21&lt;&gt;"AB",K21&lt;&gt;"AB",M21&lt;&gt;"AB",O21&lt;&gt;"AB",Q21&lt;&gt;"AB",S21&lt;&gt;"AB",U21&lt;&gt;"AB",W21&lt;&gt;"AB",Y21&lt;&gt;"AB",AA21&lt;&gt;"AB",AND(AC21&lt;&gt;"AB",AE21&lt;&gt;"AB",AG21&lt;&gt;"AB")),"","E"))))</f>
        <v>27</v>
      </c>
      <c r="AA21" s="22">
        <v>19</v>
      </c>
      <c r="AB21" t="s" s="21">
        <f>IF(IFERROR(FIND("+",AA21),0)," ",IF(AA21="AB","",IF(AA21&lt;$AA$4,"F",IF(AND(C21&gt;=$C$4,E21&gt;=$E$4,G21&gt;=$G$4,I21&gt;=$I$4,K21&gt;=$K$4,M21&gt;=$M$4,O21&gt;=$O$4,Q21&gt;=$Q$4,S21&gt;=$S$4,U21&gt;=$U$4,W21&gt;=$W$4,Y21&gt;=$Y$4,AA21&gt;=$AA$4,AC21&gt;=$AC$4,AE21&gt;=$AE$4,AG21&gt;=$AG$4,C21&lt;&gt;"AB",E21&lt;&gt;"AB",G21&lt;&gt;"AB",I21&lt;&gt;"AB",K21&lt;&gt;"AB",M21&lt;&gt;"AB",O21&lt;&gt;"AB",Q21&lt;&gt;"AB",S21&lt;&gt;"AB",U21&lt;&gt;"AB",W21&lt;&gt;"AB",Y21&lt;&gt;"AB",AA21&lt;&gt;"AB",AND(AC21&lt;&gt;"AB",AE21&lt;&gt;"AB",AG21&lt;&gt;"AB")),"","E"))))</f>
        <v>27</v>
      </c>
      <c r="AC21" s="22">
        <v>21</v>
      </c>
      <c r="AD21" t="s" s="21">
        <f>IF(IFERROR(FIND("+",AC21),0)," ",IF(AC21="AB","",IF(AC21&lt;$AC$4,"F",IF(AND(C21&gt;=$C$4,E21&gt;=$E$4,G21&gt;=$G$4,I21&gt;=$I$4,K21&gt;=$K$4,M21&gt;=$M$4,O21&gt;=$O$4,Q21&gt;=$Q$4,S21&gt;=$S$4,U21&gt;=$U$4,W21&gt;=$W$4,Y21&gt;=$Y$4,AA21&gt;=$AA$4,AC21&gt;=$AC$4,AE21&gt;=$AE$4,AG21&gt;=$AG$4,C21&lt;&gt;"AB",E21&lt;&gt;"AB",G21&lt;&gt;"AB",I21&lt;&gt;"AB",K21&lt;&gt;"AB",M21&lt;&gt;"AB",O21&lt;&gt;"AB",Q21&lt;&gt;"AB",S21&lt;&gt;"AB",U21&lt;&gt;"AB",W21&lt;&gt;"AB",Y21&lt;&gt;"AB",AA21&lt;&gt;"AB",AND(AC21&lt;&gt;"AB",AE21&lt;&gt;"AB",AG21&lt;&gt;"AB")),"","E"))))</f>
        <v>27</v>
      </c>
      <c r="AE21" s="20">
        <v>30</v>
      </c>
      <c r="AF21" t="s" s="21">
        <f>IF(IFERROR(FIND("+",AE21),0)," ",IF(AE21="AB","",IF(AE21&lt;$AE$4,"F",IF(AND(C21&gt;=$C$4,E21&gt;=$E$4,G21&gt;=$G$4,I21&gt;=$I$4,K21&gt;=$K$4,M21&gt;=$M$4,O21&gt;=$O$4,Q21&gt;=$Q$4,S21&gt;=$S$4,U21&gt;=$U$4,W21&gt;=$W$4,Y21&gt;=$Y$4,AA21&gt;=$AA$4,AC21&gt;=$AC$4,AE21&gt;=$AE$4,AG21&gt;=$AG$4,C21&lt;&gt;"AB",E21&lt;&gt;"AB",G21&lt;&gt;"AB",I21&lt;&gt;"AB",K21&lt;&gt;"AB",M21&lt;&gt;"AB",O21&lt;&gt;"AB",Q21&lt;&gt;"AB",S21&lt;&gt;"AB",U21&lt;&gt;"AB",W21&lt;&gt;"AB",Y21&lt;&gt;"AB",AA21&lt;&gt;"AB",AND(AC21&lt;&gt;"AB",AE21&lt;&gt;"AB",AG21&lt;&gt;"AB")),"","E"))))</f>
        <v>27</v>
      </c>
      <c r="AG21" s="22">
        <v>21</v>
      </c>
      <c r="AH21" t="s" s="21">
        <f>IF(IFERROR(FIND("+",AG21),0)," ",IF(AG21="AB","",IF(AG21&lt;$AG$4,"F",IF(AND(C21&gt;=$C$4,E21&gt;=$E$4,G21&gt;=$G$4,I21&gt;=$I$4,K21&gt;=$K$4,M21&gt;=$M$4,O21&gt;=$O$4,Q21&gt;=$Q$4,S21&gt;=$S$4,U21&gt;=$U$4,W21&gt;=$W$4,Y21&gt;=$Y$4,AA21&gt;=$AA$4,AC21&gt;=$AC$4,AE21&gt;=$AE$4,AG21&gt;=$AG$4,C21&lt;&gt;"AB",E21&lt;&gt;"AB",G21&lt;&gt;"AB",I21&lt;&gt;"AB",K21&lt;&gt;"AB",M21&lt;&gt;"AB",O21&lt;&gt;"AB",Q21&lt;&gt;"AB",S21&lt;&gt;"AB",U21&lt;&gt;"AB",W21&lt;&gt;"AB",Y21&lt;&gt;"AB",AA21&lt;&gt;"AB",AND(AC21&lt;&gt;"AB",AE21&lt;&gt;"AB",AG21&lt;&gt;"AB")),"","E"))))</f>
        <v>27</v>
      </c>
      <c r="AI21" s="28">
        <v>470</v>
      </c>
      <c r="AJ21" t="s" s="25">
        <f>IF(AND(COUNTIF(C21:AH21,"AB")&lt;16-COUNTIF(C21:AH21," "),COUNTIF(C21:AH21,"AB")&lt;&gt;0),"FAIL",IF(COUNTIF(C21:AH21,"AB")=16-COUNTIF(C21:AH21," "),"ABSENT",IF(AND(COUNTIF(C21:AH21,"AB")=0,COUNTIF(C21:AH21,"F")=0),"PASS","FAIL")))</f>
        <v>29</v>
      </c>
      <c r="AK21" t="s" s="26">
        <v>19</v>
      </c>
      <c r="AL21" s="27"/>
    </row>
    <row r="22" ht="15.95" customHeight="1">
      <c r="A22" s="18">
        <v>235218</v>
      </c>
      <c r="B22" t="s" s="19">
        <v>57</v>
      </c>
      <c r="C22" s="20">
        <v>41</v>
      </c>
      <c r="D22" t="s" s="21">
        <f>IF(IFERROR(FIND("+",C22),0)," ",IF(C22="AB","",IF(C22&lt;$C$4,"F",IF(AND(C22&gt;=$C$4,E22&gt;=$E$4,G22&gt;=$G$4,I22&gt;=$I$4,K22&gt;=$K$4,M22&gt;=$M$4,O22&gt;=$O$4,Q22&gt;=$Q$4,S22&gt;=$S$4,U22&gt;=$U$4,W22&gt;=$W$4,Y22&gt;=$Y$4,AA22&gt;=$AA$4,AC22&gt;=$AC$4,AE22&gt;=$AE$4,AG22&gt;=$AG$4,C22&lt;&gt;"AB",E22&lt;&gt;"AB",G22&lt;&gt;"AB",I22&lt;&gt;"AB",K22&lt;&gt;"AB",M22&lt;&gt;"AB",O22&lt;&gt;"AB",Q22&lt;&gt;"AB",S22&lt;&gt;"AB",U22&lt;&gt;"AB",W22&lt;&gt;"AB",Y22&lt;&gt;"AB",AA22&lt;&gt;"AB",AND(AC22&lt;&gt;"AB",AE22&lt;&gt;"AB",AG22&lt;&gt;"AB")),"","E"))))</f>
      </c>
      <c r="E22" s="22">
        <v>22</v>
      </c>
      <c r="F22" t="s" s="21">
        <f>IF(IFERROR(FIND("+",E22),0)," ",IF(E22="AB","",IF(E22&lt;$E$4,"F",IF(AND(C22&gt;=$C$4,E22&gt;=$E$4,G22&gt;=$G$4,I22&gt;=$I$4,K22&gt;=$K$4,M22&gt;=$M$4,O22&gt;=$O$4,Q22&gt;=$Q$4,S22&gt;=$S$4,U22&gt;=$U$4,W22&gt;=$W$4,Y22&gt;=$Y$4,AA22&gt;=$AA$4,AC22&gt;=$AC$4,AE22&gt;=$AE$4,AG22&gt;=$AG$4,C22&lt;&gt;"AB",E22&lt;&gt;"AB",G22&lt;&gt;"AB",I22&lt;&gt;"AB",K22&lt;&gt;"AB",M22&lt;&gt;"AB",O22&lt;&gt;"AB",Q22&lt;&gt;"AB",S22&lt;&gt;"AB",U22&lt;&gt;"AB",W22&lt;&gt;"AB",Y22&lt;&gt;"AB",AA22&lt;&gt;"AB",AND(AC22&lt;&gt;"AB",AE22&lt;&gt;"AB",AG22&lt;&gt;"AB")),"","E"))))</f>
      </c>
      <c r="G22" s="22">
        <v>35</v>
      </c>
      <c r="H22" t="s" s="21">
        <f>IF(IFERROR(FIND("+",G22),0)," ",IF(G22="AB","",IF(G22&lt;$G$4,"F",IF(AND(C22&gt;=$C$4,E22&gt;=$E$4,G22&gt;=$G$4,I22&gt;=$I$4,K22&gt;=$K$4,M22&gt;=$M$4,O22&gt;=$O$4,Q22&gt;=$Q$4,S22&gt;=$S$4,U22&gt;=$U$4,W22&gt;=$W$4,Y22&gt;=$Y$4,AA22&gt;=$AA$4,AC22&gt;=$AC$4,AE22&gt;=$AE$4,AG22&gt;=$AG$4,C22&lt;&gt;"AB",E22&lt;&gt;"AB",G22&lt;&gt;"AB",I22&lt;&gt;"AB",K22&lt;&gt;"AB",M22&lt;&gt;"AB",O22&lt;&gt;"AB",Q22&lt;&gt;"AB",S22&lt;&gt;"AB",U22&lt;&gt;"AB",W22&lt;&gt;"AB",Y22&lt;&gt;"AB",AA22&lt;&gt;"AB",AND(AC22&lt;&gt;"AB",AE22&lt;&gt;"AB",AG22&lt;&gt;"AB")),"","E"))))</f>
      </c>
      <c r="I22" s="20">
        <v>46</v>
      </c>
      <c r="J22" t="s" s="21">
        <f>IF(IFERROR(FIND("+",I22),0)," ",IF(I22="AB","",IF(I22&lt;$I$4,"F",IF(AND(C22&gt;=$C$4,E22&gt;=$E$4,G22&gt;=$G$4,I22&gt;=$I$4,K22&gt;=$K$4,M22&gt;=$M$4,O22&gt;=$O$4,Q22&gt;=$Q$4,S22&gt;=$S$4,U22&gt;=$U$4,W22&gt;=$W$4,Y22&gt;=$Y$4,AA22&gt;=$AA$4,AC22&gt;=$AC$4,AE22&gt;=$AE$4,AG22&gt;=$AG$4,C22&lt;&gt;"AB",E22&lt;&gt;"AB",G22&lt;&gt;"AB",I22&lt;&gt;"AB",K22&lt;&gt;"AB",M22&lt;&gt;"AB",O22&lt;&gt;"AB",Q22&lt;&gt;"AB",S22&lt;&gt;"AB",U22&lt;&gt;"AB",W22&lt;&gt;"AB",Y22&lt;&gt;"AB",AA22&lt;&gt;"AB",AND(AC22&lt;&gt;"AB",AE22&lt;&gt;"AB",AG22&lt;&gt;"AB")),"","E"))))</f>
      </c>
      <c r="K22" s="22">
        <v>18</v>
      </c>
      <c r="L22" t="s" s="21">
        <f>IF(IFERROR(FIND("+",K22),0)," ",IF(K22="AB","",IF(K22&lt;$K$4,"F",IF(AND(C22&gt;=$C$4,E22&gt;=$E$4,G22&gt;=$G$4,I22&gt;=$I$4,K22&gt;=$K$4,M22&gt;=$M$4,O22&gt;=$O$4,Q22&gt;=$Q$4,S22&gt;=$S$4,U22&gt;=$U$4,W22&gt;=$W$4,Y22&gt;=$Y$4,AA22&gt;=$AA$4,AC22&gt;=$AC$4,AE22&gt;=$AE$4,AG22&gt;=$AG$4,C22&lt;&gt;"AB",E22&lt;&gt;"AB",G22&lt;&gt;"AB",I22&lt;&gt;"AB",K22&lt;&gt;"AB",M22&lt;&gt;"AB",O22&lt;&gt;"AB",Q22&lt;&gt;"AB",S22&lt;&gt;"AB",U22&lt;&gt;"AB",W22&lt;&gt;"AB",Y22&lt;&gt;"AB",AA22&lt;&gt;"AB",AND(AC22&lt;&gt;"AB",AE22&lt;&gt;"AB",AG22&lt;&gt;"AB")),"","E"))))</f>
      </c>
      <c r="M22" s="22">
        <v>35</v>
      </c>
      <c r="N22" t="s" s="21">
        <f>IF(IFERROR(FIND("+",M22),0)," ",IF(M22="AB","",IF(M22&lt;$M$4,"F",IF(AND(C22&gt;=$C$4,E22&gt;=$E$4,G22&gt;=$G$4,I22&gt;=$I$4,K22&gt;=$K$4,M22&gt;=$M$4,O22&gt;=$O$4,Q22&gt;=$Q$4,S22&gt;=$S$4,U22&gt;=$U$4,W22&gt;=$W$4,Y22&gt;=$Y$4,AA22&gt;=$AA$4,AC22&gt;=$AC$4,AE22&gt;=$AE$4,AG22&gt;=$AG$4,C22&lt;&gt;"AB",E22&lt;&gt;"AB",G22&lt;&gt;"AB",I22&lt;&gt;"AB",K22&lt;&gt;"AB",M22&lt;&gt;"AB",O22&lt;&gt;"AB",Q22&lt;&gt;"AB",S22&lt;&gt;"AB",U22&lt;&gt;"AB",W22&lt;&gt;"AB",Y22&lt;&gt;"AB",AA22&lt;&gt;"AB",AND(AC22&lt;&gt;"AB",AE22&lt;&gt;"AB",AG22&lt;&gt;"AB")),"","E"))))</f>
      </c>
      <c r="O22" s="20">
        <v>40</v>
      </c>
      <c r="P22" t="s" s="21">
        <f>IF(IFERROR(FIND("+",O22),0)," ",IF(O22="AB","",IF(O22&lt;$O$4,"F",IF(AND(C22&gt;=$C$4,E22&gt;=$E$4,G22&gt;=$G$4,I22&gt;=$I$4,K22&gt;=$K$4,M22&gt;=$M$4,O22&gt;=$O$4,Q22&gt;=$Q$4,S22&gt;=$S$4,U22&gt;=$U$4,W22&gt;=$W$4,Y22&gt;=$Y$4,AA22&gt;=$AA$4,AC22&gt;=$AC$4,AE22&gt;=$AE$4,AG22&gt;=$AG$4,C22&lt;&gt;"AB",E22&lt;&gt;"AB",G22&lt;&gt;"AB",I22&lt;&gt;"AB",K22&lt;&gt;"AB",M22&lt;&gt;"AB",O22&lt;&gt;"AB",Q22&lt;&gt;"AB",S22&lt;&gt;"AB",U22&lt;&gt;"AB",W22&lt;&gt;"AB",Y22&lt;&gt;"AB",AA22&lt;&gt;"AB",AND(AC22&lt;&gt;"AB",AE22&lt;&gt;"AB",AG22&lt;&gt;"AB")),"","E"))))</f>
      </c>
      <c r="Q22" s="22">
        <v>15</v>
      </c>
      <c r="R22" t="s" s="21">
        <f>IF(IFERROR(FIND("+",Q22),0)," ",IF(Q22="AB","",IF(Q22&lt;$Q$4,"F",IF(AND(C22&gt;=$C$4,E22&gt;=$E$4,G22&gt;=$G$4,I22&gt;=$I$4,K22&gt;=$K$4,M22&gt;=$M$4,O22&gt;=$O$4,Q22&gt;=$Q$4,S22&gt;=$S$4,U22&gt;=$U$4,W22&gt;=$W$4,Y22&gt;=$Y$4,AA22&gt;=$AA$4,AC22&gt;=$AC$4,AE22&gt;=$AE$4,AG22&gt;=$AG$4,C22&lt;&gt;"AB",E22&lt;&gt;"AB",G22&lt;&gt;"AB",I22&lt;&gt;"AB",K22&lt;&gt;"AB",M22&lt;&gt;"AB",O22&lt;&gt;"AB",Q22&lt;&gt;"AB",S22&lt;&gt;"AB",U22&lt;&gt;"AB",W22&lt;&gt;"AB",Y22&lt;&gt;"AB",AA22&lt;&gt;"AB",AND(AC22&lt;&gt;"AB",AE22&lt;&gt;"AB",AG22&lt;&gt;"AB")),"","E"))))</f>
      </c>
      <c r="S22" s="22">
        <v>16</v>
      </c>
      <c r="T22" t="s" s="21">
        <f>IF(IFERROR(FIND("+",S22),0)," ",IF(S22="AB","",IF(S22&lt;$S$4,"F",IF(AND(C22&gt;=$C$4,E22&gt;=$E$4,G22&gt;=$G$4,I22&gt;=$I$4,K22&gt;=$K$4,M22&gt;=$M$4,O22&gt;=$O$4,Q22&gt;=$Q$4,S22&gt;=$S$4,U22&gt;=$U$4,W22&gt;=$W$4,Y22&gt;=$Y$4,AA22&gt;=$AA$4,AC22&gt;=$AC$4,AE22&gt;=$AE$4,AG22&gt;=$AG$4,C22&lt;&gt;"AB",E22&lt;&gt;"AB",G22&lt;&gt;"AB",I22&lt;&gt;"AB",K22&lt;&gt;"AB",M22&lt;&gt;"AB",O22&lt;&gt;"AB",Q22&lt;&gt;"AB",S22&lt;&gt;"AB",U22&lt;&gt;"AB",W22&lt;&gt;"AB",Y22&lt;&gt;"AB",AA22&lt;&gt;"AB",AND(AC22&lt;&gt;"AB",AE22&lt;&gt;"AB",AG22&lt;&gt;"AB")),"","E"))))</f>
      </c>
      <c r="U22" t="s" s="23">
        <v>58</v>
      </c>
      <c r="V22" t="s" s="21">
        <f>IF(IFERROR(FIND("+",U22),0)," ",IF(U22="AB","",IF(U22&lt;$U$4,"F",IF(AND(C22&gt;=$C$4,E22&gt;=$E$4,G22&gt;=$G$4,I22&gt;=$I$4,K22&gt;=$K$4,M22&gt;=$M$4,O22&gt;=$O$4,Q22&gt;=$Q$4,S22&gt;=$S$4,U22&gt;=$U$4,W22&gt;=$W$4,Y22&gt;=$Y$4,AA22&gt;=$AA$4,AC22&gt;=$AC$4,AE22&gt;=$AE$4,AG22&gt;=$AG$4,C22&lt;&gt;"AB",E22&lt;&gt;"AB",G22&lt;&gt;"AB",I22&lt;&gt;"AB",K22&lt;&gt;"AB",M22&lt;&gt;"AB",O22&lt;&gt;"AB",Q22&lt;&gt;"AB",S22&lt;&gt;"AB",U22&lt;&gt;"AB",W22&lt;&gt;"AB",Y22&lt;&gt;"AB",AA22&lt;&gt;"AB",AND(AC22&lt;&gt;"AB",AE22&lt;&gt;"AB",AG22&lt;&gt;"AB")),"","E"))))</f>
      </c>
      <c r="W22" s="22">
        <v>16</v>
      </c>
      <c r="X22" t="s" s="21">
        <f>IF(IFERROR(FIND("+",W22),0)," ",IF(W22="AB","",IF(W22&lt;$W$4,"F",IF(AND(C22&gt;=$C$4,E22&gt;=$E$4,G22&gt;=$G$4,I22&gt;=$I$4,K22&gt;=$K$4,M22&gt;=$M$4,O22&gt;=$O$4,Q22&gt;=$Q$4,S22&gt;=$S$4,U22&gt;=$U$4,W22&gt;=$W$4,Y22&gt;=$Y$4,AA22&gt;=$AA$4,AC22&gt;=$AC$4,AE22&gt;=$AE$4,AG22&gt;=$AG$4,C22&lt;&gt;"AB",E22&lt;&gt;"AB",G22&lt;&gt;"AB",I22&lt;&gt;"AB",K22&lt;&gt;"AB",M22&lt;&gt;"AB",O22&lt;&gt;"AB",Q22&lt;&gt;"AB",S22&lt;&gt;"AB",U22&lt;&gt;"AB",W22&lt;&gt;"AB",Y22&lt;&gt;"AB",AA22&lt;&gt;"AB",AND(AC22&lt;&gt;"AB",AE22&lt;&gt;"AB",AG22&lt;&gt;"AB")),"","E"))))</f>
      </c>
      <c r="Y22" s="20">
        <v>53</v>
      </c>
      <c r="Z22" t="s" s="21">
        <f>IF(IFERROR(FIND("+",Y22),0)," ",IF(Y22="AB","",IF(Y22&lt;$Y$4,"F",IF(AND(C22&gt;=$C$4,E22&gt;=$E$4,G22&gt;=$G$4,I22&gt;=$I$4,K22&gt;=$K$4,M22&gt;=$M$4,O22&gt;=$O$4,Q22&gt;=$Q$4,S22&gt;=$S$4,U22&gt;=$U$4,W22&gt;=$W$4,Y22&gt;=$Y$4,AA22&gt;=$AA$4,AC22&gt;=$AC$4,AE22&gt;=$AE$4,AG22&gt;=$AG$4,C22&lt;&gt;"AB",E22&lt;&gt;"AB",G22&lt;&gt;"AB",I22&lt;&gt;"AB",K22&lt;&gt;"AB",M22&lt;&gt;"AB",O22&lt;&gt;"AB",Q22&lt;&gt;"AB",S22&lt;&gt;"AB",U22&lt;&gt;"AB",W22&lt;&gt;"AB",Y22&lt;&gt;"AB",AA22&lt;&gt;"AB",AND(AC22&lt;&gt;"AB",AE22&lt;&gt;"AB",AG22&lt;&gt;"AB")),"","E"))))</f>
      </c>
      <c r="AA22" s="22">
        <v>19</v>
      </c>
      <c r="AB22" t="s" s="21">
        <f>IF(IFERROR(FIND("+",AA22),0)," ",IF(AA22="AB","",IF(AA22&lt;$AA$4,"F",IF(AND(C22&gt;=$C$4,E22&gt;=$E$4,G22&gt;=$G$4,I22&gt;=$I$4,K22&gt;=$K$4,M22&gt;=$M$4,O22&gt;=$O$4,Q22&gt;=$Q$4,S22&gt;=$S$4,U22&gt;=$U$4,W22&gt;=$W$4,Y22&gt;=$Y$4,AA22&gt;=$AA$4,AC22&gt;=$AC$4,AE22&gt;=$AE$4,AG22&gt;=$AG$4,C22&lt;&gt;"AB",E22&lt;&gt;"AB",G22&lt;&gt;"AB",I22&lt;&gt;"AB",K22&lt;&gt;"AB",M22&lt;&gt;"AB",O22&lt;&gt;"AB",Q22&lt;&gt;"AB",S22&lt;&gt;"AB",U22&lt;&gt;"AB",W22&lt;&gt;"AB",Y22&lt;&gt;"AB",AA22&lt;&gt;"AB",AND(AC22&lt;&gt;"AB",AE22&lt;&gt;"AB",AG22&lt;&gt;"AB")),"","E"))))</f>
      </c>
      <c r="AC22" s="22">
        <v>19</v>
      </c>
      <c r="AD22" t="s" s="21">
        <f>IF(IFERROR(FIND("+",AC22),0)," ",IF(AC22="AB","",IF(AC22&lt;$AC$4,"F",IF(AND(C22&gt;=$C$4,E22&gt;=$E$4,G22&gt;=$G$4,I22&gt;=$I$4,K22&gt;=$K$4,M22&gt;=$M$4,O22&gt;=$O$4,Q22&gt;=$Q$4,S22&gt;=$S$4,U22&gt;=$U$4,W22&gt;=$W$4,Y22&gt;=$Y$4,AA22&gt;=$AA$4,AC22&gt;=$AC$4,AE22&gt;=$AE$4,AG22&gt;=$AG$4,C22&lt;&gt;"AB",E22&lt;&gt;"AB",G22&lt;&gt;"AB",I22&lt;&gt;"AB",K22&lt;&gt;"AB",M22&lt;&gt;"AB",O22&lt;&gt;"AB",Q22&lt;&gt;"AB",S22&lt;&gt;"AB",U22&lt;&gt;"AB",W22&lt;&gt;"AB",Y22&lt;&gt;"AB",AA22&lt;&gt;"AB",AND(AC22&lt;&gt;"AB",AE22&lt;&gt;"AB",AG22&lt;&gt;"AB")),"","E"))))</f>
      </c>
      <c r="AE22" s="20">
        <v>28</v>
      </c>
      <c r="AF22" t="s" s="21">
        <f>IF(IFERROR(FIND("+",AE22),0)," ",IF(AE22="AB","",IF(AE22&lt;$AE$4,"F",IF(AND(C22&gt;=$C$4,E22&gt;=$E$4,G22&gt;=$G$4,I22&gt;=$I$4,K22&gt;=$K$4,M22&gt;=$M$4,O22&gt;=$O$4,Q22&gt;=$Q$4,S22&gt;=$S$4,U22&gt;=$U$4,W22&gt;=$W$4,Y22&gt;=$Y$4,AA22&gt;=$AA$4,AC22&gt;=$AC$4,AE22&gt;=$AE$4,AG22&gt;=$AG$4,C22&lt;&gt;"AB",E22&lt;&gt;"AB",G22&lt;&gt;"AB",I22&lt;&gt;"AB",K22&lt;&gt;"AB",M22&lt;&gt;"AB",O22&lt;&gt;"AB",Q22&lt;&gt;"AB",S22&lt;&gt;"AB",U22&lt;&gt;"AB",W22&lt;&gt;"AB",Y22&lt;&gt;"AB",AA22&lt;&gt;"AB",AND(AC22&lt;&gt;"AB",AE22&lt;&gt;"AB",AG22&lt;&gt;"AB")),"","E"))))</f>
      </c>
      <c r="AG22" s="22">
        <v>16</v>
      </c>
      <c r="AH22" t="s" s="21">
        <f>IF(IFERROR(FIND("+",AG22),0)," ",IF(AG22="AB","",IF(AG22&lt;$AG$4,"F",IF(AND(C22&gt;=$C$4,E22&gt;=$E$4,G22&gt;=$G$4,I22&gt;=$I$4,K22&gt;=$K$4,M22&gt;=$M$4,O22&gt;=$O$4,Q22&gt;=$Q$4,S22&gt;=$S$4,U22&gt;=$U$4,W22&gt;=$W$4,Y22&gt;=$Y$4,AA22&gt;=$AA$4,AC22&gt;=$AC$4,AE22&gt;=$AE$4,AG22&gt;=$AG$4,C22&lt;&gt;"AB",E22&lt;&gt;"AB",G22&lt;&gt;"AB",I22&lt;&gt;"AB",K22&lt;&gt;"AB",M22&lt;&gt;"AB",O22&lt;&gt;"AB",Q22&lt;&gt;"AB",S22&lt;&gt;"AB",U22&lt;&gt;"AB",W22&lt;&gt;"AB",Y22&lt;&gt;"AB",AA22&lt;&gt;"AB",AND(AC22&lt;&gt;"AB",AE22&lt;&gt;"AB",AG22&lt;&gt;"AB")),"","E"))))</f>
      </c>
      <c r="AI22" t="s" s="24">
        <v>59</v>
      </c>
      <c r="AJ22" t="s" s="25">
        <f>IF(AND(COUNTIF(C22:AH22,"AB")&lt;16-COUNTIF(C22:AH22," "),COUNTIF(C22:AH22,"AB")&lt;&gt;0),"FAIL",IF(COUNTIF(C22:AH22,"AB")=16-COUNTIF(C22:AH22," "),"ABSENT",IF(AND(COUNTIF(C22:AH22,"AB")=0,COUNTIF(C22:AH22,"F")=0),"PASS","FAIL")))</f>
        <v>18</v>
      </c>
      <c r="AK22" t="s" s="26">
        <v>60</v>
      </c>
      <c r="AL22" s="27"/>
    </row>
    <row r="23" ht="15.95" customHeight="1">
      <c r="A23" s="18">
        <v>235219</v>
      </c>
      <c r="B23" t="s" s="19">
        <v>61</v>
      </c>
      <c r="C23" s="20">
        <v>68</v>
      </c>
      <c r="D23" t="s" s="21">
        <f>IF(IFERROR(FIND("+",C23),0)," ",IF(C23="AB","",IF(C23&lt;$C$4,"F",IF(AND(C23&gt;=$C$4,E23&gt;=$E$4,G23&gt;=$G$4,I23&gt;=$I$4,K23&gt;=$K$4,M23&gt;=$M$4,O23&gt;=$O$4,Q23&gt;=$Q$4,S23&gt;=$S$4,U23&gt;=$U$4,W23&gt;=$W$4,Y23&gt;=$Y$4,AA23&gt;=$AA$4,AC23&gt;=$AC$4,AE23&gt;=$AE$4,AG23&gt;=$AG$4,C23&lt;&gt;"AB",E23&lt;&gt;"AB",G23&lt;&gt;"AB",I23&lt;&gt;"AB",K23&lt;&gt;"AB",M23&lt;&gt;"AB",O23&lt;&gt;"AB",Q23&lt;&gt;"AB",S23&lt;&gt;"AB",U23&lt;&gt;"AB",W23&lt;&gt;"AB",Y23&lt;&gt;"AB",AA23&lt;&gt;"AB",AND(AC23&lt;&gt;"AB",AE23&lt;&gt;"AB",AG23&lt;&gt;"AB")),"","E"))))</f>
      </c>
      <c r="E23" s="22">
        <v>23</v>
      </c>
      <c r="F23" t="s" s="21">
        <f>IF(IFERROR(FIND("+",E23),0)," ",IF(E23="AB","",IF(E23&lt;$E$4,"F",IF(AND(C23&gt;=$C$4,E23&gt;=$E$4,G23&gt;=$G$4,I23&gt;=$I$4,K23&gt;=$K$4,M23&gt;=$M$4,O23&gt;=$O$4,Q23&gt;=$Q$4,S23&gt;=$S$4,U23&gt;=$U$4,W23&gt;=$W$4,Y23&gt;=$Y$4,AA23&gt;=$AA$4,AC23&gt;=$AC$4,AE23&gt;=$AE$4,AG23&gt;=$AG$4,C23&lt;&gt;"AB",E23&lt;&gt;"AB",G23&lt;&gt;"AB",I23&lt;&gt;"AB",K23&lt;&gt;"AB",M23&lt;&gt;"AB",O23&lt;&gt;"AB",Q23&lt;&gt;"AB",S23&lt;&gt;"AB",U23&lt;&gt;"AB",W23&lt;&gt;"AB",Y23&lt;&gt;"AB",AA23&lt;&gt;"AB",AND(AC23&lt;&gt;"AB",AE23&lt;&gt;"AB",AG23&lt;&gt;"AB")),"","E"))))</f>
      </c>
      <c r="G23" s="22">
        <v>46</v>
      </c>
      <c r="H23" t="s" s="21">
        <f>IF(IFERROR(FIND("+",G23),0)," ",IF(G23="AB","",IF(G23&lt;$G$4,"F",IF(AND(C23&gt;=$C$4,E23&gt;=$E$4,G23&gt;=$G$4,I23&gt;=$I$4,K23&gt;=$K$4,M23&gt;=$M$4,O23&gt;=$O$4,Q23&gt;=$Q$4,S23&gt;=$S$4,U23&gt;=$U$4,W23&gt;=$W$4,Y23&gt;=$Y$4,AA23&gt;=$AA$4,AC23&gt;=$AC$4,AE23&gt;=$AE$4,AG23&gt;=$AG$4,C23&lt;&gt;"AB",E23&lt;&gt;"AB",G23&lt;&gt;"AB",I23&lt;&gt;"AB",K23&lt;&gt;"AB",M23&lt;&gt;"AB",O23&lt;&gt;"AB",Q23&lt;&gt;"AB",S23&lt;&gt;"AB",U23&lt;&gt;"AB",W23&lt;&gt;"AB",Y23&lt;&gt;"AB",AA23&lt;&gt;"AB",AND(AC23&lt;&gt;"AB",AE23&lt;&gt;"AB",AG23&lt;&gt;"AB")),"","E"))))</f>
      </c>
      <c r="I23" s="20">
        <v>54</v>
      </c>
      <c r="J23" t="s" s="21">
        <f>IF(IFERROR(FIND("+",I23),0)," ",IF(I23="AB","",IF(I23&lt;$I$4,"F",IF(AND(C23&gt;=$C$4,E23&gt;=$E$4,G23&gt;=$G$4,I23&gt;=$I$4,K23&gt;=$K$4,M23&gt;=$M$4,O23&gt;=$O$4,Q23&gt;=$Q$4,S23&gt;=$S$4,U23&gt;=$U$4,W23&gt;=$W$4,Y23&gt;=$Y$4,AA23&gt;=$AA$4,AC23&gt;=$AC$4,AE23&gt;=$AE$4,AG23&gt;=$AG$4,C23&lt;&gt;"AB",E23&lt;&gt;"AB",G23&lt;&gt;"AB",I23&lt;&gt;"AB",K23&lt;&gt;"AB",M23&lt;&gt;"AB",O23&lt;&gt;"AB",Q23&lt;&gt;"AB",S23&lt;&gt;"AB",U23&lt;&gt;"AB",W23&lt;&gt;"AB",Y23&lt;&gt;"AB",AA23&lt;&gt;"AB",AND(AC23&lt;&gt;"AB",AE23&lt;&gt;"AB",AG23&lt;&gt;"AB")),"","E"))))</f>
      </c>
      <c r="K23" s="22">
        <v>23</v>
      </c>
      <c r="L23" t="s" s="21">
        <f>IF(IFERROR(FIND("+",K23),0)," ",IF(K23="AB","",IF(K23&lt;$K$4,"F",IF(AND(C23&gt;=$C$4,E23&gt;=$E$4,G23&gt;=$G$4,I23&gt;=$I$4,K23&gt;=$K$4,M23&gt;=$M$4,O23&gt;=$O$4,Q23&gt;=$Q$4,S23&gt;=$S$4,U23&gt;=$U$4,W23&gt;=$W$4,Y23&gt;=$Y$4,AA23&gt;=$AA$4,AC23&gt;=$AC$4,AE23&gt;=$AE$4,AG23&gt;=$AG$4,C23&lt;&gt;"AB",E23&lt;&gt;"AB",G23&lt;&gt;"AB",I23&lt;&gt;"AB",K23&lt;&gt;"AB",M23&lt;&gt;"AB",O23&lt;&gt;"AB",Q23&lt;&gt;"AB",S23&lt;&gt;"AB",U23&lt;&gt;"AB",W23&lt;&gt;"AB",Y23&lt;&gt;"AB",AA23&lt;&gt;"AB",AND(AC23&lt;&gt;"AB",AE23&lt;&gt;"AB",AG23&lt;&gt;"AB")),"","E"))))</f>
      </c>
      <c r="M23" s="22">
        <v>38</v>
      </c>
      <c r="N23" t="s" s="21">
        <f>IF(IFERROR(FIND("+",M23),0)," ",IF(M23="AB","",IF(M23&lt;$M$4,"F",IF(AND(C23&gt;=$C$4,E23&gt;=$E$4,G23&gt;=$G$4,I23&gt;=$I$4,K23&gt;=$K$4,M23&gt;=$M$4,O23&gt;=$O$4,Q23&gt;=$Q$4,S23&gt;=$S$4,U23&gt;=$U$4,W23&gt;=$W$4,Y23&gt;=$Y$4,AA23&gt;=$AA$4,AC23&gt;=$AC$4,AE23&gt;=$AE$4,AG23&gt;=$AG$4,C23&lt;&gt;"AB",E23&lt;&gt;"AB",G23&lt;&gt;"AB",I23&lt;&gt;"AB",K23&lt;&gt;"AB",M23&lt;&gt;"AB",O23&lt;&gt;"AB",Q23&lt;&gt;"AB",S23&lt;&gt;"AB",U23&lt;&gt;"AB",W23&lt;&gt;"AB",Y23&lt;&gt;"AB",AA23&lt;&gt;"AB",AND(AC23&lt;&gt;"AB",AE23&lt;&gt;"AB",AG23&lt;&gt;"AB")),"","E"))))</f>
      </c>
      <c r="O23" s="20">
        <v>44</v>
      </c>
      <c r="P23" t="s" s="21">
        <f>IF(IFERROR(FIND("+",O23),0)," ",IF(O23="AB","",IF(O23&lt;$O$4,"F",IF(AND(C23&gt;=$C$4,E23&gt;=$E$4,G23&gt;=$G$4,I23&gt;=$I$4,K23&gt;=$K$4,M23&gt;=$M$4,O23&gt;=$O$4,Q23&gt;=$Q$4,S23&gt;=$S$4,U23&gt;=$U$4,W23&gt;=$W$4,Y23&gt;=$Y$4,AA23&gt;=$AA$4,AC23&gt;=$AC$4,AE23&gt;=$AE$4,AG23&gt;=$AG$4,C23&lt;&gt;"AB",E23&lt;&gt;"AB",G23&lt;&gt;"AB",I23&lt;&gt;"AB",K23&lt;&gt;"AB",M23&lt;&gt;"AB",O23&lt;&gt;"AB",Q23&lt;&gt;"AB",S23&lt;&gt;"AB",U23&lt;&gt;"AB",W23&lt;&gt;"AB",Y23&lt;&gt;"AB",AA23&lt;&gt;"AB",AND(AC23&lt;&gt;"AB",AE23&lt;&gt;"AB",AG23&lt;&gt;"AB")),"","E"))))</f>
      </c>
      <c r="Q23" s="22">
        <v>23</v>
      </c>
      <c r="R23" t="s" s="21">
        <f>IF(IFERROR(FIND("+",Q23),0)," ",IF(Q23="AB","",IF(Q23&lt;$Q$4,"F",IF(AND(C23&gt;=$C$4,E23&gt;=$E$4,G23&gt;=$G$4,I23&gt;=$I$4,K23&gt;=$K$4,M23&gt;=$M$4,O23&gt;=$O$4,Q23&gt;=$Q$4,S23&gt;=$S$4,U23&gt;=$U$4,W23&gt;=$W$4,Y23&gt;=$Y$4,AA23&gt;=$AA$4,AC23&gt;=$AC$4,AE23&gt;=$AE$4,AG23&gt;=$AG$4,C23&lt;&gt;"AB",E23&lt;&gt;"AB",G23&lt;&gt;"AB",I23&lt;&gt;"AB",K23&lt;&gt;"AB",M23&lt;&gt;"AB",O23&lt;&gt;"AB",Q23&lt;&gt;"AB",S23&lt;&gt;"AB",U23&lt;&gt;"AB",W23&lt;&gt;"AB",Y23&lt;&gt;"AB",AA23&lt;&gt;"AB",AND(AC23&lt;&gt;"AB",AE23&lt;&gt;"AB",AG23&lt;&gt;"AB")),"","E"))))</f>
      </c>
      <c r="S23" s="22">
        <v>23</v>
      </c>
      <c r="T23" t="s" s="21">
        <f>IF(IFERROR(FIND("+",S23),0)," ",IF(S23="AB","",IF(S23&lt;$S$4,"F",IF(AND(C23&gt;=$C$4,E23&gt;=$E$4,G23&gt;=$G$4,I23&gt;=$I$4,K23&gt;=$K$4,M23&gt;=$M$4,O23&gt;=$O$4,Q23&gt;=$Q$4,S23&gt;=$S$4,U23&gt;=$U$4,W23&gt;=$W$4,Y23&gt;=$Y$4,AA23&gt;=$AA$4,AC23&gt;=$AC$4,AE23&gt;=$AE$4,AG23&gt;=$AG$4,C23&lt;&gt;"AB",E23&lt;&gt;"AB",G23&lt;&gt;"AB",I23&lt;&gt;"AB",K23&lt;&gt;"AB",M23&lt;&gt;"AB",O23&lt;&gt;"AB",Q23&lt;&gt;"AB",S23&lt;&gt;"AB",U23&lt;&gt;"AB",W23&lt;&gt;"AB",Y23&lt;&gt;"AB",AA23&lt;&gt;"AB",AND(AC23&lt;&gt;"AB",AE23&lt;&gt;"AB",AG23&lt;&gt;"AB")),"","E"))))</f>
      </c>
      <c r="U23" s="20">
        <v>48</v>
      </c>
      <c r="V23" t="s" s="21">
        <f>IF(IFERROR(FIND("+",U23),0)," ",IF(U23="AB","",IF(U23&lt;$U$4,"F",IF(AND(C23&gt;=$C$4,E23&gt;=$E$4,G23&gt;=$G$4,I23&gt;=$I$4,K23&gt;=$K$4,M23&gt;=$M$4,O23&gt;=$O$4,Q23&gt;=$Q$4,S23&gt;=$S$4,U23&gt;=$U$4,W23&gt;=$W$4,Y23&gt;=$Y$4,AA23&gt;=$AA$4,AC23&gt;=$AC$4,AE23&gt;=$AE$4,AG23&gt;=$AG$4,C23&lt;&gt;"AB",E23&lt;&gt;"AB",G23&lt;&gt;"AB",I23&lt;&gt;"AB",K23&lt;&gt;"AB",M23&lt;&gt;"AB",O23&lt;&gt;"AB",Q23&lt;&gt;"AB",S23&lt;&gt;"AB",U23&lt;&gt;"AB",W23&lt;&gt;"AB",Y23&lt;&gt;"AB",AA23&lt;&gt;"AB",AND(AC23&lt;&gt;"AB",AE23&lt;&gt;"AB",AG23&lt;&gt;"AB")),"","E"))))</f>
      </c>
      <c r="W23" s="22">
        <v>23</v>
      </c>
      <c r="X23" t="s" s="21">
        <f>IF(IFERROR(FIND("+",W23),0)," ",IF(W23="AB","",IF(W23&lt;$W$4,"F",IF(AND(C23&gt;=$C$4,E23&gt;=$E$4,G23&gt;=$G$4,I23&gt;=$I$4,K23&gt;=$K$4,M23&gt;=$M$4,O23&gt;=$O$4,Q23&gt;=$Q$4,S23&gt;=$S$4,U23&gt;=$U$4,W23&gt;=$W$4,Y23&gt;=$Y$4,AA23&gt;=$AA$4,AC23&gt;=$AC$4,AE23&gt;=$AE$4,AG23&gt;=$AG$4,C23&lt;&gt;"AB",E23&lt;&gt;"AB",G23&lt;&gt;"AB",I23&lt;&gt;"AB",K23&lt;&gt;"AB",M23&lt;&gt;"AB",O23&lt;&gt;"AB",Q23&lt;&gt;"AB",S23&lt;&gt;"AB",U23&lt;&gt;"AB",W23&lt;&gt;"AB",Y23&lt;&gt;"AB",AA23&lt;&gt;"AB",AND(AC23&lt;&gt;"AB",AE23&lt;&gt;"AB",AG23&lt;&gt;"AB")),"","E"))))</f>
      </c>
      <c r="Y23" s="20">
        <v>52</v>
      </c>
      <c r="Z23" t="s" s="21">
        <f>IF(IFERROR(FIND("+",Y23),0)," ",IF(Y23="AB","",IF(Y23&lt;$Y$4,"F",IF(AND(C23&gt;=$C$4,E23&gt;=$E$4,G23&gt;=$G$4,I23&gt;=$I$4,K23&gt;=$K$4,M23&gt;=$M$4,O23&gt;=$O$4,Q23&gt;=$Q$4,S23&gt;=$S$4,U23&gt;=$U$4,W23&gt;=$W$4,Y23&gt;=$Y$4,AA23&gt;=$AA$4,AC23&gt;=$AC$4,AE23&gt;=$AE$4,AG23&gt;=$AG$4,C23&lt;&gt;"AB",E23&lt;&gt;"AB",G23&lt;&gt;"AB",I23&lt;&gt;"AB",K23&lt;&gt;"AB",M23&lt;&gt;"AB",O23&lt;&gt;"AB",Q23&lt;&gt;"AB",S23&lt;&gt;"AB",U23&lt;&gt;"AB",W23&lt;&gt;"AB",Y23&lt;&gt;"AB",AA23&lt;&gt;"AB",AND(AC23&lt;&gt;"AB",AE23&lt;&gt;"AB",AG23&lt;&gt;"AB")),"","E"))))</f>
      </c>
      <c r="AA23" s="22">
        <v>22</v>
      </c>
      <c r="AB23" t="s" s="21">
        <f>IF(IFERROR(FIND("+",AA23),0)," ",IF(AA23="AB","",IF(AA23&lt;$AA$4,"F",IF(AND(C23&gt;=$C$4,E23&gt;=$E$4,G23&gt;=$G$4,I23&gt;=$I$4,K23&gt;=$K$4,M23&gt;=$M$4,O23&gt;=$O$4,Q23&gt;=$Q$4,S23&gt;=$S$4,U23&gt;=$U$4,W23&gt;=$W$4,Y23&gt;=$Y$4,AA23&gt;=$AA$4,AC23&gt;=$AC$4,AE23&gt;=$AE$4,AG23&gt;=$AG$4,C23&lt;&gt;"AB",E23&lt;&gt;"AB",G23&lt;&gt;"AB",I23&lt;&gt;"AB",K23&lt;&gt;"AB",M23&lt;&gt;"AB",O23&lt;&gt;"AB",Q23&lt;&gt;"AB",S23&lt;&gt;"AB",U23&lt;&gt;"AB",W23&lt;&gt;"AB",Y23&lt;&gt;"AB",AA23&lt;&gt;"AB",AND(AC23&lt;&gt;"AB",AE23&lt;&gt;"AB",AG23&lt;&gt;"AB")),"","E"))))</f>
      </c>
      <c r="AC23" s="22">
        <v>20</v>
      </c>
      <c r="AD23" t="s" s="21">
        <f>IF(IFERROR(FIND("+",AC23),0)," ",IF(AC23="AB","",IF(AC23&lt;$AC$4,"F",IF(AND(C23&gt;=$C$4,E23&gt;=$E$4,G23&gt;=$G$4,I23&gt;=$I$4,K23&gt;=$K$4,M23&gt;=$M$4,O23&gt;=$O$4,Q23&gt;=$Q$4,S23&gt;=$S$4,U23&gt;=$U$4,W23&gt;=$W$4,Y23&gt;=$Y$4,AA23&gt;=$AA$4,AC23&gt;=$AC$4,AE23&gt;=$AE$4,AG23&gt;=$AG$4,C23&lt;&gt;"AB",E23&lt;&gt;"AB",G23&lt;&gt;"AB",I23&lt;&gt;"AB",K23&lt;&gt;"AB",M23&lt;&gt;"AB",O23&lt;&gt;"AB",Q23&lt;&gt;"AB",S23&lt;&gt;"AB",U23&lt;&gt;"AB",W23&lt;&gt;"AB",Y23&lt;&gt;"AB",AA23&lt;&gt;"AB",AND(AC23&lt;&gt;"AB",AE23&lt;&gt;"AB",AG23&lt;&gt;"AB")),"","E"))))</f>
      </c>
      <c r="AE23" s="20">
        <v>29</v>
      </c>
      <c r="AF23" t="s" s="21">
        <f>IF(IFERROR(FIND("+",AE23),0)," ",IF(AE23="AB","",IF(AE23&lt;$AE$4,"F",IF(AND(C23&gt;=$C$4,E23&gt;=$E$4,G23&gt;=$G$4,I23&gt;=$I$4,K23&gt;=$K$4,M23&gt;=$M$4,O23&gt;=$O$4,Q23&gt;=$Q$4,S23&gt;=$S$4,U23&gt;=$U$4,W23&gt;=$W$4,Y23&gt;=$Y$4,AA23&gt;=$AA$4,AC23&gt;=$AC$4,AE23&gt;=$AE$4,AG23&gt;=$AG$4,C23&lt;&gt;"AB",E23&lt;&gt;"AB",G23&lt;&gt;"AB",I23&lt;&gt;"AB",K23&lt;&gt;"AB",M23&lt;&gt;"AB",O23&lt;&gt;"AB",Q23&lt;&gt;"AB",S23&lt;&gt;"AB",U23&lt;&gt;"AB",W23&lt;&gt;"AB",Y23&lt;&gt;"AB",AA23&lt;&gt;"AB",AND(AC23&lt;&gt;"AB",AE23&lt;&gt;"AB",AG23&lt;&gt;"AB")),"","E"))))</f>
      </c>
      <c r="AG23" s="22">
        <v>23</v>
      </c>
      <c r="AH23" t="s" s="21">
        <f>IF(IFERROR(FIND("+",AG23),0)," ",IF(AG23="AB","",IF(AG23&lt;$AG$4,"F",IF(AND(C23&gt;=$C$4,E23&gt;=$E$4,G23&gt;=$G$4,I23&gt;=$I$4,K23&gt;=$K$4,M23&gt;=$M$4,O23&gt;=$O$4,Q23&gt;=$Q$4,S23&gt;=$S$4,U23&gt;=$U$4,W23&gt;=$W$4,Y23&gt;=$Y$4,AA23&gt;=$AA$4,AC23&gt;=$AC$4,AE23&gt;=$AE$4,AG23&gt;=$AG$4,C23&lt;&gt;"AB",E23&lt;&gt;"AB",G23&lt;&gt;"AB",I23&lt;&gt;"AB",K23&lt;&gt;"AB",M23&lt;&gt;"AB",O23&lt;&gt;"AB",Q23&lt;&gt;"AB",S23&lt;&gt;"AB",U23&lt;&gt;"AB",W23&lt;&gt;"AB",Y23&lt;&gt;"AB",AA23&lt;&gt;"AB",AND(AC23&lt;&gt;"AB",AE23&lt;&gt;"AB",AG23&lt;&gt;"AB")),"","E"))))</f>
      </c>
      <c r="AI23" s="28">
        <v>559</v>
      </c>
      <c r="AJ23" t="s" s="25">
        <f>IF(AND(COUNTIF(C23:AH23,"AB")&lt;16-COUNTIF(C23:AH23," "),COUNTIF(C23:AH23,"AB")&lt;&gt;0),"FAIL",IF(COUNTIF(C23:AH23,"AB")=16-COUNTIF(C23:AH23," "),"ABSENT",IF(AND(COUNTIF(C23:AH23,"AB")=0,COUNTIF(C23:AH23,"F")=0),"PASS","FAIL")))</f>
        <v>18</v>
      </c>
      <c r="AK23" t="s" s="26">
        <v>62</v>
      </c>
      <c r="AL23" s="27"/>
    </row>
    <row r="24" ht="15.95" customHeight="1">
      <c r="A24" s="18">
        <v>235220</v>
      </c>
      <c r="B24" t="s" s="19">
        <v>63</v>
      </c>
      <c r="C24" s="20">
        <v>42</v>
      </c>
      <c r="D24" t="s" s="21">
        <f>IF(IFERROR(FIND("+",C24),0)," ",IF(C24="AB","",IF(C24&lt;$C$4,"F",IF(AND(C24&gt;=$C$4,E24&gt;=$E$4,G24&gt;=$G$4,I24&gt;=$I$4,K24&gt;=$K$4,M24&gt;=$M$4,O24&gt;=$O$4,Q24&gt;=$Q$4,S24&gt;=$S$4,U24&gt;=$U$4,W24&gt;=$W$4,Y24&gt;=$Y$4,AA24&gt;=$AA$4,AC24&gt;=$AC$4,AE24&gt;=$AE$4,AG24&gt;=$AG$4,C24&lt;&gt;"AB",E24&lt;&gt;"AB",G24&lt;&gt;"AB",I24&lt;&gt;"AB",K24&lt;&gt;"AB",M24&lt;&gt;"AB",O24&lt;&gt;"AB",Q24&lt;&gt;"AB",S24&lt;&gt;"AB",U24&lt;&gt;"AB",W24&lt;&gt;"AB",Y24&lt;&gt;"AB",AA24&lt;&gt;"AB",AND(AC24&lt;&gt;"AB",AE24&lt;&gt;"AB",AG24&lt;&gt;"AB")),"","E"))))</f>
        <v>27</v>
      </c>
      <c r="E24" s="22">
        <v>23</v>
      </c>
      <c r="F24" t="s" s="21">
        <f>IF(IFERROR(FIND("+",E24),0)," ",IF(E24="AB","",IF(E24&lt;$E$4,"F",IF(AND(C24&gt;=$C$4,E24&gt;=$E$4,G24&gt;=$G$4,I24&gt;=$I$4,K24&gt;=$K$4,M24&gt;=$M$4,O24&gt;=$O$4,Q24&gt;=$Q$4,S24&gt;=$S$4,U24&gt;=$U$4,W24&gt;=$W$4,Y24&gt;=$Y$4,AA24&gt;=$AA$4,AC24&gt;=$AC$4,AE24&gt;=$AE$4,AG24&gt;=$AG$4,C24&lt;&gt;"AB",E24&lt;&gt;"AB",G24&lt;&gt;"AB",I24&lt;&gt;"AB",K24&lt;&gt;"AB",M24&lt;&gt;"AB",O24&lt;&gt;"AB",Q24&lt;&gt;"AB",S24&lt;&gt;"AB",U24&lt;&gt;"AB",W24&lt;&gt;"AB",Y24&lt;&gt;"AB",AA24&lt;&gt;"AB",AND(AC24&lt;&gt;"AB",AE24&lt;&gt;"AB",AG24&lt;&gt;"AB")),"","E"))))</f>
        <v>27</v>
      </c>
      <c r="G24" s="22">
        <v>41</v>
      </c>
      <c r="H24" t="s" s="21">
        <f>IF(IFERROR(FIND("+",G24),0)," ",IF(G24="AB","",IF(G24&lt;$G$4,"F",IF(AND(C24&gt;=$C$4,E24&gt;=$E$4,G24&gt;=$G$4,I24&gt;=$I$4,K24&gt;=$K$4,M24&gt;=$M$4,O24&gt;=$O$4,Q24&gt;=$Q$4,S24&gt;=$S$4,U24&gt;=$U$4,W24&gt;=$W$4,Y24&gt;=$Y$4,AA24&gt;=$AA$4,AC24&gt;=$AC$4,AE24&gt;=$AE$4,AG24&gt;=$AG$4,C24&lt;&gt;"AB",E24&lt;&gt;"AB",G24&lt;&gt;"AB",I24&lt;&gt;"AB",K24&lt;&gt;"AB",M24&lt;&gt;"AB",O24&lt;&gt;"AB",Q24&lt;&gt;"AB",S24&lt;&gt;"AB",U24&lt;&gt;"AB",W24&lt;&gt;"AB",Y24&lt;&gt;"AB",AA24&lt;&gt;"AB",AND(AC24&lt;&gt;"AB",AE24&lt;&gt;"AB",AG24&lt;&gt;"AB")),"","E"))))</f>
        <v>27</v>
      </c>
      <c r="I24" s="20">
        <v>40</v>
      </c>
      <c r="J24" t="s" s="21">
        <f>IF(IFERROR(FIND("+",I24),0)," ",IF(I24="AB","",IF(I24&lt;$I$4,"F",IF(AND(C24&gt;=$C$4,E24&gt;=$E$4,G24&gt;=$G$4,I24&gt;=$I$4,K24&gt;=$K$4,M24&gt;=$M$4,O24&gt;=$O$4,Q24&gt;=$Q$4,S24&gt;=$S$4,U24&gt;=$U$4,W24&gt;=$W$4,Y24&gt;=$Y$4,AA24&gt;=$AA$4,AC24&gt;=$AC$4,AE24&gt;=$AE$4,AG24&gt;=$AG$4,C24&lt;&gt;"AB",E24&lt;&gt;"AB",G24&lt;&gt;"AB",I24&lt;&gt;"AB",K24&lt;&gt;"AB",M24&lt;&gt;"AB",O24&lt;&gt;"AB",Q24&lt;&gt;"AB",S24&lt;&gt;"AB",U24&lt;&gt;"AB",W24&lt;&gt;"AB",Y24&lt;&gt;"AB",AA24&lt;&gt;"AB",AND(AC24&lt;&gt;"AB",AE24&lt;&gt;"AB",AG24&lt;&gt;"AB")),"","E"))))</f>
        <v>27</v>
      </c>
      <c r="K24" s="22">
        <v>23</v>
      </c>
      <c r="L24" t="s" s="21">
        <f>IF(IFERROR(FIND("+",K24),0)," ",IF(K24="AB","",IF(K24&lt;$K$4,"F",IF(AND(C24&gt;=$C$4,E24&gt;=$E$4,G24&gt;=$G$4,I24&gt;=$I$4,K24&gt;=$K$4,M24&gt;=$M$4,O24&gt;=$O$4,Q24&gt;=$Q$4,S24&gt;=$S$4,U24&gt;=$U$4,W24&gt;=$W$4,Y24&gt;=$Y$4,AA24&gt;=$AA$4,AC24&gt;=$AC$4,AE24&gt;=$AE$4,AG24&gt;=$AG$4,C24&lt;&gt;"AB",E24&lt;&gt;"AB",G24&lt;&gt;"AB",I24&lt;&gt;"AB",K24&lt;&gt;"AB",M24&lt;&gt;"AB",O24&lt;&gt;"AB",Q24&lt;&gt;"AB",S24&lt;&gt;"AB",U24&lt;&gt;"AB",W24&lt;&gt;"AB",Y24&lt;&gt;"AB",AA24&lt;&gt;"AB",AND(AC24&lt;&gt;"AB",AE24&lt;&gt;"AB",AG24&lt;&gt;"AB")),"","E"))))</f>
        <v>27</v>
      </c>
      <c r="M24" s="22">
        <v>39</v>
      </c>
      <c r="N24" t="s" s="21">
        <f>IF(IFERROR(FIND("+",M24),0)," ",IF(M24="AB","",IF(M24&lt;$M$4,"F",IF(AND(C24&gt;=$C$4,E24&gt;=$E$4,G24&gt;=$G$4,I24&gt;=$I$4,K24&gt;=$K$4,M24&gt;=$M$4,O24&gt;=$O$4,Q24&gt;=$Q$4,S24&gt;=$S$4,U24&gt;=$U$4,W24&gt;=$W$4,Y24&gt;=$Y$4,AA24&gt;=$AA$4,AC24&gt;=$AC$4,AE24&gt;=$AE$4,AG24&gt;=$AG$4,C24&lt;&gt;"AB",E24&lt;&gt;"AB",G24&lt;&gt;"AB",I24&lt;&gt;"AB",K24&lt;&gt;"AB",M24&lt;&gt;"AB",O24&lt;&gt;"AB",Q24&lt;&gt;"AB",S24&lt;&gt;"AB",U24&lt;&gt;"AB",W24&lt;&gt;"AB",Y24&lt;&gt;"AB",AA24&lt;&gt;"AB",AND(AC24&lt;&gt;"AB",AE24&lt;&gt;"AB",AG24&lt;&gt;"AB")),"","E"))))</f>
        <v>27</v>
      </c>
      <c r="O24" s="20">
        <v>33</v>
      </c>
      <c r="P24" t="s" s="21">
        <f>IF(IFERROR(FIND("+",O24),0)," ",IF(O24="AB","",IF(O24&lt;$O$4,"F",IF(AND(C24&gt;=$C$4,E24&gt;=$E$4,G24&gt;=$G$4,I24&gt;=$I$4,K24&gt;=$K$4,M24&gt;=$M$4,O24&gt;=$O$4,Q24&gt;=$Q$4,S24&gt;=$S$4,U24&gt;=$U$4,W24&gt;=$W$4,Y24&gt;=$Y$4,AA24&gt;=$AA$4,AC24&gt;=$AC$4,AE24&gt;=$AE$4,AG24&gt;=$AG$4,C24&lt;&gt;"AB",E24&lt;&gt;"AB",G24&lt;&gt;"AB",I24&lt;&gt;"AB",K24&lt;&gt;"AB",M24&lt;&gt;"AB",O24&lt;&gt;"AB",Q24&lt;&gt;"AB",S24&lt;&gt;"AB",U24&lt;&gt;"AB",W24&lt;&gt;"AB",Y24&lt;&gt;"AB",AA24&lt;&gt;"AB",AND(AC24&lt;&gt;"AB",AE24&lt;&gt;"AB",AG24&lt;&gt;"AB")),"","E"))))</f>
        <v>28</v>
      </c>
      <c r="Q24" s="22">
        <v>23</v>
      </c>
      <c r="R24" t="s" s="21">
        <f>IF(IFERROR(FIND("+",Q24),0)," ",IF(Q24="AB","",IF(Q24&lt;$Q$4,"F",IF(AND(C24&gt;=$C$4,E24&gt;=$E$4,G24&gt;=$G$4,I24&gt;=$I$4,K24&gt;=$K$4,M24&gt;=$M$4,O24&gt;=$O$4,Q24&gt;=$Q$4,S24&gt;=$S$4,U24&gt;=$U$4,W24&gt;=$W$4,Y24&gt;=$Y$4,AA24&gt;=$AA$4,AC24&gt;=$AC$4,AE24&gt;=$AE$4,AG24&gt;=$AG$4,C24&lt;&gt;"AB",E24&lt;&gt;"AB",G24&lt;&gt;"AB",I24&lt;&gt;"AB",K24&lt;&gt;"AB",M24&lt;&gt;"AB",O24&lt;&gt;"AB",Q24&lt;&gt;"AB",S24&lt;&gt;"AB",U24&lt;&gt;"AB",W24&lt;&gt;"AB",Y24&lt;&gt;"AB",AA24&lt;&gt;"AB",AND(AC24&lt;&gt;"AB",AE24&lt;&gt;"AB",AG24&lt;&gt;"AB")),"","E"))))</f>
        <v>27</v>
      </c>
      <c r="S24" s="22">
        <v>20</v>
      </c>
      <c r="T24" t="s" s="21">
        <f>IF(IFERROR(FIND("+",S24),0)," ",IF(S24="AB","",IF(S24&lt;$S$4,"F",IF(AND(C24&gt;=$C$4,E24&gt;=$E$4,G24&gt;=$G$4,I24&gt;=$I$4,K24&gt;=$K$4,M24&gt;=$M$4,O24&gt;=$O$4,Q24&gt;=$Q$4,S24&gt;=$S$4,U24&gt;=$U$4,W24&gt;=$W$4,Y24&gt;=$Y$4,AA24&gt;=$AA$4,AC24&gt;=$AC$4,AE24&gt;=$AE$4,AG24&gt;=$AG$4,C24&lt;&gt;"AB",E24&lt;&gt;"AB",G24&lt;&gt;"AB",I24&lt;&gt;"AB",K24&lt;&gt;"AB",M24&lt;&gt;"AB",O24&lt;&gt;"AB",Q24&lt;&gt;"AB",S24&lt;&gt;"AB",U24&lt;&gt;"AB",W24&lt;&gt;"AB",Y24&lt;&gt;"AB",AA24&lt;&gt;"AB",AND(AC24&lt;&gt;"AB",AE24&lt;&gt;"AB",AG24&lt;&gt;"AB")),"","E"))))</f>
        <v>27</v>
      </c>
      <c r="U24" s="20">
        <v>29</v>
      </c>
      <c r="V24" t="s" s="21">
        <f>IF(IFERROR(FIND("+",U24),0)," ",IF(U24="AB","",IF(U24&lt;$U$4,"F",IF(AND(C24&gt;=$C$4,E24&gt;=$E$4,G24&gt;=$G$4,I24&gt;=$I$4,K24&gt;=$K$4,M24&gt;=$M$4,O24&gt;=$O$4,Q24&gt;=$Q$4,S24&gt;=$S$4,U24&gt;=$U$4,W24&gt;=$W$4,Y24&gt;=$Y$4,AA24&gt;=$AA$4,AC24&gt;=$AC$4,AE24&gt;=$AE$4,AG24&gt;=$AG$4,C24&lt;&gt;"AB",E24&lt;&gt;"AB",G24&lt;&gt;"AB",I24&lt;&gt;"AB",K24&lt;&gt;"AB",M24&lt;&gt;"AB",O24&lt;&gt;"AB",Q24&lt;&gt;"AB",S24&lt;&gt;"AB",U24&lt;&gt;"AB",W24&lt;&gt;"AB",Y24&lt;&gt;"AB",AA24&lt;&gt;"AB",AND(AC24&lt;&gt;"AB",AE24&lt;&gt;"AB",AG24&lt;&gt;"AB")),"","E"))))</f>
        <v>28</v>
      </c>
      <c r="W24" s="22">
        <v>23</v>
      </c>
      <c r="X24" t="s" s="21">
        <f>IF(IFERROR(FIND("+",W24),0)," ",IF(W24="AB","",IF(W24&lt;$W$4,"F",IF(AND(C24&gt;=$C$4,E24&gt;=$E$4,G24&gt;=$G$4,I24&gt;=$I$4,K24&gt;=$K$4,M24&gt;=$M$4,O24&gt;=$O$4,Q24&gt;=$Q$4,S24&gt;=$S$4,U24&gt;=$U$4,W24&gt;=$W$4,Y24&gt;=$Y$4,AA24&gt;=$AA$4,AC24&gt;=$AC$4,AE24&gt;=$AE$4,AG24&gt;=$AG$4,C24&lt;&gt;"AB",E24&lt;&gt;"AB",G24&lt;&gt;"AB",I24&lt;&gt;"AB",K24&lt;&gt;"AB",M24&lt;&gt;"AB",O24&lt;&gt;"AB",Q24&lt;&gt;"AB",S24&lt;&gt;"AB",U24&lt;&gt;"AB",W24&lt;&gt;"AB",Y24&lt;&gt;"AB",AA24&lt;&gt;"AB",AND(AC24&lt;&gt;"AB",AE24&lt;&gt;"AB",AG24&lt;&gt;"AB")),"","E"))))</f>
        <v>27</v>
      </c>
      <c r="Y24" s="20">
        <v>41</v>
      </c>
      <c r="Z24" t="s" s="21">
        <f>IF(IFERROR(FIND("+",Y24),0)," ",IF(Y24="AB","",IF(Y24&lt;$Y$4,"F",IF(AND(C24&gt;=$C$4,E24&gt;=$E$4,G24&gt;=$G$4,I24&gt;=$I$4,K24&gt;=$K$4,M24&gt;=$M$4,O24&gt;=$O$4,Q24&gt;=$Q$4,S24&gt;=$S$4,U24&gt;=$U$4,W24&gt;=$W$4,Y24&gt;=$Y$4,AA24&gt;=$AA$4,AC24&gt;=$AC$4,AE24&gt;=$AE$4,AG24&gt;=$AG$4,C24&lt;&gt;"AB",E24&lt;&gt;"AB",G24&lt;&gt;"AB",I24&lt;&gt;"AB",K24&lt;&gt;"AB",M24&lt;&gt;"AB",O24&lt;&gt;"AB",Q24&lt;&gt;"AB",S24&lt;&gt;"AB",U24&lt;&gt;"AB",W24&lt;&gt;"AB",Y24&lt;&gt;"AB",AA24&lt;&gt;"AB",AND(AC24&lt;&gt;"AB",AE24&lt;&gt;"AB",AG24&lt;&gt;"AB")),"","E"))))</f>
        <v>27</v>
      </c>
      <c r="AA24" s="22">
        <v>22</v>
      </c>
      <c r="AB24" t="s" s="21">
        <f>IF(IFERROR(FIND("+",AA24),0)," ",IF(AA24="AB","",IF(AA24&lt;$AA$4,"F",IF(AND(C24&gt;=$C$4,E24&gt;=$E$4,G24&gt;=$G$4,I24&gt;=$I$4,K24&gt;=$K$4,M24&gt;=$M$4,O24&gt;=$O$4,Q24&gt;=$Q$4,S24&gt;=$S$4,U24&gt;=$U$4,W24&gt;=$W$4,Y24&gt;=$Y$4,AA24&gt;=$AA$4,AC24&gt;=$AC$4,AE24&gt;=$AE$4,AG24&gt;=$AG$4,C24&lt;&gt;"AB",E24&lt;&gt;"AB",G24&lt;&gt;"AB",I24&lt;&gt;"AB",K24&lt;&gt;"AB",M24&lt;&gt;"AB",O24&lt;&gt;"AB",Q24&lt;&gt;"AB",S24&lt;&gt;"AB",U24&lt;&gt;"AB",W24&lt;&gt;"AB",Y24&lt;&gt;"AB",AA24&lt;&gt;"AB",AND(AC24&lt;&gt;"AB",AE24&lt;&gt;"AB",AG24&lt;&gt;"AB")),"","E"))))</f>
        <v>27</v>
      </c>
      <c r="AC24" s="22">
        <v>19</v>
      </c>
      <c r="AD24" t="s" s="21">
        <f>IF(IFERROR(FIND("+",AC24),0)," ",IF(AC24="AB","",IF(AC24&lt;$AC$4,"F",IF(AND(C24&gt;=$C$4,E24&gt;=$E$4,G24&gt;=$G$4,I24&gt;=$I$4,K24&gt;=$K$4,M24&gt;=$M$4,O24&gt;=$O$4,Q24&gt;=$Q$4,S24&gt;=$S$4,U24&gt;=$U$4,W24&gt;=$W$4,Y24&gt;=$Y$4,AA24&gt;=$AA$4,AC24&gt;=$AC$4,AE24&gt;=$AE$4,AG24&gt;=$AG$4,C24&lt;&gt;"AB",E24&lt;&gt;"AB",G24&lt;&gt;"AB",I24&lt;&gt;"AB",K24&lt;&gt;"AB",M24&lt;&gt;"AB",O24&lt;&gt;"AB",Q24&lt;&gt;"AB",S24&lt;&gt;"AB",U24&lt;&gt;"AB",W24&lt;&gt;"AB",Y24&lt;&gt;"AB",AA24&lt;&gt;"AB",AND(AC24&lt;&gt;"AB",AE24&lt;&gt;"AB",AG24&lt;&gt;"AB")),"","E"))))</f>
        <v>27</v>
      </c>
      <c r="AE24" s="20">
        <v>31</v>
      </c>
      <c r="AF24" t="s" s="21">
        <f>IF(IFERROR(FIND("+",AE24),0)," ",IF(AE24="AB","",IF(AE24&lt;$AE$4,"F",IF(AND(C24&gt;=$C$4,E24&gt;=$E$4,G24&gt;=$G$4,I24&gt;=$I$4,K24&gt;=$K$4,M24&gt;=$M$4,O24&gt;=$O$4,Q24&gt;=$Q$4,S24&gt;=$S$4,U24&gt;=$U$4,W24&gt;=$W$4,Y24&gt;=$Y$4,AA24&gt;=$AA$4,AC24&gt;=$AC$4,AE24&gt;=$AE$4,AG24&gt;=$AG$4,C24&lt;&gt;"AB",E24&lt;&gt;"AB",G24&lt;&gt;"AB",I24&lt;&gt;"AB",K24&lt;&gt;"AB",M24&lt;&gt;"AB",O24&lt;&gt;"AB",Q24&lt;&gt;"AB",S24&lt;&gt;"AB",U24&lt;&gt;"AB",W24&lt;&gt;"AB",Y24&lt;&gt;"AB",AA24&lt;&gt;"AB",AND(AC24&lt;&gt;"AB",AE24&lt;&gt;"AB",AG24&lt;&gt;"AB")),"","E"))))</f>
        <v>27</v>
      </c>
      <c r="AG24" s="22">
        <v>23</v>
      </c>
      <c r="AH24" t="s" s="21">
        <f>IF(IFERROR(FIND("+",AG24),0)," ",IF(AG24="AB","",IF(AG24&lt;$AG$4,"F",IF(AND(C24&gt;=$C$4,E24&gt;=$E$4,G24&gt;=$G$4,I24&gt;=$I$4,K24&gt;=$K$4,M24&gt;=$M$4,O24&gt;=$O$4,Q24&gt;=$Q$4,S24&gt;=$S$4,U24&gt;=$U$4,W24&gt;=$W$4,Y24&gt;=$Y$4,AA24&gt;=$AA$4,AC24&gt;=$AC$4,AE24&gt;=$AE$4,AG24&gt;=$AG$4,C24&lt;&gt;"AB",E24&lt;&gt;"AB",G24&lt;&gt;"AB",I24&lt;&gt;"AB",K24&lt;&gt;"AB",M24&lt;&gt;"AB",O24&lt;&gt;"AB",Q24&lt;&gt;"AB",S24&lt;&gt;"AB",U24&lt;&gt;"AB",W24&lt;&gt;"AB",Y24&lt;&gt;"AB",AA24&lt;&gt;"AB",AND(AC24&lt;&gt;"AB",AE24&lt;&gt;"AB",AG24&lt;&gt;"AB")),"","E"))))</f>
        <v>27</v>
      </c>
      <c r="AI24" s="28">
        <v>472</v>
      </c>
      <c r="AJ24" t="s" s="25">
        <f>IF(AND(COUNTIF(C24:AH24,"AB")&lt;16-COUNTIF(C24:AH24," "),COUNTIF(C24:AH24,"AB")&lt;&gt;0),"FAIL",IF(COUNTIF(C24:AH24,"AB")=16-COUNTIF(C24:AH24," "),"ABSENT",IF(AND(COUNTIF(C24:AH24,"AB")=0,COUNTIF(C24:AH24,"F")=0),"PASS","FAIL")))</f>
        <v>29</v>
      </c>
      <c r="AK24" t="s" s="26">
        <v>64</v>
      </c>
      <c r="AL24" s="27"/>
    </row>
    <row r="25" ht="15.95" customHeight="1">
      <c r="A25" s="18">
        <v>235221</v>
      </c>
      <c r="B25" t="s" s="19">
        <v>65</v>
      </c>
      <c r="C25" s="20">
        <v>51</v>
      </c>
      <c r="D25" t="s" s="21">
        <f>IF(IFERROR(FIND("+",C25),0)," ",IF(C25="AB","",IF(C25&lt;$C$4,"F",IF(AND(C25&gt;=$C$4,E25&gt;=$E$4,G25&gt;=$G$4,I25&gt;=$I$4,K25&gt;=$K$4,M25&gt;=$M$4,O25&gt;=$O$4,Q25&gt;=$Q$4,S25&gt;=$S$4,U25&gt;=$U$4,W25&gt;=$W$4,Y25&gt;=$Y$4,AA25&gt;=$AA$4,AC25&gt;=$AC$4,AE25&gt;=$AE$4,AG25&gt;=$AG$4,C25&lt;&gt;"AB",E25&lt;&gt;"AB",G25&lt;&gt;"AB",I25&lt;&gt;"AB",K25&lt;&gt;"AB",M25&lt;&gt;"AB",O25&lt;&gt;"AB",Q25&lt;&gt;"AB",S25&lt;&gt;"AB",U25&lt;&gt;"AB",W25&lt;&gt;"AB",Y25&lt;&gt;"AB",AA25&lt;&gt;"AB",AND(AC25&lt;&gt;"AB",AE25&lt;&gt;"AB",AG25&lt;&gt;"AB")),"","E"))))</f>
      </c>
      <c r="E25" s="22">
        <v>21</v>
      </c>
      <c r="F25" t="s" s="21">
        <f>IF(IFERROR(FIND("+",E25),0)," ",IF(E25="AB","",IF(E25&lt;$E$4,"F",IF(AND(C25&gt;=$C$4,E25&gt;=$E$4,G25&gt;=$G$4,I25&gt;=$I$4,K25&gt;=$K$4,M25&gt;=$M$4,O25&gt;=$O$4,Q25&gt;=$Q$4,S25&gt;=$S$4,U25&gt;=$U$4,W25&gt;=$W$4,Y25&gt;=$Y$4,AA25&gt;=$AA$4,AC25&gt;=$AC$4,AE25&gt;=$AE$4,AG25&gt;=$AG$4,C25&lt;&gt;"AB",E25&lt;&gt;"AB",G25&lt;&gt;"AB",I25&lt;&gt;"AB",K25&lt;&gt;"AB",M25&lt;&gt;"AB",O25&lt;&gt;"AB",Q25&lt;&gt;"AB",S25&lt;&gt;"AB",U25&lt;&gt;"AB",W25&lt;&gt;"AB",Y25&lt;&gt;"AB",AA25&lt;&gt;"AB",AND(AC25&lt;&gt;"AB",AE25&lt;&gt;"AB",AG25&lt;&gt;"AB")),"","E"))))</f>
      </c>
      <c r="G25" s="22">
        <v>43</v>
      </c>
      <c r="H25" t="s" s="21">
        <f>IF(IFERROR(FIND("+",G25),0)," ",IF(G25="AB","",IF(G25&lt;$G$4,"F",IF(AND(C25&gt;=$C$4,E25&gt;=$E$4,G25&gt;=$G$4,I25&gt;=$I$4,K25&gt;=$K$4,M25&gt;=$M$4,O25&gt;=$O$4,Q25&gt;=$Q$4,S25&gt;=$S$4,U25&gt;=$U$4,W25&gt;=$W$4,Y25&gt;=$Y$4,AA25&gt;=$AA$4,AC25&gt;=$AC$4,AE25&gt;=$AE$4,AG25&gt;=$AG$4,C25&lt;&gt;"AB",E25&lt;&gt;"AB",G25&lt;&gt;"AB",I25&lt;&gt;"AB",K25&lt;&gt;"AB",M25&lt;&gt;"AB",O25&lt;&gt;"AB",Q25&lt;&gt;"AB",S25&lt;&gt;"AB",U25&lt;&gt;"AB",W25&lt;&gt;"AB",Y25&lt;&gt;"AB",AA25&lt;&gt;"AB",AND(AC25&lt;&gt;"AB",AE25&lt;&gt;"AB",AG25&lt;&gt;"AB")),"","E"))))</f>
      </c>
      <c r="I25" s="20">
        <v>46</v>
      </c>
      <c r="J25" t="s" s="21">
        <f>IF(IFERROR(FIND("+",I25),0)," ",IF(I25="AB","",IF(I25&lt;$I$4,"F",IF(AND(C25&gt;=$C$4,E25&gt;=$E$4,G25&gt;=$G$4,I25&gt;=$I$4,K25&gt;=$K$4,M25&gt;=$M$4,O25&gt;=$O$4,Q25&gt;=$Q$4,S25&gt;=$S$4,U25&gt;=$U$4,W25&gt;=$W$4,Y25&gt;=$Y$4,AA25&gt;=$AA$4,AC25&gt;=$AC$4,AE25&gt;=$AE$4,AG25&gt;=$AG$4,C25&lt;&gt;"AB",E25&lt;&gt;"AB",G25&lt;&gt;"AB",I25&lt;&gt;"AB",K25&lt;&gt;"AB",M25&lt;&gt;"AB",O25&lt;&gt;"AB",Q25&lt;&gt;"AB",S25&lt;&gt;"AB",U25&lt;&gt;"AB",W25&lt;&gt;"AB",Y25&lt;&gt;"AB",AA25&lt;&gt;"AB",AND(AC25&lt;&gt;"AB",AE25&lt;&gt;"AB",AG25&lt;&gt;"AB")),"","E"))))</f>
      </c>
      <c r="K25" s="22">
        <v>20</v>
      </c>
      <c r="L25" t="s" s="21">
        <f>IF(IFERROR(FIND("+",K25),0)," ",IF(K25="AB","",IF(K25&lt;$K$4,"F",IF(AND(C25&gt;=$C$4,E25&gt;=$E$4,G25&gt;=$G$4,I25&gt;=$I$4,K25&gt;=$K$4,M25&gt;=$M$4,O25&gt;=$O$4,Q25&gt;=$Q$4,S25&gt;=$S$4,U25&gt;=$U$4,W25&gt;=$W$4,Y25&gt;=$Y$4,AA25&gt;=$AA$4,AC25&gt;=$AC$4,AE25&gt;=$AE$4,AG25&gt;=$AG$4,C25&lt;&gt;"AB",E25&lt;&gt;"AB",G25&lt;&gt;"AB",I25&lt;&gt;"AB",K25&lt;&gt;"AB",M25&lt;&gt;"AB",O25&lt;&gt;"AB",Q25&lt;&gt;"AB",S25&lt;&gt;"AB",U25&lt;&gt;"AB",W25&lt;&gt;"AB",Y25&lt;&gt;"AB",AA25&lt;&gt;"AB",AND(AC25&lt;&gt;"AB",AE25&lt;&gt;"AB",AG25&lt;&gt;"AB")),"","E"))))</f>
      </c>
      <c r="M25" s="22">
        <v>40</v>
      </c>
      <c r="N25" t="s" s="21">
        <f>IF(IFERROR(FIND("+",M25),0)," ",IF(M25="AB","",IF(M25&lt;$M$4,"F",IF(AND(C25&gt;=$C$4,E25&gt;=$E$4,G25&gt;=$G$4,I25&gt;=$I$4,K25&gt;=$K$4,M25&gt;=$M$4,O25&gt;=$O$4,Q25&gt;=$Q$4,S25&gt;=$S$4,U25&gt;=$U$4,W25&gt;=$W$4,Y25&gt;=$Y$4,AA25&gt;=$AA$4,AC25&gt;=$AC$4,AE25&gt;=$AE$4,AG25&gt;=$AG$4,C25&lt;&gt;"AB",E25&lt;&gt;"AB",G25&lt;&gt;"AB",I25&lt;&gt;"AB",K25&lt;&gt;"AB",M25&lt;&gt;"AB",O25&lt;&gt;"AB",Q25&lt;&gt;"AB",S25&lt;&gt;"AB",U25&lt;&gt;"AB",W25&lt;&gt;"AB",Y25&lt;&gt;"AB",AA25&lt;&gt;"AB",AND(AC25&lt;&gt;"AB",AE25&lt;&gt;"AB",AG25&lt;&gt;"AB")),"","E"))))</f>
      </c>
      <c r="O25" s="20">
        <v>40</v>
      </c>
      <c r="P25" t="s" s="21">
        <f>IF(IFERROR(FIND("+",O25),0)," ",IF(O25="AB","",IF(O25&lt;$O$4,"F",IF(AND(C25&gt;=$C$4,E25&gt;=$E$4,G25&gt;=$G$4,I25&gt;=$I$4,K25&gt;=$K$4,M25&gt;=$M$4,O25&gt;=$O$4,Q25&gt;=$Q$4,S25&gt;=$S$4,U25&gt;=$U$4,W25&gt;=$W$4,Y25&gt;=$Y$4,AA25&gt;=$AA$4,AC25&gt;=$AC$4,AE25&gt;=$AE$4,AG25&gt;=$AG$4,C25&lt;&gt;"AB",E25&lt;&gt;"AB",G25&lt;&gt;"AB",I25&lt;&gt;"AB",K25&lt;&gt;"AB",M25&lt;&gt;"AB",O25&lt;&gt;"AB",Q25&lt;&gt;"AB",S25&lt;&gt;"AB",U25&lt;&gt;"AB",W25&lt;&gt;"AB",Y25&lt;&gt;"AB",AA25&lt;&gt;"AB",AND(AC25&lt;&gt;"AB",AE25&lt;&gt;"AB",AG25&lt;&gt;"AB")),"","E"))))</f>
      </c>
      <c r="Q25" s="22">
        <v>21</v>
      </c>
      <c r="R25" t="s" s="21">
        <f>IF(IFERROR(FIND("+",Q25),0)," ",IF(Q25="AB","",IF(Q25&lt;$Q$4,"F",IF(AND(C25&gt;=$C$4,E25&gt;=$E$4,G25&gt;=$G$4,I25&gt;=$I$4,K25&gt;=$K$4,M25&gt;=$M$4,O25&gt;=$O$4,Q25&gt;=$Q$4,S25&gt;=$S$4,U25&gt;=$U$4,W25&gt;=$W$4,Y25&gt;=$Y$4,AA25&gt;=$AA$4,AC25&gt;=$AC$4,AE25&gt;=$AE$4,AG25&gt;=$AG$4,C25&lt;&gt;"AB",E25&lt;&gt;"AB",G25&lt;&gt;"AB",I25&lt;&gt;"AB",K25&lt;&gt;"AB",M25&lt;&gt;"AB",O25&lt;&gt;"AB",Q25&lt;&gt;"AB",S25&lt;&gt;"AB",U25&lt;&gt;"AB",W25&lt;&gt;"AB",Y25&lt;&gt;"AB",AA25&lt;&gt;"AB",AND(AC25&lt;&gt;"AB",AE25&lt;&gt;"AB",AG25&lt;&gt;"AB")),"","E"))))</f>
      </c>
      <c r="S25" s="22">
        <v>21</v>
      </c>
      <c r="T25" t="s" s="21">
        <f>IF(IFERROR(FIND("+",S25),0)," ",IF(S25="AB","",IF(S25&lt;$S$4,"F",IF(AND(C25&gt;=$C$4,E25&gt;=$E$4,G25&gt;=$G$4,I25&gt;=$I$4,K25&gt;=$K$4,M25&gt;=$M$4,O25&gt;=$O$4,Q25&gt;=$Q$4,S25&gt;=$S$4,U25&gt;=$U$4,W25&gt;=$W$4,Y25&gt;=$Y$4,AA25&gt;=$AA$4,AC25&gt;=$AC$4,AE25&gt;=$AE$4,AG25&gt;=$AG$4,C25&lt;&gt;"AB",E25&lt;&gt;"AB",G25&lt;&gt;"AB",I25&lt;&gt;"AB",K25&lt;&gt;"AB",M25&lt;&gt;"AB",O25&lt;&gt;"AB",Q25&lt;&gt;"AB",S25&lt;&gt;"AB",U25&lt;&gt;"AB",W25&lt;&gt;"AB",Y25&lt;&gt;"AB",AA25&lt;&gt;"AB",AND(AC25&lt;&gt;"AB",AE25&lt;&gt;"AB",AG25&lt;&gt;"AB")),"","E"))))</f>
      </c>
      <c r="U25" s="20">
        <v>43</v>
      </c>
      <c r="V25" t="s" s="21">
        <f>IF(IFERROR(FIND("+",U25),0)," ",IF(U25="AB","",IF(U25&lt;$U$4,"F",IF(AND(C25&gt;=$C$4,E25&gt;=$E$4,G25&gt;=$G$4,I25&gt;=$I$4,K25&gt;=$K$4,M25&gt;=$M$4,O25&gt;=$O$4,Q25&gt;=$Q$4,S25&gt;=$S$4,U25&gt;=$U$4,W25&gt;=$W$4,Y25&gt;=$Y$4,AA25&gt;=$AA$4,AC25&gt;=$AC$4,AE25&gt;=$AE$4,AG25&gt;=$AG$4,C25&lt;&gt;"AB",E25&lt;&gt;"AB",G25&lt;&gt;"AB",I25&lt;&gt;"AB",K25&lt;&gt;"AB",M25&lt;&gt;"AB",O25&lt;&gt;"AB",Q25&lt;&gt;"AB",S25&lt;&gt;"AB",U25&lt;&gt;"AB",W25&lt;&gt;"AB",Y25&lt;&gt;"AB",AA25&lt;&gt;"AB",AND(AC25&lt;&gt;"AB",AE25&lt;&gt;"AB",AG25&lt;&gt;"AB")),"","E"))))</f>
      </c>
      <c r="W25" s="22">
        <v>21</v>
      </c>
      <c r="X25" t="s" s="21">
        <f>IF(IFERROR(FIND("+",W25),0)," ",IF(W25="AB","",IF(W25&lt;$W$4,"F",IF(AND(C25&gt;=$C$4,E25&gt;=$E$4,G25&gt;=$G$4,I25&gt;=$I$4,K25&gt;=$K$4,M25&gt;=$M$4,O25&gt;=$O$4,Q25&gt;=$Q$4,S25&gt;=$S$4,U25&gt;=$U$4,W25&gt;=$W$4,Y25&gt;=$Y$4,AA25&gt;=$AA$4,AC25&gt;=$AC$4,AE25&gt;=$AE$4,AG25&gt;=$AG$4,C25&lt;&gt;"AB",E25&lt;&gt;"AB",G25&lt;&gt;"AB",I25&lt;&gt;"AB",K25&lt;&gt;"AB",M25&lt;&gt;"AB",O25&lt;&gt;"AB",Q25&lt;&gt;"AB",S25&lt;&gt;"AB",U25&lt;&gt;"AB",W25&lt;&gt;"AB",Y25&lt;&gt;"AB",AA25&lt;&gt;"AB",AND(AC25&lt;&gt;"AB",AE25&lt;&gt;"AB",AG25&lt;&gt;"AB")),"","E"))))</f>
      </c>
      <c r="Y25" s="20">
        <v>54</v>
      </c>
      <c r="Z25" t="s" s="21">
        <f>IF(IFERROR(FIND("+",Y25),0)," ",IF(Y25="AB","",IF(Y25&lt;$Y$4,"F",IF(AND(C25&gt;=$C$4,E25&gt;=$E$4,G25&gt;=$G$4,I25&gt;=$I$4,K25&gt;=$K$4,M25&gt;=$M$4,O25&gt;=$O$4,Q25&gt;=$Q$4,S25&gt;=$S$4,U25&gt;=$U$4,W25&gt;=$W$4,Y25&gt;=$Y$4,AA25&gt;=$AA$4,AC25&gt;=$AC$4,AE25&gt;=$AE$4,AG25&gt;=$AG$4,C25&lt;&gt;"AB",E25&lt;&gt;"AB",G25&lt;&gt;"AB",I25&lt;&gt;"AB",K25&lt;&gt;"AB",M25&lt;&gt;"AB",O25&lt;&gt;"AB",Q25&lt;&gt;"AB",S25&lt;&gt;"AB",U25&lt;&gt;"AB",W25&lt;&gt;"AB",Y25&lt;&gt;"AB",AA25&lt;&gt;"AB",AND(AC25&lt;&gt;"AB",AE25&lt;&gt;"AB",AG25&lt;&gt;"AB")),"","E"))))</f>
      </c>
      <c r="AA25" s="22">
        <v>20</v>
      </c>
      <c r="AB25" t="s" s="21">
        <f>IF(IFERROR(FIND("+",AA25),0)," ",IF(AA25="AB","",IF(AA25&lt;$AA$4,"F",IF(AND(C25&gt;=$C$4,E25&gt;=$E$4,G25&gt;=$G$4,I25&gt;=$I$4,K25&gt;=$K$4,M25&gt;=$M$4,O25&gt;=$O$4,Q25&gt;=$Q$4,S25&gt;=$S$4,U25&gt;=$U$4,W25&gt;=$W$4,Y25&gt;=$Y$4,AA25&gt;=$AA$4,AC25&gt;=$AC$4,AE25&gt;=$AE$4,AG25&gt;=$AG$4,C25&lt;&gt;"AB",E25&lt;&gt;"AB",G25&lt;&gt;"AB",I25&lt;&gt;"AB",K25&lt;&gt;"AB",M25&lt;&gt;"AB",O25&lt;&gt;"AB",Q25&lt;&gt;"AB",S25&lt;&gt;"AB",U25&lt;&gt;"AB",W25&lt;&gt;"AB",Y25&lt;&gt;"AB",AA25&lt;&gt;"AB",AND(AC25&lt;&gt;"AB",AE25&lt;&gt;"AB",AG25&lt;&gt;"AB")),"","E"))))</f>
      </c>
      <c r="AC25" s="22">
        <v>19</v>
      </c>
      <c r="AD25" t="s" s="21">
        <f>IF(IFERROR(FIND("+",AC25),0)," ",IF(AC25="AB","",IF(AC25&lt;$AC$4,"F",IF(AND(C25&gt;=$C$4,E25&gt;=$E$4,G25&gt;=$G$4,I25&gt;=$I$4,K25&gt;=$K$4,M25&gt;=$M$4,O25&gt;=$O$4,Q25&gt;=$Q$4,S25&gt;=$S$4,U25&gt;=$U$4,W25&gt;=$W$4,Y25&gt;=$Y$4,AA25&gt;=$AA$4,AC25&gt;=$AC$4,AE25&gt;=$AE$4,AG25&gt;=$AG$4,C25&lt;&gt;"AB",E25&lt;&gt;"AB",G25&lt;&gt;"AB",I25&lt;&gt;"AB",K25&lt;&gt;"AB",M25&lt;&gt;"AB",O25&lt;&gt;"AB",Q25&lt;&gt;"AB",S25&lt;&gt;"AB",U25&lt;&gt;"AB",W25&lt;&gt;"AB",Y25&lt;&gt;"AB",AA25&lt;&gt;"AB",AND(AC25&lt;&gt;"AB",AE25&lt;&gt;"AB",AG25&lt;&gt;"AB")),"","E"))))</f>
      </c>
      <c r="AE25" s="20">
        <v>27</v>
      </c>
      <c r="AF25" t="s" s="21">
        <f>IF(IFERROR(FIND("+",AE25),0)," ",IF(AE25="AB","",IF(AE25&lt;$AE$4,"F",IF(AND(C25&gt;=$C$4,E25&gt;=$E$4,G25&gt;=$G$4,I25&gt;=$I$4,K25&gt;=$K$4,M25&gt;=$M$4,O25&gt;=$O$4,Q25&gt;=$Q$4,S25&gt;=$S$4,U25&gt;=$U$4,W25&gt;=$W$4,Y25&gt;=$Y$4,AA25&gt;=$AA$4,AC25&gt;=$AC$4,AE25&gt;=$AE$4,AG25&gt;=$AG$4,C25&lt;&gt;"AB",E25&lt;&gt;"AB",G25&lt;&gt;"AB",I25&lt;&gt;"AB",K25&lt;&gt;"AB",M25&lt;&gt;"AB",O25&lt;&gt;"AB",Q25&lt;&gt;"AB",S25&lt;&gt;"AB",U25&lt;&gt;"AB",W25&lt;&gt;"AB",Y25&lt;&gt;"AB",AA25&lt;&gt;"AB",AND(AC25&lt;&gt;"AB",AE25&lt;&gt;"AB",AG25&lt;&gt;"AB")),"","E"))))</f>
      </c>
      <c r="AG25" s="22">
        <v>22</v>
      </c>
      <c r="AH25" t="s" s="21">
        <f>IF(IFERROR(FIND("+",AG25),0)," ",IF(AG25="AB","",IF(AG25&lt;$AG$4,"F",IF(AND(C25&gt;=$C$4,E25&gt;=$E$4,G25&gt;=$G$4,I25&gt;=$I$4,K25&gt;=$K$4,M25&gt;=$M$4,O25&gt;=$O$4,Q25&gt;=$Q$4,S25&gt;=$S$4,U25&gt;=$U$4,W25&gt;=$W$4,Y25&gt;=$Y$4,AA25&gt;=$AA$4,AC25&gt;=$AC$4,AE25&gt;=$AE$4,AG25&gt;=$AG$4,C25&lt;&gt;"AB",E25&lt;&gt;"AB",G25&lt;&gt;"AB",I25&lt;&gt;"AB",K25&lt;&gt;"AB",M25&lt;&gt;"AB",O25&lt;&gt;"AB",Q25&lt;&gt;"AB",S25&lt;&gt;"AB",U25&lt;&gt;"AB",W25&lt;&gt;"AB",Y25&lt;&gt;"AB",AA25&lt;&gt;"AB",AND(AC25&lt;&gt;"AB",AE25&lt;&gt;"AB",AG25&lt;&gt;"AB")),"","E"))))</f>
      </c>
      <c r="AI25" s="28">
        <v>509</v>
      </c>
      <c r="AJ25" t="s" s="25">
        <f>IF(AND(COUNTIF(C25:AH25,"AB")&lt;16-COUNTIF(C25:AH25," "),COUNTIF(C25:AH25,"AB")&lt;&gt;0),"FAIL",IF(COUNTIF(C25:AH25,"AB")=16-COUNTIF(C25:AH25," "),"ABSENT",IF(AND(COUNTIF(C25:AH25,"AB")=0,COUNTIF(C25:AH25,"F")=0),"PASS","FAIL")))</f>
        <v>18</v>
      </c>
      <c r="AK25" t="s" s="26">
        <v>66</v>
      </c>
      <c r="AL25" s="27"/>
    </row>
    <row r="26" ht="15.95" customHeight="1">
      <c r="A26" s="18">
        <v>235222</v>
      </c>
      <c r="B26" t="s" s="19">
        <v>67</v>
      </c>
      <c r="C26" s="20">
        <v>57</v>
      </c>
      <c r="D26" t="s" s="21">
        <f>IF(IFERROR(FIND("+",C26),0)," ",IF(C26="AB","",IF(C26&lt;$C$4,"F",IF(AND(C26&gt;=$C$4,E26&gt;=$E$4,G26&gt;=$G$4,I26&gt;=$I$4,K26&gt;=$K$4,M26&gt;=$M$4,O26&gt;=$O$4,Q26&gt;=$Q$4,S26&gt;=$S$4,U26&gt;=$U$4,W26&gt;=$W$4,Y26&gt;=$Y$4,AA26&gt;=$AA$4,AC26&gt;=$AC$4,AE26&gt;=$AE$4,AG26&gt;=$AG$4,C26&lt;&gt;"AB",E26&lt;&gt;"AB",G26&lt;&gt;"AB",I26&lt;&gt;"AB",K26&lt;&gt;"AB",M26&lt;&gt;"AB",O26&lt;&gt;"AB",Q26&lt;&gt;"AB",S26&lt;&gt;"AB",U26&lt;&gt;"AB",W26&lt;&gt;"AB",Y26&lt;&gt;"AB",AA26&lt;&gt;"AB",AND(AC26&lt;&gt;"AB",AE26&lt;&gt;"AB",AG26&lt;&gt;"AB")),"","E"))))</f>
      </c>
      <c r="E26" s="22">
        <v>23</v>
      </c>
      <c r="F26" t="s" s="21">
        <f>IF(IFERROR(FIND("+",E26),0)," ",IF(E26="AB","",IF(E26&lt;$E$4,"F",IF(AND(C26&gt;=$C$4,E26&gt;=$E$4,G26&gt;=$G$4,I26&gt;=$I$4,K26&gt;=$K$4,M26&gt;=$M$4,O26&gt;=$O$4,Q26&gt;=$Q$4,S26&gt;=$S$4,U26&gt;=$U$4,W26&gt;=$W$4,Y26&gt;=$Y$4,AA26&gt;=$AA$4,AC26&gt;=$AC$4,AE26&gt;=$AE$4,AG26&gt;=$AG$4,C26&lt;&gt;"AB",E26&lt;&gt;"AB",G26&lt;&gt;"AB",I26&lt;&gt;"AB",K26&lt;&gt;"AB",M26&lt;&gt;"AB",O26&lt;&gt;"AB",Q26&lt;&gt;"AB",S26&lt;&gt;"AB",U26&lt;&gt;"AB",W26&lt;&gt;"AB",Y26&lt;&gt;"AB",AA26&lt;&gt;"AB",AND(AC26&lt;&gt;"AB",AE26&lt;&gt;"AB",AG26&lt;&gt;"AB")),"","E"))))</f>
      </c>
      <c r="G26" s="22">
        <v>44</v>
      </c>
      <c r="H26" t="s" s="21">
        <f>IF(IFERROR(FIND("+",G26),0)," ",IF(G26="AB","",IF(G26&lt;$G$4,"F",IF(AND(C26&gt;=$C$4,E26&gt;=$E$4,G26&gt;=$G$4,I26&gt;=$I$4,K26&gt;=$K$4,M26&gt;=$M$4,O26&gt;=$O$4,Q26&gt;=$Q$4,S26&gt;=$S$4,U26&gt;=$U$4,W26&gt;=$W$4,Y26&gt;=$Y$4,AA26&gt;=$AA$4,AC26&gt;=$AC$4,AE26&gt;=$AE$4,AG26&gt;=$AG$4,C26&lt;&gt;"AB",E26&lt;&gt;"AB",G26&lt;&gt;"AB",I26&lt;&gt;"AB",K26&lt;&gt;"AB",M26&lt;&gt;"AB",O26&lt;&gt;"AB",Q26&lt;&gt;"AB",S26&lt;&gt;"AB",U26&lt;&gt;"AB",W26&lt;&gt;"AB",Y26&lt;&gt;"AB",AA26&lt;&gt;"AB",AND(AC26&lt;&gt;"AB",AE26&lt;&gt;"AB",AG26&lt;&gt;"AB")),"","E"))))</f>
      </c>
      <c r="I26" s="20">
        <v>40</v>
      </c>
      <c r="J26" t="s" s="21">
        <f>IF(IFERROR(FIND("+",I26),0)," ",IF(I26="AB","",IF(I26&lt;$I$4,"F",IF(AND(C26&gt;=$C$4,E26&gt;=$E$4,G26&gt;=$G$4,I26&gt;=$I$4,K26&gt;=$K$4,M26&gt;=$M$4,O26&gt;=$O$4,Q26&gt;=$Q$4,S26&gt;=$S$4,U26&gt;=$U$4,W26&gt;=$W$4,Y26&gt;=$Y$4,AA26&gt;=$AA$4,AC26&gt;=$AC$4,AE26&gt;=$AE$4,AG26&gt;=$AG$4,C26&lt;&gt;"AB",E26&lt;&gt;"AB",G26&lt;&gt;"AB",I26&lt;&gt;"AB",K26&lt;&gt;"AB",M26&lt;&gt;"AB",O26&lt;&gt;"AB",Q26&lt;&gt;"AB",S26&lt;&gt;"AB",U26&lt;&gt;"AB",W26&lt;&gt;"AB",Y26&lt;&gt;"AB",AA26&lt;&gt;"AB",AND(AC26&lt;&gt;"AB",AE26&lt;&gt;"AB",AG26&lt;&gt;"AB")),"","E"))))</f>
      </c>
      <c r="K26" s="22">
        <v>23</v>
      </c>
      <c r="L26" t="s" s="21">
        <f>IF(IFERROR(FIND("+",K26),0)," ",IF(K26="AB","",IF(K26&lt;$K$4,"F",IF(AND(C26&gt;=$C$4,E26&gt;=$E$4,G26&gt;=$G$4,I26&gt;=$I$4,K26&gt;=$K$4,M26&gt;=$M$4,O26&gt;=$O$4,Q26&gt;=$Q$4,S26&gt;=$S$4,U26&gt;=$U$4,W26&gt;=$W$4,Y26&gt;=$Y$4,AA26&gt;=$AA$4,AC26&gt;=$AC$4,AE26&gt;=$AE$4,AG26&gt;=$AG$4,C26&lt;&gt;"AB",E26&lt;&gt;"AB",G26&lt;&gt;"AB",I26&lt;&gt;"AB",K26&lt;&gt;"AB",M26&lt;&gt;"AB",O26&lt;&gt;"AB",Q26&lt;&gt;"AB",S26&lt;&gt;"AB",U26&lt;&gt;"AB",W26&lt;&gt;"AB",Y26&lt;&gt;"AB",AA26&lt;&gt;"AB",AND(AC26&lt;&gt;"AB",AE26&lt;&gt;"AB",AG26&lt;&gt;"AB")),"","E"))))</f>
      </c>
      <c r="M26" s="22">
        <v>41</v>
      </c>
      <c r="N26" t="s" s="21">
        <f>IF(IFERROR(FIND("+",M26),0)," ",IF(M26="AB","",IF(M26&lt;$M$4,"F",IF(AND(C26&gt;=$C$4,E26&gt;=$E$4,G26&gt;=$G$4,I26&gt;=$I$4,K26&gt;=$K$4,M26&gt;=$M$4,O26&gt;=$O$4,Q26&gt;=$Q$4,S26&gt;=$S$4,U26&gt;=$U$4,W26&gt;=$W$4,Y26&gt;=$Y$4,AA26&gt;=$AA$4,AC26&gt;=$AC$4,AE26&gt;=$AE$4,AG26&gt;=$AG$4,C26&lt;&gt;"AB",E26&lt;&gt;"AB",G26&lt;&gt;"AB",I26&lt;&gt;"AB",K26&lt;&gt;"AB",M26&lt;&gt;"AB",O26&lt;&gt;"AB",Q26&lt;&gt;"AB",S26&lt;&gt;"AB",U26&lt;&gt;"AB",W26&lt;&gt;"AB",Y26&lt;&gt;"AB",AA26&lt;&gt;"AB",AND(AC26&lt;&gt;"AB",AE26&lt;&gt;"AB",AG26&lt;&gt;"AB")),"","E"))))</f>
      </c>
      <c r="O26" t="s" s="23">
        <v>68</v>
      </c>
      <c r="P26" t="s" s="21">
        <f>IF(IFERROR(FIND("+",O26),0)," ",IF(O26="AB","",IF(O26&lt;$O$4,"F",IF(AND(C26&gt;=$C$4,E26&gt;=$E$4,G26&gt;=$G$4,I26&gt;=$I$4,K26&gt;=$K$4,M26&gt;=$M$4,O26&gt;=$O$4,Q26&gt;=$Q$4,S26&gt;=$S$4,U26&gt;=$U$4,W26&gt;=$W$4,Y26&gt;=$Y$4,AA26&gt;=$AA$4,AC26&gt;=$AC$4,AE26&gt;=$AE$4,AG26&gt;=$AG$4,C26&lt;&gt;"AB",E26&lt;&gt;"AB",G26&lt;&gt;"AB",I26&lt;&gt;"AB",K26&lt;&gt;"AB",M26&lt;&gt;"AB",O26&lt;&gt;"AB",Q26&lt;&gt;"AB",S26&lt;&gt;"AB",U26&lt;&gt;"AB",W26&lt;&gt;"AB",Y26&lt;&gt;"AB",AA26&lt;&gt;"AB",AND(AC26&lt;&gt;"AB",AE26&lt;&gt;"AB",AG26&lt;&gt;"AB")),"","E"))))</f>
      </c>
      <c r="Q26" s="22">
        <v>23</v>
      </c>
      <c r="R26" t="s" s="21">
        <f>IF(IFERROR(FIND("+",Q26),0)," ",IF(Q26="AB","",IF(Q26&lt;$Q$4,"F",IF(AND(C26&gt;=$C$4,E26&gt;=$E$4,G26&gt;=$G$4,I26&gt;=$I$4,K26&gt;=$K$4,M26&gt;=$M$4,O26&gt;=$O$4,Q26&gt;=$Q$4,S26&gt;=$S$4,U26&gt;=$U$4,W26&gt;=$W$4,Y26&gt;=$Y$4,AA26&gt;=$AA$4,AC26&gt;=$AC$4,AE26&gt;=$AE$4,AG26&gt;=$AG$4,C26&lt;&gt;"AB",E26&lt;&gt;"AB",G26&lt;&gt;"AB",I26&lt;&gt;"AB",K26&lt;&gt;"AB",M26&lt;&gt;"AB",O26&lt;&gt;"AB",Q26&lt;&gt;"AB",S26&lt;&gt;"AB",U26&lt;&gt;"AB",W26&lt;&gt;"AB",Y26&lt;&gt;"AB",AA26&lt;&gt;"AB",AND(AC26&lt;&gt;"AB",AE26&lt;&gt;"AB",AG26&lt;&gt;"AB")),"","E"))))</f>
      </c>
      <c r="S26" s="22">
        <v>23</v>
      </c>
      <c r="T26" t="s" s="21">
        <f>IF(IFERROR(FIND("+",S26),0)," ",IF(S26="AB","",IF(S26&lt;$S$4,"F",IF(AND(C26&gt;=$C$4,E26&gt;=$E$4,G26&gt;=$G$4,I26&gt;=$I$4,K26&gt;=$K$4,M26&gt;=$M$4,O26&gt;=$O$4,Q26&gt;=$Q$4,S26&gt;=$S$4,U26&gt;=$U$4,W26&gt;=$W$4,Y26&gt;=$Y$4,AA26&gt;=$AA$4,AC26&gt;=$AC$4,AE26&gt;=$AE$4,AG26&gt;=$AG$4,C26&lt;&gt;"AB",E26&lt;&gt;"AB",G26&lt;&gt;"AB",I26&lt;&gt;"AB",K26&lt;&gt;"AB",M26&lt;&gt;"AB",O26&lt;&gt;"AB",Q26&lt;&gt;"AB",S26&lt;&gt;"AB",U26&lt;&gt;"AB",W26&lt;&gt;"AB",Y26&lt;&gt;"AB",AA26&lt;&gt;"AB",AND(AC26&lt;&gt;"AB",AE26&lt;&gt;"AB",AG26&lt;&gt;"AB")),"","E"))))</f>
      </c>
      <c r="U26" s="20">
        <v>69</v>
      </c>
      <c r="V26" t="s" s="21">
        <f>IF(IFERROR(FIND("+",U26),0)," ",IF(U26="AB","",IF(U26&lt;$U$4,"F",IF(AND(C26&gt;=$C$4,E26&gt;=$E$4,G26&gt;=$G$4,I26&gt;=$I$4,K26&gt;=$K$4,M26&gt;=$M$4,O26&gt;=$O$4,Q26&gt;=$Q$4,S26&gt;=$S$4,U26&gt;=$U$4,W26&gt;=$W$4,Y26&gt;=$Y$4,AA26&gt;=$AA$4,AC26&gt;=$AC$4,AE26&gt;=$AE$4,AG26&gt;=$AG$4,C26&lt;&gt;"AB",E26&lt;&gt;"AB",G26&lt;&gt;"AB",I26&lt;&gt;"AB",K26&lt;&gt;"AB",M26&lt;&gt;"AB",O26&lt;&gt;"AB",Q26&lt;&gt;"AB",S26&lt;&gt;"AB",U26&lt;&gt;"AB",W26&lt;&gt;"AB",Y26&lt;&gt;"AB",AA26&lt;&gt;"AB",AND(AC26&lt;&gt;"AB",AE26&lt;&gt;"AB",AG26&lt;&gt;"AB")),"","E"))))</f>
      </c>
      <c r="W26" s="22">
        <v>23</v>
      </c>
      <c r="X26" t="s" s="21">
        <f>IF(IFERROR(FIND("+",W26),0)," ",IF(W26="AB","",IF(W26&lt;$W$4,"F",IF(AND(C26&gt;=$C$4,E26&gt;=$E$4,G26&gt;=$G$4,I26&gt;=$I$4,K26&gt;=$K$4,M26&gt;=$M$4,O26&gt;=$O$4,Q26&gt;=$Q$4,S26&gt;=$S$4,U26&gt;=$U$4,W26&gt;=$W$4,Y26&gt;=$Y$4,AA26&gt;=$AA$4,AC26&gt;=$AC$4,AE26&gt;=$AE$4,AG26&gt;=$AG$4,C26&lt;&gt;"AB",E26&lt;&gt;"AB",G26&lt;&gt;"AB",I26&lt;&gt;"AB",K26&lt;&gt;"AB",M26&lt;&gt;"AB",O26&lt;&gt;"AB",Q26&lt;&gt;"AB",S26&lt;&gt;"AB",U26&lt;&gt;"AB",W26&lt;&gt;"AB",Y26&lt;&gt;"AB",AA26&lt;&gt;"AB",AND(AC26&lt;&gt;"AB",AE26&lt;&gt;"AB",AG26&lt;&gt;"AB")),"","E"))))</f>
      </c>
      <c r="Y26" s="20">
        <v>40</v>
      </c>
      <c r="Z26" t="s" s="21">
        <f>IF(IFERROR(FIND("+",Y26),0)," ",IF(Y26="AB","",IF(Y26&lt;$Y$4,"F",IF(AND(C26&gt;=$C$4,E26&gt;=$E$4,G26&gt;=$G$4,I26&gt;=$I$4,K26&gt;=$K$4,M26&gt;=$M$4,O26&gt;=$O$4,Q26&gt;=$Q$4,S26&gt;=$S$4,U26&gt;=$U$4,W26&gt;=$W$4,Y26&gt;=$Y$4,AA26&gt;=$AA$4,AC26&gt;=$AC$4,AE26&gt;=$AE$4,AG26&gt;=$AG$4,C26&lt;&gt;"AB",E26&lt;&gt;"AB",G26&lt;&gt;"AB",I26&lt;&gt;"AB",K26&lt;&gt;"AB",M26&lt;&gt;"AB",O26&lt;&gt;"AB",Q26&lt;&gt;"AB",S26&lt;&gt;"AB",U26&lt;&gt;"AB",W26&lt;&gt;"AB",Y26&lt;&gt;"AB",AA26&lt;&gt;"AB",AND(AC26&lt;&gt;"AB",AE26&lt;&gt;"AB",AG26&lt;&gt;"AB")),"","E"))))</f>
      </c>
      <c r="AA26" s="22">
        <v>22</v>
      </c>
      <c r="AB26" t="s" s="21">
        <f>IF(IFERROR(FIND("+",AA26),0)," ",IF(AA26="AB","",IF(AA26&lt;$AA$4,"F",IF(AND(C26&gt;=$C$4,E26&gt;=$E$4,G26&gt;=$G$4,I26&gt;=$I$4,K26&gt;=$K$4,M26&gt;=$M$4,O26&gt;=$O$4,Q26&gt;=$Q$4,S26&gt;=$S$4,U26&gt;=$U$4,W26&gt;=$W$4,Y26&gt;=$Y$4,AA26&gt;=$AA$4,AC26&gt;=$AC$4,AE26&gt;=$AE$4,AG26&gt;=$AG$4,C26&lt;&gt;"AB",E26&lt;&gt;"AB",G26&lt;&gt;"AB",I26&lt;&gt;"AB",K26&lt;&gt;"AB",M26&lt;&gt;"AB",O26&lt;&gt;"AB",Q26&lt;&gt;"AB",S26&lt;&gt;"AB",U26&lt;&gt;"AB",W26&lt;&gt;"AB",Y26&lt;&gt;"AB",AA26&lt;&gt;"AB",AND(AC26&lt;&gt;"AB",AE26&lt;&gt;"AB",AG26&lt;&gt;"AB")),"","E"))))</f>
      </c>
      <c r="AC26" s="22">
        <v>21</v>
      </c>
      <c r="AD26" t="s" s="21">
        <f>IF(IFERROR(FIND("+",AC26),0)," ",IF(AC26="AB","",IF(AC26&lt;$AC$4,"F",IF(AND(C26&gt;=$C$4,E26&gt;=$E$4,G26&gt;=$G$4,I26&gt;=$I$4,K26&gt;=$K$4,M26&gt;=$M$4,O26&gt;=$O$4,Q26&gt;=$Q$4,S26&gt;=$S$4,U26&gt;=$U$4,W26&gt;=$W$4,Y26&gt;=$Y$4,AA26&gt;=$AA$4,AC26&gt;=$AC$4,AE26&gt;=$AE$4,AG26&gt;=$AG$4,C26&lt;&gt;"AB",E26&lt;&gt;"AB",G26&lt;&gt;"AB",I26&lt;&gt;"AB",K26&lt;&gt;"AB",M26&lt;&gt;"AB",O26&lt;&gt;"AB",Q26&lt;&gt;"AB",S26&lt;&gt;"AB",U26&lt;&gt;"AB",W26&lt;&gt;"AB",Y26&lt;&gt;"AB",AA26&lt;&gt;"AB",AND(AC26&lt;&gt;"AB",AE26&lt;&gt;"AB",AG26&lt;&gt;"AB")),"","E"))))</f>
      </c>
      <c r="AE26" s="20">
        <v>27</v>
      </c>
      <c r="AF26" t="s" s="21">
        <f>IF(IFERROR(FIND("+",AE26),0)," ",IF(AE26="AB","",IF(AE26&lt;$AE$4,"F",IF(AND(C26&gt;=$C$4,E26&gt;=$E$4,G26&gt;=$G$4,I26&gt;=$I$4,K26&gt;=$K$4,M26&gt;=$M$4,O26&gt;=$O$4,Q26&gt;=$Q$4,S26&gt;=$S$4,U26&gt;=$U$4,W26&gt;=$W$4,Y26&gt;=$Y$4,AA26&gt;=$AA$4,AC26&gt;=$AC$4,AE26&gt;=$AE$4,AG26&gt;=$AG$4,C26&lt;&gt;"AB",E26&lt;&gt;"AB",G26&lt;&gt;"AB",I26&lt;&gt;"AB",K26&lt;&gt;"AB",M26&lt;&gt;"AB",O26&lt;&gt;"AB",Q26&lt;&gt;"AB",S26&lt;&gt;"AB",U26&lt;&gt;"AB",W26&lt;&gt;"AB",Y26&lt;&gt;"AB",AA26&lt;&gt;"AB",AND(AC26&lt;&gt;"AB",AE26&lt;&gt;"AB",AG26&lt;&gt;"AB")),"","E"))))</f>
      </c>
      <c r="AG26" s="22">
        <v>23</v>
      </c>
      <c r="AH26" t="s" s="21">
        <f>IF(IFERROR(FIND("+",AG26),0)," ",IF(AG26="AB","",IF(AG26&lt;$AG$4,"F",IF(AND(C26&gt;=$C$4,E26&gt;=$E$4,G26&gt;=$G$4,I26&gt;=$I$4,K26&gt;=$K$4,M26&gt;=$M$4,O26&gt;=$O$4,Q26&gt;=$Q$4,S26&gt;=$S$4,U26&gt;=$U$4,W26&gt;=$W$4,Y26&gt;=$Y$4,AA26&gt;=$AA$4,AC26&gt;=$AC$4,AE26&gt;=$AE$4,AG26&gt;=$AG$4,C26&lt;&gt;"AB",E26&lt;&gt;"AB",G26&lt;&gt;"AB",I26&lt;&gt;"AB",K26&lt;&gt;"AB",M26&lt;&gt;"AB",O26&lt;&gt;"AB",Q26&lt;&gt;"AB",S26&lt;&gt;"AB",U26&lt;&gt;"AB",W26&lt;&gt;"AB",Y26&lt;&gt;"AB",AA26&lt;&gt;"AB",AND(AC26&lt;&gt;"AB",AE26&lt;&gt;"AB",AG26&lt;&gt;"AB")),"","E"))))</f>
      </c>
      <c r="AI26" t="s" s="24">
        <v>54</v>
      </c>
      <c r="AJ26" t="s" s="25">
        <f>IF(AND(COUNTIF(C26:AH26,"AB")&lt;16-COUNTIF(C26:AH26," "),COUNTIF(C26:AH26,"AB")&lt;&gt;0),"FAIL",IF(COUNTIF(C26:AH26,"AB")=16-COUNTIF(C26:AH26," "),"ABSENT",IF(AND(COUNTIF(C26:AH26,"AB")=0,COUNTIF(C26:AH26,"F")=0),"PASS","FAIL")))</f>
        <v>18</v>
      </c>
      <c r="AK26" t="s" s="26">
        <v>55</v>
      </c>
      <c r="AL26" s="27"/>
    </row>
    <row r="27" ht="15.95" customHeight="1">
      <c r="A27" s="18">
        <v>235223</v>
      </c>
      <c r="B27" t="s" s="19">
        <v>69</v>
      </c>
      <c r="C27" s="20">
        <v>52</v>
      </c>
      <c r="D27" t="s" s="21">
        <f>IF(IFERROR(FIND("+",C27),0)," ",IF(C27="AB","",IF(C27&lt;$C$4,"F",IF(AND(C27&gt;=$C$4,E27&gt;=$E$4,G27&gt;=$G$4,I27&gt;=$I$4,K27&gt;=$K$4,M27&gt;=$M$4,O27&gt;=$O$4,Q27&gt;=$Q$4,S27&gt;=$S$4,U27&gt;=$U$4,W27&gt;=$W$4,Y27&gt;=$Y$4,AA27&gt;=$AA$4,AC27&gt;=$AC$4,AE27&gt;=$AE$4,AG27&gt;=$AG$4,C27&lt;&gt;"AB",E27&lt;&gt;"AB",G27&lt;&gt;"AB",I27&lt;&gt;"AB",K27&lt;&gt;"AB",M27&lt;&gt;"AB",O27&lt;&gt;"AB",Q27&lt;&gt;"AB",S27&lt;&gt;"AB",U27&lt;&gt;"AB",W27&lt;&gt;"AB",Y27&lt;&gt;"AB",AA27&lt;&gt;"AB",AND(AC27&lt;&gt;"AB",AE27&lt;&gt;"AB",AG27&lt;&gt;"AB")),"","E"))))</f>
      </c>
      <c r="E27" s="22">
        <v>23</v>
      </c>
      <c r="F27" t="s" s="21">
        <f>IF(IFERROR(FIND("+",E27),0)," ",IF(E27="AB","",IF(E27&lt;$E$4,"F",IF(AND(C27&gt;=$C$4,E27&gt;=$E$4,G27&gt;=$G$4,I27&gt;=$I$4,K27&gt;=$K$4,M27&gt;=$M$4,O27&gt;=$O$4,Q27&gt;=$Q$4,S27&gt;=$S$4,U27&gt;=$U$4,W27&gt;=$W$4,Y27&gt;=$Y$4,AA27&gt;=$AA$4,AC27&gt;=$AC$4,AE27&gt;=$AE$4,AG27&gt;=$AG$4,C27&lt;&gt;"AB",E27&lt;&gt;"AB",G27&lt;&gt;"AB",I27&lt;&gt;"AB",K27&lt;&gt;"AB",M27&lt;&gt;"AB",O27&lt;&gt;"AB",Q27&lt;&gt;"AB",S27&lt;&gt;"AB",U27&lt;&gt;"AB",W27&lt;&gt;"AB",Y27&lt;&gt;"AB",AA27&lt;&gt;"AB",AND(AC27&lt;&gt;"AB",AE27&lt;&gt;"AB",AG27&lt;&gt;"AB")),"","E"))))</f>
      </c>
      <c r="G27" s="22">
        <v>44</v>
      </c>
      <c r="H27" t="s" s="21">
        <f>IF(IFERROR(FIND("+",G27),0)," ",IF(G27="AB","",IF(G27&lt;$G$4,"F",IF(AND(C27&gt;=$C$4,E27&gt;=$E$4,G27&gt;=$G$4,I27&gt;=$I$4,K27&gt;=$K$4,M27&gt;=$M$4,O27&gt;=$O$4,Q27&gt;=$Q$4,S27&gt;=$S$4,U27&gt;=$U$4,W27&gt;=$W$4,Y27&gt;=$Y$4,AA27&gt;=$AA$4,AC27&gt;=$AC$4,AE27&gt;=$AE$4,AG27&gt;=$AG$4,C27&lt;&gt;"AB",E27&lt;&gt;"AB",G27&lt;&gt;"AB",I27&lt;&gt;"AB",K27&lt;&gt;"AB",M27&lt;&gt;"AB",O27&lt;&gt;"AB",Q27&lt;&gt;"AB",S27&lt;&gt;"AB",U27&lt;&gt;"AB",W27&lt;&gt;"AB",Y27&lt;&gt;"AB",AA27&lt;&gt;"AB",AND(AC27&lt;&gt;"AB",AE27&lt;&gt;"AB",AG27&lt;&gt;"AB")),"","E"))))</f>
      </c>
      <c r="I27" s="20">
        <v>45</v>
      </c>
      <c r="J27" t="s" s="21">
        <f>IF(IFERROR(FIND("+",I27),0)," ",IF(I27="AB","",IF(I27&lt;$I$4,"F",IF(AND(C27&gt;=$C$4,E27&gt;=$E$4,G27&gt;=$G$4,I27&gt;=$I$4,K27&gt;=$K$4,M27&gt;=$M$4,O27&gt;=$O$4,Q27&gt;=$Q$4,S27&gt;=$S$4,U27&gt;=$U$4,W27&gt;=$W$4,Y27&gt;=$Y$4,AA27&gt;=$AA$4,AC27&gt;=$AC$4,AE27&gt;=$AE$4,AG27&gt;=$AG$4,C27&lt;&gt;"AB",E27&lt;&gt;"AB",G27&lt;&gt;"AB",I27&lt;&gt;"AB",K27&lt;&gt;"AB",M27&lt;&gt;"AB",O27&lt;&gt;"AB",Q27&lt;&gt;"AB",S27&lt;&gt;"AB",U27&lt;&gt;"AB",W27&lt;&gt;"AB",Y27&lt;&gt;"AB",AA27&lt;&gt;"AB",AND(AC27&lt;&gt;"AB",AE27&lt;&gt;"AB",AG27&lt;&gt;"AB")),"","E"))))</f>
      </c>
      <c r="K27" s="22">
        <v>23</v>
      </c>
      <c r="L27" t="s" s="21">
        <f>IF(IFERROR(FIND("+",K27),0)," ",IF(K27="AB","",IF(K27&lt;$K$4,"F",IF(AND(C27&gt;=$C$4,E27&gt;=$E$4,G27&gt;=$G$4,I27&gt;=$I$4,K27&gt;=$K$4,M27&gt;=$M$4,O27&gt;=$O$4,Q27&gt;=$Q$4,S27&gt;=$S$4,U27&gt;=$U$4,W27&gt;=$W$4,Y27&gt;=$Y$4,AA27&gt;=$AA$4,AC27&gt;=$AC$4,AE27&gt;=$AE$4,AG27&gt;=$AG$4,C27&lt;&gt;"AB",E27&lt;&gt;"AB",G27&lt;&gt;"AB",I27&lt;&gt;"AB",K27&lt;&gt;"AB",M27&lt;&gt;"AB",O27&lt;&gt;"AB",Q27&lt;&gt;"AB",S27&lt;&gt;"AB",U27&lt;&gt;"AB",W27&lt;&gt;"AB",Y27&lt;&gt;"AB",AA27&lt;&gt;"AB",AND(AC27&lt;&gt;"AB",AE27&lt;&gt;"AB",AG27&lt;&gt;"AB")),"","E"))))</f>
      </c>
      <c r="M27" s="22">
        <v>42</v>
      </c>
      <c r="N27" t="s" s="21">
        <f>IF(IFERROR(FIND("+",M27),0)," ",IF(M27="AB","",IF(M27&lt;$M$4,"F",IF(AND(C27&gt;=$C$4,E27&gt;=$E$4,G27&gt;=$G$4,I27&gt;=$I$4,K27&gt;=$K$4,M27&gt;=$M$4,O27&gt;=$O$4,Q27&gt;=$Q$4,S27&gt;=$S$4,U27&gt;=$U$4,W27&gt;=$W$4,Y27&gt;=$Y$4,AA27&gt;=$AA$4,AC27&gt;=$AC$4,AE27&gt;=$AE$4,AG27&gt;=$AG$4,C27&lt;&gt;"AB",E27&lt;&gt;"AB",G27&lt;&gt;"AB",I27&lt;&gt;"AB",K27&lt;&gt;"AB",M27&lt;&gt;"AB",O27&lt;&gt;"AB",Q27&lt;&gt;"AB",S27&lt;&gt;"AB",U27&lt;&gt;"AB",W27&lt;&gt;"AB",Y27&lt;&gt;"AB",AA27&lt;&gt;"AB",AND(AC27&lt;&gt;"AB",AE27&lt;&gt;"AB",AG27&lt;&gt;"AB")),"","E"))))</f>
      </c>
      <c r="O27" s="20">
        <v>43</v>
      </c>
      <c r="P27" t="s" s="21">
        <f>IF(IFERROR(FIND("+",O27),0)," ",IF(O27="AB","",IF(O27&lt;$O$4,"F",IF(AND(C27&gt;=$C$4,E27&gt;=$E$4,G27&gt;=$G$4,I27&gt;=$I$4,K27&gt;=$K$4,M27&gt;=$M$4,O27&gt;=$O$4,Q27&gt;=$Q$4,S27&gt;=$S$4,U27&gt;=$U$4,W27&gt;=$W$4,Y27&gt;=$Y$4,AA27&gt;=$AA$4,AC27&gt;=$AC$4,AE27&gt;=$AE$4,AG27&gt;=$AG$4,C27&lt;&gt;"AB",E27&lt;&gt;"AB",G27&lt;&gt;"AB",I27&lt;&gt;"AB",K27&lt;&gt;"AB",M27&lt;&gt;"AB",O27&lt;&gt;"AB",Q27&lt;&gt;"AB",S27&lt;&gt;"AB",U27&lt;&gt;"AB",W27&lt;&gt;"AB",Y27&lt;&gt;"AB",AA27&lt;&gt;"AB",AND(AC27&lt;&gt;"AB",AE27&lt;&gt;"AB",AG27&lt;&gt;"AB")),"","E"))))</f>
      </c>
      <c r="Q27" s="22">
        <v>23</v>
      </c>
      <c r="R27" t="s" s="21">
        <f>IF(IFERROR(FIND("+",Q27),0)," ",IF(Q27="AB","",IF(Q27&lt;$Q$4,"F",IF(AND(C27&gt;=$C$4,E27&gt;=$E$4,G27&gt;=$G$4,I27&gt;=$I$4,K27&gt;=$K$4,M27&gt;=$M$4,O27&gt;=$O$4,Q27&gt;=$Q$4,S27&gt;=$S$4,U27&gt;=$U$4,W27&gt;=$W$4,Y27&gt;=$Y$4,AA27&gt;=$AA$4,AC27&gt;=$AC$4,AE27&gt;=$AE$4,AG27&gt;=$AG$4,C27&lt;&gt;"AB",E27&lt;&gt;"AB",G27&lt;&gt;"AB",I27&lt;&gt;"AB",K27&lt;&gt;"AB",M27&lt;&gt;"AB",O27&lt;&gt;"AB",Q27&lt;&gt;"AB",S27&lt;&gt;"AB",U27&lt;&gt;"AB",W27&lt;&gt;"AB",Y27&lt;&gt;"AB",AA27&lt;&gt;"AB",AND(AC27&lt;&gt;"AB",AE27&lt;&gt;"AB",AG27&lt;&gt;"AB")),"","E"))))</f>
      </c>
      <c r="S27" s="22">
        <v>22</v>
      </c>
      <c r="T27" t="s" s="21">
        <f>IF(IFERROR(FIND("+",S27),0)," ",IF(S27="AB","",IF(S27&lt;$S$4,"F",IF(AND(C27&gt;=$C$4,E27&gt;=$E$4,G27&gt;=$G$4,I27&gt;=$I$4,K27&gt;=$K$4,M27&gt;=$M$4,O27&gt;=$O$4,Q27&gt;=$Q$4,S27&gt;=$S$4,U27&gt;=$U$4,W27&gt;=$W$4,Y27&gt;=$Y$4,AA27&gt;=$AA$4,AC27&gt;=$AC$4,AE27&gt;=$AE$4,AG27&gt;=$AG$4,C27&lt;&gt;"AB",E27&lt;&gt;"AB",G27&lt;&gt;"AB",I27&lt;&gt;"AB",K27&lt;&gt;"AB",M27&lt;&gt;"AB",O27&lt;&gt;"AB",Q27&lt;&gt;"AB",S27&lt;&gt;"AB",U27&lt;&gt;"AB",W27&lt;&gt;"AB",Y27&lt;&gt;"AB",AA27&lt;&gt;"AB",AND(AC27&lt;&gt;"AB",AE27&lt;&gt;"AB",AG27&lt;&gt;"AB")),"","E"))))</f>
      </c>
      <c r="U27" s="20">
        <v>41</v>
      </c>
      <c r="V27" t="s" s="21">
        <f>IF(IFERROR(FIND("+",U27),0)," ",IF(U27="AB","",IF(U27&lt;$U$4,"F",IF(AND(C27&gt;=$C$4,E27&gt;=$E$4,G27&gt;=$G$4,I27&gt;=$I$4,K27&gt;=$K$4,M27&gt;=$M$4,O27&gt;=$O$4,Q27&gt;=$Q$4,S27&gt;=$S$4,U27&gt;=$U$4,W27&gt;=$W$4,Y27&gt;=$Y$4,AA27&gt;=$AA$4,AC27&gt;=$AC$4,AE27&gt;=$AE$4,AG27&gt;=$AG$4,C27&lt;&gt;"AB",E27&lt;&gt;"AB",G27&lt;&gt;"AB",I27&lt;&gt;"AB",K27&lt;&gt;"AB",M27&lt;&gt;"AB",O27&lt;&gt;"AB",Q27&lt;&gt;"AB",S27&lt;&gt;"AB",U27&lt;&gt;"AB",W27&lt;&gt;"AB",Y27&lt;&gt;"AB",AA27&lt;&gt;"AB",AND(AC27&lt;&gt;"AB",AE27&lt;&gt;"AB",AG27&lt;&gt;"AB")),"","E"))))</f>
      </c>
      <c r="W27" s="22">
        <v>23</v>
      </c>
      <c r="X27" t="s" s="21">
        <f>IF(IFERROR(FIND("+",W27),0)," ",IF(W27="AB","",IF(W27&lt;$W$4,"F",IF(AND(C27&gt;=$C$4,E27&gt;=$E$4,G27&gt;=$G$4,I27&gt;=$I$4,K27&gt;=$K$4,M27&gt;=$M$4,O27&gt;=$O$4,Q27&gt;=$Q$4,S27&gt;=$S$4,U27&gt;=$U$4,W27&gt;=$W$4,Y27&gt;=$Y$4,AA27&gt;=$AA$4,AC27&gt;=$AC$4,AE27&gt;=$AE$4,AG27&gt;=$AG$4,C27&lt;&gt;"AB",E27&lt;&gt;"AB",G27&lt;&gt;"AB",I27&lt;&gt;"AB",K27&lt;&gt;"AB",M27&lt;&gt;"AB",O27&lt;&gt;"AB",Q27&lt;&gt;"AB",S27&lt;&gt;"AB",U27&lt;&gt;"AB",W27&lt;&gt;"AB",Y27&lt;&gt;"AB",AA27&lt;&gt;"AB",AND(AC27&lt;&gt;"AB",AE27&lt;&gt;"AB",AG27&lt;&gt;"AB")),"","E"))))</f>
      </c>
      <c r="Y27" s="20">
        <v>57</v>
      </c>
      <c r="Z27" t="s" s="21">
        <f>IF(IFERROR(FIND("+",Y27),0)," ",IF(Y27="AB","",IF(Y27&lt;$Y$4,"F",IF(AND(C27&gt;=$C$4,E27&gt;=$E$4,G27&gt;=$G$4,I27&gt;=$I$4,K27&gt;=$K$4,M27&gt;=$M$4,O27&gt;=$O$4,Q27&gt;=$Q$4,S27&gt;=$S$4,U27&gt;=$U$4,W27&gt;=$W$4,Y27&gt;=$Y$4,AA27&gt;=$AA$4,AC27&gt;=$AC$4,AE27&gt;=$AE$4,AG27&gt;=$AG$4,C27&lt;&gt;"AB",E27&lt;&gt;"AB",G27&lt;&gt;"AB",I27&lt;&gt;"AB",K27&lt;&gt;"AB",M27&lt;&gt;"AB",O27&lt;&gt;"AB",Q27&lt;&gt;"AB",S27&lt;&gt;"AB",U27&lt;&gt;"AB",W27&lt;&gt;"AB",Y27&lt;&gt;"AB",AA27&lt;&gt;"AB",AND(AC27&lt;&gt;"AB",AE27&lt;&gt;"AB",AG27&lt;&gt;"AB")),"","E"))))</f>
      </c>
      <c r="AA27" s="22">
        <v>24</v>
      </c>
      <c r="AB27" t="s" s="21">
        <f>IF(IFERROR(FIND("+",AA27),0)," ",IF(AA27="AB","",IF(AA27&lt;$AA$4,"F",IF(AND(C27&gt;=$C$4,E27&gt;=$E$4,G27&gt;=$G$4,I27&gt;=$I$4,K27&gt;=$K$4,M27&gt;=$M$4,O27&gt;=$O$4,Q27&gt;=$Q$4,S27&gt;=$S$4,U27&gt;=$U$4,W27&gt;=$W$4,Y27&gt;=$Y$4,AA27&gt;=$AA$4,AC27&gt;=$AC$4,AE27&gt;=$AE$4,AG27&gt;=$AG$4,C27&lt;&gt;"AB",E27&lt;&gt;"AB",G27&lt;&gt;"AB",I27&lt;&gt;"AB",K27&lt;&gt;"AB",M27&lt;&gt;"AB",O27&lt;&gt;"AB",Q27&lt;&gt;"AB",S27&lt;&gt;"AB",U27&lt;&gt;"AB",W27&lt;&gt;"AB",Y27&lt;&gt;"AB",AA27&lt;&gt;"AB",AND(AC27&lt;&gt;"AB",AE27&lt;&gt;"AB",AG27&lt;&gt;"AB")),"","E"))))</f>
      </c>
      <c r="AC27" s="22">
        <v>24</v>
      </c>
      <c r="AD27" t="s" s="21">
        <f>IF(IFERROR(FIND("+",AC27),0)," ",IF(AC27="AB","",IF(AC27&lt;$AC$4,"F",IF(AND(C27&gt;=$C$4,E27&gt;=$E$4,G27&gt;=$G$4,I27&gt;=$I$4,K27&gt;=$K$4,M27&gt;=$M$4,O27&gt;=$O$4,Q27&gt;=$Q$4,S27&gt;=$S$4,U27&gt;=$U$4,W27&gt;=$W$4,Y27&gt;=$Y$4,AA27&gt;=$AA$4,AC27&gt;=$AC$4,AE27&gt;=$AE$4,AG27&gt;=$AG$4,C27&lt;&gt;"AB",E27&lt;&gt;"AB",G27&lt;&gt;"AB",I27&lt;&gt;"AB",K27&lt;&gt;"AB",M27&lt;&gt;"AB",O27&lt;&gt;"AB",Q27&lt;&gt;"AB",S27&lt;&gt;"AB",U27&lt;&gt;"AB",W27&lt;&gt;"AB",Y27&lt;&gt;"AB",AA27&lt;&gt;"AB",AND(AC27&lt;&gt;"AB",AE27&lt;&gt;"AB",AG27&lt;&gt;"AB")),"","E"))))</f>
      </c>
      <c r="AE27" s="20">
        <v>30</v>
      </c>
      <c r="AF27" t="s" s="21">
        <f>IF(IFERROR(FIND("+",AE27),0)," ",IF(AE27="AB","",IF(AE27&lt;$AE$4,"F",IF(AND(C27&gt;=$C$4,E27&gt;=$E$4,G27&gt;=$G$4,I27&gt;=$I$4,K27&gt;=$K$4,M27&gt;=$M$4,O27&gt;=$O$4,Q27&gt;=$Q$4,S27&gt;=$S$4,U27&gt;=$U$4,W27&gt;=$W$4,Y27&gt;=$Y$4,AA27&gt;=$AA$4,AC27&gt;=$AC$4,AE27&gt;=$AE$4,AG27&gt;=$AG$4,C27&lt;&gt;"AB",E27&lt;&gt;"AB",G27&lt;&gt;"AB",I27&lt;&gt;"AB",K27&lt;&gt;"AB",M27&lt;&gt;"AB",O27&lt;&gt;"AB",Q27&lt;&gt;"AB",S27&lt;&gt;"AB",U27&lt;&gt;"AB",W27&lt;&gt;"AB",Y27&lt;&gt;"AB",AA27&lt;&gt;"AB",AND(AC27&lt;&gt;"AB",AE27&lt;&gt;"AB",AG27&lt;&gt;"AB")),"","E"))))</f>
      </c>
      <c r="AG27" s="22">
        <v>22</v>
      </c>
      <c r="AH27" t="s" s="21">
        <f>IF(IFERROR(FIND("+",AG27),0)," ",IF(AG27="AB","",IF(AG27&lt;$AG$4,"F",IF(AND(C27&gt;=$C$4,E27&gt;=$E$4,G27&gt;=$G$4,I27&gt;=$I$4,K27&gt;=$K$4,M27&gt;=$M$4,O27&gt;=$O$4,Q27&gt;=$Q$4,S27&gt;=$S$4,U27&gt;=$U$4,W27&gt;=$W$4,Y27&gt;=$Y$4,AA27&gt;=$AA$4,AC27&gt;=$AC$4,AE27&gt;=$AE$4,AG27&gt;=$AG$4,C27&lt;&gt;"AB",E27&lt;&gt;"AB",G27&lt;&gt;"AB",I27&lt;&gt;"AB",K27&lt;&gt;"AB",M27&lt;&gt;"AB",O27&lt;&gt;"AB",Q27&lt;&gt;"AB",S27&lt;&gt;"AB",U27&lt;&gt;"AB",W27&lt;&gt;"AB",Y27&lt;&gt;"AB",AA27&lt;&gt;"AB",AND(AC27&lt;&gt;"AB",AE27&lt;&gt;"AB",AG27&lt;&gt;"AB")),"","E"))))</f>
      </c>
      <c r="AI27" s="28">
        <v>538</v>
      </c>
      <c r="AJ27" t="s" s="25">
        <f>IF(AND(COUNTIF(C27:AH27,"AB")&lt;16-COUNTIF(C27:AH27," "),COUNTIF(C27:AH27,"AB")&lt;&gt;0),"FAIL",IF(COUNTIF(C27:AH27,"AB")=16-COUNTIF(C27:AH27," "),"ABSENT",IF(AND(COUNTIF(C27:AH27,"AB")=0,COUNTIF(C27:AH27,"F")=0),"PASS","FAIL")))</f>
        <v>18</v>
      </c>
      <c r="AK27" t="s" s="26">
        <v>70</v>
      </c>
      <c r="AL27" s="27"/>
    </row>
    <row r="28" ht="15.95" customHeight="1">
      <c r="A28" s="18">
        <v>235224</v>
      </c>
      <c r="B28" t="s" s="19">
        <v>71</v>
      </c>
      <c r="C28" s="20">
        <v>49</v>
      </c>
      <c r="D28" t="s" s="21">
        <f>IF(IFERROR(FIND("+",C28),0)," ",IF(C28="AB","",IF(C28&lt;$C$4,"F",IF(AND(C28&gt;=$C$4,E28&gt;=$E$4,G28&gt;=$G$4,I28&gt;=$I$4,K28&gt;=$K$4,M28&gt;=$M$4,O28&gt;=$O$4,Q28&gt;=$Q$4,S28&gt;=$S$4,U28&gt;=$U$4,W28&gt;=$W$4,Y28&gt;=$Y$4,AA28&gt;=$AA$4,AC28&gt;=$AC$4,AE28&gt;=$AE$4,AG28&gt;=$AG$4,C28&lt;&gt;"AB",E28&lt;&gt;"AB",G28&lt;&gt;"AB",I28&lt;&gt;"AB",K28&lt;&gt;"AB",M28&lt;&gt;"AB",O28&lt;&gt;"AB",Q28&lt;&gt;"AB",S28&lt;&gt;"AB",U28&lt;&gt;"AB",W28&lt;&gt;"AB",Y28&lt;&gt;"AB",AA28&lt;&gt;"AB",AND(AC28&lt;&gt;"AB",AE28&lt;&gt;"AB",AG28&lt;&gt;"AB")),"","E"))))</f>
      </c>
      <c r="E28" s="22">
        <v>23</v>
      </c>
      <c r="F28" t="s" s="21">
        <f>IF(IFERROR(FIND("+",E28),0)," ",IF(E28="AB","",IF(E28&lt;$E$4,"F",IF(AND(C28&gt;=$C$4,E28&gt;=$E$4,G28&gt;=$G$4,I28&gt;=$I$4,K28&gt;=$K$4,M28&gt;=$M$4,O28&gt;=$O$4,Q28&gt;=$Q$4,S28&gt;=$S$4,U28&gt;=$U$4,W28&gt;=$W$4,Y28&gt;=$Y$4,AA28&gt;=$AA$4,AC28&gt;=$AC$4,AE28&gt;=$AE$4,AG28&gt;=$AG$4,C28&lt;&gt;"AB",E28&lt;&gt;"AB",G28&lt;&gt;"AB",I28&lt;&gt;"AB",K28&lt;&gt;"AB",M28&lt;&gt;"AB",O28&lt;&gt;"AB",Q28&lt;&gt;"AB",S28&lt;&gt;"AB",U28&lt;&gt;"AB",W28&lt;&gt;"AB",Y28&lt;&gt;"AB",AA28&lt;&gt;"AB",AND(AC28&lt;&gt;"AB",AE28&lt;&gt;"AB",AG28&lt;&gt;"AB")),"","E"))))</f>
      </c>
      <c r="G28" s="22">
        <v>41</v>
      </c>
      <c r="H28" t="s" s="21">
        <f>IF(IFERROR(FIND("+",G28),0)," ",IF(G28="AB","",IF(G28&lt;$G$4,"F",IF(AND(C28&gt;=$C$4,E28&gt;=$E$4,G28&gt;=$G$4,I28&gt;=$I$4,K28&gt;=$K$4,M28&gt;=$M$4,O28&gt;=$O$4,Q28&gt;=$Q$4,S28&gt;=$S$4,U28&gt;=$U$4,W28&gt;=$W$4,Y28&gt;=$Y$4,AA28&gt;=$AA$4,AC28&gt;=$AC$4,AE28&gt;=$AE$4,AG28&gt;=$AG$4,C28&lt;&gt;"AB",E28&lt;&gt;"AB",G28&lt;&gt;"AB",I28&lt;&gt;"AB",K28&lt;&gt;"AB",M28&lt;&gt;"AB",O28&lt;&gt;"AB",Q28&lt;&gt;"AB",S28&lt;&gt;"AB",U28&lt;&gt;"AB",W28&lt;&gt;"AB",Y28&lt;&gt;"AB",AA28&lt;&gt;"AB",AND(AC28&lt;&gt;"AB",AE28&lt;&gt;"AB",AG28&lt;&gt;"AB")),"","E"))))</f>
      </c>
      <c r="I28" s="20">
        <v>40</v>
      </c>
      <c r="J28" t="s" s="21">
        <f>IF(IFERROR(FIND("+",I28),0)," ",IF(I28="AB","",IF(I28&lt;$I$4,"F",IF(AND(C28&gt;=$C$4,E28&gt;=$E$4,G28&gt;=$G$4,I28&gt;=$I$4,K28&gt;=$K$4,M28&gt;=$M$4,O28&gt;=$O$4,Q28&gt;=$Q$4,S28&gt;=$S$4,U28&gt;=$U$4,W28&gt;=$W$4,Y28&gt;=$Y$4,AA28&gt;=$AA$4,AC28&gt;=$AC$4,AE28&gt;=$AE$4,AG28&gt;=$AG$4,C28&lt;&gt;"AB",E28&lt;&gt;"AB",G28&lt;&gt;"AB",I28&lt;&gt;"AB",K28&lt;&gt;"AB",M28&lt;&gt;"AB",O28&lt;&gt;"AB",Q28&lt;&gt;"AB",S28&lt;&gt;"AB",U28&lt;&gt;"AB",W28&lt;&gt;"AB",Y28&lt;&gt;"AB",AA28&lt;&gt;"AB",AND(AC28&lt;&gt;"AB",AE28&lt;&gt;"AB",AG28&lt;&gt;"AB")),"","E"))))</f>
      </c>
      <c r="K28" s="22">
        <v>23</v>
      </c>
      <c r="L28" t="s" s="21">
        <f>IF(IFERROR(FIND("+",K28),0)," ",IF(K28="AB","",IF(K28&lt;$K$4,"F",IF(AND(C28&gt;=$C$4,E28&gt;=$E$4,G28&gt;=$G$4,I28&gt;=$I$4,K28&gt;=$K$4,M28&gt;=$M$4,O28&gt;=$O$4,Q28&gt;=$Q$4,S28&gt;=$S$4,U28&gt;=$U$4,W28&gt;=$W$4,Y28&gt;=$Y$4,AA28&gt;=$AA$4,AC28&gt;=$AC$4,AE28&gt;=$AE$4,AG28&gt;=$AG$4,C28&lt;&gt;"AB",E28&lt;&gt;"AB",G28&lt;&gt;"AB",I28&lt;&gt;"AB",K28&lt;&gt;"AB",M28&lt;&gt;"AB",O28&lt;&gt;"AB",Q28&lt;&gt;"AB",S28&lt;&gt;"AB",U28&lt;&gt;"AB",W28&lt;&gt;"AB",Y28&lt;&gt;"AB",AA28&lt;&gt;"AB",AND(AC28&lt;&gt;"AB",AE28&lt;&gt;"AB",AG28&lt;&gt;"AB")),"","E"))))</f>
      </c>
      <c r="M28" s="22">
        <v>38</v>
      </c>
      <c r="N28" t="s" s="21">
        <f>IF(IFERROR(FIND("+",M28),0)," ",IF(M28="AB","",IF(M28&lt;$M$4,"F",IF(AND(C28&gt;=$C$4,E28&gt;=$E$4,G28&gt;=$G$4,I28&gt;=$I$4,K28&gt;=$K$4,M28&gt;=$M$4,O28&gt;=$O$4,Q28&gt;=$Q$4,S28&gt;=$S$4,U28&gt;=$U$4,W28&gt;=$W$4,Y28&gt;=$Y$4,AA28&gt;=$AA$4,AC28&gt;=$AC$4,AE28&gt;=$AE$4,AG28&gt;=$AG$4,C28&lt;&gt;"AB",E28&lt;&gt;"AB",G28&lt;&gt;"AB",I28&lt;&gt;"AB",K28&lt;&gt;"AB",M28&lt;&gt;"AB",O28&lt;&gt;"AB",Q28&lt;&gt;"AB",S28&lt;&gt;"AB",U28&lt;&gt;"AB",W28&lt;&gt;"AB",Y28&lt;&gt;"AB",AA28&lt;&gt;"AB",AND(AC28&lt;&gt;"AB",AE28&lt;&gt;"AB",AG28&lt;&gt;"AB")),"","E"))))</f>
      </c>
      <c r="O28" s="20">
        <v>40</v>
      </c>
      <c r="P28" t="s" s="21">
        <f>IF(IFERROR(FIND("+",O28),0)," ",IF(O28="AB","",IF(O28&lt;$O$4,"F",IF(AND(C28&gt;=$C$4,E28&gt;=$E$4,G28&gt;=$G$4,I28&gt;=$I$4,K28&gt;=$K$4,M28&gt;=$M$4,O28&gt;=$O$4,Q28&gt;=$Q$4,S28&gt;=$S$4,U28&gt;=$U$4,W28&gt;=$W$4,Y28&gt;=$Y$4,AA28&gt;=$AA$4,AC28&gt;=$AC$4,AE28&gt;=$AE$4,AG28&gt;=$AG$4,C28&lt;&gt;"AB",E28&lt;&gt;"AB",G28&lt;&gt;"AB",I28&lt;&gt;"AB",K28&lt;&gt;"AB",M28&lt;&gt;"AB",O28&lt;&gt;"AB",Q28&lt;&gt;"AB",S28&lt;&gt;"AB",U28&lt;&gt;"AB",W28&lt;&gt;"AB",Y28&lt;&gt;"AB",AA28&lt;&gt;"AB",AND(AC28&lt;&gt;"AB",AE28&lt;&gt;"AB",AG28&lt;&gt;"AB")),"","E"))))</f>
      </c>
      <c r="Q28" s="22">
        <v>23</v>
      </c>
      <c r="R28" t="s" s="21">
        <f>IF(IFERROR(FIND("+",Q28),0)," ",IF(Q28="AB","",IF(Q28&lt;$Q$4,"F",IF(AND(C28&gt;=$C$4,E28&gt;=$E$4,G28&gt;=$G$4,I28&gt;=$I$4,K28&gt;=$K$4,M28&gt;=$M$4,O28&gt;=$O$4,Q28&gt;=$Q$4,S28&gt;=$S$4,U28&gt;=$U$4,W28&gt;=$W$4,Y28&gt;=$Y$4,AA28&gt;=$AA$4,AC28&gt;=$AC$4,AE28&gt;=$AE$4,AG28&gt;=$AG$4,C28&lt;&gt;"AB",E28&lt;&gt;"AB",G28&lt;&gt;"AB",I28&lt;&gt;"AB",K28&lt;&gt;"AB",M28&lt;&gt;"AB",O28&lt;&gt;"AB",Q28&lt;&gt;"AB",S28&lt;&gt;"AB",U28&lt;&gt;"AB",W28&lt;&gt;"AB",Y28&lt;&gt;"AB",AA28&lt;&gt;"AB",AND(AC28&lt;&gt;"AB",AE28&lt;&gt;"AB",AG28&lt;&gt;"AB")),"","E"))))</f>
      </c>
      <c r="S28" s="22">
        <v>23</v>
      </c>
      <c r="T28" t="s" s="21">
        <f>IF(IFERROR(FIND("+",S28),0)," ",IF(S28="AB","",IF(S28&lt;$S$4,"F",IF(AND(C28&gt;=$C$4,E28&gt;=$E$4,G28&gt;=$G$4,I28&gt;=$I$4,K28&gt;=$K$4,M28&gt;=$M$4,O28&gt;=$O$4,Q28&gt;=$Q$4,S28&gt;=$S$4,U28&gt;=$U$4,W28&gt;=$W$4,Y28&gt;=$Y$4,AA28&gt;=$AA$4,AC28&gt;=$AC$4,AE28&gt;=$AE$4,AG28&gt;=$AG$4,C28&lt;&gt;"AB",E28&lt;&gt;"AB",G28&lt;&gt;"AB",I28&lt;&gt;"AB",K28&lt;&gt;"AB",M28&lt;&gt;"AB",O28&lt;&gt;"AB",Q28&lt;&gt;"AB",S28&lt;&gt;"AB",U28&lt;&gt;"AB",W28&lt;&gt;"AB",Y28&lt;&gt;"AB",AA28&lt;&gt;"AB",AND(AC28&lt;&gt;"AB",AE28&lt;&gt;"AB",AG28&lt;&gt;"AB")),"","E"))))</f>
      </c>
      <c r="U28" s="20">
        <v>64</v>
      </c>
      <c r="V28" t="s" s="21">
        <f>IF(IFERROR(FIND("+",U28),0)," ",IF(U28="AB","",IF(U28&lt;$U$4,"F",IF(AND(C28&gt;=$C$4,E28&gt;=$E$4,G28&gt;=$G$4,I28&gt;=$I$4,K28&gt;=$K$4,M28&gt;=$M$4,O28&gt;=$O$4,Q28&gt;=$Q$4,S28&gt;=$S$4,U28&gt;=$U$4,W28&gt;=$W$4,Y28&gt;=$Y$4,AA28&gt;=$AA$4,AC28&gt;=$AC$4,AE28&gt;=$AE$4,AG28&gt;=$AG$4,C28&lt;&gt;"AB",E28&lt;&gt;"AB",G28&lt;&gt;"AB",I28&lt;&gt;"AB",K28&lt;&gt;"AB",M28&lt;&gt;"AB",O28&lt;&gt;"AB",Q28&lt;&gt;"AB",S28&lt;&gt;"AB",U28&lt;&gt;"AB",W28&lt;&gt;"AB",Y28&lt;&gt;"AB",AA28&lt;&gt;"AB",AND(AC28&lt;&gt;"AB",AE28&lt;&gt;"AB",AG28&lt;&gt;"AB")),"","E"))))</f>
      </c>
      <c r="W28" s="22">
        <v>23</v>
      </c>
      <c r="X28" t="s" s="21">
        <f>IF(IFERROR(FIND("+",W28),0)," ",IF(W28="AB","",IF(W28&lt;$W$4,"F",IF(AND(C28&gt;=$C$4,E28&gt;=$E$4,G28&gt;=$G$4,I28&gt;=$I$4,K28&gt;=$K$4,M28&gt;=$M$4,O28&gt;=$O$4,Q28&gt;=$Q$4,S28&gt;=$S$4,U28&gt;=$U$4,W28&gt;=$W$4,Y28&gt;=$Y$4,AA28&gt;=$AA$4,AC28&gt;=$AC$4,AE28&gt;=$AE$4,AG28&gt;=$AG$4,C28&lt;&gt;"AB",E28&lt;&gt;"AB",G28&lt;&gt;"AB",I28&lt;&gt;"AB",K28&lt;&gt;"AB",M28&lt;&gt;"AB",O28&lt;&gt;"AB",Q28&lt;&gt;"AB",S28&lt;&gt;"AB",U28&lt;&gt;"AB",W28&lt;&gt;"AB",Y28&lt;&gt;"AB",AA28&lt;&gt;"AB",AND(AC28&lt;&gt;"AB",AE28&lt;&gt;"AB",AG28&lt;&gt;"AB")),"","E"))))</f>
      </c>
      <c r="Y28" s="20">
        <v>40</v>
      </c>
      <c r="Z28" t="s" s="21">
        <f>IF(IFERROR(FIND("+",Y28),0)," ",IF(Y28="AB","",IF(Y28&lt;$Y$4,"F",IF(AND(C28&gt;=$C$4,E28&gt;=$E$4,G28&gt;=$G$4,I28&gt;=$I$4,K28&gt;=$K$4,M28&gt;=$M$4,O28&gt;=$O$4,Q28&gt;=$Q$4,S28&gt;=$S$4,U28&gt;=$U$4,W28&gt;=$W$4,Y28&gt;=$Y$4,AA28&gt;=$AA$4,AC28&gt;=$AC$4,AE28&gt;=$AE$4,AG28&gt;=$AG$4,C28&lt;&gt;"AB",E28&lt;&gt;"AB",G28&lt;&gt;"AB",I28&lt;&gt;"AB",K28&lt;&gt;"AB",M28&lt;&gt;"AB",O28&lt;&gt;"AB",Q28&lt;&gt;"AB",S28&lt;&gt;"AB",U28&lt;&gt;"AB",W28&lt;&gt;"AB",Y28&lt;&gt;"AB",AA28&lt;&gt;"AB",AND(AC28&lt;&gt;"AB",AE28&lt;&gt;"AB",AG28&lt;&gt;"AB")),"","E"))))</f>
      </c>
      <c r="AA28" s="22">
        <v>23</v>
      </c>
      <c r="AB28" t="s" s="21">
        <f>IF(IFERROR(FIND("+",AA28),0)," ",IF(AA28="AB","",IF(AA28&lt;$AA$4,"F",IF(AND(C28&gt;=$C$4,E28&gt;=$E$4,G28&gt;=$G$4,I28&gt;=$I$4,K28&gt;=$K$4,M28&gt;=$M$4,O28&gt;=$O$4,Q28&gt;=$Q$4,S28&gt;=$S$4,U28&gt;=$U$4,W28&gt;=$W$4,Y28&gt;=$Y$4,AA28&gt;=$AA$4,AC28&gt;=$AC$4,AE28&gt;=$AE$4,AG28&gt;=$AG$4,C28&lt;&gt;"AB",E28&lt;&gt;"AB",G28&lt;&gt;"AB",I28&lt;&gt;"AB",K28&lt;&gt;"AB",M28&lt;&gt;"AB",O28&lt;&gt;"AB",Q28&lt;&gt;"AB",S28&lt;&gt;"AB",U28&lt;&gt;"AB",W28&lt;&gt;"AB",Y28&lt;&gt;"AB",AA28&lt;&gt;"AB",AND(AC28&lt;&gt;"AB",AE28&lt;&gt;"AB",AG28&lt;&gt;"AB")),"","E"))))</f>
      </c>
      <c r="AC28" s="22">
        <v>19</v>
      </c>
      <c r="AD28" t="s" s="21">
        <f>IF(IFERROR(FIND("+",AC28),0)," ",IF(AC28="AB","",IF(AC28&lt;$AC$4,"F",IF(AND(C28&gt;=$C$4,E28&gt;=$E$4,G28&gt;=$G$4,I28&gt;=$I$4,K28&gt;=$K$4,M28&gt;=$M$4,O28&gt;=$O$4,Q28&gt;=$Q$4,S28&gt;=$S$4,U28&gt;=$U$4,W28&gt;=$W$4,Y28&gt;=$Y$4,AA28&gt;=$AA$4,AC28&gt;=$AC$4,AE28&gt;=$AE$4,AG28&gt;=$AG$4,C28&lt;&gt;"AB",E28&lt;&gt;"AB",G28&lt;&gt;"AB",I28&lt;&gt;"AB",K28&lt;&gt;"AB",M28&lt;&gt;"AB",O28&lt;&gt;"AB",Q28&lt;&gt;"AB",S28&lt;&gt;"AB",U28&lt;&gt;"AB",W28&lt;&gt;"AB",Y28&lt;&gt;"AB",AA28&lt;&gt;"AB",AND(AC28&lt;&gt;"AB",AE28&lt;&gt;"AB",AG28&lt;&gt;"AB")),"","E"))))</f>
      </c>
      <c r="AE28" s="20">
        <v>25</v>
      </c>
      <c r="AF28" t="s" s="21">
        <f>IF(IFERROR(FIND("+",AE28),0)," ",IF(AE28="AB","",IF(AE28&lt;$AE$4,"F",IF(AND(C28&gt;=$C$4,E28&gt;=$E$4,G28&gt;=$G$4,I28&gt;=$I$4,K28&gt;=$K$4,M28&gt;=$M$4,O28&gt;=$O$4,Q28&gt;=$Q$4,S28&gt;=$S$4,U28&gt;=$U$4,W28&gt;=$W$4,Y28&gt;=$Y$4,AA28&gt;=$AA$4,AC28&gt;=$AC$4,AE28&gt;=$AE$4,AG28&gt;=$AG$4,C28&lt;&gt;"AB",E28&lt;&gt;"AB",G28&lt;&gt;"AB",I28&lt;&gt;"AB",K28&lt;&gt;"AB",M28&lt;&gt;"AB",O28&lt;&gt;"AB",Q28&lt;&gt;"AB",S28&lt;&gt;"AB",U28&lt;&gt;"AB",W28&lt;&gt;"AB",Y28&lt;&gt;"AB",AA28&lt;&gt;"AB",AND(AC28&lt;&gt;"AB",AE28&lt;&gt;"AB",AG28&lt;&gt;"AB")),"","E"))))</f>
      </c>
      <c r="AG28" s="22">
        <v>23</v>
      </c>
      <c r="AH28" t="s" s="21">
        <f>IF(IFERROR(FIND("+",AG28),0)," ",IF(AG28="AB","",IF(AG28&lt;$AG$4,"F",IF(AND(C28&gt;=$C$4,E28&gt;=$E$4,G28&gt;=$G$4,I28&gt;=$I$4,K28&gt;=$K$4,M28&gt;=$M$4,O28&gt;=$O$4,Q28&gt;=$Q$4,S28&gt;=$S$4,U28&gt;=$U$4,W28&gt;=$W$4,Y28&gt;=$Y$4,AA28&gt;=$AA$4,AC28&gt;=$AC$4,AE28&gt;=$AE$4,AG28&gt;=$AG$4,C28&lt;&gt;"AB",E28&lt;&gt;"AB",G28&lt;&gt;"AB",I28&lt;&gt;"AB",K28&lt;&gt;"AB",M28&lt;&gt;"AB",O28&lt;&gt;"AB",Q28&lt;&gt;"AB",S28&lt;&gt;"AB",U28&lt;&gt;"AB",W28&lt;&gt;"AB",Y28&lt;&gt;"AB",AA28&lt;&gt;"AB",AND(AC28&lt;&gt;"AB",AE28&lt;&gt;"AB",AG28&lt;&gt;"AB")),"","E"))))</f>
      </c>
      <c r="AI28" s="28">
        <v>517</v>
      </c>
      <c r="AJ28" t="s" s="25">
        <f>IF(AND(COUNTIF(C28:AH28,"AB")&lt;16-COUNTIF(C28:AH28," "),COUNTIF(C28:AH28,"AB")&lt;&gt;0),"FAIL",IF(COUNTIF(C28:AH28,"AB")=16-COUNTIF(C28:AH28," "),"ABSENT",IF(AND(COUNTIF(C28:AH28,"AB")=0,COUNTIF(C28:AH28,"F")=0),"PASS","FAIL")))</f>
        <v>18</v>
      </c>
      <c r="AK28" t="s" s="26">
        <v>72</v>
      </c>
      <c r="AL28" s="27"/>
    </row>
    <row r="29" ht="15.95" customHeight="1">
      <c r="A29" s="18">
        <v>235225</v>
      </c>
      <c r="B29" t="s" s="19">
        <v>73</v>
      </c>
      <c r="C29" s="20">
        <v>65</v>
      </c>
      <c r="D29" t="s" s="21">
        <f>IF(IFERROR(FIND("+",C29),0)," ",IF(C29="AB","",IF(C29&lt;$C$4,"F",IF(AND(C29&gt;=$C$4,E29&gt;=$E$4,G29&gt;=$G$4,I29&gt;=$I$4,K29&gt;=$K$4,M29&gt;=$M$4,O29&gt;=$O$4,Q29&gt;=$Q$4,S29&gt;=$S$4,U29&gt;=$U$4,W29&gt;=$W$4,Y29&gt;=$Y$4,AA29&gt;=$AA$4,AC29&gt;=$AC$4,AE29&gt;=$AE$4,AG29&gt;=$AG$4,C29&lt;&gt;"AB",E29&lt;&gt;"AB",G29&lt;&gt;"AB",I29&lt;&gt;"AB",K29&lt;&gt;"AB",M29&lt;&gt;"AB",O29&lt;&gt;"AB",Q29&lt;&gt;"AB",S29&lt;&gt;"AB",U29&lt;&gt;"AB",W29&lt;&gt;"AB",Y29&lt;&gt;"AB",AA29&lt;&gt;"AB",AND(AC29&lt;&gt;"AB",AE29&lt;&gt;"AB",AG29&lt;&gt;"AB")),"","E"))))</f>
      </c>
      <c r="E29" s="22">
        <v>23</v>
      </c>
      <c r="F29" t="s" s="21">
        <f>IF(IFERROR(FIND("+",E29),0)," ",IF(E29="AB","",IF(E29&lt;$E$4,"F",IF(AND(C29&gt;=$C$4,E29&gt;=$E$4,G29&gt;=$G$4,I29&gt;=$I$4,K29&gt;=$K$4,M29&gt;=$M$4,O29&gt;=$O$4,Q29&gt;=$Q$4,S29&gt;=$S$4,U29&gt;=$U$4,W29&gt;=$W$4,Y29&gt;=$Y$4,AA29&gt;=$AA$4,AC29&gt;=$AC$4,AE29&gt;=$AE$4,AG29&gt;=$AG$4,C29&lt;&gt;"AB",E29&lt;&gt;"AB",G29&lt;&gt;"AB",I29&lt;&gt;"AB",K29&lt;&gt;"AB",M29&lt;&gt;"AB",O29&lt;&gt;"AB",Q29&lt;&gt;"AB",S29&lt;&gt;"AB",U29&lt;&gt;"AB",W29&lt;&gt;"AB",Y29&lt;&gt;"AB",AA29&lt;&gt;"AB",AND(AC29&lt;&gt;"AB",AE29&lt;&gt;"AB",AG29&lt;&gt;"AB")),"","E"))))</f>
      </c>
      <c r="G29" s="22">
        <v>44</v>
      </c>
      <c r="H29" t="s" s="21">
        <f>IF(IFERROR(FIND("+",G29),0)," ",IF(G29="AB","",IF(G29&lt;$G$4,"F",IF(AND(C29&gt;=$C$4,E29&gt;=$E$4,G29&gt;=$G$4,I29&gt;=$I$4,K29&gt;=$K$4,M29&gt;=$M$4,O29&gt;=$O$4,Q29&gt;=$Q$4,S29&gt;=$S$4,U29&gt;=$U$4,W29&gt;=$W$4,Y29&gt;=$Y$4,AA29&gt;=$AA$4,AC29&gt;=$AC$4,AE29&gt;=$AE$4,AG29&gt;=$AG$4,C29&lt;&gt;"AB",E29&lt;&gt;"AB",G29&lt;&gt;"AB",I29&lt;&gt;"AB",K29&lt;&gt;"AB",M29&lt;&gt;"AB",O29&lt;&gt;"AB",Q29&lt;&gt;"AB",S29&lt;&gt;"AB",U29&lt;&gt;"AB",W29&lt;&gt;"AB",Y29&lt;&gt;"AB",AA29&lt;&gt;"AB",AND(AC29&lt;&gt;"AB",AE29&lt;&gt;"AB",AG29&lt;&gt;"AB")),"","E"))))</f>
      </c>
      <c r="I29" s="20">
        <v>52</v>
      </c>
      <c r="J29" t="s" s="21">
        <f>IF(IFERROR(FIND("+",I29),0)," ",IF(I29="AB","",IF(I29&lt;$I$4,"F",IF(AND(C29&gt;=$C$4,E29&gt;=$E$4,G29&gt;=$G$4,I29&gt;=$I$4,K29&gt;=$K$4,M29&gt;=$M$4,O29&gt;=$O$4,Q29&gt;=$Q$4,S29&gt;=$S$4,U29&gt;=$U$4,W29&gt;=$W$4,Y29&gt;=$Y$4,AA29&gt;=$AA$4,AC29&gt;=$AC$4,AE29&gt;=$AE$4,AG29&gt;=$AG$4,C29&lt;&gt;"AB",E29&lt;&gt;"AB",G29&lt;&gt;"AB",I29&lt;&gt;"AB",K29&lt;&gt;"AB",M29&lt;&gt;"AB",O29&lt;&gt;"AB",Q29&lt;&gt;"AB",S29&lt;&gt;"AB",U29&lt;&gt;"AB",W29&lt;&gt;"AB",Y29&lt;&gt;"AB",AA29&lt;&gt;"AB",AND(AC29&lt;&gt;"AB",AE29&lt;&gt;"AB",AG29&lt;&gt;"AB")),"","E"))))</f>
      </c>
      <c r="K29" s="22">
        <v>23</v>
      </c>
      <c r="L29" t="s" s="21">
        <f>IF(IFERROR(FIND("+",K29),0)," ",IF(K29="AB","",IF(K29&lt;$K$4,"F",IF(AND(C29&gt;=$C$4,E29&gt;=$E$4,G29&gt;=$G$4,I29&gt;=$I$4,K29&gt;=$K$4,M29&gt;=$M$4,O29&gt;=$O$4,Q29&gt;=$Q$4,S29&gt;=$S$4,U29&gt;=$U$4,W29&gt;=$W$4,Y29&gt;=$Y$4,AA29&gt;=$AA$4,AC29&gt;=$AC$4,AE29&gt;=$AE$4,AG29&gt;=$AG$4,C29&lt;&gt;"AB",E29&lt;&gt;"AB",G29&lt;&gt;"AB",I29&lt;&gt;"AB",K29&lt;&gt;"AB",M29&lt;&gt;"AB",O29&lt;&gt;"AB",Q29&lt;&gt;"AB",S29&lt;&gt;"AB",U29&lt;&gt;"AB",W29&lt;&gt;"AB",Y29&lt;&gt;"AB",AA29&lt;&gt;"AB",AND(AC29&lt;&gt;"AB",AE29&lt;&gt;"AB",AG29&lt;&gt;"AB")),"","E"))))</f>
      </c>
      <c r="M29" s="22">
        <v>39</v>
      </c>
      <c r="N29" t="s" s="21">
        <f>IF(IFERROR(FIND("+",M29),0)," ",IF(M29="AB","",IF(M29&lt;$M$4,"F",IF(AND(C29&gt;=$C$4,E29&gt;=$E$4,G29&gt;=$G$4,I29&gt;=$I$4,K29&gt;=$K$4,M29&gt;=$M$4,O29&gt;=$O$4,Q29&gt;=$Q$4,S29&gt;=$S$4,U29&gt;=$U$4,W29&gt;=$W$4,Y29&gt;=$Y$4,AA29&gt;=$AA$4,AC29&gt;=$AC$4,AE29&gt;=$AE$4,AG29&gt;=$AG$4,C29&lt;&gt;"AB",E29&lt;&gt;"AB",G29&lt;&gt;"AB",I29&lt;&gt;"AB",K29&lt;&gt;"AB",M29&lt;&gt;"AB",O29&lt;&gt;"AB",Q29&lt;&gt;"AB",S29&lt;&gt;"AB",U29&lt;&gt;"AB",W29&lt;&gt;"AB",Y29&lt;&gt;"AB",AA29&lt;&gt;"AB",AND(AC29&lt;&gt;"AB",AE29&lt;&gt;"AB",AG29&lt;&gt;"AB")),"","E"))))</f>
      </c>
      <c r="O29" s="20">
        <v>68</v>
      </c>
      <c r="P29" t="s" s="21">
        <f>IF(IFERROR(FIND("+",O29),0)," ",IF(O29="AB","",IF(O29&lt;$O$4,"F",IF(AND(C29&gt;=$C$4,E29&gt;=$E$4,G29&gt;=$G$4,I29&gt;=$I$4,K29&gt;=$K$4,M29&gt;=$M$4,O29&gt;=$O$4,Q29&gt;=$Q$4,S29&gt;=$S$4,U29&gt;=$U$4,W29&gt;=$W$4,Y29&gt;=$Y$4,AA29&gt;=$AA$4,AC29&gt;=$AC$4,AE29&gt;=$AE$4,AG29&gt;=$AG$4,C29&lt;&gt;"AB",E29&lt;&gt;"AB",G29&lt;&gt;"AB",I29&lt;&gt;"AB",K29&lt;&gt;"AB",M29&lt;&gt;"AB",O29&lt;&gt;"AB",Q29&lt;&gt;"AB",S29&lt;&gt;"AB",U29&lt;&gt;"AB",W29&lt;&gt;"AB",Y29&lt;&gt;"AB",AA29&lt;&gt;"AB",AND(AC29&lt;&gt;"AB",AE29&lt;&gt;"AB",AG29&lt;&gt;"AB")),"","E"))))</f>
      </c>
      <c r="Q29" s="22">
        <v>23</v>
      </c>
      <c r="R29" t="s" s="21">
        <f>IF(IFERROR(FIND("+",Q29),0)," ",IF(Q29="AB","",IF(Q29&lt;$Q$4,"F",IF(AND(C29&gt;=$C$4,E29&gt;=$E$4,G29&gt;=$G$4,I29&gt;=$I$4,K29&gt;=$K$4,M29&gt;=$M$4,O29&gt;=$O$4,Q29&gt;=$Q$4,S29&gt;=$S$4,U29&gt;=$U$4,W29&gt;=$W$4,Y29&gt;=$Y$4,AA29&gt;=$AA$4,AC29&gt;=$AC$4,AE29&gt;=$AE$4,AG29&gt;=$AG$4,C29&lt;&gt;"AB",E29&lt;&gt;"AB",G29&lt;&gt;"AB",I29&lt;&gt;"AB",K29&lt;&gt;"AB",M29&lt;&gt;"AB",O29&lt;&gt;"AB",Q29&lt;&gt;"AB",S29&lt;&gt;"AB",U29&lt;&gt;"AB",W29&lt;&gt;"AB",Y29&lt;&gt;"AB",AA29&lt;&gt;"AB",AND(AC29&lt;&gt;"AB",AE29&lt;&gt;"AB",AG29&lt;&gt;"AB")),"","E"))))</f>
      </c>
      <c r="S29" s="22">
        <v>23</v>
      </c>
      <c r="T29" t="s" s="21">
        <f>IF(IFERROR(FIND("+",S29),0)," ",IF(S29="AB","",IF(S29&lt;$S$4,"F",IF(AND(C29&gt;=$C$4,E29&gt;=$E$4,G29&gt;=$G$4,I29&gt;=$I$4,K29&gt;=$K$4,M29&gt;=$M$4,O29&gt;=$O$4,Q29&gt;=$Q$4,S29&gt;=$S$4,U29&gt;=$U$4,W29&gt;=$W$4,Y29&gt;=$Y$4,AA29&gt;=$AA$4,AC29&gt;=$AC$4,AE29&gt;=$AE$4,AG29&gt;=$AG$4,C29&lt;&gt;"AB",E29&lt;&gt;"AB",G29&lt;&gt;"AB",I29&lt;&gt;"AB",K29&lt;&gt;"AB",M29&lt;&gt;"AB",O29&lt;&gt;"AB",Q29&lt;&gt;"AB",S29&lt;&gt;"AB",U29&lt;&gt;"AB",W29&lt;&gt;"AB",Y29&lt;&gt;"AB",AA29&lt;&gt;"AB",AND(AC29&lt;&gt;"AB",AE29&lt;&gt;"AB",AG29&lt;&gt;"AB")),"","E"))))</f>
      </c>
      <c r="U29" s="20">
        <v>55</v>
      </c>
      <c r="V29" t="s" s="21">
        <f>IF(IFERROR(FIND("+",U29),0)," ",IF(U29="AB","",IF(U29&lt;$U$4,"F",IF(AND(C29&gt;=$C$4,E29&gt;=$E$4,G29&gt;=$G$4,I29&gt;=$I$4,K29&gt;=$K$4,M29&gt;=$M$4,O29&gt;=$O$4,Q29&gt;=$Q$4,S29&gt;=$S$4,U29&gt;=$U$4,W29&gt;=$W$4,Y29&gt;=$Y$4,AA29&gt;=$AA$4,AC29&gt;=$AC$4,AE29&gt;=$AE$4,AG29&gt;=$AG$4,C29&lt;&gt;"AB",E29&lt;&gt;"AB",G29&lt;&gt;"AB",I29&lt;&gt;"AB",K29&lt;&gt;"AB",M29&lt;&gt;"AB",O29&lt;&gt;"AB",Q29&lt;&gt;"AB",S29&lt;&gt;"AB",U29&lt;&gt;"AB",W29&lt;&gt;"AB",Y29&lt;&gt;"AB",AA29&lt;&gt;"AB",AND(AC29&lt;&gt;"AB",AE29&lt;&gt;"AB",AG29&lt;&gt;"AB")),"","E"))))</f>
      </c>
      <c r="W29" s="22">
        <v>23</v>
      </c>
      <c r="X29" t="s" s="21">
        <f>IF(IFERROR(FIND("+",W29),0)," ",IF(W29="AB","",IF(W29&lt;$W$4,"F",IF(AND(C29&gt;=$C$4,E29&gt;=$E$4,G29&gt;=$G$4,I29&gt;=$I$4,K29&gt;=$K$4,M29&gt;=$M$4,O29&gt;=$O$4,Q29&gt;=$Q$4,S29&gt;=$S$4,U29&gt;=$U$4,W29&gt;=$W$4,Y29&gt;=$Y$4,AA29&gt;=$AA$4,AC29&gt;=$AC$4,AE29&gt;=$AE$4,AG29&gt;=$AG$4,C29&lt;&gt;"AB",E29&lt;&gt;"AB",G29&lt;&gt;"AB",I29&lt;&gt;"AB",K29&lt;&gt;"AB",M29&lt;&gt;"AB",O29&lt;&gt;"AB",Q29&lt;&gt;"AB",S29&lt;&gt;"AB",U29&lt;&gt;"AB",W29&lt;&gt;"AB",Y29&lt;&gt;"AB",AA29&lt;&gt;"AB",AND(AC29&lt;&gt;"AB",AE29&lt;&gt;"AB",AG29&lt;&gt;"AB")),"","E"))))</f>
      </c>
      <c r="Y29" s="20">
        <v>52</v>
      </c>
      <c r="Z29" t="s" s="21">
        <f>IF(IFERROR(FIND("+",Y29),0)," ",IF(Y29="AB","",IF(Y29&lt;$Y$4,"F",IF(AND(C29&gt;=$C$4,E29&gt;=$E$4,G29&gt;=$G$4,I29&gt;=$I$4,K29&gt;=$K$4,M29&gt;=$M$4,O29&gt;=$O$4,Q29&gt;=$Q$4,S29&gt;=$S$4,U29&gt;=$U$4,W29&gt;=$W$4,Y29&gt;=$Y$4,AA29&gt;=$AA$4,AC29&gt;=$AC$4,AE29&gt;=$AE$4,AG29&gt;=$AG$4,C29&lt;&gt;"AB",E29&lt;&gt;"AB",G29&lt;&gt;"AB",I29&lt;&gt;"AB",K29&lt;&gt;"AB",M29&lt;&gt;"AB",O29&lt;&gt;"AB",Q29&lt;&gt;"AB",S29&lt;&gt;"AB",U29&lt;&gt;"AB",W29&lt;&gt;"AB",Y29&lt;&gt;"AB",AA29&lt;&gt;"AB",AND(AC29&lt;&gt;"AB",AE29&lt;&gt;"AB",AG29&lt;&gt;"AB")),"","E"))))</f>
      </c>
      <c r="AA29" s="22">
        <v>22</v>
      </c>
      <c r="AB29" t="s" s="21">
        <f>IF(IFERROR(FIND("+",AA29),0)," ",IF(AA29="AB","",IF(AA29&lt;$AA$4,"F",IF(AND(C29&gt;=$C$4,E29&gt;=$E$4,G29&gt;=$G$4,I29&gt;=$I$4,K29&gt;=$K$4,M29&gt;=$M$4,O29&gt;=$O$4,Q29&gt;=$Q$4,S29&gt;=$S$4,U29&gt;=$U$4,W29&gt;=$W$4,Y29&gt;=$Y$4,AA29&gt;=$AA$4,AC29&gt;=$AC$4,AE29&gt;=$AE$4,AG29&gt;=$AG$4,C29&lt;&gt;"AB",E29&lt;&gt;"AB",G29&lt;&gt;"AB",I29&lt;&gt;"AB",K29&lt;&gt;"AB",M29&lt;&gt;"AB",O29&lt;&gt;"AB",Q29&lt;&gt;"AB",S29&lt;&gt;"AB",U29&lt;&gt;"AB",W29&lt;&gt;"AB",Y29&lt;&gt;"AB",AA29&lt;&gt;"AB",AND(AC29&lt;&gt;"AB",AE29&lt;&gt;"AB",AG29&lt;&gt;"AB")),"","E"))))</f>
      </c>
      <c r="AC29" s="22">
        <v>20</v>
      </c>
      <c r="AD29" t="s" s="21">
        <f>IF(IFERROR(FIND("+",AC29),0)," ",IF(AC29="AB","",IF(AC29&lt;$AC$4,"F",IF(AND(C29&gt;=$C$4,E29&gt;=$E$4,G29&gt;=$G$4,I29&gt;=$I$4,K29&gt;=$K$4,M29&gt;=$M$4,O29&gt;=$O$4,Q29&gt;=$Q$4,S29&gt;=$S$4,U29&gt;=$U$4,W29&gt;=$W$4,Y29&gt;=$Y$4,AA29&gt;=$AA$4,AC29&gt;=$AC$4,AE29&gt;=$AE$4,AG29&gt;=$AG$4,C29&lt;&gt;"AB",E29&lt;&gt;"AB",G29&lt;&gt;"AB",I29&lt;&gt;"AB",K29&lt;&gt;"AB",M29&lt;&gt;"AB",O29&lt;&gt;"AB",Q29&lt;&gt;"AB",S29&lt;&gt;"AB",U29&lt;&gt;"AB",W29&lt;&gt;"AB",Y29&lt;&gt;"AB",AA29&lt;&gt;"AB",AND(AC29&lt;&gt;"AB",AE29&lt;&gt;"AB",AG29&lt;&gt;"AB")),"","E"))))</f>
      </c>
      <c r="AE29" s="20">
        <v>30</v>
      </c>
      <c r="AF29" t="s" s="21">
        <f>IF(IFERROR(FIND("+",AE29),0)," ",IF(AE29="AB","",IF(AE29&lt;$AE$4,"F",IF(AND(C29&gt;=$C$4,E29&gt;=$E$4,G29&gt;=$G$4,I29&gt;=$I$4,K29&gt;=$K$4,M29&gt;=$M$4,O29&gt;=$O$4,Q29&gt;=$Q$4,S29&gt;=$S$4,U29&gt;=$U$4,W29&gt;=$W$4,Y29&gt;=$Y$4,AA29&gt;=$AA$4,AC29&gt;=$AC$4,AE29&gt;=$AE$4,AG29&gt;=$AG$4,C29&lt;&gt;"AB",E29&lt;&gt;"AB",G29&lt;&gt;"AB",I29&lt;&gt;"AB",K29&lt;&gt;"AB",M29&lt;&gt;"AB",O29&lt;&gt;"AB",Q29&lt;&gt;"AB",S29&lt;&gt;"AB",U29&lt;&gt;"AB",W29&lt;&gt;"AB",Y29&lt;&gt;"AB",AA29&lt;&gt;"AB",AND(AC29&lt;&gt;"AB",AE29&lt;&gt;"AB",AG29&lt;&gt;"AB")),"","E"))))</f>
      </c>
      <c r="AG29" s="22">
        <v>23</v>
      </c>
      <c r="AH29" t="s" s="21">
        <f>IF(IFERROR(FIND("+",AG29),0)," ",IF(AG29="AB","",IF(AG29&lt;$AG$4,"F",IF(AND(C29&gt;=$C$4,E29&gt;=$E$4,G29&gt;=$G$4,I29&gt;=$I$4,K29&gt;=$K$4,M29&gt;=$M$4,O29&gt;=$O$4,Q29&gt;=$Q$4,S29&gt;=$S$4,U29&gt;=$U$4,W29&gt;=$W$4,Y29&gt;=$Y$4,AA29&gt;=$AA$4,AC29&gt;=$AC$4,AE29&gt;=$AE$4,AG29&gt;=$AG$4,C29&lt;&gt;"AB",E29&lt;&gt;"AB",G29&lt;&gt;"AB",I29&lt;&gt;"AB",K29&lt;&gt;"AB",M29&lt;&gt;"AB",O29&lt;&gt;"AB",Q29&lt;&gt;"AB",S29&lt;&gt;"AB",U29&lt;&gt;"AB",W29&lt;&gt;"AB",Y29&lt;&gt;"AB",AA29&lt;&gt;"AB",AND(AC29&lt;&gt;"AB",AE29&lt;&gt;"AB",AG29&lt;&gt;"AB")),"","E"))))</f>
      </c>
      <c r="AI29" s="28">
        <v>585</v>
      </c>
      <c r="AJ29" t="s" s="25">
        <f>IF(AND(COUNTIF(C29:AH29,"AB")&lt;16-COUNTIF(C29:AH29," "),COUNTIF(C29:AH29,"AB")&lt;&gt;0),"FAIL",IF(COUNTIF(C29:AH29,"AB")=16-COUNTIF(C29:AH29," "),"ABSENT",IF(AND(COUNTIF(C29:AH29,"AB")=0,COUNTIF(C29:AH29,"F")=0),"PASS","FAIL")))</f>
        <v>18</v>
      </c>
      <c r="AK29" t="s" s="26">
        <v>74</v>
      </c>
      <c r="AL29" s="27"/>
    </row>
    <row r="30" ht="15.95" customHeight="1">
      <c r="A30" s="18">
        <v>235226</v>
      </c>
      <c r="B30" t="s" s="19">
        <v>75</v>
      </c>
      <c r="C30" s="20">
        <v>71</v>
      </c>
      <c r="D30" t="s" s="21">
        <f>IF(IFERROR(FIND("+",C30),0)," ",IF(C30="AB","",IF(C30&lt;$C$4,"F",IF(AND(C30&gt;=$C$4,E30&gt;=$E$4,G30&gt;=$G$4,I30&gt;=$I$4,K30&gt;=$K$4,M30&gt;=$M$4,O30&gt;=$O$4,Q30&gt;=$Q$4,S30&gt;=$S$4,U30&gt;=$U$4,W30&gt;=$W$4,Y30&gt;=$Y$4,AA30&gt;=$AA$4,AC30&gt;=$AC$4,AE30&gt;=$AE$4,AG30&gt;=$AG$4,C30&lt;&gt;"AB",E30&lt;&gt;"AB",G30&lt;&gt;"AB",I30&lt;&gt;"AB",K30&lt;&gt;"AB",M30&lt;&gt;"AB",O30&lt;&gt;"AB",Q30&lt;&gt;"AB",S30&lt;&gt;"AB",U30&lt;&gt;"AB",W30&lt;&gt;"AB",Y30&lt;&gt;"AB",AA30&lt;&gt;"AB",AND(AC30&lt;&gt;"AB",AE30&lt;&gt;"AB",AG30&lt;&gt;"AB")),"","E"))))</f>
      </c>
      <c r="E30" s="22">
        <v>24</v>
      </c>
      <c r="F30" t="s" s="21">
        <f>IF(IFERROR(FIND("+",E30),0)," ",IF(E30="AB","",IF(E30&lt;$E$4,"F",IF(AND(C30&gt;=$C$4,E30&gt;=$E$4,G30&gt;=$G$4,I30&gt;=$I$4,K30&gt;=$K$4,M30&gt;=$M$4,O30&gt;=$O$4,Q30&gt;=$Q$4,S30&gt;=$S$4,U30&gt;=$U$4,W30&gt;=$W$4,Y30&gt;=$Y$4,AA30&gt;=$AA$4,AC30&gt;=$AC$4,AE30&gt;=$AE$4,AG30&gt;=$AG$4,C30&lt;&gt;"AB",E30&lt;&gt;"AB",G30&lt;&gt;"AB",I30&lt;&gt;"AB",K30&lt;&gt;"AB",M30&lt;&gt;"AB",O30&lt;&gt;"AB",Q30&lt;&gt;"AB",S30&lt;&gt;"AB",U30&lt;&gt;"AB",W30&lt;&gt;"AB",Y30&lt;&gt;"AB",AA30&lt;&gt;"AB",AND(AC30&lt;&gt;"AB",AE30&lt;&gt;"AB",AG30&lt;&gt;"AB")),"","E"))))</f>
      </c>
      <c r="G30" s="22">
        <v>46</v>
      </c>
      <c r="H30" t="s" s="21">
        <f>IF(IFERROR(FIND("+",G30),0)," ",IF(G30="AB","",IF(G30&lt;$G$4,"F",IF(AND(C30&gt;=$C$4,E30&gt;=$E$4,G30&gt;=$G$4,I30&gt;=$I$4,K30&gt;=$K$4,M30&gt;=$M$4,O30&gt;=$O$4,Q30&gt;=$Q$4,S30&gt;=$S$4,U30&gt;=$U$4,W30&gt;=$W$4,Y30&gt;=$Y$4,AA30&gt;=$AA$4,AC30&gt;=$AC$4,AE30&gt;=$AE$4,AG30&gt;=$AG$4,C30&lt;&gt;"AB",E30&lt;&gt;"AB",G30&lt;&gt;"AB",I30&lt;&gt;"AB",K30&lt;&gt;"AB",M30&lt;&gt;"AB",O30&lt;&gt;"AB",Q30&lt;&gt;"AB",S30&lt;&gt;"AB",U30&lt;&gt;"AB",W30&lt;&gt;"AB",Y30&lt;&gt;"AB",AA30&lt;&gt;"AB",AND(AC30&lt;&gt;"AB",AE30&lt;&gt;"AB",AG30&lt;&gt;"AB")),"","E"))))</f>
      </c>
      <c r="I30" s="20">
        <v>56</v>
      </c>
      <c r="J30" t="s" s="21">
        <f>IF(IFERROR(FIND("+",I30),0)," ",IF(I30="AB","",IF(I30&lt;$I$4,"F",IF(AND(C30&gt;=$C$4,E30&gt;=$E$4,G30&gt;=$G$4,I30&gt;=$I$4,K30&gt;=$K$4,M30&gt;=$M$4,O30&gt;=$O$4,Q30&gt;=$Q$4,S30&gt;=$S$4,U30&gt;=$U$4,W30&gt;=$W$4,Y30&gt;=$Y$4,AA30&gt;=$AA$4,AC30&gt;=$AC$4,AE30&gt;=$AE$4,AG30&gt;=$AG$4,C30&lt;&gt;"AB",E30&lt;&gt;"AB",G30&lt;&gt;"AB",I30&lt;&gt;"AB",K30&lt;&gt;"AB",M30&lt;&gt;"AB",O30&lt;&gt;"AB",Q30&lt;&gt;"AB",S30&lt;&gt;"AB",U30&lt;&gt;"AB",W30&lt;&gt;"AB",Y30&lt;&gt;"AB",AA30&lt;&gt;"AB",AND(AC30&lt;&gt;"AB",AE30&lt;&gt;"AB",AG30&lt;&gt;"AB")),"","E"))))</f>
      </c>
      <c r="K30" s="22">
        <v>22</v>
      </c>
      <c r="L30" t="s" s="21">
        <f>IF(IFERROR(FIND("+",K30),0)," ",IF(K30="AB","",IF(K30&lt;$K$4,"F",IF(AND(C30&gt;=$C$4,E30&gt;=$E$4,G30&gt;=$G$4,I30&gt;=$I$4,K30&gt;=$K$4,M30&gt;=$M$4,O30&gt;=$O$4,Q30&gt;=$Q$4,S30&gt;=$S$4,U30&gt;=$U$4,W30&gt;=$W$4,Y30&gt;=$Y$4,AA30&gt;=$AA$4,AC30&gt;=$AC$4,AE30&gt;=$AE$4,AG30&gt;=$AG$4,C30&lt;&gt;"AB",E30&lt;&gt;"AB",G30&lt;&gt;"AB",I30&lt;&gt;"AB",K30&lt;&gt;"AB",M30&lt;&gt;"AB",O30&lt;&gt;"AB",Q30&lt;&gt;"AB",S30&lt;&gt;"AB",U30&lt;&gt;"AB",W30&lt;&gt;"AB",Y30&lt;&gt;"AB",AA30&lt;&gt;"AB",AND(AC30&lt;&gt;"AB",AE30&lt;&gt;"AB",AG30&lt;&gt;"AB")),"","E"))))</f>
      </c>
      <c r="M30" s="22">
        <v>39</v>
      </c>
      <c r="N30" t="s" s="21">
        <f>IF(IFERROR(FIND("+",M30),0)," ",IF(M30="AB","",IF(M30&lt;$M$4,"F",IF(AND(C30&gt;=$C$4,E30&gt;=$E$4,G30&gt;=$G$4,I30&gt;=$I$4,K30&gt;=$K$4,M30&gt;=$M$4,O30&gt;=$O$4,Q30&gt;=$Q$4,S30&gt;=$S$4,U30&gt;=$U$4,W30&gt;=$W$4,Y30&gt;=$Y$4,AA30&gt;=$AA$4,AC30&gt;=$AC$4,AE30&gt;=$AE$4,AG30&gt;=$AG$4,C30&lt;&gt;"AB",E30&lt;&gt;"AB",G30&lt;&gt;"AB",I30&lt;&gt;"AB",K30&lt;&gt;"AB",M30&lt;&gt;"AB",O30&lt;&gt;"AB",Q30&lt;&gt;"AB",S30&lt;&gt;"AB",U30&lt;&gt;"AB",W30&lt;&gt;"AB",Y30&lt;&gt;"AB",AA30&lt;&gt;"AB",AND(AC30&lt;&gt;"AB",AE30&lt;&gt;"AB",AG30&lt;&gt;"AB")),"","E"))))</f>
      </c>
      <c r="O30" s="20">
        <v>55</v>
      </c>
      <c r="P30" t="s" s="21">
        <f>IF(IFERROR(FIND("+",O30),0)," ",IF(O30="AB","",IF(O30&lt;$O$4,"F",IF(AND(C30&gt;=$C$4,E30&gt;=$E$4,G30&gt;=$G$4,I30&gt;=$I$4,K30&gt;=$K$4,M30&gt;=$M$4,O30&gt;=$O$4,Q30&gt;=$Q$4,S30&gt;=$S$4,U30&gt;=$U$4,W30&gt;=$W$4,Y30&gt;=$Y$4,AA30&gt;=$AA$4,AC30&gt;=$AC$4,AE30&gt;=$AE$4,AG30&gt;=$AG$4,C30&lt;&gt;"AB",E30&lt;&gt;"AB",G30&lt;&gt;"AB",I30&lt;&gt;"AB",K30&lt;&gt;"AB",M30&lt;&gt;"AB",O30&lt;&gt;"AB",Q30&lt;&gt;"AB",S30&lt;&gt;"AB",U30&lt;&gt;"AB",W30&lt;&gt;"AB",Y30&lt;&gt;"AB",AA30&lt;&gt;"AB",AND(AC30&lt;&gt;"AB",AE30&lt;&gt;"AB",AG30&lt;&gt;"AB")),"","E"))))</f>
      </c>
      <c r="Q30" s="22">
        <v>23</v>
      </c>
      <c r="R30" t="s" s="21">
        <f>IF(IFERROR(FIND("+",Q30),0)," ",IF(Q30="AB","",IF(Q30&lt;$Q$4,"F",IF(AND(C30&gt;=$C$4,E30&gt;=$E$4,G30&gt;=$G$4,I30&gt;=$I$4,K30&gt;=$K$4,M30&gt;=$M$4,O30&gt;=$O$4,Q30&gt;=$Q$4,S30&gt;=$S$4,U30&gt;=$U$4,W30&gt;=$W$4,Y30&gt;=$Y$4,AA30&gt;=$AA$4,AC30&gt;=$AC$4,AE30&gt;=$AE$4,AG30&gt;=$AG$4,C30&lt;&gt;"AB",E30&lt;&gt;"AB",G30&lt;&gt;"AB",I30&lt;&gt;"AB",K30&lt;&gt;"AB",M30&lt;&gt;"AB",O30&lt;&gt;"AB",Q30&lt;&gt;"AB",S30&lt;&gt;"AB",U30&lt;&gt;"AB",W30&lt;&gt;"AB",Y30&lt;&gt;"AB",AA30&lt;&gt;"AB",AND(AC30&lt;&gt;"AB",AE30&lt;&gt;"AB",AG30&lt;&gt;"AB")),"","E"))))</f>
      </c>
      <c r="S30" s="22">
        <v>23</v>
      </c>
      <c r="T30" t="s" s="21">
        <f>IF(IFERROR(FIND("+",S30),0)," ",IF(S30="AB","",IF(S30&lt;$S$4,"F",IF(AND(C30&gt;=$C$4,E30&gt;=$E$4,G30&gt;=$G$4,I30&gt;=$I$4,K30&gt;=$K$4,M30&gt;=$M$4,O30&gt;=$O$4,Q30&gt;=$Q$4,S30&gt;=$S$4,U30&gt;=$U$4,W30&gt;=$W$4,Y30&gt;=$Y$4,AA30&gt;=$AA$4,AC30&gt;=$AC$4,AE30&gt;=$AE$4,AG30&gt;=$AG$4,C30&lt;&gt;"AB",E30&lt;&gt;"AB",G30&lt;&gt;"AB",I30&lt;&gt;"AB",K30&lt;&gt;"AB",M30&lt;&gt;"AB",O30&lt;&gt;"AB",Q30&lt;&gt;"AB",S30&lt;&gt;"AB",U30&lt;&gt;"AB",W30&lt;&gt;"AB",Y30&lt;&gt;"AB",AA30&lt;&gt;"AB",AND(AC30&lt;&gt;"AB",AE30&lt;&gt;"AB",AG30&lt;&gt;"AB")),"","E"))))</f>
      </c>
      <c r="U30" s="20">
        <v>42</v>
      </c>
      <c r="V30" t="s" s="21">
        <f>IF(IFERROR(FIND("+",U30),0)," ",IF(U30="AB","",IF(U30&lt;$U$4,"F",IF(AND(C30&gt;=$C$4,E30&gt;=$E$4,G30&gt;=$G$4,I30&gt;=$I$4,K30&gt;=$K$4,M30&gt;=$M$4,O30&gt;=$O$4,Q30&gt;=$Q$4,S30&gt;=$S$4,U30&gt;=$U$4,W30&gt;=$W$4,Y30&gt;=$Y$4,AA30&gt;=$AA$4,AC30&gt;=$AC$4,AE30&gt;=$AE$4,AG30&gt;=$AG$4,C30&lt;&gt;"AB",E30&lt;&gt;"AB",G30&lt;&gt;"AB",I30&lt;&gt;"AB",K30&lt;&gt;"AB",M30&lt;&gt;"AB",O30&lt;&gt;"AB",Q30&lt;&gt;"AB",S30&lt;&gt;"AB",U30&lt;&gt;"AB",W30&lt;&gt;"AB",Y30&lt;&gt;"AB",AA30&lt;&gt;"AB",AND(AC30&lt;&gt;"AB",AE30&lt;&gt;"AB",AG30&lt;&gt;"AB")),"","E"))))</f>
      </c>
      <c r="W30" s="22">
        <v>22</v>
      </c>
      <c r="X30" t="s" s="21">
        <f>IF(IFERROR(FIND("+",W30),0)," ",IF(W30="AB","",IF(W30&lt;$W$4,"F",IF(AND(C30&gt;=$C$4,E30&gt;=$E$4,G30&gt;=$G$4,I30&gt;=$I$4,K30&gt;=$K$4,M30&gt;=$M$4,O30&gt;=$O$4,Q30&gt;=$Q$4,S30&gt;=$S$4,U30&gt;=$U$4,W30&gt;=$W$4,Y30&gt;=$Y$4,AA30&gt;=$AA$4,AC30&gt;=$AC$4,AE30&gt;=$AE$4,AG30&gt;=$AG$4,C30&lt;&gt;"AB",E30&lt;&gt;"AB",G30&lt;&gt;"AB",I30&lt;&gt;"AB",K30&lt;&gt;"AB",M30&lt;&gt;"AB",O30&lt;&gt;"AB",Q30&lt;&gt;"AB",S30&lt;&gt;"AB",U30&lt;&gt;"AB",W30&lt;&gt;"AB",Y30&lt;&gt;"AB",AA30&lt;&gt;"AB",AND(AC30&lt;&gt;"AB",AE30&lt;&gt;"AB",AG30&lt;&gt;"AB")),"","E"))))</f>
      </c>
      <c r="Y30" s="20">
        <v>63</v>
      </c>
      <c r="Z30" t="s" s="21">
        <f>IF(IFERROR(FIND("+",Y30),0)," ",IF(Y30="AB","",IF(Y30&lt;$Y$4,"F",IF(AND(C30&gt;=$C$4,E30&gt;=$E$4,G30&gt;=$G$4,I30&gt;=$I$4,K30&gt;=$K$4,M30&gt;=$M$4,O30&gt;=$O$4,Q30&gt;=$Q$4,S30&gt;=$S$4,U30&gt;=$U$4,W30&gt;=$W$4,Y30&gt;=$Y$4,AA30&gt;=$AA$4,AC30&gt;=$AC$4,AE30&gt;=$AE$4,AG30&gt;=$AG$4,C30&lt;&gt;"AB",E30&lt;&gt;"AB",G30&lt;&gt;"AB",I30&lt;&gt;"AB",K30&lt;&gt;"AB",M30&lt;&gt;"AB",O30&lt;&gt;"AB",Q30&lt;&gt;"AB",S30&lt;&gt;"AB",U30&lt;&gt;"AB",W30&lt;&gt;"AB",Y30&lt;&gt;"AB",AA30&lt;&gt;"AB",AND(AC30&lt;&gt;"AB",AE30&lt;&gt;"AB",AG30&lt;&gt;"AB")),"","E"))))</f>
      </c>
      <c r="AA30" s="22">
        <v>21</v>
      </c>
      <c r="AB30" t="s" s="21">
        <f>IF(IFERROR(FIND("+",AA30),0)," ",IF(AA30="AB","",IF(AA30&lt;$AA$4,"F",IF(AND(C30&gt;=$C$4,E30&gt;=$E$4,G30&gt;=$G$4,I30&gt;=$I$4,K30&gt;=$K$4,M30&gt;=$M$4,O30&gt;=$O$4,Q30&gt;=$Q$4,S30&gt;=$S$4,U30&gt;=$U$4,W30&gt;=$W$4,Y30&gt;=$Y$4,AA30&gt;=$AA$4,AC30&gt;=$AC$4,AE30&gt;=$AE$4,AG30&gt;=$AG$4,C30&lt;&gt;"AB",E30&lt;&gt;"AB",G30&lt;&gt;"AB",I30&lt;&gt;"AB",K30&lt;&gt;"AB",M30&lt;&gt;"AB",O30&lt;&gt;"AB",Q30&lt;&gt;"AB",S30&lt;&gt;"AB",U30&lt;&gt;"AB",W30&lt;&gt;"AB",Y30&lt;&gt;"AB",AA30&lt;&gt;"AB",AND(AC30&lt;&gt;"AB",AE30&lt;&gt;"AB",AG30&lt;&gt;"AB")),"","E"))))</f>
      </c>
      <c r="AC30" s="22">
        <v>23</v>
      </c>
      <c r="AD30" t="s" s="21">
        <f>IF(IFERROR(FIND("+",AC30),0)," ",IF(AC30="AB","",IF(AC30&lt;$AC$4,"F",IF(AND(C30&gt;=$C$4,E30&gt;=$E$4,G30&gt;=$G$4,I30&gt;=$I$4,K30&gt;=$K$4,M30&gt;=$M$4,O30&gt;=$O$4,Q30&gt;=$Q$4,S30&gt;=$S$4,U30&gt;=$U$4,W30&gt;=$W$4,Y30&gt;=$Y$4,AA30&gt;=$AA$4,AC30&gt;=$AC$4,AE30&gt;=$AE$4,AG30&gt;=$AG$4,C30&lt;&gt;"AB",E30&lt;&gt;"AB",G30&lt;&gt;"AB",I30&lt;&gt;"AB",K30&lt;&gt;"AB",M30&lt;&gt;"AB",O30&lt;&gt;"AB",Q30&lt;&gt;"AB",S30&lt;&gt;"AB",U30&lt;&gt;"AB",W30&lt;&gt;"AB",Y30&lt;&gt;"AB",AA30&lt;&gt;"AB",AND(AC30&lt;&gt;"AB",AE30&lt;&gt;"AB",AG30&lt;&gt;"AB")),"","E"))))</f>
      </c>
      <c r="AE30" s="20">
        <v>31</v>
      </c>
      <c r="AF30" t="s" s="21">
        <f>IF(IFERROR(FIND("+",AE30),0)," ",IF(AE30="AB","",IF(AE30&lt;$AE$4,"F",IF(AND(C30&gt;=$C$4,E30&gt;=$E$4,G30&gt;=$G$4,I30&gt;=$I$4,K30&gt;=$K$4,M30&gt;=$M$4,O30&gt;=$O$4,Q30&gt;=$Q$4,S30&gt;=$S$4,U30&gt;=$U$4,W30&gt;=$W$4,Y30&gt;=$Y$4,AA30&gt;=$AA$4,AC30&gt;=$AC$4,AE30&gt;=$AE$4,AG30&gt;=$AG$4,C30&lt;&gt;"AB",E30&lt;&gt;"AB",G30&lt;&gt;"AB",I30&lt;&gt;"AB",K30&lt;&gt;"AB",M30&lt;&gt;"AB",O30&lt;&gt;"AB",Q30&lt;&gt;"AB",S30&lt;&gt;"AB",U30&lt;&gt;"AB",W30&lt;&gt;"AB",Y30&lt;&gt;"AB",AA30&lt;&gt;"AB",AND(AC30&lt;&gt;"AB",AE30&lt;&gt;"AB",AG30&lt;&gt;"AB")),"","E"))))</f>
      </c>
      <c r="AG30" s="22">
        <v>19</v>
      </c>
      <c r="AH30" t="s" s="21">
        <f>IF(IFERROR(FIND("+",AG30),0)," ",IF(AG30="AB","",IF(AG30&lt;$AG$4,"F",IF(AND(C30&gt;=$C$4,E30&gt;=$E$4,G30&gt;=$G$4,I30&gt;=$I$4,K30&gt;=$K$4,M30&gt;=$M$4,O30&gt;=$O$4,Q30&gt;=$Q$4,S30&gt;=$S$4,U30&gt;=$U$4,W30&gt;=$W$4,Y30&gt;=$Y$4,AA30&gt;=$AA$4,AC30&gt;=$AC$4,AE30&gt;=$AE$4,AG30&gt;=$AG$4,C30&lt;&gt;"AB",E30&lt;&gt;"AB",G30&lt;&gt;"AB",I30&lt;&gt;"AB",K30&lt;&gt;"AB",M30&lt;&gt;"AB",O30&lt;&gt;"AB",Q30&lt;&gt;"AB",S30&lt;&gt;"AB",U30&lt;&gt;"AB",W30&lt;&gt;"AB",Y30&lt;&gt;"AB",AA30&lt;&gt;"AB",AND(AC30&lt;&gt;"AB",AE30&lt;&gt;"AB",AG30&lt;&gt;"AB")),"","E"))))</f>
      </c>
      <c r="AI30" s="28">
        <v>580</v>
      </c>
      <c r="AJ30" t="s" s="25">
        <f>IF(AND(COUNTIF(C30:AH30,"AB")&lt;16-COUNTIF(C30:AH30," "),COUNTIF(C30:AH30,"AB")&lt;&gt;0),"FAIL",IF(COUNTIF(C30:AH30,"AB")=16-COUNTIF(C30:AH30," "),"ABSENT",IF(AND(COUNTIF(C30:AH30,"AB")=0,COUNTIF(C30:AH30,"F")=0),"PASS","FAIL")))</f>
        <v>18</v>
      </c>
      <c r="AK30" t="s" s="26">
        <v>76</v>
      </c>
      <c r="AL30" s="27"/>
    </row>
    <row r="31" ht="15.95" customHeight="1">
      <c r="A31" s="18">
        <v>235227</v>
      </c>
      <c r="B31" t="s" s="19">
        <v>77</v>
      </c>
      <c r="C31" s="20">
        <v>27</v>
      </c>
      <c r="D31" t="s" s="21">
        <f>IF(IFERROR(FIND("+",C31),0)," ",IF(C31="AB","",IF(C31&lt;$C$4,"F",IF(AND(C31&gt;=$C$4,E31&gt;=$E$4,G31&gt;=$G$4,I31&gt;=$I$4,K31&gt;=$K$4,M31&gt;=$M$4,O31&gt;=$O$4,Q31&gt;=$Q$4,S31&gt;=$S$4,U31&gt;=$U$4,W31&gt;=$W$4,Y31&gt;=$Y$4,AA31&gt;=$AA$4,AC31&gt;=$AC$4,AE31&gt;=$AE$4,AG31&gt;=$AG$4,C31&lt;&gt;"AB",E31&lt;&gt;"AB",G31&lt;&gt;"AB",I31&lt;&gt;"AB",K31&lt;&gt;"AB",M31&lt;&gt;"AB",O31&lt;&gt;"AB",Q31&lt;&gt;"AB",S31&lt;&gt;"AB",U31&lt;&gt;"AB",W31&lt;&gt;"AB",Y31&lt;&gt;"AB",AA31&lt;&gt;"AB",AND(AC31&lt;&gt;"AB",AE31&lt;&gt;"AB",AG31&lt;&gt;"AB")),"","E"))))</f>
        <v>28</v>
      </c>
      <c r="E31" s="22">
        <v>20</v>
      </c>
      <c r="F31" t="s" s="21">
        <f>IF(IFERROR(FIND("+",E31),0)," ",IF(E31="AB","",IF(E31&lt;$E$4,"F",IF(AND(C31&gt;=$C$4,E31&gt;=$E$4,G31&gt;=$G$4,I31&gt;=$I$4,K31&gt;=$K$4,M31&gt;=$M$4,O31&gt;=$O$4,Q31&gt;=$Q$4,S31&gt;=$S$4,U31&gt;=$U$4,W31&gt;=$W$4,Y31&gt;=$Y$4,AA31&gt;=$AA$4,AC31&gt;=$AC$4,AE31&gt;=$AE$4,AG31&gt;=$AG$4,C31&lt;&gt;"AB",E31&lt;&gt;"AB",G31&lt;&gt;"AB",I31&lt;&gt;"AB",K31&lt;&gt;"AB",M31&lt;&gt;"AB",O31&lt;&gt;"AB",Q31&lt;&gt;"AB",S31&lt;&gt;"AB",U31&lt;&gt;"AB",W31&lt;&gt;"AB",Y31&lt;&gt;"AB",AA31&lt;&gt;"AB",AND(AC31&lt;&gt;"AB",AE31&lt;&gt;"AB",AG31&lt;&gt;"AB")),"","E"))))</f>
        <v>27</v>
      </c>
      <c r="G31" s="22">
        <v>39</v>
      </c>
      <c r="H31" t="s" s="21">
        <f>IF(IFERROR(FIND("+",G31),0)," ",IF(G31="AB","",IF(G31&lt;$G$4,"F",IF(AND(C31&gt;=$C$4,E31&gt;=$E$4,G31&gt;=$G$4,I31&gt;=$I$4,K31&gt;=$K$4,M31&gt;=$M$4,O31&gt;=$O$4,Q31&gt;=$Q$4,S31&gt;=$S$4,U31&gt;=$U$4,W31&gt;=$W$4,Y31&gt;=$Y$4,AA31&gt;=$AA$4,AC31&gt;=$AC$4,AE31&gt;=$AE$4,AG31&gt;=$AG$4,C31&lt;&gt;"AB",E31&lt;&gt;"AB",G31&lt;&gt;"AB",I31&lt;&gt;"AB",K31&lt;&gt;"AB",M31&lt;&gt;"AB",O31&lt;&gt;"AB",Q31&lt;&gt;"AB",S31&lt;&gt;"AB",U31&lt;&gt;"AB",W31&lt;&gt;"AB",Y31&lt;&gt;"AB",AA31&lt;&gt;"AB",AND(AC31&lt;&gt;"AB",AE31&lt;&gt;"AB",AG31&lt;&gt;"AB")),"","E"))))</f>
        <v>27</v>
      </c>
      <c r="I31" s="20">
        <v>31</v>
      </c>
      <c r="J31" t="s" s="21">
        <f>IF(IFERROR(FIND("+",I31),0)," ",IF(I31="AB","",IF(I31&lt;$I$4,"F",IF(AND(C31&gt;=$C$4,E31&gt;=$E$4,G31&gt;=$G$4,I31&gt;=$I$4,K31&gt;=$K$4,M31&gt;=$M$4,O31&gt;=$O$4,Q31&gt;=$Q$4,S31&gt;=$S$4,U31&gt;=$U$4,W31&gt;=$W$4,Y31&gt;=$Y$4,AA31&gt;=$AA$4,AC31&gt;=$AC$4,AE31&gt;=$AE$4,AG31&gt;=$AG$4,C31&lt;&gt;"AB",E31&lt;&gt;"AB",G31&lt;&gt;"AB",I31&lt;&gt;"AB",K31&lt;&gt;"AB",M31&lt;&gt;"AB",O31&lt;&gt;"AB",Q31&lt;&gt;"AB",S31&lt;&gt;"AB",U31&lt;&gt;"AB",W31&lt;&gt;"AB",Y31&lt;&gt;"AB",AA31&lt;&gt;"AB",AND(AC31&lt;&gt;"AB",AE31&lt;&gt;"AB",AG31&lt;&gt;"AB")),"","E"))))</f>
        <v>28</v>
      </c>
      <c r="K31" s="22">
        <v>18</v>
      </c>
      <c r="L31" t="s" s="21">
        <f>IF(IFERROR(FIND("+",K31),0)," ",IF(K31="AB","",IF(K31&lt;$K$4,"F",IF(AND(C31&gt;=$C$4,E31&gt;=$E$4,G31&gt;=$G$4,I31&gt;=$I$4,K31&gt;=$K$4,M31&gt;=$M$4,O31&gt;=$O$4,Q31&gt;=$Q$4,S31&gt;=$S$4,U31&gt;=$U$4,W31&gt;=$W$4,Y31&gt;=$Y$4,AA31&gt;=$AA$4,AC31&gt;=$AC$4,AE31&gt;=$AE$4,AG31&gt;=$AG$4,C31&lt;&gt;"AB",E31&lt;&gt;"AB",G31&lt;&gt;"AB",I31&lt;&gt;"AB",K31&lt;&gt;"AB",M31&lt;&gt;"AB",O31&lt;&gt;"AB",Q31&lt;&gt;"AB",S31&lt;&gt;"AB",U31&lt;&gt;"AB",W31&lt;&gt;"AB",Y31&lt;&gt;"AB",AA31&lt;&gt;"AB",AND(AC31&lt;&gt;"AB",AE31&lt;&gt;"AB",AG31&lt;&gt;"AB")),"","E"))))</f>
        <v>27</v>
      </c>
      <c r="M31" s="22">
        <v>38</v>
      </c>
      <c r="N31" t="s" s="21">
        <f>IF(IFERROR(FIND("+",M31),0)," ",IF(M31="AB","",IF(M31&lt;$M$4,"F",IF(AND(C31&gt;=$C$4,E31&gt;=$E$4,G31&gt;=$G$4,I31&gt;=$I$4,K31&gt;=$K$4,M31&gt;=$M$4,O31&gt;=$O$4,Q31&gt;=$Q$4,S31&gt;=$S$4,U31&gt;=$U$4,W31&gt;=$W$4,Y31&gt;=$Y$4,AA31&gt;=$AA$4,AC31&gt;=$AC$4,AE31&gt;=$AE$4,AG31&gt;=$AG$4,C31&lt;&gt;"AB",E31&lt;&gt;"AB",G31&lt;&gt;"AB",I31&lt;&gt;"AB",K31&lt;&gt;"AB",M31&lt;&gt;"AB",O31&lt;&gt;"AB",Q31&lt;&gt;"AB",S31&lt;&gt;"AB",U31&lt;&gt;"AB",W31&lt;&gt;"AB",Y31&lt;&gt;"AB",AA31&lt;&gt;"AB",AND(AC31&lt;&gt;"AB",AE31&lt;&gt;"AB",AG31&lt;&gt;"AB")),"","E"))))</f>
        <v>27</v>
      </c>
      <c r="O31" s="20">
        <v>24</v>
      </c>
      <c r="P31" t="s" s="21">
        <f>IF(IFERROR(FIND("+",O31),0)," ",IF(O31="AB","",IF(O31&lt;$O$4,"F",IF(AND(C31&gt;=$C$4,E31&gt;=$E$4,G31&gt;=$G$4,I31&gt;=$I$4,K31&gt;=$K$4,M31&gt;=$M$4,O31&gt;=$O$4,Q31&gt;=$Q$4,S31&gt;=$S$4,U31&gt;=$U$4,W31&gt;=$W$4,Y31&gt;=$Y$4,AA31&gt;=$AA$4,AC31&gt;=$AC$4,AE31&gt;=$AE$4,AG31&gt;=$AG$4,C31&lt;&gt;"AB",E31&lt;&gt;"AB",G31&lt;&gt;"AB",I31&lt;&gt;"AB",K31&lt;&gt;"AB",M31&lt;&gt;"AB",O31&lt;&gt;"AB",Q31&lt;&gt;"AB",S31&lt;&gt;"AB",U31&lt;&gt;"AB",W31&lt;&gt;"AB",Y31&lt;&gt;"AB",AA31&lt;&gt;"AB",AND(AC31&lt;&gt;"AB",AE31&lt;&gt;"AB",AG31&lt;&gt;"AB")),"","E"))))</f>
        <v>28</v>
      </c>
      <c r="Q31" s="22">
        <v>20</v>
      </c>
      <c r="R31" t="s" s="21">
        <f>IF(IFERROR(FIND("+",Q31),0)," ",IF(Q31="AB","",IF(Q31&lt;$Q$4,"F",IF(AND(C31&gt;=$C$4,E31&gt;=$E$4,G31&gt;=$G$4,I31&gt;=$I$4,K31&gt;=$K$4,M31&gt;=$M$4,O31&gt;=$O$4,Q31&gt;=$Q$4,S31&gt;=$S$4,U31&gt;=$U$4,W31&gt;=$W$4,Y31&gt;=$Y$4,AA31&gt;=$AA$4,AC31&gt;=$AC$4,AE31&gt;=$AE$4,AG31&gt;=$AG$4,C31&lt;&gt;"AB",E31&lt;&gt;"AB",G31&lt;&gt;"AB",I31&lt;&gt;"AB",K31&lt;&gt;"AB",M31&lt;&gt;"AB",O31&lt;&gt;"AB",Q31&lt;&gt;"AB",S31&lt;&gt;"AB",U31&lt;&gt;"AB",W31&lt;&gt;"AB",Y31&lt;&gt;"AB",AA31&lt;&gt;"AB",AND(AC31&lt;&gt;"AB",AE31&lt;&gt;"AB",AG31&lt;&gt;"AB")),"","E"))))</f>
        <v>27</v>
      </c>
      <c r="S31" s="22">
        <v>22</v>
      </c>
      <c r="T31" t="s" s="21">
        <f>IF(IFERROR(FIND("+",S31),0)," ",IF(S31="AB","",IF(S31&lt;$S$4,"F",IF(AND(C31&gt;=$C$4,E31&gt;=$E$4,G31&gt;=$G$4,I31&gt;=$I$4,K31&gt;=$K$4,M31&gt;=$M$4,O31&gt;=$O$4,Q31&gt;=$Q$4,S31&gt;=$S$4,U31&gt;=$U$4,W31&gt;=$W$4,Y31&gt;=$Y$4,AA31&gt;=$AA$4,AC31&gt;=$AC$4,AE31&gt;=$AE$4,AG31&gt;=$AG$4,C31&lt;&gt;"AB",E31&lt;&gt;"AB",G31&lt;&gt;"AB",I31&lt;&gt;"AB",K31&lt;&gt;"AB",M31&lt;&gt;"AB",O31&lt;&gt;"AB",Q31&lt;&gt;"AB",S31&lt;&gt;"AB",U31&lt;&gt;"AB",W31&lt;&gt;"AB",Y31&lt;&gt;"AB",AA31&lt;&gt;"AB",AND(AC31&lt;&gt;"AB",AE31&lt;&gt;"AB",AG31&lt;&gt;"AB")),"","E"))))</f>
        <v>27</v>
      </c>
      <c r="U31" s="20">
        <v>28</v>
      </c>
      <c r="V31" t="s" s="21">
        <f>IF(IFERROR(FIND("+",U31),0)," ",IF(U31="AB","",IF(U31&lt;$U$4,"F",IF(AND(C31&gt;=$C$4,E31&gt;=$E$4,G31&gt;=$G$4,I31&gt;=$I$4,K31&gt;=$K$4,M31&gt;=$M$4,O31&gt;=$O$4,Q31&gt;=$Q$4,S31&gt;=$S$4,U31&gt;=$U$4,W31&gt;=$W$4,Y31&gt;=$Y$4,AA31&gt;=$AA$4,AC31&gt;=$AC$4,AE31&gt;=$AE$4,AG31&gt;=$AG$4,C31&lt;&gt;"AB",E31&lt;&gt;"AB",G31&lt;&gt;"AB",I31&lt;&gt;"AB",K31&lt;&gt;"AB",M31&lt;&gt;"AB",O31&lt;&gt;"AB",Q31&lt;&gt;"AB",S31&lt;&gt;"AB",U31&lt;&gt;"AB",W31&lt;&gt;"AB",Y31&lt;&gt;"AB",AA31&lt;&gt;"AB",AND(AC31&lt;&gt;"AB",AE31&lt;&gt;"AB",AG31&lt;&gt;"AB")),"","E"))))</f>
        <v>28</v>
      </c>
      <c r="W31" s="22">
        <v>16</v>
      </c>
      <c r="X31" t="s" s="21">
        <f>IF(IFERROR(FIND("+",W31),0)," ",IF(W31="AB","",IF(W31&lt;$W$4,"F",IF(AND(C31&gt;=$C$4,E31&gt;=$E$4,G31&gt;=$G$4,I31&gt;=$I$4,K31&gt;=$K$4,M31&gt;=$M$4,O31&gt;=$O$4,Q31&gt;=$Q$4,S31&gt;=$S$4,U31&gt;=$U$4,W31&gt;=$W$4,Y31&gt;=$Y$4,AA31&gt;=$AA$4,AC31&gt;=$AC$4,AE31&gt;=$AE$4,AG31&gt;=$AG$4,C31&lt;&gt;"AB",E31&lt;&gt;"AB",G31&lt;&gt;"AB",I31&lt;&gt;"AB",K31&lt;&gt;"AB",M31&lt;&gt;"AB",O31&lt;&gt;"AB",Q31&lt;&gt;"AB",S31&lt;&gt;"AB",U31&lt;&gt;"AB",W31&lt;&gt;"AB",Y31&lt;&gt;"AB",AA31&lt;&gt;"AB",AND(AC31&lt;&gt;"AB",AE31&lt;&gt;"AB",AG31&lt;&gt;"AB")),"","E"))))</f>
        <v>27</v>
      </c>
      <c r="Y31" s="20">
        <v>40</v>
      </c>
      <c r="Z31" t="s" s="21">
        <f>IF(IFERROR(FIND("+",Y31),0)," ",IF(Y31="AB","",IF(Y31&lt;$Y$4,"F",IF(AND(C31&gt;=$C$4,E31&gt;=$E$4,G31&gt;=$G$4,I31&gt;=$I$4,K31&gt;=$K$4,M31&gt;=$M$4,O31&gt;=$O$4,Q31&gt;=$Q$4,S31&gt;=$S$4,U31&gt;=$U$4,W31&gt;=$W$4,Y31&gt;=$Y$4,AA31&gt;=$AA$4,AC31&gt;=$AC$4,AE31&gt;=$AE$4,AG31&gt;=$AG$4,C31&lt;&gt;"AB",E31&lt;&gt;"AB",G31&lt;&gt;"AB",I31&lt;&gt;"AB",K31&lt;&gt;"AB",M31&lt;&gt;"AB",O31&lt;&gt;"AB",Q31&lt;&gt;"AB",S31&lt;&gt;"AB",U31&lt;&gt;"AB",W31&lt;&gt;"AB",Y31&lt;&gt;"AB",AA31&lt;&gt;"AB",AND(AC31&lt;&gt;"AB",AE31&lt;&gt;"AB",AG31&lt;&gt;"AB")),"","E"))))</f>
        <v>27</v>
      </c>
      <c r="AA31" s="22">
        <v>18</v>
      </c>
      <c r="AB31" t="s" s="21">
        <f>IF(IFERROR(FIND("+",AA31),0)," ",IF(AA31="AB","",IF(AA31&lt;$AA$4,"F",IF(AND(C31&gt;=$C$4,E31&gt;=$E$4,G31&gt;=$G$4,I31&gt;=$I$4,K31&gt;=$K$4,M31&gt;=$M$4,O31&gt;=$O$4,Q31&gt;=$Q$4,S31&gt;=$S$4,U31&gt;=$U$4,W31&gt;=$W$4,Y31&gt;=$Y$4,AA31&gt;=$AA$4,AC31&gt;=$AC$4,AE31&gt;=$AE$4,AG31&gt;=$AG$4,C31&lt;&gt;"AB",E31&lt;&gt;"AB",G31&lt;&gt;"AB",I31&lt;&gt;"AB",K31&lt;&gt;"AB",M31&lt;&gt;"AB",O31&lt;&gt;"AB",Q31&lt;&gt;"AB",S31&lt;&gt;"AB",U31&lt;&gt;"AB",W31&lt;&gt;"AB",Y31&lt;&gt;"AB",AA31&lt;&gt;"AB",AND(AC31&lt;&gt;"AB",AE31&lt;&gt;"AB",AG31&lt;&gt;"AB")),"","E"))))</f>
        <v>27</v>
      </c>
      <c r="AC31" s="22">
        <v>17</v>
      </c>
      <c r="AD31" t="s" s="21">
        <f>IF(IFERROR(FIND("+",AC31),0)," ",IF(AC31="AB","",IF(AC31&lt;$AC$4,"F",IF(AND(C31&gt;=$C$4,E31&gt;=$E$4,G31&gt;=$G$4,I31&gt;=$I$4,K31&gt;=$K$4,M31&gt;=$M$4,O31&gt;=$O$4,Q31&gt;=$Q$4,S31&gt;=$S$4,U31&gt;=$U$4,W31&gt;=$W$4,Y31&gt;=$Y$4,AA31&gt;=$AA$4,AC31&gt;=$AC$4,AE31&gt;=$AE$4,AG31&gt;=$AG$4,C31&lt;&gt;"AB",E31&lt;&gt;"AB",G31&lt;&gt;"AB",I31&lt;&gt;"AB",K31&lt;&gt;"AB",M31&lt;&gt;"AB",O31&lt;&gt;"AB",Q31&lt;&gt;"AB",S31&lt;&gt;"AB",U31&lt;&gt;"AB",W31&lt;&gt;"AB",Y31&lt;&gt;"AB",AA31&lt;&gt;"AB",AND(AC31&lt;&gt;"AB",AE31&lt;&gt;"AB",AG31&lt;&gt;"AB")),"","E"))))</f>
        <v>27</v>
      </c>
      <c r="AE31" s="20">
        <v>22</v>
      </c>
      <c r="AF31" t="s" s="21">
        <f>IF(IFERROR(FIND("+",AE31),0)," ",IF(AE31="AB","",IF(AE31&lt;$AE$4,"F",IF(AND(C31&gt;=$C$4,E31&gt;=$E$4,G31&gt;=$G$4,I31&gt;=$I$4,K31&gt;=$K$4,M31&gt;=$M$4,O31&gt;=$O$4,Q31&gt;=$Q$4,S31&gt;=$S$4,U31&gt;=$U$4,W31&gt;=$W$4,Y31&gt;=$Y$4,AA31&gt;=$AA$4,AC31&gt;=$AC$4,AE31&gt;=$AE$4,AG31&gt;=$AG$4,C31&lt;&gt;"AB",E31&lt;&gt;"AB",G31&lt;&gt;"AB",I31&lt;&gt;"AB",K31&lt;&gt;"AB",M31&lt;&gt;"AB",O31&lt;&gt;"AB",Q31&lt;&gt;"AB",S31&lt;&gt;"AB",U31&lt;&gt;"AB",W31&lt;&gt;"AB",Y31&lt;&gt;"AB",AA31&lt;&gt;"AB",AND(AC31&lt;&gt;"AB",AE31&lt;&gt;"AB",AG31&lt;&gt;"AB")),"","E"))))</f>
        <v>27</v>
      </c>
      <c r="AG31" s="22">
        <v>16</v>
      </c>
      <c r="AH31" t="s" s="21">
        <f>IF(IFERROR(FIND("+",AG31),0)," ",IF(AG31="AB","",IF(AG31&lt;$AG$4,"F",IF(AND(C31&gt;=$C$4,E31&gt;=$E$4,G31&gt;=$G$4,I31&gt;=$I$4,K31&gt;=$K$4,M31&gt;=$M$4,O31&gt;=$O$4,Q31&gt;=$Q$4,S31&gt;=$S$4,U31&gt;=$U$4,W31&gt;=$W$4,Y31&gt;=$Y$4,AA31&gt;=$AA$4,AC31&gt;=$AC$4,AE31&gt;=$AE$4,AG31&gt;=$AG$4,C31&lt;&gt;"AB",E31&lt;&gt;"AB",G31&lt;&gt;"AB",I31&lt;&gt;"AB",K31&lt;&gt;"AB",M31&lt;&gt;"AB",O31&lt;&gt;"AB",Q31&lt;&gt;"AB",S31&lt;&gt;"AB",U31&lt;&gt;"AB",W31&lt;&gt;"AB",Y31&lt;&gt;"AB",AA31&lt;&gt;"AB",AND(AC31&lt;&gt;"AB",AE31&lt;&gt;"AB",AG31&lt;&gt;"AB")),"","E"))))</f>
        <v>27</v>
      </c>
      <c r="AI31" s="28">
        <v>396</v>
      </c>
      <c r="AJ31" t="s" s="25">
        <f>IF(AND(COUNTIF(C31:AH31,"AB")&lt;16-COUNTIF(C31:AH31," "),COUNTIF(C31:AH31,"AB")&lt;&gt;0),"FAIL",IF(COUNTIF(C31:AH31,"AB")=16-COUNTIF(C31:AH31," "),"ABSENT",IF(AND(COUNTIF(C31:AH31,"AB")=0,COUNTIF(C31:AH31,"F")=0),"PASS","FAIL")))</f>
        <v>29</v>
      </c>
      <c r="AK31" t="s" s="26">
        <v>78</v>
      </c>
      <c r="AL31" s="27"/>
    </row>
    <row r="32" ht="15.95" customHeight="1">
      <c r="A32" s="18">
        <v>235228</v>
      </c>
      <c r="B32" t="s" s="19">
        <v>79</v>
      </c>
      <c r="C32" s="20">
        <v>58</v>
      </c>
      <c r="D32" t="s" s="21">
        <f>IF(IFERROR(FIND("+",C32),0)," ",IF(C32="AB","",IF(C32&lt;$C$4,"F",IF(AND(C32&gt;=$C$4,E32&gt;=$E$4,G32&gt;=$G$4,I32&gt;=$I$4,K32&gt;=$K$4,M32&gt;=$M$4,O32&gt;=$O$4,Q32&gt;=$Q$4,S32&gt;=$S$4,U32&gt;=$U$4,W32&gt;=$W$4,Y32&gt;=$Y$4,AA32&gt;=$AA$4,AC32&gt;=$AC$4,AE32&gt;=$AE$4,AG32&gt;=$AG$4,C32&lt;&gt;"AB",E32&lt;&gt;"AB",G32&lt;&gt;"AB",I32&lt;&gt;"AB",K32&lt;&gt;"AB",M32&lt;&gt;"AB",O32&lt;&gt;"AB",Q32&lt;&gt;"AB",S32&lt;&gt;"AB",U32&lt;&gt;"AB",W32&lt;&gt;"AB",Y32&lt;&gt;"AB",AA32&lt;&gt;"AB",AND(AC32&lt;&gt;"AB",AE32&lt;&gt;"AB",AG32&lt;&gt;"AB")),"","E"))))</f>
        <v>27</v>
      </c>
      <c r="E32" s="22">
        <v>21</v>
      </c>
      <c r="F32" t="s" s="21">
        <f>IF(IFERROR(FIND("+",E32),0)," ",IF(E32="AB","",IF(E32&lt;$E$4,"F",IF(AND(C32&gt;=$C$4,E32&gt;=$E$4,G32&gt;=$G$4,I32&gt;=$I$4,K32&gt;=$K$4,M32&gt;=$M$4,O32&gt;=$O$4,Q32&gt;=$Q$4,S32&gt;=$S$4,U32&gt;=$U$4,W32&gt;=$W$4,Y32&gt;=$Y$4,AA32&gt;=$AA$4,AC32&gt;=$AC$4,AE32&gt;=$AE$4,AG32&gt;=$AG$4,C32&lt;&gt;"AB",E32&lt;&gt;"AB",G32&lt;&gt;"AB",I32&lt;&gt;"AB",K32&lt;&gt;"AB",M32&lt;&gt;"AB",O32&lt;&gt;"AB",Q32&lt;&gt;"AB",S32&lt;&gt;"AB",U32&lt;&gt;"AB",W32&lt;&gt;"AB",Y32&lt;&gt;"AB",AA32&lt;&gt;"AB",AND(AC32&lt;&gt;"AB",AE32&lt;&gt;"AB",AG32&lt;&gt;"AB")),"","E"))))</f>
        <v>27</v>
      </c>
      <c r="G32" s="22">
        <v>39</v>
      </c>
      <c r="H32" t="s" s="21">
        <f>IF(IFERROR(FIND("+",G32),0)," ",IF(G32="AB","",IF(G32&lt;$G$4,"F",IF(AND(C32&gt;=$C$4,E32&gt;=$E$4,G32&gt;=$G$4,I32&gt;=$I$4,K32&gt;=$K$4,M32&gt;=$M$4,O32&gt;=$O$4,Q32&gt;=$Q$4,S32&gt;=$S$4,U32&gt;=$U$4,W32&gt;=$W$4,Y32&gt;=$Y$4,AA32&gt;=$AA$4,AC32&gt;=$AC$4,AE32&gt;=$AE$4,AG32&gt;=$AG$4,C32&lt;&gt;"AB",E32&lt;&gt;"AB",G32&lt;&gt;"AB",I32&lt;&gt;"AB",K32&lt;&gt;"AB",M32&lt;&gt;"AB",O32&lt;&gt;"AB",Q32&lt;&gt;"AB",S32&lt;&gt;"AB",U32&lt;&gt;"AB",W32&lt;&gt;"AB",Y32&lt;&gt;"AB",AA32&lt;&gt;"AB",AND(AC32&lt;&gt;"AB",AE32&lt;&gt;"AB",AG32&lt;&gt;"AB")),"","E"))))</f>
        <v>27</v>
      </c>
      <c r="I32" s="20">
        <v>43</v>
      </c>
      <c r="J32" t="s" s="21">
        <f>IF(IFERROR(FIND("+",I32),0)," ",IF(I32="AB","",IF(I32&lt;$I$4,"F",IF(AND(C32&gt;=$C$4,E32&gt;=$E$4,G32&gt;=$G$4,I32&gt;=$I$4,K32&gt;=$K$4,M32&gt;=$M$4,O32&gt;=$O$4,Q32&gt;=$Q$4,S32&gt;=$S$4,U32&gt;=$U$4,W32&gt;=$W$4,Y32&gt;=$Y$4,AA32&gt;=$AA$4,AC32&gt;=$AC$4,AE32&gt;=$AE$4,AG32&gt;=$AG$4,C32&lt;&gt;"AB",E32&lt;&gt;"AB",G32&lt;&gt;"AB",I32&lt;&gt;"AB",K32&lt;&gt;"AB",M32&lt;&gt;"AB",O32&lt;&gt;"AB",Q32&lt;&gt;"AB",S32&lt;&gt;"AB",U32&lt;&gt;"AB",W32&lt;&gt;"AB",Y32&lt;&gt;"AB",AA32&lt;&gt;"AB",AND(AC32&lt;&gt;"AB",AE32&lt;&gt;"AB",AG32&lt;&gt;"AB")),"","E"))))</f>
        <v>27</v>
      </c>
      <c r="K32" s="22">
        <v>18</v>
      </c>
      <c r="L32" t="s" s="21">
        <f>IF(IFERROR(FIND("+",K32),0)," ",IF(K32="AB","",IF(K32&lt;$K$4,"F",IF(AND(C32&gt;=$C$4,E32&gt;=$E$4,G32&gt;=$G$4,I32&gt;=$I$4,K32&gt;=$K$4,M32&gt;=$M$4,O32&gt;=$O$4,Q32&gt;=$Q$4,S32&gt;=$S$4,U32&gt;=$U$4,W32&gt;=$W$4,Y32&gt;=$Y$4,AA32&gt;=$AA$4,AC32&gt;=$AC$4,AE32&gt;=$AE$4,AG32&gt;=$AG$4,C32&lt;&gt;"AB",E32&lt;&gt;"AB",G32&lt;&gt;"AB",I32&lt;&gt;"AB",K32&lt;&gt;"AB",M32&lt;&gt;"AB",O32&lt;&gt;"AB",Q32&lt;&gt;"AB",S32&lt;&gt;"AB",U32&lt;&gt;"AB",W32&lt;&gt;"AB",Y32&lt;&gt;"AB",AA32&lt;&gt;"AB",AND(AC32&lt;&gt;"AB",AE32&lt;&gt;"AB",AG32&lt;&gt;"AB")),"","E"))))</f>
        <v>27</v>
      </c>
      <c r="M32" s="22">
        <v>37</v>
      </c>
      <c r="N32" t="s" s="21">
        <f>IF(IFERROR(FIND("+",M32),0)," ",IF(M32="AB","",IF(M32&lt;$M$4,"F",IF(AND(C32&gt;=$C$4,E32&gt;=$E$4,G32&gt;=$G$4,I32&gt;=$I$4,K32&gt;=$K$4,M32&gt;=$M$4,O32&gt;=$O$4,Q32&gt;=$Q$4,S32&gt;=$S$4,U32&gt;=$U$4,W32&gt;=$W$4,Y32&gt;=$Y$4,AA32&gt;=$AA$4,AC32&gt;=$AC$4,AE32&gt;=$AE$4,AG32&gt;=$AG$4,C32&lt;&gt;"AB",E32&lt;&gt;"AB",G32&lt;&gt;"AB",I32&lt;&gt;"AB",K32&lt;&gt;"AB",M32&lt;&gt;"AB",O32&lt;&gt;"AB",Q32&lt;&gt;"AB",S32&lt;&gt;"AB",U32&lt;&gt;"AB",W32&lt;&gt;"AB",Y32&lt;&gt;"AB",AA32&lt;&gt;"AB",AND(AC32&lt;&gt;"AB",AE32&lt;&gt;"AB",AG32&lt;&gt;"AB")),"","E"))))</f>
        <v>27</v>
      </c>
      <c r="O32" s="20">
        <v>41</v>
      </c>
      <c r="P32" t="s" s="21">
        <f>IF(IFERROR(FIND("+",O32),0)," ",IF(O32="AB","",IF(O32&lt;$O$4,"F",IF(AND(C32&gt;=$C$4,E32&gt;=$E$4,G32&gt;=$G$4,I32&gt;=$I$4,K32&gt;=$K$4,M32&gt;=$M$4,O32&gt;=$O$4,Q32&gt;=$Q$4,S32&gt;=$S$4,U32&gt;=$U$4,W32&gt;=$W$4,Y32&gt;=$Y$4,AA32&gt;=$AA$4,AC32&gt;=$AC$4,AE32&gt;=$AE$4,AG32&gt;=$AG$4,C32&lt;&gt;"AB",E32&lt;&gt;"AB",G32&lt;&gt;"AB",I32&lt;&gt;"AB",K32&lt;&gt;"AB",M32&lt;&gt;"AB",O32&lt;&gt;"AB",Q32&lt;&gt;"AB",S32&lt;&gt;"AB",U32&lt;&gt;"AB",W32&lt;&gt;"AB",Y32&lt;&gt;"AB",AA32&lt;&gt;"AB",AND(AC32&lt;&gt;"AB",AE32&lt;&gt;"AB",AG32&lt;&gt;"AB")),"","E"))))</f>
        <v>27</v>
      </c>
      <c r="Q32" s="22">
        <v>18</v>
      </c>
      <c r="R32" t="s" s="21">
        <f>IF(IFERROR(FIND("+",Q32),0)," ",IF(Q32="AB","",IF(Q32&lt;$Q$4,"F",IF(AND(C32&gt;=$C$4,E32&gt;=$E$4,G32&gt;=$G$4,I32&gt;=$I$4,K32&gt;=$K$4,M32&gt;=$M$4,O32&gt;=$O$4,Q32&gt;=$Q$4,S32&gt;=$S$4,U32&gt;=$U$4,W32&gt;=$W$4,Y32&gt;=$Y$4,AA32&gt;=$AA$4,AC32&gt;=$AC$4,AE32&gt;=$AE$4,AG32&gt;=$AG$4,C32&lt;&gt;"AB",E32&lt;&gt;"AB",G32&lt;&gt;"AB",I32&lt;&gt;"AB",K32&lt;&gt;"AB",M32&lt;&gt;"AB",O32&lt;&gt;"AB",Q32&lt;&gt;"AB",S32&lt;&gt;"AB",U32&lt;&gt;"AB",W32&lt;&gt;"AB",Y32&lt;&gt;"AB",AA32&lt;&gt;"AB",AND(AC32&lt;&gt;"AB",AE32&lt;&gt;"AB",AG32&lt;&gt;"AB")),"","E"))))</f>
        <v>27</v>
      </c>
      <c r="S32" s="22">
        <v>21</v>
      </c>
      <c r="T32" t="s" s="21">
        <f>IF(IFERROR(FIND("+",S32),0)," ",IF(S32="AB","",IF(S32&lt;$S$4,"F",IF(AND(C32&gt;=$C$4,E32&gt;=$E$4,G32&gt;=$G$4,I32&gt;=$I$4,K32&gt;=$K$4,M32&gt;=$M$4,O32&gt;=$O$4,Q32&gt;=$Q$4,S32&gt;=$S$4,U32&gt;=$U$4,W32&gt;=$W$4,Y32&gt;=$Y$4,AA32&gt;=$AA$4,AC32&gt;=$AC$4,AE32&gt;=$AE$4,AG32&gt;=$AG$4,C32&lt;&gt;"AB",E32&lt;&gt;"AB",G32&lt;&gt;"AB",I32&lt;&gt;"AB",K32&lt;&gt;"AB",M32&lt;&gt;"AB",O32&lt;&gt;"AB",Q32&lt;&gt;"AB",S32&lt;&gt;"AB",U32&lt;&gt;"AB",W32&lt;&gt;"AB",Y32&lt;&gt;"AB",AA32&lt;&gt;"AB",AND(AC32&lt;&gt;"AB",AE32&lt;&gt;"AB",AG32&lt;&gt;"AB")),"","E"))))</f>
        <v>27</v>
      </c>
      <c r="U32" s="20">
        <v>25</v>
      </c>
      <c r="V32" t="s" s="21">
        <f>IF(IFERROR(FIND("+",U32),0)," ",IF(U32="AB","",IF(U32&lt;$U$4,"F",IF(AND(C32&gt;=$C$4,E32&gt;=$E$4,G32&gt;=$G$4,I32&gt;=$I$4,K32&gt;=$K$4,M32&gt;=$M$4,O32&gt;=$O$4,Q32&gt;=$Q$4,S32&gt;=$S$4,U32&gt;=$U$4,W32&gt;=$W$4,Y32&gt;=$Y$4,AA32&gt;=$AA$4,AC32&gt;=$AC$4,AE32&gt;=$AE$4,AG32&gt;=$AG$4,C32&lt;&gt;"AB",E32&lt;&gt;"AB",G32&lt;&gt;"AB",I32&lt;&gt;"AB",K32&lt;&gt;"AB",M32&lt;&gt;"AB",O32&lt;&gt;"AB",Q32&lt;&gt;"AB",S32&lt;&gt;"AB",U32&lt;&gt;"AB",W32&lt;&gt;"AB",Y32&lt;&gt;"AB",AA32&lt;&gt;"AB",AND(AC32&lt;&gt;"AB",AE32&lt;&gt;"AB",AG32&lt;&gt;"AB")),"","E"))))</f>
        <v>28</v>
      </c>
      <c r="W32" s="22">
        <v>17</v>
      </c>
      <c r="X32" t="s" s="21">
        <f>IF(IFERROR(FIND("+",W32),0)," ",IF(W32="AB","",IF(W32&lt;$W$4,"F",IF(AND(C32&gt;=$C$4,E32&gt;=$E$4,G32&gt;=$G$4,I32&gt;=$I$4,K32&gt;=$K$4,M32&gt;=$M$4,O32&gt;=$O$4,Q32&gt;=$Q$4,S32&gt;=$S$4,U32&gt;=$U$4,W32&gt;=$W$4,Y32&gt;=$Y$4,AA32&gt;=$AA$4,AC32&gt;=$AC$4,AE32&gt;=$AE$4,AG32&gt;=$AG$4,C32&lt;&gt;"AB",E32&lt;&gt;"AB",G32&lt;&gt;"AB",I32&lt;&gt;"AB",K32&lt;&gt;"AB",M32&lt;&gt;"AB",O32&lt;&gt;"AB",Q32&lt;&gt;"AB",S32&lt;&gt;"AB",U32&lt;&gt;"AB",W32&lt;&gt;"AB",Y32&lt;&gt;"AB",AA32&lt;&gt;"AB",AND(AC32&lt;&gt;"AB",AE32&lt;&gt;"AB",AG32&lt;&gt;"AB")),"","E"))))</f>
        <v>27</v>
      </c>
      <c r="Y32" s="20">
        <v>26</v>
      </c>
      <c r="Z32" t="s" s="21">
        <f>IF(IFERROR(FIND("+",Y32),0)," ",IF(Y32="AB","",IF(Y32&lt;$Y$4,"F",IF(AND(C32&gt;=$C$4,E32&gt;=$E$4,G32&gt;=$G$4,I32&gt;=$I$4,K32&gt;=$K$4,M32&gt;=$M$4,O32&gt;=$O$4,Q32&gt;=$Q$4,S32&gt;=$S$4,U32&gt;=$U$4,W32&gt;=$W$4,Y32&gt;=$Y$4,AA32&gt;=$AA$4,AC32&gt;=$AC$4,AE32&gt;=$AE$4,AG32&gt;=$AG$4,C32&lt;&gt;"AB",E32&lt;&gt;"AB",G32&lt;&gt;"AB",I32&lt;&gt;"AB",K32&lt;&gt;"AB",M32&lt;&gt;"AB",O32&lt;&gt;"AB",Q32&lt;&gt;"AB",S32&lt;&gt;"AB",U32&lt;&gt;"AB",W32&lt;&gt;"AB",Y32&lt;&gt;"AB",AA32&lt;&gt;"AB",AND(AC32&lt;&gt;"AB",AE32&lt;&gt;"AB",AG32&lt;&gt;"AB")),"","E"))))</f>
        <v>28</v>
      </c>
      <c r="AA32" s="22">
        <v>18</v>
      </c>
      <c r="AB32" t="s" s="21">
        <f>IF(IFERROR(FIND("+",AA32),0)," ",IF(AA32="AB","",IF(AA32&lt;$AA$4,"F",IF(AND(C32&gt;=$C$4,E32&gt;=$E$4,G32&gt;=$G$4,I32&gt;=$I$4,K32&gt;=$K$4,M32&gt;=$M$4,O32&gt;=$O$4,Q32&gt;=$Q$4,S32&gt;=$S$4,U32&gt;=$U$4,W32&gt;=$W$4,Y32&gt;=$Y$4,AA32&gt;=$AA$4,AC32&gt;=$AC$4,AE32&gt;=$AE$4,AG32&gt;=$AG$4,C32&lt;&gt;"AB",E32&lt;&gt;"AB",G32&lt;&gt;"AB",I32&lt;&gt;"AB",K32&lt;&gt;"AB",M32&lt;&gt;"AB",O32&lt;&gt;"AB",Q32&lt;&gt;"AB",S32&lt;&gt;"AB",U32&lt;&gt;"AB",W32&lt;&gt;"AB",Y32&lt;&gt;"AB",AA32&lt;&gt;"AB",AND(AC32&lt;&gt;"AB",AE32&lt;&gt;"AB",AG32&lt;&gt;"AB")),"","E"))))</f>
        <v>27</v>
      </c>
      <c r="AC32" s="22">
        <v>17</v>
      </c>
      <c r="AD32" t="s" s="21">
        <f>IF(IFERROR(FIND("+",AC32),0)," ",IF(AC32="AB","",IF(AC32&lt;$AC$4,"F",IF(AND(C32&gt;=$C$4,E32&gt;=$E$4,G32&gt;=$G$4,I32&gt;=$I$4,K32&gt;=$K$4,M32&gt;=$M$4,O32&gt;=$O$4,Q32&gt;=$Q$4,S32&gt;=$S$4,U32&gt;=$U$4,W32&gt;=$W$4,Y32&gt;=$Y$4,AA32&gt;=$AA$4,AC32&gt;=$AC$4,AE32&gt;=$AE$4,AG32&gt;=$AG$4,C32&lt;&gt;"AB",E32&lt;&gt;"AB",G32&lt;&gt;"AB",I32&lt;&gt;"AB",K32&lt;&gt;"AB",M32&lt;&gt;"AB",O32&lt;&gt;"AB",Q32&lt;&gt;"AB",S32&lt;&gt;"AB",U32&lt;&gt;"AB",W32&lt;&gt;"AB",Y32&lt;&gt;"AB",AA32&lt;&gt;"AB",AND(AC32&lt;&gt;"AB",AE32&lt;&gt;"AB",AG32&lt;&gt;"AB")),"","E"))))</f>
        <v>27</v>
      </c>
      <c r="AE32" s="20">
        <v>24</v>
      </c>
      <c r="AF32" t="s" s="21">
        <f>IF(IFERROR(FIND("+",AE32),0)," ",IF(AE32="AB","",IF(AE32&lt;$AE$4,"F",IF(AND(C32&gt;=$C$4,E32&gt;=$E$4,G32&gt;=$G$4,I32&gt;=$I$4,K32&gt;=$K$4,M32&gt;=$M$4,O32&gt;=$O$4,Q32&gt;=$Q$4,S32&gt;=$S$4,U32&gt;=$U$4,W32&gt;=$W$4,Y32&gt;=$Y$4,AA32&gt;=$AA$4,AC32&gt;=$AC$4,AE32&gt;=$AE$4,AG32&gt;=$AG$4,C32&lt;&gt;"AB",E32&lt;&gt;"AB",G32&lt;&gt;"AB",I32&lt;&gt;"AB",K32&lt;&gt;"AB",M32&lt;&gt;"AB",O32&lt;&gt;"AB",Q32&lt;&gt;"AB",S32&lt;&gt;"AB",U32&lt;&gt;"AB",W32&lt;&gt;"AB",Y32&lt;&gt;"AB",AA32&lt;&gt;"AB",AND(AC32&lt;&gt;"AB",AE32&lt;&gt;"AB",AG32&lt;&gt;"AB")),"","E"))))</f>
        <v>27</v>
      </c>
      <c r="AG32" s="22">
        <v>19</v>
      </c>
      <c r="AH32" t="s" s="21">
        <f>IF(IFERROR(FIND("+",AG32),0)," ",IF(AG32="AB","",IF(AG32&lt;$AG$4,"F",IF(AND(C32&gt;=$C$4,E32&gt;=$E$4,G32&gt;=$G$4,I32&gt;=$I$4,K32&gt;=$K$4,M32&gt;=$M$4,O32&gt;=$O$4,Q32&gt;=$Q$4,S32&gt;=$S$4,U32&gt;=$U$4,W32&gt;=$W$4,Y32&gt;=$Y$4,AA32&gt;=$AA$4,AC32&gt;=$AC$4,AE32&gt;=$AE$4,AG32&gt;=$AG$4,C32&lt;&gt;"AB",E32&lt;&gt;"AB",G32&lt;&gt;"AB",I32&lt;&gt;"AB",K32&lt;&gt;"AB",M32&lt;&gt;"AB",O32&lt;&gt;"AB",Q32&lt;&gt;"AB",S32&lt;&gt;"AB",U32&lt;&gt;"AB",W32&lt;&gt;"AB",Y32&lt;&gt;"AB",AA32&lt;&gt;"AB",AND(AC32&lt;&gt;"AB",AE32&lt;&gt;"AB",AG32&lt;&gt;"AB")),"","E"))))</f>
        <v>27</v>
      </c>
      <c r="AI32" s="28">
        <v>442</v>
      </c>
      <c r="AJ32" t="s" s="25">
        <f>IF(AND(COUNTIF(C32:AH32,"AB")&lt;16-COUNTIF(C32:AH32," "),COUNTIF(C32:AH32,"AB")&lt;&gt;0),"FAIL",IF(COUNTIF(C32:AH32,"AB")=16-COUNTIF(C32:AH32," "),"ABSENT",IF(AND(COUNTIF(C32:AH32,"AB")=0,COUNTIF(C32:AH32,"F")=0),"PASS","FAIL")))</f>
        <v>29</v>
      </c>
      <c r="AK32" t="s" s="26">
        <v>80</v>
      </c>
      <c r="AL32" s="27"/>
    </row>
    <row r="33" ht="15.95" customHeight="1">
      <c r="A33" s="18">
        <v>235229</v>
      </c>
      <c r="B33" t="s" s="19">
        <v>81</v>
      </c>
      <c r="C33" s="20">
        <v>50</v>
      </c>
      <c r="D33" t="s" s="21">
        <f>IF(IFERROR(FIND("+",C33),0)," ",IF(C33="AB","",IF(C33&lt;$C$4,"F",IF(AND(C33&gt;=$C$4,E33&gt;=$E$4,G33&gt;=$G$4,I33&gt;=$I$4,K33&gt;=$K$4,M33&gt;=$M$4,O33&gt;=$O$4,Q33&gt;=$Q$4,S33&gt;=$S$4,U33&gt;=$U$4,W33&gt;=$W$4,Y33&gt;=$Y$4,AA33&gt;=$AA$4,AC33&gt;=$AC$4,AE33&gt;=$AE$4,AG33&gt;=$AG$4,C33&lt;&gt;"AB",E33&lt;&gt;"AB",G33&lt;&gt;"AB",I33&lt;&gt;"AB",K33&lt;&gt;"AB",M33&lt;&gt;"AB",O33&lt;&gt;"AB",Q33&lt;&gt;"AB",S33&lt;&gt;"AB",U33&lt;&gt;"AB",W33&lt;&gt;"AB",Y33&lt;&gt;"AB",AA33&lt;&gt;"AB",AND(AC33&lt;&gt;"AB",AE33&lt;&gt;"AB",AG33&lt;&gt;"AB")),"","E"))))</f>
      </c>
      <c r="E33" s="22">
        <v>23</v>
      </c>
      <c r="F33" t="s" s="21">
        <f>IF(IFERROR(FIND("+",E33),0)," ",IF(E33="AB","",IF(E33&lt;$E$4,"F",IF(AND(C33&gt;=$C$4,E33&gt;=$E$4,G33&gt;=$G$4,I33&gt;=$I$4,K33&gt;=$K$4,M33&gt;=$M$4,O33&gt;=$O$4,Q33&gt;=$Q$4,S33&gt;=$S$4,U33&gt;=$U$4,W33&gt;=$W$4,Y33&gt;=$Y$4,AA33&gt;=$AA$4,AC33&gt;=$AC$4,AE33&gt;=$AE$4,AG33&gt;=$AG$4,C33&lt;&gt;"AB",E33&lt;&gt;"AB",G33&lt;&gt;"AB",I33&lt;&gt;"AB",K33&lt;&gt;"AB",M33&lt;&gt;"AB",O33&lt;&gt;"AB",Q33&lt;&gt;"AB",S33&lt;&gt;"AB",U33&lt;&gt;"AB",W33&lt;&gt;"AB",Y33&lt;&gt;"AB",AA33&lt;&gt;"AB",AND(AC33&lt;&gt;"AB",AE33&lt;&gt;"AB",AG33&lt;&gt;"AB")),"","E"))))</f>
      </c>
      <c r="G33" s="22">
        <v>43</v>
      </c>
      <c r="H33" t="s" s="21">
        <f>IF(IFERROR(FIND("+",G33),0)," ",IF(G33="AB","",IF(G33&lt;$G$4,"F",IF(AND(C33&gt;=$C$4,E33&gt;=$E$4,G33&gt;=$G$4,I33&gt;=$I$4,K33&gt;=$K$4,M33&gt;=$M$4,O33&gt;=$O$4,Q33&gt;=$Q$4,S33&gt;=$S$4,U33&gt;=$U$4,W33&gt;=$W$4,Y33&gt;=$Y$4,AA33&gt;=$AA$4,AC33&gt;=$AC$4,AE33&gt;=$AE$4,AG33&gt;=$AG$4,C33&lt;&gt;"AB",E33&lt;&gt;"AB",G33&lt;&gt;"AB",I33&lt;&gt;"AB",K33&lt;&gt;"AB",M33&lt;&gt;"AB",O33&lt;&gt;"AB",Q33&lt;&gt;"AB",S33&lt;&gt;"AB",U33&lt;&gt;"AB",W33&lt;&gt;"AB",Y33&lt;&gt;"AB",AA33&lt;&gt;"AB",AND(AC33&lt;&gt;"AB",AE33&lt;&gt;"AB",AG33&lt;&gt;"AB")),"","E"))))</f>
      </c>
      <c r="I33" s="20">
        <v>51</v>
      </c>
      <c r="J33" t="s" s="21">
        <f>IF(IFERROR(FIND("+",I33),0)," ",IF(I33="AB","",IF(I33&lt;$I$4,"F",IF(AND(C33&gt;=$C$4,E33&gt;=$E$4,G33&gt;=$G$4,I33&gt;=$I$4,K33&gt;=$K$4,M33&gt;=$M$4,O33&gt;=$O$4,Q33&gt;=$Q$4,S33&gt;=$S$4,U33&gt;=$U$4,W33&gt;=$W$4,Y33&gt;=$Y$4,AA33&gt;=$AA$4,AC33&gt;=$AC$4,AE33&gt;=$AE$4,AG33&gt;=$AG$4,C33&lt;&gt;"AB",E33&lt;&gt;"AB",G33&lt;&gt;"AB",I33&lt;&gt;"AB",K33&lt;&gt;"AB",M33&lt;&gt;"AB",O33&lt;&gt;"AB",Q33&lt;&gt;"AB",S33&lt;&gt;"AB",U33&lt;&gt;"AB",W33&lt;&gt;"AB",Y33&lt;&gt;"AB",AA33&lt;&gt;"AB",AND(AC33&lt;&gt;"AB",AE33&lt;&gt;"AB",AG33&lt;&gt;"AB")),"","E"))))</f>
      </c>
      <c r="K33" s="22">
        <v>23</v>
      </c>
      <c r="L33" t="s" s="21">
        <f>IF(IFERROR(FIND("+",K33),0)," ",IF(K33="AB","",IF(K33&lt;$K$4,"F",IF(AND(C33&gt;=$C$4,E33&gt;=$E$4,G33&gt;=$G$4,I33&gt;=$I$4,K33&gt;=$K$4,M33&gt;=$M$4,O33&gt;=$O$4,Q33&gt;=$Q$4,S33&gt;=$S$4,U33&gt;=$U$4,W33&gt;=$W$4,Y33&gt;=$Y$4,AA33&gt;=$AA$4,AC33&gt;=$AC$4,AE33&gt;=$AE$4,AG33&gt;=$AG$4,C33&lt;&gt;"AB",E33&lt;&gt;"AB",G33&lt;&gt;"AB",I33&lt;&gt;"AB",K33&lt;&gt;"AB",M33&lt;&gt;"AB",O33&lt;&gt;"AB",Q33&lt;&gt;"AB",S33&lt;&gt;"AB",U33&lt;&gt;"AB",W33&lt;&gt;"AB",Y33&lt;&gt;"AB",AA33&lt;&gt;"AB",AND(AC33&lt;&gt;"AB",AE33&lt;&gt;"AB",AG33&lt;&gt;"AB")),"","E"))))</f>
      </c>
      <c r="M33" s="22">
        <v>39</v>
      </c>
      <c r="N33" t="s" s="21">
        <f>IF(IFERROR(FIND("+",M33),0)," ",IF(M33="AB","",IF(M33&lt;$M$4,"F",IF(AND(C33&gt;=$C$4,E33&gt;=$E$4,G33&gt;=$G$4,I33&gt;=$I$4,K33&gt;=$K$4,M33&gt;=$M$4,O33&gt;=$O$4,Q33&gt;=$Q$4,S33&gt;=$S$4,U33&gt;=$U$4,W33&gt;=$W$4,Y33&gt;=$Y$4,AA33&gt;=$AA$4,AC33&gt;=$AC$4,AE33&gt;=$AE$4,AG33&gt;=$AG$4,C33&lt;&gt;"AB",E33&lt;&gt;"AB",G33&lt;&gt;"AB",I33&lt;&gt;"AB",K33&lt;&gt;"AB",M33&lt;&gt;"AB",O33&lt;&gt;"AB",Q33&lt;&gt;"AB",S33&lt;&gt;"AB",U33&lt;&gt;"AB",W33&lt;&gt;"AB",Y33&lt;&gt;"AB",AA33&lt;&gt;"AB",AND(AC33&lt;&gt;"AB",AE33&lt;&gt;"AB",AG33&lt;&gt;"AB")),"","E"))))</f>
      </c>
      <c r="O33" s="20">
        <v>40</v>
      </c>
      <c r="P33" t="s" s="21">
        <f>IF(IFERROR(FIND("+",O33),0)," ",IF(O33="AB","",IF(O33&lt;$O$4,"F",IF(AND(C33&gt;=$C$4,E33&gt;=$E$4,G33&gt;=$G$4,I33&gt;=$I$4,K33&gt;=$K$4,M33&gt;=$M$4,O33&gt;=$O$4,Q33&gt;=$Q$4,S33&gt;=$S$4,U33&gt;=$U$4,W33&gt;=$W$4,Y33&gt;=$Y$4,AA33&gt;=$AA$4,AC33&gt;=$AC$4,AE33&gt;=$AE$4,AG33&gt;=$AG$4,C33&lt;&gt;"AB",E33&lt;&gt;"AB",G33&lt;&gt;"AB",I33&lt;&gt;"AB",K33&lt;&gt;"AB",M33&lt;&gt;"AB",O33&lt;&gt;"AB",Q33&lt;&gt;"AB",S33&lt;&gt;"AB",U33&lt;&gt;"AB",W33&lt;&gt;"AB",Y33&lt;&gt;"AB",AA33&lt;&gt;"AB",AND(AC33&lt;&gt;"AB",AE33&lt;&gt;"AB",AG33&lt;&gt;"AB")),"","E"))))</f>
      </c>
      <c r="Q33" s="22">
        <v>23</v>
      </c>
      <c r="R33" t="s" s="21">
        <f>IF(IFERROR(FIND("+",Q33),0)," ",IF(Q33="AB","",IF(Q33&lt;$Q$4,"F",IF(AND(C33&gt;=$C$4,E33&gt;=$E$4,G33&gt;=$G$4,I33&gt;=$I$4,K33&gt;=$K$4,M33&gt;=$M$4,O33&gt;=$O$4,Q33&gt;=$Q$4,S33&gt;=$S$4,U33&gt;=$U$4,W33&gt;=$W$4,Y33&gt;=$Y$4,AA33&gt;=$AA$4,AC33&gt;=$AC$4,AE33&gt;=$AE$4,AG33&gt;=$AG$4,C33&lt;&gt;"AB",E33&lt;&gt;"AB",G33&lt;&gt;"AB",I33&lt;&gt;"AB",K33&lt;&gt;"AB",M33&lt;&gt;"AB",O33&lt;&gt;"AB",Q33&lt;&gt;"AB",S33&lt;&gt;"AB",U33&lt;&gt;"AB",W33&lt;&gt;"AB",Y33&lt;&gt;"AB",AA33&lt;&gt;"AB",AND(AC33&lt;&gt;"AB",AE33&lt;&gt;"AB",AG33&lt;&gt;"AB")),"","E"))))</f>
      </c>
      <c r="S33" s="22">
        <v>21</v>
      </c>
      <c r="T33" t="s" s="21">
        <f>IF(IFERROR(FIND("+",S33),0)," ",IF(S33="AB","",IF(S33&lt;$S$4,"F",IF(AND(C33&gt;=$C$4,E33&gt;=$E$4,G33&gt;=$G$4,I33&gt;=$I$4,K33&gt;=$K$4,M33&gt;=$M$4,O33&gt;=$O$4,Q33&gt;=$Q$4,S33&gt;=$S$4,U33&gt;=$U$4,W33&gt;=$W$4,Y33&gt;=$Y$4,AA33&gt;=$AA$4,AC33&gt;=$AC$4,AE33&gt;=$AE$4,AG33&gt;=$AG$4,C33&lt;&gt;"AB",E33&lt;&gt;"AB",G33&lt;&gt;"AB",I33&lt;&gt;"AB",K33&lt;&gt;"AB",M33&lt;&gt;"AB",O33&lt;&gt;"AB",Q33&lt;&gt;"AB",S33&lt;&gt;"AB",U33&lt;&gt;"AB",W33&lt;&gt;"AB",Y33&lt;&gt;"AB",AA33&lt;&gt;"AB",AND(AC33&lt;&gt;"AB",AE33&lt;&gt;"AB",AG33&lt;&gt;"AB")),"","E"))))</f>
      </c>
      <c r="U33" s="20">
        <v>40</v>
      </c>
      <c r="V33" t="s" s="21">
        <f>IF(IFERROR(FIND("+",U33),0)," ",IF(U33="AB","",IF(U33&lt;$U$4,"F",IF(AND(C33&gt;=$C$4,E33&gt;=$E$4,G33&gt;=$G$4,I33&gt;=$I$4,K33&gt;=$K$4,M33&gt;=$M$4,O33&gt;=$O$4,Q33&gt;=$Q$4,S33&gt;=$S$4,U33&gt;=$U$4,W33&gt;=$W$4,Y33&gt;=$Y$4,AA33&gt;=$AA$4,AC33&gt;=$AC$4,AE33&gt;=$AE$4,AG33&gt;=$AG$4,C33&lt;&gt;"AB",E33&lt;&gt;"AB",G33&lt;&gt;"AB",I33&lt;&gt;"AB",K33&lt;&gt;"AB",M33&lt;&gt;"AB",O33&lt;&gt;"AB",Q33&lt;&gt;"AB",S33&lt;&gt;"AB",U33&lt;&gt;"AB",W33&lt;&gt;"AB",Y33&lt;&gt;"AB",AA33&lt;&gt;"AB",AND(AC33&lt;&gt;"AB",AE33&lt;&gt;"AB",AG33&lt;&gt;"AB")),"","E"))))</f>
      </c>
      <c r="W33" s="22">
        <v>23</v>
      </c>
      <c r="X33" t="s" s="21">
        <f>IF(IFERROR(FIND("+",W33),0)," ",IF(W33="AB","",IF(W33&lt;$W$4,"F",IF(AND(C33&gt;=$C$4,E33&gt;=$E$4,G33&gt;=$G$4,I33&gt;=$I$4,K33&gt;=$K$4,M33&gt;=$M$4,O33&gt;=$O$4,Q33&gt;=$Q$4,S33&gt;=$S$4,U33&gt;=$U$4,W33&gt;=$W$4,Y33&gt;=$Y$4,AA33&gt;=$AA$4,AC33&gt;=$AC$4,AE33&gt;=$AE$4,AG33&gt;=$AG$4,C33&lt;&gt;"AB",E33&lt;&gt;"AB",G33&lt;&gt;"AB",I33&lt;&gt;"AB",K33&lt;&gt;"AB",M33&lt;&gt;"AB",O33&lt;&gt;"AB",Q33&lt;&gt;"AB",S33&lt;&gt;"AB",U33&lt;&gt;"AB",W33&lt;&gt;"AB",Y33&lt;&gt;"AB",AA33&lt;&gt;"AB",AND(AC33&lt;&gt;"AB",AE33&lt;&gt;"AB",AG33&lt;&gt;"AB")),"","E"))))</f>
      </c>
      <c r="Y33" s="20">
        <v>50</v>
      </c>
      <c r="Z33" t="s" s="21">
        <f>IF(IFERROR(FIND("+",Y33),0)," ",IF(Y33="AB","",IF(Y33&lt;$Y$4,"F",IF(AND(C33&gt;=$C$4,E33&gt;=$E$4,G33&gt;=$G$4,I33&gt;=$I$4,K33&gt;=$K$4,M33&gt;=$M$4,O33&gt;=$O$4,Q33&gt;=$Q$4,S33&gt;=$S$4,U33&gt;=$U$4,W33&gt;=$W$4,Y33&gt;=$Y$4,AA33&gt;=$AA$4,AC33&gt;=$AC$4,AE33&gt;=$AE$4,AG33&gt;=$AG$4,C33&lt;&gt;"AB",E33&lt;&gt;"AB",G33&lt;&gt;"AB",I33&lt;&gt;"AB",K33&lt;&gt;"AB",M33&lt;&gt;"AB",O33&lt;&gt;"AB",Q33&lt;&gt;"AB",S33&lt;&gt;"AB",U33&lt;&gt;"AB",W33&lt;&gt;"AB",Y33&lt;&gt;"AB",AA33&lt;&gt;"AB",AND(AC33&lt;&gt;"AB",AE33&lt;&gt;"AB",AG33&lt;&gt;"AB")),"","E"))))</f>
      </c>
      <c r="AA33" s="22">
        <v>23</v>
      </c>
      <c r="AB33" t="s" s="21">
        <f>IF(IFERROR(FIND("+",AA33),0)," ",IF(AA33="AB","",IF(AA33&lt;$AA$4,"F",IF(AND(C33&gt;=$C$4,E33&gt;=$E$4,G33&gt;=$G$4,I33&gt;=$I$4,K33&gt;=$K$4,M33&gt;=$M$4,O33&gt;=$O$4,Q33&gt;=$Q$4,S33&gt;=$S$4,U33&gt;=$U$4,W33&gt;=$W$4,Y33&gt;=$Y$4,AA33&gt;=$AA$4,AC33&gt;=$AC$4,AE33&gt;=$AE$4,AG33&gt;=$AG$4,C33&lt;&gt;"AB",E33&lt;&gt;"AB",G33&lt;&gt;"AB",I33&lt;&gt;"AB",K33&lt;&gt;"AB",M33&lt;&gt;"AB",O33&lt;&gt;"AB",Q33&lt;&gt;"AB",S33&lt;&gt;"AB",U33&lt;&gt;"AB",W33&lt;&gt;"AB",Y33&lt;&gt;"AB",AA33&lt;&gt;"AB",AND(AC33&lt;&gt;"AB",AE33&lt;&gt;"AB",AG33&lt;&gt;"AB")),"","E"))))</f>
      </c>
      <c r="AC33" s="22">
        <v>19</v>
      </c>
      <c r="AD33" t="s" s="21">
        <f>IF(IFERROR(FIND("+",AC33),0)," ",IF(AC33="AB","",IF(AC33&lt;$AC$4,"F",IF(AND(C33&gt;=$C$4,E33&gt;=$E$4,G33&gt;=$G$4,I33&gt;=$I$4,K33&gt;=$K$4,M33&gt;=$M$4,O33&gt;=$O$4,Q33&gt;=$Q$4,S33&gt;=$S$4,U33&gt;=$U$4,W33&gt;=$W$4,Y33&gt;=$Y$4,AA33&gt;=$AA$4,AC33&gt;=$AC$4,AE33&gt;=$AE$4,AG33&gt;=$AG$4,C33&lt;&gt;"AB",E33&lt;&gt;"AB",G33&lt;&gt;"AB",I33&lt;&gt;"AB",K33&lt;&gt;"AB",M33&lt;&gt;"AB",O33&lt;&gt;"AB",Q33&lt;&gt;"AB",S33&lt;&gt;"AB",U33&lt;&gt;"AB",W33&lt;&gt;"AB",Y33&lt;&gt;"AB",AA33&lt;&gt;"AB",AND(AC33&lt;&gt;"AB",AE33&lt;&gt;"AB",AG33&lt;&gt;"AB")),"","E"))))</f>
      </c>
      <c r="AE33" s="20">
        <v>28</v>
      </c>
      <c r="AF33" t="s" s="21">
        <f>IF(IFERROR(FIND("+",AE33),0)," ",IF(AE33="AB","",IF(AE33&lt;$AE$4,"F",IF(AND(C33&gt;=$C$4,E33&gt;=$E$4,G33&gt;=$G$4,I33&gt;=$I$4,K33&gt;=$K$4,M33&gt;=$M$4,O33&gt;=$O$4,Q33&gt;=$Q$4,S33&gt;=$S$4,U33&gt;=$U$4,W33&gt;=$W$4,Y33&gt;=$Y$4,AA33&gt;=$AA$4,AC33&gt;=$AC$4,AE33&gt;=$AE$4,AG33&gt;=$AG$4,C33&lt;&gt;"AB",E33&lt;&gt;"AB",G33&lt;&gt;"AB",I33&lt;&gt;"AB",K33&lt;&gt;"AB",M33&lt;&gt;"AB",O33&lt;&gt;"AB",Q33&lt;&gt;"AB",S33&lt;&gt;"AB",U33&lt;&gt;"AB",W33&lt;&gt;"AB",Y33&lt;&gt;"AB",AA33&lt;&gt;"AB",AND(AC33&lt;&gt;"AB",AE33&lt;&gt;"AB",AG33&lt;&gt;"AB")),"","E"))))</f>
      </c>
      <c r="AG33" s="22">
        <v>23</v>
      </c>
      <c r="AH33" t="s" s="21">
        <f>IF(IFERROR(FIND("+",AG33),0)," ",IF(AG33="AB","",IF(AG33&lt;$AG$4,"F",IF(AND(C33&gt;=$C$4,E33&gt;=$E$4,G33&gt;=$G$4,I33&gt;=$I$4,K33&gt;=$K$4,M33&gt;=$M$4,O33&gt;=$O$4,Q33&gt;=$Q$4,S33&gt;=$S$4,U33&gt;=$U$4,W33&gt;=$W$4,Y33&gt;=$Y$4,AA33&gt;=$AA$4,AC33&gt;=$AC$4,AE33&gt;=$AE$4,AG33&gt;=$AG$4,C33&lt;&gt;"AB",E33&lt;&gt;"AB",G33&lt;&gt;"AB",I33&lt;&gt;"AB",K33&lt;&gt;"AB",M33&lt;&gt;"AB",O33&lt;&gt;"AB",Q33&lt;&gt;"AB",S33&lt;&gt;"AB",U33&lt;&gt;"AB",W33&lt;&gt;"AB",Y33&lt;&gt;"AB",AA33&lt;&gt;"AB",AND(AC33&lt;&gt;"AB",AE33&lt;&gt;"AB",AG33&lt;&gt;"AB")),"","E"))))</f>
      </c>
      <c r="AI33" s="28">
        <v>519</v>
      </c>
      <c r="AJ33" t="s" s="25">
        <f>IF(AND(COUNTIF(C33:AH33,"AB")&lt;16-COUNTIF(C33:AH33," "),COUNTIF(C33:AH33,"AB")&lt;&gt;0),"FAIL",IF(COUNTIF(C33:AH33,"AB")=16-COUNTIF(C33:AH33," "),"ABSENT",IF(AND(COUNTIF(C33:AH33,"AB")=0,COUNTIF(C33:AH33,"F")=0),"PASS","FAIL")))</f>
        <v>18</v>
      </c>
      <c r="AK33" t="s" s="26">
        <v>82</v>
      </c>
      <c r="AL33" s="27"/>
    </row>
    <row r="34" ht="15.95" customHeight="1">
      <c r="A34" s="18">
        <v>235230</v>
      </c>
      <c r="B34" t="s" s="19">
        <v>83</v>
      </c>
      <c r="C34" s="20">
        <v>58</v>
      </c>
      <c r="D34" t="s" s="21">
        <f>IF(IFERROR(FIND("+",C34),0)," ",IF(C34="AB","",IF(C34&lt;$C$4,"F",IF(AND(C34&gt;=$C$4,E34&gt;=$E$4,G34&gt;=$G$4,I34&gt;=$I$4,K34&gt;=$K$4,M34&gt;=$M$4,O34&gt;=$O$4,Q34&gt;=$Q$4,S34&gt;=$S$4,U34&gt;=$U$4,W34&gt;=$W$4,Y34&gt;=$Y$4,AA34&gt;=$AA$4,AC34&gt;=$AC$4,AE34&gt;=$AE$4,AG34&gt;=$AG$4,C34&lt;&gt;"AB",E34&lt;&gt;"AB",G34&lt;&gt;"AB",I34&lt;&gt;"AB",K34&lt;&gt;"AB",M34&lt;&gt;"AB",O34&lt;&gt;"AB",Q34&lt;&gt;"AB",S34&lt;&gt;"AB",U34&lt;&gt;"AB",W34&lt;&gt;"AB",Y34&lt;&gt;"AB",AA34&lt;&gt;"AB",AND(AC34&lt;&gt;"AB",AE34&lt;&gt;"AB",AG34&lt;&gt;"AB")),"","E"))))</f>
      </c>
      <c r="E34" s="22">
        <v>21</v>
      </c>
      <c r="F34" t="s" s="21">
        <f>IF(IFERROR(FIND("+",E34),0)," ",IF(E34="AB","",IF(E34&lt;$E$4,"F",IF(AND(C34&gt;=$C$4,E34&gt;=$E$4,G34&gt;=$G$4,I34&gt;=$I$4,K34&gt;=$K$4,M34&gt;=$M$4,O34&gt;=$O$4,Q34&gt;=$Q$4,S34&gt;=$S$4,U34&gt;=$U$4,W34&gt;=$W$4,Y34&gt;=$Y$4,AA34&gt;=$AA$4,AC34&gt;=$AC$4,AE34&gt;=$AE$4,AG34&gt;=$AG$4,C34&lt;&gt;"AB",E34&lt;&gt;"AB",G34&lt;&gt;"AB",I34&lt;&gt;"AB",K34&lt;&gt;"AB",M34&lt;&gt;"AB",O34&lt;&gt;"AB",Q34&lt;&gt;"AB",S34&lt;&gt;"AB",U34&lt;&gt;"AB",W34&lt;&gt;"AB",Y34&lt;&gt;"AB",AA34&lt;&gt;"AB",AND(AC34&lt;&gt;"AB",AE34&lt;&gt;"AB",AG34&lt;&gt;"AB")),"","E"))))</f>
      </c>
      <c r="G34" s="22">
        <v>43</v>
      </c>
      <c r="H34" t="s" s="21">
        <f>IF(IFERROR(FIND("+",G34),0)," ",IF(G34="AB","",IF(G34&lt;$G$4,"F",IF(AND(C34&gt;=$C$4,E34&gt;=$E$4,G34&gt;=$G$4,I34&gt;=$I$4,K34&gt;=$K$4,M34&gt;=$M$4,O34&gt;=$O$4,Q34&gt;=$Q$4,S34&gt;=$S$4,U34&gt;=$U$4,W34&gt;=$W$4,Y34&gt;=$Y$4,AA34&gt;=$AA$4,AC34&gt;=$AC$4,AE34&gt;=$AE$4,AG34&gt;=$AG$4,C34&lt;&gt;"AB",E34&lt;&gt;"AB",G34&lt;&gt;"AB",I34&lt;&gt;"AB",K34&lt;&gt;"AB",M34&lt;&gt;"AB",O34&lt;&gt;"AB",Q34&lt;&gt;"AB",S34&lt;&gt;"AB",U34&lt;&gt;"AB",W34&lt;&gt;"AB",Y34&lt;&gt;"AB",AA34&lt;&gt;"AB",AND(AC34&lt;&gt;"AB",AE34&lt;&gt;"AB",AG34&lt;&gt;"AB")),"","E"))))</f>
      </c>
      <c r="I34" s="20">
        <v>48</v>
      </c>
      <c r="J34" t="s" s="21">
        <f>IF(IFERROR(FIND("+",I34),0)," ",IF(I34="AB","",IF(I34&lt;$I$4,"F",IF(AND(C34&gt;=$C$4,E34&gt;=$E$4,G34&gt;=$G$4,I34&gt;=$I$4,K34&gt;=$K$4,M34&gt;=$M$4,O34&gt;=$O$4,Q34&gt;=$Q$4,S34&gt;=$S$4,U34&gt;=$U$4,W34&gt;=$W$4,Y34&gt;=$Y$4,AA34&gt;=$AA$4,AC34&gt;=$AC$4,AE34&gt;=$AE$4,AG34&gt;=$AG$4,C34&lt;&gt;"AB",E34&lt;&gt;"AB",G34&lt;&gt;"AB",I34&lt;&gt;"AB",K34&lt;&gt;"AB",M34&lt;&gt;"AB",O34&lt;&gt;"AB",Q34&lt;&gt;"AB",S34&lt;&gt;"AB",U34&lt;&gt;"AB",W34&lt;&gt;"AB",Y34&lt;&gt;"AB",AA34&lt;&gt;"AB",AND(AC34&lt;&gt;"AB",AE34&lt;&gt;"AB",AG34&lt;&gt;"AB")),"","E"))))</f>
      </c>
      <c r="K34" s="22">
        <v>18</v>
      </c>
      <c r="L34" t="s" s="21">
        <f>IF(IFERROR(FIND("+",K34),0)," ",IF(K34="AB","",IF(K34&lt;$K$4,"F",IF(AND(C34&gt;=$C$4,E34&gt;=$E$4,G34&gt;=$G$4,I34&gt;=$I$4,K34&gt;=$K$4,M34&gt;=$M$4,O34&gt;=$O$4,Q34&gt;=$Q$4,S34&gt;=$S$4,U34&gt;=$U$4,W34&gt;=$W$4,Y34&gt;=$Y$4,AA34&gt;=$AA$4,AC34&gt;=$AC$4,AE34&gt;=$AE$4,AG34&gt;=$AG$4,C34&lt;&gt;"AB",E34&lt;&gt;"AB",G34&lt;&gt;"AB",I34&lt;&gt;"AB",K34&lt;&gt;"AB",M34&lt;&gt;"AB",O34&lt;&gt;"AB",Q34&lt;&gt;"AB",S34&lt;&gt;"AB",U34&lt;&gt;"AB",W34&lt;&gt;"AB",Y34&lt;&gt;"AB",AA34&lt;&gt;"AB",AND(AC34&lt;&gt;"AB",AE34&lt;&gt;"AB",AG34&lt;&gt;"AB")),"","E"))))</f>
      </c>
      <c r="M34" s="22">
        <v>41</v>
      </c>
      <c r="N34" t="s" s="21">
        <f>IF(IFERROR(FIND("+",M34),0)," ",IF(M34="AB","",IF(M34&lt;$M$4,"F",IF(AND(C34&gt;=$C$4,E34&gt;=$E$4,G34&gt;=$G$4,I34&gt;=$I$4,K34&gt;=$K$4,M34&gt;=$M$4,O34&gt;=$O$4,Q34&gt;=$Q$4,S34&gt;=$S$4,U34&gt;=$U$4,W34&gt;=$W$4,Y34&gt;=$Y$4,AA34&gt;=$AA$4,AC34&gt;=$AC$4,AE34&gt;=$AE$4,AG34&gt;=$AG$4,C34&lt;&gt;"AB",E34&lt;&gt;"AB",G34&lt;&gt;"AB",I34&lt;&gt;"AB",K34&lt;&gt;"AB",M34&lt;&gt;"AB",O34&lt;&gt;"AB",Q34&lt;&gt;"AB",S34&lt;&gt;"AB",U34&lt;&gt;"AB",W34&lt;&gt;"AB",Y34&lt;&gt;"AB",AA34&lt;&gt;"AB",AND(AC34&lt;&gt;"AB",AE34&lt;&gt;"AB",AG34&lt;&gt;"AB")),"","E"))))</f>
      </c>
      <c r="O34" s="20">
        <v>41</v>
      </c>
      <c r="P34" t="s" s="21">
        <f>IF(IFERROR(FIND("+",O34),0)," ",IF(O34="AB","",IF(O34&lt;$O$4,"F",IF(AND(C34&gt;=$C$4,E34&gt;=$E$4,G34&gt;=$G$4,I34&gt;=$I$4,K34&gt;=$K$4,M34&gt;=$M$4,O34&gt;=$O$4,Q34&gt;=$Q$4,S34&gt;=$S$4,U34&gt;=$U$4,W34&gt;=$W$4,Y34&gt;=$Y$4,AA34&gt;=$AA$4,AC34&gt;=$AC$4,AE34&gt;=$AE$4,AG34&gt;=$AG$4,C34&lt;&gt;"AB",E34&lt;&gt;"AB",G34&lt;&gt;"AB",I34&lt;&gt;"AB",K34&lt;&gt;"AB",M34&lt;&gt;"AB",O34&lt;&gt;"AB",Q34&lt;&gt;"AB",S34&lt;&gt;"AB",U34&lt;&gt;"AB",W34&lt;&gt;"AB",Y34&lt;&gt;"AB",AA34&lt;&gt;"AB",AND(AC34&lt;&gt;"AB",AE34&lt;&gt;"AB",AG34&lt;&gt;"AB")),"","E"))))</f>
      </c>
      <c r="Q34" s="22">
        <v>21</v>
      </c>
      <c r="R34" t="s" s="21">
        <f>IF(IFERROR(FIND("+",Q34),0)," ",IF(Q34="AB","",IF(Q34&lt;$Q$4,"F",IF(AND(C34&gt;=$C$4,E34&gt;=$E$4,G34&gt;=$G$4,I34&gt;=$I$4,K34&gt;=$K$4,M34&gt;=$M$4,O34&gt;=$O$4,Q34&gt;=$Q$4,S34&gt;=$S$4,U34&gt;=$U$4,W34&gt;=$W$4,Y34&gt;=$Y$4,AA34&gt;=$AA$4,AC34&gt;=$AC$4,AE34&gt;=$AE$4,AG34&gt;=$AG$4,C34&lt;&gt;"AB",E34&lt;&gt;"AB",G34&lt;&gt;"AB",I34&lt;&gt;"AB",K34&lt;&gt;"AB",M34&lt;&gt;"AB",O34&lt;&gt;"AB",Q34&lt;&gt;"AB",S34&lt;&gt;"AB",U34&lt;&gt;"AB",W34&lt;&gt;"AB",Y34&lt;&gt;"AB",AA34&lt;&gt;"AB",AND(AC34&lt;&gt;"AB",AE34&lt;&gt;"AB",AG34&lt;&gt;"AB")),"","E"))))</f>
      </c>
      <c r="S34" s="22">
        <v>21</v>
      </c>
      <c r="T34" t="s" s="21">
        <f>IF(IFERROR(FIND("+",S34),0)," ",IF(S34="AB","",IF(S34&lt;$S$4,"F",IF(AND(C34&gt;=$C$4,E34&gt;=$E$4,G34&gt;=$G$4,I34&gt;=$I$4,K34&gt;=$K$4,M34&gt;=$M$4,O34&gt;=$O$4,Q34&gt;=$Q$4,S34&gt;=$S$4,U34&gt;=$U$4,W34&gt;=$W$4,Y34&gt;=$Y$4,AA34&gt;=$AA$4,AC34&gt;=$AC$4,AE34&gt;=$AE$4,AG34&gt;=$AG$4,C34&lt;&gt;"AB",E34&lt;&gt;"AB",G34&lt;&gt;"AB",I34&lt;&gt;"AB",K34&lt;&gt;"AB",M34&lt;&gt;"AB",O34&lt;&gt;"AB",Q34&lt;&gt;"AB",S34&lt;&gt;"AB",U34&lt;&gt;"AB",W34&lt;&gt;"AB",Y34&lt;&gt;"AB",AA34&lt;&gt;"AB",AND(AC34&lt;&gt;"AB",AE34&lt;&gt;"AB",AG34&lt;&gt;"AB")),"","E"))))</f>
      </c>
      <c r="U34" s="20">
        <v>46</v>
      </c>
      <c r="V34" t="s" s="21">
        <f>IF(IFERROR(FIND("+",U34),0)," ",IF(U34="AB","",IF(U34&lt;$U$4,"F",IF(AND(C34&gt;=$C$4,E34&gt;=$E$4,G34&gt;=$G$4,I34&gt;=$I$4,K34&gt;=$K$4,M34&gt;=$M$4,O34&gt;=$O$4,Q34&gt;=$Q$4,S34&gt;=$S$4,U34&gt;=$U$4,W34&gt;=$W$4,Y34&gt;=$Y$4,AA34&gt;=$AA$4,AC34&gt;=$AC$4,AE34&gt;=$AE$4,AG34&gt;=$AG$4,C34&lt;&gt;"AB",E34&lt;&gt;"AB",G34&lt;&gt;"AB",I34&lt;&gt;"AB",K34&lt;&gt;"AB",M34&lt;&gt;"AB",O34&lt;&gt;"AB",Q34&lt;&gt;"AB",S34&lt;&gt;"AB",U34&lt;&gt;"AB",W34&lt;&gt;"AB",Y34&lt;&gt;"AB",AA34&lt;&gt;"AB",AND(AC34&lt;&gt;"AB",AE34&lt;&gt;"AB",AG34&lt;&gt;"AB")),"","E"))))</f>
      </c>
      <c r="W34" s="22">
        <v>23</v>
      </c>
      <c r="X34" t="s" s="21">
        <f>IF(IFERROR(FIND("+",W34),0)," ",IF(W34="AB","",IF(W34&lt;$W$4,"F",IF(AND(C34&gt;=$C$4,E34&gt;=$E$4,G34&gt;=$G$4,I34&gt;=$I$4,K34&gt;=$K$4,M34&gt;=$M$4,O34&gt;=$O$4,Q34&gt;=$Q$4,S34&gt;=$S$4,U34&gt;=$U$4,W34&gt;=$W$4,Y34&gt;=$Y$4,AA34&gt;=$AA$4,AC34&gt;=$AC$4,AE34&gt;=$AE$4,AG34&gt;=$AG$4,C34&lt;&gt;"AB",E34&lt;&gt;"AB",G34&lt;&gt;"AB",I34&lt;&gt;"AB",K34&lt;&gt;"AB",M34&lt;&gt;"AB",O34&lt;&gt;"AB",Q34&lt;&gt;"AB",S34&lt;&gt;"AB",U34&lt;&gt;"AB",W34&lt;&gt;"AB",Y34&lt;&gt;"AB",AA34&lt;&gt;"AB",AND(AC34&lt;&gt;"AB",AE34&lt;&gt;"AB",AG34&lt;&gt;"AB")),"","E"))))</f>
      </c>
      <c r="Y34" s="20">
        <v>53</v>
      </c>
      <c r="Z34" t="s" s="21">
        <f>IF(IFERROR(FIND("+",Y34),0)," ",IF(Y34="AB","",IF(Y34&lt;$Y$4,"F",IF(AND(C34&gt;=$C$4,E34&gt;=$E$4,G34&gt;=$G$4,I34&gt;=$I$4,K34&gt;=$K$4,M34&gt;=$M$4,O34&gt;=$O$4,Q34&gt;=$Q$4,S34&gt;=$S$4,U34&gt;=$U$4,W34&gt;=$W$4,Y34&gt;=$Y$4,AA34&gt;=$AA$4,AC34&gt;=$AC$4,AE34&gt;=$AE$4,AG34&gt;=$AG$4,C34&lt;&gt;"AB",E34&lt;&gt;"AB",G34&lt;&gt;"AB",I34&lt;&gt;"AB",K34&lt;&gt;"AB",M34&lt;&gt;"AB",O34&lt;&gt;"AB",Q34&lt;&gt;"AB",S34&lt;&gt;"AB",U34&lt;&gt;"AB",W34&lt;&gt;"AB",Y34&lt;&gt;"AB",AA34&lt;&gt;"AB",AND(AC34&lt;&gt;"AB",AE34&lt;&gt;"AB",AG34&lt;&gt;"AB")),"","E"))))</f>
      </c>
      <c r="AA34" s="22">
        <v>20</v>
      </c>
      <c r="AB34" t="s" s="21">
        <f>IF(IFERROR(FIND("+",AA34),0)," ",IF(AA34="AB","",IF(AA34&lt;$AA$4,"F",IF(AND(C34&gt;=$C$4,E34&gt;=$E$4,G34&gt;=$G$4,I34&gt;=$I$4,K34&gt;=$K$4,M34&gt;=$M$4,O34&gt;=$O$4,Q34&gt;=$Q$4,S34&gt;=$S$4,U34&gt;=$U$4,W34&gt;=$W$4,Y34&gt;=$Y$4,AA34&gt;=$AA$4,AC34&gt;=$AC$4,AE34&gt;=$AE$4,AG34&gt;=$AG$4,C34&lt;&gt;"AB",E34&lt;&gt;"AB",G34&lt;&gt;"AB",I34&lt;&gt;"AB",K34&lt;&gt;"AB",M34&lt;&gt;"AB",O34&lt;&gt;"AB",Q34&lt;&gt;"AB",S34&lt;&gt;"AB",U34&lt;&gt;"AB",W34&lt;&gt;"AB",Y34&lt;&gt;"AB",AA34&lt;&gt;"AB",AND(AC34&lt;&gt;"AB",AE34&lt;&gt;"AB",AG34&lt;&gt;"AB")),"","E"))))</f>
      </c>
      <c r="AC34" s="22">
        <v>21</v>
      </c>
      <c r="AD34" t="s" s="21">
        <f>IF(IFERROR(FIND("+",AC34),0)," ",IF(AC34="AB","",IF(AC34&lt;$AC$4,"F",IF(AND(C34&gt;=$C$4,E34&gt;=$E$4,G34&gt;=$G$4,I34&gt;=$I$4,K34&gt;=$K$4,M34&gt;=$M$4,O34&gt;=$O$4,Q34&gt;=$Q$4,S34&gt;=$S$4,U34&gt;=$U$4,W34&gt;=$W$4,Y34&gt;=$Y$4,AA34&gt;=$AA$4,AC34&gt;=$AC$4,AE34&gt;=$AE$4,AG34&gt;=$AG$4,C34&lt;&gt;"AB",E34&lt;&gt;"AB",G34&lt;&gt;"AB",I34&lt;&gt;"AB",K34&lt;&gt;"AB",M34&lt;&gt;"AB",O34&lt;&gt;"AB",Q34&lt;&gt;"AB",S34&lt;&gt;"AB",U34&lt;&gt;"AB",W34&lt;&gt;"AB",Y34&lt;&gt;"AB",AA34&lt;&gt;"AB",AND(AC34&lt;&gt;"AB",AE34&lt;&gt;"AB",AG34&lt;&gt;"AB")),"","E"))))</f>
      </c>
      <c r="AE34" s="20">
        <v>29</v>
      </c>
      <c r="AF34" t="s" s="21">
        <f>IF(IFERROR(FIND("+",AE34),0)," ",IF(AE34="AB","",IF(AE34&lt;$AE$4,"F",IF(AND(C34&gt;=$C$4,E34&gt;=$E$4,G34&gt;=$G$4,I34&gt;=$I$4,K34&gt;=$K$4,M34&gt;=$M$4,O34&gt;=$O$4,Q34&gt;=$Q$4,S34&gt;=$S$4,U34&gt;=$U$4,W34&gt;=$W$4,Y34&gt;=$Y$4,AA34&gt;=$AA$4,AC34&gt;=$AC$4,AE34&gt;=$AE$4,AG34&gt;=$AG$4,C34&lt;&gt;"AB",E34&lt;&gt;"AB",G34&lt;&gt;"AB",I34&lt;&gt;"AB",K34&lt;&gt;"AB",M34&lt;&gt;"AB",O34&lt;&gt;"AB",Q34&lt;&gt;"AB",S34&lt;&gt;"AB",U34&lt;&gt;"AB",W34&lt;&gt;"AB",Y34&lt;&gt;"AB",AA34&lt;&gt;"AB",AND(AC34&lt;&gt;"AB",AE34&lt;&gt;"AB",AG34&lt;&gt;"AB")),"","E"))))</f>
      </c>
      <c r="AG34" s="22">
        <v>21</v>
      </c>
      <c r="AH34" t="s" s="21">
        <f>IF(IFERROR(FIND("+",AG34),0)," ",IF(AG34="AB","",IF(AG34&lt;$AG$4,"F",IF(AND(C34&gt;=$C$4,E34&gt;=$E$4,G34&gt;=$G$4,I34&gt;=$I$4,K34&gt;=$K$4,M34&gt;=$M$4,O34&gt;=$O$4,Q34&gt;=$Q$4,S34&gt;=$S$4,U34&gt;=$U$4,W34&gt;=$W$4,Y34&gt;=$Y$4,AA34&gt;=$AA$4,AC34&gt;=$AC$4,AE34&gt;=$AE$4,AG34&gt;=$AG$4,C34&lt;&gt;"AB",E34&lt;&gt;"AB",G34&lt;&gt;"AB",I34&lt;&gt;"AB",K34&lt;&gt;"AB",M34&lt;&gt;"AB",O34&lt;&gt;"AB",Q34&lt;&gt;"AB",S34&lt;&gt;"AB",U34&lt;&gt;"AB",W34&lt;&gt;"AB",Y34&lt;&gt;"AB",AA34&lt;&gt;"AB",AND(AC34&lt;&gt;"AB",AE34&lt;&gt;"AB",AG34&lt;&gt;"AB")),"","E"))))</f>
      </c>
      <c r="AI34" s="28">
        <v>525</v>
      </c>
      <c r="AJ34" t="s" s="25">
        <f>IF(AND(COUNTIF(C34:AH34,"AB")&lt;16-COUNTIF(C34:AH34," "),COUNTIF(C34:AH34,"AB")&lt;&gt;0),"FAIL",IF(COUNTIF(C34:AH34,"AB")=16-COUNTIF(C34:AH34," "),"ABSENT",IF(AND(COUNTIF(C34:AH34,"AB")=0,COUNTIF(C34:AH34,"F")=0),"PASS","FAIL")))</f>
        <v>18</v>
      </c>
      <c r="AK34" t="s" s="26">
        <v>84</v>
      </c>
      <c r="AL34" s="27"/>
    </row>
    <row r="35" ht="15.95" customHeight="1">
      <c r="A35" s="18">
        <v>235231</v>
      </c>
      <c r="B35" t="s" s="19">
        <v>85</v>
      </c>
      <c r="C35" s="20">
        <v>50</v>
      </c>
      <c r="D35" t="s" s="21">
        <f>IF(IFERROR(FIND("+",C35),0)," ",IF(C35="AB","",IF(C35&lt;$C$4,"F",IF(AND(C35&gt;=$C$4,E35&gt;=$E$4,G35&gt;=$G$4,I35&gt;=$I$4,K35&gt;=$K$4,M35&gt;=$M$4,O35&gt;=$O$4,Q35&gt;=$Q$4,S35&gt;=$S$4,U35&gt;=$U$4,W35&gt;=$W$4,Y35&gt;=$Y$4,AA35&gt;=$AA$4,AC35&gt;=$AC$4,AE35&gt;=$AE$4,AG35&gt;=$AG$4,C35&lt;&gt;"AB",E35&lt;&gt;"AB",G35&lt;&gt;"AB",I35&lt;&gt;"AB",K35&lt;&gt;"AB",M35&lt;&gt;"AB",O35&lt;&gt;"AB",Q35&lt;&gt;"AB",S35&lt;&gt;"AB",U35&lt;&gt;"AB",W35&lt;&gt;"AB",Y35&lt;&gt;"AB",AA35&lt;&gt;"AB",AND(AC35&lt;&gt;"AB",AE35&lt;&gt;"AB",AG35&lt;&gt;"AB")),"","E"))))</f>
      </c>
      <c r="E35" s="22">
        <v>23</v>
      </c>
      <c r="F35" t="s" s="21">
        <f>IF(IFERROR(FIND("+",E35),0)," ",IF(E35="AB","",IF(E35&lt;$E$4,"F",IF(AND(C35&gt;=$C$4,E35&gt;=$E$4,G35&gt;=$G$4,I35&gt;=$I$4,K35&gt;=$K$4,M35&gt;=$M$4,O35&gt;=$O$4,Q35&gt;=$Q$4,S35&gt;=$S$4,U35&gt;=$U$4,W35&gt;=$W$4,Y35&gt;=$Y$4,AA35&gt;=$AA$4,AC35&gt;=$AC$4,AE35&gt;=$AE$4,AG35&gt;=$AG$4,C35&lt;&gt;"AB",E35&lt;&gt;"AB",G35&lt;&gt;"AB",I35&lt;&gt;"AB",K35&lt;&gt;"AB",M35&lt;&gt;"AB",O35&lt;&gt;"AB",Q35&lt;&gt;"AB",S35&lt;&gt;"AB",U35&lt;&gt;"AB",W35&lt;&gt;"AB",Y35&lt;&gt;"AB",AA35&lt;&gt;"AB",AND(AC35&lt;&gt;"AB",AE35&lt;&gt;"AB",AG35&lt;&gt;"AB")),"","E"))))</f>
      </c>
      <c r="G35" s="22">
        <v>42</v>
      </c>
      <c r="H35" t="s" s="21">
        <f>IF(IFERROR(FIND("+",G35),0)," ",IF(G35="AB","",IF(G35&lt;$G$4,"F",IF(AND(C35&gt;=$C$4,E35&gt;=$E$4,G35&gt;=$G$4,I35&gt;=$I$4,K35&gt;=$K$4,M35&gt;=$M$4,O35&gt;=$O$4,Q35&gt;=$Q$4,S35&gt;=$S$4,U35&gt;=$U$4,W35&gt;=$W$4,Y35&gt;=$Y$4,AA35&gt;=$AA$4,AC35&gt;=$AC$4,AE35&gt;=$AE$4,AG35&gt;=$AG$4,C35&lt;&gt;"AB",E35&lt;&gt;"AB",G35&lt;&gt;"AB",I35&lt;&gt;"AB",K35&lt;&gt;"AB",M35&lt;&gt;"AB",O35&lt;&gt;"AB",Q35&lt;&gt;"AB",S35&lt;&gt;"AB",U35&lt;&gt;"AB",W35&lt;&gt;"AB",Y35&lt;&gt;"AB",AA35&lt;&gt;"AB",AND(AC35&lt;&gt;"AB",AE35&lt;&gt;"AB",AG35&lt;&gt;"AB")),"","E"))))</f>
      </c>
      <c r="I35" s="20">
        <v>52</v>
      </c>
      <c r="J35" t="s" s="21">
        <f>IF(IFERROR(FIND("+",I35),0)," ",IF(I35="AB","",IF(I35&lt;$I$4,"F",IF(AND(C35&gt;=$C$4,E35&gt;=$E$4,G35&gt;=$G$4,I35&gt;=$I$4,K35&gt;=$K$4,M35&gt;=$M$4,O35&gt;=$O$4,Q35&gt;=$Q$4,S35&gt;=$S$4,U35&gt;=$U$4,W35&gt;=$W$4,Y35&gt;=$Y$4,AA35&gt;=$AA$4,AC35&gt;=$AC$4,AE35&gt;=$AE$4,AG35&gt;=$AG$4,C35&lt;&gt;"AB",E35&lt;&gt;"AB",G35&lt;&gt;"AB",I35&lt;&gt;"AB",K35&lt;&gt;"AB",M35&lt;&gt;"AB",O35&lt;&gt;"AB",Q35&lt;&gt;"AB",S35&lt;&gt;"AB",U35&lt;&gt;"AB",W35&lt;&gt;"AB",Y35&lt;&gt;"AB",AA35&lt;&gt;"AB",AND(AC35&lt;&gt;"AB",AE35&lt;&gt;"AB",AG35&lt;&gt;"AB")),"","E"))))</f>
      </c>
      <c r="K35" s="22">
        <v>23</v>
      </c>
      <c r="L35" t="s" s="21">
        <f>IF(IFERROR(FIND("+",K35),0)," ",IF(K35="AB","",IF(K35&lt;$K$4,"F",IF(AND(C35&gt;=$C$4,E35&gt;=$E$4,G35&gt;=$G$4,I35&gt;=$I$4,K35&gt;=$K$4,M35&gt;=$M$4,O35&gt;=$O$4,Q35&gt;=$Q$4,S35&gt;=$S$4,U35&gt;=$U$4,W35&gt;=$W$4,Y35&gt;=$Y$4,AA35&gt;=$AA$4,AC35&gt;=$AC$4,AE35&gt;=$AE$4,AG35&gt;=$AG$4,C35&lt;&gt;"AB",E35&lt;&gt;"AB",G35&lt;&gt;"AB",I35&lt;&gt;"AB",K35&lt;&gt;"AB",M35&lt;&gt;"AB",O35&lt;&gt;"AB",Q35&lt;&gt;"AB",S35&lt;&gt;"AB",U35&lt;&gt;"AB",W35&lt;&gt;"AB",Y35&lt;&gt;"AB",AA35&lt;&gt;"AB",AND(AC35&lt;&gt;"AB",AE35&lt;&gt;"AB",AG35&lt;&gt;"AB")),"","E"))))</f>
      </c>
      <c r="M35" s="22">
        <v>38</v>
      </c>
      <c r="N35" t="s" s="21">
        <f>IF(IFERROR(FIND("+",M35),0)," ",IF(M35="AB","",IF(M35&lt;$M$4,"F",IF(AND(C35&gt;=$C$4,E35&gt;=$E$4,G35&gt;=$G$4,I35&gt;=$I$4,K35&gt;=$K$4,M35&gt;=$M$4,O35&gt;=$O$4,Q35&gt;=$Q$4,S35&gt;=$S$4,U35&gt;=$U$4,W35&gt;=$W$4,Y35&gt;=$Y$4,AA35&gt;=$AA$4,AC35&gt;=$AC$4,AE35&gt;=$AE$4,AG35&gt;=$AG$4,C35&lt;&gt;"AB",E35&lt;&gt;"AB",G35&lt;&gt;"AB",I35&lt;&gt;"AB",K35&lt;&gt;"AB",M35&lt;&gt;"AB",O35&lt;&gt;"AB",Q35&lt;&gt;"AB",S35&lt;&gt;"AB",U35&lt;&gt;"AB",W35&lt;&gt;"AB",Y35&lt;&gt;"AB",AA35&lt;&gt;"AB",AND(AC35&lt;&gt;"AB",AE35&lt;&gt;"AB",AG35&lt;&gt;"AB")),"","E"))))</f>
      </c>
      <c r="O35" s="20">
        <v>41</v>
      </c>
      <c r="P35" t="s" s="21">
        <f>IF(IFERROR(FIND("+",O35),0)," ",IF(O35="AB","",IF(O35&lt;$O$4,"F",IF(AND(C35&gt;=$C$4,E35&gt;=$E$4,G35&gt;=$G$4,I35&gt;=$I$4,K35&gt;=$K$4,M35&gt;=$M$4,O35&gt;=$O$4,Q35&gt;=$Q$4,S35&gt;=$S$4,U35&gt;=$U$4,W35&gt;=$W$4,Y35&gt;=$Y$4,AA35&gt;=$AA$4,AC35&gt;=$AC$4,AE35&gt;=$AE$4,AG35&gt;=$AG$4,C35&lt;&gt;"AB",E35&lt;&gt;"AB",G35&lt;&gt;"AB",I35&lt;&gt;"AB",K35&lt;&gt;"AB",M35&lt;&gt;"AB",O35&lt;&gt;"AB",Q35&lt;&gt;"AB",S35&lt;&gt;"AB",U35&lt;&gt;"AB",W35&lt;&gt;"AB",Y35&lt;&gt;"AB",AA35&lt;&gt;"AB",AND(AC35&lt;&gt;"AB",AE35&lt;&gt;"AB",AG35&lt;&gt;"AB")),"","E"))))</f>
      </c>
      <c r="Q35" s="22">
        <v>23</v>
      </c>
      <c r="R35" t="s" s="21">
        <f>IF(IFERROR(FIND("+",Q35),0)," ",IF(Q35="AB","",IF(Q35&lt;$Q$4,"F",IF(AND(C35&gt;=$C$4,E35&gt;=$E$4,G35&gt;=$G$4,I35&gt;=$I$4,K35&gt;=$K$4,M35&gt;=$M$4,O35&gt;=$O$4,Q35&gt;=$Q$4,S35&gt;=$S$4,U35&gt;=$U$4,W35&gt;=$W$4,Y35&gt;=$Y$4,AA35&gt;=$AA$4,AC35&gt;=$AC$4,AE35&gt;=$AE$4,AG35&gt;=$AG$4,C35&lt;&gt;"AB",E35&lt;&gt;"AB",G35&lt;&gt;"AB",I35&lt;&gt;"AB",K35&lt;&gt;"AB",M35&lt;&gt;"AB",O35&lt;&gt;"AB",Q35&lt;&gt;"AB",S35&lt;&gt;"AB",U35&lt;&gt;"AB",W35&lt;&gt;"AB",Y35&lt;&gt;"AB",AA35&lt;&gt;"AB",AND(AC35&lt;&gt;"AB",AE35&lt;&gt;"AB",AG35&lt;&gt;"AB")),"","E"))))</f>
      </c>
      <c r="S35" s="22">
        <v>19</v>
      </c>
      <c r="T35" t="s" s="21">
        <f>IF(IFERROR(FIND("+",S35),0)," ",IF(S35="AB","",IF(S35&lt;$S$4,"F",IF(AND(C35&gt;=$C$4,E35&gt;=$E$4,G35&gt;=$G$4,I35&gt;=$I$4,K35&gt;=$K$4,M35&gt;=$M$4,O35&gt;=$O$4,Q35&gt;=$Q$4,S35&gt;=$S$4,U35&gt;=$U$4,W35&gt;=$W$4,Y35&gt;=$Y$4,AA35&gt;=$AA$4,AC35&gt;=$AC$4,AE35&gt;=$AE$4,AG35&gt;=$AG$4,C35&lt;&gt;"AB",E35&lt;&gt;"AB",G35&lt;&gt;"AB",I35&lt;&gt;"AB",K35&lt;&gt;"AB",M35&lt;&gt;"AB",O35&lt;&gt;"AB",Q35&lt;&gt;"AB",S35&lt;&gt;"AB",U35&lt;&gt;"AB",W35&lt;&gt;"AB",Y35&lt;&gt;"AB",AA35&lt;&gt;"AB",AND(AC35&lt;&gt;"AB",AE35&lt;&gt;"AB",AG35&lt;&gt;"AB")),"","E"))))</f>
      </c>
      <c r="U35" s="20">
        <v>57</v>
      </c>
      <c r="V35" t="s" s="21">
        <f>IF(IFERROR(FIND("+",U35),0)," ",IF(U35="AB","",IF(U35&lt;$U$4,"F",IF(AND(C35&gt;=$C$4,E35&gt;=$E$4,G35&gt;=$G$4,I35&gt;=$I$4,K35&gt;=$K$4,M35&gt;=$M$4,O35&gt;=$O$4,Q35&gt;=$Q$4,S35&gt;=$S$4,U35&gt;=$U$4,W35&gt;=$W$4,Y35&gt;=$Y$4,AA35&gt;=$AA$4,AC35&gt;=$AC$4,AE35&gt;=$AE$4,AG35&gt;=$AG$4,C35&lt;&gt;"AB",E35&lt;&gt;"AB",G35&lt;&gt;"AB",I35&lt;&gt;"AB",K35&lt;&gt;"AB",M35&lt;&gt;"AB",O35&lt;&gt;"AB",Q35&lt;&gt;"AB",S35&lt;&gt;"AB",U35&lt;&gt;"AB",W35&lt;&gt;"AB",Y35&lt;&gt;"AB",AA35&lt;&gt;"AB",AND(AC35&lt;&gt;"AB",AE35&lt;&gt;"AB",AG35&lt;&gt;"AB")),"","E"))))</f>
      </c>
      <c r="W35" s="22">
        <v>23</v>
      </c>
      <c r="X35" t="s" s="21">
        <f>IF(IFERROR(FIND("+",W35),0)," ",IF(W35="AB","",IF(W35&lt;$W$4,"F",IF(AND(C35&gt;=$C$4,E35&gt;=$E$4,G35&gt;=$G$4,I35&gt;=$I$4,K35&gt;=$K$4,M35&gt;=$M$4,O35&gt;=$O$4,Q35&gt;=$Q$4,S35&gt;=$S$4,U35&gt;=$U$4,W35&gt;=$W$4,Y35&gt;=$Y$4,AA35&gt;=$AA$4,AC35&gt;=$AC$4,AE35&gt;=$AE$4,AG35&gt;=$AG$4,C35&lt;&gt;"AB",E35&lt;&gt;"AB",G35&lt;&gt;"AB",I35&lt;&gt;"AB",K35&lt;&gt;"AB",M35&lt;&gt;"AB",O35&lt;&gt;"AB",Q35&lt;&gt;"AB",S35&lt;&gt;"AB",U35&lt;&gt;"AB",W35&lt;&gt;"AB",Y35&lt;&gt;"AB",AA35&lt;&gt;"AB",AND(AC35&lt;&gt;"AB",AE35&lt;&gt;"AB",AG35&lt;&gt;"AB")),"","E"))))</f>
      </c>
      <c r="Y35" s="20">
        <v>59</v>
      </c>
      <c r="Z35" t="s" s="21">
        <f>IF(IFERROR(FIND("+",Y35),0)," ",IF(Y35="AB","",IF(Y35&lt;$Y$4,"F",IF(AND(C35&gt;=$C$4,E35&gt;=$E$4,G35&gt;=$G$4,I35&gt;=$I$4,K35&gt;=$K$4,M35&gt;=$M$4,O35&gt;=$O$4,Q35&gt;=$Q$4,S35&gt;=$S$4,U35&gt;=$U$4,W35&gt;=$W$4,Y35&gt;=$Y$4,AA35&gt;=$AA$4,AC35&gt;=$AC$4,AE35&gt;=$AE$4,AG35&gt;=$AG$4,C35&lt;&gt;"AB",E35&lt;&gt;"AB",G35&lt;&gt;"AB",I35&lt;&gt;"AB",K35&lt;&gt;"AB",M35&lt;&gt;"AB",O35&lt;&gt;"AB",Q35&lt;&gt;"AB",S35&lt;&gt;"AB",U35&lt;&gt;"AB",W35&lt;&gt;"AB",Y35&lt;&gt;"AB",AA35&lt;&gt;"AB",AND(AC35&lt;&gt;"AB",AE35&lt;&gt;"AB",AG35&lt;&gt;"AB")),"","E"))))</f>
      </c>
      <c r="AA35" s="22">
        <v>22</v>
      </c>
      <c r="AB35" t="s" s="21">
        <f>IF(IFERROR(FIND("+",AA35),0)," ",IF(AA35="AB","",IF(AA35&lt;$AA$4,"F",IF(AND(C35&gt;=$C$4,E35&gt;=$E$4,G35&gt;=$G$4,I35&gt;=$I$4,K35&gt;=$K$4,M35&gt;=$M$4,O35&gt;=$O$4,Q35&gt;=$Q$4,S35&gt;=$S$4,U35&gt;=$U$4,W35&gt;=$W$4,Y35&gt;=$Y$4,AA35&gt;=$AA$4,AC35&gt;=$AC$4,AE35&gt;=$AE$4,AG35&gt;=$AG$4,C35&lt;&gt;"AB",E35&lt;&gt;"AB",G35&lt;&gt;"AB",I35&lt;&gt;"AB",K35&lt;&gt;"AB",M35&lt;&gt;"AB",O35&lt;&gt;"AB",Q35&lt;&gt;"AB",S35&lt;&gt;"AB",U35&lt;&gt;"AB",W35&lt;&gt;"AB",Y35&lt;&gt;"AB",AA35&lt;&gt;"AB",AND(AC35&lt;&gt;"AB",AE35&lt;&gt;"AB",AG35&lt;&gt;"AB")),"","E"))))</f>
      </c>
      <c r="AC35" s="22">
        <v>21</v>
      </c>
      <c r="AD35" t="s" s="21">
        <f>IF(IFERROR(FIND("+",AC35),0)," ",IF(AC35="AB","",IF(AC35&lt;$AC$4,"F",IF(AND(C35&gt;=$C$4,E35&gt;=$E$4,G35&gt;=$G$4,I35&gt;=$I$4,K35&gt;=$K$4,M35&gt;=$M$4,O35&gt;=$O$4,Q35&gt;=$Q$4,S35&gt;=$S$4,U35&gt;=$U$4,W35&gt;=$W$4,Y35&gt;=$Y$4,AA35&gt;=$AA$4,AC35&gt;=$AC$4,AE35&gt;=$AE$4,AG35&gt;=$AG$4,C35&lt;&gt;"AB",E35&lt;&gt;"AB",G35&lt;&gt;"AB",I35&lt;&gt;"AB",K35&lt;&gt;"AB",M35&lt;&gt;"AB",O35&lt;&gt;"AB",Q35&lt;&gt;"AB",S35&lt;&gt;"AB",U35&lt;&gt;"AB",W35&lt;&gt;"AB",Y35&lt;&gt;"AB",AA35&lt;&gt;"AB",AND(AC35&lt;&gt;"AB",AE35&lt;&gt;"AB",AG35&lt;&gt;"AB")),"","E"))))</f>
      </c>
      <c r="AE35" s="20">
        <v>27</v>
      </c>
      <c r="AF35" t="s" s="21">
        <f>IF(IFERROR(FIND("+",AE35),0)," ",IF(AE35="AB","",IF(AE35&lt;$AE$4,"F",IF(AND(C35&gt;=$C$4,E35&gt;=$E$4,G35&gt;=$G$4,I35&gt;=$I$4,K35&gt;=$K$4,M35&gt;=$M$4,O35&gt;=$O$4,Q35&gt;=$Q$4,S35&gt;=$S$4,U35&gt;=$U$4,W35&gt;=$W$4,Y35&gt;=$Y$4,AA35&gt;=$AA$4,AC35&gt;=$AC$4,AE35&gt;=$AE$4,AG35&gt;=$AG$4,C35&lt;&gt;"AB",E35&lt;&gt;"AB",G35&lt;&gt;"AB",I35&lt;&gt;"AB",K35&lt;&gt;"AB",M35&lt;&gt;"AB",O35&lt;&gt;"AB",Q35&lt;&gt;"AB",S35&lt;&gt;"AB",U35&lt;&gt;"AB",W35&lt;&gt;"AB",Y35&lt;&gt;"AB",AA35&lt;&gt;"AB",AND(AC35&lt;&gt;"AB",AE35&lt;&gt;"AB",AG35&lt;&gt;"AB")),"","E"))))</f>
      </c>
      <c r="AG35" s="22">
        <v>23</v>
      </c>
      <c r="AH35" t="s" s="21">
        <f>IF(IFERROR(FIND("+",AG35),0)," ",IF(AG35="AB","",IF(AG35&lt;$AG$4,"F",IF(AND(C35&gt;=$C$4,E35&gt;=$E$4,G35&gt;=$G$4,I35&gt;=$I$4,K35&gt;=$K$4,M35&gt;=$M$4,O35&gt;=$O$4,Q35&gt;=$Q$4,S35&gt;=$S$4,U35&gt;=$U$4,W35&gt;=$W$4,Y35&gt;=$Y$4,AA35&gt;=$AA$4,AC35&gt;=$AC$4,AE35&gt;=$AE$4,AG35&gt;=$AG$4,C35&lt;&gt;"AB",E35&lt;&gt;"AB",G35&lt;&gt;"AB",I35&lt;&gt;"AB",K35&lt;&gt;"AB",M35&lt;&gt;"AB",O35&lt;&gt;"AB",Q35&lt;&gt;"AB",S35&lt;&gt;"AB",U35&lt;&gt;"AB",W35&lt;&gt;"AB",Y35&lt;&gt;"AB",AA35&lt;&gt;"AB",AND(AC35&lt;&gt;"AB",AE35&lt;&gt;"AB",AG35&lt;&gt;"AB")),"","E"))))</f>
      </c>
      <c r="AI35" s="28">
        <v>543</v>
      </c>
      <c r="AJ35" t="s" s="25">
        <f>IF(AND(COUNTIF(C35:AH35,"AB")&lt;16-COUNTIF(C35:AH35," "),COUNTIF(C35:AH35,"AB")&lt;&gt;0),"FAIL",IF(COUNTIF(C35:AH35,"AB")=16-COUNTIF(C35:AH35," "),"ABSENT",IF(AND(COUNTIF(C35:AH35,"AB")=0,COUNTIF(C35:AH35,"F")=0),"PASS","FAIL")))</f>
        <v>18</v>
      </c>
      <c r="AK35" t="s" s="26">
        <v>86</v>
      </c>
      <c r="AL35" s="27"/>
    </row>
    <row r="36" ht="15.95" customHeight="1">
      <c r="A36" s="18">
        <v>235232</v>
      </c>
      <c r="B36" t="s" s="19">
        <v>87</v>
      </c>
      <c r="C36" s="20">
        <v>59</v>
      </c>
      <c r="D36" t="s" s="21">
        <f>IF(IFERROR(FIND("+",C36),0)," ",IF(C36="AB","",IF(C36&lt;$C$4,"F",IF(AND(C36&gt;=$C$4,E36&gt;=$E$4,G36&gt;=$G$4,I36&gt;=$I$4,K36&gt;=$K$4,M36&gt;=$M$4,O36&gt;=$O$4,Q36&gt;=$Q$4,S36&gt;=$S$4,U36&gt;=$U$4,W36&gt;=$W$4,Y36&gt;=$Y$4,AA36&gt;=$AA$4,AC36&gt;=$AC$4,AE36&gt;=$AE$4,AG36&gt;=$AG$4,C36&lt;&gt;"AB",E36&lt;&gt;"AB",G36&lt;&gt;"AB",I36&lt;&gt;"AB",K36&lt;&gt;"AB",M36&lt;&gt;"AB",O36&lt;&gt;"AB",Q36&lt;&gt;"AB",S36&lt;&gt;"AB",U36&lt;&gt;"AB",W36&lt;&gt;"AB",Y36&lt;&gt;"AB",AA36&lt;&gt;"AB",AND(AC36&lt;&gt;"AB",AE36&lt;&gt;"AB",AG36&lt;&gt;"AB")),"","E"))))</f>
      </c>
      <c r="E36" s="22">
        <v>20</v>
      </c>
      <c r="F36" t="s" s="21">
        <f>IF(IFERROR(FIND("+",E36),0)," ",IF(E36="AB","",IF(E36&lt;$E$4,"F",IF(AND(C36&gt;=$C$4,E36&gt;=$E$4,G36&gt;=$G$4,I36&gt;=$I$4,K36&gt;=$K$4,M36&gt;=$M$4,O36&gt;=$O$4,Q36&gt;=$Q$4,S36&gt;=$S$4,U36&gt;=$U$4,W36&gt;=$W$4,Y36&gt;=$Y$4,AA36&gt;=$AA$4,AC36&gt;=$AC$4,AE36&gt;=$AE$4,AG36&gt;=$AG$4,C36&lt;&gt;"AB",E36&lt;&gt;"AB",G36&lt;&gt;"AB",I36&lt;&gt;"AB",K36&lt;&gt;"AB",M36&lt;&gt;"AB",O36&lt;&gt;"AB",Q36&lt;&gt;"AB",S36&lt;&gt;"AB",U36&lt;&gt;"AB",W36&lt;&gt;"AB",Y36&lt;&gt;"AB",AA36&lt;&gt;"AB",AND(AC36&lt;&gt;"AB",AE36&lt;&gt;"AB",AG36&lt;&gt;"AB")),"","E"))))</f>
      </c>
      <c r="G36" s="22">
        <v>42</v>
      </c>
      <c r="H36" t="s" s="21">
        <f>IF(IFERROR(FIND("+",G36),0)," ",IF(G36="AB","",IF(G36&lt;$G$4,"F",IF(AND(C36&gt;=$C$4,E36&gt;=$E$4,G36&gt;=$G$4,I36&gt;=$I$4,K36&gt;=$K$4,M36&gt;=$M$4,O36&gt;=$O$4,Q36&gt;=$Q$4,S36&gt;=$S$4,U36&gt;=$U$4,W36&gt;=$W$4,Y36&gt;=$Y$4,AA36&gt;=$AA$4,AC36&gt;=$AC$4,AE36&gt;=$AE$4,AG36&gt;=$AG$4,C36&lt;&gt;"AB",E36&lt;&gt;"AB",G36&lt;&gt;"AB",I36&lt;&gt;"AB",K36&lt;&gt;"AB",M36&lt;&gt;"AB",O36&lt;&gt;"AB",Q36&lt;&gt;"AB",S36&lt;&gt;"AB",U36&lt;&gt;"AB",W36&lt;&gt;"AB",Y36&lt;&gt;"AB",AA36&lt;&gt;"AB",AND(AC36&lt;&gt;"AB",AE36&lt;&gt;"AB",AG36&lt;&gt;"AB")),"","E"))))</f>
      </c>
      <c r="I36" s="20">
        <v>44</v>
      </c>
      <c r="J36" t="s" s="21">
        <f>IF(IFERROR(FIND("+",I36),0)," ",IF(I36="AB","",IF(I36&lt;$I$4,"F",IF(AND(C36&gt;=$C$4,E36&gt;=$E$4,G36&gt;=$G$4,I36&gt;=$I$4,K36&gt;=$K$4,M36&gt;=$M$4,O36&gt;=$O$4,Q36&gt;=$Q$4,S36&gt;=$S$4,U36&gt;=$U$4,W36&gt;=$W$4,Y36&gt;=$Y$4,AA36&gt;=$AA$4,AC36&gt;=$AC$4,AE36&gt;=$AE$4,AG36&gt;=$AG$4,C36&lt;&gt;"AB",E36&lt;&gt;"AB",G36&lt;&gt;"AB",I36&lt;&gt;"AB",K36&lt;&gt;"AB",M36&lt;&gt;"AB",O36&lt;&gt;"AB",Q36&lt;&gt;"AB",S36&lt;&gt;"AB",U36&lt;&gt;"AB",W36&lt;&gt;"AB",Y36&lt;&gt;"AB",AA36&lt;&gt;"AB",AND(AC36&lt;&gt;"AB",AE36&lt;&gt;"AB",AG36&lt;&gt;"AB")),"","E"))))</f>
      </c>
      <c r="K36" s="22">
        <v>22</v>
      </c>
      <c r="L36" t="s" s="21">
        <f>IF(IFERROR(FIND("+",K36),0)," ",IF(K36="AB","",IF(K36&lt;$K$4,"F",IF(AND(C36&gt;=$C$4,E36&gt;=$E$4,G36&gt;=$G$4,I36&gt;=$I$4,K36&gt;=$K$4,M36&gt;=$M$4,O36&gt;=$O$4,Q36&gt;=$Q$4,S36&gt;=$S$4,U36&gt;=$U$4,W36&gt;=$W$4,Y36&gt;=$Y$4,AA36&gt;=$AA$4,AC36&gt;=$AC$4,AE36&gt;=$AE$4,AG36&gt;=$AG$4,C36&lt;&gt;"AB",E36&lt;&gt;"AB",G36&lt;&gt;"AB",I36&lt;&gt;"AB",K36&lt;&gt;"AB",M36&lt;&gt;"AB",O36&lt;&gt;"AB",Q36&lt;&gt;"AB",S36&lt;&gt;"AB",U36&lt;&gt;"AB",W36&lt;&gt;"AB",Y36&lt;&gt;"AB",AA36&lt;&gt;"AB",AND(AC36&lt;&gt;"AB",AE36&lt;&gt;"AB",AG36&lt;&gt;"AB")),"","E"))))</f>
      </c>
      <c r="M36" s="22">
        <v>38</v>
      </c>
      <c r="N36" t="s" s="21">
        <f>IF(IFERROR(FIND("+",M36),0)," ",IF(M36="AB","",IF(M36&lt;$M$4,"F",IF(AND(C36&gt;=$C$4,E36&gt;=$E$4,G36&gt;=$G$4,I36&gt;=$I$4,K36&gt;=$K$4,M36&gt;=$M$4,O36&gt;=$O$4,Q36&gt;=$Q$4,S36&gt;=$S$4,U36&gt;=$U$4,W36&gt;=$W$4,Y36&gt;=$Y$4,AA36&gt;=$AA$4,AC36&gt;=$AC$4,AE36&gt;=$AE$4,AG36&gt;=$AG$4,C36&lt;&gt;"AB",E36&lt;&gt;"AB",G36&lt;&gt;"AB",I36&lt;&gt;"AB",K36&lt;&gt;"AB",M36&lt;&gt;"AB",O36&lt;&gt;"AB",Q36&lt;&gt;"AB",S36&lt;&gt;"AB",U36&lt;&gt;"AB",W36&lt;&gt;"AB",Y36&lt;&gt;"AB",AA36&lt;&gt;"AB",AND(AC36&lt;&gt;"AB",AE36&lt;&gt;"AB",AG36&lt;&gt;"AB")),"","E"))))</f>
      </c>
      <c r="O36" s="20">
        <v>50</v>
      </c>
      <c r="P36" t="s" s="21">
        <f>IF(IFERROR(FIND("+",O36),0)," ",IF(O36="AB","",IF(O36&lt;$O$4,"F",IF(AND(C36&gt;=$C$4,E36&gt;=$E$4,G36&gt;=$G$4,I36&gt;=$I$4,K36&gt;=$K$4,M36&gt;=$M$4,O36&gt;=$O$4,Q36&gt;=$Q$4,S36&gt;=$S$4,U36&gt;=$U$4,W36&gt;=$W$4,Y36&gt;=$Y$4,AA36&gt;=$AA$4,AC36&gt;=$AC$4,AE36&gt;=$AE$4,AG36&gt;=$AG$4,C36&lt;&gt;"AB",E36&lt;&gt;"AB",G36&lt;&gt;"AB",I36&lt;&gt;"AB",K36&lt;&gt;"AB",M36&lt;&gt;"AB",O36&lt;&gt;"AB",Q36&lt;&gt;"AB",S36&lt;&gt;"AB",U36&lt;&gt;"AB",W36&lt;&gt;"AB",Y36&lt;&gt;"AB",AA36&lt;&gt;"AB",AND(AC36&lt;&gt;"AB",AE36&lt;&gt;"AB",AG36&lt;&gt;"AB")),"","E"))))</f>
      </c>
      <c r="Q36" s="22">
        <v>19</v>
      </c>
      <c r="R36" t="s" s="21">
        <f>IF(IFERROR(FIND("+",Q36),0)," ",IF(Q36="AB","",IF(Q36&lt;$Q$4,"F",IF(AND(C36&gt;=$C$4,E36&gt;=$E$4,G36&gt;=$G$4,I36&gt;=$I$4,K36&gt;=$K$4,M36&gt;=$M$4,O36&gt;=$O$4,Q36&gt;=$Q$4,S36&gt;=$S$4,U36&gt;=$U$4,W36&gt;=$W$4,Y36&gt;=$Y$4,AA36&gt;=$AA$4,AC36&gt;=$AC$4,AE36&gt;=$AE$4,AG36&gt;=$AG$4,C36&lt;&gt;"AB",E36&lt;&gt;"AB",G36&lt;&gt;"AB",I36&lt;&gt;"AB",K36&lt;&gt;"AB",M36&lt;&gt;"AB",O36&lt;&gt;"AB",Q36&lt;&gt;"AB",S36&lt;&gt;"AB",U36&lt;&gt;"AB",W36&lt;&gt;"AB",Y36&lt;&gt;"AB",AA36&lt;&gt;"AB",AND(AC36&lt;&gt;"AB",AE36&lt;&gt;"AB",AG36&lt;&gt;"AB")),"","E"))))</f>
      </c>
      <c r="S36" s="22">
        <v>22</v>
      </c>
      <c r="T36" t="s" s="21">
        <f>IF(IFERROR(FIND("+",S36),0)," ",IF(S36="AB","",IF(S36&lt;$S$4,"F",IF(AND(C36&gt;=$C$4,E36&gt;=$E$4,G36&gt;=$G$4,I36&gt;=$I$4,K36&gt;=$K$4,M36&gt;=$M$4,O36&gt;=$O$4,Q36&gt;=$Q$4,S36&gt;=$S$4,U36&gt;=$U$4,W36&gt;=$W$4,Y36&gt;=$Y$4,AA36&gt;=$AA$4,AC36&gt;=$AC$4,AE36&gt;=$AE$4,AG36&gt;=$AG$4,C36&lt;&gt;"AB",E36&lt;&gt;"AB",G36&lt;&gt;"AB",I36&lt;&gt;"AB",K36&lt;&gt;"AB",M36&lt;&gt;"AB",O36&lt;&gt;"AB",Q36&lt;&gt;"AB",S36&lt;&gt;"AB",U36&lt;&gt;"AB",W36&lt;&gt;"AB",Y36&lt;&gt;"AB",AA36&lt;&gt;"AB",AND(AC36&lt;&gt;"AB",AE36&lt;&gt;"AB",AG36&lt;&gt;"AB")),"","E"))))</f>
      </c>
      <c r="U36" s="20">
        <v>63</v>
      </c>
      <c r="V36" t="s" s="21">
        <f>IF(IFERROR(FIND("+",U36),0)," ",IF(U36="AB","",IF(U36&lt;$U$4,"F",IF(AND(C36&gt;=$C$4,E36&gt;=$E$4,G36&gt;=$G$4,I36&gt;=$I$4,K36&gt;=$K$4,M36&gt;=$M$4,O36&gt;=$O$4,Q36&gt;=$Q$4,S36&gt;=$S$4,U36&gt;=$U$4,W36&gt;=$W$4,Y36&gt;=$Y$4,AA36&gt;=$AA$4,AC36&gt;=$AC$4,AE36&gt;=$AE$4,AG36&gt;=$AG$4,C36&lt;&gt;"AB",E36&lt;&gt;"AB",G36&lt;&gt;"AB",I36&lt;&gt;"AB",K36&lt;&gt;"AB",M36&lt;&gt;"AB",O36&lt;&gt;"AB",Q36&lt;&gt;"AB",S36&lt;&gt;"AB",U36&lt;&gt;"AB",W36&lt;&gt;"AB",Y36&lt;&gt;"AB",AA36&lt;&gt;"AB",AND(AC36&lt;&gt;"AB",AE36&lt;&gt;"AB",AG36&lt;&gt;"AB")),"","E"))))</f>
      </c>
      <c r="W36" s="22">
        <v>19</v>
      </c>
      <c r="X36" t="s" s="21">
        <f>IF(IFERROR(FIND("+",W36),0)," ",IF(W36="AB","",IF(W36&lt;$W$4,"F",IF(AND(C36&gt;=$C$4,E36&gt;=$E$4,G36&gt;=$G$4,I36&gt;=$I$4,K36&gt;=$K$4,M36&gt;=$M$4,O36&gt;=$O$4,Q36&gt;=$Q$4,S36&gt;=$S$4,U36&gt;=$U$4,W36&gt;=$W$4,Y36&gt;=$Y$4,AA36&gt;=$AA$4,AC36&gt;=$AC$4,AE36&gt;=$AE$4,AG36&gt;=$AG$4,C36&lt;&gt;"AB",E36&lt;&gt;"AB",G36&lt;&gt;"AB",I36&lt;&gt;"AB",K36&lt;&gt;"AB",M36&lt;&gt;"AB",O36&lt;&gt;"AB",Q36&lt;&gt;"AB",S36&lt;&gt;"AB",U36&lt;&gt;"AB",W36&lt;&gt;"AB",Y36&lt;&gt;"AB",AA36&lt;&gt;"AB",AND(AC36&lt;&gt;"AB",AE36&lt;&gt;"AB",AG36&lt;&gt;"AB")),"","E"))))</f>
      </c>
      <c r="Y36" s="20">
        <v>56</v>
      </c>
      <c r="Z36" t="s" s="21">
        <f>IF(IFERROR(FIND("+",Y36),0)," ",IF(Y36="AB","",IF(Y36&lt;$Y$4,"F",IF(AND(C36&gt;=$C$4,E36&gt;=$E$4,G36&gt;=$G$4,I36&gt;=$I$4,K36&gt;=$K$4,M36&gt;=$M$4,O36&gt;=$O$4,Q36&gt;=$Q$4,S36&gt;=$S$4,U36&gt;=$U$4,W36&gt;=$W$4,Y36&gt;=$Y$4,AA36&gt;=$AA$4,AC36&gt;=$AC$4,AE36&gt;=$AE$4,AG36&gt;=$AG$4,C36&lt;&gt;"AB",E36&lt;&gt;"AB",G36&lt;&gt;"AB",I36&lt;&gt;"AB",K36&lt;&gt;"AB",M36&lt;&gt;"AB",O36&lt;&gt;"AB",Q36&lt;&gt;"AB",S36&lt;&gt;"AB",U36&lt;&gt;"AB",W36&lt;&gt;"AB",Y36&lt;&gt;"AB",AA36&lt;&gt;"AB",AND(AC36&lt;&gt;"AB",AE36&lt;&gt;"AB",AG36&lt;&gt;"AB")),"","E"))))</f>
      </c>
      <c r="AA36" s="22">
        <v>20</v>
      </c>
      <c r="AB36" t="s" s="21">
        <f>IF(IFERROR(FIND("+",AA36),0)," ",IF(AA36="AB","",IF(AA36&lt;$AA$4,"F",IF(AND(C36&gt;=$C$4,E36&gt;=$E$4,G36&gt;=$G$4,I36&gt;=$I$4,K36&gt;=$K$4,M36&gt;=$M$4,O36&gt;=$O$4,Q36&gt;=$Q$4,S36&gt;=$S$4,U36&gt;=$U$4,W36&gt;=$W$4,Y36&gt;=$Y$4,AA36&gt;=$AA$4,AC36&gt;=$AC$4,AE36&gt;=$AE$4,AG36&gt;=$AG$4,C36&lt;&gt;"AB",E36&lt;&gt;"AB",G36&lt;&gt;"AB",I36&lt;&gt;"AB",K36&lt;&gt;"AB",M36&lt;&gt;"AB",O36&lt;&gt;"AB",Q36&lt;&gt;"AB",S36&lt;&gt;"AB",U36&lt;&gt;"AB",W36&lt;&gt;"AB",Y36&lt;&gt;"AB",AA36&lt;&gt;"AB",AND(AC36&lt;&gt;"AB",AE36&lt;&gt;"AB",AG36&lt;&gt;"AB")),"","E"))))</f>
      </c>
      <c r="AC36" s="22">
        <v>20</v>
      </c>
      <c r="AD36" t="s" s="21">
        <f>IF(IFERROR(FIND("+",AC36),0)," ",IF(AC36="AB","",IF(AC36&lt;$AC$4,"F",IF(AND(C36&gt;=$C$4,E36&gt;=$E$4,G36&gt;=$G$4,I36&gt;=$I$4,K36&gt;=$K$4,M36&gt;=$M$4,O36&gt;=$O$4,Q36&gt;=$Q$4,S36&gt;=$S$4,U36&gt;=$U$4,W36&gt;=$W$4,Y36&gt;=$Y$4,AA36&gt;=$AA$4,AC36&gt;=$AC$4,AE36&gt;=$AE$4,AG36&gt;=$AG$4,C36&lt;&gt;"AB",E36&lt;&gt;"AB",G36&lt;&gt;"AB",I36&lt;&gt;"AB",K36&lt;&gt;"AB",M36&lt;&gt;"AB",O36&lt;&gt;"AB",Q36&lt;&gt;"AB",S36&lt;&gt;"AB",U36&lt;&gt;"AB",W36&lt;&gt;"AB",Y36&lt;&gt;"AB",AA36&lt;&gt;"AB",AND(AC36&lt;&gt;"AB",AE36&lt;&gt;"AB",AG36&lt;&gt;"AB")),"","E"))))</f>
      </c>
      <c r="AE36" s="20">
        <v>25</v>
      </c>
      <c r="AF36" t="s" s="21">
        <f>IF(IFERROR(FIND("+",AE36),0)," ",IF(AE36="AB","",IF(AE36&lt;$AE$4,"F",IF(AND(C36&gt;=$C$4,E36&gt;=$E$4,G36&gt;=$G$4,I36&gt;=$I$4,K36&gt;=$K$4,M36&gt;=$M$4,O36&gt;=$O$4,Q36&gt;=$Q$4,S36&gt;=$S$4,U36&gt;=$U$4,W36&gt;=$W$4,Y36&gt;=$Y$4,AA36&gt;=$AA$4,AC36&gt;=$AC$4,AE36&gt;=$AE$4,AG36&gt;=$AG$4,C36&lt;&gt;"AB",E36&lt;&gt;"AB",G36&lt;&gt;"AB",I36&lt;&gt;"AB",K36&lt;&gt;"AB",M36&lt;&gt;"AB",O36&lt;&gt;"AB",Q36&lt;&gt;"AB",S36&lt;&gt;"AB",U36&lt;&gt;"AB",W36&lt;&gt;"AB",Y36&lt;&gt;"AB",AA36&lt;&gt;"AB",AND(AC36&lt;&gt;"AB",AE36&lt;&gt;"AB",AG36&lt;&gt;"AB")),"","E"))))</f>
      </c>
      <c r="AG36" s="22">
        <v>20</v>
      </c>
      <c r="AH36" t="s" s="21">
        <f>IF(IFERROR(FIND("+",AG36),0)," ",IF(AG36="AB","",IF(AG36&lt;$AG$4,"F",IF(AND(C36&gt;=$C$4,E36&gt;=$E$4,G36&gt;=$G$4,I36&gt;=$I$4,K36&gt;=$K$4,M36&gt;=$M$4,O36&gt;=$O$4,Q36&gt;=$Q$4,S36&gt;=$S$4,U36&gt;=$U$4,W36&gt;=$W$4,Y36&gt;=$Y$4,AA36&gt;=$AA$4,AC36&gt;=$AC$4,AE36&gt;=$AE$4,AG36&gt;=$AG$4,C36&lt;&gt;"AB",E36&lt;&gt;"AB",G36&lt;&gt;"AB",I36&lt;&gt;"AB",K36&lt;&gt;"AB",M36&lt;&gt;"AB",O36&lt;&gt;"AB",Q36&lt;&gt;"AB",S36&lt;&gt;"AB",U36&lt;&gt;"AB",W36&lt;&gt;"AB",Y36&lt;&gt;"AB",AA36&lt;&gt;"AB",AND(AC36&lt;&gt;"AB",AE36&lt;&gt;"AB",AG36&lt;&gt;"AB")),"","E"))))</f>
      </c>
      <c r="AI36" s="28">
        <v>539</v>
      </c>
      <c r="AJ36" t="s" s="25">
        <f>IF(AND(COUNTIF(C36:AH36,"AB")&lt;16-COUNTIF(C36:AH36," "),COUNTIF(C36:AH36,"AB")&lt;&gt;0),"FAIL",IF(COUNTIF(C36:AH36,"AB")=16-COUNTIF(C36:AH36," "),"ABSENT",IF(AND(COUNTIF(C36:AH36,"AB")=0,COUNTIF(C36:AH36,"F")=0),"PASS","FAIL")))</f>
        <v>18</v>
      </c>
      <c r="AK36" t="s" s="26">
        <v>88</v>
      </c>
      <c r="AL36" s="27"/>
    </row>
    <row r="37" ht="15.95" customHeight="1">
      <c r="A37" s="18">
        <v>235233</v>
      </c>
      <c r="B37" t="s" s="19">
        <v>89</v>
      </c>
      <c r="C37" s="20">
        <v>54</v>
      </c>
      <c r="D37" t="s" s="21">
        <f>IF(IFERROR(FIND("+",C37),0)," ",IF(C37="AB","",IF(C37&lt;$C$4,"F",IF(AND(C37&gt;=$C$4,E37&gt;=$E$4,G37&gt;=$G$4,I37&gt;=$I$4,K37&gt;=$K$4,M37&gt;=$M$4,O37&gt;=$O$4,Q37&gt;=$Q$4,S37&gt;=$S$4,U37&gt;=$U$4,W37&gt;=$W$4,Y37&gt;=$Y$4,AA37&gt;=$AA$4,AC37&gt;=$AC$4,AE37&gt;=$AE$4,AG37&gt;=$AG$4,C37&lt;&gt;"AB",E37&lt;&gt;"AB",G37&lt;&gt;"AB",I37&lt;&gt;"AB",K37&lt;&gt;"AB",M37&lt;&gt;"AB",O37&lt;&gt;"AB",Q37&lt;&gt;"AB",S37&lt;&gt;"AB",U37&lt;&gt;"AB",W37&lt;&gt;"AB",Y37&lt;&gt;"AB",AA37&lt;&gt;"AB",AND(AC37&lt;&gt;"AB",AE37&lt;&gt;"AB",AG37&lt;&gt;"AB")),"","E"))))</f>
      </c>
      <c r="E37" s="22">
        <v>21</v>
      </c>
      <c r="F37" t="s" s="21">
        <f>IF(IFERROR(FIND("+",E37),0)," ",IF(E37="AB","",IF(E37&lt;$E$4,"F",IF(AND(C37&gt;=$C$4,E37&gt;=$E$4,G37&gt;=$G$4,I37&gt;=$I$4,K37&gt;=$K$4,M37&gt;=$M$4,O37&gt;=$O$4,Q37&gt;=$Q$4,S37&gt;=$S$4,U37&gt;=$U$4,W37&gt;=$W$4,Y37&gt;=$Y$4,AA37&gt;=$AA$4,AC37&gt;=$AC$4,AE37&gt;=$AE$4,AG37&gt;=$AG$4,C37&lt;&gt;"AB",E37&lt;&gt;"AB",G37&lt;&gt;"AB",I37&lt;&gt;"AB",K37&lt;&gt;"AB",M37&lt;&gt;"AB",O37&lt;&gt;"AB",Q37&lt;&gt;"AB",S37&lt;&gt;"AB",U37&lt;&gt;"AB",W37&lt;&gt;"AB",Y37&lt;&gt;"AB",AA37&lt;&gt;"AB",AND(AC37&lt;&gt;"AB",AE37&lt;&gt;"AB",AG37&lt;&gt;"AB")),"","E"))))</f>
      </c>
      <c r="G37" s="22">
        <v>43</v>
      </c>
      <c r="H37" t="s" s="21">
        <f>IF(IFERROR(FIND("+",G37),0)," ",IF(G37="AB","",IF(G37&lt;$G$4,"F",IF(AND(C37&gt;=$C$4,E37&gt;=$E$4,G37&gt;=$G$4,I37&gt;=$I$4,K37&gt;=$K$4,M37&gt;=$M$4,O37&gt;=$O$4,Q37&gt;=$Q$4,S37&gt;=$S$4,U37&gt;=$U$4,W37&gt;=$W$4,Y37&gt;=$Y$4,AA37&gt;=$AA$4,AC37&gt;=$AC$4,AE37&gt;=$AE$4,AG37&gt;=$AG$4,C37&lt;&gt;"AB",E37&lt;&gt;"AB",G37&lt;&gt;"AB",I37&lt;&gt;"AB",K37&lt;&gt;"AB",M37&lt;&gt;"AB",O37&lt;&gt;"AB",Q37&lt;&gt;"AB",S37&lt;&gt;"AB",U37&lt;&gt;"AB",W37&lt;&gt;"AB",Y37&lt;&gt;"AB",AA37&lt;&gt;"AB",AND(AC37&lt;&gt;"AB",AE37&lt;&gt;"AB",AG37&lt;&gt;"AB")),"","E"))))</f>
      </c>
      <c r="I37" s="20">
        <v>54</v>
      </c>
      <c r="J37" t="s" s="21">
        <f>IF(IFERROR(FIND("+",I37),0)," ",IF(I37="AB","",IF(I37&lt;$I$4,"F",IF(AND(C37&gt;=$C$4,E37&gt;=$E$4,G37&gt;=$G$4,I37&gt;=$I$4,K37&gt;=$K$4,M37&gt;=$M$4,O37&gt;=$O$4,Q37&gt;=$Q$4,S37&gt;=$S$4,U37&gt;=$U$4,W37&gt;=$W$4,Y37&gt;=$Y$4,AA37&gt;=$AA$4,AC37&gt;=$AC$4,AE37&gt;=$AE$4,AG37&gt;=$AG$4,C37&lt;&gt;"AB",E37&lt;&gt;"AB",G37&lt;&gt;"AB",I37&lt;&gt;"AB",K37&lt;&gt;"AB",M37&lt;&gt;"AB",O37&lt;&gt;"AB",Q37&lt;&gt;"AB",S37&lt;&gt;"AB",U37&lt;&gt;"AB",W37&lt;&gt;"AB",Y37&lt;&gt;"AB",AA37&lt;&gt;"AB",AND(AC37&lt;&gt;"AB",AE37&lt;&gt;"AB",AG37&lt;&gt;"AB")),"","E"))))</f>
      </c>
      <c r="K37" s="22">
        <v>19</v>
      </c>
      <c r="L37" t="s" s="21">
        <f>IF(IFERROR(FIND("+",K37),0)," ",IF(K37="AB","",IF(K37&lt;$K$4,"F",IF(AND(C37&gt;=$C$4,E37&gt;=$E$4,G37&gt;=$G$4,I37&gt;=$I$4,K37&gt;=$K$4,M37&gt;=$M$4,O37&gt;=$O$4,Q37&gt;=$Q$4,S37&gt;=$S$4,U37&gt;=$U$4,W37&gt;=$W$4,Y37&gt;=$Y$4,AA37&gt;=$AA$4,AC37&gt;=$AC$4,AE37&gt;=$AE$4,AG37&gt;=$AG$4,C37&lt;&gt;"AB",E37&lt;&gt;"AB",G37&lt;&gt;"AB",I37&lt;&gt;"AB",K37&lt;&gt;"AB",M37&lt;&gt;"AB",O37&lt;&gt;"AB",Q37&lt;&gt;"AB",S37&lt;&gt;"AB",U37&lt;&gt;"AB",W37&lt;&gt;"AB",Y37&lt;&gt;"AB",AA37&lt;&gt;"AB",AND(AC37&lt;&gt;"AB",AE37&lt;&gt;"AB",AG37&lt;&gt;"AB")),"","E"))))</f>
      </c>
      <c r="M37" s="22">
        <v>38</v>
      </c>
      <c r="N37" t="s" s="21">
        <f>IF(IFERROR(FIND("+",M37),0)," ",IF(M37="AB","",IF(M37&lt;$M$4,"F",IF(AND(C37&gt;=$C$4,E37&gt;=$E$4,G37&gt;=$G$4,I37&gt;=$I$4,K37&gt;=$K$4,M37&gt;=$M$4,O37&gt;=$O$4,Q37&gt;=$Q$4,S37&gt;=$S$4,U37&gt;=$U$4,W37&gt;=$W$4,Y37&gt;=$Y$4,AA37&gt;=$AA$4,AC37&gt;=$AC$4,AE37&gt;=$AE$4,AG37&gt;=$AG$4,C37&lt;&gt;"AB",E37&lt;&gt;"AB",G37&lt;&gt;"AB",I37&lt;&gt;"AB",K37&lt;&gt;"AB",M37&lt;&gt;"AB",O37&lt;&gt;"AB",Q37&lt;&gt;"AB",S37&lt;&gt;"AB",U37&lt;&gt;"AB",W37&lt;&gt;"AB",Y37&lt;&gt;"AB",AA37&lt;&gt;"AB",AND(AC37&lt;&gt;"AB",AE37&lt;&gt;"AB",AG37&lt;&gt;"AB")),"","E"))))</f>
      </c>
      <c r="O37" s="20">
        <v>50</v>
      </c>
      <c r="P37" t="s" s="21">
        <f>IF(IFERROR(FIND("+",O37),0)," ",IF(O37="AB","",IF(O37&lt;$O$4,"F",IF(AND(C37&gt;=$C$4,E37&gt;=$E$4,G37&gt;=$G$4,I37&gt;=$I$4,K37&gt;=$K$4,M37&gt;=$M$4,O37&gt;=$O$4,Q37&gt;=$Q$4,S37&gt;=$S$4,U37&gt;=$U$4,W37&gt;=$W$4,Y37&gt;=$Y$4,AA37&gt;=$AA$4,AC37&gt;=$AC$4,AE37&gt;=$AE$4,AG37&gt;=$AG$4,C37&lt;&gt;"AB",E37&lt;&gt;"AB",G37&lt;&gt;"AB",I37&lt;&gt;"AB",K37&lt;&gt;"AB",M37&lt;&gt;"AB",O37&lt;&gt;"AB",Q37&lt;&gt;"AB",S37&lt;&gt;"AB",U37&lt;&gt;"AB",W37&lt;&gt;"AB",Y37&lt;&gt;"AB",AA37&lt;&gt;"AB",AND(AC37&lt;&gt;"AB",AE37&lt;&gt;"AB",AG37&lt;&gt;"AB")),"","E"))))</f>
      </c>
      <c r="Q37" s="22">
        <v>21</v>
      </c>
      <c r="R37" t="s" s="21">
        <f>IF(IFERROR(FIND("+",Q37),0)," ",IF(Q37="AB","",IF(Q37&lt;$Q$4,"F",IF(AND(C37&gt;=$C$4,E37&gt;=$E$4,G37&gt;=$G$4,I37&gt;=$I$4,K37&gt;=$K$4,M37&gt;=$M$4,O37&gt;=$O$4,Q37&gt;=$Q$4,S37&gt;=$S$4,U37&gt;=$U$4,W37&gt;=$W$4,Y37&gt;=$Y$4,AA37&gt;=$AA$4,AC37&gt;=$AC$4,AE37&gt;=$AE$4,AG37&gt;=$AG$4,C37&lt;&gt;"AB",E37&lt;&gt;"AB",G37&lt;&gt;"AB",I37&lt;&gt;"AB",K37&lt;&gt;"AB",M37&lt;&gt;"AB",O37&lt;&gt;"AB",Q37&lt;&gt;"AB",S37&lt;&gt;"AB",U37&lt;&gt;"AB",W37&lt;&gt;"AB",Y37&lt;&gt;"AB",AA37&lt;&gt;"AB",AND(AC37&lt;&gt;"AB",AE37&lt;&gt;"AB",AG37&lt;&gt;"AB")),"","E"))))</f>
      </c>
      <c r="S37" s="22">
        <v>22</v>
      </c>
      <c r="T37" t="s" s="21">
        <f>IF(IFERROR(FIND("+",S37),0)," ",IF(S37="AB","",IF(S37&lt;$S$4,"F",IF(AND(C37&gt;=$C$4,E37&gt;=$E$4,G37&gt;=$G$4,I37&gt;=$I$4,K37&gt;=$K$4,M37&gt;=$M$4,O37&gt;=$O$4,Q37&gt;=$Q$4,S37&gt;=$S$4,U37&gt;=$U$4,W37&gt;=$W$4,Y37&gt;=$Y$4,AA37&gt;=$AA$4,AC37&gt;=$AC$4,AE37&gt;=$AE$4,AG37&gt;=$AG$4,C37&lt;&gt;"AB",E37&lt;&gt;"AB",G37&lt;&gt;"AB",I37&lt;&gt;"AB",K37&lt;&gt;"AB",M37&lt;&gt;"AB",O37&lt;&gt;"AB",Q37&lt;&gt;"AB",S37&lt;&gt;"AB",U37&lt;&gt;"AB",W37&lt;&gt;"AB",Y37&lt;&gt;"AB",AA37&lt;&gt;"AB",AND(AC37&lt;&gt;"AB",AE37&lt;&gt;"AB",AG37&lt;&gt;"AB")),"","E"))))</f>
      </c>
      <c r="U37" s="20">
        <v>54</v>
      </c>
      <c r="V37" t="s" s="21">
        <f>IF(IFERROR(FIND("+",U37),0)," ",IF(U37="AB","",IF(U37&lt;$U$4,"F",IF(AND(C37&gt;=$C$4,E37&gt;=$E$4,G37&gt;=$G$4,I37&gt;=$I$4,K37&gt;=$K$4,M37&gt;=$M$4,O37&gt;=$O$4,Q37&gt;=$Q$4,S37&gt;=$S$4,U37&gt;=$U$4,W37&gt;=$W$4,Y37&gt;=$Y$4,AA37&gt;=$AA$4,AC37&gt;=$AC$4,AE37&gt;=$AE$4,AG37&gt;=$AG$4,C37&lt;&gt;"AB",E37&lt;&gt;"AB",G37&lt;&gt;"AB",I37&lt;&gt;"AB",K37&lt;&gt;"AB",M37&lt;&gt;"AB",O37&lt;&gt;"AB",Q37&lt;&gt;"AB",S37&lt;&gt;"AB",U37&lt;&gt;"AB",W37&lt;&gt;"AB",Y37&lt;&gt;"AB",AA37&lt;&gt;"AB",AND(AC37&lt;&gt;"AB",AE37&lt;&gt;"AB",AG37&lt;&gt;"AB")),"","E"))))</f>
      </c>
      <c r="W37" s="22">
        <v>22</v>
      </c>
      <c r="X37" t="s" s="21">
        <f>IF(IFERROR(FIND("+",W37),0)," ",IF(W37="AB","",IF(W37&lt;$W$4,"F",IF(AND(C37&gt;=$C$4,E37&gt;=$E$4,G37&gt;=$G$4,I37&gt;=$I$4,K37&gt;=$K$4,M37&gt;=$M$4,O37&gt;=$O$4,Q37&gt;=$Q$4,S37&gt;=$S$4,U37&gt;=$U$4,W37&gt;=$W$4,Y37&gt;=$Y$4,AA37&gt;=$AA$4,AC37&gt;=$AC$4,AE37&gt;=$AE$4,AG37&gt;=$AG$4,C37&lt;&gt;"AB",E37&lt;&gt;"AB",G37&lt;&gt;"AB",I37&lt;&gt;"AB",K37&lt;&gt;"AB",M37&lt;&gt;"AB",O37&lt;&gt;"AB",Q37&lt;&gt;"AB",S37&lt;&gt;"AB",U37&lt;&gt;"AB",W37&lt;&gt;"AB",Y37&lt;&gt;"AB",AA37&lt;&gt;"AB",AND(AC37&lt;&gt;"AB",AE37&lt;&gt;"AB",AG37&lt;&gt;"AB")),"","E"))))</f>
      </c>
      <c r="Y37" s="20">
        <v>53</v>
      </c>
      <c r="Z37" t="s" s="21">
        <f>IF(IFERROR(FIND("+",Y37),0)," ",IF(Y37="AB","",IF(Y37&lt;$Y$4,"F",IF(AND(C37&gt;=$C$4,E37&gt;=$E$4,G37&gt;=$G$4,I37&gt;=$I$4,K37&gt;=$K$4,M37&gt;=$M$4,O37&gt;=$O$4,Q37&gt;=$Q$4,S37&gt;=$S$4,U37&gt;=$U$4,W37&gt;=$W$4,Y37&gt;=$Y$4,AA37&gt;=$AA$4,AC37&gt;=$AC$4,AE37&gt;=$AE$4,AG37&gt;=$AG$4,C37&lt;&gt;"AB",E37&lt;&gt;"AB",G37&lt;&gt;"AB",I37&lt;&gt;"AB",K37&lt;&gt;"AB",M37&lt;&gt;"AB",O37&lt;&gt;"AB",Q37&lt;&gt;"AB",S37&lt;&gt;"AB",U37&lt;&gt;"AB",W37&lt;&gt;"AB",Y37&lt;&gt;"AB",AA37&lt;&gt;"AB",AND(AC37&lt;&gt;"AB",AE37&lt;&gt;"AB",AG37&lt;&gt;"AB")),"","E"))))</f>
      </c>
      <c r="AA37" s="22">
        <v>21</v>
      </c>
      <c r="AB37" t="s" s="21">
        <f>IF(IFERROR(FIND("+",AA37),0)," ",IF(AA37="AB","",IF(AA37&lt;$AA$4,"F",IF(AND(C37&gt;=$C$4,E37&gt;=$E$4,G37&gt;=$G$4,I37&gt;=$I$4,K37&gt;=$K$4,M37&gt;=$M$4,O37&gt;=$O$4,Q37&gt;=$Q$4,S37&gt;=$S$4,U37&gt;=$U$4,W37&gt;=$W$4,Y37&gt;=$Y$4,AA37&gt;=$AA$4,AC37&gt;=$AC$4,AE37&gt;=$AE$4,AG37&gt;=$AG$4,C37&lt;&gt;"AB",E37&lt;&gt;"AB",G37&lt;&gt;"AB",I37&lt;&gt;"AB",K37&lt;&gt;"AB",M37&lt;&gt;"AB",O37&lt;&gt;"AB",Q37&lt;&gt;"AB",S37&lt;&gt;"AB",U37&lt;&gt;"AB",W37&lt;&gt;"AB",Y37&lt;&gt;"AB",AA37&lt;&gt;"AB",AND(AC37&lt;&gt;"AB",AE37&lt;&gt;"AB",AG37&lt;&gt;"AB")),"","E"))))</f>
      </c>
      <c r="AC37" s="22">
        <v>17</v>
      </c>
      <c r="AD37" t="s" s="21">
        <f>IF(IFERROR(FIND("+",AC37),0)," ",IF(AC37="AB","",IF(AC37&lt;$AC$4,"F",IF(AND(C37&gt;=$C$4,E37&gt;=$E$4,G37&gt;=$G$4,I37&gt;=$I$4,K37&gt;=$K$4,M37&gt;=$M$4,O37&gt;=$O$4,Q37&gt;=$Q$4,S37&gt;=$S$4,U37&gt;=$U$4,W37&gt;=$W$4,Y37&gt;=$Y$4,AA37&gt;=$AA$4,AC37&gt;=$AC$4,AE37&gt;=$AE$4,AG37&gt;=$AG$4,C37&lt;&gt;"AB",E37&lt;&gt;"AB",G37&lt;&gt;"AB",I37&lt;&gt;"AB",K37&lt;&gt;"AB",M37&lt;&gt;"AB",O37&lt;&gt;"AB",Q37&lt;&gt;"AB",S37&lt;&gt;"AB",U37&lt;&gt;"AB",W37&lt;&gt;"AB",Y37&lt;&gt;"AB",AA37&lt;&gt;"AB",AND(AC37&lt;&gt;"AB",AE37&lt;&gt;"AB",AG37&lt;&gt;"AB")),"","E"))))</f>
      </c>
      <c r="AE37" s="20">
        <v>33</v>
      </c>
      <c r="AF37" t="s" s="21">
        <f>IF(IFERROR(FIND("+",AE37),0)," ",IF(AE37="AB","",IF(AE37&lt;$AE$4,"F",IF(AND(C37&gt;=$C$4,E37&gt;=$E$4,G37&gt;=$G$4,I37&gt;=$I$4,K37&gt;=$K$4,M37&gt;=$M$4,O37&gt;=$O$4,Q37&gt;=$Q$4,S37&gt;=$S$4,U37&gt;=$U$4,W37&gt;=$W$4,Y37&gt;=$Y$4,AA37&gt;=$AA$4,AC37&gt;=$AC$4,AE37&gt;=$AE$4,AG37&gt;=$AG$4,C37&lt;&gt;"AB",E37&lt;&gt;"AB",G37&lt;&gt;"AB",I37&lt;&gt;"AB",K37&lt;&gt;"AB",M37&lt;&gt;"AB",O37&lt;&gt;"AB",Q37&lt;&gt;"AB",S37&lt;&gt;"AB",U37&lt;&gt;"AB",W37&lt;&gt;"AB",Y37&lt;&gt;"AB",AA37&lt;&gt;"AB",AND(AC37&lt;&gt;"AB",AE37&lt;&gt;"AB",AG37&lt;&gt;"AB")),"","E"))))</f>
      </c>
      <c r="AG37" s="22">
        <v>22</v>
      </c>
      <c r="AH37" t="s" s="21">
        <f>IF(IFERROR(FIND("+",AG37),0)," ",IF(AG37="AB","",IF(AG37&lt;$AG$4,"F",IF(AND(C37&gt;=$C$4,E37&gt;=$E$4,G37&gt;=$G$4,I37&gt;=$I$4,K37&gt;=$K$4,M37&gt;=$M$4,O37&gt;=$O$4,Q37&gt;=$Q$4,S37&gt;=$S$4,U37&gt;=$U$4,W37&gt;=$W$4,Y37&gt;=$Y$4,AA37&gt;=$AA$4,AC37&gt;=$AC$4,AE37&gt;=$AE$4,AG37&gt;=$AG$4,C37&lt;&gt;"AB",E37&lt;&gt;"AB",G37&lt;&gt;"AB",I37&lt;&gt;"AB",K37&lt;&gt;"AB",M37&lt;&gt;"AB",O37&lt;&gt;"AB",Q37&lt;&gt;"AB",S37&lt;&gt;"AB",U37&lt;&gt;"AB",W37&lt;&gt;"AB",Y37&lt;&gt;"AB",AA37&lt;&gt;"AB",AND(AC37&lt;&gt;"AB",AE37&lt;&gt;"AB",AG37&lt;&gt;"AB")),"","E"))))</f>
      </c>
      <c r="AI37" s="28">
        <v>544</v>
      </c>
      <c r="AJ37" t="s" s="25">
        <f>IF(AND(COUNTIF(C37:AH37,"AB")&lt;16-COUNTIF(C37:AH37," "),COUNTIF(C37:AH37,"AB")&lt;&gt;0),"FAIL",IF(COUNTIF(C37:AH37,"AB")=16-COUNTIF(C37:AH37," "),"ABSENT",IF(AND(COUNTIF(C37:AH37,"AB")=0,COUNTIF(C37:AH37,"F")=0),"PASS","FAIL")))</f>
        <v>18</v>
      </c>
      <c r="AK37" t="s" s="26">
        <v>90</v>
      </c>
      <c r="AL37" s="27"/>
    </row>
    <row r="38" ht="15.95" customHeight="1">
      <c r="A38" s="18">
        <v>235234</v>
      </c>
      <c r="B38" t="s" s="19">
        <v>91</v>
      </c>
      <c r="C38" s="20">
        <v>65</v>
      </c>
      <c r="D38" t="s" s="21">
        <f>IF(IFERROR(FIND("+",C38),0)," ",IF(C38="AB","",IF(C38&lt;$C$4,"F",IF(AND(C38&gt;=$C$4,E38&gt;=$E$4,G38&gt;=$G$4,I38&gt;=$I$4,K38&gt;=$K$4,M38&gt;=$M$4,O38&gt;=$O$4,Q38&gt;=$Q$4,S38&gt;=$S$4,U38&gt;=$U$4,W38&gt;=$W$4,Y38&gt;=$Y$4,AA38&gt;=$AA$4,AC38&gt;=$AC$4,AE38&gt;=$AE$4,AG38&gt;=$AG$4,C38&lt;&gt;"AB",E38&lt;&gt;"AB",G38&lt;&gt;"AB",I38&lt;&gt;"AB",K38&lt;&gt;"AB",M38&lt;&gt;"AB",O38&lt;&gt;"AB",Q38&lt;&gt;"AB",S38&lt;&gt;"AB",U38&lt;&gt;"AB",W38&lt;&gt;"AB",Y38&lt;&gt;"AB",AA38&lt;&gt;"AB",AND(AC38&lt;&gt;"AB",AE38&lt;&gt;"AB",AG38&lt;&gt;"AB")),"","E"))))</f>
      </c>
      <c r="E38" s="22">
        <v>23</v>
      </c>
      <c r="F38" t="s" s="21">
        <f>IF(IFERROR(FIND("+",E38),0)," ",IF(E38="AB","",IF(E38&lt;$E$4,"F",IF(AND(C38&gt;=$C$4,E38&gt;=$E$4,G38&gt;=$G$4,I38&gt;=$I$4,K38&gt;=$K$4,M38&gt;=$M$4,O38&gt;=$O$4,Q38&gt;=$Q$4,S38&gt;=$S$4,U38&gt;=$U$4,W38&gt;=$W$4,Y38&gt;=$Y$4,AA38&gt;=$AA$4,AC38&gt;=$AC$4,AE38&gt;=$AE$4,AG38&gt;=$AG$4,C38&lt;&gt;"AB",E38&lt;&gt;"AB",G38&lt;&gt;"AB",I38&lt;&gt;"AB",K38&lt;&gt;"AB",M38&lt;&gt;"AB",O38&lt;&gt;"AB",Q38&lt;&gt;"AB",S38&lt;&gt;"AB",U38&lt;&gt;"AB",W38&lt;&gt;"AB",Y38&lt;&gt;"AB",AA38&lt;&gt;"AB",AND(AC38&lt;&gt;"AB",AE38&lt;&gt;"AB",AG38&lt;&gt;"AB")),"","E"))))</f>
      </c>
      <c r="G38" s="22">
        <v>44</v>
      </c>
      <c r="H38" t="s" s="21">
        <f>IF(IFERROR(FIND("+",G38),0)," ",IF(G38="AB","",IF(G38&lt;$G$4,"F",IF(AND(C38&gt;=$C$4,E38&gt;=$E$4,G38&gt;=$G$4,I38&gt;=$I$4,K38&gt;=$K$4,M38&gt;=$M$4,O38&gt;=$O$4,Q38&gt;=$Q$4,S38&gt;=$S$4,U38&gt;=$U$4,W38&gt;=$W$4,Y38&gt;=$Y$4,AA38&gt;=$AA$4,AC38&gt;=$AC$4,AE38&gt;=$AE$4,AG38&gt;=$AG$4,C38&lt;&gt;"AB",E38&lt;&gt;"AB",G38&lt;&gt;"AB",I38&lt;&gt;"AB",K38&lt;&gt;"AB",M38&lt;&gt;"AB",O38&lt;&gt;"AB",Q38&lt;&gt;"AB",S38&lt;&gt;"AB",U38&lt;&gt;"AB",W38&lt;&gt;"AB",Y38&lt;&gt;"AB",AA38&lt;&gt;"AB",AND(AC38&lt;&gt;"AB",AE38&lt;&gt;"AB",AG38&lt;&gt;"AB")),"","E"))))</f>
      </c>
      <c r="I38" s="20">
        <v>64</v>
      </c>
      <c r="J38" t="s" s="21">
        <f>IF(IFERROR(FIND("+",I38),0)," ",IF(I38="AB","",IF(I38&lt;$I$4,"F",IF(AND(C38&gt;=$C$4,E38&gt;=$E$4,G38&gt;=$G$4,I38&gt;=$I$4,K38&gt;=$K$4,M38&gt;=$M$4,O38&gt;=$O$4,Q38&gt;=$Q$4,S38&gt;=$S$4,U38&gt;=$U$4,W38&gt;=$W$4,Y38&gt;=$Y$4,AA38&gt;=$AA$4,AC38&gt;=$AC$4,AE38&gt;=$AE$4,AG38&gt;=$AG$4,C38&lt;&gt;"AB",E38&lt;&gt;"AB",G38&lt;&gt;"AB",I38&lt;&gt;"AB",K38&lt;&gt;"AB",M38&lt;&gt;"AB",O38&lt;&gt;"AB",Q38&lt;&gt;"AB",S38&lt;&gt;"AB",U38&lt;&gt;"AB",W38&lt;&gt;"AB",Y38&lt;&gt;"AB",AA38&lt;&gt;"AB",AND(AC38&lt;&gt;"AB",AE38&lt;&gt;"AB",AG38&lt;&gt;"AB")),"","E"))))</f>
      </c>
      <c r="K38" s="22">
        <v>22</v>
      </c>
      <c r="L38" t="s" s="21">
        <f>IF(IFERROR(FIND("+",K38),0)," ",IF(K38="AB","",IF(K38&lt;$K$4,"F",IF(AND(C38&gt;=$C$4,E38&gt;=$E$4,G38&gt;=$G$4,I38&gt;=$I$4,K38&gt;=$K$4,M38&gt;=$M$4,O38&gt;=$O$4,Q38&gt;=$Q$4,S38&gt;=$S$4,U38&gt;=$U$4,W38&gt;=$W$4,Y38&gt;=$Y$4,AA38&gt;=$AA$4,AC38&gt;=$AC$4,AE38&gt;=$AE$4,AG38&gt;=$AG$4,C38&lt;&gt;"AB",E38&lt;&gt;"AB",G38&lt;&gt;"AB",I38&lt;&gt;"AB",K38&lt;&gt;"AB",M38&lt;&gt;"AB",O38&lt;&gt;"AB",Q38&lt;&gt;"AB",S38&lt;&gt;"AB",U38&lt;&gt;"AB",W38&lt;&gt;"AB",Y38&lt;&gt;"AB",AA38&lt;&gt;"AB",AND(AC38&lt;&gt;"AB",AE38&lt;&gt;"AB",AG38&lt;&gt;"AB")),"","E"))))</f>
      </c>
      <c r="M38" s="22">
        <v>38</v>
      </c>
      <c r="N38" t="s" s="21">
        <f>IF(IFERROR(FIND("+",M38),0)," ",IF(M38="AB","",IF(M38&lt;$M$4,"F",IF(AND(C38&gt;=$C$4,E38&gt;=$E$4,G38&gt;=$G$4,I38&gt;=$I$4,K38&gt;=$K$4,M38&gt;=$M$4,O38&gt;=$O$4,Q38&gt;=$Q$4,S38&gt;=$S$4,U38&gt;=$U$4,W38&gt;=$W$4,Y38&gt;=$Y$4,AA38&gt;=$AA$4,AC38&gt;=$AC$4,AE38&gt;=$AE$4,AG38&gt;=$AG$4,C38&lt;&gt;"AB",E38&lt;&gt;"AB",G38&lt;&gt;"AB",I38&lt;&gt;"AB",K38&lt;&gt;"AB",M38&lt;&gt;"AB",O38&lt;&gt;"AB",Q38&lt;&gt;"AB",S38&lt;&gt;"AB",U38&lt;&gt;"AB",W38&lt;&gt;"AB",Y38&lt;&gt;"AB",AA38&lt;&gt;"AB",AND(AC38&lt;&gt;"AB",AE38&lt;&gt;"AB",AG38&lt;&gt;"AB")),"","E"))))</f>
      </c>
      <c r="O38" s="20">
        <v>43</v>
      </c>
      <c r="P38" t="s" s="21">
        <f>IF(IFERROR(FIND("+",O38),0)," ",IF(O38="AB","",IF(O38&lt;$O$4,"F",IF(AND(C38&gt;=$C$4,E38&gt;=$E$4,G38&gt;=$G$4,I38&gt;=$I$4,K38&gt;=$K$4,M38&gt;=$M$4,O38&gt;=$O$4,Q38&gt;=$Q$4,S38&gt;=$S$4,U38&gt;=$U$4,W38&gt;=$W$4,Y38&gt;=$Y$4,AA38&gt;=$AA$4,AC38&gt;=$AC$4,AE38&gt;=$AE$4,AG38&gt;=$AG$4,C38&lt;&gt;"AB",E38&lt;&gt;"AB",G38&lt;&gt;"AB",I38&lt;&gt;"AB",K38&lt;&gt;"AB",M38&lt;&gt;"AB",O38&lt;&gt;"AB",Q38&lt;&gt;"AB",S38&lt;&gt;"AB",U38&lt;&gt;"AB",W38&lt;&gt;"AB",Y38&lt;&gt;"AB",AA38&lt;&gt;"AB",AND(AC38&lt;&gt;"AB",AE38&lt;&gt;"AB",AG38&lt;&gt;"AB")),"","E"))))</f>
      </c>
      <c r="Q38" s="22">
        <v>23</v>
      </c>
      <c r="R38" t="s" s="21">
        <f>IF(IFERROR(FIND("+",Q38),0)," ",IF(Q38="AB","",IF(Q38&lt;$Q$4,"F",IF(AND(C38&gt;=$C$4,E38&gt;=$E$4,G38&gt;=$G$4,I38&gt;=$I$4,K38&gt;=$K$4,M38&gt;=$M$4,O38&gt;=$O$4,Q38&gt;=$Q$4,S38&gt;=$S$4,U38&gt;=$U$4,W38&gt;=$W$4,Y38&gt;=$Y$4,AA38&gt;=$AA$4,AC38&gt;=$AC$4,AE38&gt;=$AE$4,AG38&gt;=$AG$4,C38&lt;&gt;"AB",E38&lt;&gt;"AB",G38&lt;&gt;"AB",I38&lt;&gt;"AB",K38&lt;&gt;"AB",M38&lt;&gt;"AB",O38&lt;&gt;"AB",Q38&lt;&gt;"AB",S38&lt;&gt;"AB",U38&lt;&gt;"AB",W38&lt;&gt;"AB",Y38&lt;&gt;"AB",AA38&lt;&gt;"AB",AND(AC38&lt;&gt;"AB",AE38&lt;&gt;"AB",AG38&lt;&gt;"AB")),"","E"))))</f>
      </c>
      <c r="S38" s="22">
        <v>22</v>
      </c>
      <c r="T38" t="s" s="21">
        <f>IF(IFERROR(FIND("+",S38),0)," ",IF(S38="AB","",IF(S38&lt;$S$4,"F",IF(AND(C38&gt;=$C$4,E38&gt;=$E$4,G38&gt;=$G$4,I38&gt;=$I$4,K38&gt;=$K$4,M38&gt;=$M$4,O38&gt;=$O$4,Q38&gt;=$Q$4,S38&gt;=$S$4,U38&gt;=$U$4,W38&gt;=$W$4,Y38&gt;=$Y$4,AA38&gt;=$AA$4,AC38&gt;=$AC$4,AE38&gt;=$AE$4,AG38&gt;=$AG$4,C38&lt;&gt;"AB",E38&lt;&gt;"AB",G38&lt;&gt;"AB",I38&lt;&gt;"AB",K38&lt;&gt;"AB",M38&lt;&gt;"AB",O38&lt;&gt;"AB",Q38&lt;&gt;"AB",S38&lt;&gt;"AB",U38&lt;&gt;"AB",W38&lt;&gt;"AB",Y38&lt;&gt;"AB",AA38&lt;&gt;"AB",AND(AC38&lt;&gt;"AB",AE38&lt;&gt;"AB",AG38&lt;&gt;"AB")),"","E"))))</f>
      </c>
      <c r="U38" s="20">
        <v>78</v>
      </c>
      <c r="V38" t="s" s="21">
        <f>IF(IFERROR(FIND("+",U38),0)," ",IF(U38="AB","",IF(U38&lt;$U$4,"F",IF(AND(C38&gt;=$C$4,E38&gt;=$E$4,G38&gt;=$G$4,I38&gt;=$I$4,K38&gt;=$K$4,M38&gt;=$M$4,O38&gt;=$O$4,Q38&gt;=$Q$4,S38&gt;=$S$4,U38&gt;=$U$4,W38&gt;=$W$4,Y38&gt;=$Y$4,AA38&gt;=$AA$4,AC38&gt;=$AC$4,AE38&gt;=$AE$4,AG38&gt;=$AG$4,C38&lt;&gt;"AB",E38&lt;&gt;"AB",G38&lt;&gt;"AB",I38&lt;&gt;"AB",K38&lt;&gt;"AB",M38&lt;&gt;"AB",O38&lt;&gt;"AB",Q38&lt;&gt;"AB",S38&lt;&gt;"AB",U38&lt;&gt;"AB",W38&lt;&gt;"AB",Y38&lt;&gt;"AB",AA38&lt;&gt;"AB",AND(AC38&lt;&gt;"AB",AE38&lt;&gt;"AB",AG38&lt;&gt;"AB")),"","E"))))</f>
      </c>
      <c r="W38" s="22">
        <v>22</v>
      </c>
      <c r="X38" t="s" s="21">
        <f>IF(IFERROR(FIND("+",W38),0)," ",IF(W38="AB","",IF(W38&lt;$W$4,"F",IF(AND(C38&gt;=$C$4,E38&gt;=$E$4,G38&gt;=$G$4,I38&gt;=$I$4,K38&gt;=$K$4,M38&gt;=$M$4,O38&gt;=$O$4,Q38&gt;=$Q$4,S38&gt;=$S$4,U38&gt;=$U$4,W38&gt;=$W$4,Y38&gt;=$Y$4,AA38&gt;=$AA$4,AC38&gt;=$AC$4,AE38&gt;=$AE$4,AG38&gt;=$AG$4,C38&lt;&gt;"AB",E38&lt;&gt;"AB",G38&lt;&gt;"AB",I38&lt;&gt;"AB",K38&lt;&gt;"AB",M38&lt;&gt;"AB",O38&lt;&gt;"AB",Q38&lt;&gt;"AB",S38&lt;&gt;"AB",U38&lt;&gt;"AB",W38&lt;&gt;"AB",Y38&lt;&gt;"AB",AA38&lt;&gt;"AB",AND(AC38&lt;&gt;"AB",AE38&lt;&gt;"AB",AG38&lt;&gt;"AB")),"","E"))))</f>
      </c>
      <c r="Y38" s="20">
        <v>53</v>
      </c>
      <c r="Z38" t="s" s="21">
        <f>IF(IFERROR(FIND("+",Y38),0)," ",IF(Y38="AB","",IF(Y38&lt;$Y$4,"F",IF(AND(C38&gt;=$C$4,E38&gt;=$E$4,G38&gt;=$G$4,I38&gt;=$I$4,K38&gt;=$K$4,M38&gt;=$M$4,O38&gt;=$O$4,Q38&gt;=$Q$4,S38&gt;=$S$4,U38&gt;=$U$4,W38&gt;=$W$4,Y38&gt;=$Y$4,AA38&gt;=$AA$4,AC38&gt;=$AC$4,AE38&gt;=$AE$4,AG38&gt;=$AG$4,C38&lt;&gt;"AB",E38&lt;&gt;"AB",G38&lt;&gt;"AB",I38&lt;&gt;"AB",K38&lt;&gt;"AB",M38&lt;&gt;"AB",O38&lt;&gt;"AB",Q38&lt;&gt;"AB",S38&lt;&gt;"AB",U38&lt;&gt;"AB",W38&lt;&gt;"AB",Y38&lt;&gt;"AB",AA38&lt;&gt;"AB",AND(AC38&lt;&gt;"AB",AE38&lt;&gt;"AB",AG38&lt;&gt;"AB")),"","E"))))</f>
      </c>
      <c r="AA38" s="22">
        <v>20</v>
      </c>
      <c r="AB38" t="s" s="21">
        <f>IF(IFERROR(FIND("+",AA38),0)," ",IF(AA38="AB","",IF(AA38&lt;$AA$4,"F",IF(AND(C38&gt;=$C$4,E38&gt;=$E$4,G38&gt;=$G$4,I38&gt;=$I$4,K38&gt;=$K$4,M38&gt;=$M$4,O38&gt;=$O$4,Q38&gt;=$Q$4,S38&gt;=$S$4,U38&gt;=$U$4,W38&gt;=$W$4,Y38&gt;=$Y$4,AA38&gt;=$AA$4,AC38&gt;=$AC$4,AE38&gt;=$AE$4,AG38&gt;=$AG$4,C38&lt;&gt;"AB",E38&lt;&gt;"AB",G38&lt;&gt;"AB",I38&lt;&gt;"AB",K38&lt;&gt;"AB",M38&lt;&gt;"AB",O38&lt;&gt;"AB",Q38&lt;&gt;"AB",S38&lt;&gt;"AB",U38&lt;&gt;"AB",W38&lt;&gt;"AB",Y38&lt;&gt;"AB",AA38&lt;&gt;"AB",AND(AC38&lt;&gt;"AB",AE38&lt;&gt;"AB",AG38&lt;&gt;"AB")),"","E"))))</f>
      </c>
      <c r="AC38" s="22">
        <v>18</v>
      </c>
      <c r="AD38" t="s" s="21">
        <f>IF(IFERROR(FIND("+",AC38),0)," ",IF(AC38="AB","",IF(AC38&lt;$AC$4,"F",IF(AND(C38&gt;=$C$4,E38&gt;=$E$4,G38&gt;=$G$4,I38&gt;=$I$4,K38&gt;=$K$4,M38&gt;=$M$4,O38&gt;=$O$4,Q38&gt;=$Q$4,S38&gt;=$S$4,U38&gt;=$U$4,W38&gt;=$W$4,Y38&gt;=$Y$4,AA38&gt;=$AA$4,AC38&gt;=$AC$4,AE38&gt;=$AE$4,AG38&gt;=$AG$4,C38&lt;&gt;"AB",E38&lt;&gt;"AB",G38&lt;&gt;"AB",I38&lt;&gt;"AB",K38&lt;&gt;"AB",M38&lt;&gt;"AB",O38&lt;&gt;"AB",Q38&lt;&gt;"AB",S38&lt;&gt;"AB",U38&lt;&gt;"AB",W38&lt;&gt;"AB",Y38&lt;&gt;"AB",AA38&lt;&gt;"AB",AND(AC38&lt;&gt;"AB",AE38&lt;&gt;"AB",AG38&lt;&gt;"AB")),"","E"))))</f>
      </c>
      <c r="AE38" s="20">
        <v>32</v>
      </c>
      <c r="AF38" t="s" s="21">
        <f>IF(IFERROR(FIND("+",AE38),0)," ",IF(AE38="AB","",IF(AE38&lt;$AE$4,"F",IF(AND(C38&gt;=$C$4,E38&gt;=$E$4,G38&gt;=$G$4,I38&gt;=$I$4,K38&gt;=$K$4,M38&gt;=$M$4,O38&gt;=$O$4,Q38&gt;=$Q$4,S38&gt;=$S$4,U38&gt;=$U$4,W38&gt;=$W$4,Y38&gt;=$Y$4,AA38&gt;=$AA$4,AC38&gt;=$AC$4,AE38&gt;=$AE$4,AG38&gt;=$AG$4,C38&lt;&gt;"AB",E38&lt;&gt;"AB",G38&lt;&gt;"AB",I38&lt;&gt;"AB",K38&lt;&gt;"AB",M38&lt;&gt;"AB",O38&lt;&gt;"AB",Q38&lt;&gt;"AB",S38&lt;&gt;"AB",U38&lt;&gt;"AB",W38&lt;&gt;"AB",Y38&lt;&gt;"AB",AA38&lt;&gt;"AB",AND(AC38&lt;&gt;"AB",AE38&lt;&gt;"AB",AG38&lt;&gt;"AB")),"","E"))))</f>
      </c>
      <c r="AG38" s="22">
        <v>18</v>
      </c>
      <c r="AH38" t="s" s="21">
        <f>IF(IFERROR(FIND("+",AG38),0)," ",IF(AG38="AB","",IF(AG38&lt;$AG$4,"F",IF(AND(C38&gt;=$C$4,E38&gt;=$E$4,G38&gt;=$G$4,I38&gt;=$I$4,K38&gt;=$K$4,M38&gt;=$M$4,O38&gt;=$O$4,Q38&gt;=$Q$4,S38&gt;=$S$4,U38&gt;=$U$4,W38&gt;=$W$4,Y38&gt;=$Y$4,AA38&gt;=$AA$4,AC38&gt;=$AC$4,AE38&gt;=$AE$4,AG38&gt;=$AG$4,C38&lt;&gt;"AB",E38&lt;&gt;"AB",G38&lt;&gt;"AB",I38&lt;&gt;"AB",K38&lt;&gt;"AB",M38&lt;&gt;"AB",O38&lt;&gt;"AB",Q38&lt;&gt;"AB",S38&lt;&gt;"AB",U38&lt;&gt;"AB",W38&lt;&gt;"AB",Y38&lt;&gt;"AB",AA38&lt;&gt;"AB",AND(AC38&lt;&gt;"AB",AE38&lt;&gt;"AB",AG38&lt;&gt;"AB")),"","E"))))</f>
      </c>
      <c r="AI38" s="28">
        <v>585</v>
      </c>
      <c r="AJ38" t="s" s="25">
        <f>IF(AND(COUNTIF(C38:AH38,"AB")&lt;16-COUNTIF(C38:AH38," "),COUNTIF(C38:AH38,"AB")&lt;&gt;0),"FAIL",IF(COUNTIF(C38:AH38,"AB")=16-COUNTIF(C38:AH38," "),"ABSENT",IF(AND(COUNTIF(C38:AH38,"AB")=0,COUNTIF(C38:AH38,"F")=0),"PASS","FAIL")))</f>
        <v>18</v>
      </c>
      <c r="AK38" t="s" s="26">
        <v>74</v>
      </c>
      <c r="AL38" s="27"/>
    </row>
    <row r="39" ht="15.95" customHeight="1">
      <c r="A39" s="18">
        <v>235235</v>
      </c>
      <c r="B39" t="s" s="19">
        <v>92</v>
      </c>
      <c r="C39" s="20">
        <v>63</v>
      </c>
      <c r="D39" t="s" s="21">
        <f>IF(IFERROR(FIND("+",C39),0)," ",IF(C39="AB","",IF(C39&lt;$C$4,"F",IF(AND(C39&gt;=$C$4,E39&gt;=$E$4,G39&gt;=$G$4,I39&gt;=$I$4,K39&gt;=$K$4,M39&gt;=$M$4,O39&gt;=$O$4,Q39&gt;=$Q$4,S39&gt;=$S$4,U39&gt;=$U$4,W39&gt;=$W$4,Y39&gt;=$Y$4,AA39&gt;=$AA$4,AC39&gt;=$AC$4,AE39&gt;=$AE$4,AG39&gt;=$AG$4,C39&lt;&gt;"AB",E39&lt;&gt;"AB",G39&lt;&gt;"AB",I39&lt;&gt;"AB",K39&lt;&gt;"AB",M39&lt;&gt;"AB",O39&lt;&gt;"AB",Q39&lt;&gt;"AB",S39&lt;&gt;"AB",U39&lt;&gt;"AB",W39&lt;&gt;"AB",Y39&lt;&gt;"AB",AA39&lt;&gt;"AB",AND(AC39&lt;&gt;"AB",AE39&lt;&gt;"AB",AG39&lt;&gt;"AB")),"","E"))))</f>
      </c>
      <c r="E39" s="22">
        <v>24</v>
      </c>
      <c r="F39" t="s" s="21">
        <f>IF(IFERROR(FIND("+",E39),0)," ",IF(E39="AB","",IF(E39&lt;$E$4,"F",IF(AND(C39&gt;=$C$4,E39&gt;=$E$4,G39&gt;=$G$4,I39&gt;=$I$4,K39&gt;=$K$4,M39&gt;=$M$4,O39&gt;=$O$4,Q39&gt;=$Q$4,S39&gt;=$S$4,U39&gt;=$U$4,W39&gt;=$W$4,Y39&gt;=$Y$4,AA39&gt;=$AA$4,AC39&gt;=$AC$4,AE39&gt;=$AE$4,AG39&gt;=$AG$4,C39&lt;&gt;"AB",E39&lt;&gt;"AB",G39&lt;&gt;"AB",I39&lt;&gt;"AB",K39&lt;&gt;"AB",M39&lt;&gt;"AB",O39&lt;&gt;"AB",Q39&lt;&gt;"AB",S39&lt;&gt;"AB",U39&lt;&gt;"AB",W39&lt;&gt;"AB",Y39&lt;&gt;"AB",AA39&lt;&gt;"AB",AND(AC39&lt;&gt;"AB",AE39&lt;&gt;"AB",AG39&lt;&gt;"AB")),"","E"))))</f>
      </c>
      <c r="G39" s="22">
        <v>45</v>
      </c>
      <c r="H39" t="s" s="21">
        <f>IF(IFERROR(FIND("+",G39),0)," ",IF(G39="AB","",IF(G39&lt;$G$4,"F",IF(AND(C39&gt;=$C$4,E39&gt;=$E$4,G39&gt;=$G$4,I39&gt;=$I$4,K39&gt;=$K$4,M39&gt;=$M$4,O39&gt;=$O$4,Q39&gt;=$Q$4,S39&gt;=$S$4,U39&gt;=$U$4,W39&gt;=$W$4,Y39&gt;=$Y$4,AA39&gt;=$AA$4,AC39&gt;=$AC$4,AE39&gt;=$AE$4,AG39&gt;=$AG$4,C39&lt;&gt;"AB",E39&lt;&gt;"AB",G39&lt;&gt;"AB",I39&lt;&gt;"AB",K39&lt;&gt;"AB",M39&lt;&gt;"AB",O39&lt;&gt;"AB",Q39&lt;&gt;"AB",S39&lt;&gt;"AB",U39&lt;&gt;"AB",W39&lt;&gt;"AB",Y39&lt;&gt;"AB",AA39&lt;&gt;"AB",AND(AC39&lt;&gt;"AB",AE39&lt;&gt;"AB",AG39&lt;&gt;"AB")),"","E"))))</f>
      </c>
      <c r="I39" s="20">
        <v>51</v>
      </c>
      <c r="J39" t="s" s="21">
        <f>IF(IFERROR(FIND("+",I39),0)," ",IF(I39="AB","",IF(I39&lt;$I$4,"F",IF(AND(C39&gt;=$C$4,E39&gt;=$E$4,G39&gt;=$G$4,I39&gt;=$I$4,K39&gt;=$K$4,M39&gt;=$M$4,O39&gt;=$O$4,Q39&gt;=$Q$4,S39&gt;=$S$4,U39&gt;=$U$4,W39&gt;=$W$4,Y39&gt;=$Y$4,AA39&gt;=$AA$4,AC39&gt;=$AC$4,AE39&gt;=$AE$4,AG39&gt;=$AG$4,C39&lt;&gt;"AB",E39&lt;&gt;"AB",G39&lt;&gt;"AB",I39&lt;&gt;"AB",K39&lt;&gt;"AB",M39&lt;&gt;"AB",O39&lt;&gt;"AB",Q39&lt;&gt;"AB",S39&lt;&gt;"AB",U39&lt;&gt;"AB",W39&lt;&gt;"AB",Y39&lt;&gt;"AB",AA39&lt;&gt;"AB",AND(AC39&lt;&gt;"AB",AE39&lt;&gt;"AB",AG39&lt;&gt;"AB")),"","E"))))</f>
      </c>
      <c r="K39" s="22">
        <v>22</v>
      </c>
      <c r="L39" t="s" s="21">
        <f>IF(IFERROR(FIND("+",K39),0)," ",IF(K39="AB","",IF(K39&lt;$K$4,"F",IF(AND(C39&gt;=$C$4,E39&gt;=$E$4,G39&gt;=$G$4,I39&gt;=$I$4,K39&gt;=$K$4,M39&gt;=$M$4,O39&gt;=$O$4,Q39&gt;=$Q$4,S39&gt;=$S$4,U39&gt;=$U$4,W39&gt;=$W$4,Y39&gt;=$Y$4,AA39&gt;=$AA$4,AC39&gt;=$AC$4,AE39&gt;=$AE$4,AG39&gt;=$AG$4,C39&lt;&gt;"AB",E39&lt;&gt;"AB",G39&lt;&gt;"AB",I39&lt;&gt;"AB",K39&lt;&gt;"AB",M39&lt;&gt;"AB",O39&lt;&gt;"AB",Q39&lt;&gt;"AB",S39&lt;&gt;"AB",U39&lt;&gt;"AB",W39&lt;&gt;"AB",Y39&lt;&gt;"AB",AA39&lt;&gt;"AB",AND(AC39&lt;&gt;"AB",AE39&lt;&gt;"AB",AG39&lt;&gt;"AB")),"","E"))))</f>
      </c>
      <c r="M39" s="22">
        <v>40</v>
      </c>
      <c r="N39" t="s" s="21">
        <f>IF(IFERROR(FIND("+",M39),0)," ",IF(M39="AB","",IF(M39&lt;$M$4,"F",IF(AND(C39&gt;=$C$4,E39&gt;=$E$4,G39&gt;=$G$4,I39&gt;=$I$4,K39&gt;=$K$4,M39&gt;=$M$4,O39&gt;=$O$4,Q39&gt;=$Q$4,S39&gt;=$S$4,U39&gt;=$U$4,W39&gt;=$W$4,Y39&gt;=$Y$4,AA39&gt;=$AA$4,AC39&gt;=$AC$4,AE39&gt;=$AE$4,AG39&gt;=$AG$4,C39&lt;&gt;"AB",E39&lt;&gt;"AB",G39&lt;&gt;"AB",I39&lt;&gt;"AB",K39&lt;&gt;"AB",M39&lt;&gt;"AB",O39&lt;&gt;"AB",Q39&lt;&gt;"AB",S39&lt;&gt;"AB",U39&lt;&gt;"AB",W39&lt;&gt;"AB",Y39&lt;&gt;"AB",AA39&lt;&gt;"AB",AND(AC39&lt;&gt;"AB",AE39&lt;&gt;"AB",AG39&lt;&gt;"AB")),"","E"))))</f>
      </c>
      <c r="O39" s="20">
        <v>55</v>
      </c>
      <c r="P39" t="s" s="21">
        <f>IF(IFERROR(FIND("+",O39),0)," ",IF(O39="AB","",IF(O39&lt;$O$4,"F",IF(AND(C39&gt;=$C$4,E39&gt;=$E$4,G39&gt;=$G$4,I39&gt;=$I$4,K39&gt;=$K$4,M39&gt;=$M$4,O39&gt;=$O$4,Q39&gt;=$Q$4,S39&gt;=$S$4,U39&gt;=$U$4,W39&gt;=$W$4,Y39&gt;=$Y$4,AA39&gt;=$AA$4,AC39&gt;=$AC$4,AE39&gt;=$AE$4,AG39&gt;=$AG$4,C39&lt;&gt;"AB",E39&lt;&gt;"AB",G39&lt;&gt;"AB",I39&lt;&gt;"AB",K39&lt;&gt;"AB",M39&lt;&gt;"AB",O39&lt;&gt;"AB",Q39&lt;&gt;"AB",S39&lt;&gt;"AB",U39&lt;&gt;"AB",W39&lt;&gt;"AB",Y39&lt;&gt;"AB",AA39&lt;&gt;"AB",AND(AC39&lt;&gt;"AB",AE39&lt;&gt;"AB",AG39&lt;&gt;"AB")),"","E"))))</f>
      </c>
      <c r="Q39" s="22">
        <v>23</v>
      </c>
      <c r="R39" t="s" s="21">
        <f>IF(IFERROR(FIND("+",Q39),0)," ",IF(Q39="AB","",IF(Q39&lt;$Q$4,"F",IF(AND(C39&gt;=$C$4,E39&gt;=$E$4,G39&gt;=$G$4,I39&gt;=$I$4,K39&gt;=$K$4,M39&gt;=$M$4,O39&gt;=$O$4,Q39&gt;=$Q$4,S39&gt;=$S$4,U39&gt;=$U$4,W39&gt;=$W$4,Y39&gt;=$Y$4,AA39&gt;=$AA$4,AC39&gt;=$AC$4,AE39&gt;=$AE$4,AG39&gt;=$AG$4,C39&lt;&gt;"AB",E39&lt;&gt;"AB",G39&lt;&gt;"AB",I39&lt;&gt;"AB",K39&lt;&gt;"AB",M39&lt;&gt;"AB",O39&lt;&gt;"AB",Q39&lt;&gt;"AB",S39&lt;&gt;"AB",U39&lt;&gt;"AB",W39&lt;&gt;"AB",Y39&lt;&gt;"AB",AA39&lt;&gt;"AB",AND(AC39&lt;&gt;"AB",AE39&lt;&gt;"AB",AG39&lt;&gt;"AB")),"","E"))))</f>
      </c>
      <c r="S39" s="22">
        <v>22</v>
      </c>
      <c r="T39" t="s" s="21">
        <f>IF(IFERROR(FIND("+",S39),0)," ",IF(S39="AB","",IF(S39&lt;$S$4,"F",IF(AND(C39&gt;=$C$4,E39&gt;=$E$4,G39&gt;=$G$4,I39&gt;=$I$4,K39&gt;=$K$4,M39&gt;=$M$4,O39&gt;=$O$4,Q39&gt;=$Q$4,S39&gt;=$S$4,U39&gt;=$U$4,W39&gt;=$W$4,Y39&gt;=$Y$4,AA39&gt;=$AA$4,AC39&gt;=$AC$4,AE39&gt;=$AE$4,AG39&gt;=$AG$4,C39&lt;&gt;"AB",E39&lt;&gt;"AB",G39&lt;&gt;"AB",I39&lt;&gt;"AB",K39&lt;&gt;"AB",M39&lt;&gt;"AB",O39&lt;&gt;"AB",Q39&lt;&gt;"AB",S39&lt;&gt;"AB",U39&lt;&gt;"AB",W39&lt;&gt;"AB",Y39&lt;&gt;"AB",AA39&lt;&gt;"AB",AND(AC39&lt;&gt;"AB",AE39&lt;&gt;"AB",AG39&lt;&gt;"AB")),"","E"))))</f>
      </c>
      <c r="U39" s="20">
        <v>52</v>
      </c>
      <c r="V39" t="s" s="21">
        <f>IF(IFERROR(FIND("+",U39),0)," ",IF(U39="AB","",IF(U39&lt;$U$4,"F",IF(AND(C39&gt;=$C$4,E39&gt;=$E$4,G39&gt;=$G$4,I39&gt;=$I$4,K39&gt;=$K$4,M39&gt;=$M$4,O39&gt;=$O$4,Q39&gt;=$Q$4,S39&gt;=$S$4,U39&gt;=$U$4,W39&gt;=$W$4,Y39&gt;=$Y$4,AA39&gt;=$AA$4,AC39&gt;=$AC$4,AE39&gt;=$AE$4,AG39&gt;=$AG$4,C39&lt;&gt;"AB",E39&lt;&gt;"AB",G39&lt;&gt;"AB",I39&lt;&gt;"AB",K39&lt;&gt;"AB",M39&lt;&gt;"AB",O39&lt;&gt;"AB",Q39&lt;&gt;"AB",S39&lt;&gt;"AB",U39&lt;&gt;"AB",W39&lt;&gt;"AB",Y39&lt;&gt;"AB",AA39&lt;&gt;"AB",AND(AC39&lt;&gt;"AB",AE39&lt;&gt;"AB",AG39&lt;&gt;"AB")),"","E"))))</f>
      </c>
      <c r="W39" s="22">
        <v>24</v>
      </c>
      <c r="X39" t="s" s="21">
        <f>IF(IFERROR(FIND("+",W39),0)," ",IF(W39="AB","",IF(W39&lt;$W$4,"F",IF(AND(C39&gt;=$C$4,E39&gt;=$E$4,G39&gt;=$G$4,I39&gt;=$I$4,K39&gt;=$K$4,M39&gt;=$M$4,O39&gt;=$O$4,Q39&gt;=$Q$4,S39&gt;=$S$4,U39&gt;=$U$4,W39&gt;=$W$4,Y39&gt;=$Y$4,AA39&gt;=$AA$4,AC39&gt;=$AC$4,AE39&gt;=$AE$4,AG39&gt;=$AG$4,C39&lt;&gt;"AB",E39&lt;&gt;"AB",G39&lt;&gt;"AB",I39&lt;&gt;"AB",K39&lt;&gt;"AB",M39&lt;&gt;"AB",O39&lt;&gt;"AB",Q39&lt;&gt;"AB",S39&lt;&gt;"AB",U39&lt;&gt;"AB",W39&lt;&gt;"AB",Y39&lt;&gt;"AB",AA39&lt;&gt;"AB",AND(AC39&lt;&gt;"AB",AE39&lt;&gt;"AB",AG39&lt;&gt;"AB")),"","E"))))</f>
      </c>
      <c r="Y39" s="20">
        <v>65</v>
      </c>
      <c r="Z39" t="s" s="21">
        <f>IF(IFERROR(FIND("+",Y39),0)," ",IF(Y39="AB","",IF(Y39&lt;$Y$4,"F",IF(AND(C39&gt;=$C$4,E39&gt;=$E$4,G39&gt;=$G$4,I39&gt;=$I$4,K39&gt;=$K$4,M39&gt;=$M$4,O39&gt;=$O$4,Q39&gt;=$Q$4,S39&gt;=$S$4,U39&gt;=$U$4,W39&gt;=$W$4,Y39&gt;=$Y$4,AA39&gt;=$AA$4,AC39&gt;=$AC$4,AE39&gt;=$AE$4,AG39&gt;=$AG$4,C39&lt;&gt;"AB",E39&lt;&gt;"AB",G39&lt;&gt;"AB",I39&lt;&gt;"AB",K39&lt;&gt;"AB",M39&lt;&gt;"AB",O39&lt;&gt;"AB",Q39&lt;&gt;"AB",S39&lt;&gt;"AB",U39&lt;&gt;"AB",W39&lt;&gt;"AB",Y39&lt;&gt;"AB",AA39&lt;&gt;"AB",AND(AC39&lt;&gt;"AB",AE39&lt;&gt;"AB",AG39&lt;&gt;"AB")),"","E"))))</f>
      </c>
      <c r="AA39" s="22">
        <v>21</v>
      </c>
      <c r="AB39" t="s" s="21">
        <f>IF(IFERROR(FIND("+",AA39),0)," ",IF(AA39="AB","",IF(AA39&lt;$AA$4,"F",IF(AND(C39&gt;=$C$4,E39&gt;=$E$4,G39&gt;=$G$4,I39&gt;=$I$4,K39&gt;=$K$4,M39&gt;=$M$4,O39&gt;=$O$4,Q39&gt;=$Q$4,S39&gt;=$S$4,U39&gt;=$U$4,W39&gt;=$W$4,Y39&gt;=$Y$4,AA39&gt;=$AA$4,AC39&gt;=$AC$4,AE39&gt;=$AE$4,AG39&gt;=$AG$4,C39&lt;&gt;"AB",E39&lt;&gt;"AB",G39&lt;&gt;"AB",I39&lt;&gt;"AB",K39&lt;&gt;"AB",M39&lt;&gt;"AB",O39&lt;&gt;"AB",Q39&lt;&gt;"AB",S39&lt;&gt;"AB",U39&lt;&gt;"AB",W39&lt;&gt;"AB",Y39&lt;&gt;"AB",AA39&lt;&gt;"AB",AND(AC39&lt;&gt;"AB",AE39&lt;&gt;"AB",AG39&lt;&gt;"AB")),"","E"))))</f>
      </c>
      <c r="AC39" s="22">
        <v>18</v>
      </c>
      <c r="AD39" t="s" s="21">
        <f>IF(IFERROR(FIND("+",AC39),0)," ",IF(AC39="AB","",IF(AC39&lt;$AC$4,"F",IF(AND(C39&gt;=$C$4,E39&gt;=$E$4,G39&gt;=$G$4,I39&gt;=$I$4,K39&gt;=$K$4,M39&gt;=$M$4,O39&gt;=$O$4,Q39&gt;=$Q$4,S39&gt;=$S$4,U39&gt;=$U$4,W39&gt;=$W$4,Y39&gt;=$Y$4,AA39&gt;=$AA$4,AC39&gt;=$AC$4,AE39&gt;=$AE$4,AG39&gt;=$AG$4,C39&lt;&gt;"AB",E39&lt;&gt;"AB",G39&lt;&gt;"AB",I39&lt;&gt;"AB",K39&lt;&gt;"AB",M39&lt;&gt;"AB",O39&lt;&gt;"AB",Q39&lt;&gt;"AB",S39&lt;&gt;"AB",U39&lt;&gt;"AB",W39&lt;&gt;"AB",Y39&lt;&gt;"AB",AA39&lt;&gt;"AB",AND(AC39&lt;&gt;"AB",AE39&lt;&gt;"AB",AG39&lt;&gt;"AB")),"","E"))))</f>
      </c>
      <c r="AE39" s="20">
        <v>31</v>
      </c>
      <c r="AF39" t="s" s="21">
        <f>IF(IFERROR(FIND("+",AE39),0)," ",IF(AE39="AB","",IF(AE39&lt;$AE$4,"F",IF(AND(C39&gt;=$C$4,E39&gt;=$E$4,G39&gt;=$G$4,I39&gt;=$I$4,K39&gt;=$K$4,M39&gt;=$M$4,O39&gt;=$O$4,Q39&gt;=$Q$4,S39&gt;=$S$4,U39&gt;=$U$4,W39&gt;=$W$4,Y39&gt;=$Y$4,AA39&gt;=$AA$4,AC39&gt;=$AC$4,AE39&gt;=$AE$4,AG39&gt;=$AG$4,C39&lt;&gt;"AB",E39&lt;&gt;"AB",G39&lt;&gt;"AB",I39&lt;&gt;"AB",K39&lt;&gt;"AB",M39&lt;&gt;"AB",O39&lt;&gt;"AB",Q39&lt;&gt;"AB",S39&lt;&gt;"AB",U39&lt;&gt;"AB",W39&lt;&gt;"AB",Y39&lt;&gt;"AB",AA39&lt;&gt;"AB",AND(AC39&lt;&gt;"AB",AE39&lt;&gt;"AB",AG39&lt;&gt;"AB")),"","E"))))</f>
      </c>
      <c r="AG39" s="22">
        <v>19</v>
      </c>
      <c r="AH39" t="s" s="21">
        <f>IF(IFERROR(FIND("+",AG39),0)," ",IF(AG39="AB","",IF(AG39&lt;$AG$4,"F",IF(AND(C39&gt;=$C$4,E39&gt;=$E$4,G39&gt;=$G$4,I39&gt;=$I$4,K39&gt;=$K$4,M39&gt;=$M$4,O39&gt;=$O$4,Q39&gt;=$Q$4,S39&gt;=$S$4,U39&gt;=$U$4,W39&gt;=$W$4,Y39&gt;=$Y$4,AA39&gt;=$AA$4,AC39&gt;=$AC$4,AE39&gt;=$AE$4,AG39&gt;=$AG$4,C39&lt;&gt;"AB",E39&lt;&gt;"AB",G39&lt;&gt;"AB",I39&lt;&gt;"AB",K39&lt;&gt;"AB",M39&lt;&gt;"AB",O39&lt;&gt;"AB",Q39&lt;&gt;"AB",S39&lt;&gt;"AB",U39&lt;&gt;"AB",W39&lt;&gt;"AB",Y39&lt;&gt;"AB",AA39&lt;&gt;"AB",AND(AC39&lt;&gt;"AB",AE39&lt;&gt;"AB",AG39&lt;&gt;"AB")),"","E"))))</f>
      </c>
      <c r="AI39" s="28">
        <v>575</v>
      </c>
      <c r="AJ39" t="s" s="25">
        <f>IF(AND(COUNTIF(C39:AH39,"AB")&lt;16-COUNTIF(C39:AH39," "),COUNTIF(C39:AH39,"AB")&lt;&gt;0),"FAIL",IF(COUNTIF(C39:AH39,"AB")=16-COUNTIF(C39:AH39," "),"ABSENT",IF(AND(COUNTIF(C39:AH39,"AB")=0,COUNTIF(C39:AH39,"F")=0),"PASS","FAIL")))</f>
        <v>18</v>
      </c>
      <c r="AK39" t="s" s="26">
        <v>93</v>
      </c>
      <c r="AL39" s="27"/>
    </row>
    <row r="40" ht="15.95" customHeight="1">
      <c r="A40" s="18">
        <v>235236</v>
      </c>
      <c r="B40" t="s" s="19">
        <v>94</v>
      </c>
      <c r="C40" s="20">
        <v>63</v>
      </c>
      <c r="D40" t="s" s="21">
        <f>IF(IFERROR(FIND("+",C40),0)," ",IF(C40="AB","",IF(C40&lt;$C$4,"F",IF(AND(C40&gt;=$C$4,E40&gt;=$E$4,G40&gt;=$G$4,I40&gt;=$I$4,K40&gt;=$K$4,M40&gt;=$M$4,O40&gt;=$O$4,Q40&gt;=$Q$4,S40&gt;=$S$4,U40&gt;=$U$4,W40&gt;=$W$4,Y40&gt;=$Y$4,AA40&gt;=$AA$4,AC40&gt;=$AC$4,AE40&gt;=$AE$4,AG40&gt;=$AG$4,C40&lt;&gt;"AB",E40&lt;&gt;"AB",G40&lt;&gt;"AB",I40&lt;&gt;"AB",K40&lt;&gt;"AB",M40&lt;&gt;"AB",O40&lt;&gt;"AB",Q40&lt;&gt;"AB",S40&lt;&gt;"AB",U40&lt;&gt;"AB",W40&lt;&gt;"AB",Y40&lt;&gt;"AB",AA40&lt;&gt;"AB",AND(AC40&lt;&gt;"AB",AE40&lt;&gt;"AB",AG40&lt;&gt;"AB")),"","E"))))</f>
      </c>
      <c r="E40" s="22">
        <v>20</v>
      </c>
      <c r="F40" t="s" s="21">
        <f>IF(IFERROR(FIND("+",E40),0)," ",IF(E40="AB","",IF(E40&lt;$E$4,"F",IF(AND(C40&gt;=$C$4,E40&gt;=$E$4,G40&gt;=$G$4,I40&gt;=$I$4,K40&gt;=$K$4,M40&gt;=$M$4,O40&gt;=$O$4,Q40&gt;=$Q$4,S40&gt;=$S$4,U40&gt;=$U$4,W40&gt;=$W$4,Y40&gt;=$Y$4,AA40&gt;=$AA$4,AC40&gt;=$AC$4,AE40&gt;=$AE$4,AG40&gt;=$AG$4,C40&lt;&gt;"AB",E40&lt;&gt;"AB",G40&lt;&gt;"AB",I40&lt;&gt;"AB",K40&lt;&gt;"AB",M40&lt;&gt;"AB",O40&lt;&gt;"AB",Q40&lt;&gt;"AB",S40&lt;&gt;"AB",U40&lt;&gt;"AB",W40&lt;&gt;"AB",Y40&lt;&gt;"AB",AA40&lt;&gt;"AB",AND(AC40&lt;&gt;"AB",AE40&lt;&gt;"AB",AG40&lt;&gt;"AB")),"","E"))))</f>
      </c>
      <c r="G40" s="22">
        <v>44</v>
      </c>
      <c r="H40" t="s" s="21">
        <f>IF(IFERROR(FIND("+",G40),0)," ",IF(G40="AB","",IF(G40&lt;$G$4,"F",IF(AND(C40&gt;=$C$4,E40&gt;=$E$4,G40&gt;=$G$4,I40&gt;=$I$4,K40&gt;=$K$4,M40&gt;=$M$4,O40&gt;=$O$4,Q40&gt;=$Q$4,S40&gt;=$S$4,U40&gt;=$U$4,W40&gt;=$W$4,Y40&gt;=$Y$4,AA40&gt;=$AA$4,AC40&gt;=$AC$4,AE40&gt;=$AE$4,AG40&gt;=$AG$4,C40&lt;&gt;"AB",E40&lt;&gt;"AB",G40&lt;&gt;"AB",I40&lt;&gt;"AB",K40&lt;&gt;"AB",M40&lt;&gt;"AB",O40&lt;&gt;"AB",Q40&lt;&gt;"AB",S40&lt;&gt;"AB",U40&lt;&gt;"AB",W40&lt;&gt;"AB",Y40&lt;&gt;"AB",AA40&lt;&gt;"AB",AND(AC40&lt;&gt;"AB",AE40&lt;&gt;"AB",AG40&lt;&gt;"AB")),"","E"))))</f>
      </c>
      <c r="I40" s="20">
        <v>63</v>
      </c>
      <c r="J40" t="s" s="21">
        <f>IF(IFERROR(FIND("+",I40),0)," ",IF(I40="AB","",IF(I40&lt;$I$4,"F",IF(AND(C40&gt;=$C$4,E40&gt;=$E$4,G40&gt;=$G$4,I40&gt;=$I$4,K40&gt;=$K$4,M40&gt;=$M$4,O40&gt;=$O$4,Q40&gt;=$Q$4,S40&gt;=$S$4,U40&gt;=$U$4,W40&gt;=$W$4,Y40&gt;=$Y$4,AA40&gt;=$AA$4,AC40&gt;=$AC$4,AE40&gt;=$AE$4,AG40&gt;=$AG$4,C40&lt;&gt;"AB",E40&lt;&gt;"AB",G40&lt;&gt;"AB",I40&lt;&gt;"AB",K40&lt;&gt;"AB",M40&lt;&gt;"AB",O40&lt;&gt;"AB",Q40&lt;&gt;"AB",S40&lt;&gt;"AB",U40&lt;&gt;"AB",W40&lt;&gt;"AB",Y40&lt;&gt;"AB",AA40&lt;&gt;"AB",AND(AC40&lt;&gt;"AB",AE40&lt;&gt;"AB",AG40&lt;&gt;"AB")),"","E"))))</f>
      </c>
      <c r="K40" s="22">
        <v>22</v>
      </c>
      <c r="L40" t="s" s="21">
        <f>IF(IFERROR(FIND("+",K40),0)," ",IF(K40="AB","",IF(K40&lt;$K$4,"F",IF(AND(C40&gt;=$C$4,E40&gt;=$E$4,G40&gt;=$G$4,I40&gt;=$I$4,K40&gt;=$K$4,M40&gt;=$M$4,O40&gt;=$O$4,Q40&gt;=$Q$4,S40&gt;=$S$4,U40&gt;=$U$4,W40&gt;=$W$4,Y40&gt;=$Y$4,AA40&gt;=$AA$4,AC40&gt;=$AC$4,AE40&gt;=$AE$4,AG40&gt;=$AG$4,C40&lt;&gt;"AB",E40&lt;&gt;"AB",G40&lt;&gt;"AB",I40&lt;&gt;"AB",K40&lt;&gt;"AB",M40&lt;&gt;"AB",O40&lt;&gt;"AB",Q40&lt;&gt;"AB",S40&lt;&gt;"AB",U40&lt;&gt;"AB",W40&lt;&gt;"AB",Y40&lt;&gt;"AB",AA40&lt;&gt;"AB",AND(AC40&lt;&gt;"AB",AE40&lt;&gt;"AB",AG40&lt;&gt;"AB")),"","E"))))</f>
      </c>
      <c r="M40" s="22">
        <v>42</v>
      </c>
      <c r="N40" t="s" s="21">
        <f>IF(IFERROR(FIND("+",M40),0)," ",IF(M40="AB","",IF(M40&lt;$M$4,"F",IF(AND(C40&gt;=$C$4,E40&gt;=$E$4,G40&gt;=$G$4,I40&gt;=$I$4,K40&gt;=$K$4,M40&gt;=$M$4,O40&gt;=$O$4,Q40&gt;=$Q$4,S40&gt;=$S$4,U40&gt;=$U$4,W40&gt;=$W$4,Y40&gt;=$Y$4,AA40&gt;=$AA$4,AC40&gt;=$AC$4,AE40&gt;=$AE$4,AG40&gt;=$AG$4,C40&lt;&gt;"AB",E40&lt;&gt;"AB",G40&lt;&gt;"AB",I40&lt;&gt;"AB",K40&lt;&gt;"AB",M40&lt;&gt;"AB",O40&lt;&gt;"AB",Q40&lt;&gt;"AB",S40&lt;&gt;"AB",U40&lt;&gt;"AB",W40&lt;&gt;"AB",Y40&lt;&gt;"AB",AA40&lt;&gt;"AB",AND(AC40&lt;&gt;"AB",AE40&lt;&gt;"AB",AG40&lt;&gt;"AB")),"","E"))))</f>
      </c>
      <c r="O40" s="20">
        <v>68</v>
      </c>
      <c r="P40" t="s" s="21">
        <f>IF(IFERROR(FIND("+",O40),0)," ",IF(O40="AB","",IF(O40&lt;$O$4,"F",IF(AND(C40&gt;=$C$4,E40&gt;=$E$4,G40&gt;=$G$4,I40&gt;=$I$4,K40&gt;=$K$4,M40&gt;=$M$4,O40&gt;=$O$4,Q40&gt;=$Q$4,S40&gt;=$S$4,U40&gt;=$U$4,W40&gt;=$W$4,Y40&gt;=$Y$4,AA40&gt;=$AA$4,AC40&gt;=$AC$4,AE40&gt;=$AE$4,AG40&gt;=$AG$4,C40&lt;&gt;"AB",E40&lt;&gt;"AB",G40&lt;&gt;"AB",I40&lt;&gt;"AB",K40&lt;&gt;"AB",M40&lt;&gt;"AB",O40&lt;&gt;"AB",Q40&lt;&gt;"AB",S40&lt;&gt;"AB",U40&lt;&gt;"AB",W40&lt;&gt;"AB",Y40&lt;&gt;"AB",AA40&lt;&gt;"AB",AND(AC40&lt;&gt;"AB",AE40&lt;&gt;"AB",AG40&lt;&gt;"AB")),"","E"))))</f>
      </c>
      <c r="Q40" s="22">
        <v>20</v>
      </c>
      <c r="R40" t="s" s="21">
        <f>IF(IFERROR(FIND("+",Q40),0)," ",IF(Q40="AB","",IF(Q40&lt;$Q$4,"F",IF(AND(C40&gt;=$C$4,E40&gt;=$E$4,G40&gt;=$G$4,I40&gt;=$I$4,K40&gt;=$K$4,M40&gt;=$M$4,O40&gt;=$O$4,Q40&gt;=$Q$4,S40&gt;=$S$4,U40&gt;=$U$4,W40&gt;=$W$4,Y40&gt;=$Y$4,AA40&gt;=$AA$4,AC40&gt;=$AC$4,AE40&gt;=$AE$4,AG40&gt;=$AG$4,C40&lt;&gt;"AB",E40&lt;&gt;"AB",G40&lt;&gt;"AB",I40&lt;&gt;"AB",K40&lt;&gt;"AB",M40&lt;&gt;"AB",O40&lt;&gt;"AB",Q40&lt;&gt;"AB",S40&lt;&gt;"AB",U40&lt;&gt;"AB",W40&lt;&gt;"AB",Y40&lt;&gt;"AB",AA40&lt;&gt;"AB",AND(AC40&lt;&gt;"AB",AE40&lt;&gt;"AB",AG40&lt;&gt;"AB")),"","E"))))</f>
      </c>
      <c r="S40" s="22">
        <v>23</v>
      </c>
      <c r="T40" t="s" s="21">
        <f>IF(IFERROR(FIND("+",S40),0)," ",IF(S40="AB","",IF(S40&lt;$S$4,"F",IF(AND(C40&gt;=$C$4,E40&gt;=$E$4,G40&gt;=$G$4,I40&gt;=$I$4,K40&gt;=$K$4,M40&gt;=$M$4,O40&gt;=$O$4,Q40&gt;=$Q$4,S40&gt;=$S$4,U40&gt;=$U$4,W40&gt;=$W$4,Y40&gt;=$Y$4,AA40&gt;=$AA$4,AC40&gt;=$AC$4,AE40&gt;=$AE$4,AG40&gt;=$AG$4,C40&lt;&gt;"AB",E40&lt;&gt;"AB",G40&lt;&gt;"AB",I40&lt;&gt;"AB",K40&lt;&gt;"AB",M40&lt;&gt;"AB",O40&lt;&gt;"AB",Q40&lt;&gt;"AB",S40&lt;&gt;"AB",U40&lt;&gt;"AB",W40&lt;&gt;"AB",Y40&lt;&gt;"AB",AA40&lt;&gt;"AB",AND(AC40&lt;&gt;"AB",AE40&lt;&gt;"AB",AG40&lt;&gt;"AB")),"","E"))))</f>
      </c>
      <c r="U40" s="20">
        <v>76</v>
      </c>
      <c r="V40" t="s" s="21">
        <f>IF(IFERROR(FIND("+",U40),0)," ",IF(U40="AB","",IF(U40&lt;$U$4,"F",IF(AND(C40&gt;=$C$4,E40&gt;=$E$4,G40&gt;=$G$4,I40&gt;=$I$4,K40&gt;=$K$4,M40&gt;=$M$4,O40&gt;=$O$4,Q40&gt;=$Q$4,S40&gt;=$S$4,U40&gt;=$U$4,W40&gt;=$W$4,Y40&gt;=$Y$4,AA40&gt;=$AA$4,AC40&gt;=$AC$4,AE40&gt;=$AE$4,AG40&gt;=$AG$4,C40&lt;&gt;"AB",E40&lt;&gt;"AB",G40&lt;&gt;"AB",I40&lt;&gt;"AB",K40&lt;&gt;"AB",M40&lt;&gt;"AB",O40&lt;&gt;"AB",Q40&lt;&gt;"AB",S40&lt;&gt;"AB",U40&lt;&gt;"AB",W40&lt;&gt;"AB",Y40&lt;&gt;"AB",AA40&lt;&gt;"AB",AND(AC40&lt;&gt;"AB",AE40&lt;&gt;"AB",AG40&lt;&gt;"AB")),"","E"))))</f>
      </c>
      <c r="W40" s="22">
        <v>24</v>
      </c>
      <c r="X40" t="s" s="21">
        <f>IF(IFERROR(FIND("+",W40),0)," ",IF(W40="AB","",IF(W40&lt;$W$4,"F",IF(AND(C40&gt;=$C$4,E40&gt;=$E$4,G40&gt;=$G$4,I40&gt;=$I$4,K40&gt;=$K$4,M40&gt;=$M$4,O40&gt;=$O$4,Q40&gt;=$Q$4,S40&gt;=$S$4,U40&gt;=$U$4,W40&gt;=$W$4,Y40&gt;=$Y$4,AA40&gt;=$AA$4,AC40&gt;=$AC$4,AE40&gt;=$AE$4,AG40&gt;=$AG$4,C40&lt;&gt;"AB",E40&lt;&gt;"AB",G40&lt;&gt;"AB",I40&lt;&gt;"AB",K40&lt;&gt;"AB",M40&lt;&gt;"AB",O40&lt;&gt;"AB",Q40&lt;&gt;"AB",S40&lt;&gt;"AB",U40&lt;&gt;"AB",W40&lt;&gt;"AB",Y40&lt;&gt;"AB",AA40&lt;&gt;"AB",AND(AC40&lt;&gt;"AB",AE40&lt;&gt;"AB",AG40&lt;&gt;"AB")),"","E"))))</f>
      </c>
      <c r="Y40" s="20">
        <v>69</v>
      </c>
      <c r="Z40" t="s" s="21">
        <f>IF(IFERROR(FIND("+",Y40),0)," ",IF(Y40="AB","",IF(Y40&lt;$Y$4,"F",IF(AND(C40&gt;=$C$4,E40&gt;=$E$4,G40&gt;=$G$4,I40&gt;=$I$4,K40&gt;=$K$4,M40&gt;=$M$4,O40&gt;=$O$4,Q40&gt;=$Q$4,S40&gt;=$S$4,U40&gt;=$U$4,W40&gt;=$W$4,Y40&gt;=$Y$4,AA40&gt;=$AA$4,AC40&gt;=$AC$4,AE40&gt;=$AE$4,AG40&gt;=$AG$4,C40&lt;&gt;"AB",E40&lt;&gt;"AB",G40&lt;&gt;"AB",I40&lt;&gt;"AB",K40&lt;&gt;"AB",M40&lt;&gt;"AB",O40&lt;&gt;"AB",Q40&lt;&gt;"AB",S40&lt;&gt;"AB",U40&lt;&gt;"AB",W40&lt;&gt;"AB",Y40&lt;&gt;"AB",AA40&lt;&gt;"AB",AND(AC40&lt;&gt;"AB",AE40&lt;&gt;"AB",AG40&lt;&gt;"AB")),"","E"))))</f>
      </c>
      <c r="AA40" s="22">
        <v>22</v>
      </c>
      <c r="AB40" t="s" s="21">
        <f>IF(IFERROR(FIND("+",AA40),0)," ",IF(AA40="AB","",IF(AA40&lt;$AA$4,"F",IF(AND(C40&gt;=$C$4,E40&gt;=$E$4,G40&gt;=$G$4,I40&gt;=$I$4,K40&gt;=$K$4,M40&gt;=$M$4,O40&gt;=$O$4,Q40&gt;=$Q$4,S40&gt;=$S$4,U40&gt;=$U$4,W40&gt;=$W$4,Y40&gt;=$Y$4,AA40&gt;=$AA$4,AC40&gt;=$AC$4,AE40&gt;=$AE$4,AG40&gt;=$AG$4,C40&lt;&gt;"AB",E40&lt;&gt;"AB",G40&lt;&gt;"AB",I40&lt;&gt;"AB",K40&lt;&gt;"AB",M40&lt;&gt;"AB",O40&lt;&gt;"AB",Q40&lt;&gt;"AB",S40&lt;&gt;"AB",U40&lt;&gt;"AB",W40&lt;&gt;"AB",Y40&lt;&gt;"AB",AA40&lt;&gt;"AB",AND(AC40&lt;&gt;"AB",AE40&lt;&gt;"AB",AG40&lt;&gt;"AB")),"","E"))))</f>
      </c>
      <c r="AC40" s="22">
        <v>21</v>
      </c>
      <c r="AD40" t="s" s="21">
        <f>IF(IFERROR(FIND("+",AC40),0)," ",IF(AC40="AB","",IF(AC40&lt;$AC$4,"F",IF(AND(C40&gt;=$C$4,E40&gt;=$E$4,G40&gt;=$G$4,I40&gt;=$I$4,K40&gt;=$K$4,M40&gt;=$M$4,O40&gt;=$O$4,Q40&gt;=$Q$4,S40&gt;=$S$4,U40&gt;=$U$4,W40&gt;=$W$4,Y40&gt;=$Y$4,AA40&gt;=$AA$4,AC40&gt;=$AC$4,AE40&gt;=$AE$4,AG40&gt;=$AG$4,C40&lt;&gt;"AB",E40&lt;&gt;"AB",G40&lt;&gt;"AB",I40&lt;&gt;"AB",K40&lt;&gt;"AB",M40&lt;&gt;"AB",O40&lt;&gt;"AB",Q40&lt;&gt;"AB",S40&lt;&gt;"AB",U40&lt;&gt;"AB",W40&lt;&gt;"AB",Y40&lt;&gt;"AB",AA40&lt;&gt;"AB",AND(AC40&lt;&gt;"AB",AE40&lt;&gt;"AB",AG40&lt;&gt;"AB")),"","E"))))</f>
      </c>
      <c r="AE40" s="20">
        <v>34</v>
      </c>
      <c r="AF40" t="s" s="21">
        <f>IF(IFERROR(FIND("+",AE40),0)," ",IF(AE40="AB","",IF(AE40&lt;$AE$4,"F",IF(AND(C40&gt;=$C$4,E40&gt;=$E$4,G40&gt;=$G$4,I40&gt;=$I$4,K40&gt;=$K$4,M40&gt;=$M$4,O40&gt;=$O$4,Q40&gt;=$Q$4,S40&gt;=$S$4,U40&gt;=$U$4,W40&gt;=$W$4,Y40&gt;=$Y$4,AA40&gt;=$AA$4,AC40&gt;=$AC$4,AE40&gt;=$AE$4,AG40&gt;=$AG$4,C40&lt;&gt;"AB",E40&lt;&gt;"AB",G40&lt;&gt;"AB",I40&lt;&gt;"AB",K40&lt;&gt;"AB",M40&lt;&gt;"AB",O40&lt;&gt;"AB",Q40&lt;&gt;"AB",S40&lt;&gt;"AB",U40&lt;&gt;"AB",W40&lt;&gt;"AB",Y40&lt;&gt;"AB",AA40&lt;&gt;"AB",AND(AC40&lt;&gt;"AB",AE40&lt;&gt;"AB",AG40&lt;&gt;"AB")),"","E"))))</f>
      </c>
      <c r="AG40" s="22">
        <v>19</v>
      </c>
      <c r="AH40" t="s" s="21">
        <f>IF(IFERROR(FIND("+",AG40),0)," ",IF(AG40="AB","",IF(AG40&lt;$AG$4,"F",IF(AND(C40&gt;=$C$4,E40&gt;=$E$4,G40&gt;=$G$4,I40&gt;=$I$4,K40&gt;=$K$4,M40&gt;=$M$4,O40&gt;=$O$4,Q40&gt;=$Q$4,S40&gt;=$S$4,U40&gt;=$U$4,W40&gt;=$W$4,Y40&gt;=$Y$4,AA40&gt;=$AA$4,AC40&gt;=$AC$4,AE40&gt;=$AE$4,AG40&gt;=$AG$4,C40&lt;&gt;"AB",E40&lt;&gt;"AB",G40&lt;&gt;"AB",I40&lt;&gt;"AB",K40&lt;&gt;"AB",M40&lt;&gt;"AB",O40&lt;&gt;"AB",Q40&lt;&gt;"AB",S40&lt;&gt;"AB",U40&lt;&gt;"AB",W40&lt;&gt;"AB",Y40&lt;&gt;"AB",AA40&lt;&gt;"AB",AND(AC40&lt;&gt;"AB",AE40&lt;&gt;"AB",AG40&lt;&gt;"AB")),"","E"))))</f>
      </c>
      <c r="AI40" s="28">
        <v>630</v>
      </c>
      <c r="AJ40" t="s" s="25">
        <f>IF(AND(COUNTIF(C40:AH40,"AB")&lt;16-COUNTIF(C40:AH40," "),COUNTIF(C40:AH40,"AB")&lt;&gt;0),"FAIL",IF(COUNTIF(C40:AH40,"AB")=16-COUNTIF(C40:AH40," "),"ABSENT",IF(AND(COUNTIF(C40:AH40,"AB")=0,COUNTIF(C40:AH40,"F")=0),"PASS","FAIL")))</f>
        <v>18</v>
      </c>
      <c r="AK40" t="s" s="26">
        <v>95</v>
      </c>
      <c r="AL40" s="27"/>
    </row>
    <row r="41" ht="15.95" customHeight="1">
      <c r="A41" s="18">
        <v>235237</v>
      </c>
      <c r="B41" t="s" s="19">
        <v>96</v>
      </c>
      <c r="C41" s="20">
        <v>47</v>
      </c>
      <c r="D41" t="s" s="21">
        <f>IF(IFERROR(FIND("+",C41),0)," ",IF(C41="AB","",IF(C41&lt;$C$4,"F",IF(AND(C41&gt;=$C$4,E41&gt;=$E$4,G41&gt;=$G$4,I41&gt;=$I$4,K41&gt;=$K$4,M41&gt;=$M$4,O41&gt;=$O$4,Q41&gt;=$Q$4,S41&gt;=$S$4,U41&gt;=$U$4,W41&gt;=$W$4,Y41&gt;=$Y$4,AA41&gt;=$AA$4,AC41&gt;=$AC$4,AE41&gt;=$AE$4,AG41&gt;=$AG$4,C41&lt;&gt;"AB",E41&lt;&gt;"AB",G41&lt;&gt;"AB",I41&lt;&gt;"AB",K41&lt;&gt;"AB",M41&lt;&gt;"AB",O41&lt;&gt;"AB",Q41&lt;&gt;"AB",S41&lt;&gt;"AB",U41&lt;&gt;"AB",W41&lt;&gt;"AB",Y41&lt;&gt;"AB",AA41&lt;&gt;"AB",AND(AC41&lt;&gt;"AB",AE41&lt;&gt;"AB",AG41&lt;&gt;"AB")),"","E"))))</f>
      </c>
      <c r="E41" s="22">
        <v>21</v>
      </c>
      <c r="F41" t="s" s="21">
        <f>IF(IFERROR(FIND("+",E41),0)," ",IF(E41="AB","",IF(E41&lt;$E$4,"F",IF(AND(C41&gt;=$C$4,E41&gt;=$E$4,G41&gt;=$G$4,I41&gt;=$I$4,K41&gt;=$K$4,M41&gt;=$M$4,O41&gt;=$O$4,Q41&gt;=$Q$4,S41&gt;=$S$4,U41&gt;=$U$4,W41&gt;=$W$4,Y41&gt;=$Y$4,AA41&gt;=$AA$4,AC41&gt;=$AC$4,AE41&gt;=$AE$4,AG41&gt;=$AG$4,C41&lt;&gt;"AB",E41&lt;&gt;"AB",G41&lt;&gt;"AB",I41&lt;&gt;"AB",K41&lt;&gt;"AB",M41&lt;&gt;"AB",O41&lt;&gt;"AB",Q41&lt;&gt;"AB",S41&lt;&gt;"AB",U41&lt;&gt;"AB",W41&lt;&gt;"AB",Y41&lt;&gt;"AB",AA41&lt;&gt;"AB",AND(AC41&lt;&gt;"AB",AE41&lt;&gt;"AB",AG41&lt;&gt;"AB")),"","E"))))</f>
      </c>
      <c r="G41" s="22">
        <v>41</v>
      </c>
      <c r="H41" t="s" s="21">
        <f>IF(IFERROR(FIND("+",G41),0)," ",IF(G41="AB","",IF(G41&lt;$G$4,"F",IF(AND(C41&gt;=$C$4,E41&gt;=$E$4,G41&gt;=$G$4,I41&gt;=$I$4,K41&gt;=$K$4,M41&gt;=$M$4,O41&gt;=$O$4,Q41&gt;=$Q$4,S41&gt;=$S$4,U41&gt;=$U$4,W41&gt;=$W$4,Y41&gt;=$Y$4,AA41&gt;=$AA$4,AC41&gt;=$AC$4,AE41&gt;=$AE$4,AG41&gt;=$AG$4,C41&lt;&gt;"AB",E41&lt;&gt;"AB",G41&lt;&gt;"AB",I41&lt;&gt;"AB",K41&lt;&gt;"AB",M41&lt;&gt;"AB",O41&lt;&gt;"AB",Q41&lt;&gt;"AB",S41&lt;&gt;"AB",U41&lt;&gt;"AB",W41&lt;&gt;"AB",Y41&lt;&gt;"AB",AA41&lt;&gt;"AB",AND(AC41&lt;&gt;"AB",AE41&lt;&gt;"AB",AG41&lt;&gt;"AB")),"","E"))))</f>
      </c>
      <c r="I41" s="20">
        <v>57</v>
      </c>
      <c r="J41" t="s" s="21">
        <f>IF(IFERROR(FIND("+",I41),0)," ",IF(I41="AB","",IF(I41&lt;$I$4,"F",IF(AND(C41&gt;=$C$4,E41&gt;=$E$4,G41&gt;=$G$4,I41&gt;=$I$4,K41&gt;=$K$4,M41&gt;=$M$4,O41&gt;=$O$4,Q41&gt;=$Q$4,S41&gt;=$S$4,U41&gt;=$U$4,W41&gt;=$W$4,Y41&gt;=$Y$4,AA41&gt;=$AA$4,AC41&gt;=$AC$4,AE41&gt;=$AE$4,AG41&gt;=$AG$4,C41&lt;&gt;"AB",E41&lt;&gt;"AB",G41&lt;&gt;"AB",I41&lt;&gt;"AB",K41&lt;&gt;"AB",M41&lt;&gt;"AB",O41&lt;&gt;"AB",Q41&lt;&gt;"AB",S41&lt;&gt;"AB",U41&lt;&gt;"AB",W41&lt;&gt;"AB",Y41&lt;&gt;"AB",AA41&lt;&gt;"AB",AND(AC41&lt;&gt;"AB",AE41&lt;&gt;"AB",AG41&lt;&gt;"AB")),"","E"))))</f>
      </c>
      <c r="K41" s="22">
        <v>20</v>
      </c>
      <c r="L41" t="s" s="21">
        <f>IF(IFERROR(FIND("+",K41),0)," ",IF(K41="AB","",IF(K41&lt;$K$4,"F",IF(AND(C41&gt;=$C$4,E41&gt;=$E$4,G41&gt;=$G$4,I41&gt;=$I$4,K41&gt;=$K$4,M41&gt;=$M$4,O41&gt;=$O$4,Q41&gt;=$Q$4,S41&gt;=$S$4,U41&gt;=$U$4,W41&gt;=$W$4,Y41&gt;=$Y$4,AA41&gt;=$AA$4,AC41&gt;=$AC$4,AE41&gt;=$AE$4,AG41&gt;=$AG$4,C41&lt;&gt;"AB",E41&lt;&gt;"AB",G41&lt;&gt;"AB",I41&lt;&gt;"AB",K41&lt;&gt;"AB",M41&lt;&gt;"AB",O41&lt;&gt;"AB",Q41&lt;&gt;"AB",S41&lt;&gt;"AB",U41&lt;&gt;"AB",W41&lt;&gt;"AB",Y41&lt;&gt;"AB",AA41&lt;&gt;"AB",AND(AC41&lt;&gt;"AB",AE41&lt;&gt;"AB",AG41&lt;&gt;"AB")),"","E"))))</f>
      </c>
      <c r="M41" s="22">
        <v>43</v>
      </c>
      <c r="N41" t="s" s="21">
        <f>IF(IFERROR(FIND("+",M41),0)," ",IF(M41="AB","",IF(M41&lt;$M$4,"F",IF(AND(C41&gt;=$C$4,E41&gt;=$E$4,G41&gt;=$G$4,I41&gt;=$I$4,K41&gt;=$K$4,M41&gt;=$M$4,O41&gt;=$O$4,Q41&gt;=$Q$4,S41&gt;=$S$4,U41&gt;=$U$4,W41&gt;=$W$4,Y41&gt;=$Y$4,AA41&gt;=$AA$4,AC41&gt;=$AC$4,AE41&gt;=$AE$4,AG41&gt;=$AG$4,C41&lt;&gt;"AB",E41&lt;&gt;"AB",G41&lt;&gt;"AB",I41&lt;&gt;"AB",K41&lt;&gt;"AB",M41&lt;&gt;"AB",O41&lt;&gt;"AB",Q41&lt;&gt;"AB",S41&lt;&gt;"AB",U41&lt;&gt;"AB",W41&lt;&gt;"AB",Y41&lt;&gt;"AB",AA41&lt;&gt;"AB",AND(AC41&lt;&gt;"AB",AE41&lt;&gt;"AB",AG41&lt;&gt;"AB")),"","E"))))</f>
      </c>
      <c r="O41" s="20">
        <v>54</v>
      </c>
      <c r="P41" t="s" s="21">
        <f>IF(IFERROR(FIND("+",O41),0)," ",IF(O41="AB","",IF(O41&lt;$O$4,"F",IF(AND(C41&gt;=$C$4,E41&gt;=$E$4,G41&gt;=$G$4,I41&gt;=$I$4,K41&gt;=$K$4,M41&gt;=$M$4,O41&gt;=$O$4,Q41&gt;=$Q$4,S41&gt;=$S$4,U41&gt;=$U$4,W41&gt;=$W$4,Y41&gt;=$Y$4,AA41&gt;=$AA$4,AC41&gt;=$AC$4,AE41&gt;=$AE$4,AG41&gt;=$AG$4,C41&lt;&gt;"AB",E41&lt;&gt;"AB",G41&lt;&gt;"AB",I41&lt;&gt;"AB",K41&lt;&gt;"AB",M41&lt;&gt;"AB",O41&lt;&gt;"AB",Q41&lt;&gt;"AB",S41&lt;&gt;"AB",U41&lt;&gt;"AB",W41&lt;&gt;"AB",Y41&lt;&gt;"AB",AA41&lt;&gt;"AB",AND(AC41&lt;&gt;"AB",AE41&lt;&gt;"AB",AG41&lt;&gt;"AB")),"","E"))))</f>
      </c>
      <c r="Q41" s="22">
        <v>21</v>
      </c>
      <c r="R41" t="s" s="21">
        <f>IF(IFERROR(FIND("+",Q41),0)," ",IF(Q41="AB","",IF(Q41&lt;$Q$4,"F",IF(AND(C41&gt;=$C$4,E41&gt;=$E$4,G41&gt;=$G$4,I41&gt;=$I$4,K41&gt;=$K$4,M41&gt;=$M$4,O41&gt;=$O$4,Q41&gt;=$Q$4,S41&gt;=$S$4,U41&gt;=$U$4,W41&gt;=$W$4,Y41&gt;=$Y$4,AA41&gt;=$AA$4,AC41&gt;=$AC$4,AE41&gt;=$AE$4,AG41&gt;=$AG$4,C41&lt;&gt;"AB",E41&lt;&gt;"AB",G41&lt;&gt;"AB",I41&lt;&gt;"AB",K41&lt;&gt;"AB",M41&lt;&gt;"AB",O41&lt;&gt;"AB",Q41&lt;&gt;"AB",S41&lt;&gt;"AB",U41&lt;&gt;"AB",W41&lt;&gt;"AB",Y41&lt;&gt;"AB",AA41&lt;&gt;"AB",AND(AC41&lt;&gt;"AB",AE41&lt;&gt;"AB",AG41&lt;&gt;"AB")),"","E"))))</f>
      </c>
      <c r="S41" s="22">
        <v>22</v>
      </c>
      <c r="T41" t="s" s="21">
        <f>IF(IFERROR(FIND("+",S41),0)," ",IF(S41="AB","",IF(S41&lt;$S$4,"F",IF(AND(C41&gt;=$C$4,E41&gt;=$E$4,G41&gt;=$G$4,I41&gt;=$I$4,K41&gt;=$K$4,M41&gt;=$M$4,O41&gt;=$O$4,Q41&gt;=$Q$4,S41&gt;=$S$4,U41&gt;=$U$4,W41&gt;=$W$4,Y41&gt;=$Y$4,AA41&gt;=$AA$4,AC41&gt;=$AC$4,AE41&gt;=$AE$4,AG41&gt;=$AG$4,C41&lt;&gt;"AB",E41&lt;&gt;"AB",G41&lt;&gt;"AB",I41&lt;&gt;"AB",K41&lt;&gt;"AB",M41&lt;&gt;"AB",O41&lt;&gt;"AB",Q41&lt;&gt;"AB",S41&lt;&gt;"AB",U41&lt;&gt;"AB",W41&lt;&gt;"AB",Y41&lt;&gt;"AB",AA41&lt;&gt;"AB",AND(AC41&lt;&gt;"AB",AE41&lt;&gt;"AB",AG41&lt;&gt;"AB")),"","E"))))</f>
      </c>
      <c r="U41" s="20">
        <v>81</v>
      </c>
      <c r="V41" t="s" s="21">
        <f>IF(IFERROR(FIND("+",U41),0)," ",IF(U41="AB","",IF(U41&lt;$U$4,"F",IF(AND(C41&gt;=$C$4,E41&gt;=$E$4,G41&gt;=$G$4,I41&gt;=$I$4,K41&gt;=$K$4,M41&gt;=$M$4,O41&gt;=$O$4,Q41&gt;=$Q$4,S41&gt;=$S$4,U41&gt;=$U$4,W41&gt;=$W$4,Y41&gt;=$Y$4,AA41&gt;=$AA$4,AC41&gt;=$AC$4,AE41&gt;=$AE$4,AG41&gt;=$AG$4,C41&lt;&gt;"AB",E41&lt;&gt;"AB",G41&lt;&gt;"AB",I41&lt;&gt;"AB",K41&lt;&gt;"AB",M41&lt;&gt;"AB",O41&lt;&gt;"AB",Q41&lt;&gt;"AB",S41&lt;&gt;"AB",U41&lt;&gt;"AB",W41&lt;&gt;"AB",Y41&lt;&gt;"AB",AA41&lt;&gt;"AB",AND(AC41&lt;&gt;"AB",AE41&lt;&gt;"AB",AG41&lt;&gt;"AB")),"","E"))))</f>
      </c>
      <c r="W41" s="22">
        <v>22</v>
      </c>
      <c r="X41" t="s" s="21">
        <f>IF(IFERROR(FIND("+",W41),0)," ",IF(W41="AB","",IF(W41&lt;$W$4,"F",IF(AND(C41&gt;=$C$4,E41&gt;=$E$4,G41&gt;=$G$4,I41&gt;=$I$4,K41&gt;=$K$4,M41&gt;=$M$4,O41&gt;=$O$4,Q41&gt;=$Q$4,S41&gt;=$S$4,U41&gt;=$U$4,W41&gt;=$W$4,Y41&gt;=$Y$4,AA41&gt;=$AA$4,AC41&gt;=$AC$4,AE41&gt;=$AE$4,AG41&gt;=$AG$4,C41&lt;&gt;"AB",E41&lt;&gt;"AB",G41&lt;&gt;"AB",I41&lt;&gt;"AB",K41&lt;&gt;"AB",M41&lt;&gt;"AB",O41&lt;&gt;"AB",Q41&lt;&gt;"AB",S41&lt;&gt;"AB",U41&lt;&gt;"AB",W41&lt;&gt;"AB",Y41&lt;&gt;"AB",AA41&lt;&gt;"AB",AND(AC41&lt;&gt;"AB",AE41&lt;&gt;"AB",AG41&lt;&gt;"AB")),"","E"))))</f>
      </c>
      <c r="Y41" s="20">
        <v>61</v>
      </c>
      <c r="Z41" t="s" s="21">
        <f>IF(IFERROR(FIND("+",Y41),0)," ",IF(Y41="AB","",IF(Y41&lt;$Y$4,"F",IF(AND(C41&gt;=$C$4,E41&gt;=$E$4,G41&gt;=$G$4,I41&gt;=$I$4,K41&gt;=$K$4,M41&gt;=$M$4,O41&gt;=$O$4,Q41&gt;=$Q$4,S41&gt;=$S$4,U41&gt;=$U$4,W41&gt;=$W$4,Y41&gt;=$Y$4,AA41&gt;=$AA$4,AC41&gt;=$AC$4,AE41&gt;=$AE$4,AG41&gt;=$AG$4,C41&lt;&gt;"AB",E41&lt;&gt;"AB",G41&lt;&gt;"AB",I41&lt;&gt;"AB",K41&lt;&gt;"AB",M41&lt;&gt;"AB",O41&lt;&gt;"AB",Q41&lt;&gt;"AB",S41&lt;&gt;"AB",U41&lt;&gt;"AB",W41&lt;&gt;"AB",Y41&lt;&gt;"AB",AA41&lt;&gt;"AB",AND(AC41&lt;&gt;"AB",AE41&lt;&gt;"AB",AG41&lt;&gt;"AB")),"","E"))))</f>
      </c>
      <c r="AA41" s="22">
        <v>19</v>
      </c>
      <c r="AB41" t="s" s="21">
        <f>IF(IFERROR(FIND("+",AA41),0)," ",IF(AA41="AB","",IF(AA41&lt;$AA$4,"F",IF(AND(C41&gt;=$C$4,E41&gt;=$E$4,G41&gt;=$G$4,I41&gt;=$I$4,K41&gt;=$K$4,M41&gt;=$M$4,O41&gt;=$O$4,Q41&gt;=$Q$4,S41&gt;=$S$4,U41&gt;=$U$4,W41&gt;=$W$4,Y41&gt;=$Y$4,AA41&gt;=$AA$4,AC41&gt;=$AC$4,AE41&gt;=$AE$4,AG41&gt;=$AG$4,C41&lt;&gt;"AB",E41&lt;&gt;"AB",G41&lt;&gt;"AB",I41&lt;&gt;"AB",K41&lt;&gt;"AB",M41&lt;&gt;"AB",O41&lt;&gt;"AB",Q41&lt;&gt;"AB",S41&lt;&gt;"AB",U41&lt;&gt;"AB",W41&lt;&gt;"AB",Y41&lt;&gt;"AB",AA41&lt;&gt;"AB",AND(AC41&lt;&gt;"AB",AE41&lt;&gt;"AB",AG41&lt;&gt;"AB")),"","E"))))</f>
      </c>
      <c r="AC41" s="22">
        <v>20</v>
      </c>
      <c r="AD41" t="s" s="21">
        <f>IF(IFERROR(FIND("+",AC41),0)," ",IF(AC41="AB","",IF(AC41&lt;$AC$4,"F",IF(AND(C41&gt;=$C$4,E41&gt;=$E$4,G41&gt;=$G$4,I41&gt;=$I$4,K41&gt;=$K$4,M41&gt;=$M$4,O41&gt;=$O$4,Q41&gt;=$Q$4,S41&gt;=$S$4,U41&gt;=$U$4,W41&gt;=$W$4,Y41&gt;=$Y$4,AA41&gt;=$AA$4,AC41&gt;=$AC$4,AE41&gt;=$AE$4,AG41&gt;=$AG$4,C41&lt;&gt;"AB",E41&lt;&gt;"AB",G41&lt;&gt;"AB",I41&lt;&gt;"AB",K41&lt;&gt;"AB",M41&lt;&gt;"AB",O41&lt;&gt;"AB",Q41&lt;&gt;"AB",S41&lt;&gt;"AB",U41&lt;&gt;"AB",W41&lt;&gt;"AB",Y41&lt;&gt;"AB",AA41&lt;&gt;"AB",AND(AC41&lt;&gt;"AB",AE41&lt;&gt;"AB",AG41&lt;&gt;"AB")),"","E"))))</f>
      </c>
      <c r="AE41" s="20">
        <v>29</v>
      </c>
      <c r="AF41" t="s" s="21">
        <f>IF(IFERROR(FIND("+",AE41),0)," ",IF(AE41="AB","",IF(AE41&lt;$AE$4,"F",IF(AND(C41&gt;=$C$4,E41&gt;=$E$4,G41&gt;=$G$4,I41&gt;=$I$4,K41&gt;=$K$4,M41&gt;=$M$4,O41&gt;=$O$4,Q41&gt;=$Q$4,S41&gt;=$S$4,U41&gt;=$U$4,W41&gt;=$W$4,Y41&gt;=$Y$4,AA41&gt;=$AA$4,AC41&gt;=$AC$4,AE41&gt;=$AE$4,AG41&gt;=$AG$4,C41&lt;&gt;"AB",E41&lt;&gt;"AB",G41&lt;&gt;"AB",I41&lt;&gt;"AB",K41&lt;&gt;"AB",M41&lt;&gt;"AB",O41&lt;&gt;"AB",Q41&lt;&gt;"AB",S41&lt;&gt;"AB",U41&lt;&gt;"AB",W41&lt;&gt;"AB",Y41&lt;&gt;"AB",AA41&lt;&gt;"AB",AND(AC41&lt;&gt;"AB",AE41&lt;&gt;"AB",AG41&lt;&gt;"AB")),"","E"))))</f>
      </c>
      <c r="AG41" s="22">
        <v>22</v>
      </c>
      <c r="AH41" t="s" s="21">
        <f>IF(IFERROR(FIND("+",AG41),0)," ",IF(AG41="AB","",IF(AG41&lt;$AG$4,"F",IF(AND(C41&gt;=$C$4,E41&gt;=$E$4,G41&gt;=$G$4,I41&gt;=$I$4,K41&gt;=$K$4,M41&gt;=$M$4,O41&gt;=$O$4,Q41&gt;=$Q$4,S41&gt;=$S$4,U41&gt;=$U$4,W41&gt;=$W$4,Y41&gt;=$Y$4,AA41&gt;=$AA$4,AC41&gt;=$AC$4,AE41&gt;=$AE$4,AG41&gt;=$AG$4,C41&lt;&gt;"AB",E41&lt;&gt;"AB",G41&lt;&gt;"AB",I41&lt;&gt;"AB",K41&lt;&gt;"AB",M41&lt;&gt;"AB",O41&lt;&gt;"AB",Q41&lt;&gt;"AB",S41&lt;&gt;"AB",U41&lt;&gt;"AB",W41&lt;&gt;"AB",Y41&lt;&gt;"AB",AA41&lt;&gt;"AB",AND(AC41&lt;&gt;"AB",AE41&lt;&gt;"AB",AG41&lt;&gt;"AB")),"","E"))))</f>
      </c>
      <c r="AI41" s="28">
        <v>580</v>
      </c>
      <c r="AJ41" t="s" s="25">
        <f>IF(AND(COUNTIF(C41:AH41,"AB")&lt;16-COUNTIF(C41:AH41," "),COUNTIF(C41:AH41,"AB")&lt;&gt;0),"FAIL",IF(COUNTIF(C41:AH41,"AB")=16-COUNTIF(C41:AH41," "),"ABSENT",IF(AND(COUNTIF(C41:AH41,"AB")=0,COUNTIF(C41:AH41,"F")=0),"PASS","FAIL")))</f>
        <v>18</v>
      </c>
      <c r="AK41" t="s" s="26">
        <v>76</v>
      </c>
      <c r="AL41" s="27"/>
    </row>
    <row r="42" ht="15.95" customHeight="1">
      <c r="A42" s="18">
        <v>235238</v>
      </c>
      <c r="B42" t="s" s="19">
        <v>97</v>
      </c>
      <c r="C42" s="20">
        <v>71</v>
      </c>
      <c r="D42" t="s" s="21">
        <f>IF(IFERROR(FIND("+",C42),0)," ",IF(C42="AB","",IF(C42&lt;$C$4,"F",IF(AND(C42&gt;=$C$4,E42&gt;=$E$4,G42&gt;=$G$4,I42&gt;=$I$4,K42&gt;=$K$4,M42&gt;=$M$4,O42&gt;=$O$4,Q42&gt;=$Q$4,S42&gt;=$S$4,U42&gt;=$U$4,W42&gt;=$W$4,Y42&gt;=$Y$4,AA42&gt;=$AA$4,AC42&gt;=$AC$4,AE42&gt;=$AE$4,AG42&gt;=$AG$4,C42&lt;&gt;"AB",E42&lt;&gt;"AB",G42&lt;&gt;"AB",I42&lt;&gt;"AB",K42&lt;&gt;"AB",M42&lt;&gt;"AB",O42&lt;&gt;"AB",Q42&lt;&gt;"AB",S42&lt;&gt;"AB",U42&lt;&gt;"AB",W42&lt;&gt;"AB",Y42&lt;&gt;"AB",AA42&lt;&gt;"AB",AND(AC42&lt;&gt;"AB",AE42&lt;&gt;"AB",AG42&lt;&gt;"AB")),"","E"))))</f>
      </c>
      <c r="E42" s="22">
        <v>24</v>
      </c>
      <c r="F42" t="s" s="21">
        <f>IF(IFERROR(FIND("+",E42),0)," ",IF(E42="AB","",IF(E42&lt;$E$4,"F",IF(AND(C42&gt;=$C$4,E42&gt;=$E$4,G42&gt;=$G$4,I42&gt;=$I$4,K42&gt;=$K$4,M42&gt;=$M$4,O42&gt;=$O$4,Q42&gt;=$Q$4,S42&gt;=$S$4,U42&gt;=$U$4,W42&gt;=$W$4,Y42&gt;=$Y$4,AA42&gt;=$AA$4,AC42&gt;=$AC$4,AE42&gt;=$AE$4,AG42&gt;=$AG$4,C42&lt;&gt;"AB",E42&lt;&gt;"AB",G42&lt;&gt;"AB",I42&lt;&gt;"AB",K42&lt;&gt;"AB",M42&lt;&gt;"AB",O42&lt;&gt;"AB",Q42&lt;&gt;"AB",S42&lt;&gt;"AB",U42&lt;&gt;"AB",W42&lt;&gt;"AB",Y42&lt;&gt;"AB",AA42&lt;&gt;"AB",AND(AC42&lt;&gt;"AB",AE42&lt;&gt;"AB",AG42&lt;&gt;"AB")),"","E"))))</f>
      </c>
      <c r="G42" s="22">
        <v>47</v>
      </c>
      <c r="H42" t="s" s="21">
        <f>IF(IFERROR(FIND("+",G42),0)," ",IF(G42="AB","",IF(G42&lt;$G$4,"F",IF(AND(C42&gt;=$C$4,E42&gt;=$E$4,G42&gt;=$G$4,I42&gt;=$I$4,K42&gt;=$K$4,M42&gt;=$M$4,O42&gt;=$O$4,Q42&gt;=$Q$4,S42&gt;=$S$4,U42&gt;=$U$4,W42&gt;=$W$4,Y42&gt;=$Y$4,AA42&gt;=$AA$4,AC42&gt;=$AC$4,AE42&gt;=$AE$4,AG42&gt;=$AG$4,C42&lt;&gt;"AB",E42&lt;&gt;"AB",G42&lt;&gt;"AB",I42&lt;&gt;"AB",K42&lt;&gt;"AB",M42&lt;&gt;"AB",O42&lt;&gt;"AB",Q42&lt;&gt;"AB",S42&lt;&gt;"AB",U42&lt;&gt;"AB",W42&lt;&gt;"AB",Y42&lt;&gt;"AB",AA42&lt;&gt;"AB",AND(AC42&lt;&gt;"AB",AE42&lt;&gt;"AB",AG42&lt;&gt;"AB")),"","E"))))</f>
      </c>
      <c r="I42" s="20">
        <v>62</v>
      </c>
      <c r="J42" t="s" s="21">
        <f>IF(IFERROR(FIND("+",I42),0)," ",IF(I42="AB","",IF(I42&lt;$I$4,"F",IF(AND(C42&gt;=$C$4,E42&gt;=$E$4,G42&gt;=$G$4,I42&gt;=$I$4,K42&gt;=$K$4,M42&gt;=$M$4,O42&gt;=$O$4,Q42&gt;=$Q$4,S42&gt;=$S$4,U42&gt;=$U$4,W42&gt;=$W$4,Y42&gt;=$Y$4,AA42&gt;=$AA$4,AC42&gt;=$AC$4,AE42&gt;=$AE$4,AG42&gt;=$AG$4,C42&lt;&gt;"AB",E42&lt;&gt;"AB",G42&lt;&gt;"AB",I42&lt;&gt;"AB",K42&lt;&gt;"AB",M42&lt;&gt;"AB",O42&lt;&gt;"AB",Q42&lt;&gt;"AB",S42&lt;&gt;"AB",U42&lt;&gt;"AB",W42&lt;&gt;"AB",Y42&lt;&gt;"AB",AA42&lt;&gt;"AB",AND(AC42&lt;&gt;"AB",AE42&lt;&gt;"AB",AG42&lt;&gt;"AB")),"","E"))))</f>
      </c>
      <c r="K42" s="22">
        <v>22</v>
      </c>
      <c r="L42" t="s" s="21">
        <f>IF(IFERROR(FIND("+",K42),0)," ",IF(K42="AB","",IF(K42&lt;$K$4,"F",IF(AND(C42&gt;=$C$4,E42&gt;=$E$4,G42&gt;=$G$4,I42&gt;=$I$4,K42&gt;=$K$4,M42&gt;=$M$4,O42&gt;=$O$4,Q42&gt;=$Q$4,S42&gt;=$S$4,U42&gt;=$U$4,W42&gt;=$W$4,Y42&gt;=$Y$4,AA42&gt;=$AA$4,AC42&gt;=$AC$4,AE42&gt;=$AE$4,AG42&gt;=$AG$4,C42&lt;&gt;"AB",E42&lt;&gt;"AB",G42&lt;&gt;"AB",I42&lt;&gt;"AB",K42&lt;&gt;"AB",M42&lt;&gt;"AB",O42&lt;&gt;"AB",Q42&lt;&gt;"AB",S42&lt;&gt;"AB",U42&lt;&gt;"AB",W42&lt;&gt;"AB",Y42&lt;&gt;"AB",AA42&lt;&gt;"AB",AND(AC42&lt;&gt;"AB",AE42&lt;&gt;"AB",AG42&lt;&gt;"AB")),"","E"))))</f>
      </c>
      <c r="M42" s="22">
        <v>39</v>
      </c>
      <c r="N42" t="s" s="21">
        <f>IF(IFERROR(FIND("+",M42),0)," ",IF(M42="AB","",IF(M42&lt;$M$4,"F",IF(AND(C42&gt;=$C$4,E42&gt;=$E$4,G42&gt;=$G$4,I42&gt;=$I$4,K42&gt;=$K$4,M42&gt;=$M$4,O42&gt;=$O$4,Q42&gt;=$Q$4,S42&gt;=$S$4,U42&gt;=$U$4,W42&gt;=$W$4,Y42&gt;=$Y$4,AA42&gt;=$AA$4,AC42&gt;=$AC$4,AE42&gt;=$AE$4,AG42&gt;=$AG$4,C42&lt;&gt;"AB",E42&lt;&gt;"AB",G42&lt;&gt;"AB",I42&lt;&gt;"AB",K42&lt;&gt;"AB",M42&lt;&gt;"AB",O42&lt;&gt;"AB",Q42&lt;&gt;"AB",S42&lt;&gt;"AB",U42&lt;&gt;"AB",W42&lt;&gt;"AB",Y42&lt;&gt;"AB",AA42&lt;&gt;"AB",AND(AC42&lt;&gt;"AB",AE42&lt;&gt;"AB",AG42&lt;&gt;"AB")),"","E"))))</f>
      </c>
      <c r="O42" s="20">
        <v>76</v>
      </c>
      <c r="P42" t="s" s="21">
        <f>IF(IFERROR(FIND("+",O42),0)," ",IF(O42="AB","",IF(O42&lt;$O$4,"F",IF(AND(C42&gt;=$C$4,E42&gt;=$E$4,G42&gt;=$G$4,I42&gt;=$I$4,K42&gt;=$K$4,M42&gt;=$M$4,O42&gt;=$O$4,Q42&gt;=$Q$4,S42&gt;=$S$4,U42&gt;=$U$4,W42&gt;=$W$4,Y42&gt;=$Y$4,AA42&gt;=$AA$4,AC42&gt;=$AC$4,AE42&gt;=$AE$4,AG42&gt;=$AG$4,C42&lt;&gt;"AB",E42&lt;&gt;"AB",G42&lt;&gt;"AB",I42&lt;&gt;"AB",K42&lt;&gt;"AB",M42&lt;&gt;"AB",O42&lt;&gt;"AB",Q42&lt;&gt;"AB",S42&lt;&gt;"AB",U42&lt;&gt;"AB",W42&lt;&gt;"AB",Y42&lt;&gt;"AB",AA42&lt;&gt;"AB",AND(AC42&lt;&gt;"AB",AE42&lt;&gt;"AB",AG42&lt;&gt;"AB")),"","E"))))</f>
      </c>
      <c r="Q42" s="22">
        <v>23</v>
      </c>
      <c r="R42" t="s" s="21">
        <f>IF(IFERROR(FIND("+",Q42),0)," ",IF(Q42="AB","",IF(Q42&lt;$Q$4,"F",IF(AND(C42&gt;=$C$4,E42&gt;=$E$4,G42&gt;=$G$4,I42&gt;=$I$4,K42&gt;=$K$4,M42&gt;=$M$4,O42&gt;=$O$4,Q42&gt;=$Q$4,S42&gt;=$S$4,U42&gt;=$U$4,W42&gt;=$W$4,Y42&gt;=$Y$4,AA42&gt;=$AA$4,AC42&gt;=$AC$4,AE42&gt;=$AE$4,AG42&gt;=$AG$4,C42&lt;&gt;"AB",E42&lt;&gt;"AB",G42&lt;&gt;"AB",I42&lt;&gt;"AB",K42&lt;&gt;"AB",M42&lt;&gt;"AB",O42&lt;&gt;"AB",Q42&lt;&gt;"AB",S42&lt;&gt;"AB",U42&lt;&gt;"AB",W42&lt;&gt;"AB",Y42&lt;&gt;"AB",AA42&lt;&gt;"AB",AND(AC42&lt;&gt;"AB",AE42&lt;&gt;"AB",AG42&lt;&gt;"AB")),"","E"))))</f>
      </c>
      <c r="S42" s="22">
        <v>22</v>
      </c>
      <c r="T42" t="s" s="21">
        <f>IF(IFERROR(FIND("+",S42),0)," ",IF(S42="AB","",IF(S42&lt;$S$4,"F",IF(AND(C42&gt;=$C$4,E42&gt;=$E$4,G42&gt;=$G$4,I42&gt;=$I$4,K42&gt;=$K$4,M42&gt;=$M$4,O42&gt;=$O$4,Q42&gt;=$Q$4,S42&gt;=$S$4,U42&gt;=$U$4,W42&gt;=$W$4,Y42&gt;=$Y$4,AA42&gt;=$AA$4,AC42&gt;=$AC$4,AE42&gt;=$AE$4,AG42&gt;=$AG$4,C42&lt;&gt;"AB",E42&lt;&gt;"AB",G42&lt;&gt;"AB",I42&lt;&gt;"AB",K42&lt;&gt;"AB",M42&lt;&gt;"AB",O42&lt;&gt;"AB",Q42&lt;&gt;"AB",S42&lt;&gt;"AB",U42&lt;&gt;"AB",W42&lt;&gt;"AB",Y42&lt;&gt;"AB",AA42&lt;&gt;"AB",AND(AC42&lt;&gt;"AB",AE42&lt;&gt;"AB",AG42&lt;&gt;"AB")),"","E"))))</f>
      </c>
      <c r="U42" s="20">
        <v>60</v>
      </c>
      <c r="V42" t="s" s="21">
        <f>IF(IFERROR(FIND("+",U42),0)," ",IF(U42="AB","",IF(U42&lt;$U$4,"F",IF(AND(C42&gt;=$C$4,E42&gt;=$E$4,G42&gt;=$G$4,I42&gt;=$I$4,K42&gt;=$K$4,M42&gt;=$M$4,O42&gt;=$O$4,Q42&gt;=$Q$4,S42&gt;=$S$4,U42&gt;=$U$4,W42&gt;=$W$4,Y42&gt;=$Y$4,AA42&gt;=$AA$4,AC42&gt;=$AC$4,AE42&gt;=$AE$4,AG42&gt;=$AG$4,C42&lt;&gt;"AB",E42&lt;&gt;"AB",G42&lt;&gt;"AB",I42&lt;&gt;"AB",K42&lt;&gt;"AB",M42&lt;&gt;"AB",O42&lt;&gt;"AB",Q42&lt;&gt;"AB",S42&lt;&gt;"AB",U42&lt;&gt;"AB",W42&lt;&gt;"AB",Y42&lt;&gt;"AB",AA42&lt;&gt;"AB",AND(AC42&lt;&gt;"AB",AE42&lt;&gt;"AB",AG42&lt;&gt;"AB")),"","E"))))</f>
      </c>
      <c r="W42" s="22">
        <v>23</v>
      </c>
      <c r="X42" t="s" s="21">
        <f>IF(IFERROR(FIND("+",W42),0)," ",IF(W42="AB","",IF(W42&lt;$W$4,"F",IF(AND(C42&gt;=$C$4,E42&gt;=$E$4,G42&gt;=$G$4,I42&gt;=$I$4,K42&gt;=$K$4,M42&gt;=$M$4,O42&gt;=$O$4,Q42&gt;=$Q$4,S42&gt;=$S$4,U42&gt;=$U$4,W42&gt;=$W$4,Y42&gt;=$Y$4,AA42&gt;=$AA$4,AC42&gt;=$AC$4,AE42&gt;=$AE$4,AG42&gt;=$AG$4,C42&lt;&gt;"AB",E42&lt;&gt;"AB",G42&lt;&gt;"AB",I42&lt;&gt;"AB",K42&lt;&gt;"AB",M42&lt;&gt;"AB",O42&lt;&gt;"AB",Q42&lt;&gt;"AB",S42&lt;&gt;"AB",U42&lt;&gt;"AB",W42&lt;&gt;"AB",Y42&lt;&gt;"AB",AA42&lt;&gt;"AB",AND(AC42&lt;&gt;"AB",AE42&lt;&gt;"AB",AG42&lt;&gt;"AB")),"","E"))))</f>
      </c>
      <c r="Y42" s="20">
        <v>63</v>
      </c>
      <c r="Z42" t="s" s="21">
        <f>IF(IFERROR(FIND("+",Y42),0)," ",IF(Y42="AB","",IF(Y42&lt;$Y$4,"F",IF(AND(C42&gt;=$C$4,E42&gt;=$E$4,G42&gt;=$G$4,I42&gt;=$I$4,K42&gt;=$K$4,M42&gt;=$M$4,O42&gt;=$O$4,Q42&gt;=$Q$4,S42&gt;=$S$4,U42&gt;=$U$4,W42&gt;=$W$4,Y42&gt;=$Y$4,AA42&gt;=$AA$4,AC42&gt;=$AC$4,AE42&gt;=$AE$4,AG42&gt;=$AG$4,C42&lt;&gt;"AB",E42&lt;&gt;"AB",G42&lt;&gt;"AB",I42&lt;&gt;"AB",K42&lt;&gt;"AB",M42&lt;&gt;"AB",O42&lt;&gt;"AB",Q42&lt;&gt;"AB",S42&lt;&gt;"AB",U42&lt;&gt;"AB",W42&lt;&gt;"AB",Y42&lt;&gt;"AB",AA42&lt;&gt;"AB",AND(AC42&lt;&gt;"AB",AE42&lt;&gt;"AB",AG42&lt;&gt;"AB")),"","E"))))</f>
      </c>
      <c r="AA42" s="22">
        <v>22</v>
      </c>
      <c r="AB42" t="s" s="21">
        <f>IF(IFERROR(FIND("+",AA42),0)," ",IF(AA42="AB","",IF(AA42&lt;$AA$4,"F",IF(AND(C42&gt;=$C$4,E42&gt;=$E$4,G42&gt;=$G$4,I42&gt;=$I$4,K42&gt;=$K$4,M42&gt;=$M$4,O42&gt;=$O$4,Q42&gt;=$Q$4,S42&gt;=$S$4,U42&gt;=$U$4,W42&gt;=$W$4,Y42&gt;=$Y$4,AA42&gt;=$AA$4,AC42&gt;=$AC$4,AE42&gt;=$AE$4,AG42&gt;=$AG$4,C42&lt;&gt;"AB",E42&lt;&gt;"AB",G42&lt;&gt;"AB",I42&lt;&gt;"AB",K42&lt;&gt;"AB",M42&lt;&gt;"AB",O42&lt;&gt;"AB",Q42&lt;&gt;"AB",S42&lt;&gt;"AB",U42&lt;&gt;"AB",W42&lt;&gt;"AB",Y42&lt;&gt;"AB",AA42&lt;&gt;"AB",AND(AC42&lt;&gt;"AB",AE42&lt;&gt;"AB",AG42&lt;&gt;"AB")),"","E"))))</f>
      </c>
      <c r="AC42" s="22">
        <v>19</v>
      </c>
      <c r="AD42" t="s" s="21">
        <f>IF(IFERROR(FIND("+",AC42),0)," ",IF(AC42="AB","",IF(AC42&lt;$AC$4,"F",IF(AND(C42&gt;=$C$4,E42&gt;=$E$4,G42&gt;=$G$4,I42&gt;=$I$4,K42&gt;=$K$4,M42&gt;=$M$4,O42&gt;=$O$4,Q42&gt;=$Q$4,S42&gt;=$S$4,U42&gt;=$U$4,W42&gt;=$W$4,Y42&gt;=$Y$4,AA42&gt;=$AA$4,AC42&gt;=$AC$4,AE42&gt;=$AE$4,AG42&gt;=$AG$4,C42&lt;&gt;"AB",E42&lt;&gt;"AB",G42&lt;&gt;"AB",I42&lt;&gt;"AB",K42&lt;&gt;"AB",M42&lt;&gt;"AB",O42&lt;&gt;"AB",Q42&lt;&gt;"AB",S42&lt;&gt;"AB",U42&lt;&gt;"AB",W42&lt;&gt;"AB",Y42&lt;&gt;"AB",AA42&lt;&gt;"AB",AND(AC42&lt;&gt;"AB",AE42&lt;&gt;"AB",AG42&lt;&gt;"AB")),"","E"))))</f>
      </c>
      <c r="AE42" s="20">
        <v>33</v>
      </c>
      <c r="AF42" t="s" s="21">
        <f>IF(IFERROR(FIND("+",AE42),0)," ",IF(AE42="AB","",IF(AE42&lt;$AE$4,"F",IF(AND(C42&gt;=$C$4,E42&gt;=$E$4,G42&gt;=$G$4,I42&gt;=$I$4,K42&gt;=$K$4,M42&gt;=$M$4,O42&gt;=$O$4,Q42&gt;=$Q$4,S42&gt;=$S$4,U42&gt;=$U$4,W42&gt;=$W$4,Y42&gt;=$Y$4,AA42&gt;=$AA$4,AC42&gt;=$AC$4,AE42&gt;=$AE$4,AG42&gt;=$AG$4,C42&lt;&gt;"AB",E42&lt;&gt;"AB",G42&lt;&gt;"AB",I42&lt;&gt;"AB",K42&lt;&gt;"AB",M42&lt;&gt;"AB",O42&lt;&gt;"AB",Q42&lt;&gt;"AB",S42&lt;&gt;"AB",U42&lt;&gt;"AB",W42&lt;&gt;"AB",Y42&lt;&gt;"AB",AA42&lt;&gt;"AB",AND(AC42&lt;&gt;"AB",AE42&lt;&gt;"AB",AG42&lt;&gt;"AB")),"","E"))))</f>
      </c>
      <c r="AG42" s="22">
        <v>19</v>
      </c>
      <c r="AH42" t="s" s="21">
        <f>IF(IFERROR(FIND("+",AG42),0)," ",IF(AG42="AB","",IF(AG42&lt;$AG$4,"F",IF(AND(C42&gt;=$C$4,E42&gt;=$E$4,G42&gt;=$G$4,I42&gt;=$I$4,K42&gt;=$K$4,M42&gt;=$M$4,O42&gt;=$O$4,Q42&gt;=$Q$4,S42&gt;=$S$4,U42&gt;=$U$4,W42&gt;=$W$4,Y42&gt;=$Y$4,AA42&gt;=$AA$4,AC42&gt;=$AC$4,AE42&gt;=$AE$4,AG42&gt;=$AG$4,C42&lt;&gt;"AB",E42&lt;&gt;"AB",G42&lt;&gt;"AB",I42&lt;&gt;"AB",K42&lt;&gt;"AB",M42&lt;&gt;"AB",O42&lt;&gt;"AB",Q42&lt;&gt;"AB",S42&lt;&gt;"AB",U42&lt;&gt;"AB",W42&lt;&gt;"AB",Y42&lt;&gt;"AB",AA42&lt;&gt;"AB",AND(AC42&lt;&gt;"AB",AE42&lt;&gt;"AB",AG42&lt;&gt;"AB")),"","E"))))</f>
      </c>
      <c r="AI42" s="28">
        <v>625</v>
      </c>
      <c r="AJ42" t="s" s="25">
        <f>IF(AND(COUNTIF(C42:AH42,"AB")&lt;16-COUNTIF(C42:AH42," "),COUNTIF(C42:AH42,"AB")&lt;&gt;0),"FAIL",IF(COUNTIF(C42:AH42,"AB")=16-COUNTIF(C42:AH42," "),"ABSENT",IF(AND(COUNTIF(C42:AH42,"AB")=0,COUNTIF(C42:AH42,"F")=0),"PASS","FAIL")))</f>
        <v>18</v>
      </c>
      <c r="AK42" t="s" s="26">
        <v>98</v>
      </c>
      <c r="AL42" s="27"/>
    </row>
    <row r="43" ht="15.95" customHeight="1">
      <c r="A43" s="18">
        <v>235239</v>
      </c>
      <c r="B43" t="s" s="19">
        <v>99</v>
      </c>
      <c r="C43" s="20">
        <v>67</v>
      </c>
      <c r="D43" t="s" s="21">
        <f>IF(IFERROR(FIND("+",C43),0)," ",IF(C43="AB","",IF(C43&lt;$C$4,"F",IF(AND(C43&gt;=$C$4,E43&gt;=$E$4,G43&gt;=$G$4,I43&gt;=$I$4,K43&gt;=$K$4,M43&gt;=$M$4,O43&gt;=$O$4,Q43&gt;=$Q$4,S43&gt;=$S$4,U43&gt;=$U$4,W43&gt;=$W$4,Y43&gt;=$Y$4,AA43&gt;=$AA$4,AC43&gt;=$AC$4,AE43&gt;=$AE$4,AG43&gt;=$AG$4,C43&lt;&gt;"AB",E43&lt;&gt;"AB",G43&lt;&gt;"AB",I43&lt;&gt;"AB",K43&lt;&gt;"AB",M43&lt;&gt;"AB",O43&lt;&gt;"AB",Q43&lt;&gt;"AB",S43&lt;&gt;"AB",U43&lt;&gt;"AB",W43&lt;&gt;"AB",Y43&lt;&gt;"AB",AA43&lt;&gt;"AB",AND(AC43&lt;&gt;"AB",AE43&lt;&gt;"AB",AG43&lt;&gt;"AB")),"","E"))))</f>
      </c>
      <c r="E43" s="22">
        <v>24</v>
      </c>
      <c r="F43" t="s" s="21">
        <f>IF(IFERROR(FIND("+",E43),0)," ",IF(E43="AB","",IF(E43&lt;$E$4,"F",IF(AND(C43&gt;=$C$4,E43&gt;=$E$4,G43&gt;=$G$4,I43&gt;=$I$4,K43&gt;=$K$4,M43&gt;=$M$4,O43&gt;=$O$4,Q43&gt;=$Q$4,S43&gt;=$S$4,U43&gt;=$U$4,W43&gt;=$W$4,Y43&gt;=$Y$4,AA43&gt;=$AA$4,AC43&gt;=$AC$4,AE43&gt;=$AE$4,AG43&gt;=$AG$4,C43&lt;&gt;"AB",E43&lt;&gt;"AB",G43&lt;&gt;"AB",I43&lt;&gt;"AB",K43&lt;&gt;"AB",M43&lt;&gt;"AB",O43&lt;&gt;"AB",Q43&lt;&gt;"AB",S43&lt;&gt;"AB",U43&lt;&gt;"AB",W43&lt;&gt;"AB",Y43&lt;&gt;"AB",AA43&lt;&gt;"AB",AND(AC43&lt;&gt;"AB",AE43&lt;&gt;"AB",AG43&lt;&gt;"AB")),"","E"))))</f>
      </c>
      <c r="G43" s="22">
        <v>45</v>
      </c>
      <c r="H43" t="s" s="21">
        <f>IF(IFERROR(FIND("+",G43),0)," ",IF(G43="AB","",IF(G43&lt;$G$4,"F",IF(AND(C43&gt;=$C$4,E43&gt;=$E$4,G43&gt;=$G$4,I43&gt;=$I$4,K43&gt;=$K$4,M43&gt;=$M$4,O43&gt;=$O$4,Q43&gt;=$Q$4,S43&gt;=$S$4,U43&gt;=$U$4,W43&gt;=$W$4,Y43&gt;=$Y$4,AA43&gt;=$AA$4,AC43&gt;=$AC$4,AE43&gt;=$AE$4,AG43&gt;=$AG$4,C43&lt;&gt;"AB",E43&lt;&gt;"AB",G43&lt;&gt;"AB",I43&lt;&gt;"AB",K43&lt;&gt;"AB",M43&lt;&gt;"AB",O43&lt;&gt;"AB",Q43&lt;&gt;"AB",S43&lt;&gt;"AB",U43&lt;&gt;"AB",W43&lt;&gt;"AB",Y43&lt;&gt;"AB",AA43&lt;&gt;"AB",AND(AC43&lt;&gt;"AB",AE43&lt;&gt;"AB",AG43&lt;&gt;"AB")),"","E"))))</f>
      </c>
      <c r="I43" s="20">
        <v>64</v>
      </c>
      <c r="J43" t="s" s="21">
        <f>IF(IFERROR(FIND("+",I43),0)," ",IF(I43="AB","",IF(I43&lt;$I$4,"F",IF(AND(C43&gt;=$C$4,E43&gt;=$E$4,G43&gt;=$G$4,I43&gt;=$I$4,K43&gt;=$K$4,M43&gt;=$M$4,O43&gt;=$O$4,Q43&gt;=$Q$4,S43&gt;=$S$4,U43&gt;=$U$4,W43&gt;=$W$4,Y43&gt;=$Y$4,AA43&gt;=$AA$4,AC43&gt;=$AC$4,AE43&gt;=$AE$4,AG43&gt;=$AG$4,C43&lt;&gt;"AB",E43&lt;&gt;"AB",G43&lt;&gt;"AB",I43&lt;&gt;"AB",K43&lt;&gt;"AB",M43&lt;&gt;"AB",O43&lt;&gt;"AB",Q43&lt;&gt;"AB",S43&lt;&gt;"AB",U43&lt;&gt;"AB",W43&lt;&gt;"AB",Y43&lt;&gt;"AB",AA43&lt;&gt;"AB",AND(AC43&lt;&gt;"AB",AE43&lt;&gt;"AB",AG43&lt;&gt;"AB")),"","E"))))</f>
      </c>
      <c r="K43" s="22">
        <v>23</v>
      </c>
      <c r="L43" t="s" s="21">
        <f>IF(IFERROR(FIND("+",K43),0)," ",IF(K43="AB","",IF(K43&lt;$K$4,"F",IF(AND(C43&gt;=$C$4,E43&gt;=$E$4,G43&gt;=$G$4,I43&gt;=$I$4,K43&gt;=$K$4,M43&gt;=$M$4,O43&gt;=$O$4,Q43&gt;=$Q$4,S43&gt;=$S$4,U43&gt;=$U$4,W43&gt;=$W$4,Y43&gt;=$Y$4,AA43&gt;=$AA$4,AC43&gt;=$AC$4,AE43&gt;=$AE$4,AG43&gt;=$AG$4,C43&lt;&gt;"AB",E43&lt;&gt;"AB",G43&lt;&gt;"AB",I43&lt;&gt;"AB",K43&lt;&gt;"AB",M43&lt;&gt;"AB",O43&lt;&gt;"AB",Q43&lt;&gt;"AB",S43&lt;&gt;"AB",U43&lt;&gt;"AB",W43&lt;&gt;"AB",Y43&lt;&gt;"AB",AA43&lt;&gt;"AB",AND(AC43&lt;&gt;"AB",AE43&lt;&gt;"AB",AG43&lt;&gt;"AB")),"","E"))))</f>
      </c>
      <c r="M43" s="22">
        <v>46</v>
      </c>
      <c r="N43" t="s" s="21">
        <f>IF(IFERROR(FIND("+",M43),0)," ",IF(M43="AB","",IF(M43&lt;$M$4,"F",IF(AND(C43&gt;=$C$4,E43&gt;=$E$4,G43&gt;=$G$4,I43&gt;=$I$4,K43&gt;=$K$4,M43&gt;=$M$4,O43&gt;=$O$4,Q43&gt;=$Q$4,S43&gt;=$S$4,U43&gt;=$U$4,W43&gt;=$W$4,Y43&gt;=$Y$4,AA43&gt;=$AA$4,AC43&gt;=$AC$4,AE43&gt;=$AE$4,AG43&gt;=$AG$4,C43&lt;&gt;"AB",E43&lt;&gt;"AB",G43&lt;&gt;"AB",I43&lt;&gt;"AB",K43&lt;&gt;"AB",M43&lt;&gt;"AB",O43&lt;&gt;"AB",Q43&lt;&gt;"AB",S43&lt;&gt;"AB",U43&lt;&gt;"AB",W43&lt;&gt;"AB",Y43&lt;&gt;"AB",AA43&lt;&gt;"AB",AND(AC43&lt;&gt;"AB",AE43&lt;&gt;"AB",AG43&lt;&gt;"AB")),"","E"))))</f>
      </c>
      <c r="O43" s="20">
        <v>55</v>
      </c>
      <c r="P43" t="s" s="21">
        <f>IF(IFERROR(FIND("+",O43),0)," ",IF(O43="AB","",IF(O43&lt;$O$4,"F",IF(AND(C43&gt;=$C$4,E43&gt;=$E$4,G43&gt;=$G$4,I43&gt;=$I$4,K43&gt;=$K$4,M43&gt;=$M$4,O43&gt;=$O$4,Q43&gt;=$Q$4,S43&gt;=$S$4,U43&gt;=$U$4,W43&gt;=$W$4,Y43&gt;=$Y$4,AA43&gt;=$AA$4,AC43&gt;=$AC$4,AE43&gt;=$AE$4,AG43&gt;=$AG$4,C43&lt;&gt;"AB",E43&lt;&gt;"AB",G43&lt;&gt;"AB",I43&lt;&gt;"AB",K43&lt;&gt;"AB",M43&lt;&gt;"AB",O43&lt;&gt;"AB",Q43&lt;&gt;"AB",S43&lt;&gt;"AB",U43&lt;&gt;"AB",W43&lt;&gt;"AB",Y43&lt;&gt;"AB",AA43&lt;&gt;"AB",AND(AC43&lt;&gt;"AB",AE43&lt;&gt;"AB",AG43&lt;&gt;"AB")),"","E"))))</f>
      </c>
      <c r="Q43" s="22">
        <v>23</v>
      </c>
      <c r="R43" t="s" s="21">
        <f>IF(IFERROR(FIND("+",Q43),0)," ",IF(Q43="AB","",IF(Q43&lt;$Q$4,"F",IF(AND(C43&gt;=$C$4,E43&gt;=$E$4,G43&gt;=$G$4,I43&gt;=$I$4,K43&gt;=$K$4,M43&gt;=$M$4,O43&gt;=$O$4,Q43&gt;=$Q$4,S43&gt;=$S$4,U43&gt;=$U$4,W43&gt;=$W$4,Y43&gt;=$Y$4,AA43&gt;=$AA$4,AC43&gt;=$AC$4,AE43&gt;=$AE$4,AG43&gt;=$AG$4,C43&lt;&gt;"AB",E43&lt;&gt;"AB",G43&lt;&gt;"AB",I43&lt;&gt;"AB",K43&lt;&gt;"AB",M43&lt;&gt;"AB",O43&lt;&gt;"AB",Q43&lt;&gt;"AB",S43&lt;&gt;"AB",U43&lt;&gt;"AB",W43&lt;&gt;"AB",Y43&lt;&gt;"AB",AA43&lt;&gt;"AB",AND(AC43&lt;&gt;"AB",AE43&lt;&gt;"AB",AG43&lt;&gt;"AB")),"","E"))))</f>
      </c>
      <c r="S43" s="22">
        <v>22</v>
      </c>
      <c r="T43" t="s" s="21">
        <f>IF(IFERROR(FIND("+",S43),0)," ",IF(S43="AB","",IF(S43&lt;$S$4,"F",IF(AND(C43&gt;=$C$4,E43&gt;=$E$4,G43&gt;=$G$4,I43&gt;=$I$4,K43&gt;=$K$4,M43&gt;=$M$4,O43&gt;=$O$4,Q43&gt;=$Q$4,S43&gt;=$S$4,U43&gt;=$U$4,W43&gt;=$W$4,Y43&gt;=$Y$4,AA43&gt;=$AA$4,AC43&gt;=$AC$4,AE43&gt;=$AE$4,AG43&gt;=$AG$4,C43&lt;&gt;"AB",E43&lt;&gt;"AB",G43&lt;&gt;"AB",I43&lt;&gt;"AB",K43&lt;&gt;"AB",M43&lt;&gt;"AB",O43&lt;&gt;"AB",Q43&lt;&gt;"AB",S43&lt;&gt;"AB",U43&lt;&gt;"AB",W43&lt;&gt;"AB",Y43&lt;&gt;"AB",AA43&lt;&gt;"AB",AND(AC43&lt;&gt;"AB",AE43&lt;&gt;"AB",AG43&lt;&gt;"AB")),"","E"))))</f>
      </c>
      <c r="U43" s="20">
        <v>76</v>
      </c>
      <c r="V43" t="s" s="21">
        <f>IF(IFERROR(FIND("+",U43),0)," ",IF(U43="AB","",IF(U43&lt;$U$4,"F",IF(AND(C43&gt;=$C$4,E43&gt;=$E$4,G43&gt;=$G$4,I43&gt;=$I$4,K43&gt;=$K$4,M43&gt;=$M$4,O43&gt;=$O$4,Q43&gt;=$Q$4,S43&gt;=$S$4,U43&gt;=$U$4,W43&gt;=$W$4,Y43&gt;=$Y$4,AA43&gt;=$AA$4,AC43&gt;=$AC$4,AE43&gt;=$AE$4,AG43&gt;=$AG$4,C43&lt;&gt;"AB",E43&lt;&gt;"AB",G43&lt;&gt;"AB",I43&lt;&gt;"AB",K43&lt;&gt;"AB",M43&lt;&gt;"AB",O43&lt;&gt;"AB",Q43&lt;&gt;"AB",S43&lt;&gt;"AB",U43&lt;&gt;"AB",W43&lt;&gt;"AB",Y43&lt;&gt;"AB",AA43&lt;&gt;"AB",AND(AC43&lt;&gt;"AB",AE43&lt;&gt;"AB",AG43&lt;&gt;"AB")),"","E"))))</f>
      </c>
      <c r="W43" s="22">
        <v>24</v>
      </c>
      <c r="X43" t="s" s="21">
        <f>IF(IFERROR(FIND("+",W43),0)," ",IF(W43="AB","",IF(W43&lt;$W$4,"F",IF(AND(C43&gt;=$C$4,E43&gt;=$E$4,G43&gt;=$G$4,I43&gt;=$I$4,K43&gt;=$K$4,M43&gt;=$M$4,O43&gt;=$O$4,Q43&gt;=$Q$4,S43&gt;=$S$4,U43&gt;=$U$4,W43&gt;=$W$4,Y43&gt;=$Y$4,AA43&gt;=$AA$4,AC43&gt;=$AC$4,AE43&gt;=$AE$4,AG43&gt;=$AG$4,C43&lt;&gt;"AB",E43&lt;&gt;"AB",G43&lt;&gt;"AB",I43&lt;&gt;"AB",K43&lt;&gt;"AB",M43&lt;&gt;"AB",O43&lt;&gt;"AB",Q43&lt;&gt;"AB",S43&lt;&gt;"AB",U43&lt;&gt;"AB",W43&lt;&gt;"AB",Y43&lt;&gt;"AB",AA43&lt;&gt;"AB",AND(AC43&lt;&gt;"AB",AE43&lt;&gt;"AB",AG43&lt;&gt;"AB")),"","E"))))</f>
      </c>
      <c r="Y43" s="20">
        <v>72</v>
      </c>
      <c r="Z43" t="s" s="21">
        <f>IF(IFERROR(FIND("+",Y43),0)," ",IF(Y43="AB","",IF(Y43&lt;$Y$4,"F",IF(AND(C43&gt;=$C$4,E43&gt;=$E$4,G43&gt;=$G$4,I43&gt;=$I$4,K43&gt;=$K$4,M43&gt;=$M$4,O43&gt;=$O$4,Q43&gt;=$Q$4,S43&gt;=$S$4,U43&gt;=$U$4,W43&gt;=$W$4,Y43&gt;=$Y$4,AA43&gt;=$AA$4,AC43&gt;=$AC$4,AE43&gt;=$AE$4,AG43&gt;=$AG$4,C43&lt;&gt;"AB",E43&lt;&gt;"AB",G43&lt;&gt;"AB",I43&lt;&gt;"AB",K43&lt;&gt;"AB",M43&lt;&gt;"AB",O43&lt;&gt;"AB",Q43&lt;&gt;"AB",S43&lt;&gt;"AB",U43&lt;&gt;"AB",W43&lt;&gt;"AB",Y43&lt;&gt;"AB",AA43&lt;&gt;"AB",AND(AC43&lt;&gt;"AB",AE43&lt;&gt;"AB",AG43&lt;&gt;"AB")),"","E"))))</f>
      </c>
      <c r="AA43" s="22">
        <v>23</v>
      </c>
      <c r="AB43" t="s" s="21">
        <f>IF(IFERROR(FIND("+",AA43),0)," ",IF(AA43="AB","",IF(AA43&lt;$AA$4,"F",IF(AND(C43&gt;=$C$4,E43&gt;=$E$4,G43&gt;=$G$4,I43&gt;=$I$4,K43&gt;=$K$4,M43&gt;=$M$4,O43&gt;=$O$4,Q43&gt;=$Q$4,S43&gt;=$S$4,U43&gt;=$U$4,W43&gt;=$W$4,Y43&gt;=$Y$4,AA43&gt;=$AA$4,AC43&gt;=$AC$4,AE43&gt;=$AE$4,AG43&gt;=$AG$4,C43&lt;&gt;"AB",E43&lt;&gt;"AB",G43&lt;&gt;"AB",I43&lt;&gt;"AB",K43&lt;&gt;"AB",M43&lt;&gt;"AB",O43&lt;&gt;"AB",Q43&lt;&gt;"AB",S43&lt;&gt;"AB",U43&lt;&gt;"AB",W43&lt;&gt;"AB",Y43&lt;&gt;"AB",AA43&lt;&gt;"AB",AND(AC43&lt;&gt;"AB",AE43&lt;&gt;"AB",AG43&lt;&gt;"AB")),"","E"))))</f>
      </c>
      <c r="AC43" s="22">
        <v>24</v>
      </c>
      <c r="AD43" t="s" s="21">
        <f>IF(IFERROR(FIND("+",AC43),0)," ",IF(AC43="AB","",IF(AC43&lt;$AC$4,"F",IF(AND(C43&gt;=$C$4,E43&gt;=$E$4,G43&gt;=$G$4,I43&gt;=$I$4,K43&gt;=$K$4,M43&gt;=$M$4,O43&gt;=$O$4,Q43&gt;=$Q$4,S43&gt;=$S$4,U43&gt;=$U$4,W43&gt;=$W$4,Y43&gt;=$Y$4,AA43&gt;=$AA$4,AC43&gt;=$AC$4,AE43&gt;=$AE$4,AG43&gt;=$AG$4,C43&lt;&gt;"AB",E43&lt;&gt;"AB",G43&lt;&gt;"AB",I43&lt;&gt;"AB",K43&lt;&gt;"AB",M43&lt;&gt;"AB",O43&lt;&gt;"AB",Q43&lt;&gt;"AB",S43&lt;&gt;"AB",U43&lt;&gt;"AB",W43&lt;&gt;"AB",Y43&lt;&gt;"AB",AA43&lt;&gt;"AB",AND(AC43&lt;&gt;"AB",AE43&lt;&gt;"AB",AG43&lt;&gt;"AB")),"","E"))))</f>
      </c>
      <c r="AE43" s="20">
        <v>28</v>
      </c>
      <c r="AF43" t="s" s="21">
        <f>IF(IFERROR(FIND("+",AE43),0)," ",IF(AE43="AB","",IF(AE43&lt;$AE$4,"F",IF(AND(C43&gt;=$C$4,E43&gt;=$E$4,G43&gt;=$G$4,I43&gt;=$I$4,K43&gt;=$K$4,M43&gt;=$M$4,O43&gt;=$O$4,Q43&gt;=$Q$4,S43&gt;=$S$4,U43&gt;=$U$4,W43&gt;=$W$4,Y43&gt;=$Y$4,AA43&gt;=$AA$4,AC43&gt;=$AC$4,AE43&gt;=$AE$4,AG43&gt;=$AG$4,C43&lt;&gt;"AB",E43&lt;&gt;"AB",G43&lt;&gt;"AB",I43&lt;&gt;"AB",K43&lt;&gt;"AB",M43&lt;&gt;"AB",O43&lt;&gt;"AB",Q43&lt;&gt;"AB",S43&lt;&gt;"AB",U43&lt;&gt;"AB",W43&lt;&gt;"AB",Y43&lt;&gt;"AB",AA43&lt;&gt;"AB",AND(AC43&lt;&gt;"AB",AE43&lt;&gt;"AB",AG43&lt;&gt;"AB")),"","E"))))</f>
      </c>
      <c r="AG43" s="22">
        <v>22</v>
      </c>
      <c r="AH43" t="s" s="21">
        <f>IF(IFERROR(FIND("+",AG43),0)," ",IF(AG43="AB","",IF(AG43&lt;$AG$4,"F",IF(AND(C43&gt;=$C$4,E43&gt;=$E$4,G43&gt;=$G$4,I43&gt;=$I$4,K43&gt;=$K$4,M43&gt;=$M$4,O43&gt;=$O$4,Q43&gt;=$Q$4,S43&gt;=$S$4,U43&gt;=$U$4,W43&gt;=$W$4,Y43&gt;=$Y$4,AA43&gt;=$AA$4,AC43&gt;=$AC$4,AE43&gt;=$AE$4,AG43&gt;=$AG$4,C43&lt;&gt;"AB",E43&lt;&gt;"AB",G43&lt;&gt;"AB",I43&lt;&gt;"AB",K43&lt;&gt;"AB",M43&lt;&gt;"AB",O43&lt;&gt;"AB",Q43&lt;&gt;"AB",S43&lt;&gt;"AB",U43&lt;&gt;"AB",W43&lt;&gt;"AB",Y43&lt;&gt;"AB",AA43&lt;&gt;"AB",AND(AC43&lt;&gt;"AB",AE43&lt;&gt;"AB",AG43&lt;&gt;"AB")),"","E"))))</f>
      </c>
      <c r="AI43" s="28">
        <v>638</v>
      </c>
      <c r="AJ43" t="s" s="25">
        <f>IF(AND(COUNTIF(C43:AH43,"AB")&lt;16-COUNTIF(C43:AH43," "),COUNTIF(C43:AH43,"AB")&lt;&gt;0),"FAIL",IF(COUNTIF(C43:AH43,"AB")=16-COUNTIF(C43:AH43," "),"ABSENT",IF(AND(COUNTIF(C43:AH43,"AB")=0,COUNTIF(C43:AH43,"F")=0),"PASS","FAIL")))</f>
        <v>18</v>
      </c>
      <c r="AK43" t="s" s="26">
        <v>100</v>
      </c>
      <c r="AL43" s="27"/>
    </row>
    <row r="44" ht="15.95" customHeight="1">
      <c r="A44" s="18">
        <v>235240</v>
      </c>
      <c r="B44" t="s" s="19">
        <v>101</v>
      </c>
      <c r="C44" s="20">
        <v>63</v>
      </c>
      <c r="D44" t="s" s="21">
        <f>IF(IFERROR(FIND("+",C44),0)," ",IF(C44="AB","",IF(C44&lt;$C$4,"F",IF(AND(C44&gt;=$C$4,E44&gt;=$E$4,G44&gt;=$G$4,I44&gt;=$I$4,K44&gt;=$K$4,M44&gt;=$M$4,O44&gt;=$O$4,Q44&gt;=$Q$4,S44&gt;=$S$4,U44&gt;=$U$4,W44&gt;=$W$4,Y44&gt;=$Y$4,AA44&gt;=$AA$4,AC44&gt;=$AC$4,AE44&gt;=$AE$4,AG44&gt;=$AG$4,C44&lt;&gt;"AB",E44&lt;&gt;"AB",G44&lt;&gt;"AB",I44&lt;&gt;"AB",K44&lt;&gt;"AB",M44&lt;&gt;"AB",O44&lt;&gt;"AB",Q44&lt;&gt;"AB",S44&lt;&gt;"AB",U44&lt;&gt;"AB",W44&lt;&gt;"AB",Y44&lt;&gt;"AB",AA44&lt;&gt;"AB",AND(AC44&lt;&gt;"AB",AE44&lt;&gt;"AB",AG44&lt;&gt;"AB")),"","E"))))</f>
      </c>
      <c r="E44" s="22">
        <v>21</v>
      </c>
      <c r="F44" t="s" s="21">
        <f>IF(IFERROR(FIND("+",E44),0)," ",IF(E44="AB","",IF(E44&lt;$E$4,"F",IF(AND(C44&gt;=$C$4,E44&gt;=$E$4,G44&gt;=$G$4,I44&gt;=$I$4,K44&gt;=$K$4,M44&gt;=$M$4,O44&gt;=$O$4,Q44&gt;=$Q$4,S44&gt;=$S$4,U44&gt;=$U$4,W44&gt;=$W$4,Y44&gt;=$Y$4,AA44&gt;=$AA$4,AC44&gt;=$AC$4,AE44&gt;=$AE$4,AG44&gt;=$AG$4,C44&lt;&gt;"AB",E44&lt;&gt;"AB",G44&lt;&gt;"AB",I44&lt;&gt;"AB",K44&lt;&gt;"AB",M44&lt;&gt;"AB",O44&lt;&gt;"AB",Q44&lt;&gt;"AB",S44&lt;&gt;"AB",U44&lt;&gt;"AB",W44&lt;&gt;"AB",Y44&lt;&gt;"AB",AA44&lt;&gt;"AB",AND(AC44&lt;&gt;"AB",AE44&lt;&gt;"AB",AG44&lt;&gt;"AB")),"","E"))))</f>
      </c>
      <c r="G44" s="22">
        <v>41</v>
      </c>
      <c r="H44" t="s" s="21">
        <f>IF(IFERROR(FIND("+",G44),0)," ",IF(G44="AB","",IF(G44&lt;$G$4,"F",IF(AND(C44&gt;=$C$4,E44&gt;=$E$4,G44&gt;=$G$4,I44&gt;=$I$4,K44&gt;=$K$4,M44&gt;=$M$4,O44&gt;=$O$4,Q44&gt;=$Q$4,S44&gt;=$S$4,U44&gt;=$U$4,W44&gt;=$W$4,Y44&gt;=$Y$4,AA44&gt;=$AA$4,AC44&gt;=$AC$4,AE44&gt;=$AE$4,AG44&gt;=$AG$4,C44&lt;&gt;"AB",E44&lt;&gt;"AB",G44&lt;&gt;"AB",I44&lt;&gt;"AB",K44&lt;&gt;"AB",M44&lt;&gt;"AB",O44&lt;&gt;"AB",Q44&lt;&gt;"AB",S44&lt;&gt;"AB",U44&lt;&gt;"AB",W44&lt;&gt;"AB",Y44&lt;&gt;"AB",AA44&lt;&gt;"AB",AND(AC44&lt;&gt;"AB",AE44&lt;&gt;"AB",AG44&lt;&gt;"AB")),"","E"))))</f>
      </c>
      <c r="I44" s="20">
        <v>53</v>
      </c>
      <c r="J44" t="s" s="21">
        <f>IF(IFERROR(FIND("+",I44),0)," ",IF(I44="AB","",IF(I44&lt;$I$4,"F",IF(AND(C44&gt;=$C$4,E44&gt;=$E$4,G44&gt;=$G$4,I44&gt;=$I$4,K44&gt;=$K$4,M44&gt;=$M$4,O44&gt;=$O$4,Q44&gt;=$Q$4,S44&gt;=$S$4,U44&gt;=$U$4,W44&gt;=$W$4,Y44&gt;=$Y$4,AA44&gt;=$AA$4,AC44&gt;=$AC$4,AE44&gt;=$AE$4,AG44&gt;=$AG$4,C44&lt;&gt;"AB",E44&lt;&gt;"AB",G44&lt;&gt;"AB",I44&lt;&gt;"AB",K44&lt;&gt;"AB",M44&lt;&gt;"AB",O44&lt;&gt;"AB",Q44&lt;&gt;"AB",S44&lt;&gt;"AB",U44&lt;&gt;"AB",W44&lt;&gt;"AB",Y44&lt;&gt;"AB",AA44&lt;&gt;"AB",AND(AC44&lt;&gt;"AB",AE44&lt;&gt;"AB",AG44&lt;&gt;"AB")),"","E"))))</f>
      </c>
      <c r="K44" s="22">
        <v>19</v>
      </c>
      <c r="L44" t="s" s="21">
        <f>IF(IFERROR(FIND("+",K44),0)," ",IF(K44="AB","",IF(K44&lt;$K$4,"F",IF(AND(C44&gt;=$C$4,E44&gt;=$E$4,G44&gt;=$G$4,I44&gt;=$I$4,K44&gt;=$K$4,M44&gt;=$M$4,O44&gt;=$O$4,Q44&gt;=$Q$4,S44&gt;=$S$4,U44&gt;=$U$4,W44&gt;=$W$4,Y44&gt;=$Y$4,AA44&gt;=$AA$4,AC44&gt;=$AC$4,AE44&gt;=$AE$4,AG44&gt;=$AG$4,C44&lt;&gt;"AB",E44&lt;&gt;"AB",G44&lt;&gt;"AB",I44&lt;&gt;"AB",K44&lt;&gt;"AB",M44&lt;&gt;"AB",O44&lt;&gt;"AB",Q44&lt;&gt;"AB",S44&lt;&gt;"AB",U44&lt;&gt;"AB",W44&lt;&gt;"AB",Y44&lt;&gt;"AB",AA44&lt;&gt;"AB",AND(AC44&lt;&gt;"AB",AE44&lt;&gt;"AB",AG44&lt;&gt;"AB")),"","E"))))</f>
      </c>
      <c r="M44" s="22">
        <v>38</v>
      </c>
      <c r="N44" t="s" s="21">
        <f>IF(IFERROR(FIND("+",M44),0)," ",IF(M44="AB","",IF(M44&lt;$M$4,"F",IF(AND(C44&gt;=$C$4,E44&gt;=$E$4,G44&gt;=$G$4,I44&gt;=$I$4,K44&gt;=$K$4,M44&gt;=$M$4,O44&gt;=$O$4,Q44&gt;=$Q$4,S44&gt;=$S$4,U44&gt;=$U$4,W44&gt;=$W$4,Y44&gt;=$Y$4,AA44&gt;=$AA$4,AC44&gt;=$AC$4,AE44&gt;=$AE$4,AG44&gt;=$AG$4,C44&lt;&gt;"AB",E44&lt;&gt;"AB",G44&lt;&gt;"AB",I44&lt;&gt;"AB",K44&lt;&gt;"AB",M44&lt;&gt;"AB",O44&lt;&gt;"AB",Q44&lt;&gt;"AB",S44&lt;&gt;"AB",U44&lt;&gt;"AB",W44&lt;&gt;"AB",Y44&lt;&gt;"AB",AA44&lt;&gt;"AB",AND(AC44&lt;&gt;"AB",AE44&lt;&gt;"AB",AG44&lt;&gt;"AB")),"","E"))))</f>
      </c>
      <c r="O44" s="20">
        <v>53</v>
      </c>
      <c r="P44" t="s" s="21">
        <f>IF(IFERROR(FIND("+",O44),0)," ",IF(O44="AB","",IF(O44&lt;$O$4,"F",IF(AND(C44&gt;=$C$4,E44&gt;=$E$4,G44&gt;=$G$4,I44&gt;=$I$4,K44&gt;=$K$4,M44&gt;=$M$4,O44&gt;=$O$4,Q44&gt;=$Q$4,S44&gt;=$S$4,U44&gt;=$U$4,W44&gt;=$W$4,Y44&gt;=$Y$4,AA44&gt;=$AA$4,AC44&gt;=$AC$4,AE44&gt;=$AE$4,AG44&gt;=$AG$4,C44&lt;&gt;"AB",E44&lt;&gt;"AB",G44&lt;&gt;"AB",I44&lt;&gt;"AB",K44&lt;&gt;"AB",M44&lt;&gt;"AB",O44&lt;&gt;"AB",Q44&lt;&gt;"AB",S44&lt;&gt;"AB",U44&lt;&gt;"AB",W44&lt;&gt;"AB",Y44&lt;&gt;"AB",AA44&lt;&gt;"AB",AND(AC44&lt;&gt;"AB",AE44&lt;&gt;"AB",AG44&lt;&gt;"AB")),"","E"))))</f>
      </c>
      <c r="Q44" s="22">
        <v>21</v>
      </c>
      <c r="R44" t="s" s="21">
        <f>IF(IFERROR(FIND("+",Q44),0)," ",IF(Q44="AB","",IF(Q44&lt;$Q$4,"F",IF(AND(C44&gt;=$C$4,E44&gt;=$E$4,G44&gt;=$G$4,I44&gt;=$I$4,K44&gt;=$K$4,M44&gt;=$M$4,O44&gt;=$O$4,Q44&gt;=$Q$4,S44&gt;=$S$4,U44&gt;=$U$4,W44&gt;=$W$4,Y44&gt;=$Y$4,AA44&gt;=$AA$4,AC44&gt;=$AC$4,AE44&gt;=$AE$4,AG44&gt;=$AG$4,C44&lt;&gt;"AB",E44&lt;&gt;"AB",G44&lt;&gt;"AB",I44&lt;&gt;"AB",K44&lt;&gt;"AB",M44&lt;&gt;"AB",O44&lt;&gt;"AB",Q44&lt;&gt;"AB",S44&lt;&gt;"AB",U44&lt;&gt;"AB",W44&lt;&gt;"AB",Y44&lt;&gt;"AB",AA44&lt;&gt;"AB",AND(AC44&lt;&gt;"AB",AE44&lt;&gt;"AB",AG44&lt;&gt;"AB")),"","E"))))</f>
      </c>
      <c r="S44" s="22">
        <v>22</v>
      </c>
      <c r="T44" t="s" s="21">
        <f>IF(IFERROR(FIND("+",S44),0)," ",IF(S44="AB","",IF(S44&lt;$S$4,"F",IF(AND(C44&gt;=$C$4,E44&gt;=$E$4,G44&gt;=$G$4,I44&gt;=$I$4,K44&gt;=$K$4,M44&gt;=$M$4,O44&gt;=$O$4,Q44&gt;=$Q$4,S44&gt;=$S$4,U44&gt;=$U$4,W44&gt;=$W$4,Y44&gt;=$Y$4,AA44&gt;=$AA$4,AC44&gt;=$AC$4,AE44&gt;=$AE$4,AG44&gt;=$AG$4,C44&lt;&gt;"AB",E44&lt;&gt;"AB",G44&lt;&gt;"AB",I44&lt;&gt;"AB",K44&lt;&gt;"AB",M44&lt;&gt;"AB",O44&lt;&gt;"AB",Q44&lt;&gt;"AB",S44&lt;&gt;"AB",U44&lt;&gt;"AB",W44&lt;&gt;"AB",Y44&lt;&gt;"AB",AA44&lt;&gt;"AB",AND(AC44&lt;&gt;"AB",AE44&lt;&gt;"AB",AG44&lt;&gt;"AB")),"","E"))))</f>
      </c>
      <c r="U44" s="20">
        <v>89</v>
      </c>
      <c r="V44" t="s" s="21">
        <f>IF(IFERROR(FIND("+",U44),0)," ",IF(U44="AB","",IF(U44&lt;$U$4,"F",IF(AND(C44&gt;=$C$4,E44&gt;=$E$4,G44&gt;=$G$4,I44&gt;=$I$4,K44&gt;=$K$4,M44&gt;=$M$4,O44&gt;=$O$4,Q44&gt;=$Q$4,S44&gt;=$S$4,U44&gt;=$U$4,W44&gt;=$W$4,Y44&gt;=$Y$4,AA44&gt;=$AA$4,AC44&gt;=$AC$4,AE44&gt;=$AE$4,AG44&gt;=$AG$4,C44&lt;&gt;"AB",E44&lt;&gt;"AB",G44&lt;&gt;"AB",I44&lt;&gt;"AB",K44&lt;&gt;"AB",M44&lt;&gt;"AB",O44&lt;&gt;"AB",Q44&lt;&gt;"AB",S44&lt;&gt;"AB",U44&lt;&gt;"AB",W44&lt;&gt;"AB",Y44&lt;&gt;"AB",AA44&lt;&gt;"AB",AND(AC44&lt;&gt;"AB",AE44&lt;&gt;"AB",AG44&lt;&gt;"AB")),"","E"))))</f>
      </c>
      <c r="W44" s="22">
        <v>22</v>
      </c>
      <c r="X44" t="s" s="21">
        <f>IF(IFERROR(FIND("+",W44),0)," ",IF(W44="AB","",IF(W44&lt;$W$4,"F",IF(AND(C44&gt;=$C$4,E44&gt;=$E$4,G44&gt;=$G$4,I44&gt;=$I$4,K44&gt;=$K$4,M44&gt;=$M$4,O44&gt;=$O$4,Q44&gt;=$Q$4,S44&gt;=$S$4,U44&gt;=$U$4,W44&gt;=$W$4,Y44&gt;=$Y$4,AA44&gt;=$AA$4,AC44&gt;=$AC$4,AE44&gt;=$AE$4,AG44&gt;=$AG$4,C44&lt;&gt;"AB",E44&lt;&gt;"AB",G44&lt;&gt;"AB",I44&lt;&gt;"AB",K44&lt;&gt;"AB",M44&lt;&gt;"AB",O44&lt;&gt;"AB",Q44&lt;&gt;"AB",S44&lt;&gt;"AB",U44&lt;&gt;"AB",W44&lt;&gt;"AB",Y44&lt;&gt;"AB",AA44&lt;&gt;"AB",AND(AC44&lt;&gt;"AB",AE44&lt;&gt;"AB",AG44&lt;&gt;"AB")),"","E"))))</f>
      </c>
      <c r="Y44" s="20">
        <v>65</v>
      </c>
      <c r="Z44" t="s" s="21">
        <f>IF(IFERROR(FIND("+",Y44),0)," ",IF(Y44="AB","",IF(Y44&lt;$Y$4,"F",IF(AND(C44&gt;=$C$4,E44&gt;=$E$4,G44&gt;=$G$4,I44&gt;=$I$4,K44&gt;=$K$4,M44&gt;=$M$4,O44&gt;=$O$4,Q44&gt;=$Q$4,S44&gt;=$S$4,U44&gt;=$U$4,W44&gt;=$W$4,Y44&gt;=$Y$4,AA44&gt;=$AA$4,AC44&gt;=$AC$4,AE44&gt;=$AE$4,AG44&gt;=$AG$4,C44&lt;&gt;"AB",E44&lt;&gt;"AB",G44&lt;&gt;"AB",I44&lt;&gt;"AB",K44&lt;&gt;"AB",M44&lt;&gt;"AB",O44&lt;&gt;"AB",Q44&lt;&gt;"AB",S44&lt;&gt;"AB",U44&lt;&gt;"AB",W44&lt;&gt;"AB",Y44&lt;&gt;"AB",AA44&lt;&gt;"AB",AND(AC44&lt;&gt;"AB",AE44&lt;&gt;"AB",AG44&lt;&gt;"AB")),"","E"))))</f>
      </c>
      <c r="AA44" s="22">
        <v>19</v>
      </c>
      <c r="AB44" t="s" s="21">
        <f>IF(IFERROR(FIND("+",AA44),0)," ",IF(AA44="AB","",IF(AA44&lt;$AA$4,"F",IF(AND(C44&gt;=$C$4,E44&gt;=$E$4,G44&gt;=$G$4,I44&gt;=$I$4,K44&gt;=$K$4,M44&gt;=$M$4,O44&gt;=$O$4,Q44&gt;=$Q$4,S44&gt;=$S$4,U44&gt;=$U$4,W44&gt;=$W$4,Y44&gt;=$Y$4,AA44&gt;=$AA$4,AC44&gt;=$AC$4,AE44&gt;=$AE$4,AG44&gt;=$AG$4,C44&lt;&gt;"AB",E44&lt;&gt;"AB",G44&lt;&gt;"AB",I44&lt;&gt;"AB",K44&lt;&gt;"AB",M44&lt;&gt;"AB",O44&lt;&gt;"AB",Q44&lt;&gt;"AB",S44&lt;&gt;"AB",U44&lt;&gt;"AB",W44&lt;&gt;"AB",Y44&lt;&gt;"AB",AA44&lt;&gt;"AB",AND(AC44&lt;&gt;"AB",AE44&lt;&gt;"AB",AG44&lt;&gt;"AB")),"","E"))))</f>
      </c>
      <c r="AC44" s="22">
        <v>19</v>
      </c>
      <c r="AD44" t="s" s="21">
        <f>IF(IFERROR(FIND("+",AC44),0)," ",IF(AC44="AB","",IF(AC44&lt;$AC$4,"F",IF(AND(C44&gt;=$C$4,E44&gt;=$E$4,G44&gt;=$G$4,I44&gt;=$I$4,K44&gt;=$K$4,M44&gt;=$M$4,O44&gt;=$O$4,Q44&gt;=$Q$4,S44&gt;=$S$4,U44&gt;=$U$4,W44&gt;=$W$4,Y44&gt;=$Y$4,AA44&gt;=$AA$4,AC44&gt;=$AC$4,AE44&gt;=$AE$4,AG44&gt;=$AG$4,C44&lt;&gt;"AB",E44&lt;&gt;"AB",G44&lt;&gt;"AB",I44&lt;&gt;"AB",K44&lt;&gt;"AB",M44&lt;&gt;"AB",O44&lt;&gt;"AB",Q44&lt;&gt;"AB",S44&lt;&gt;"AB",U44&lt;&gt;"AB",W44&lt;&gt;"AB",Y44&lt;&gt;"AB",AA44&lt;&gt;"AB",AND(AC44&lt;&gt;"AB",AE44&lt;&gt;"AB",AG44&lt;&gt;"AB")),"","E"))))</f>
      </c>
      <c r="AE44" s="20">
        <v>31</v>
      </c>
      <c r="AF44" t="s" s="21">
        <f>IF(IFERROR(FIND("+",AE44),0)," ",IF(AE44="AB","",IF(AE44&lt;$AE$4,"F",IF(AND(C44&gt;=$C$4,E44&gt;=$E$4,G44&gt;=$G$4,I44&gt;=$I$4,K44&gt;=$K$4,M44&gt;=$M$4,O44&gt;=$O$4,Q44&gt;=$Q$4,S44&gt;=$S$4,U44&gt;=$U$4,W44&gt;=$W$4,Y44&gt;=$Y$4,AA44&gt;=$AA$4,AC44&gt;=$AC$4,AE44&gt;=$AE$4,AG44&gt;=$AG$4,C44&lt;&gt;"AB",E44&lt;&gt;"AB",G44&lt;&gt;"AB",I44&lt;&gt;"AB",K44&lt;&gt;"AB",M44&lt;&gt;"AB",O44&lt;&gt;"AB",Q44&lt;&gt;"AB",S44&lt;&gt;"AB",U44&lt;&gt;"AB",W44&lt;&gt;"AB",Y44&lt;&gt;"AB",AA44&lt;&gt;"AB",AND(AC44&lt;&gt;"AB",AE44&lt;&gt;"AB",AG44&lt;&gt;"AB")),"","E"))))</f>
      </c>
      <c r="AG44" s="22">
        <v>23</v>
      </c>
      <c r="AH44" t="s" s="21">
        <f>IF(IFERROR(FIND("+",AG44),0)," ",IF(AG44="AB","",IF(AG44&lt;$AG$4,"F",IF(AND(C44&gt;=$C$4,E44&gt;=$E$4,G44&gt;=$G$4,I44&gt;=$I$4,K44&gt;=$K$4,M44&gt;=$M$4,O44&gt;=$O$4,Q44&gt;=$Q$4,S44&gt;=$S$4,U44&gt;=$U$4,W44&gt;=$W$4,Y44&gt;=$Y$4,AA44&gt;=$AA$4,AC44&gt;=$AC$4,AE44&gt;=$AE$4,AG44&gt;=$AG$4,C44&lt;&gt;"AB",E44&lt;&gt;"AB",G44&lt;&gt;"AB",I44&lt;&gt;"AB",K44&lt;&gt;"AB",M44&lt;&gt;"AB",O44&lt;&gt;"AB",Q44&lt;&gt;"AB",S44&lt;&gt;"AB",U44&lt;&gt;"AB",W44&lt;&gt;"AB",Y44&lt;&gt;"AB",AA44&lt;&gt;"AB",AND(AC44&lt;&gt;"AB",AE44&lt;&gt;"AB",AG44&lt;&gt;"AB")),"","E"))))</f>
      </c>
      <c r="AI44" s="28">
        <v>599</v>
      </c>
      <c r="AJ44" t="s" s="25">
        <f>IF(AND(COUNTIF(C44:AH44,"AB")&lt;16-COUNTIF(C44:AH44," "),COUNTIF(C44:AH44,"AB")&lt;&gt;0),"FAIL",IF(COUNTIF(C44:AH44,"AB")=16-COUNTIF(C44:AH44," "),"ABSENT",IF(AND(COUNTIF(C44:AH44,"AB")=0,COUNTIF(C44:AH44,"F")=0),"PASS","FAIL")))</f>
        <v>18</v>
      </c>
      <c r="AK44" t="s" s="26">
        <v>102</v>
      </c>
      <c r="AL44" s="27"/>
    </row>
    <row r="45" ht="15.95" customHeight="1">
      <c r="A45" s="18">
        <v>235241</v>
      </c>
      <c r="B45" t="s" s="19">
        <v>103</v>
      </c>
      <c r="C45" s="20">
        <v>59</v>
      </c>
      <c r="D45" t="s" s="21">
        <f>IF(IFERROR(FIND("+",C45),0)," ",IF(C45="AB","",IF(C45&lt;$C$4,"F",IF(AND(C45&gt;=$C$4,E45&gt;=$E$4,G45&gt;=$G$4,I45&gt;=$I$4,K45&gt;=$K$4,M45&gt;=$M$4,O45&gt;=$O$4,Q45&gt;=$Q$4,S45&gt;=$S$4,U45&gt;=$U$4,W45&gt;=$W$4,Y45&gt;=$Y$4,AA45&gt;=$AA$4,AC45&gt;=$AC$4,AE45&gt;=$AE$4,AG45&gt;=$AG$4,C45&lt;&gt;"AB",E45&lt;&gt;"AB",G45&lt;&gt;"AB",I45&lt;&gt;"AB",K45&lt;&gt;"AB",M45&lt;&gt;"AB",O45&lt;&gt;"AB",Q45&lt;&gt;"AB",S45&lt;&gt;"AB",U45&lt;&gt;"AB",W45&lt;&gt;"AB",Y45&lt;&gt;"AB",AA45&lt;&gt;"AB",AND(AC45&lt;&gt;"AB",AE45&lt;&gt;"AB",AG45&lt;&gt;"AB")),"","E"))))</f>
        <v>27</v>
      </c>
      <c r="E45" s="22">
        <v>21</v>
      </c>
      <c r="F45" t="s" s="21">
        <f>IF(IFERROR(FIND("+",E45),0)," ",IF(E45="AB","",IF(E45&lt;$E$4,"F",IF(AND(C45&gt;=$C$4,E45&gt;=$E$4,G45&gt;=$G$4,I45&gt;=$I$4,K45&gt;=$K$4,M45&gt;=$M$4,O45&gt;=$O$4,Q45&gt;=$Q$4,S45&gt;=$S$4,U45&gt;=$U$4,W45&gt;=$W$4,Y45&gt;=$Y$4,AA45&gt;=$AA$4,AC45&gt;=$AC$4,AE45&gt;=$AE$4,AG45&gt;=$AG$4,C45&lt;&gt;"AB",E45&lt;&gt;"AB",G45&lt;&gt;"AB",I45&lt;&gt;"AB",K45&lt;&gt;"AB",M45&lt;&gt;"AB",O45&lt;&gt;"AB",Q45&lt;&gt;"AB",S45&lt;&gt;"AB",U45&lt;&gt;"AB",W45&lt;&gt;"AB",Y45&lt;&gt;"AB",AA45&lt;&gt;"AB",AND(AC45&lt;&gt;"AB",AE45&lt;&gt;"AB",AG45&lt;&gt;"AB")),"","E"))))</f>
        <v>27</v>
      </c>
      <c r="G45" s="22">
        <v>41</v>
      </c>
      <c r="H45" t="s" s="21">
        <f>IF(IFERROR(FIND("+",G45),0)," ",IF(G45="AB","",IF(G45&lt;$G$4,"F",IF(AND(C45&gt;=$C$4,E45&gt;=$E$4,G45&gt;=$G$4,I45&gt;=$I$4,K45&gt;=$K$4,M45&gt;=$M$4,O45&gt;=$O$4,Q45&gt;=$Q$4,S45&gt;=$S$4,U45&gt;=$U$4,W45&gt;=$W$4,Y45&gt;=$Y$4,AA45&gt;=$AA$4,AC45&gt;=$AC$4,AE45&gt;=$AE$4,AG45&gt;=$AG$4,C45&lt;&gt;"AB",E45&lt;&gt;"AB",G45&lt;&gt;"AB",I45&lt;&gt;"AB",K45&lt;&gt;"AB",M45&lt;&gt;"AB",O45&lt;&gt;"AB",Q45&lt;&gt;"AB",S45&lt;&gt;"AB",U45&lt;&gt;"AB",W45&lt;&gt;"AB",Y45&lt;&gt;"AB",AA45&lt;&gt;"AB",AND(AC45&lt;&gt;"AB",AE45&lt;&gt;"AB",AG45&lt;&gt;"AB")),"","E"))))</f>
        <v>27</v>
      </c>
      <c r="I45" s="20">
        <v>48</v>
      </c>
      <c r="J45" t="s" s="21">
        <f>IF(IFERROR(FIND("+",I45),0)," ",IF(I45="AB","",IF(I45&lt;$I$4,"F",IF(AND(C45&gt;=$C$4,E45&gt;=$E$4,G45&gt;=$G$4,I45&gt;=$I$4,K45&gt;=$K$4,M45&gt;=$M$4,O45&gt;=$O$4,Q45&gt;=$Q$4,S45&gt;=$S$4,U45&gt;=$U$4,W45&gt;=$W$4,Y45&gt;=$Y$4,AA45&gt;=$AA$4,AC45&gt;=$AC$4,AE45&gt;=$AE$4,AG45&gt;=$AG$4,C45&lt;&gt;"AB",E45&lt;&gt;"AB",G45&lt;&gt;"AB",I45&lt;&gt;"AB",K45&lt;&gt;"AB",M45&lt;&gt;"AB",O45&lt;&gt;"AB",Q45&lt;&gt;"AB",S45&lt;&gt;"AB",U45&lt;&gt;"AB",W45&lt;&gt;"AB",Y45&lt;&gt;"AB",AA45&lt;&gt;"AB",AND(AC45&lt;&gt;"AB",AE45&lt;&gt;"AB",AG45&lt;&gt;"AB")),"","E"))))</f>
        <v>27</v>
      </c>
      <c r="K45" s="22">
        <v>22</v>
      </c>
      <c r="L45" t="s" s="21">
        <f>IF(IFERROR(FIND("+",K45),0)," ",IF(K45="AB","",IF(K45&lt;$K$4,"F",IF(AND(C45&gt;=$C$4,E45&gt;=$E$4,G45&gt;=$G$4,I45&gt;=$I$4,K45&gt;=$K$4,M45&gt;=$M$4,O45&gt;=$O$4,Q45&gt;=$Q$4,S45&gt;=$S$4,U45&gt;=$U$4,W45&gt;=$W$4,Y45&gt;=$Y$4,AA45&gt;=$AA$4,AC45&gt;=$AC$4,AE45&gt;=$AE$4,AG45&gt;=$AG$4,C45&lt;&gt;"AB",E45&lt;&gt;"AB",G45&lt;&gt;"AB",I45&lt;&gt;"AB",K45&lt;&gt;"AB",M45&lt;&gt;"AB",O45&lt;&gt;"AB",Q45&lt;&gt;"AB",S45&lt;&gt;"AB",U45&lt;&gt;"AB",W45&lt;&gt;"AB",Y45&lt;&gt;"AB",AA45&lt;&gt;"AB",AND(AC45&lt;&gt;"AB",AE45&lt;&gt;"AB",AG45&lt;&gt;"AB")),"","E"))))</f>
        <v>27</v>
      </c>
      <c r="M45" s="22">
        <v>40</v>
      </c>
      <c r="N45" t="s" s="21">
        <f>IF(IFERROR(FIND("+",M45),0)," ",IF(M45="AB","",IF(M45&lt;$M$4,"F",IF(AND(C45&gt;=$C$4,E45&gt;=$E$4,G45&gt;=$G$4,I45&gt;=$I$4,K45&gt;=$K$4,M45&gt;=$M$4,O45&gt;=$O$4,Q45&gt;=$Q$4,S45&gt;=$S$4,U45&gt;=$U$4,W45&gt;=$W$4,Y45&gt;=$Y$4,AA45&gt;=$AA$4,AC45&gt;=$AC$4,AE45&gt;=$AE$4,AG45&gt;=$AG$4,C45&lt;&gt;"AB",E45&lt;&gt;"AB",G45&lt;&gt;"AB",I45&lt;&gt;"AB",K45&lt;&gt;"AB",M45&lt;&gt;"AB",O45&lt;&gt;"AB",Q45&lt;&gt;"AB",S45&lt;&gt;"AB",U45&lt;&gt;"AB",W45&lt;&gt;"AB",Y45&lt;&gt;"AB",AA45&lt;&gt;"AB",AND(AC45&lt;&gt;"AB",AE45&lt;&gt;"AB",AG45&lt;&gt;"AB")),"","E"))))</f>
        <v>27</v>
      </c>
      <c r="O45" s="20">
        <v>44</v>
      </c>
      <c r="P45" t="s" s="21">
        <f>IF(IFERROR(FIND("+",O45),0)," ",IF(O45="AB","",IF(O45&lt;$O$4,"F",IF(AND(C45&gt;=$C$4,E45&gt;=$E$4,G45&gt;=$G$4,I45&gt;=$I$4,K45&gt;=$K$4,M45&gt;=$M$4,O45&gt;=$O$4,Q45&gt;=$Q$4,S45&gt;=$S$4,U45&gt;=$U$4,W45&gt;=$W$4,Y45&gt;=$Y$4,AA45&gt;=$AA$4,AC45&gt;=$AC$4,AE45&gt;=$AE$4,AG45&gt;=$AG$4,C45&lt;&gt;"AB",E45&lt;&gt;"AB",G45&lt;&gt;"AB",I45&lt;&gt;"AB",K45&lt;&gt;"AB",M45&lt;&gt;"AB",O45&lt;&gt;"AB",Q45&lt;&gt;"AB",S45&lt;&gt;"AB",U45&lt;&gt;"AB",W45&lt;&gt;"AB",Y45&lt;&gt;"AB",AA45&lt;&gt;"AB",AND(AC45&lt;&gt;"AB",AE45&lt;&gt;"AB",AG45&lt;&gt;"AB")),"","E"))))</f>
        <v>27</v>
      </c>
      <c r="Q45" s="22">
        <v>20</v>
      </c>
      <c r="R45" t="s" s="21">
        <f>IF(IFERROR(FIND("+",Q45),0)," ",IF(Q45="AB","",IF(Q45&lt;$Q$4,"F",IF(AND(C45&gt;=$C$4,E45&gt;=$E$4,G45&gt;=$G$4,I45&gt;=$I$4,K45&gt;=$K$4,M45&gt;=$M$4,O45&gt;=$O$4,Q45&gt;=$Q$4,S45&gt;=$S$4,U45&gt;=$U$4,W45&gt;=$W$4,Y45&gt;=$Y$4,AA45&gt;=$AA$4,AC45&gt;=$AC$4,AE45&gt;=$AE$4,AG45&gt;=$AG$4,C45&lt;&gt;"AB",E45&lt;&gt;"AB",G45&lt;&gt;"AB",I45&lt;&gt;"AB",K45&lt;&gt;"AB",M45&lt;&gt;"AB",O45&lt;&gt;"AB",Q45&lt;&gt;"AB",S45&lt;&gt;"AB",U45&lt;&gt;"AB",W45&lt;&gt;"AB",Y45&lt;&gt;"AB",AA45&lt;&gt;"AB",AND(AC45&lt;&gt;"AB",AE45&lt;&gt;"AB",AG45&lt;&gt;"AB")),"","E"))))</f>
        <v>27</v>
      </c>
      <c r="S45" s="22">
        <v>23</v>
      </c>
      <c r="T45" t="s" s="21">
        <f>IF(IFERROR(FIND("+",S45),0)," ",IF(S45="AB","",IF(S45&lt;$S$4,"F",IF(AND(C45&gt;=$C$4,E45&gt;=$E$4,G45&gt;=$G$4,I45&gt;=$I$4,K45&gt;=$K$4,M45&gt;=$M$4,O45&gt;=$O$4,Q45&gt;=$Q$4,S45&gt;=$S$4,U45&gt;=$U$4,W45&gt;=$W$4,Y45&gt;=$Y$4,AA45&gt;=$AA$4,AC45&gt;=$AC$4,AE45&gt;=$AE$4,AG45&gt;=$AG$4,C45&lt;&gt;"AB",E45&lt;&gt;"AB",G45&lt;&gt;"AB",I45&lt;&gt;"AB",K45&lt;&gt;"AB",M45&lt;&gt;"AB",O45&lt;&gt;"AB",Q45&lt;&gt;"AB",S45&lt;&gt;"AB",U45&lt;&gt;"AB",W45&lt;&gt;"AB",Y45&lt;&gt;"AB",AA45&lt;&gt;"AB",AND(AC45&lt;&gt;"AB",AE45&lt;&gt;"AB",AG45&lt;&gt;"AB")),"","E"))))</f>
        <v>27</v>
      </c>
      <c r="U45" s="20">
        <v>24</v>
      </c>
      <c r="V45" t="s" s="21">
        <f>IF(IFERROR(FIND("+",U45),0)," ",IF(U45="AB","",IF(U45&lt;$U$4,"F",IF(AND(C45&gt;=$C$4,E45&gt;=$E$4,G45&gt;=$G$4,I45&gt;=$I$4,K45&gt;=$K$4,M45&gt;=$M$4,O45&gt;=$O$4,Q45&gt;=$Q$4,S45&gt;=$S$4,U45&gt;=$U$4,W45&gt;=$W$4,Y45&gt;=$Y$4,AA45&gt;=$AA$4,AC45&gt;=$AC$4,AE45&gt;=$AE$4,AG45&gt;=$AG$4,C45&lt;&gt;"AB",E45&lt;&gt;"AB",G45&lt;&gt;"AB",I45&lt;&gt;"AB",K45&lt;&gt;"AB",M45&lt;&gt;"AB",O45&lt;&gt;"AB",Q45&lt;&gt;"AB",S45&lt;&gt;"AB",U45&lt;&gt;"AB",W45&lt;&gt;"AB",Y45&lt;&gt;"AB",AA45&lt;&gt;"AB",AND(AC45&lt;&gt;"AB",AE45&lt;&gt;"AB",AG45&lt;&gt;"AB")),"","E"))))</f>
        <v>28</v>
      </c>
      <c r="W45" s="22">
        <v>22</v>
      </c>
      <c r="X45" t="s" s="21">
        <f>IF(IFERROR(FIND("+",W45),0)," ",IF(W45="AB","",IF(W45&lt;$W$4,"F",IF(AND(C45&gt;=$C$4,E45&gt;=$E$4,G45&gt;=$G$4,I45&gt;=$I$4,K45&gt;=$K$4,M45&gt;=$M$4,O45&gt;=$O$4,Q45&gt;=$Q$4,S45&gt;=$S$4,U45&gt;=$U$4,W45&gt;=$W$4,Y45&gt;=$Y$4,AA45&gt;=$AA$4,AC45&gt;=$AC$4,AE45&gt;=$AE$4,AG45&gt;=$AG$4,C45&lt;&gt;"AB",E45&lt;&gt;"AB",G45&lt;&gt;"AB",I45&lt;&gt;"AB",K45&lt;&gt;"AB",M45&lt;&gt;"AB",O45&lt;&gt;"AB",Q45&lt;&gt;"AB",S45&lt;&gt;"AB",U45&lt;&gt;"AB",W45&lt;&gt;"AB",Y45&lt;&gt;"AB",AA45&lt;&gt;"AB",AND(AC45&lt;&gt;"AB",AE45&lt;&gt;"AB",AG45&lt;&gt;"AB")),"","E"))))</f>
        <v>27</v>
      </c>
      <c r="Y45" s="20">
        <v>57</v>
      </c>
      <c r="Z45" t="s" s="21">
        <f>IF(IFERROR(FIND("+",Y45),0)," ",IF(Y45="AB","",IF(Y45&lt;$Y$4,"F",IF(AND(C45&gt;=$C$4,E45&gt;=$E$4,G45&gt;=$G$4,I45&gt;=$I$4,K45&gt;=$K$4,M45&gt;=$M$4,O45&gt;=$O$4,Q45&gt;=$Q$4,S45&gt;=$S$4,U45&gt;=$U$4,W45&gt;=$W$4,Y45&gt;=$Y$4,AA45&gt;=$AA$4,AC45&gt;=$AC$4,AE45&gt;=$AE$4,AG45&gt;=$AG$4,C45&lt;&gt;"AB",E45&lt;&gt;"AB",G45&lt;&gt;"AB",I45&lt;&gt;"AB",K45&lt;&gt;"AB",M45&lt;&gt;"AB",O45&lt;&gt;"AB",Q45&lt;&gt;"AB",S45&lt;&gt;"AB",U45&lt;&gt;"AB",W45&lt;&gt;"AB",Y45&lt;&gt;"AB",AA45&lt;&gt;"AB",AND(AC45&lt;&gt;"AB",AE45&lt;&gt;"AB",AG45&lt;&gt;"AB")),"","E"))))</f>
        <v>27</v>
      </c>
      <c r="AA45" s="22">
        <v>19</v>
      </c>
      <c r="AB45" t="s" s="21">
        <f>IF(IFERROR(FIND("+",AA45),0)," ",IF(AA45="AB","",IF(AA45&lt;$AA$4,"F",IF(AND(C45&gt;=$C$4,E45&gt;=$E$4,G45&gt;=$G$4,I45&gt;=$I$4,K45&gt;=$K$4,M45&gt;=$M$4,O45&gt;=$O$4,Q45&gt;=$Q$4,S45&gt;=$S$4,U45&gt;=$U$4,W45&gt;=$W$4,Y45&gt;=$Y$4,AA45&gt;=$AA$4,AC45&gt;=$AC$4,AE45&gt;=$AE$4,AG45&gt;=$AG$4,C45&lt;&gt;"AB",E45&lt;&gt;"AB",G45&lt;&gt;"AB",I45&lt;&gt;"AB",K45&lt;&gt;"AB",M45&lt;&gt;"AB",O45&lt;&gt;"AB",Q45&lt;&gt;"AB",S45&lt;&gt;"AB",U45&lt;&gt;"AB",W45&lt;&gt;"AB",Y45&lt;&gt;"AB",AA45&lt;&gt;"AB",AND(AC45&lt;&gt;"AB",AE45&lt;&gt;"AB",AG45&lt;&gt;"AB")),"","E"))))</f>
        <v>27</v>
      </c>
      <c r="AC45" s="22">
        <v>19</v>
      </c>
      <c r="AD45" t="s" s="21">
        <f>IF(IFERROR(FIND("+",AC45),0)," ",IF(AC45="AB","",IF(AC45&lt;$AC$4,"F",IF(AND(C45&gt;=$C$4,E45&gt;=$E$4,G45&gt;=$G$4,I45&gt;=$I$4,K45&gt;=$K$4,M45&gt;=$M$4,O45&gt;=$O$4,Q45&gt;=$Q$4,S45&gt;=$S$4,U45&gt;=$U$4,W45&gt;=$W$4,Y45&gt;=$Y$4,AA45&gt;=$AA$4,AC45&gt;=$AC$4,AE45&gt;=$AE$4,AG45&gt;=$AG$4,C45&lt;&gt;"AB",E45&lt;&gt;"AB",G45&lt;&gt;"AB",I45&lt;&gt;"AB",K45&lt;&gt;"AB",M45&lt;&gt;"AB",O45&lt;&gt;"AB",Q45&lt;&gt;"AB",S45&lt;&gt;"AB",U45&lt;&gt;"AB",W45&lt;&gt;"AB",Y45&lt;&gt;"AB",AA45&lt;&gt;"AB",AND(AC45&lt;&gt;"AB",AE45&lt;&gt;"AB",AG45&lt;&gt;"AB")),"","E"))))</f>
        <v>27</v>
      </c>
      <c r="AE45" s="20">
        <v>31</v>
      </c>
      <c r="AF45" t="s" s="21">
        <f>IF(IFERROR(FIND("+",AE45),0)," ",IF(AE45="AB","",IF(AE45&lt;$AE$4,"F",IF(AND(C45&gt;=$C$4,E45&gt;=$E$4,G45&gt;=$G$4,I45&gt;=$I$4,K45&gt;=$K$4,M45&gt;=$M$4,O45&gt;=$O$4,Q45&gt;=$Q$4,S45&gt;=$S$4,U45&gt;=$U$4,W45&gt;=$W$4,Y45&gt;=$Y$4,AA45&gt;=$AA$4,AC45&gt;=$AC$4,AE45&gt;=$AE$4,AG45&gt;=$AG$4,C45&lt;&gt;"AB",E45&lt;&gt;"AB",G45&lt;&gt;"AB",I45&lt;&gt;"AB",K45&lt;&gt;"AB",M45&lt;&gt;"AB",O45&lt;&gt;"AB",Q45&lt;&gt;"AB",S45&lt;&gt;"AB",U45&lt;&gt;"AB",W45&lt;&gt;"AB",Y45&lt;&gt;"AB",AA45&lt;&gt;"AB",AND(AC45&lt;&gt;"AB",AE45&lt;&gt;"AB",AG45&lt;&gt;"AB")),"","E"))))</f>
        <v>27</v>
      </c>
      <c r="AG45" s="22">
        <v>21</v>
      </c>
      <c r="AH45" t="s" s="21">
        <f>IF(IFERROR(FIND("+",AG45),0)," ",IF(AG45="AB","",IF(AG45&lt;$AG$4,"F",IF(AND(C45&gt;=$C$4,E45&gt;=$E$4,G45&gt;=$G$4,I45&gt;=$I$4,K45&gt;=$K$4,M45&gt;=$M$4,O45&gt;=$O$4,Q45&gt;=$Q$4,S45&gt;=$S$4,U45&gt;=$U$4,W45&gt;=$W$4,Y45&gt;=$Y$4,AA45&gt;=$AA$4,AC45&gt;=$AC$4,AE45&gt;=$AE$4,AG45&gt;=$AG$4,C45&lt;&gt;"AB",E45&lt;&gt;"AB",G45&lt;&gt;"AB",I45&lt;&gt;"AB",K45&lt;&gt;"AB",M45&lt;&gt;"AB",O45&lt;&gt;"AB",Q45&lt;&gt;"AB",S45&lt;&gt;"AB",U45&lt;&gt;"AB",W45&lt;&gt;"AB",Y45&lt;&gt;"AB",AA45&lt;&gt;"AB",AND(AC45&lt;&gt;"AB",AE45&lt;&gt;"AB",AG45&lt;&gt;"AB")),"","E"))))</f>
        <v>27</v>
      </c>
      <c r="AI45" s="28">
        <v>511</v>
      </c>
      <c r="AJ45" t="s" s="25">
        <f>IF(AND(COUNTIF(C45:AH45,"AB")&lt;16-COUNTIF(C45:AH45," "),COUNTIF(C45:AH45,"AB")&lt;&gt;0),"FAIL",IF(COUNTIF(C45:AH45,"AB")=16-COUNTIF(C45:AH45," "),"ABSENT",IF(AND(COUNTIF(C45:AH45,"AB")=0,COUNTIF(C45:AH45,"F")=0),"PASS","FAIL")))</f>
        <v>29</v>
      </c>
      <c r="AK45" t="s" s="26">
        <v>104</v>
      </c>
      <c r="AL45" s="27"/>
    </row>
    <row r="46" ht="15.95" customHeight="1">
      <c r="A46" s="18">
        <v>235242</v>
      </c>
      <c r="B46" t="s" s="19">
        <v>105</v>
      </c>
      <c r="C46" s="20">
        <v>73</v>
      </c>
      <c r="D46" t="s" s="21">
        <f>IF(IFERROR(FIND("+",C46),0)," ",IF(C46="AB","",IF(C46&lt;$C$4,"F",IF(AND(C46&gt;=$C$4,E46&gt;=$E$4,G46&gt;=$G$4,I46&gt;=$I$4,K46&gt;=$K$4,M46&gt;=$M$4,O46&gt;=$O$4,Q46&gt;=$Q$4,S46&gt;=$S$4,U46&gt;=$U$4,W46&gt;=$W$4,Y46&gt;=$Y$4,AA46&gt;=$AA$4,AC46&gt;=$AC$4,AE46&gt;=$AE$4,AG46&gt;=$AG$4,C46&lt;&gt;"AB",E46&lt;&gt;"AB",G46&lt;&gt;"AB",I46&lt;&gt;"AB",K46&lt;&gt;"AB",M46&lt;&gt;"AB",O46&lt;&gt;"AB",Q46&lt;&gt;"AB",S46&lt;&gt;"AB",U46&lt;&gt;"AB",W46&lt;&gt;"AB",Y46&lt;&gt;"AB",AA46&lt;&gt;"AB",AND(AC46&lt;&gt;"AB",AE46&lt;&gt;"AB",AG46&lt;&gt;"AB")),"","E"))))</f>
      </c>
      <c r="E46" s="22">
        <v>22</v>
      </c>
      <c r="F46" t="s" s="21">
        <f>IF(IFERROR(FIND("+",E46),0)," ",IF(E46="AB","",IF(E46&lt;$E$4,"F",IF(AND(C46&gt;=$C$4,E46&gt;=$E$4,G46&gt;=$G$4,I46&gt;=$I$4,K46&gt;=$K$4,M46&gt;=$M$4,O46&gt;=$O$4,Q46&gt;=$Q$4,S46&gt;=$S$4,U46&gt;=$U$4,W46&gt;=$W$4,Y46&gt;=$Y$4,AA46&gt;=$AA$4,AC46&gt;=$AC$4,AE46&gt;=$AE$4,AG46&gt;=$AG$4,C46&lt;&gt;"AB",E46&lt;&gt;"AB",G46&lt;&gt;"AB",I46&lt;&gt;"AB",K46&lt;&gt;"AB",M46&lt;&gt;"AB",O46&lt;&gt;"AB",Q46&lt;&gt;"AB",S46&lt;&gt;"AB",U46&lt;&gt;"AB",W46&lt;&gt;"AB",Y46&lt;&gt;"AB",AA46&lt;&gt;"AB",AND(AC46&lt;&gt;"AB",AE46&lt;&gt;"AB",AG46&lt;&gt;"AB")),"","E"))))</f>
      </c>
      <c r="G46" s="22">
        <v>41</v>
      </c>
      <c r="H46" t="s" s="21">
        <f>IF(IFERROR(FIND("+",G46),0)," ",IF(G46="AB","",IF(G46&lt;$G$4,"F",IF(AND(C46&gt;=$C$4,E46&gt;=$E$4,G46&gt;=$G$4,I46&gt;=$I$4,K46&gt;=$K$4,M46&gt;=$M$4,O46&gt;=$O$4,Q46&gt;=$Q$4,S46&gt;=$S$4,U46&gt;=$U$4,W46&gt;=$W$4,Y46&gt;=$Y$4,AA46&gt;=$AA$4,AC46&gt;=$AC$4,AE46&gt;=$AE$4,AG46&gt;=$AG$4,C46&lt;&gt;"AB",E46&lt;&gt;"AB",G46&lt;&gt;"AB",I46&lt;&gt;"AB",K46&lt;&gt;"AB",M46&lt;&gt;"AB",O46&lt;&gt;"AB",Q46&lt;&gt;"AB",S46&lt;&gt;"AB",U46&lt;&gt;"AB",W46&lt;&gt;"AB",Y46&lt;&gt;"AB",AA46&lt;&gt;"AB",AND(AC46&lt;&gt;"AB",AE46&lt;&gt;"AB",AG46&lt;&gt;"AB")),"","E"))))</f>
      </c>
      <c r="I46" s="20">
        <v>50</v>
      </c>
      <c r="J46" t="s" s="21">
        <f>IF(IFERROR(FIND("+",I46),0)," ",IF(I46="AB","",IF(I46&lt;$I$4,"F",IF(AND(C46&gt;=$C$4,E46&gt;=$E$4,G46&gt;=$G$4,I46&gt;=$I$4,K46&gt;=$K$4,M46&gt;=$M$4,O46&gt;=$O$4,Q46&gt;=$Q$4,S46&gt;=$S$4,U46&gt;=$U$4,W46&gt;=$W$4,Y46&gt;=$Y$4,AA46&gt;=$AA$4,AC46&gt;=$AC$4,AE46&gt;=$AE$4,AG46&gt;=$AG$4,C46&lt;&gt;"AB",E46&lt;&gt;"AB",G46&lt;&gt;"AB",I46&lt;&gt;"AB",K46&lt;&gt;"AB",M46&lt;&gt;"AB",O46&lt;&gt;"AB",Q46&lt;&gt;"AB",S46&lt;&gt;"AB",U46&lt;&gt;"AB",W46&lt;&gt;"AB",Y46&lt;&gt;"AB",AA46&lt;&gt;"AB",AND(AC46&lt;&gt;"AB",AE46&lt;&gt;"AB",AG46&lt;&gt;"AB")),"","E"))))</f>
      </c>
      <c r="K46" s="22">
        <v>19</v>
      </c>
      <c r="L46" t="s" s="21">
        <f>IF(IFERROR(FIND("+",K46),0)," ",IF(K46="AB","",IF(K46&lt;$K$4,"F",IF(AND(C46&gt;=$C$4,E46&gt;=$E$4,G46&gt;=$G$4,I46&gt;=$I$4,K46&gt;=$K$4,M46&gt;=$M$4,O46&gt;=$O$4,Q46&gt;=$Q$4,S46&gt;=$S$4,U46&gt;=$U$4,W46&gt;=$W$4,Y46&gt;=$Y$4,AA46&gt;=$AA$4,AC46&gt;=$AC$4,AE46&gt;=$AE$4,AG46&gt;=$AG$4,C46&lt;&gt;"AB",E46&lt;&gt;"AB",G46&lt;&gt;"AB",I46&lt;&gt;"AB",K46&lt;&gt;"AB",M46&lt;&gt;"AB",O46&lt;&gt;"AB",Q46&lt;&gt;"AB",S46&lt;&gt;"AB",U46&lt;&gt;"AB",W46&lt;&gt;"AB",Y46&lt;&gt;"AB",AA46&lt;&gt;"AB",AND(AC46&lt;&gt;"AB",AE46&lt;&gt;"AB",AG46&lt;&gt;"AB")),"","E"))))</f>
      </c>
      <c r="M46" s="22">
        <v>41</v>
      </c>
      <c r="N46" t="s" s="21">
        <f>IF(IFERROR(FIND("+",M46),0)," ",IF(M46="AB","",IF(M46&lt;$M$4,"F",IF(AND(C46&gt;=$C$4,E46&gt;=$E$4,G46&gt;=$G$4,I46&gt;=$I$4,K46&gt;=$K$4,M46&gt;=$M$4,O46&gt;=$O$4,Q46&gt;=$Q$4,S46&gt;=$S$4,U46&gt;=$U$4,W46&gt;=$W$4,Y46&gt;=$Y$4,AA46&gt;=$AA$4,AC46&gt;=$AC$4,AE46&gt;=$AE$4,AG46&gt;=$AG$4,C46&lt;&gt;"AB",E46&lt;&gt;"AB",G46&lt;&gt;"AB",I46&lt;&gt;"AB",K46&lt;&gt;"AB",M46&lt;&gt;"AB",O46&lt;&gt;"AB",Q46&lt;&gt;"AB",S46&lt;&gt;"AB",U46&lt;&gt;"AB",W46&lt;&gt;"AB",Y46&lt;&gt;"AB",AA46&lt;&gt;"AB",AND(AC46&lt;&gt;"AB",AE46&lt;&gt;"AB",AG46&lt;&gt;"AB")),"","E"))))</f>
      </c>
      <c r="O46" s="20">
        <v>52</v>
      </c>
      <c r="P46" t="s" s="21">
        <f>IF(IFERROR(FIND("+",O46),0)," ",IF(O46="AB","",IF(O46&lt;$O$4,"F",IF(AND(C46&gt;=$C$4,E46&gt;=$E$4,G46&gt;=$G$4,I46&gt;=$I$4,K46&gt;=$K$4,M46&gt;=$M$4,O46&gt;=$O$4,Q46&gt;=$Q$4,S46&gt;=$S$4,U46&gt;=$U$4,W46&gt;=$W$4,Y46&gt;=$Y$4,AA46&gt;=$AA$4,AC46&gt;=$AC$4,AE46&gt;=$AE$4,AG46&gt;=$AG$4,C46&lt;&gt;"AB",E46&lt;&gt;"AB",G46&lt;&gt;"AB",I46&lt;&gt;"AB",K46&lt;&gt;"AB",M46&lt;&gt;"AB",O46&lt;&gt;"AB",Q46&lt;&gt;"AB",S46&lt;&gt;"AB",U46&lt;&gt;"AB",W46&lt;&gt;"AB",Y46&lt;&gt;"AB",AA46&lt;&gt;"AB",AND(AC46&lt;&gt;"AB",AE46&lt;&gt;"AB",AG46&lt;&gt;"AB")),"","E"))))</f>
      </c>
      <c r="Q46" s="22">
        <v>21</v>
      </c>
      <c r="R46" t="s" s="21">
        <f>IF(IFERROR(FIND("+",Q46),0)," ",IF(Q46="AB","",IF(Q46&lt;$Q$4,"F",IF(AND(C46&gt;=$C$4,E46&gt;=$E$4,G46&gt;=$G$4,I46&gt;=$I$4,K46&gt;=$K$4,M46&gt;=$M$4,O46&gt;=$O$4,Q46&gt;=$Q$4,S46&gt;=$S$4,U46&gt;=$U$4,W46&gt;=$W$4,Y46&gt;=$Y$4,AA46&gt;=$AA$4,AC46&gt;=$AC$4,AE46&gt;=$AE$4,AG46&gt;=$AG$4,C46&lt;&gt;"AB",E46&lt;&gt;"AB",G46&lt;&gt;"AB",I46&lt;&gt;"AB",K46&lt;&gt;"AB",M46&lt;&gt;"AB",O46&lt;&gt;"AB",Q46&lt;&gt;"AB",S46&lt;&gt;"AB",U46&lt;&gt;"AB",W46&lt;&gt;"AB",Y46&lt;&gt;"AB",AA46&lt;&gt;"AB",AND(AC46&lt;&gt;"AB",AE46&lt;&gt;"AB",AG46&lt;&gt;"AB")),"","E"))))</f>
      </c>
      <c r="S46" s="22">
        <v>22</v>
      </c>
      <c r="T46" t="s" s="21">
        <f>IF(IFERROR(FIND("+",S46),0)," ",IF(S46="AB","",IF(S46&lt;$S$4,"F",IF(AND(C46&gt;=$C$4,E46&gt;=$E$4,G46&gt;=$G$4,I46&gt;=$I$4,K46&gt;=$K$4,M46&gt;=$M$4,O46&gt;=$O$4,Q46&gt;=$Q$4,S46&gt;=$S$4,U46&gt;=$U$4,W46&gt;=$W$4,Y46&gt;=$Y$4,AA46&gt;=$AA$4,AC46&gt;=$AC$4,AE46&gt;=$AE$4,AG46&gt;=$AG$4,C46&lt;&gt;"AB",E46&lt;&gt;"AB",G46&lt;&gt;"AB",I46&lt;&gt;"AB",K46&lt;&gt;"AB",M46&lt;&gt;"AB",O46&lt;&gt;"AB",Q46&lt;&gt;"AB",S46&lt;&gt;"AB",U46&lt;&gt;"AB",W46&lt;&gt;"AB",Y46&lt;&gt;"AB",AA46&lt;&gt;"AB",AND(AC46&lt;&gt;"AB",AE46&lt;&gt;"AB",AG46&lt;&gt;"AB")),"","E"))))</f>
      </c>
      <c r="U46" s="20">
        <v>67</v>
      </c>
      <c r="V46" t="s" s="21">
        <f>IF(IFERROR(FIND("+",U46),0)," ",IF(U46="AB","",IF(U46&lt;$U$4,"F",IF(AND(C46&gt;=$C$4,E46&gt;=$E$4,G46&gt;=$G$4,I46&gt;=$I$4,K46&gt;=$K$4,M46&gt;=$M$4,O46&gt;=$O$4,Q46&gt;=$Q$4,S46&gt;=$S$4,U46&gt;=$U$4,W46&gt;=$W$4,Y46&gt;=$Y$4,AA46&gt;=$AA$4,AC46&gt;=$AC$4,AE46&gt;=$AE$4,AG46&gt;=$AG$4,C46&lt;&gt;"AB",E46&lt;&gt;"AB",G46&lt;&gt;"AB",I46&lt;&gt;"AB",K46&lt;&gt;"AB",M46&lt;&gt;"AB",O46&lt;&gt;"AB",Q46&lt;&gt;"AB",S46&lt;&gt;"AB",U46&lt;&gt;"AB",W46&lt;&gt;"AB",Y46&lt;&gt;"AB",AA46&lt;&gt;"AB",AND(AC46&lt;&gt;"AB",AE46&lt;&gt;"AB",AG46&lt;&gt;"AB")),"","E"))))</f>
      </c>
      <c r="W46" s="22">
        <v>22</v>
      </c>
      <c r="X46" t="s" s="21">
        <f>IF(IFERROR(FIND("+",W46),0)," ",IF(W46="AB","",IF(W46&lt;$W$4,"F",IF(AND(C46&gt;=$C$4,E46&gt;=$E$4,G46&gt;=$G$4,I46&gt;=$I$4,K46&gt;=$K$4,M46&gt;=$M$4,O46&gt;=$O$4,Q46&gt;=$Q$4,S46&gt;=$S$4,U46&gt;=$U$4,W46&gt;=$W$4,Y46&gt;=$Y$4,AA46&gt;=$AA$4,AC46&gt;=$AC$4,AE46&gt;=$AE$4,AG46&gt;=$AG$4,C46&lt;&gt;"AB",E46&lt;&gt;"AB",G46&lt;&gt;"AB",I46&lt;&gt;"AB",K46&lt;&gt;"AB",M46&lt;&gt;"AB",O46&lt;&gt;"AB",Q46&lt;&gt;"AB",S46&lt;&gt;"AB",U46&lt;&gt;"AB",W46&lt;&gt;"AB",Y46&lt;&gt;"AB",AA46&lt;&gt;"AB",AND(AC46&lt;&gt;"AB",AE46&lt;&gt;"AB",AG46&lt;&gt;"AB")),"","E"))))</f>
      </c>
      <c r="Y46" s="20">
        <v>61</v>
      </c>
      <c r="Z46" t="s" s="21">
        <f>IF(IFERROR(FIND("+",Y46),0)," ",IF(Y46="AB","",IF(Y46&lt;$Y$4,"F",IF(AND(C46&gt;=$C$4,E46&gt;=$E$4,G46&gt;=$G$4,I46&gt;=$I$4,K46&gt;=$K$4,M46&gt;=$M$4,O46&gt;=$O$4,Q46&gt;=$Q$4,S46&gt;=$S$4,U46&gt;=$U$4,W46&gt;=$W$4,Y46&gt;=$Y$4,AA46&gt;=$AA$4,AC46&gt;=$AC$4,AE46&gt;=$AE$4,AG46&gt;=$AG$4,C46&lt;&gt;"AB",E46&lt;&gt;"AB",G46&lt;&gt;"AB",I46&lt;&gt;"AB",K46&lt;&gt;"AB",M46&lt;&gt;"AB",O46&lt;&gt;"AB",Q46&lt;&gt;"AB",S46&lt;&gt;"AB",U46&lt;&gt;"AB",W46&lt;&gt;"AB",Y46&lt;&gt;"AB",AA46&lt;&gt;"AB",AND(AC46&lt;&gt;"AB",AE46&lt;&gt;"AB",AG46&lt;&gt;"AB")),"","E"))))</f>
      </c>
      <c r="AA46" s="22">
        <v>19</v>
      </c>
      <c r="AB46" t="s" s="21">
        <f>IF(IFERROR(FIND("+",AA46),0)," ",IF(AA46="AB","",IF(AA46&lt;$AA$4,"F",IF(AND(C46&gt;=$C$4,E46&gt;=$E$4,G46&gt;=$G$4,I46&gt;=$I$4,K46&gt;=$K$4,M46&gt;=$M$4,O46&gt;=$O$4,Q46&gt;=$Q$4,S46&gt;=$S$4,U46&gt;=$U$4,W46&gt;=$W$4,Y46&gt;=$Y$4,AA46&gt;=$AA$4,AC46&gt;=$AC$4,AE46&gt;=$AE$4,AG46&gt;=$AG$4,C46&lt;&gt;"AB",E46&lt;&gt;"AB",G46&lt;&gt;"AB",I46&lt;&gt;"AB",K46&lt;&gt;"AB",M46&lt;&gt;"AB",O46&lt;&gt;"AB",Q46&lt;&gt;"AB",S46&lt;&gt;"AB",U46&lt;&gt;"AB",W46&lt;&gt;"AB",Y46&lt;&gt;"AB",AA46&lt;&gt;"AB",AND(AC46&lt;&gt;"AB",AE46&lt;&gt;"AB",AG46&lt;&gt;"AB")),"","E"))))</f>
      </c>
      <c r="AC46" s="22">
        <v>18</v>
      </c>
      <c r="AD46" t="s" s="21">
        <f>IF(IFERROR(FIND("+",AC46),0)," ",IF(AC46="AB","",IF(AC46&lt;$AC$4,"F",IF(AND(C46&gt;=$C$4,E46&gt;=$E$4,G46&gt;=$G$4,I46&gt;=$I$4,K46&gt;=$K$4,M46&gt;=$M$4,O46&gt;=$O$4,Q46&gt;=$Q$4,S46&gt;=$S$4,U46&gt;=$U$4,W46&gt;=$W$4,Y46&gt;=$Y$4,AA46&gt;=$AA$4,AC46&gt;=$AC$4,AE46&gt;=$AE$4,AG46&gt;=$AG$4,C46&lt;&gt;"AB",E46&lt;&gt;"AB",G46&lt;&gt;"AB",I46&lt;&gt;"AB",K46&lt;&gt;"AB",M46&lt;&gt;"AB",O46&lt;&gt;"AB",Q46&lt;&gt;"AB",S46&lt;&gt;"AB",U46&lt;&gt;"AB",W46&lt;&gt;"AB",Y46&lt;&gt;"AB",AA46&lt;&gt;"AB",AND(AC46&lt;&gt;"AB",AE46&lt;&gt;"AB",AG46&lt;&gt;"AB")),"","E"))))</f>
      </c>
      <c r="AE46" s="20">
        <v>27</v>
      </c>
      <c r="AF46" t="s" s="21">
        <f>IF(IFERROR(FIND("+",AE46),0)," ",IF(AE46="AB","",IF(AE46&lt;$AE$4,"F",IF(AND(C46&gt;=$C$4,E46&gt;=$E$4,G46&gt;=$G$4,I46&gt;=$I$4,K46&gt;=$K$4,M46&gt;=$M$4,O46&gt;=$O$4,Q46&gt;=$Q$4,S46&gt;=$S$4,U46&gt;=$U$4,W46&gt;=$W$4,Y46&gt;=$Y$4,AA46&gt;=$AA$4,AC46&gt;=$AC$4,AE46&gt;=$AE$4,AG46&gt;=$AG$4,C46&lt;&gt;"AB",E46&lt;&gt;"AB",G46&lt;&gt;"AB",I46&lt;&gt;"AB",K46&lt;&gt;"AB",M46&lt;&gt;"AB",O46&lt;&gt;"AB",Q46&lt;&gt;"AB",S46&lt;&gt;"AB",U46&lt;&gt;"AB",W46&lt;&gt;"AB",Y46&lt;&gt;"AB",AA46&lt;&gt;"AB",AND(AC46&lt;&gt;"AB",AE46&lt;&gt;"AB",AG46&lt;&gt;"AB")),"","E"))))</f>
      </c>
      <c r="AG46" s="22">
        <v>21</v>
      </c>
      <c r="AH46" t="s" s="21">
        <f>IF(IFERROR(FIND("+",AG46),0)," ",IF(AG46="AB","",IF(AG46&lt;$AG$4,"F",IF(AND(C46&gt;=$C$4,E46&gt;=$E$4,G46&gt;=$G$4,I46&gt;=$I$4,K46&gt;=$K$4,M46&gt;=$M$4,O46&gt;=$O$4,Q46&gt;=$Q$4,S46&gt;=$S$4,U46&gt;=$U$4,W46&gt;=$W$4,Y46&gt;=$Y$4,AA46&gt;=$AA$4,AC46&gt;=$AC$4,AE46&gt;=$AE$4,AG46&gt;=$AG$4,C46&lt;&gt;"AB",E46&lt;&gt;"AB",G46&lt;&gt;"AB",I46&lt;&gt;"AB",K46&lt;&gt;"AB",M46&lt;&gt;"AB",O46&lt;&gt;"AB",Q46&lt;&gt;"AB",S46&lt;&gt;"AB",U46&lt;&gt;"AB",W46&lt;&gt;"AB",Y46&lt;&gt;"AB",AA46&lt;&gt;"AB",AND(AC46&lt;&gt;"AB",AE46&lt;&gt;"AB",AG46&lt;&gt;"AB")),"","E"))))</f>
      </c>
      <c r="AI46" s="28">
        <v>576</v>
      </c>
      <c r="AJ46" t="s" s="25">
        <f>IF(AND(COUNTIF(C46:AH46,"AB")&lt;16-COUNTIF(C46:AH46," "),COUNTIF(C46:AH46,"AB")&lt;&gt;0),"FAIL",IF(COUNTIF(C46:AH46,"AB")=16-COUNTIF(C46:AH46," "),"ABSENT",IF(AND(COUNTIF(C46:AH46,"AB")=0,COUNTIF(C46:AH46,"F")=0),"PASS","FAIL")))</f>
        <v>18</v>
      </c>
      <c r="AK46" t="s" s="26">
        <v>106</v>
      </c>
      <c r="AL46" s="27"/>
    </row>
    <row r="47" ht="15.95" customHeight="1">
      <c r="A47" s="18">
        <v>235243</v>
      </c>
      <c r="B47" t="s" s="19">
        <v>107</v>
      </c>
      <c r="C47" s="20">
        <v>64</v>
      </c>
      <c r="D47" t="s" s="21">
        <f>IF(IFERROR(FIND("+",C47),0)," ",IF(C47="AB","",IF(C47&lt;$C$4,"F",IF(AND(C47&gt;=$C$4,E47&gt;=$E$4,G47&gt;=$G$4,I47&gt;=$I$4,K47&gt;=$K$4,M47&gt;=$M$4,O47&gt;=$O$4,Q47&gt;=$Q$4,S47&gt;=$S$4,U47&gt;=$U$4,W47&gt;=$W$4,Y47&gt;=$Y$4,AA47&gt;=$AA$4,AC47&gt;=$AC$4,AE47&gt;=$AE$4,AG47&gt;=$AG$4,C47&lt;&gt;"AB",E47&lt;&gt;"AB",G47&lt;&gt;"AB",I47&lt;&gt;"AB",K47&lt;&gt;"AB",M47&lt;&gt;"AB",O47&lt;&gt;"AB",Q47&lt;&gt;"AB",S47&lt;&gt;"AB",U47&lt;&gt;"AB",W47&lt;&gt;"AB",Y47&lt;&gt;"AB",AA47&lt;&gt;"AB",AND(AC47&lt;&gt;"AB",AE47&lt;&gt;"AB",AG47&lt;&gt;"AB")),"","E"))))</f>
      </c>
      <c r="E47" s="22">
        <v>21</v>
      </c>
      <c r="F47" t="s" s="21">
        <f>IF(IFERROR(FIND("+",E47),0)," ",IF(E47="AB","",IF(E47&lt;$E$4,"F",IF(AND(C47&gt;=$C$4,E47&gt;=$E$4,G47&gt;=$G$4,I47&gt;=$I$4,K47&gt;=$K$4,M47&gt;=$M$4,O47&gt;=$O$4,Q47&gt;=$Q$4,S47&gt;=$S$4,U47&gt;=$U$4,W47&gt;=$W$4,Y47&gt;=$Y$4,AA47&gt;=$AA$4,AC47&gt;=$AC$4,AE47&gt;=$AE$4,AG47&gt;=$AG$4,C47&lt;&gt;"AB",E47&lt;&gt;"AB",G47&lt;&gt;"AB",I47&lt;&gt;"AB",K47&lt;&gt;"AB",M47&lt;&gt;"AB",O47&lt;&gt;"AB",Q47&lt;&gt;"AB",S47&lt;&gt;"AB",U47&lt;&gt;"AB",W47&lt;&gt;"AB",Y47&lt;&gt;"AB",AA47&lt;&gt;"AB",AND(AC47&lt;&gt;"AB",AE47&lt;&gt;"AB",AG47&lt;&gt;"AB")),"","E"))))</f>
      </c>
      <c r="G47" s="22">
        <v>46</v>
      </c>
      <c r="H47" t="s" s="21">
        <f>IF(IFERROR(FIND("+",G47),0)," ",IF(G47="AB","",IF(G47&lt;$G$4,"F",IF(AND(C47&gt;=$C$4,E47&gt;=$E$4,G47&gt;=$G$4,I47&gt;=$I$4,K47&gt;=$K$4,M47&gt;=$M$4,O47&gt;=$O$4,Q47&gt;=$Q$4,S47&gt;=$S$4,U47&gt;=$U$4,W47&gt;=$W$4,Y47&gt;=$Y$4,AA47&gt;=$AA$4,AC47&gt;=$AC$4,AE47&gt;=$AE$4,AG47&gt;=$AG$4,C47&lt;&gt;"AB",E47&lt;&gt;"AB",G47&lt;&gt;"AB",I47&lt;&gt;"AB",K47&lt;&gt;"AB",M47&lt;&gt;"AB",O47&lt;&gt;"AB",Q47&lt;&gt;"AB",S47&lt;&gt;"AB",U47&lt;&gt;"AB",W47&lt;&gt;"AB",Y47&lt;&gt;"AB",AA47&lt;&gt;"AB",AND(AC47&lt;&gt;"AB",AE47&lt;&gt;"AB",AG47&lt;&gt;"AB")),"","E"))))</f>
      </c>
      <c r="I47" s="20">
        <v>52</v>
      </c>
      <c r="J47" t="s" s="21">
        <f>IF(IFERROR(FIND("+",I47),0)," ",IF(I47="AB","",IF(I47&lt;$I$4,"F",IF(AND(C47&gt;=$C$4,E47&gt;=$E$4,G47&gt;=$G$4,I47&gt;=$I$4,K47&gt;=$K$4,M47&gt;=$M$4,O47&gt;=$O$4,Q47&gt;=$Q$4,S47&gt;=$S$4,U47&gt;=$U$4,W47&gt;=$W$4,Y47&gt;=$Y$4,AA47&gt;=$AA$4,AC47&gt;=$AC$4,AE47&gt;=$AE$4,AG47&gt;=$AG$4,C47&lt;&gt;"AB",E47&lt;&gt;"AB",G47&lt;&gt;"AB",I47&lt;&gt;"AB",K47&lt;&gt;"AB",M47&lt;&gt;"AB",O47&lt;&gt;"AB",Q47&lt;&gt;"AB",S47&lt;&gt;"AB",U47&lt;&gt;"AB",W47&lt;&gt;"AB",Y47&lt;&gt;"AB",AA47&lt;&gt;"AB",AND(AC47&lt;&gt;"AB",AE47&lt;&gt;"AB",AG47&lt;&gt;"AB")),"","E"))))</f>
      </c>
      <c r="K47" s="22">
        <v>19</v>
      </c>
      <c r="L47" t="s" s="21">
        <f>IF(IFERROR(FIND("+",K47),0)," ",IF(K47="AB","",IF(K47&lt;$K$4,"F",IF(AND(C47&gt;=$C$4,E47&gt;=$E$4,G47&gt;=$G$4,I47&gt;=$I$4,K47&gt;=$K$4,M47&gt;=$M$4,O47&gt;=$O$4,Q47&gt;=$Q$4,S47&gt;=$S$4,U47&gt;=$U$4,W47&gt;=$W$4,Y47&gt;=$Y$4,AA47&gt;=$AA$4,AC47&gt;=$AC$4,AE47&gt;=$AE$4,AG47&gt;=$AG$4,C47&lt;&gt;"AB",E47&lt;&gt;"AB",G47&lt;&gt;"AB",I47&lt;&gt;"AB",K47&lt;&gt;"AB",M47&lt;&gt;"AB",O47&lt;&gt;"AB",Q47&lt;&gt;"AB",S47&lt;&gt;"AB",U47&lt;&gt;"AB",W47&lt;&gt;"AB",Y47&lt;&gt;"AB",AA47&lt;&gt;"AB",AND(AC47&lt;&gt;"AB",AE47&lt;&gt;"AB",AG47&lt;&gt;"AB")),"","E"))))</f>
      </c>
      <c r="M47" s="22">
        <v>38</v>
      </c>
      <c r="N47" t="s" s="21">
        <f>IF(IFERROR(FIND("+",M47),0)," ",IF(M47="AB","",IF(M47&lt;$M$4,"F",IF(AND(C47&gt;=$C$4,E47&gt;=$E$4,G47&gt;=$G$4,I47&gt;=$I$4,K47&gt;=$K$4,M47&gt;=$M$4,O47&gt;=$O$4,Q47&gt;=$Q$4,S47&gt;=$S$4,U47&gt;=$U$4,W47&gt;=$W$4,Y47&gt;=$Y$4,AA47&gt;=$AA$4,AC47&gt;=$AC$4,AE47&gt;=$AE$4,AG47&gt;=$AG$4,C47&lt;&gt;"AB",E47&lt;&gt;"AB",G47&lt;&gt;"AB",I47&lt;&gt;"AB",K47&lt;&gt;"AB",M47&lt;&gt;"AB",O47&lt;&gt;"AB",Q47&lt;&gt;"AB",S47&lt;&gt;"AB",U47&lt;&gt;"AB",W47&lt;&gt;"AB",Y47&lt;&gt;"AB",AA47&lt;&gt;"AB",AND(AC47&lt;&gt;"AB",AE47&lt;&gt;"AB",AG47&lt;&gt;"AB")),"","E"))))</f>
      </c>
      <c r="O47" s="20">
        <v>44</v>
      </c>
      <c r="P47" t="s" s="21">
        <f>IF(IFERROR(FIND("+",O47),0)," ",IF(O47="AB","",IF(O47&lt;$O$4,"F",IF(AND(C47&gt;=$C$4,E47&gt;=$E$4,G47&gt;=$G$4,I47&gt;=$I$4,K47&gt;=$K$4,M47&gt;=$M$4,O47&gt;=$O$4,Q47&gt;=$Q$4,S47&gt;=$S$4,U47&gt;=$U$4,W47&gt;=$W$4,Y47&gt;=$Y$4,AA47&gt;=$AA$4,AC47&gt;=$AC$4,AE47&gt;=$AE$4,AG47&gt;=$AG$4,C47&lt;&gt;"AB",E47&lt;&gt;"AB",G47&lt;&gt;"AB",I47&lt;&gt;"AB",K47&lt;&gt;"AB",M47&lt;&gt;"AB",O47&lt;&gt;"AB",Q47&lt;&gt;"AB",S47&lt;&gt;"AB",U47&lt;&gt;"AB",W47&lt;&gt;"AB",Y47&lt;&gt;"AB",AA47&lt;&gt;"AB",AND(AC47&lt;&gt;"AB",AE47&lt;&gt;"AB",AG47&lt;&gt;"AB")),"","E"))))</f>
      </c>
      <c r="Q47" s="22">
        <v>21</v>
      </c>
      <c r="R47" t="s" s="21">
        <f>IF(IFERROR(FIND("+",Q47),0)," ",IF(Q47="AB","",IF(Q47&lt;$Q$4,"F",IF(AND(C47&gt;=$C$4,E47&gt;=$E$4,G47&gt;=$G$4,I47&gt;=$I$4,K47&gt;=$K$4,M47&gt;=$M$4,O47&gt;=$O$4,Q47&gt;=$Q$4,S47&gt;=$S$4,U47&gt;=$U$4,W47&gt;=$W$4,Y47&gt;=$Y$4,AA47&gt;=$AA$4,AC47&gt;=$AC$4,AE47&gt;=$AE$4,AG47&gt;=$AG$4,C47&lt;&gt;"AB",E47&lt;&gt;"AB",G47&lt;&gt;"AB",I47&lt;&gt;"AB",K47&lt;&gt;"AB",M47&lt;&gt;"AB",O47&lt;&gt;"AB",Q47&lt;&gt;"AB",S47&lt;&gt;"AB",U47&lt;&gt;"AB",W47&lt;&gt;"AB",Y47&lt;&gt;"AB",AA47&lt;&gt;"AB",AND(AC47&lt;&gt;"AB",AE47&lt;&gt;"AB",AG47&lt;&gt;"AB")),"","E"))))</f>
      </c>
      <c r="S47" s="22">
        <v>22</v>
      </c>
      <c r="T47" t="s" s="21">
        <f>IF(IFERROR(FIND("+",S47),0)," ",IF(S47="AB","",IF(S47&lt;$S$4,"F",IF(AND(C47&gt;=$C$4,E47&gt;=$E$4,G47&gt;=$G$4,I47&gt;=$I$4,K47&gt;=$K$4,M47&gt;=$M$4,O47&gt;=$O$4,Q47&gt;=$Q$4,S47&gt;=$S$4,U47&gt;=$U$4,W47&gt;=$W$4,Y47&gt;=$Y$4,AA47&gt;=$AA$4,AC47&gt;=$AC$4,AE47&gt;=$AE$4,AG47&gt;=$AG$4,C47&lt;&gt;"AB",E47&lt;&gt;"AB",G47&lt;&gt;"AB",I47&lt;&gt;"AB",K47&lt;&gt;"AB",M47&lt;&gt;"AB",O47&lt;&gt;"AB",Q47&lt;&gt;"AB",S47&lt;&gt;"AB",U47&lt;&gt;"AB",W47&lt;&gt;"AB",Y47&lt;&gt;"AB",AA47&lt;&gt;"AB",AND(AC47&lt;&gt;"AB",AE47&lt;&gt;"AB",AG47&lt;&gt;"AB")),"","E"))))</f>
      </c>
      <c r="U47" s="20">
        <v>59</v>
      </c>
      <c r="V47" t="s" s="21">
        <f>IF(IFERROR(FIND("+",U47),0)," ",IF(U47="AB","",IF(U47&lt;$U$4,"F",IF(AND(C47&gt;=$C$4,E47&gt;=$E$4,G47&gt;=$G$4,I47&gt;=$I$4,K47&gt;=$K$4,M47&gt;=$M$4,O47&gt;=$O$4,Q47&gt;=$Q$4,S47&gt;=$S$4,U47&gt;=$U$4,W47&gt;=$W$4,Y47&gt;=$Y$4,AA47&gt;=$AA$4,AC47&gt;=$AC$4,AE47&gt;=$AE$4,AG47&gt;=$AG$4,C47&lt;&gt;"AB",E47&lt;&gt;"AB",G47&lt;&gt;"AB",I47&lt;&gt;"AB",K47&lt;&gt;"AB",M47&lt;&gt;"AB",O47&lt;&gt;"AB",Q47&lt;&gt;"AB",S47&lt;&gt;"AB",U47&lt;&gt;"AB",W47&lt;&gt;"AB",Y47&lt;&gt;"AB",AA47&lt;&gt;"AB",AND(AC47&lt;&gt;"AB",AE47&lt;&gt;"AB",AG47&lt;&gt;"AB")),"","E"))))</f>
      </c>
      <c r="W47" s="22">
        <v>24</v>
      </c>
      <c r="X47" t="s" s="21">
        <f>IF(IFERROR(FIND("+",W47),0)," ",IF(W47="AB","",IF(W47&lt;$W$4,"F",IF(AND(C47&gt;=$C$4,E47&gt;=$E$4,G47&gt;=$G$4,I47&gt;=$I$4,K47&gt;=$K$4,M47&gt;=$M$4,O47&gt;=$O$4,Q47&gt;=$Q$4,S47&gt;=$S$4,U47&gt;=$U$4,W47&gt;=$W$4,Y47&gt;=$Y$4,AA47&gt;=$AA$4,AC47&gt;=$AC$4,AE47&gt;=$AE$4,AG47&gt;=$AG$4,C47&lt;&gt;"AB",E47&lt;&gt;"AB",G47&lt;&gt;"AB",I47&lt;&gt;"AB",K47&lt;&gt;"AB",M47&lt;&gt;"AB",O47&lt;&gt;"AB",Q47&lt;&gt;"AB",S47&lt;&gt;"AB",U47&lt;&gt;"AB",W47&lt;&gt;"AB",Y47&lt;&gt;"AB",AA47&lt;&gt;"AB",AND(AC47&lt;&gt;"AB",AE47&lt;&gt;"AB",AG47&lt;&gt;"AB")),"","E"))))</f>
      </c>
      <c r="Y47" s="20">
        <v>58</v>
      </c>
      <c r="Z47" t="s" s="21">
        <f>IF(IFERROR(FIND("+",Y47),0)," ",IF(Y47="AB","",IF(Y47&lt;$Y$4,"F",IF(AND(C47&gt;=$C$4,E47&gt;=$E$4,G47&gt;=$G$4,I47&gt;=$I$4,K47&gt;=$K$4,M47&gt;=$M$4,O47&gt;=$O$4,Q47&gt;=$Q$4,S47&gt;=$S$4,U47&gt;=$U$4,W47&gt;=$W$4,Y47&gt;=$Y$4,AA47&gt;=$AA$4,AC47&gt;=$AC$4,AE47&gt;=$AE$4,AG47&gt;=$AG$4,C47&lt;&gt;"AB",E47&lt;&gt;"AB",G47&lt;&gt;"AB",I47&lt;&gt;"AB",K47&lt;&gt;"AB",M47&lt;&gt;"AB",O47&lt;&gt;"AB",Q47&lt;&gt;"AB",S47&lt;&gt;"AB",U47&lt;&gt;"AB",W47&lt;&gt;"AB",Y47&lt;&gt;"AB",AA47&lt;&gt;"AB",AND(AC47&lt;&gt;"AB",AE47&lt;&gt;"AB",AG47&lt;&gt;"AB")),"","E"))))</f>
      </c>
      <c r="AA47" s="22">
        <v>22</v>
      </c>
      <c r="AB47" t="s" s="21">
        <f>IF(IFERROR(FIND("+",AA47),0)," ",IF(AA47="AB","",IF(AA47&lt;$AA$4,"F",IF(AND(C47&gt;=$C$4,E47&gt;=$E$4,G47&gt;=$G$4,I47&gt;=$I$4,K47&gt;=$K$4,M47&gt;=$M$4,O47&gt;=$O$4,Q47&gt;=$Q$4,S47&gt;=$S$4,U47&gt;=$U$4,W47&gt;=$W$4,Y47&gt;=$Y$4,AA47&gt;=$AA$4,AC47&gt;=$AC$4,AE47&gt;=$AE$4,AG47&gt;=$AG$4,C47&lt;&gt;"AB",E47&lt;&gt;"AB",G47&lt;&gt;"AB",I47&lt;&gt;"AB",K47&lt;&gt;"AB",M47&lt;&gt;"AB",O47&lt;&gt;"AB",Q47&lt;&gt;"AB",S47&lt;&gt;"AB",U47&lt;&gt;"AB",W47&lt;&gt;"AB",Y47&lt;&gt;"AB",AA47&lt;&gt;"AB",AND(AC47&lt;&gt;"AB",AE47&lt;&gt;"AB",AG47&lt;&gt;"AB")),"","E"))))</f>
      </c>
      <c r="AC47" s="22">
        <v>21</v>
      </c>
      <c r="AD47" t="s" s="21">
        <f>IF(IFERROR(FIND("+",AC47),0)," ",IF(AC47="AB","",IF(AC47&lt;$AC$4,"F",IF(AND(C47&gt;=$C$4,E47&gt;=$E$4,G47&gt;=$G$4,I47&gt;=$I$4,K47&gt;=$K$4,M47&gt;=$M$4,O47&gt;=$O$4,Q47&gt;=$Q$4,S47&gt;=$S$4,U47&gt;=$U$4,W47&gt;=$W$4,Y47&gt;=$Y$4,AA47&gt;=$AA$4,AC47&gt;=$AC$4,AE47&gt;=$AE$4,AG47&gt;=$AG$4,C47&lt;&gt;"AB",E47&lt;&gt;"AB",G47&lt;&gt;"AB",I47&lt;&gt;"AB",K47&lt;&gt;"AB",M47&lt;&gt;"AB",O47&lt;&gt;"AB",Q47&lt;&gt;"AB",S47&lt;&gt;"AB",U47&lt;&gt;"AB",W47&lt;&gt;"AB",Y47&lt;&gt;"AB",AA47&lt;&gt;"AB",AND(AC47&lt;&gt;"AB",AE47&lt;&gt;"AB",AG47&lt;&gt;"AB")),"","E"))))</f>
      </c>
      <c r="AE47" s="20">
        <v>28</v>
      </c>
      <c r="AF47" t="s" s="21">
        <f>IF(IFERROR(FIND("+",AE47),0)," ",IF(AE47="AB","",IF(AE47&lt;$AE$4,"F",IF(AND(C47&gt;=$C$4,E47&gt;=$E$4,G47&gt;=$G$4,I47&gt;=$I$4,K47&gt;=$K$4,M47&gt;=$M$4,O47&gt;=$O$4,Q47&gt;=$Q$4,S47&gt;=$S$4,U47&gt;=$U$4,W47&gt;=$W$4,Y47&gt;=$Y$4,AA47&gt;=$AA$4,AC47&gt;=$AC$4,AE47&gt;=$AE$4,AG47&gt;=$AG$4,C47&lt;&gt;"AB",E47&lt;&gt;"AB",G47&lt;&gt;"AB",I47&lt;&gt;"AB",K47&lt;&gt;"AB",M47&lt;&gt;"AB",O47&lt;&gt;"AB",Q47&lt;&gt;"AB",S47&lt;&gt;"AB",U47&lt;&gt;"AB",W47&lt;&gt;"AB",Y47&lt;&gt;"AB",AA47&lt;&gt;"AB",AND(AC47&lt;&gt;"AB",AE47&lt;&gt;"AB",AG47&lt;&gt;"AB")),"","E"))))</f>
      </c>
      <c r="AG47" s="22">
        <v>22</v>
      </c>
      <c r="AH47" t="s" s="21">
        <f>IF(IFERROR(FIND("+",AG47),0)," ",IF(AG47="AB","",IF(AG47&lt;$AG$4,"F",IF(AND(C47&gt;=$C$4,E47&gt;=$E$4,G47&gt;=$G$4,I47&gt;=$I$4,K47&gt;=$K$4,M47&gt;=$M$4,O47&gt;=$O$4,Q47&gt;=$Q$4,S47&gt;=$S$4,U47&gt;=$U$4,W47&gt;=$W$4,Y47&gt;=$Y$4,AA47&gt;=$AA$4,AC47&gt;=$AC$4,AE47&gt;=$AE$4,AG47&gt;=$AG$4,C47&lt;&gt;"AB",E47&lt;&gt;"AB",G47&lt;&gt;"AB",I47&lt;&gt;"AB",K47&lt;&gt;"AB",M47&lt;&gt;"AB",O47&lt;&gt;"AB",Q47&lt;&gt;"AB",S47&lt;&gt;"AB",U47&lt;&gt;"AB",W47&lt;&gt;"AB",Y47&lt;&gt;"AB",AA47&lt;&gt;"AB",AND(AC47&lt;&gt;"AB",AE47&lt;&gt;"AB",AG47&lt;&gt;"AB")),"","E"))))</f>
      </c>
      <c r="AI47" s="28">
        <v>561</v>
      </c>
      <c r="AJ47" t="s" s="25">
        <f>IF(AND(COUNTIF(C47:AH47,"AB")&lt;16-COUNTIF(C47:AH47," "),COUNTIF(C47:AH47,"AB")&lt;&gt;0),"FAIL",IF(COUNTIF(C47:AH47,"AB")=16-COUNTIF(C47:AH47," "),"ABSENT",IF(AND(COUNTIF(C47:AH47,"AB")=0,COUNTIF(C47:AH47,"F")=0),"PASS","FAIL")))</f>
        <v>18</v>
      </c>
      <c r="AK47" t="s" s="26">
        <v>108</v>
      </c>
      <c r="AL47" s="27"/>
    </row>
    <row r="48" ht="15.95" customHeight="1">
      <c r="A48" s="18">
        <v>235244</v>
      </c>
      <c r="B48" t="s" s="19">
        <v>109</v>
      </c>
      <c r="C48" s="20">
        <v>59</v>
      </c>
      <c r="D48" t="s" s="21">
        <f>IF(IFERROR(FIND("+",C48),0)," ",IF(C48="AB","",IF(C48&lt;$C$4,"F",IF(AND(C48&gt;=$C$4,E48&gt;=$E$4,G48&gt;=$G$4,I48&gt;=$I$4,K48&gt;=$K$4,M48&gt;=$M$4,O48&gt;=$O$4,Q48&gt;=$Q$4,S48&gt;=$S$4,U48&gt;=$U$4,W48&gt;=$W$4,Y48&gt;=$Y$4,AA48&gt;=$AA$4,AC48&gt;=$AC$4,AE48&gt;=$AE$4,AG48&gt;=$AG$4,C48&lt;&gt;"AB",E48&lt;&gt;"AB",G48&lt;&gt;"AB",I48&lt;&gt;"AB",K48&lt;&gt;"AB",M48&lt;&gt;"AB",O48&lt;&gt;"AB",Q48&lt;&gt;"AB",S48&lt;&gt;"AB",U48&lt;&gt;"AB",W48&lt;&gt;"AB",Y48&lt;&gt;"AB",AA48&lt;&gt;"AB",AND(AC48&lt;&gt;"AB",AE48&lt;&gt;"AB",AG48&lt;&gt;"AB")),"","E"))))</f>
      </c>
      <c r="E48" s="22">
        <v>23</v>
      </c>
      <c r="F48" t="s" s="21">
        <f>IF(IFERROR(FIND("+",E48),0)," ",IF(E48="AB","",IF(E48&lt;$E$4,"F",IF(AND(C48&gt;=$C$4,E48&gt;=$E$4,G48&gt;=$G$4,I48&gt;=$I$4,K48&gt;=$K$4,M48&gt;=$M$4,O48&gt;=$O$4,Q48&gt;=$Q$4,S48&gt;=$S$4,U48&gt;=$U$4,W48&gt;=$W$4,Y48&gt;=$Y$4,AA48&gt;=$AA$4,AC48&gt;=$AC$4,AE48&gt;=$AE$4,AG48&gt;=$AG$4,C48&lt;&gt;"AB",E48&lt;&gt;"AB",G48&lt;&gt;"AB",I48&lt;&gt;"AB",K48&lt;&gt;"AB",M48&lt;&gt;"AB",O48&lt;&gt;"AB",Q48&lt;&gt;"AB",S48&lt;&gt;"AB",U48&lt;&gt;"AB",W48&lt;&gt;"AB",Y48&lt;&gt;"AB",AA48&lt;&gt;"AB",AND(AC48&lt;&gt;"AB",AE48&lt;&gt;"AB",AG48&lt;&gt;"AB")),"","E"))))</f>
      </c>
      <c r="G48" s="22">
        <v>44</v>
      </c>
      <c r="H48" t="s" s="21">
        <f>IF(IFERROR(FIND("+",G48),0)," ",IF(G48="AB","",IF(G48&lt;$G$4,"F",IF(AND(C48&gt;=$C$4,E48&gt;=$E$4,G48&gt;=$G$4,I48&gt;=$I$4,K48&gt;=$K$4,M48&gt;=$M$4,O48&gt;=$O$4,Q48&gt;=$Q$4,S48&gt;=$S$4,U48&gt;=$U$4,W48&gt;=$W$4,Y48&gt;=$Y$4,AA48&gt;=$AA$4,AC48&gt;=$AC$4,AE48&gt;=$AE$4,AG48&gt;=$AG$4,C48&lt;&gt;"AB",E48&lt;&gt;"AB",G48&lt;&gt;"AB",I48&lt;&gt;"AB",K48&lt;&gt;"AB",M48&lt;&gt;"AB",O48&lt;&gt;"AB",Q48&lt;&gt;"AB",S48&lt;&gt;"AB",U48&lt;&gt;"AB",W48&lt;&gt;"AB",Y48&lt;&gt;"AB",AA48&lt;&gt;"AB",AND(AC48&lt;&gt;"AB",AE48&lt;&gt;"AB",AG48&lt;&gt;"AB")),"","E"))))</f>
      </c>
      <c r="I48" s="20">
        <v>44</v>
      </c>
      <c r="J48" t="s" s="21">
        <f>IF(IFERROR(FIND("+",I48),0)," ",IF(I48="AB","",IF(I48&lt;$I$4,"F",IF(AND(C48&gt;=$C$4,E48&gt;=$E$4,G48&gt;=$G$4,I48&gt;=$I$4,K48&gt;=$K$4,M48&gt;=$M$4,O48&gt;=$O$4,Q48&gt;=$Q$4,S48&gt;=$S$4,U48&gt;=$U$4,W48&gt;=$W$4,Y48&gt;=$Y$4,AA48&gt;=$AA$4,AC48&gt;=$AC$4,AE48&gt;=$AE$4,AG48&gt;=$AG$4,C48&lt;&gt;"AB",E48&lt;&gt;"AB",G48&lt;&gt;"AB",I48&lt;&gt;"AB",K48&lt;&gt;"AB",M48&lt;&gt;"AB",O48&lt;&gt;"AB",Q48&lt;&gt;"AB",S48&lt;&gt;"AB",U48&lt;&gt;"AB",W48&lt;&gt;"AB",Y48&lt;&gt;"AB",AA48&lt;&gt;"AB",AND(AC48&lt;&gt;"AB",AE48&lt;&gt;"AB",AG48&lt;&gt;"AB")),"","E"))))</f>
      </c>
      <c r="K48" s="22">
        <v>23</v>
      </c>
      <c r="L48" t="s" s="21">
        <f>IF(IFERROR(FIND("+",K48),0)," ",IF(K48="AB","",IF(K48&lt;$K$4,"F",IF(AND(C48&gt;=$C$4,E48&gt;=$E$4,G48&gt;=$G$4,I48&gt;=$I$4,K48&gt;=$K$4,M48&gt;=$M$4,O48&gt;=$O$4,Q48&gt;=$Q$4,S48&gt;=$S$4,U48&gt;=$U$4,W48&gt;=$W$4,Y48&gt;=$Y$4,AA48&gt;=$AA$4,AC48&gt;=$AC$4,AE48&gt;=$AE$4,AG48&gt;=$AG$4,C48&lt;&gt;"AB",E48&lt;&gt;"AB",G48&lt;&gt;"AB",I48&lt;&gt;"AB",K48&lt;&gt;"AB",M48&lt;&gt;"AB",O48&lt;&gt;"AB",Q48&lt;&gt;"AB",S48&lt;&gt;"AB",U48&lt;&gt;"AB",W48&lt;&gt;"AB",Y48&lt;&gt;"AB",AA48&lt;&gt;"AB",AND(AC48&lt;&gt;"AB",AE48&lt;&gt;"AB",AG48&lt;&gt;"AB")),"","E"))))</f>
      </c>
      <c r="M48" s="22">
        <v>42</v>
      </c>
      <c r="N48" t="s" s="21">
        <f>IF(IFERROR(FIND("+",M48),0)," ",IF(M48="AB","",IF(M48&lt;$M$4,"F",IF(AND(C48&gt;=$C$4,E48&gt;=$E$4,G48&gt;=$G$4,I48&gt;=$I$4,K48&gt;=$K$4,M48&gt;=$M$4,O48&gt;=$O$4,Q48&gt;=$Q$4,S48&gt;=$S$4,U48&gt;=$U$4,W48&gt;=$W$4,Y48&gt;=$Y$4,AA48&gt;=$AA$4,AC48&gt;=$AC$4,AE48&gt;=$AE$4,AG48&gt;=$AG$4,C48&lt;&gt;"AB",E48&lt;&gt;"AB",G48&lt;&gt;"AB",I48&lt;&gt;"AB",K48&lt;&gt;"AB",M48&lt;&gt;"AB",O48&lt;&gt;"AB",Q48&lt;&gt;"AB",S48&lt;&gt;"AB",U48&lt;&gt;"AB",W48&lt;&gt;"AB",Y48&lt;&gt;"AB",AA48&lt;&gt;"AB",AND(AC48&lt;&gt;"AB",AE48&lt;&gt;"AB",AG48&lt;&gt;"AB")),"","E"))))</f>
      </c>
      <c r="O48" s="20">
        <v>40</v>
      </c>
      <c r="P48" t="s" s="21">
        <f>IF(IFERROR(FIND("+",O48),0)," ",IF(O48="AB","",IF(O48&lt;$O$4,"F",IF(AND(C48&gt;=$C$4,E48&gt;=$E$4,G48&gt;=$G$4,I48&gt;=$I$4,K48&gt;=$K$4,M48&gt;=$M$4,O48&gt;=$O$4,Q48&gt;=$Q$4,S48&gt;=$S$4,U48&gt;=$U$4,W48&gt;=$W$4,Y48&gt;=$Y$4,AA48&gt;=$AA$4,AC48&gt;=$AC$4,AE48&gt;=$AE$4,AG48&gt;=$AG$4,C48&lt;&gt;"AB",E48&lt;&gt;"AB",G48&lt;&gt;"AB",I48&lt;&gt;"AB",K48&lt;&gt;"AB",M48&lt;&gt;"AB",O48&lt;&gt;"AB",Q48&lt;&gt;"AB",S48&lt;&gt;"AB",U48&lt;&gt;"AB",W48&lt;&gt;"AB",Y48&lt;&gt;"AB",AA48&lt;&gt;"AB",AND(AC48&lt;&gt;"AB",AE48&lt;&gt;"AB",AG48&lt;&gt;"AB")),"","E"))))</f>
      </c>
      <c r="Q48" s="22">
        <v>23</v>
      </c>
      <c r="R48" t="s" s="21">
        <f>IF(IFERROR(FIND("+",Q48),0)," ",IF(Q48="AB","",IF(Q48&lt;$Q$4,"F",IF(AND(C48&gt;=$C$4,E48&gt;=$E$4,G48&gt;=$G$4,I48&gt;=$I$4,K48&gt;=$K$4,M48&gt;=$M$4,O48&gt;=$O$4,Q48&gt;=$Q$4,S48&gt;=$S$4,U48&gt;=$U$4,W48&gt;=$W$4,Y48&gt;=$Y$4,AA48&gt;=$AA$4,AC48&gt;=$AC$4,AE48&gt;=$AE$4,AG48&gt;=$AG$4,C48&lt;&gt;"AB",E48&lt;&gt;"AB",G48&lt;&gt;"AB",I48&lt;&gt;"AB",K48&lt;&gt;"AB",M48&lt;&gt;"AB",O48&lt;&gt;"AB",Q48&lt;&gt;"AB",S48&lt;&gt;"AB",U48&lt;&gt;"AB",W48&lt;&gt;"AB",Y48&lt;&gt;"AB",AA48&lt;&gt;"AB",AND(AC48&lt;&gt;"AB",AE48&lt;&gt;"AB",AG48&lt;&gt;"AB")),"","E"))))</f>
      </c>
      <c r="S48" s="22">
        <v>22</v>
      </c>
      <c r="T48" t="s" s="21">
        <f>IF(IFERROR(FIND("+",S48),0)," ",IF(S48="AB","",IF(S48&lt;$S$4,"F",IF(AND(C48&gt;=$C$4,E48&gt;=$E$4,G48&gt;=$G$4,I48&gt;=$I$4,K48&gt;=$K$4,M48&gt;=$M$4,O48&gt;=$O$4,Q48&gt;=$Q$4,S48&gt;=$S$4,U48&gt;=$U$4,W48&gt;=$W$4,Y48&gt;=$Y$4,AA48&gt;=$AA$4,AC48&gt;=$AC$4,AE48&gt;=$AE$4,AG48&gt;=$AG$4,C48&lt;&gt;"AB",E48&lt;&gt;"AB",G48&lt;&gt;"AB",I48&lt;&gt;"AB",K48&lt;&gt;"AB",M48&lt;&gt;"AB",O48&lt;&gt;"AB",Q48&lt;&gt;"AB",S48&lt;&gt;"AB",U48&lt;&gt;"AB",W48&lt;&gt;"AB",Y48&lt;&gt;"AB",AA48&lt;&gt;"AB",AND(AC48&lt;&gt;"AB",AE48&lt;&gt;"AB",AG48&lt;&gt;"AB")),"","E"))))</f>
      </c>
      <c r="U48" s="20">
        <v>40</v>
      </c>
      <c r="V48" t="s" s="21">
        <f>IF(IFERROR(FIND("+",U48),0)," ",IF(U48="AB","",IF(U48&lt;$U$4,"F",IF(AND(C48&gt;=$C$4,E48&gt;=$E$4,G48&gt;=$G$4,I48&gt;=$I$4,K48&gt;=$K$4,M48&gt;=$M$4,O48&gt;=$O$4,Q48&gt;=$Q$4,S48&gt;=$S$4,U48&gt;=$U$4,W48&gt;=$W$4,Y48&gt;=$Y$4,AA48&gt;=$AA$4,AC48&gt;=$AC$4,AE48&gt;=$AE$4,AG48&gt;=$AG$4,C48&lt;&gt;"AB",E48&lt;&gt;"AB",G48&lt;&gt;"AB",I48&lt;&gt;"AB",K48&lt;&gt;"AB",M48&lt;&gt;"AB",O48&lt;&gt;"AB",Q48&lt;&gt;"AB",S48&lt;&gt;"AB",U48&lt;&gt;"AB",W48&lt;&gt;"AB",Y48&lt;&gt;"AB",AA48&lt;&gt;"AB",AND(AC48&lt;&gt;"AB",AE48&lt;&gt;"AB",AG48&lt;&gt;"AB")),"","E"))))</f>
      </c>
      <c r="W48" s="22">
        <v>23</v>
      </c>
      <c r="X48" t="s" s="21">
        <f>IF(IFERROR(FIND("+",W48),0)," ",IF(W48="AB","",IF(W48&lt;$W$4,"F",IF(AND(C48&gt;=$C$4,E48&gt;=$E$4,G48&gt;=$G$4,I48&gt;=$I$4,K48&gt;=$K$4,M48&gt;=$M$4,O48&gt;=$O$4,Q48&gt;=$Q$4,S48&gt;=$S$4,U48&gt;=$U$4,W48&gt;=$W$4,Y48&gt;=$Y$4,AA48&gt;=$AA$4,AC48&gt;=$AC$4,AE48&gt;=$AE$4,AG48&gt;=$AG$4,C48&lt;&gt;"AB",E48&lt;&gt;"AB",G48&lt;&gt;"AB",I48&lt;&gt;"AB",K48&lt;&gt;"AB",M48&lt;&gt;"AB",O48&lt;&gt;"AB",Q48&lt;&gt;"AB",S48&lt;&gt;"AB",U48&lt;&gt;"AB",W48&lt;&gt;"AB",Y48&lt;&gt;"AB",AA48&lt;&gt;"AB",AND(AC48&lt;&gt;"AB",AE48&lt;&gt;"AB",AG48&lt;&gt;"AB")),"","E"))))</f>
      </c>
      <c r="Y48" s="20">
        <v>56</v>
      </c>
      <c r="Z48" t="s" s="21">
        <f>IF(IFERROR(FIND("+",Y48),0)," ",IF(Y48="AB","",IF(Y48&lt;$Y$4,"F",IF(AND(C48&gt;=$C$4,E48&gt;=$E$4,G48&gt;=$G$4,I48&gt;=$I$4,K48&gt;=$K$4,M48&gt;=$M$4,O48&gt;=$O$4,Q48&gt;=$Q$4,S48&gt;=$S$4,U48&gt;=$U$4,W48&gt;=$W$4,Y48&gt;=$Y$4,AA48&gt;=$AA$4,AC48&gt;=$AC$4,AE48&gt;=$AE$4,AG48&gt;=$AG$4,C48&lt;&gt;"AB",E48&lt;&gt;"AB",G48&lt;&gt;"AB",I48&lt;&gt;"AB",K48&lt;&gt;"AB",M48&lt;&gt;"AB",O48&lt;&gt;"AB",Q48&lt;&gt;"AB",S48&lt;&gt;"AB",U48&lt;&gt;"AB",W48&lt;&gt;"AB",Y48&lt;&gt;"AB",AA48&lt;&gt;"AB",AND(AC48&lt;&gt;"AB",AE48&lt;&gt;"AB",AG48&lt;&gt;"AB")),"","E"))))</f>
      </c>
      <c r="AA48" s="22">
        <v>23</v>
      </c>
      <c r="AB48" t="s" s="21">
        <f>IF(IFERROR(FIND("+",AA48),0)," ",IF(AA48="AB","",IF(AA48&lt;$AA$4,"F",IF(AND(C48&gt;=$C$4,E48&gt;=$E$4,G48&gt;=$G$4,I48&gt;=$I$4,K48&gt;=$K$4,M48&gt;=$M$4,O48&gt;=$O$4,Q48&gt;=$Q$4,S48&gt;=$S$4,U48&gt;=$U$4,W48&gt;=$W$4,Y48&gt;=$Y$4,AA48&gt;=$AA$4,AC48&gt;=$AC$4,AE48&gt;=$AE$4,AG48&gt;=$AG$4,C48&lt;&gt;"AB",E48&lt;&gt;"AB",G48&lt;&gt;"AB",I48&lt;&gt;"AB",K48&lt;&gt;"AB",M48&lt;&gt;"AB",O48&lt;&gt;"AB",Q48&lt;&gt;"AB",S48&lt;&gt;"AB",U48&lt;&gt;"AB",W48&lt;&gt;"AB",Y48&lt;&gt;"AB",AA48&lt;&gt;"AB",AND(AC48&lt;&gt;"AB",AE48&lt;&gt;"AB",AG48&lt;&gt;"AB")),"","E"))))</f>
      </c>
      <c r="AC48" s="22">
        <v>20</v>
      </c>
      <c r="AD48" t="s" s="21">
        <f>IF(IFERROR(FIND("+",AC48),0)," ",IF(AC48="AB","",IF(AC48&lt;$AC$4,"F",IF(AND(C48&gt;=$C$4,E48&gt;=$E$4,G48&gt;=$G$4,I48&gt;=$I$4,K48&gt;=$K$4,M48&gt;=$M$4,O48&gt;=$O$4,Q48&gt;=$Q$4,S48&gt;=$S$4,U48&gt;=$U$4,W48&gt;=$W$4,Y48&gt;=$Y$4,AA48&gt;=$AA$4,AC48&gt;=$AC$4,AE48&gt;=$AE$4,AG48&gt;=$AG$4,C48&lt;&gt;"AB",E48&lt;&gt;"AB",G48&lt;&gt;"AB",I48&lt;&gt;"AB",K48&lt;&gt;"AB",M48&lt;&gt;"AB",O48&lt;&gt;"AB",Q48&lt;&gt;"AB",S48&lt;&gt;"AB",U48&lt;&gt;"AB",W48&lt;&gt;"AB",Y48&lt;&gt;"AB",AA48&lt;&gt;"AB",AND(AC48&lt;&gt;"AB",AE48&lt;&gt;"AB",AG48&lt;&gt;"AB")),"","E"))))</f>
      </c>
      <c r="AE48" s="20">
        <v>30</v>
      </c>
      <c r="AF48" t="s" s="21">
        <f>IF(IFERROR(FIND("+",AE48),0)," ",IF(AE48="AB","",IF(AE48&lt;$AE$4,"F",IF(AND(C48&gt;=$C$4,E48&gt;=$E$4,G48&gt;=$G$4,I48&gt;=$I$4,K48&gt;=$K$4,M48&gt;=$M$4,O48&gt;=$O$4,Q48&gt;=$Q$4,S48&gt;=$S$4,U48&gt;=$U$4,W48&gt;=$W$4,Y48&gt;=$Y$4,AA48&gt;=$AA$4,AC48&gt;=$AC$4,AE48&gt;=$AE$4,AG48&gt;=$AG$4,C48&lt;&gt;"AB",E48&lt;&gt;"AB",G48&lt;&gt;"AB",I48&lt;&gt;"AB",K48&lt;&gt;"AB",M48&lt;&gt;"AB",O48&lt;&gt;"AB",Q48&lt;&gt;"AB",S48&lt;&gt;"AB",U48&lt;&gt;"AB",W48&lt;&gt;"AB",Y48&lt;&gt;"AB",AA48&lt;&gt;"AB",AND(AC48&lt;&gt;"AB",AE48&lt;&gt;"AB",AG48&lt;&gt;"AB")),"","E"))))</f>
      </c>
      <c r="AG48" s="22">
        <v>23</v>
      </c>
      <c r="AH48" t="s" s="21">
        <f>IF(IFERROR(FIND("+",AG48),0)," ",IF(AG48="AB","",IF(AG48&lt;$AG$4,"F",IF(AND(C48&gt;=$C$4,E48&gt;=$E$4,G48&gt;=$G$4,I48&gt;=$I$4,K48&gt;=$K$4,M48&gt;=$M$4,O48&gt;=$O$4,Q48&gt;=$Q$4,S48&gt;=$S$4,U48&gt;=$U$4,W48&gt;=$W$4,Y48&gt;=$Y$4,AA48&gt;=$AA$4,AC48&gt;=$AC$4,AE48&gt;=$AE$4,AG48&gt;=$AG$4,C48&lt;&gt;"AB",E48&lt;&gt;"AB",G48&lt;&gt;"AB",I48&lt;&gt;"AB",K48&lt;&gt;"AB",M48&lt;&gt;"AB",O48&lt;&gt;"AB",Q48&lt;&gt;"AB",S48&lt;&gt;"AB",U48&lt;&gt;"AB",W48&lt;&gt;"AB",Y48&lt;&gt;"AB",AA48&lt;&gt;"AB",AND(AC48&lt;&gt;"AB",AE48&lt;&gt;"AB",AG48&lt;&gt;"AB")),"","E"))))</f>
      </c>
      <c r="AI48" s="28">
        <v>535</v>
      </c>
      <c r="AJ48" t="s" s="25">
        <f>IF(AND(COUNTIF(C48:AH48,"AB")&lt;16-COUNTIF(C48:AH48," "),COUNTIF(C48:AH48,"AB")&lt;&gt;0),"FAIL",IF(COUNTIF(C48:AH48,"AB")=16-COUNTIF(C48:AH48," "),"ABSENT",IF(AND(COUNTIF(C48:AH48,"AB")=0,COUNTIF(C48:AH48,"F")=0),"PASS","FAIL")))</f>
        <v>18</v>
      </c>
      <c r="AK48" t="s" s="26">
        <v>110</v>
      </c>
      <c r="AL48" s="27"/>
    </row>
    <row r="49" ht="15.95" customHeight="1">
      <c r="A49" s="18">
        <v>235245</v>
      </c>
      <c r="B49" t="s" s="19">
        <v>111</v>
      </c>
      <c r="C49" s="20">
        <v>54</v>
      </c>
      <c r="D49" t="s" s="21">
        <f>IF(IFERROR(FIND("+",C49),0)," ",IF(C49="AB","",IF(C49&lt;$C$4,"F",IF(AND(C49&gt;=$C$4,E49&gt;=$E$4,G49&gt;=$G$4,I49&gt;=$I$4,K49&gt;=$K$4,M49&gt;=$M$4,O49&gt;=$O$4,Q49&gt;=$Q$4,S49&gt;=$S$4,U49&gt;=$U$4,W49&gt;=$W$4,Y49&gt;=$Y$4,AA49&gt;=$AA$4,AC49&gt;=$AC$4,AE49&gt;=$AE$4,AG49&gt;=$AG$4,C49&lt;&gt;"AB",E49&lt;&gt;"AB",G49&lt;&gt;"AB",I49&lt;&gt;"AB",K49&lt;&gt;"AB",M49&lt;&gt;"AB",O49&lt;&gt;"AB",Q49&lt;&gt;"AB",S49&lt;&gt;"AB",U49&lt;&gt;"AB",W49&lt;&gt;"AB",Y49&lt;&gt;"AB",AA49&lt;&gt;"AB",AND(AC49&lt;&gt;"AB",AE49&lt;&gt;"AB",AG49&lt;&gt;"AB")),"","E"))))</f>
      </c>
      <c r="E49" s="22">
        <v>21</v>
      </c>
      <c r="F49" t="s" s="21">
        <f>IF(IFERROR(FIND("+",E49),0)," ",IF(E49="AB","",IF(E49&lt;$E$4,"F",IF(AND(C49&gt;=$C$4,E49&gt;=$E$4,G49&gt;=$G$4,I49&gt;=$I$4,K49&gt;=$K$4,M49&gt;=$M$4,O49&gt;=$O$4,Q49&gt;=$Q$4,S49&gt;=$S$4,U49&gt;=$U$4,W49&gt;=$W$4,Y49&gt;=$Y$4,AA49&gt;=$AA$4,AC49&gt;=$AC$4,AE49&gt;=$AE$4,AG49&gt;=$AG$4,C49&lt;&gt;"AB",E49&lt;&gt;"AB",G49&lt;&gt;"AB",I49&lt;&gt;"AB",K49&lt;&gt;"AB",M49&lt;&gt;"AB",O49&lt;&gt;"AB",Q49&lt;&gt;"AB",S49&lt;&gt;"AB",U49&lt;&gt;"AB",W49&lt;&gt;"AB",Y49&lt;&gt;"AB",AA49&lt;&gt;"AB",AND(AC49&lt;&gt;"AB",AE49&lt;&gt;"AB",AG49&lt;&gt;"AB")),"","E"))))</f>
      </c>
      <c r="G49" s="22">
        <v>43</v>
      </c>
      <c r="H49" t="s" s="21">
        <f>IF(IFERROR(FIND("+",G49),0)," ",IF(G49="AB","",IF(G49&lt;$G$4,"F",IF(AND(C49&gt;=$C$4,E49&gt;=$E$4,G49&gt;=$G$4,I49&gt;=$I$4,K49&gt;=$K$4,M49&gt;=$M$4,O49&gt;=$O$4,Q49&gt;=$Q$4,S49&gt;=$S$4,U49&gt;=$U$4,W49&gt;=$W$4,Y49&gt;=$Y$4,AA49&gt;=$AA$4,AC49&gt;=$AC$4,AE49&gt;=$AE$4,AG49&gt;=$AG$4,C49&lt;&gt;"AB",E49&lt;&gt;"AB",G49&lt;&gt;"AB",I49&lt;&gt;"AB",K49&lt;&gt;"AB",M49&lt;&gt;"AB",O49&lt;&gt;"AB",Q49&lt;&gt;"AB",S49&lt;&gt;"AB",U49&lt;&gt;"AB",W49&lt;&gt;"AB",Y49&lt;&gt;"AB",AA49&lt;&gt;"AB",AND(AC49&lt;&gt;"AB",AE49&lt;&gt;"AB",AG49&lt;&gt;"AB")),"","E"))))</f>
      </c>
      <c r="I49" s="20">
        <v>46</v>
      </c>
      <c r="J49" t="s" s="21">
        <f>IF(IFERROR(FIND("+",I49),0)," ",IF(I49="AB","",IF(I49&lt;$I$4,"F",IF(AND(C49&gt;=$C$4,E49&gt;=$E$4,G49&gt;=$G$4,I49&gt;=$I$4,K49&gt;=$K$4,M49&gt;=$M$4,O49&gt;=$O$4,Q49&gt;=$Q$4,S49&gt;=$S$4,U49&gt;=$U$4,W49&gt;=$W$4,Y49&gt;=$Y$4,AA49&gt;=$AA$4,AC49&gt;=$AC$4,AE49&gt;=$AE$4,AG49&gt;=$AG$4,C49&lt;&gt;"AB",E49&lt;&gt;"AB",G49&lt;&gt;"AB",I49&lt;&gt;"AB",K49&lt;&gt;"AB",M49&lt;&gt;"AB",O49&lt;&gt;"AB",Q49&lt;&gt;"AB",S49&lt;&gt;"AB",U49&lt;&gt;"AB",W49&lt;&gt;"AB",Y49&lt;&gt;"AB",AA49&lt;&gt;"AB",AND(AC49&lt;&gt;"AB",AE49&lt;&gt;"AB",AG49&lt;&gt;"AB")),"","E"))))</f>
      </c>
      <c r="K49" s="22">
        <v>20</v>
      </c>
      <c r="L49" t="s" s="21">
        <f>IF(IFERROR(FIND("+",K49),0)," ",IF(K49="AB","",IF(K49&lt;$K$4,"F",IF(AND(C49&gt;=$C$4,E49&gt;=$E$4,G49&gt;=$G$4,I49&gt;=$I$4,K49&gt;=$K$4,M49&gt;=$M$4,O49&gt;=$O$4,Q49&gt;=$Q$4,S49&gt;=$S$4,U49&gt;=$U$4,W49&gt;=$W$4,Y49&gt;=$Y$4,AA49&gt;=$AA$4,AC49&gt;=$AC$4,AE49&gt;=$AE$4,AG49&gt;=$AG$4,C49&lt;&gt;"AB",E49&lt;&gt;"AB",G49&lt;&gt;"AB",I49&lt;&gt;"AB",K49&lt;&gt;"AB",M49&lt;&gt;"AB",O49&lt;&gt;"AB",Q49&lt;&gt;"AB",S49&lt;&gt;"AB",U49&lt;&gt;"AB",W49&lt;&gt;"AB",Y49&lt;&gt;"AB",AA49&lt;&gt;"AB",AND(AC49&lt;&gt;"AB",AE49&lt;&gt;"AB",AG49&lt;&gt;"AB")),"","E"))))</f>
      </c>
      <c r="M49" s="22">
        <v>37</v>
      </c>
      <c r="N49" t="s" s="21">
        <f>IF(IFERROR(FIND("+",M49),0)," ",IF(M49="AB","",IF(M49&lt;$M$4,"F",IF(AND(C49&gt;=$C$4,E49&gt;=$E$4,G49&gt;=$G$4,I49&gt;=$I$4,K49&gt;=$K$4,M49&gt;=$M$4,O49&gt;=$O$4,Q49&gt;=$Q$4,S49&gt;=$S$4,U49&gt;=$U$4,W49&gt;=$W$4,Y49&gt;=$Y$4,AA49&gt;=$AA$4,AC49&gt;=$AC$4,AE49&gt;=$AE$4,AG49&gt;=$AG$4,C49&lt;&gt;"AB",E49&lt;&gt;"AB",G49&lt;&gt;"AB",I49&lt;&gt;"AB",K49&lt;&gt;"AB",M49&lt;&gt;"AB",O49&lt;&gt;"AB",Q49&lt;&gt;"AB",S49&lt;&gt;"AB",U49&lt;&gt;"AB",W49&lt;&gt;"AB",Y49&lt;&gt;"AB",AA49&lt;&gt;"AB",AND(AC49&lt;&gt;"AB",AE49&lt;&gt;"AB",AG49&lt;&gt;"AB")),"","E"))))</f>
      </c>
      <c r="O49" s="20">
        <v>45</v>
      </c>
      <c r="P49" t="s" s="21">
        <f>IF(IFERROR(FIND("+",O49),0)," ",IF(O49="AB","",IF(O49&lt;$O$4,"F",IF(AND(C49&gt;=$C$4,E49&gt;=$E$4,G49&gt;=$G$4,I49&gt;=$I$4,K49&gt;=$K$4,M49&gt;=$M$4,O49&gt;=$O$4,Q49&gt;=$Q$4,S49&gt;=$S$4,U49&gt;=$U$4,W49&gt;=$W$4,Y49&gt;=$Y$4,AA49&gt;=$AA$4,AC49&gt;=$AC$4,AE49&gt;=$AE$4,AG49&gt;=$AG$4,C49&lt;&gt;"AB",E49&lt;&gt;"AB",G49&lt;&gt;"AB",I49&lt;&gt;"AB",K49&lt;&gt;"AB",M49&lt;&gt;"AB",O49&lt;&gt;"AB",Q49&lt;&gt;"AB",S49&lt;&gt;"AB",U49&lt;&gt;"AB",W49&lt;&gt;"AB",Y49&lt;&gt;"AB",AA49&lt;&gt;"AB",AND(AC49&lt;&gt;"AB",AE49&lt;&gt;"AB",AG49&lt;&gt;"AB")),"","E"))))</f>
      </c>
      <c r="Q49" s="22">
        <v>17</v>
      </c>
      <c r="R49" t="s" s="21">
        <f>IF(IFERROR(FIND("+",Q49),0)," ",IF(Q49="AB","",IF(Q49&lt;$Q$4,"F",IF(AND(C49&gt;=$C$4,E49&gt;=$E$4,G49&gt;=$G$4,I49&gt;=$I$4,K49&gt;=$K$4,M49&gt;=$M$4,O49&gt;=$O$4,Q49&gt;=$Q$4,S49&gt;=$S$4,U49&gt;=$U$4,W49&gt;=$W$4,Y49&gt;=$Y$4,AA49&gt;=$AA$4,AC49&gt;=$AC$4,AE49&gt;=$AE$4,AG49&gt;=$AG$4,C49&lt;&gt;"AB",E49&lt;&gt;"AB",G49&lt;&gt;"AB",I49&lt;&gt;"AB",K49&lt;&gt;"AB",M49&lt;&gt;"AB",O49&lt;&gt;"AB",Q49&lt;&gt;"AB",S49&lt;&gt;"AB",U49&lt;&gt;"AB",W49&lt;&gt;"AB",Y49&lt;&gt;"AB",AA49&lt;&gt;"AB",AND(AC49&lt;&gt;"AB",AE49&lt;&gt;"AB",AG49&lt;&gt;"AB")),"","E"))))</f>
      </c>
      <c r="S49" s="22">
        <v>21</v>
      </c>
      <c r="T49" t="s" s="21">
        <f>IF(IFERROR(FIND("+",S49),0)," ",IF(S49="AB","",IF(S49&lt;$S$4,"F",IF(AND(C49&gt;=$C$4,E49&gt;=$E$4,G49&gt;=$G$4,I49&gt;=$I$4,K49&gt;=$K$4,M49&gt;=$M$4,O49&gt;=$O$4,Q49&gt;=$Q$4,S49&gt;=$S$4,U49&gt;=$U$4,W49&gt;=$W$4,Y49&gt;=$Y$4,AA49&gt;=$AA$4,AC49&gt;=$AC$4,AE49&gt;=$AE$4,AG49&gt;=$AG$4,C49&lt;&gt;"AB",E49&lt;&gt;"AB",G49&lt;&gt;"AB",I49&lt;&gt;"AB",K49&lt;&gt;"AB",M49&lt;&gt;"AB",O49&lt;&gt;"AB",Q49&lt;&gt;"AB",S49&lt;&gt;"AB",U49&lt;&gt;"AB",W49&lt;&gt;"AB",Y49&lt;&gt;"AB",AA49&lt;&gt;"AB",AND(AC49&lt;&gt;"AB",AE49&lt;&gt;"AB",AG49&lt;&gt;"AB")),"","E"))))</f>
      </c>
      <c r="U49" s="20">
        <v>42</v>
      </c>
      <c r="V49" t="s" s="21">
        <f>IF(IFERROR(FIND("+",U49),0)," ",IF(U49="AB","",IF(U49&lt;$U$4,"F",IF(AND(C49&gt;=$C$4,E49&gt;=$E$4,G49&gt;=$G$4,I49&gt;=$I$4,K49&gt;=$K$4,M49&gt;=$M$4,O49&gt;=$O$4,Q49&gt;=$Q$4,S49&gt;=$S$4,U49&gt;=$U$4,W49&gt;=$W$4,Y49&gt;=$Y$4,AA49&gt;=$AA$4,AC49&gt;=$AC$4,AE49&gt;=$AE$4,AG49&gt;=$AG$4,C49&lt;&gt;"AB",E49&lt;&gt;"AB",G49&lt;&gt;"AB",I49&lt;&gt;"AB",K49&lt;&gt;"AB",M49&lt;&gt;"AB",O49&lt;&gt;"AB",Q49&lt;&gt;"AB",S49&lt;&gt;"AB",U49&lt;&gt;"AB",W49&lt;&gt;"AB",Y49&lt;&gt;"AB",AA49&lt;&gt;"AB",AND(AC49&lt;&gt;"AB",AE49&lt;&gt;"AB",AG49&lt;&gt;"AB")),"","E"))))</f>
      </c>
      <c r="W49" s="22">
        <v>22</v>
      </c>
      <c r="X49" t="s" s="21">
        <f>IF(IFERROR(FIND("+",W49),0)," ",IF(W49="AB","",IF(W49&lt;$W$4,"F",IF(AND(C49&gt;=$C$4,E49&gt;=$E$4,G49&gt;=$G$4,I49&gt;=$I$4,K49&gt;=$K$4,M49&gt;=$M$4,O49&gt;=$O$4,Q49&gt;=$Q$4,S49&gt;=$S$4,U49&gt;=$U$4,W49&gt;=$W$4,Y49&gt;=$Y$4,AA49&gt;=$AA$4,AC49&gt;=$AC$4,AE49&gt;=$AE$4,AG49&gt;=$AG$4,C49&lt;&gt;"AB",E49&lt;&gt;"AB",G49&lt;&gt;"AB",I49&lt;&gt;"AB",K49&lt;&gt;"AB",M49&lt;&gt;"AB",O49&lt;&gt;"AB",Q49&lt;&gt;"AB",S49&lt;&gt;"AB",U49&lt;&gt;"AB",W49&lt;&gt;"AB",Y49&lt;&gt;"AB",AA49&lt;&gt;"AB",AND(AC49&lt;&gt;"AB",AE49&lt;&gt;"AB",AG49&lt;&gt;"AB")),"","E"))))</f>
      </c>
      <c r="Y49" s="20">
        <v>46</v>
      </c>
      <c r="Z49" t="s" s="21">
        <f>IF(IFERROR(FIND("+",Y49),0)," ",IF(Y49="AB","",IF(Y49&lt;$Y$4,"F",IF(AND(C49&gt;=$C$4,E49&gt;=$E$4,G49&gt;=$G$4,I49&gt;=$I$4,K49&gt;=$K$4,M49&gt;=$M$4,O49&gt;=$O$4,Q49&gt;=$Q$4,S49&gt;=$S$4,U49&gt;=$U$4,W49&gt;=$W$4,Y49&gt;=$Y$4,AA49&gt;=$AA$4,AC49&gt;=$AC$4,AE49&gt;=$AE$4,AG49&gt;=$AG$4,C49&lt;&gt;"AB",E49&lt;&gt;"AB",G49&lt;&gt;"AB",I49&lt;&gt;"AB",K49&lt;&gt;"AB",M49&lt;&gt;"AB",O49&lt;&gt;"AB",Q49&lt;&gt;"AB",S49&lt;&gt;"AB",U49&lt;&gt;"AB",W49&lt;&gt;"AB",Y49&lt;&gt;"AB",AA49&lt;&gt;"AB",AND(AC49&lt;&gt;"AB",AE49&lt;&gt;"AB",AG49&lt;&gt;"AB")),"","E"))))</f>
      </c>
      <c r="AA49" s="22">
        <v>20</v>
      </c>
      <c r="AB49" t="s" s="21">
        <f>IF(IFERROR(FIND("+",AA49),0)," ",IF(AA49="AB","",IF(AA49&lt;$AA$4,"F",IF(AND(C49&gt;=$C$4,E49&gt;=$E$4,G49&gt;=$G$4,I49&gt;=$I$4,K49&gt;=$K$4,M49&gt;=$M$4,O49&gt;=$O$4,Q49&gt;=$Q$4,S49&gt;=$S$4,U49&gt;=$U$4,W49&gt;=$W$4,Y49&gt;=$Y$4,AA49&gt;=$AA$4,AC49&gt;=$AC$4,AE49&gt;=$AE$4,AG49&gt;=$AG$4,C49&lt;&gt;"AB",E49&lt;&gt;"AB",G49&lt;&gt;"AB",I49&lt;&gt;"AB",K49&lt;&gt;"AB",M49&lt;&gt;"AB",O49&lt;&gt;"AB",Q49&lt;&gt;"AB",S49&lt;&gt;"AB",U49&lt;&gt;"AB",W49&lt;&gt;"AB",Y49&lt;&gt;"AB",AA49&lt;&gt;"AB",AND(AC49&lt;&gt;"AB",AE49&lt;&gt;"AB",AG49&lt;&gt;"AB")),"","E"))))</f>
      </c>
      <c r="AC49" s="22">
        <v>18</v>
      </c>
      <c r="AD49" t="s" s="21">
        <f>IF(IFERROR(FIND("+",AC49),0)," ",IF(AC49="AB","",IF(AC49&lt;$AC$4,"F",IF(AND(C49&gt;=$C$4,E49&gt;=$E$4,G49&gt;=$G$4,I49&gt;=$I$4,K49&gt;=$K$4,M49&gt;=$M$4,O49&gt;=$O$4,Q49&gt;=$Q$4,S49&gt;=$S$4,U49&gt;=$U$4,W49&gt;=$W$4,Y49&gt;=$Y$4,AA49&gt;=$AA$4,AC49&gt;=$AC$4,AE49&gt;=$AE$4,AG49&gt;=$AG$4,C49&lt;&gt;"AB",E49&lt;&gt;"AB",G49&lt;&gt;"AB",I49&lt;&gt;"AB",K49&lt;&gt;"AB",M49&lt;&gt;"AB",O49&lt;&gt;"AB",Q49&lt;&gt;"AB",S49&lt;&gt;"AB",U49&lt;&gt;"AB",W49&lt;&gt;"AB",Y49&lt;&gt;"AB",AA49&lt;&gt;"AB",AND(AC49&lt;&gt;"AB",AE49&lt;&gt;"AB",AG49&lt;&gt;"AB")),"","E"))))</f>
      </c>
      <c r="AE49" s="20">
        <v>35</v>
      </c>
      <c r="AF49" t="s" s="21">
        <f>IF(IFERROR(FIND("+",AE49),0)," ",IF(AE49="AB","",IF(AE49&lt;$AE$4,"F",IF(AND(C49&gt;=$C$4,E49&gt;=$E$4,G49&gt;=$G$4,I49&gt;=$I$4,K49&gt;=$K$4,M49&gt;=$M$4,O49&gt;=$O$4,Q49&gt;=$Q$4,S49&gt;=$S$4,U49&gt;=$U$4,W49&gt;=$W$4,Y49&gt;=$Y$4,AA49&gt;=$AA$4,AC49&gt;=$AC$4,AE49&gt;=$AE$4,AG49&gt;=$AG$4,C49&lt;&gt;"AB",E49&lt;&gt;"AB",G49&lt;&gt;"AB",I49&lt;&gt;"AB",K49&lt;&gt;"AB",M49&lt;&gt;"AB",O49&lt;&gt;"AB",Q49&lt;&gt;"AB",S49&lt;&gt;"AB",U49&lt;&gt;"AB",W49&lt;&gt;"AB",Y49&lt;&gt;"AB",AA49&lt;&gt;"AB",AND(AC49&lt;&gt;"AB",AE49&lt;&gt;"AB",AG49&lt;&gt;"AB")),"","E"))))</f>
      </c>
      <c r="AG49" s="22">
        <v>18</v>
      </c>
      <c r="AH49" t="s" s="21">
        <f>IF(IFERROR(FIND("+",AG49),0)," ",IF(AG49="AB","",IF(AG49&lt;$AG$4,"F",IF(AND(C49&gt;=$C$4,E49&gt;=$E$4,G49&gt;=$G$4,I49&gt;=$I$4,K49&gt;=$K$4,M49&gt;=$M$4,O49&gt;=$O$4,Q49&gt;=$Q$4,S49&gt;=$S$4,U49&gt;=$U$4,W49&gt;=$W$4,Y49&gt;=$Y$4,AA49&gt;=$AA$4,AC49&gt;=$AC$4,AE49&gt;=$AE$4,AG49&gt;=$AG$4,C49&lt;&gt;"AB",E49&lt;&gt;"AB",G49&lt;&gt;"AB",I49&lt;&gt;"AB",K49&lt;&gt;"AB",M49&lt;&gt;"AB",O49&lt;&gt;"AB",Q49&lt;&gt;"AB",S49&lt;&gt;"AB",U49&lt;&gt;"AB",W49&lt;&gt;"AB",Y49&lt;&gt;"AB",AA49&lt;&gt;"AB",AND(AC49&lt;&gt;"AB",AE49&lt;&gt;"AB",AG49&lt;&gt;"AB")),"","E"))))</f>
      </c>
      <c r="AI49" s="28">
        <v>505</v>
      </c>
      <c r="AJ49" t="s" s="25">
        <f>IF(AND(COUNTIF(C49:AH49,"AB")&lt;16-COUNTIF(C49:AH49," "),COUNTIF(C49:AH49,"AB")&lt;&gt;0),"FAIL",IF(COUNTIF(C49:AH49,"AB")=16-COUNTIF(C49:AH49," "),"ABSENT",IF(AND(COUNTIF(C49:AH49,"AB")=0,COUNTIF(C49:AH49,"F")=0),"PASS","FAIL")))</f>
        <v>18</v>
      </c>
      <c r="AK49" t="s" s="26">
        <v>112</v>
      </c>
      <c r="AL49" s="27"/>
    </row>
    <row r="50" ht="15.95" customHeight="1">
      <c r="A50" s="18">
        <v>235246</v>
      </c>
      <c r="B50" t="s" s="19">
        <v>113</v>
      </c>
      <c r="C50" s="20">
        <v>27</v>
      </c>
      <c r="D50" t="s" s="21">
        <f>IF(IFERROR(FIND("+",C50),0)," ",IF(C50="AB","",IF(C50&lt;$C$4,"F",IF(AND(C50&gt;=$C$4,E50&gt;=$E$4,G50&gt;=$G$4,I50&gt;=$I$4,K50&gt;=$K$4,M50&gt;=$M$4,O50&gt;=$O$4,Q50&gt;=$Q$4,S50&gt;=$S$4,U50&gt;=$U$4,W50&gt;=$W$4,Y50&gt;=$Y$4,AA50&gt;=$AA$4,AC50&gt;=$AC$4,AE50&gt;=$AE$4,AG50&gt;=$AG$4,C50&lt;&gt;"AB",E50&lt;&gt;"AB",G50&lt;&gt;"AB",I50&lt;&gt;"AB",K50&lt;&gt;"AB",M50&lt;&gt;"AB",O50&lt;&gt;"AB",Q50&lt;&gt;"AB",S50&lt;&gt;"AB",U50&lt;&gt;"AB",W50&lt;&gt;"AB",Y50&lt;&gt;"AB",AA50&lt;&gt;"AB",AND(AC50&lt;&gt;"AB",AE50&lt;&gt;"AB",AG50&lt;&gt;"AB")),"","E"))))</f>
        <v>28</v>
      </c>
      <c r="E50" s="22">
        <v>20</v>
      </c>
      <c r="F50" t="s" s="21">
        <f>IF(IFERROR(FIND("+",E50),0)," ",IF(E50="AB","",IF(E50&lt;$E$4,"F",IF(AND(C50&gt;=$C$4,E50&gt;=$E$4,G50&gt;=$G$4,I50&gt;=$I$4,K50&gt;=$K$4,M50&gt;=$M$4,O50&gt;=$O$4,Q50&gt;=$Q$4,S50&gt;=$S$4,U50&gt;=$U$4,W50&gt;=$W$4,Y50&gt;=$Y$4,AA50&gt;=$AA$4,AC50&gt;=$AC$4,AE50&gt;=$AE$4,AG50&gt;=$AG$4,C50&lt;&gt;"AB",E50&lt;&gt;"AB",G50&lt;&gt;"AB",I50&lt;&gt;"AB",K50&lt;&gt;"AB",M50&lt;&gt;"AB",O50&lt;&gt;"AB",Q50&lt;&gt;"AB",S50&lt;&gt;"AB",U50&lt;&gt;"AB",W50&lt;&gt;"AB",Y50&lt;&gt;"AB",AA50&lt;&gt;"AB",AND(AC50&lt;&gt;"AB",AE50&lt;&gt;"AB",AG50&lt;&gt;"AB")),"","E"))))</f>
        <v>27</v>
      </c>
      <c r="G50" s="22">
        <v>42</v>
      </c>
      <c r="H50" t="s" s="21">
        <f>IF(IFERROR(FIND("+",G50),0)," ",IF(G50="AB","",IF(G50&lt;$G$4,"F",IF(AND(C50&gt;=$C$4,E50&gt;=$E$4,G50&gt;=$G$4,I50&gt;=$I$4,K50&gt;=$K$4,M50&gt;=$M$4,O50&gt;=$O$4,Q50&gt;=$Q$4,S50&gt;=$S$4,U50&gt;=$U$4,W50&gt;=$W$4,Y50&gt;=$Y$4,AA50&gt;=$AA$4,AC50&gt;=$AC$4,AE50&gt;=$AE$4,AG50&gt;=$AG$4,C50&lt;&gt;"AB",E50&lt;&gt;"AB",G50&lt;&gt;"AB",I50&lt;&gt;"AB",K50&lt;&gt;"AB",M50&lt;&gt;"AB",O50&lt;&gt;"AB",Q50&lt;&gt;"AB",S50&lt;&gt;"AB",U50&lt;&gt;"AB",W50&lt;&gt;"AB",Y50&lt;&gt;"AB",AA50&lt;&gt;"AB",AND(AC50&lt;&gt;"AB",AE50&lt;&gt;"AB",AG50&lt;&gt;"AB")),"","E"))))</f>
        <v>27</v>
      </c>
      <c r="I50" s="20">
        <v>29</v>
      </c>
      <c r="J50" t="s" s="21">
        <f>IF(IFERROR(FIND("+",I50),0)," ",IF(I50="AB","",IF(I50&lt;$I$4,"F",IF(AND(C50&gt;=$C$4,E50&gt;=$E$4,G50&gt;=$G$4,I50&gt;=$I$4,K50&gt;=$K$4,M50&gt;=$M$4,O50&gt;=$O$4,Q50&gt;=$Q$4,S50&gt;=$S$4,U50&gt;=$U$4,W50&gt;=$W$4,Y50&gt;=$Y$4,AA50&gt;=$AA$4,AC50&gt;=$AC$4,AE50&gt;=$AE$4,AG50&gt;=$AG$4,C50&lt;&gt;"AB",E50&lt;&gt;"AB",G50&lt;&gt;"AB",I50&lt;&gt;"AB",K50&lt;&gt;"AB",M50&lt;&gt;"AB",O50&lt;&gt;"AB",Q50&lt;&gt;"AB",S50&lt;&gt;"AB",U50&lt;&gt;"AB",W50&lt;&gt;"AB",Y50&lt;&gt;"AB",AA50&lt;&gt;"AB",AND(AC50&lt;&gt;"AB",AE50&lt;&gt;"AB",AG50&lt;&gt;"AB")),"","E"))))</f>
        <v>28</v>
      </c>
      <c r="K50" s="22">
        <v>22</v>
      </c>
      <c r="L50" t="s" s="21">
        <f>IF(IFERROR(FIND("+",K50),0)," ",IF(K50="AB","",IF(K50&lt;$K$4,"F",IF(AND(C50&gt;=$C$4,E50&gt;=$E$4,G50&gt;=$G$4,I50&gt;=$I$4,K50&gt;=$K$4,M50&gt;=$M$4,O50&gt;=$O$4,Q50&gt;=$Q$4,S50&gt;=$S$4,U50&gt;=$U$4,W50&gt;=$W$4,Y50&gt;=$Y$4,AA50&gt;=$AA$4,AC50&gt;=$AC$4,AE50&gt;=$AE$4,AG50&gt;=$AG$4,C50&lt;&gt;"AB",E50&lt;&gt;"AB",G50&lt;&gt;"AB",I50&lt;&gt;"AB",K50&lt;&gt;"AB",M50&lt;&gt;"AB",O50&lt;&gt;"AB",Q50&lt;&gt;"AB",S50&lt;&gt;"AB",U50&lt;&gt;"AB",W50&lt;&gt;"AB",Y50&lt;&gt;"AB",AA50&lt;&gt;"AB",AND(AC50&lt;&gt;"AB",AE50&lt;&gt;"AB",AG50&lt;&gt;"AB")),"","E"))))</f>
        <v>27</v>
      </c>
      <c r="M50" s="22">
        <v>38</v>
      </c>
      <c r="N50" t="s" s="21">
        <f>IF(IFERROR(FIND("+",M50),0)," ",IF(M50="AB","",IF(M50&lt;$M$4,"F",IF(AND(C50&gt;=$C$4,E50&gt;=$E$4,G50&gt;=$G$4,I50&gt;=$I$4,K50&gt;=$K$4,M50&gt;=$M$4,O50&gt;=$O$4,Q50&gt;=$Q$4,S50&gt;=$S$4,U50&gt;=$U$4,W50&gt;=$W$4,Y50&gt;=$Y$4,AA50&gt;=$AA$4,AC50&gt;=$AC$4,AE50&gt;=$AE$4,AG50&gt;=$AG$4,C50&lt;&gt;"AB",E50&lt;&gt;"AB",G50&lt;&gt;"AB",I50&lt;&gt;"AB",K50&lt;&gt;"AB",M50&lt;&gt;"AB",O50&lt;&gt;"AB",Q50&lt;&gt;"AB",S50&lt;&gt;"AB",U50&lt;&gt;"AB",W50&lt;&gt;"AB",Y50&lt;&gt;"AB",AA50&lt;&gt;"AB",AND(AC50&lt;&gt;"AB",AE50&lt;&gt;"AB",AG50&lt;&gt;"AB")),"","E"))))</f>
        <v>27</v>
      </c>
      <c r="O50" s="20">
        <v>24</v>
      </c>
      <c r="P50" t="s" s="21">
        <f>IF(IFERROR(FIND("+",O50),0)," ",IF(O50="AB","",IF(O50&lt;$O$4,"F",IF(AND(C50&gt;=$C$4,E50&gt;=$E$4,G50&gt;=$G$4,I50&gt;=$I$4,K50&gt;=$K$4,M50&gt;=$M$4,O50&gt;=$O$4,Q50&gt;=$Q$4,S50&gt;=$S$4,U50&gt;=$U$4,W50&gt;=$W$4,Y50&gt;=$Y$4,AA50&gt;=$AA$4,AC50&gt;=$AC$4,AE50&gt;=$AE$4,AG50&gt;=$AG$4,C50&lt;&gt;"AB",E50&lt;&gt;"AB",G50&lt;&gt;"AB",I50&lt;&gt;"AB",K50&lt;&gt;"AB",M50&lt;&gt;"AB",O50&lt;&gt;"AB",Q50&lt;&gt;"AB",S50&lt;&gt;"AB",U50&lt;&gt;"AB",W50&lt;&gt;"AB",Y50&lt;&gt;"AB",AA50&lt;&gt;"AB",AND(AC50&lt;&gt;"AB",AE50&lt;&gt;"AB",AG50&lt;&gt;"AB")),"","E"))))</f>
        <v>28</v>
      </c>
      <c r="Q50" s="22">
        <v>21</v>
      </c>
      <c r="R50" t="s" s="21">
        <f>IF(IFERROR(FIND("+",Q50),0)," ",IF(Q50="AB","",IF(Q50&lt;$Q$4,"F",IF(AND(C50&gt;=$C$4,E50&gt;=$E$4,G50&gt;=$G$4,I50&gt;=$I$4,K50&gt;=$K$4,M50&gt;=$M$4,O50&gt;=$O$4,Q50&gt;=$Q$4,S50&gt;=$S$4,U50&gt;=$U$4,W50&gt;=$W$4,Y50&gt;=$Y$4,AA50&gt;=$AA$4,AC50&gt;=$AC$4,AE50&gt;=$AE$4,AG50&gt;=$AG$4,C50&lt;&gt;"AB",E50&lt;&gt;"AB",G50&lt;&gt;"AB",I50&lt;&gt;"AB",K50&lt;&gt;"AB",M50&lt;&gt;"AB",O50&lt;&gt;"AB",Q50&lt;&gt;"AB",S50&lt;&gt;"AB",U50&lt;&gt;"AB",W50&lt;&gt;"AB",Y50&lt;&gt;"AB",AA50&lt;&gt;"AB",AND(AC50&lt;&gt;"AB",AE50&lt;&gt;"AB",AG50&lt;&gt;"AB")),"","E"))))</f>
        <v>27</v>
      </c>
      <c r="S50" s="22">
        <v>22</v>
      </c>
      <c r="T50" t="s" s="21">
        <f>IF(IFERROR(FIND("+",S50),0)," ",IF(S50="AB","",IF(S50&lt;$S$4,"F",IF(AND(C50&gt;=$C$4,E50&gt;=$E$4,G50&gt;=$G$4,I50&gt;=$I$4,K50&gt;=$K$4,M50&gt;=$M$4,O50&gt;=$O$4,Q50&gt;=$Q$4,S50&gt;=$S$4,U50&gt;=$U$4,W50&gt;=$W$4,Y50&gt;=$Y$4,AA50&gt;=$AA$4,AC50&gt;=$AC$4,AE50&gt;=$AE$4,AG50&gt;=$AG$4,C50&lt;&gt;"AB",E50&lt;&gt;"AB",G50&lt;&gt;"AB",I50&lt;&gt;"AB",K50&lt;&gt;"AB",M50&lt;&gt;"AB",O50&lt;&gt;"AB",Q50&lt;&gt;"AB",S50&lt;&gt;"AB",U50&lt;&gt;"AB",W50&lt;&gt;"AB",Y50&lt;&gt;"AB",AA50&lt;&gt;"AB",AND(AC50&lt;&gt;"AB",AE50&lt;&gt;"AB",AG50&lt;&gt;"AB")),"","E"))))</f>
        <v>27</v>
      </c>
      <c r="U50" s="20">
        <v>18</v>
      </c>
      <c r="V50" t="s" s="21">
        <f>IF(IFERROR(FIND("+",U50),0)," ",IF(U50="AB","",IF(U50&lt;$U$4,"F",IF(AND(C50&gt;=$C$4,E50&gt;=$E$4,G50&gt;=$G$4,I50&gt;=$I$4,K50&gt;=$K$4,M50&gt;=$M$4,O50&gt;=$O$4,Q50&gt;=$Q$4,S50&gt;=$S$4,U50&gt;=$U$4,W50&gt;=$W$4,Y50&gt;=$Y$4,AA50&gt;=$AA$4,AC50&gt;=$AC$4,AE50&gt;=$AE$4,AG50&gt;=$AG$4,C50&lt;&gt;"AB",E50&lt;&gt;"AB",G50&lt;&gt;"AB",I50&lt;&gt;"AB",K50&lt;&gt;"AB",M50&lt;&gt;"AB",O50&lt;&gt;"AB",Q50&lt;&gt;"AB",S50&lt;&gt;"AB",U50&lt;&gt;"AB",W50&lt;&gt;"AB",Y50&lt;&gt;"AB",AA50&lt;&gt;"AB",AND(AC50&lt;&gt;"AB",AE50&lt;&gt;"AB",AG50&lt;&gt;"AB")),"","E"))))</f>
        <v>28</v>
      </c>
      <c r="W50" s="22">
        <v>23</v>
      </c>
      <c r="X50" t="s" s="21">
        <f>IF(IFERROR(FIND("+",W50),0)," ",IF(W50="AB","",IF(W50&lt;$W$4,"F",IF(AND(C50&gt;=$C$4,E50&gt;=$E$4,G50&gt;=$G$4,I50&gt;=$I$4,K50&gt;=$K$4,M50&gt;=$M$4,O50&gt;=$O$4,Q50&gt;=$Q$4,S50&gt;=$S$4,U50&gt;=$U$4,W50&gt;=$W$4,Y50&gt;=$Y$4,AA50&gt;=$AA$4,AC50&gt;=$AC$4,AE50&gt;=$AE$4,AG50&gt;=$AG$4,C50&lt;&gt;"AB",E50&lt;&gt;"AB",G50&lt;&gt;"AB",I50&lt;&gt;"AB",K50&lt;&gt;"AB",M50&lt;&gt;"AB",O50&lt;&gt;"AB",Q50&lt;&gt;"AB",S50&lt;&gt;"AB",U50&lt;&gt;"AB",W50&lt;&gt;"AB",Y50&lt;&gt;"AB",AA50&lt;&gt;"AB",AND(AC50&lt;&gt;"AB",AE50&lt;&gt;"AB",AG50&lt;&gt;"AB")),"","E"))))</f>
        <v>27</v>
      </c>
      <c r="Y50" s="20">
        <v>22</v>
      </c>
      <c r="Z50" t="s" s="21">
        <f>IF(IFERROR(FIND("+",Y50),0)," ",IF(Y50="AB","",IF(Y50&lt;$Y$4,"F",IF(AND(C50&gt;=$C$4,E50&gt;=$E$4,G50&gt;=$G$4,I50&gt;=$I$4,K50&gt;=$K$4,M50&gt;=$M$4,O50&gt;=$O$4,Q50&gt;=$Q$4,S50&gt;=$S$4,U50&gt;=$U$4,W50&gt;=$W$4,Y50&gt;=$Y$4,AA50&gt;=$AA$4,AC50&gt;=$AC$4,AE50&gt;=$AE$4,AG50&gt;=$AG$4,C50&lt;&gt;"AB",E50&lt;&gt;"AB",G50&lt;&gt;"AB",I50&lt;&gt;"AB",K50&lt;&gt;"AB",M50&lt;&gt;"AB",O50&lt;&gt;"AB",Q50&lt;&gt;"AB",S50&lt;&gt;"AB",U50&lt;&gt;"AB",W50&lt;&gt;"AB",Y50&lt;&gt;"AB",AA50&lt;&gt;"AB",AND(AC50&lt;&gt;"AB",AE50&lt;&gt;"AB",AG50&lt;&gt;"AB")),"","E"))))</f>
        <v>28</v>
      </c>
      <c r="AA50" s="22">
        <v>20</v>
      </c>
      <c r="AB50" t="s" s="21">
        <f>IF(IFERROR(FIND("+",AA50),0)," ",IF(AA50="AB","",IF(AA50&lt;$AA$4,"F",IF(AND(C50&gt;=$C$4,E50&gt;=$E$4,G50&gt;=$G$4,I50&gt;=$I$4,K50&gt;=$K$4,M50&gt;=$M$4,O50&gt;=$O$4,Q50&gt;=$Q$4,S50&gt;=$S$4,U50&gt;=$U$4,W50&gt;=$W$4,Y50&gt;=$Y$4,AA50&gt;=$AA$4,AC50&gt;=$AC$4,AE50&gt;=$AE$4,AG50&gt;=$AG$4,C50&lt;&gt;"AB",E50&lt;&gt;"AB",G50&lt;&gt;"AB",I50&lt;&gt;"AB",K50&lt;&gt;"AB",M50&lt;&gt;"AB",O50&lt;&gt;"AB",Q50&lt;&gt;"AB",S50&lt;&gt;"AB",U50&lt;&gt;"AB",W50&lt;&gt;"AB",Y50&lt;&gt;"AB",AA50&lt;&gt;"AB",AND(AC50&lt;&gt;"AB",AE50&lt;&gt;"AB",AG50&lt;&gt;"AB")),"","E"))))</f>
        <v>27</v>
      </c>
      <c r="AC50" s="22">
        <v>20</v>
      </c>
      <c r="AD50" t="s" s="21">
        <f>IF(IFERROR(FIND("+",AC50),0)," ",IF(AC50="AB","",IF(AC50&lt;$AC$4,"F",IF(AND(C50&gt;=$C$4,E50&gt;=$E$4,G50&gt;=$G$4,I50&gt;=$I$4,K50&gt;=$K$4,M50&gt;=$M$4,O50&gt;=$O$4,Q50&gt;=$Q$4,S50&gt;=$S$4,U50&gt;=$U$4,W50&gt;=$W$4,Y50&gt;=$Y$4,AA50&gt;=$AA$4,AC50&gt;=$AC$4,AE50&gt;=$AE$4,AG50&gt;=$AG$4,C50&lt;&gt;"AB",E50&lt;&gt;"AB",G50&lt;&gt;"AB",I50&lt;&gt;"AB",K50&lt;&gt;"AB",M50&lt;&gt;"AB",O50&lt;&gt;"AB",Q50&lt;&gt;"AB",S50&lt;&gt;"AB",U50&lt;&gt;"AB",W50&lt;&gt;"AB",Y50&lt;&gt;"AB",AA50&lt;&gt;"AB",AND(AC50&lt;&gt;"AB",AE50&lt;&gt;"AB",AG50&lt;&gt;"AB")),"","E"))))</f>
        <v>27</v>
      </c>
      <c r="AE50" s="20">
        <v>21</v>
      </c>
      <c r="AF50" t="s" s="21">
        <f>IF(IFERROR(FIND("+",AE50),0)," ",IF(AE50="AB","",IF(AE50&lt;$AE$4,"F",IF(AND(C50&gt;=$C$4,E50&gt;=$E$4,G50&gt;=$G$4,I50&gt;=$I$4,K50&gt;=$K$4,M50&gt;=$M$4,O50&gt;=$O$4,Q50&gt;=$Q$4,S50&gt;=$S$4,U50&gt;=$U$4,W50&gt;=$W$4,Y50&gt;=$Y$4,AA50&gt;=$AA$4,AC50&gt;=$AC$4,AE50&gt;=$AE$4,AG50&gt;=$AG$4,C50&lt;&gt;"AB",E50&lt;&gt;"AB",G50&lt;&gt;"AB",I50&lt;&gt;"AB",K50&lt;&gt;"AB",M50&lt;&gt;"AB",O50&lt;&gt;"AB",Q50&lt;&gt;"AB",S50&lt;&gt;"AB",U50&lt;&gt;"AB",W50&lt;&gt;"AB",Y50&lt;&gt;"AB",AA50&lt;&gt;"AB",AND(AC50&lt;&gt;"AB",AE50&lt;&gt;"AB",AG50&lt;&gt;"AB")),"","E"))))</f>
        <v>27</v>
      </c>
      <c r="AG50" s="22">
        <v>18</v>
      </c>
      <c r="AH50" t="s" s="21">
        <f>IF(IFERROR(FIND("+",AG50),0)," ",IF(AG50="AB","",IF(AG50&lt;$AG$4,"F",IF(AND(C50&gt;=$C$4,E50&gt;=$E$4,G50&gt;=$G$4,I50&gt;=$I$4,K50&gt;=$K$4,M50&gt;=$M$4,O50&gt;=$O$4,Q50&gt;=$Q$4,S50&gt;=$S$4,U50&gt;=$U$4,W50&gt;=$W$4,Y50&gt;=$Y$4,AA50&gt;=$AA$4,AC50&gt;=$AC$4,AE50&gt;=$AE$4,AG50&gt;=$AG$4,C50&lt;&gt;"AB",E50&lt;&gt;"AB",G50&lt;&gt;"AB",I50&lt;&gt;"AB",K50&lt;&gt;"AB",M50&lt;&gt;"AB",O50&lt;&gt;"AB",Q50&lt;&gt;"AB",S50&lt;&gt;"AB",U50&lt;&gt;"AB",W50&lt;&gt;"AB",Y50&lt;&gt;"AB",AA50&lt;&gt;"AB",AND(AC50&lt;&gt;"AB",AE50&lt;&gt;"AB",AG50&lt;&gt;"AB")),"","E"))))</f>
        <v>27</v>
      </c>
      <c r="AI50" s="28">
        <v>387</v>
      </c>
      <c r="AJ50" t="s" s="25">
        <f>IF(AND(COUNTIF(C50:AH50,"AB")&lt;16-COUNTIF(C50:AH50," "),COUNTIF(C50:AH50,"AB")&lt;&gt;0),"FAIL",IF(COUNTIF(C50:AH50,"AB")=16-COUNTIF(C50:AH50," "),"ABSENT",IF(AND(COUNTIF(C50:AH50,"AB")=0,COUNTIF(C50:AH50,"F")=0),"PASS","FAIL")))</f>
        <v>29</v>
      </c>
      <c r="AK50" t="s" s="26">
        <v>114</v>
      </c>
      <c r="AL50" s="27"/>
    </row>
    <row r="51" ht="15.95" customHeight="1">
      <c r="A51" s="18">
        <v>235247</v>
      </c>
      <c r="B51" t="s" s="19">
        <v>115</v>
      </c>
      <c r="C51" s="20">
        <v>65</v>
      </c>
      <c r="D51" t="s" s="21">
        <f>IF(IFERROR(FIND("+",C51),0)," ",IF(C51="AB","",IF(C51&lt;$C$4,"F",IF(AND(C51&gt;=$C$4,E51&gt;=$E$4,G51&gt;=$G$4,I51&gt;=$I$4,K51&gt;=$K$4,M51&gt;=$M$4,O51&gt;=$O$4,Q51&gt;=$Q$4,S51&gt;=$S$4,U51&gt;=$U$4,W51&gt;=$W$4,Y51&gt;=$Y$4,AA51&gt;=$AA$4,AC51&gt;=$AC$4,AE51&gt;=$AE$4,AG51&gt;=$AG$4,C51&lt;&gt;"AB",E51&lt;&gt;"AB",G51&lt;&gt;"AB",I51&lt;&gt;"AB",K51&lt;&gt;"AB",M51&lt;&gt;"AB",O51&lt;&gt;"AB",Q51&lt;&gt;"AB",S51&lt;&gt;"AB",U51&lt;&gt;"AB",W51&lt;&gt;"AB",Y51&lt;&gt;"AB",AA51&lt;&gt;"AB",AND(AC51&lt;&gt;"AB",AE51&lt;&gt;"AB",AG51&lt;&gt;"AB")),"","E"))))</f>
      </c>
      <c r="E51" s="22">
        <v>20</v>
      </c>
      <c r="F51" t="s" s="21">
        <f>IF(IFERROR(FIND("+",E51),0)," ",IF(E51="AB","",IF(E51&lt;$E$4,"F",IF(AND(C51&gt;=$C$4,E51&gt;=$E$4,G51&gt;=$G$4,I51&gt;=$I$4,K51&gt;=$K$4,M51&gt;=$M$4,O51&gt;=$O$4,Q51&gt;=$Q$4,S51&gt;=$S$4,U51&gt;=$U$4,W51&gt;=$W$4,Y51&gt;=$Y$4,AA51&gt;=$AA$4,AC51&gt;=$AC$4,AE51&gt;=$AE$4,AG51&gt;=$AG$4,C51&lt;&gt;"AB",E51&lt;&gt;"AB",G51&lt;&gt;"AB",I51&lt;&gt;"AB",K51&lt;&gt;"AB",M51&lt;&gt;"AB",O51&lt;&gt;"AB",Q51&lt;&gt;"AB",S51&lt;&gt;"AB",U51&lt;&gt;"AB",W51&lt;&gt;"AB",Y51&lt;&gt;"AB",AA51&lt;&gt;"AB",AND(AC51&lt;&gt;"AB",AE51&lt;&gt;"AB",AG51&lt;&gt;"AB")),"","E"))))</f>
      </c>
      <c r="G51" s="22">
        <v>43</v>
      </c>
      <c r="H51" t="s" s="21">
        <f>IF(IFERROR(FIND("+",G51),0)," ",IF(G51="AB","",IF(G51&lt;$G$4,"F",IF(AND(C51&gt;=$C$4,E51&gt;=$E$4,G51&gt;=$G$4,I51&gt;=$I$4,K51&gt;=$K$4,M51&gt;=$M$4,O51&gt;=$O$4,Q51&gt;=$Q$4,S51&gt;=$S$4,U51&gt;=$U$4,W51&gt;=$W$4,Y51&gt;=$Y$4,AA51&gt;=$AA$4,AC51&gt;=$AC$4,AE51&gt;=$AE$4,AG51&gt;=$AG$4,C51&lt;&gt;"AB",E51&lt;&gt;"AB",G51&lt;&gt;"AB",I51&lt;&gt;"AB",K51&lt;&gt;"AB",M51&lt;&gt;"AB",O51&lt;&gt;"AB",Q51&lt;&gt;"AB",S51&lt;&gt;"AB",U51&lt;&gt;"AB",W51&lt;&gt;"AB",Y51&lt;&gt;"AB",AA51&lt;&gt;"AB",AND(AC51&lt;&gt;"AB",AE51&lt;&gt;"AB",AG51&lt;&gt;"AB")),"","E"))))</f>
      </c>
      <c r="I51" s="20">
        <v>52</v>
      </c>
      <c r="J51" t="s" s="21">
        <f>IF(IFERROR(FIND("+",I51),0)," ",IF(I51="AB","",IF(I51&lt;$I$4,"F",IF(AND(C51&gt;=$C$4,E51&gt;=$E$4,G51&gt;=$G$4,I51&gt;=$I$4,K51&gt;=$K$4,M51&gt;=$M$4,O51&gt;=$O$4,Q51&gt;=$Q$4,S51&gt;=$S$4,U51&gt;=$U$4,W51&gt;=$W$4,Y51&gt;=$Y$4,AA51&gt;=$AA$4,AC51&gt;=$AC$4,AE51&gt;=$AE$4,AG51&gt;=$AG$4,C51&lt;&gt;"AB",E51&lt;&gt;"AB",G51&lt;&gt;"AB",I51&lt;&gt;"AB",K51&lt;&gt;"AB",M51&lt;&gt;"AB",O51&lt;&gt;"AB",Q51&lt;&gt;"AB",S51&lt;&gt;"AB",U51&lt;&gt;"AB",W51&lt;&gt;"AB",Y51&lt;&gt;"AB",AA51&lt;&gt;"AB",AND(AC51&lt;&gt;"AB",AE51&lt;&gt;"AB",AG51&lt;&gt;"AB")),"","E"))))</f>
      </c>
      <c r="K51" s="22">
        <v>18</v>
      </c>
      <c r="L51" t="s" s="21">
        <f>IF(IFERROR(FIND("+",K51),0)," ",IF(K51="AB","",IF(K51&lt;$K$4,"F",IF(AND(C51&gt;=$C$4,E51&gt;=$E$4,G51&gt;=$G$4,I51&gt;=$I$4,K51&gt;=$K$4,M51&gt;=$M$4,O51&gt;=$O$4,Q51&gt;=$Q$4,S51&gt;=$S$4,U51&gt;=$U$4,W51&gt;=$W$4,Y51&gt;=$Y$4,AA51&gt;=$AA$4,AC51&gt;=$AC$4,AE51&gt;=$AE$4,AG51&gt;=$AG$4,C51&lt;&gt;"AB",E51&lt;&gt;"AB",G51&lt;&gt;"AB",I51&lt;&gt;"AB",K51&lt;&gt;"AB",M51&lt;&gt;"AB",O51&lt;&gt;"AB",Q51&lt;&gt;"AB",S51&lt;&gt;"AB",U51&lt;&gt;"AB",W51&lt;&gt;"AB",Y51&lt;&gt;"AB",AA51&lt;&gt;"AB",AND(AC51&lt;&gt;"AB",AE51&lt;&gt;"AB",AG51&lt;&gt;"AB")),"","E"))))</f>
      </c>
      <c r="M51" s="22">
        <v>40</v>
      </c>
      <c r="N51" t="s" s="21">
        <f>IF(IFERROR(FIND("+",M51),0)," ",IF(M51="AB","",IF(M51&lt;$M$4,"F",IF(AND(C51&gt;=$C$4,E51&gt;=$E$4,G51&gt;=$G$4,I51&gt;=$I$4,K51&gt;=$K$4,M51&gt;=$M$4,O51&gt;=$O$4,Q51&gt;=$Q$4,S51&gt;=$S$4,U51&gt;=$U$4,W51&gt;=$W$4,Y51&gt;=$Y$4,AA51&gt;=$AA$4,AC51&gt;=$AC$4,AE51&gt;=$AE$4,AG51&gt;=$AG$4,C51&lt;&gt;"AB",E51&lt;&gt;"AB",G51&lt;&gt;"AB",I51&lt;&gt;"AB",K51&lt;&gt;"AB",M51&lt;&gt;"AB",O51&lt;&gt;"AB",Q51&lt;&gt;"AB",S51&lt;&gt;"AB",U51&lt;&gt;"AB",W51&lt;&gt;"AB",Y51&lt;&gt;"AB",AA51&lt;&gt;"AB",AND(AC51&lt;&gt;"AB",AE51&lt;&gt;"AB",AG51&lt;&gt;"AB")),"","E"))))</f>
      </c>
      <c r="O51" s="20">
        <v>51</v>
      </c>
      <c r="P51" t="s" s="21">
        <f>IF(IFERROR(FIND("+",O51),0)," ",IF(O51="AB","",IF(O51&lt;$O$4,"F",IF(AND(C51&gt;=$C$4,E51&gt;=$E$4,G51&gt;=$G$4,I51&gt;=$I$4,K51&gt;=$K$4,M51&gt;=$M$4,O51&gt;=$O$4,Q51&gt;=$Q$4,S51&gt;=$S$4,U51&gt;=$U$4,W51&gt;=$W$4,Y51&gt;=$Y$4,AA51&gt;=$AA$4,AC51&gt;=$AC$4,AE51&gt;=$AE$4,AG51&gt;=$AG$4,C51&lt;&gt;"AB",E51&lt;&gt;"AB",G51&lt;&gt;"AB",I51&lt;&gt;"AB",K51&lt;&gt;"AB",M51&lt;&gt;"AB",O51&lt;&gt;"AB",Q51&lt;&gt;"AB",S51&lt;&gt;"AB",U51&lt;&gt;"AB",W51&lt;&gt;"AB",Y51&lt;&gt;"AB",AA51&lt;&gt;"AB",AND(AC51&lt;&gt;"AB",AE51&lt;&gt;"AB",AG51&lt;&gt;"AB")),"","E"))))</f>
      </c>
      <c r="Q51" s="22">
        <v>21</v>
      </c>
      <c r="R51" t="s" s="21">
        <f>IF(IFERROR(FIND("+",Q51),0)," ",IF(Q51="AB","",IF(Q51&lt;$Q$4,"F",IF(AND(C51&gt;=$C$4,E51&gt;=$E$4,G51&gt;=$G$4,I51&gt;=$I$4,K51&gt;=$K$4,M51&gt;=$M$4,O51&gt;=$O$4,Q51&gt;=$Q$4,S51&gt;=$S$4,U51&gt;=$U$4,W51&gt;=$W$4,Y51&gt;=$Y$4,AA51&gt;=$AA$4,AC51&gt;=$AC$4,AE51&gt;=$AE$4,AG51&gt;=$AG$4,C51&lt;&gt;"AB",E51&lt;&gt;"AB",G51&lt;&gt;"AB",I51&lt;&gt;"AB",K51&lt;&gt;"AB",M51&lt;&gt;"AB",O51&lt;&gt;"AB",Q51&lt;&gt;"AB",S51&lt;&gt;"AB",U51&lt;&gt;"AB",W51&lt;&gt;"AB",Y51&lt;&gt;"AB",AA51&lt;&gt;"AB",AND(AC51&lt;&gt;"AB",AE51&lt;&gt;"AB",AG51&lt;&gt;"AB")),"","E"))))</f>
      </c>
      <c r="S51" s="22">
        <v>23</v>
      </c>
      <c r="T51" t="s" s="21">
        <f>IF(IFERROR(FIND("+",S51),0)," ",IF(S51="AB","",IF(S51&lt;$S$4,"F",IF(AND(C51&gt;=$C$4,E51&gt;=$E$4,G51&gt;=$G$4,I51&gt;=$I$4,K51&gt;=$K$4,M51&gt;=$M$4,O51&gt;=$O$4,Q51&gt;=$Q$4,S51&gt;=$S$4,U51&gt;=$U$4,W51&gt;=$W$4,Y51&gt;=$Y$4,AA51&gt;=$AA$4,AC51&gt;=$AC$4,AE51&gt;=$AE$4,AG51&gt;=$AG$4,C51&lt;&gt;"AB",E51&lt;&gt;"AB",G51&lt;&gt;"AB",I51&lt;&gt;"AB",K51&lt;&gt;"AB",M51&lt;&gt;"AB",O51&lt;&gt;"AB",Q51&lt;&gt;"AB",S51&lt;&gt;"AB",U51&lt;&gt;"AB",W51&lt;&gt;"AB",Y51&lt;&gt;"AB",AA51&lt;&gt;"AB",AND(AC51&lt;&gt;"AB",AE51&lt;&gt;"AB",AG51&lt;&gt;"AB")),"","E"))))</f>
      </c>
      <c r="U51" s="20">
        <v>59</v>
      </c>
      <c r="V51" t="s" s="21">
        <f>IF(IFERROR(FIND("+",U51),0)," ",IF(U51="AB","",IF(U51&lt;$U$4,"F",IF(AND(C51&gt;=$C$4,E51&gt;=$E$4,G51&gt;=$G$4,I51&gt;=$I$4,K51&gt;=$K$4,M51&gt;=$M$4,O51&gt;=$O$4,Q51&gt;=$Q$4,S51&gt;=$S$4,U51&gt;=$U$4,W51&gt;=$W$4,Y51&gt;=$Y$4,AA51&gt;=$AA$4,AC51&gt;=$AC$4,AE51&gt;=$AE$4,AG51&gt;=$AG$4,C51&lt;&gt;"AB",E51&lt;&gt;"AB",G51&lt;&gt;"AB",I51&lt;&gt;"AB",K51&lt;&gt;"AB",M51&lt;&gt;"AB",O51&lt;&gt;"AB",Q51&lt;&gt;"AB",S51&lt;&gt;"AB",U51&lt;&gt;"AB",W51&lt;&gt;"AB",Y51&lt;&gt;"AB",AA51&lt;&gt;"AB",AND(AC51&lt;&gt;"AB",AE51&lt;&gt;"AB",AG51&lt;&gt;"AB")),"","E"))))</f>
      </c>
      <c r="W51" s="22">
        <v>20</v>
      </c>
      <c r="X51" t="s" s="21">
        <f>IF(IFERROR(FIND("+",W51),0)," ",IF(W51="AB","",IF(W51&lt;$W$4,"F",IF(AND(C51&gt;=$C$4,E51&gt;=$E$4,G51&gt;=$G$4,I51&gt;=$I$4,K51&gt;=$K$4,M51&gt;=$M$4,O51&gt;=$O$4,Q51&gt;=$Q$4,S51&gt;=$S$4,U51&gt;=$U$4,W51&gt;=$W$4,Y51&gt;=$Y$4,AA51&gt;=$AA$4,AC51&gt;=$AC$4,AE51&gt;=$AE$4,AG51&gt;=$AG$4,C51&lt;&gt;"AB",E51&lt;&gt;"AB",G51&lt;&gt;"AB",I51&lt;&gt;"AB",K51&lt;&gt;"AB",M51&lt;&gt;"AB",O51&lt;&gt;"AB",Q51&lt;&gt;"AB",S51&lt;&gt;"AB",U51&lt;&gt;"AB",W51&lt;&gt;"AB",Y51&lt;&gt;"AB",AA51&lt;&gt;"AB",AND(AC51&lt;&gt;"AB",AE51&lt;&gt;"AB",AG51&lt;&gt;"AB")),"","E"))))</f>
      </c>
      <c r="Y51" s="20">
        <v>47</v>
      </c>
      <c r="Z51" t="s" s="21">
        <f>IF(IFERROR(FIND("+",Y51),0)," ",IF(Y51="AB","",IF(Y51&lt;$Y$4,"F",IF(AND(C51&gt;=$C$4,E51&gt;=$E$4,G51&gt;=$G$4,I51&gt;=$I$4,K51&gt;=$K$4,M51&gt;=$M$4,O51&gt;=$O$4,Q51&gt;=$Q$4,S51&gt;=$S$4,U51&gt;=$U$4,W51&gt;=$W$4,Y51&gt;=$Y$4,AA51&gt;=$AA$4,AC51&gt;=$AC$4,AE51&gt;=$AE$4,AG51&gt;=$AG$4,C51&lt;&gt;"AB",E51&lt;&gt;"AB",G51&lt;&gt;"AB",I51&lt;&gt;"AB",K51&lt;&gt;"AB",M51&lt;&gt;"AB",O51&lt;&gt;"AB",Q51&lt;&gt;"AB",S51&lt;&gt;"AB",U51&lt;&gt;"AB",W51&lt;&gt;"AB",Y51&lt;&gt;"AB",AA51&lt;&gt;"AB",AND(AC51&lt;&gt;"AB",AE51&lt;&gt;"AB",AG51&lt;&gt;"AB")),"","E"))))</f>
      </c>
      <c r="AA51" s="22">
        <v>20</v>
      </c>
      <c r="AB51" t="s" s="21">
        <f>IF(IFERROR(FIND("+",AA51),0)," ",IF(AA51="AB","",IF(AA51&lt;$AA$4,"F",IF(AND(C51&gt;=$C$4,E51&gt;=$E$4,G51&gt;=$G$4,I51&gt;=$I$4,K51&gt;=$K$4,M51&gt;=$M$4,O51&gt;=$O$4,Q51&gt;=$Q$4,S51&gt;=$S$4,U51&gt;=$U$4,W51&gt;=$W$4,Y51&gt;=$Y$4,AA51&gt;=$AA$4,AC51&gt;=$AC$4,AE51&gt;=$AE$4,AG51&gt;=$AG$4,C51&lt;&gt;"AB",E51&lt;&gt;"AB",G51&lt;&gt;"AB",I51&lt;&gt;"AB",K51&lt;&gt;"AB",M51&lt;&gt;"AB",O51&lt;&gt;"AB",Q51&lt;&gt;"AB",S51&lt;&gt;"AB",U51&lt;&gt;"AB",W51&lt;&gt;"AB",Y51&lt;&gt;"AB",AA51&lt;&gt;"AB",AND(AC51&lt;&gt;"AB",AE51&lt;&gt;"AB",AG51&lt;&gt;"AB")),"","E"))))</f>
      </c>
      <c r="AC51" s="22">
        <v>21</v>
      </c>
      <c r="AD51" t="s" s="21">
        <f>IF(IFERROR(FIND("+",AC51),0)," ",IF(AC51="AB","",IF(AC51&lt;$AC$4,"F",IF(AND(C51&gt;=$C$4,E51&gt;=$E$4,G51&gt;=$G$4,I51&gt;=$I$4,K51&gt;=$K$4,M51&gt;=$M$4,O51&gt;=$O$4,Q51&gt;=$Q$4,S51&gt;=$S$4,U51&gt;=$U$4,W51&gt;=$W$4,Y51&gt;=$Y$4,AA51&gt;=$AA$4,AC51&gt;=$AC$4,AE51&gt;=$AE$4,AG51&gt;=$AG$4,C51&lt;&gt;"AB",E51&lt;&gt;"AB",G51&lt;&gt;"AB",I51&lt;&gt;"AB",K51&lt;&gt;"AB",M51&lt;&gt;"AB",O51&lt;&gt;"AB",Q51&lt;&gt;"AB",S51&lt;&gt;"AB",U51&lt;&gt;"AB",W51&lt;&gt;"AB",Y51&lt;&gt;"AB",AA51&lt;&gt;"AB",AND(AC51&lt;&gt;"AB",AE51&lt;&gt;"AB",AG51&lt;&gt;"AB")),"","E"))))</f>
      </c>
      <c r="AE51" s="20">
        <v>32</v>
      </c>
      <c r="AF51" t="s" s="21">
        <f>IF(IFERROR(FIND("+",AE51),0)," ",IF(AE51="AB","",IF(AE51&lt;$AE$4,"F",IF(AND(C51&gt;=$C$4,E51&gt;=$E$4,G51&gt;=$G$4,I51&gt;=$I$4,K51&gt;=$K$4,M51&gt;=$M$4,O51&gt;=$O$4,Q51&gt;=$Q$4,S51&gt;=$S$4,U51&gt;=$U$4,W51&gt;=$W$4,Y51&gt;=$Y$4,AA51&gt;=$AA$4,AC51&gt;=$AC$4,AE51&gt;=$AE$4,AG51&gt;=$AG$4,C51&lt;&gt;"AB",E51&lt;&gt;"AB",G51&lt;&gt;"AB",I51&lt;&gt;"AB",K51&lt;&gt;"AB",M51&lt;&gt;"AB",O51&lt;&gt;"AB",Q51&lt;&gt;"AB",S51&lt;&gt;"AB",U51&lt;&gt;"AB",W51&lt;&gt;"AB",Y51&lt;&gt;"AB",AA51&lt;&gt;"AB",AND(AC51&lt;&gt;"AB",AE51&lt;&gt;"AB",AG51&lt;&gt;"AB")),"","E"))))</f>
      </c>
      <c r="AG51" s="22">
        <v>21</v>
      </c>
      <c r="AH51" t="s" s="21">
        <f>IF(IFERROR(FIND("+",AG51),0)," ",IF(AG51="AB","",IF(AG51&lt;$AG$4,"F",IF(AND(C51&gt;=$C$4,E51&gt;=$E$4,G51&gt;=$G$4,I51&gt;=$I$4,K51&gt;=$K$4,M51&gt;=$M$4,O51&gt;=$O$4,Q51&gt;=$Q$4,S51&gt;=$S$4,U51&gt;=$U$4,W51&gt;=$W$4,Y51&gt;=$Y$4,AA51&gt;=$AA$4,AC51&gt;=$AC$4,AE51&gt;=$AE$4,AG51&gt;=$AG$4,C51&lt;&gt;"AB",E51&lt;&gt;"AB",G51&lt;&gt;"AB",I51&lt;&gt;"AB",K51&lt;&gt;"AB",M51&lt;&gt;"AB",O51&lt;&gt;"AB",Q51&lt;&gt;"AB",S51&lt;&gt;"AB",U51&lt;&gt;"AB",W51&lt;&gt;"AB",Y51&lt;&gt;"AB",AA51&lt;&gt;"AB",AND(AC51&lt;&gt;"AB",AE51&lt;&gt;"AB",AG51&lt;&gt;"AB")),"","E"))))</f>
      </c>
      <c r="AI51" s="28">
        <v>553</v>
      </c>
      <c r="AJ51" t="s" s="25">
        <f>IF(AND(COUNTIF(C51:AH51,"AB")&lt;16-COUNTIF(C51:AH51," "),COUNTIF(C51:AH51,"AB")&lt;&gt;0),"FAIL",IF(COUNTIF(C51:AH51,"AB")=16-COUNTIF(C51:AH51," "),"ABSENT",IF(AND(COUNTIF(C51:AH51,"AB")=0,COUNTIF(C51:AH51,"F")=0),"PASS","FAIL")))</f>
        <v>18</v>
      </c>
      <c r="AK51" t="s" s="26">
        <v>116</v>
      </c>
      <c r="AL51" s="27"/>
    </row>
    <row r="52" ht="15.95" customHeight="1">
      <c r="A52" s="18">
        <v>235248</v>
      </c>
      <c r="B52" t="s" s="19">
        <v>117</v>
      </c>
      <c r="C52" s="20">
        <v>56</v>
      </c>
      <c r="D52" t="s" s="21">
        <f>IF(IFERROR(FIND("+",C52),0)," ",IF(C52="AB","",IF(C52&lt;$C$4,"F",IF(AND(C52&gt;=$C$4,E52&gt;=$E$4,G52&gt;=$G$4,I52&gt;=$I$4,K52&gt;=$K$4,M52&gt;=$M$4,O52&gt;=$O$4,Q52&gt;=$Q$4,S52&gt;=$S$4,U52&gt;=$U$4,W52&gt;=$W$4,Y52&gt;=$Y$4,AA52&gt;=$AA$4,AC52&gt;=$AC$4,AE52&gt;=$AE$4,AG52&gt;=$AG$4,C52&lt;&gt;"AB",E52&lt;&gt;"AB",G52&lt;&gt;"AB",I52&lt;&gt;"AB",K52&lt;&gt;"AB",M52&lt;&gt;"AB",O52&lt;&gt;"AB",Q52&lt;&gt;"AB",S52&lt;&gt;"AB",U52&lt;&gt;"AB",W52&lt;&gt;"AB",Y52&lt;&gt;"AB",AA52&lt;&gt;"AB",AND(AC52&lt;&gt;"AB",AE52&lt;&gt;"AB",AG52&lt;&gt;"AB")),"","E"))))</f>
      </c>
      <c r="E52" s="22">
        <v>23</v>
      </c>
      <c r="F52" t="s" s="21">
        <f>IF(IFERROR(FIND("+",E52),0)," ",IF(E52="AB","",IF(E52&lt;$E$4,"F",IF(AND(C52&gt;=$C$4,E52&gt;=$E$4,G52&gt;=$G$4,I52&gt;=$I$4,K52&gt;=$K$4,M52&gt;=$M$4,O52&gt;=$O$4,Q52&gt;=$Q$4,S52&gt;=$S$4,U52&gt;=$U$4,W52&gt;=$W$4,Y52&gt;=$Y$4,AA52&gt;=$AA$4,AC52&gt;=$AC$4,AE52&gt;=$AE$4,AG52&gt;=$AG$4,C52&lt;&gt;"AB",E52&lt;&gt;"AB",G52&lt;&gt;"AB",I52&lt;&gt;"AB",K52&lt;&gt;"AB",M52&lt;&gt;"AB",O52&lt;&gt;"AB",Q52&lt;&gt;"AB",S52&lt;&gt;"AB",U52&lt;&gt;"AB",W52&lt;&gt;"AB",Y52&lt;&gt;"AB",AA52&lt;&gt;"AB",AND(AC52&lt;&gt;"AB",AE52&lt;&gt;"AB",AG52&lt;&gt;"AB")),"","E"))))</f>
      </c>
      <c r="G52" s="22">
        <v>43</v>
      </c>
      <c r="H52" t="s" s="21">
        <f>IF(IFERROR(FIND("+",G52),0)," ",IF(G52="AB","",IF(G52&lt;$G$4,"F",IF(AND(C52&gt;=$C$4,E52&gt;=$E$4,G52&gt;=$G$4,I52&gt;=$I$4,K52&gt;=$K$4,M52&gt;=$M$4,O52&gt;=$O$4,Q52&gt;=$Q$4,S52&gt;=$S$4,U52&gt;=$U$4,W52&gt;=$W$4,Y52&gt;=$Y$4,AA52&gt;=$AA$4,AC52&gt;=$AC$4,AE52&gt;=$AE$4,AG52&gt;=$AG$4,C52&lt;&gt;"AB",E52&lt;&gt;"AB",G52&lt;&gt;"AB",I52&lt;&gt;"AB",K52&lt;&gt;"AB",M52&lt;&gt;"AB",O52&lt;&gt;"AB",Q52&lt;&gt;"AB",S52&lt;&gt;"AB",U52&lt;&gt;"AB",W52&lt;&gt;"AB",Y52&lt;&gt;"AB",AA52&lt;&gt;"AB",AND(AC52&lt;&gt;"AB",AE52&lt;&gt;"AB",AG52&lt;&gt;"AB")),"","E"))))</f>
      </c>
      <c r="I52" s="20">
        <v>53</v>
      </c>
      <c r="J52" t="s" s="21">
        <f>IF(IFERROR(FIND("+",I52),0)," ",IF(I52="AB","",IF(I52&lt;$I$4,"F",IF(AND(C52&gt;=$C$4,E52&gt;=$E$4,G52&gt;=$G$4,I52&gt;=$I$4,K52&gt;=$K$4,M52&gt;=$M$4,O52&gt;=$O$4,Q52&gt;=$Q$4,S52&gt;=$S$4,U52&gt;=$U$4,W52&gt;=$W$4,Y52&gt;=$Y$4,AA52&gt;=$AA$4,AC52&gt;=$AC$4,AE52&gt;=$AE$4,AG52&gt;=$AG$4,C52&lt;&gt;"AB",E52&lt;&gt;"AB",G52&lt;&gt;"AB",I52&lt;&gt;"AB",K52&lt;&gt;"AB",M52&lt;&gt;"AB",O52&lt;&gt;"AB",Q52&lt;&gt;"AB",S52&lt;&gt;"AB",U52&lt;&gt;"AB",W52&lt;&gt;"AB",Y52&lt;&gt;"AB",AA52&lt;&gt;"AB",AND(AC52&lt;&gt;"AB",AE52&lt;&gt;"AB",AG52&lt;&gt;"AB")),"","E"))))</f>
      </c>
      <c r="K52" s="22">
        <v>23</v>
      </c>
      <c r="L52" t="s" s="21">
        <f>IF(IFERROR(FIND("+",K52),0)," ",IF(K52="AB","",IF(K52&lt;$K$4,"F",IF(AND(C52&gt;=$C$4,E52&gt;=$E$4,G52&gt;=$G$4,I52&gt;=$I$4,K52&gt;=$K$4,M52&gt;=$M$4,O52&gt;=$O$4,Q52&gt;=$Q$4,S52&gt;=$S$4,U52&gt;=$U$4,W52&gt;=$W$4,Y52&gt;=$Y$4,AA52&gt;=$AA$4,AC52&gt;=$AC$4,AE52&gt;=$AE$4,AG52&gt;=$AG$4,C52&lt;&gt;"AB",E52&lt;&gt;"AB",G52&lt;&gt;"AB",I52&lt;&gt;"AB",K52&lt;&gt;"AB",M52&lt;&gt;"AB",O52&lt;&gt;"AB",Q52&lt;&gt;"AB",S52&lt;&gt;"AB",U52&lt;&gt;"AB",W52&lt;&gt;"AB",Y52&lt;&gt;"AB",AA52&lt;&gt;"AB",AND(AC52&lt;&gt;"AB",AE52&lt;&gt;"AB",AG52&lt;&gt;"AB")),"","E"))))</f>
      </c>
      <c r="M52" s="22">
        <v>39</v>
      </c>
      <c r="N52" t="s" s="21">
        <f>IF(IFERROR(FIND("+",M52),0)," ",IF(M52="AB","",IF(M52&lt;$M$4,"F",IF(AND(C52&gt;=$C$4,E52&gt;=$E$4,G52&gt;=$G$4,I52&gt;=$I$4,K52&gt;=$K$4,M52&gt;=$M$4,O52&gt;=$O$4,Q52&gt;=$Q$4,S52&gt;=$S$4,U52&gt;=$U$4,W52&gt;=$W$4,Y52&gt;=$Y$4,AA52&gt;=$AA$4,AC52&gt;=$AC$4,AE52&gt;=$AE$4,AG52&gt;=$AG$4,C52&lt;&gt;"AB",E52&lt;&gt;"AB",G52&lt;&gt;"AB",I52&lt;&gt;"AB",K52&lt;&gt;"AB",M52&lt;&gt;"AB",O52&lt;&gt;"AB",Q52&lt;&gt;"AB",S52&lt;&gt;"AB",U52&lt;&gt;"AB",W52&lt;&gt;"AB",Y52&lt;&gt;"AB",AA52&lt;&gt;"AB",AND(AC52&lt;&gt;"AB",AE52&lt;&gt;"AB",AG52&lt;&gt;"AB")),"","E"))))</f>
      </c>
      <c r="O52" s="20">
        <v>40</v>
      </c>
      <c r="P52" t="s" s="21">
        <f>IF(IFERROR(FIND("+",O52),0)," ",IF(O52="AB","",IF(O52&lt;$O$4,"F",IF(AND(C52&gt;=$C$4,E52&gt;=$E$4,G52&gt;=$G$4,I52&gt;=$I$4,K52&gt;=$K$4,M52&gt;=$M$4,O52&gt;=$O$4,Q52&gt;=$Q$4,S52&gt;=$S$4,U52&gt;=$U$4,W52&gt;=$W$4,Y52&gt;=$Y$4,AA52&gt;=$AA$4,AC52&gt;=$AC$4,AE52&gt;=$AE$4,AG52&gt;=$AG$4,C52&lt;&gt;"AB",E52&lt;&gt;"AB",G52&lt;&gt;"AB",I52&lt;&gt;"AB",K52&lt;&gt;"AB",M52&lt;&gt;"AB",O52&lt;&gt;"AB",Q52&lt;&gt;"AB",S52&lt;&gt;"AB",U52&lt;&gt;"AB",W52&lt;&gt;"AB",Y52&lt;&gt;"AB",AA52&lt;&gt;"AB",AND(AC52&lt;&gt;"AB",AE52&lt;&gt;"AB",AG52&lt;&gt;"AB")),"","E"))))</f>
      </c>
      <c r="Q52" s="22">
        <v>23</v>
      </c>
      <c r="R52" t="s" s="21">
        <f>IF(IFERROR(FIND("+",Q52),0)," ",IF(Q52="AB","",IF(Q52&lt;$Q$4,"F",IF(AND(C52&gt;=$C$4,E52&gt;=$E$4,G52&gt;=$G$4,I52&gt;=$I$4,K52&gt;=$K$4,M52&gt;=$M$4,O52&gt;=$O$4,Q52&gt;=$Q$4,S52&gt;=$S$4,U52&gt;=$U$4,W52&gt;=$W$4,Y52&gt;=$Y$4,AA52&gt;=$AA$4,AC52&gt;=$AC$4,AE52&gt;=$AE$4,AG52&gt;=$AG$4,C52&lt;&gt;"AB",E52&lt;&gt;"AB",G52&lt;&gt;"AB",I52&lt;&gt;"AB",K52&lt;&gt;"AB",M52&lt;&gt;"AB",O52&lt;&gt;"AB",Q52&lt;&gt;"AB",S52&lt;&gt;"AB",U52&lt;&gt;"AB",W52&lt;&gt;"AB",Y52&lt;&gt;"AB",AA52&lt;&gt;"AB",AND(AC52&lt;&gt;"AB",AE52&lt;&gt;"AB",AG52&lt;&gt;"AB")),"","E"))))</f>
      </c>
      <c r="S52" s="22">
        <v>23</v>
      </c>
      <c r="T52" t="s" s="21">
        <f>IF(IFERROR(FIND("+",S52),0)," ",IF(S52="AB","",IF(S52&lt;$S$4,"F",IF(AND(C52&gt;=$C$4,E52&gt;=$E$4,G52&gt;=$G$4,I52&gt;=$I$4,K52&gt;=$K$4,M52&gt;=$M$4,O52&gt;=$O$4,Q52&gt;=$Q$4,S52&gt;=$S$4,U52&gt;=$U$4,W52&gt;=$W$4,Y52&gt;=$Y$4,AA52&gt;=$AA$4,AC52&gt;=$AC$4,AE52&gt;=$AE$4,AG52&gt;=$AG$4,C52&lt;&gt;"AB",E52&lt;&gt;"AB",G52&lt;&gt;"AB",I52&lt;&gt;"AB",K52&lt;&gt;"AB",M52&lt;&gt;"AB",O52&lt;&gt;"AB",Q52&lt;&gt;"AB",S52&lt;&gt;"AB",U52&lt;&gt;"AB",W52&lt;&gt;"AB",Y52&lt;&gt;"AB",AA52&lt;&gt;"AB",AND(AC52&lt;&gt;"AB",AE52&lt;&gt;"AB",AG52&lt;&gt;"AB")),"","E"))))</f>
      </c>
      <c r="U52" s="20">
        <v>41</v>
      </c>
      <c r="V52" t="s" s="21">
        <f>IF(IFERROR(FIND("+",U52),0)," ",IF(U52="AB","",IF(U52&lt;$U$4,"F",IF(AND(C52&gt;=$C$4,E52&gt;=$E$4,G52&gt;=$G$4,I52&gt;=$I$4,K52&gt;=$K$4,M52&gt;=$M$4,O52&gt;=$O$4,Q52&gt;=$Q$4,S52&gt;=$S$4,U52&gt;=$U$4,W52&gt;=$W$4,Y52&gt;=$Y$4,AA52&gt;=$AA$4,AC52&gt;=$AC$4,AE52&gt;=$AE$4,AG52&gt;=$AG$4,C52&lt;&gt;"AB",E52&lt;&gt;"AB",G52&lt;&gt;"AB",I52&lt;&gt;"AB",K52&lt;&gt;"AB",M52&lt;&gt;"AB",O52&lt;&gt;"AB",Q52&lt;&gt;"AB",S52&lt;&gt;"AB",U52&lt;&gt;"AB",W52&lt;&gt;"AB",Y52&lt;&gt;"AB",AA52&lt;&gt;"AB",AND(AC52&lt;&gt;"AB",AE52&lt;&gt;"AB",AG52&lt;&gt;"AB")),"","E"))))</f>
      </c>
      <c r="W52" s="22">
        <v>23</v>
      </c>
      <c r="X52" t="s" s="21">
        <f>IF(IFERROR(FIND("+",W52),0)," ",IF(W52="AB","",IF(W52&lt;$W$4,"F",IF(AND(C52&gt;=$C$4,E52&gt;=$E$4,G52&gt;=$G$4,I52&gt;=$I$4,K52&gt;=$K$4,M52&gt;=$M$4,O52&gt;=$O$4,Q52&gt;=$Q$4,S52&gt;=$S$4,U52&gt;=$U$4,W52&gt;=$W$4,Y52&gt;=$Y$4,AA52&gt;=$AA$4,AC52&gt;=$AC$4,AE52&gt;=$AE$4,AG52&gt;=$AG$4,C52&lt;&gt;"AB",E52&lt;&gt;"AB",G52&lt;&gt;"AB",I52&lt;&gt;"AB",K52&lt;&gt;"AB",M52&lt;&gt;"AB",O52&lt;&gt;"AB",Q52&lt;&gt;"AB",S52&lt;&gt;"AB",U52&lt;&gt;"AB",W52&lt;&gt;"AB",Y52&lt;&gt;"AB",AA52&lt;&gt;"AB",AND(AC52&lt;&gt;"AB",AE52&lt;&gt;"AB",AG52&lt;&gt;"AB")),"","E"))))</f>
      </c>
      <c r="Y52" s="20">
        <v>48</v>
      </c>
      <c r="Z52" t="s" s="21">
        <f>IF(IFERROR(FIND("+",Y52),0)," ",IF(Y52="AB","",IF(Y52&lt;$Y$4,"F",IF(AND(C52&gt;=$C$4,E52&gt;=$E$4,G52&gt;=$G$4,I52&gt;=$I$4,K52&gt;=$K$4,M52&gt;=$M$4,O52&gt;=$O$4,Q52&gt;=$Q$4,S52&gt;=$S$4,U52&gt;=$U$4,W52&gt;=$W$4,Y52&gt;=$Y$4,AA52&gt;=$AA$4,AC52&gt;=$AC$4,AE52&gt;=$AE$4,AG52&gt;=$AG$4,C52&lt;&gt;"AB",E52&lt;&gt;"AB",G52&lt;&gt;"AB",I52&lt;&gt;"AB",K52&lt;&gt;"AB",M52&lt;&gt;"AB",O52&lt;&gt;"AB",Q52&lt;&gt;"AB",S52&lt;&gt;"AB",U52&lt;&gt;"AB",W52&lt;&gt;"AB",Y52&lt;&gt;"AB",AA52&lt;&gt;"AB",AND(AC52&lt;&gt;"AB",AE52&lt;&gt;"AB",AG52&lt;&gt;"AB")),"","E"))))</f>
      </c>
      <c r="AA52" s="22">
        <v>23</v>
      </c>
      <c r="AB52" t="s" s="21">
        <f>IF(IFERROR(FIND("+",AA52),0)," ",IF(AA52="AB","",IF(AA52&lt;$AA$4,"F",IF(AND(C52&gt;=$C$4,E52&gt;=$E$4,G52&gt;=$G$4,I52&gt;=$I$4,K52&gt;=$K$4,M52&gt;=$M$4,O52&gt;=$O$4,Q52&gt;=$Q$4,S52&gt;=$S$4,U52&gt;=$U$4,W52&gt;=$W$4,Y52&gt;=$Y$4,AA52&gt;=$AA$4,AC52&gt;=$AC$4,AE52&gt;=$AE$4,AG52&gt;=$AG$4,C52&lt;&gt;"AB",E52&lt;&gt;"AB",G52&lt;&gt;"AB",I52&lt;&gt;"AB",K52&lt;&gt;"AB",M52&lt;&gt;"AB",O52&lt;&gt;"AB",Q52&lt;&gt;"AB",S52&lt;&gt;"AB",U52&lt;&gt;"AB",W52&lt;&gt;"AB",Y52&lt;&gt;"AB",AA52&lt;&gt;"AB",AND(AC52&lt;&gt;"AB",AE52&lt;&gt;"AB",AG52&lt;&gt;"AB")),"","E"))))</f>
      </c>
      <c r="AC52" s="22">
        <v>20</v>
      </c>
      <c r="AD52" t="s" s="21">
        <f>IF(IFERROR(FIND("+",AC52),0)," ",IF(AC52="AB","",IF(AC52&lt;$AC$4,"F",IF(AND(C52&gt;=$C$4,E52&gt;=$E$4,G52&gt;=$G$4,I52&gt;=$I$4,K52&gt;=$K$4,M52&gt;=$M$4,O52&gt;=$O$4,Q52&gt;=$Q$4,S52&gt;=$S$4,U52&gt;=$U$4,W52&gt;=$W$4,Y52&gt;=$Y$4,AA52&gt;=$AA$4,AC52&gt;=$AC$4,AE52&gt;=$AE$4,AG52&gt;=$AG$4,C52&lt;&gt;"AB",E52&lt;&gt;"AB",G52&lt;&gt;"AB",I52&lt;&gt;"AB",K52&lt;&gt;"AB",M52&lt;&gt;"AB",O52&lt;&gt;"AB",Q52&lt;&gt;"AB",S52&lt;&gt;"AB",U52&lt;&gt;"AB",W52&lt;&gt;"AB",Y52&lt;&gt;"AB",AA52&lt;&gt;"AB",AND(AC52&lt;&gt;"AB",AE52&lt;&gt;"AB",AG52&lt;&gt;"AB")),"","E"))))</f>
      </c>
      <c r="AE52" s="20">
        <v>35</v>
      </c>
      <c r="AF52" t="s" s="21">
        <f>IF(IFERROR(FIND("+",AE52),0)," ",IF(AE52="AB","",IF(AE52&lt;$AE$4,"F",IF(AND(C52&gt;=$C$4,E52&gt;=$E$4,G52&gt;=$G$4,I52&gt;=$I$4,K52&gt;=$K$4,M52&gt;=$M$4,O52&gt;=$O$4,Q52&gt;=$Q$4,S52&gt;=$S$4,U52&gt;=$U$4,W52&gt;=$W$4,Y52&gt;=$Y$4,AA52&gt;=$AA$4,AC52&gt;=$AC$4,AE52&gt;=$AE$4,AG52&gt;=$AG$4,C52&lt;&gt;"AB",E52&lt;&gt;"AB",G52&lt;&gt;"AB",I52&lt;&gt;"AB",K52&lt;&gt;"AB",M52&lt;&gt;"AB",O52&lt;&gt;"AB",Q52&lt;&gt;"AB",S52&lt;&gt;"AB",U52&lt;&gt;"AB",W52&lt;&gt;"AB",Y52&lt;&gt;"AB",AA52&lt;&gt;"AB",AND(AC52&lt;&gt;"AB",AE52&lt;&gt;"AB",AG52&lt;&gt;"AB")),"","E"))))</f>
      </c>
      <c r="AG52" s="22">
        <v>23</v>
      </c>
      <c r="AH52" t="s" s="21">
        <f>IF(IFERROR(FIND("+",AG52),0)," ",IF(AG52="AB","",IF(AG52&lt;$AG$4,"F",IF(AND(C52&gt;=$C$4,E52&gt;=$E$4,G52&gt;=$G$4,I52&gt;=$I$4,K52&gt;=$K$4,M52&gt;=$M$4,O52&gt;=$O$4,Q52&gt;=$Q$4,S52&gt;=$S$4,U52&gt;=$U$4,W52&gt;=$W$4,Y52&gt;=$Y$4,AA52&gt;=$AA$4,AC52&gt;=$AC$4,AE52&gt;=$AE$4,AG52&gt;=$AG$4,C52&lt;&gt;"AB",E52&lt;&gt;"AB",G52&lt;&gt;"AB",I52&lt;&gt;"AB",K52&lt;&gt;"AB",M52&lt;&gt;"AB",O52&lt;&gt;"AB",Q52&lt;&gt;"AB",S52&lt;&gt;"AB",U52&lt;&gt;"AB",W52&lt;&gt;"AB",Y52&lt;&gt;"AB",AA52&lt;&gt;"AB",AND(AC52&lt;&gt;"AB",AE52&lt;&gt;"AB",AG52&lt;&gt;"AB")),"","E"))))</f>
      </c>
      <c r="AI52" s="28">
        <v>536</v>
      </c>
      <c r="AJ52" t="s" s="25">
        <f>IF(AND(COUNTIF(C52:AH52,"AB")&lt;16-COUNTIF(C52:AH52," "),COUNTIF(C52:AH52,"AB")&lt;&gt;0),"FAIL",IF(COUNTIF(C52:AH52,"AB")=16-COUNTIF(C52:AH52," "),"ABSENT",IF(AND(COUNTIF(C52:AH52,"AB")=0,COUNTIF(C52:AH52,"F")=0),"PASS","FAIL")))</f>
        <v>18</v>
      </c>
      <c r="AK52" t="s" s="26">
        <v>118</v>
      </c>
      <c r="AL52" s="27"/>
    </row>
    <row r="53" ht="15.95" customHeight="1">
      <c r="A53" s="18">
        <v>235249</v>
      </c>
      <c r="B53" t="s" s="19">
        <v>119</v>
      </c>
      <c r="C53" s="20">
        <v>40</v>
      </c>
      <c r="D53" t="s" s="21">
        <f>IF(IFERROR(FIND("+",C53),0)," ",IF(C53="AB","",IF(C53&lt;$C$4,"F",IF(AND(C53&gt;=$C$4,E53&gt;=$E$4,G53&gt;=$G$4,I53&gt;=$I$4,K53&gt;=$K$4,M53&gt;=$M$4,O53&gt;=$O$4,Q53&gt;=$Q$4,S53&gt;=$S$4,U53&gt;=$U$4,W53&gt;=$W$4,Y53&gt;=$Y$4,AA53&gt;=$AA$4,AC53&gt;=$AC$4,AE53&gt;=$AE$4,AG53&gt;=$AG$4,C53&lt;&gt;"AB",E53&lt;&gt;"AB",G53&lt;&gt;"AB",I53&lt;&gt;"AB",K53&lt;&gt;"AB",M53&lt;&gt;"AB",O53&lt;&gt;"AB",Q53&lt;&gt;"AB",S53&lt;&gt;"AB",U53&lt;&gt;"AB",W53&lt;&gt;"AB",Y53&lt;&gt;"AB",AA53&lt;&gt;"AB",AND(AC53&lt;&gt;"AB",AE53&lt;&gt;"AB",AG53&lt;&gt;"AB")),"","E"))))</f>
        <v>27</v>
      </c>
      <c r="E53" s="22">
        <v>23</v>
      </c>
      <c r="F53" t="s" s="21">
        <f>IF(IFERROR(FIND("+",E53),0)," ",IF(E53="AB","",IF(E53&lt;$E$4,"F",IF(AND(C53&gt;=$C$4,E53&gt;=$E$4,G53&gt;=$G$4,I53&gt;=$I$4,K53&gt;=$K$4,M53&gt;=$M$4,O53&gt;=$O$4,Q53&gt;=$Q$4,S53&gt;=$S$4,U53&gt;=$U$4,W53&gt;=$W$4,Y53&gt;=$Y$4,AA53&gt;=$AA$4,AC53&gt;=$AC$4,AE53&gt;=$AE$4,AG53&gt;=$AG$4,C53&lt;&gt;"AB",E53&lt;&gt;"AB",G53&lt;&gt;"AB",I53&lt;&gt;"AB",K53&lt;&gt;"AB",M53&lt;&gt;"AB",O53&lt;&gt;"AB",Q53&lt;&gt;"AB",S53&lt;&gt;"AB",U53&lt;&gt;"AB",W53&lt;&gt;"AB",Y53&lt;&gt;"AB",AA53&lt;&gt;"AB",AND(AC53&lt;&gt;"AB",AE53&lt;&gt;"AB",AG53&lt;&gt;"AB")),"","E"))))</f>
        <v>27</v>
      </c>
      <c r="G53" s="22">
        <v>39</v>
      </c>
      <c r="H53" t="s" s="21">
        <f>IF(IFERROR(FIND("+",G53),0)," ",IF(G53="AB","",IF(G53&lt;$G$4,"F",IF(AND(C53&gt;=$C$4,E53&gt;=$E$4,G53&gt;=$G$4,I53&gt;=$I$4,K53&gt;=$K$4,M53&gt;=$M$4,O53&gt;=$O$4,Q53&gt;=$Q$4,S53&gt;=$S$4,U53&gt;=$U$4,W53&gt;=$W$4,Y53&gt;=$Y$4,AA53&gt;=$AA$4,AC53&gt;=$AC$4,AE53&gt;=$AE$4,AG53&gt;=$AG$4,C53&lt;&gt;"AB",E53&lt;&gt;"AB",G53&lt;&gt;"AB",I53&lt;&gt;"AB",K53&lt;&gt;"AB",M53&lt;&gt;"AB",O53&lt;&gt;"AB",Q53&lt;&gt;"AB",S53&lt;&gt;"AB",U53&lt;&gt;"AB",W53&lt;&gt;"AB",Y53&lt;&gt;"AB",AA53&lt;&gt;"AB",AND(AC53&lt;&gt;"AB",AE53&lt;&gt;"AB",AG53&lt;&gt;"AB")),"","E"))))</f>
        <v>27</v>
      </c>
      <c r="I53" s="20">
        <v>40</v>
      </c>
      <c r="J53" t="s" s="21">
        <f>IF(IFERROR(FIND("+",I53),0)," ",IF(I53="AB","",IF(I53&lt;$I$4,"F",IF(AND(C53&gt;=$C$4,E53&gt;=$E$4,G53&gt;=$G$4,I53&gt;=$I$4,K53&gt;=$K$4,M53&gt;=$M$4,O53&gt;=$O$4,Q53&gt;=$Q$4,S53&gt;=$S$4,U53&gt;=$U$4,W53&gt;=$W$4,Y53&gt;=$Y$4,AA53&gt;=$AA$4,AC53&gt;=$AC$4,AE53&gt;=$AE$4,AG53&gt;=$AG$4,C53&lt;&gt;"AB",E53&lt;&gt;"AB",G53&lt;&gt;"AB",I53&lt;&gt;"AB",K53&lt;&gt;"AB",M53&lt;&gt;"AB",O53&lt;&gt;"AB",Q53&lt;&gt;"AB",S53&lt;&gt;"AB",U53&lt;&gt;"AB",W53&lt;&gt;"AB",Y53&lt;&gt;"AB",AA53&lt;&gt;"AB",AND(AC53&lt;&gt;"AB",AE53&lt;&gt;"AB",AG53&lt;&gt;"AB")),"","E"))))</f>
        <v>27</v>
      </c>
      <c r="K53" s="22">
        <v>23</v>
      </c>
      <c r="L53" t="s" s="21">
        <f>IF(IFERROR(FIND("+",K53),0)," ",IF(K53="AB","",IF(K53&lt;$K$4,"F",IF(AND(C53&gt;=$C$4,E53&gt;=$E$4,G53&gt;=$G$4,I53&gt;=$I$4,K53&gt;=$K$4,M53&gt;=$M$4,O53&gt;=$O$4,Q53&gt;=$Q$4,S53&gt;=$S$4,U53&gt;=$U$4,W53&gt;=$W$4,Y53&gt;=$Y$4,AA53&gt;=$AA$4,AC53&gt;=$AC$4,AE53&gt;=$AE$4,AG53&gt;=$AG$4,C53&lt;&gt;"AB",E53&lt;&gt;"AB",G53&lt;&gt;"AB",I53&lt;&gt;"AB",K53&lt;&gt;"AB",M53&lt;&gt;"AB",O53&lt;&gt;"AB",Q53&lt;&gt;"AB",S53&lt;&gt;"AB",U53&lt;&gt;"AB",W53&lt;&gt;"AB",Y53&lt;&gt;"AB",AA53&lt;&gt;"AB",AND(AC53&lt;&gt;"AB",AE53&lt;&gt;"AB",AG53&lt;&gt;"AB")),"","E"))))</f>
        <v>27</v>
      </c>
      <c r="M53" s="22">
        <v>37</v>
      </c>
      <c r="N53" t="s" s="21">
        <f>IF(IFERROR(FIND("+",M53),0)," ",IF(M53="AB","",IF(M53&lt;$M$4,"F",IF(AND(C53&gt;=$C$4,E53&gt;=$E$4,G53&gt;=$G$4,I53&gt;=$I$4,K53&gt;=$K$4,M53&gt;=$M$4,O53&gt;=$O$4,Q53&gt;=$Q$4,S53&gt;=$S$4,U53&gt;=$U$4,W53&gt;=$W$4,Y53&gt;=$Y$4,AA53&gt;=$AA$4,AC53&gt;=$AC$4,AE53&gt;=$AE$4,AG53&gt;=$AG$4,C53&lt;&gt;"AB",E53&lt;&gt;"AB",G53&lt;&gt;"AB",I53&lt;&gt;"AB",K53&lt;&gt;"AB",M53&lt;&gt;"AB",O53&lt;&gt;"AB",Q53&lt;&gt;"AB",S53&lt;&gt;"AB",U53&lt;&gt;"AB",W53&lt;&gt;"AB",Y53&lt;&gt;"AB",AA53&lt;&gt;"AB",AND(AC53&lt;&gt;"AB",AE53&lt;&gt;"AB",AG53&lt;&gt;"AB")),"","E"))))</f>
        <v>27</v>
      </c>
      <c r="O53" s="20">
        <v>40</v>
      </c>
      <c r="P53" t="s" s="21">
        <f>IF(IFERROR(FIND("+",O53),0)," ",IF(O53="AB","",IF(O53&lt;$O$4,"F",IF(AND(C53&gt;=$C$4,E53&gt;=$E$4,G53&gt;=$G$4,I53&gt;=$I$4,K53&gt;=$K$4,M53&gt;=$M$4,O53&gt;=$O$4,Q53&gt;=$Q$4,S53&gt;=$S$4,U53&gt;=$U$4,W53&gt;=$W$4,Y53&gt;=$Y$4,AA53&gt;=$AA$4,AC53&gt;=$AC$4,AE53&gt;=$AE$4,AG53&gt;=$AG$4,C53&lt;&gt;"AB",E53&lt;&gt;"AB",G53&lt;&gt;"AB",I53&lt;&gt;"AB",K53&lt;&gt;"AB",M53&lt;&gt;"AB",O53&lt;&gt;"AB",Q53&lt;&gt;"AB",S53&lt;&gt;"AB",U53&lt;&gt;"AB",W53&lt;&gt;"AB",Y53&lt;&gt;"AB",AA53&lt;&gt;"AB",AND(AC53&lt;&gt;"AB",AE53&lt;&gt;"AB",AG53&lt;&gt;"AB")),"","E"))))</f>
        <v>27</v>
      </c>
      <c r="Q53" s="22">
        <v>23</v>
      </c>
      <c r="R53" t="s" s="21">
        <f>IF(IFERROR(FIND("+",Q53),0)," ",IF(Q53="AB","",IF(Q53&lt;$Q$4,"F",IF(AND(C53&gt;=$C$4,E53&gt;=$E$4,G53&gt;=$G$4,I53&gt;=$I$4,K53&gt;=$K$4,M53&gt;=$M$4,O53&gt;=$O$4,Q53&gt;=$Q$4,S53&gt;=$S$4,U53&gt;=$U$4,W53&gt;=$W$4,Y53&gt;=$Y$4,AA53&gt;=$AA$4,AC53&gt;=$AC$4,AE53&gt;=$AE$4,AG53&gt;=$AG$4,C53&lt;&gt;"AB",E53&lt;&gt;"AB",G53&lt;&gt;"AB",I53&lt;&gt;"AB",K53&lt;&gt;"AB",M53&lt;&gt;"AB",O53&lt;&gt;"AB",Q53&lt;&gt;"AB",S53&lt;&gt;"AB",U53&lt;&gt;"AB",W53&lt;&gt;"AB",Y53&lt;&gt;"AB",AA53&lt;&gt;"AB",AND(AC53&lt;&gt;"AB",AE53&lt;&gt;"AB",AG53&lt;&gt;"AB")),"","E"))))</f>
        <v>27</v>
      </c>
      <c r="S53" s="22">
        <v>22</v>
      </c>
      <c r="T53" t="s" s="21">
        <f>IF(IFERROR(FIND("+",S53),0)," ",IF(S53="AB","",IF(S53&lt;$S$4,"F",IF(AND(C53&gt;=$C$4,E53&gt;=$E$4,G53&gt;=$G$4,I53&gt;=$I$4,K53&gt;=$K$4,M53&gt;=$M$4,O53&gt;=$O$4,Q53&gt;=$Q$4,S53&gt;=$S$4,U53&gt;=$U$4,W53&gt;=$W$4,Y53&gt;=$Y$4,AA53&gt;=$AA$4,AC53&gt;=$AC$4,AE53&gt;=$AE$4,AG53&gt;=$AG$4,C53&lt;&gt;"AB",E53&lt;&gt;"AB",G53&lt;&gt;"AB",I53&lt;&gt;"AB",K53&lt;&gt;"AB",M53&lt;&gt;"AB",O53&lt;&gt;"AB",Q53&lt;&gt;"AB",S53&lt;&gt;"AB",U53&lt;&gt;"AB",W53&lt;&gt;"AB",Y53&lt;&gt;"AB",AA53&lt;&gt;"AB",AND(AC53&lt;&gt;"AB",AE53&lt;&gt;"AB",AG53&lt;&gt;"AB")),"","E"))))</f>
        <v>27</v>
      </c>
      <c r="U53" s="20">
        <v>26</v>
      </c>
      <c r="V53" t="s" s="21">
        <f>IF(IFERROR(FIND("+",U53),0)," ",IF(U53="AB","",IF(U53&lt;$U$4,"F",IF(AND(C53&gt;=$C$4,E53&gt;=$E$4,G53&gt;=$G$4,I53&gt;=$I$4,K53&gt;=$K$4,M53&gt;=$M$4,O53&gt;=$O$4,Q53&gt;=$Q$4,S53&gt;=$S$4,U53&gt;=$U$4,W53&gt;=$W$4,Y53&gt;=$Y$4,AA53&gt;=$AA$4,AC53&gt;=$AC$4,AE53&gt;=$AE$4,AG53&gt;=$AG$4,C53&lt;&gt;"AB",E53&lt;&gt;"AB",G53&lt;&gt;"AB",I53&lt;&gt;"AB",K53&lt;&gt;"AB",M53&lt;&gt;"AB",O53&lt;&gt;"AB",Q53&lt;&gt;"AB",S53&lt;&gt;"AB",U53&lt;&gt;"AB",W53&lt;&gt;"AB",Y53&lt;&gt;"AB",AA53&lt;&gt;"AB",AND(AC53&lt;&gt;"AB",AE53&lt;&gt;"AB",AG53&lt;&gt;"AB")),"","E"))))</f>
        <v>28</v>
      </c>
      <c r="W53" s="22">
        <v>23</v>
      </c>
      <c r="X53" t="s" s="21">
        <f>IF(IFERROR(FIND("+",W53),0)," ",IF(W53="AB","",IF(W53&lt;$W$4,"F",IF(AND(C53&gt;=$C$4,E53&gt;=$E$4,G53&gt;=$G$4,I53&gt;=$I$4,K53&gt;=$K$4,M53&gt;=$M$4,O53&gt;=$O$4,Q53&gt;=$Q$4,S53&gt;=$S$4,U53&gt;=$U$4,W53&gt;=$W$4,Y53&gt;=$Y$4,AA53&gt;=$AA$4,AC53&gt;=$AC$4,AE53&gt;=$AE$4,AG53&gt;=$AG$4,C53&lt;&gt;"AB",E53&lt;&gt;"AB",G53&lt;&gt;"AB",I53&lt;&gt;"AB",K53&lt;&gt;"AB",M53&lt;&gt;"AB",O53&lt;&gt;"AB",Q53&lt;&gt;"AB",S53&lt;&gt;"AB",U53&lt;&gt;"AB",W53&lt;&gt;"AB",Y53&lt;&gt;"AB",AA53&lt;&gt;"AB",AND(AC53&lt;&gt;"AB",AE53&lt;&gt;"AB",AG53&lt;&gt;"AB")),"","E"))))</f>
        <v>27</v>
      </c>
      <c r="Y53" s="20">
        <v>40</v>
      </c>
      <c r="Z53" t="s" s="21">
        <f>IF(IFERROR(FIND("+",Y53),0)," ",IF(Y53="AB","",IF(Y53&lt;$Y$4,"F",IF(AND(C53&gt;=$C$4,E53&gt;=$E$4,G53&gt;=$G$4,I53&gt;=$I$4,K53&gt;=$K$4,M53&gt;=$M$4,O53&gt;=$O$4,Q53&gt;=$Q$4,S53&gt;=$S$4,U53&gt;=$U$4,W53&gt;=$W$4,Y53&gt;=$Y$4,AA53&gt;=$AA$4,AC53&gt;=$AC$4,AE53&gt;=$AE$4,AG53&gt;=$AG$4,C53&lt;&gt;"AB",E53&lt;&gt;"AB",G53&lt;&gt;"AB",I53&lt;&gt;"AB",K53&lt;&gt;"AB",M53&lt;&gt;"AB",O53&lt;&gt;"AB",Q53&lt;&gt;"AB",S53&lt;&gt;"AB",U53&lt;&gt;"AB",W53&lt;&gt;"AB",Y53&lt;&gt;"AB",AA53&lt;&gt;"AB",AND(AC53&lt;&gt;"AB",AE53&lt;&gt;"AB",AG53&lt;&gt;"AB")),"","E"))))</f>
        <v>27</v>
      </c>
      <c r="AA53" s="22">
        <v>22</v>
      </c>
      <c r="AB53" t="s" s="21">
        <f>IF(IFERROR(FIND("+",AA53),0)," ",IF(AA53="AB","",IF(AA53&lt;$AA$4,"F",IF(AND(C53&gt;=$C$4,E53&gt;=$E$4,G53&gt;=$G$4,I53&gt;=$I$4,K53&gt;=$K$4,M53&gt;=$M$4,O53&gt;=$O$4,Q53&gt;=$Q$4,S53&gt;=$S$4,U53&gt;=$U$4,W53&gt;=$W$4,Y53&gt;=$Y$4,AA53&gt;=$AA$4,AC53&gt;=$AC$4,AE53&gt;=$AE$4,AG53&gt;=$AG$4,C53&lt;&gt;"AB",E53&lt;&gt;"AB",G53&lt;&gt;"AB",I53&lt;&gt;"AB",K53&lt;&gt;"AB",M53&lt;&gt;"AB",O53&lt;&gt;"AB",Q53&lt;&gt;"AB",S53&lt;&gt;"AB",U53&lt;&gt;"AB",W53&lt;&gt;"AB",Y53&lt;&gt;"AB",AA53&lt;&gt;"AB",AND(AC53&lt;&gt;"AB",AE53&lt;&gt;"AB",AG53&lt;&gt;"AB")),"","E"))))</f>
        <v>27</v>
      </c>
      <c r="AC53" s="22">
        <v>20</v>
      </c>
      <c r="AD53" t="s" s="21">
        <f>IF(IFERROR(FIND("+",AC53),0)," ",IF(AC53="AB","",IF(AC53&lt;$AC$4,"F",IF(AND(C53&gt;=$C$4,E53&gt;=$E$4,G53&gt;=$G$4,I53&gt;=$I$4,K53&gt;=$K$4,M53&gt;=$M$4,O53&gt;=$O$4,Q53&gt;=$Q$4,S53&gt;=$S$4,U53&gt;=$U$4,W53&gt;=$W$4,Y53&gt;=$Y$4,AA53&gt;=$AA$4,AC53&gt;=$AC$4,AE53&gt;=$AE$4,AG53&gt;=$AG$4,C53&lt;&gt;"AB",E53&lt;&gt;"AB",G53&lt;&gt;"AB",I53&lt;&gt;"AB",K53&lt;&gt;"AB",M53&lt;&gt;"AB",O53&lt;&gt;"AB",Q53&lt;&gt;"AB",S53&lt;&gt;"AB",U53&lt;&gt;"AB",W53&lt;&gt;"AB",Y53&lt;&gt;"AB",AA53&lt;&gt;"AB",AND(AC53&lt;&gt;"AB",AE53&lt;&gt;"AB",AG53&lt;&gt;"AB")),"","E"))))</f>
        <v>27</v>
      </c>
      <c r="AE53" s="20">
        <v>30</v>
      </c>
      <c r="AF53" t="s" s="21">
        <f>IF(IFERROR(FIND("+",AE53),0)," ",IF(AE53="AB","",IF(AE53&lt;$AE$4,"F",IF(AND(C53&gt;=$C$4,E53&gt;=$E$4,G53&gt;=$G$4,I53&gt;=$I$4,K53&gt;=$K$4,M53&gt;=$M$4,O53&gt;=$O$4,Q53&gt;=$Q$4,S53&gt;=$S$4,U53&gt;=$U$4,W53&gt;=$W$4,Y53&gt;=$Y$4,AA53&gt;=$AA$4,AC53&gt;=$AC$4,AE53&gt;=$AE$4,AG53&gt;=$AG$4,C53&lt;&gt;"AB",E53&lt;&gt;"AB",G53&lt;&gt;"AB",I53&lt;&gt;"AB",K53&lt;&gt;"AB",M53&lt;&gt;"AB",O53&lt;&gt;"AB",Q53&lt;&gt;"AB",S53&lt;&gt;"AB",U53&lt;&gt;"AB",W53&lt;&gt;"AB",Y53&lt;&gt;"AB",AA53&lt;&gt;"AB",AND(AC53&lt;&gt;"AB",AE53&lt;&gt;"AB",AG53&lt;&gt;"AB")),"","E"))))</f>
        <v>27</v>
      </c>
      <c r="AG53" s="22">
        <v>23</v>
      </c>
      <c r="AH53" t="s" s="21">
        <f>IF(IFERROR(FIND("+",AG53),0)," ",IF(AG53="AB","",IF(AG53&lt;$AG$4,"F",IF(AND(C53&gt;=$C$4,E53&gt;=$E$4,G53&gt;=$G$4,I53&gt;=$I$4,K53&gt;=$K$4,M53&gt;=$M$4,O53&gt;=$O$4,Q53&gt;=$Q$4,S53&gt;=$S$4,U53&gt;=$U$4,W53&gt;=$W$4,Y53&gt;=$Y$4,AA53&gt;=$AA$4,AC53&gt;=$AC$4,AE53&gt;=$AE$4,AG53&gt;=$AG$4,C53&lt;&gt;"AB",E53&lt;&gt;"AB",G53&lt;&gt;"AB",I53&lt;&gt;"AB",K53&lt;&gt;"AB",M53&lt;&gt;"AB",O53&lt;&gt;"AB",Q53&lt;&gt;"AB",S53&lt;&gt;"AB",U53&lt;&gt;"AB",W53&lt;&gt;"AB",Y53&lt;&gt;"AB",AA53&lt;&gt;"AB",AND(AC53&lt;&gt;"AB",AE53&lt;&gt;"AB",AG53&lt;&gt;"AB")),"","E"))))</f>
        <v>27</v>
      </c>
      <c r="AI53" s="28">
        <v>471</v>
      </c>
      <c r="AJ53" t="s" s="25">
        <f>IF(AND(COUNTIF(C53:AH53,"AB")&lt;16-COUNTIF(C53:AH53," "),COUNTIF(C53:AH53,"AB")&lt;&gt;0),"FAIL",IF(COUNTIF(C53:AH53,"AB")=16-COUNTIF(C53:AH53," "),"ABSENT",IF(AND(COUNTIF(C53:AH53,"AB")=0,COUNTIF(C53:AH53,"F")=0),"PASS","FAIL")))</f>
        <v>29</v>
      </c>
      <c r="AK53" t="s" s="26">
        <v>120</v>
      </c>
      <c r="AL53" s="27"/>
    </row>
    <row r="54" ht="15.95" customHeight="1">
      <c r="A54" s="18">
        <v>235250</v>
      </c>
      <c r="B54" t="s" s="19">
        <v>121</v>
      </c>
      <c r="C54" s="20">
        <v>58</v>
      </c>
      <c r="D54" t="s" s="21">
        <f>IF(IFERROR(FIND("+",C54),0)," ",IF(C54="AB","",IF(C54&lt;$C$4,"F",IF(AND(C54&gt;=$C$4,E54&gt;=$E$4,G54&gt;=$G$4,I54&gt;=$I$4,K54&gt;=$K$4,M54&gt;=$M$4,O54&gt;=$O$4,Q54&gt;=$Q$4,S54&gt;=$S$4,U54&gt;=$U$4,W54&gt;=$W$4,Y54&gt;=$Y$4,AA54&gt;=$AA$4,AC54&gt;=$AC$4,AE54&gt;=$AE$4,AG54&gt;=$AG$4,C54&lt;&gt;"AB",E54&lt;&gt;"AB",G54&lt;&gt;"AB",I54&lt;&gt;"AB",K54&lt;&gt;"AB",M54&lt;&gt;"AB",O54&lt;&gt;"AB",Q54&lt;&gt;"AB",S54&lt;&gt;"AB",U54&lt;&gt;"AB",W54&lt;&gt;"AB",Y54&lt;&gt;"AB",AA54&lt;&gt;"AB",AND(AC54&lt;&gt;"AB",AE54&lt;&gt;"AB",AG54&lt;&gt;"AB")),"","E"))))</f>
      </c>
      <c r="E54" s="22">
        <v>20</v>
      </c>
      <c r="F54" t="s" s="21">
        <f>IF(IFERROR(FIND("+",E54),0)," ",IF(E54="AB","",IF(E54&lt;$E$4,"F",IF(AND(C54&gt;=$C$4,E54&gt;=$E$4,G54&gt;=$G$4,I54&gt;=$I$4,K54&gt;=$K$4,M54&gt;=$M$4,O54&gt;=$O$4,Q54&gt;=$Q$4,S54&gt;=$S$4,U54&gt;=$U$4,W54&gt;=$W$4,Y54&gt;=$Y$4,AA54&gt;=$AA$4,AC54&gt;=$AC$4,AE54&gt;=$AE$4,AG54&gt;=$AG$4,C54&lt;&gt;"AB",E54&lt;&gt;"AB",G54&lt;&gt;"AB",I54&lt;&gt;"AB",K54&lt;&gt;"AB",M54&lt;&gt;"AB",O54&lt;&gt;"AB",Q54&lt;&gt;"AB",S54&lt;&gt;"AB",U54&lt;&gt;"AB",W54&lt;&gt;"AB",Y54&lt;&gt;"AB",AA54&lt;&gt;"AB",AND(AC54&lt;&gt;"AB",AE54&lt;&gt;"AB",AG54&lt;&gt;"AB")),"","E"))))</f>
      </c>
      <c r="G54" s="22">
        <v>42</v>
      </c>
      <c r="H54" t="s" s="21">
        <f>IF(IFERROR(FIND("+",G54),0)," ",IF(G54="AB","",IF(G54&lt;$G$4,"F",IF(AND(C54&gt;=$C$4,E54&gt;=$E$4,G54&gt;=$G$4,I54&gt;=$I$4,K54&gt;=$K$4,M54&gt;=$M$4,O54&gt;=$O$4,Q54&gt;=$Q$4,S54&gt;=$S$4,U54&gt;=$U$4,W54&gt;=$W$4,Y54&gt;=$Y$4,AA54&gt;=$AA$4,AC54&gt;=$AC$4,AE54&gt;=$AE$4,AG54&gt;=$AG$4,C54&lt;&gt;"AB",E54&lt;&gt;"AB",G54&lt;&gt;"AB",I54&lt;&gt;"AB",K54&lt;&gt;"AB",M54&lt;&gt;"AB",O54&lt;&gt;"AB",Q54&lt;&gt;"AB",S54&lt;&gt;"AB",U54&lt;&gt;"AB",W54&lt;&gt;"AB",Y54&lt;&gt;"AB",AA54&lt;&gt;"AB",AND(AC54&lt;&gt;"AB",AE54&lt;&gt;"AB",AG54&lt;&gt;"AB")),"","E"))))</f>
      </c>
      <c r="I54" s="20">
        <v>56</v>
      </c>
      <c r="J54" t="s" s="21">
        <f>IF(IFERROR(FIND("+",I54),0)," ",IF(I54="AB","",IF(I54&lt;$I$4,"F",IF(AND(C54&gt;=$C$4,E54&gt;=$E$4,G54&gt;=$G$4,I54&gt;=$I$4,K54&gt;=$K$4,M54&gt;=$M$4,O54&gt;=$O$4,Q54&gt;=$Q$4,S54&gt;=$S$4,U54&gt;=$U$4,W54&gt;=$W$4,Y54&gt;=$Y$4,AA54&gt;=$AA$4,AC54&gt;=$AC$4,AE54&gt;=$AE$4,AG54&gt;=$AG$4,C54&lt;&gt;"AB",E54&lt;&gt;"AB",G54&lt;&gt;"AB",I54&lt;&gt;"AB",K54&lt;&gt;"AB",M54&lt;&gt;"AB",O54&lt;&gt;"AB",Q54&lt;&gt;"AB",S54&lt;&gt;"AB",U54&lt;&gt;"AB",W54&lt;&gt;"AB",Y54&lt;&gt;"AB",AA54&lt;&gt;"AB",AND(AC54&lt;&gt;"AB",AE54&lt;&gt;"AB",AG54&lt;&gt;"AB")),"","E"))))</f>
      </c>
      <c r="K54" s="22">
        <v>18</v>
      </c>
      <c r="L54" t="s" s="21">
        <f>IF(IFERROR(FIND("+",K54),0)," ",IF(K54="AB","",IF(K54&lt;$K$4,"F",IF(AND(C54&gt;=$C$4,E54&gt;=$E$4,G54&gt;=$G$4,I54&gt;=$I$4,K54&gt;=$K$4,M54&gt;=$M$4,O54&gt;=$O$4,Q54&gt;=$Q$4,S54&gt;=$S$4,U54&gt;=$U$4,W54&gt;=$W$4,Y54&gt;=$Y$4,AA54&gt;=$AA$4,AC54&gt;=$AC$4,AE54&gt;=$AE$4,AG54&gt;=$AG$4,C54&lt;&gt;"AB",E54&lt;&gt;"AB",G54&lt;&gt;"AB",I54&lt;&gt;"AB",K54&lt;&gt;"AB",M54&lt;&gt;"AB",O54&lt;&gt;"AB",Q54&lt;&gt;"AB",S54&lt;&gt;"AB",U54&lt;&gt;"AB",W54&lt;&gt;"AB",Y54&lt;&gt;"AB",AA54&lt;&gt;"AB",AND(AC54&lt;&gt;"AB",AE54&lt;&gt;"AB",AG54&lt;&gt;"AB")),"","E"))))</f>
      </c>
      <c r="M54" s="22">
        <v>37</v>
      </c>
      <c r="N54" t="s" s="21">
        <f>IF(IFERROR(FIND("+",M54),0)," ",IF(M54="AB","",IF(M54&lt;$M$4,"F",IF(AND(C54&gt;=$C$4,E54&gt;=$E$4,G54&gt;=$G$4,I54&gt;=$I$4,K54&gt;=$K$4,M54&gt;=$M$4,O54&gt;=$O$4,Q54&gt;=$Q$4,S54&gt;=$S$4,U54&gt;=$U$4,W54&gt;=$W$4,Y54&gt;=$Y$4,AA54&gt;=$AA$4,AC54&gt;=$AC$4,AE54&gt;=$AE$4,AG54&gt;=$AG$4,C54&lt;&gt;"AB",E54&lt;&gt;"AB",G54&lt;&gt;"AB",I54&lt;&gt;"AB",K54&lt;&gt;"AB",M54&lt;&gt;"AB",O54&lt;&gt;"AB",Q54&lt;&gt;"AB",S54&lt;&gt;"AB",U54&lt;&gt;"AB",W54&lt;&gt;"AB",Y54&lt;&gt;"AB",AA54&lt;&gt;"AB",AND(AC54&lt;&gt;"AB",AE54&lt;&gt;"AB",AG54&lt;&gt;"AB")),"","E"))))</f>
      </c>
      <c r="O54" s="20">
        <v>44</v>
      </c>
      <c r="P54" t="s" s="21">
        <f>IF(IFERROR(FIND("+",O54),0)," ",IF(O54="AB","",IF(O54&lt;$O$4,"F",IF(AND(C54&gt;=$C$4,E54&gt;=$E$4,G54&gt;=$G$4,I54&gt;=$I$4,K54&gt;=$K$4,M54&gt;=$M$4,O54&gt;=$O$4,Q54&gt;=$Q$4,S54&gt;=$S$4,U54&gt;=$U$4,W54&gt;=$W$4,Y54&gt;=$Y$4,AA54&gt;=$AA$4,AC54&gt;=$AC$4,AE54&gt;=$AE$4,AG54&gt;=$AG$4,C54&lt;&gt;"AB",E54&lt;&gt;"AB",G54&lt;&gt;"AB",I54&lt;&gt;"AB",K54&lt;&gt;"AB",M54&lt;&gt;"AB",O54&lt;&gt;"AB",Q54&lt;&gt;"AB",S54&lt;&gt;"AB",U54&lt;&gt;"AB",W54&lt;&gt;"AB",Y54&lt;&gt;"AB",AA54&lt;&gt;"AB",AND(AC54&lt;&gt;"AB",AE54&lt;&gt;"AB",AG54&lt;&gt;"AB")),"","E"))))</f>
      </c>
      <c r="Q54" s="22">
        <v>20</v>
      </c>
      <c r="R54" t="s" s="21">
        <f>IF(IFERROR(FIND("+",Q54),0)," ",IF(Q54="AB","",IF(Q54&lt;$Q$4,"F",IF(AND(C54&gt;=$C$4,E54&gt;=$E$4,G54&gt;=$G$4,I54&gt;=$I$4,K54&gt;=$K$4,M54&gt;=$M$4,O54&gt;=$O$4,Q54&gt;=$Q$4,S54&gt;=$S$4,U54&gt;=$U$4,W54&gt;=$W$4,Y54&gt;=$Y$4,AA54&gt;=$AA$4,AC54&gt;=$AC$4,AE54&gt;=$AE$4,AG54&gt;=$AG$4,C54&lt;&gt;"AB",E54&lt;&gt;"AB",G54&lt;&gt;"AB",I54&lt;&gt;"AB",K54&lt;&gt;"AB",M54&lt;&gt;"AB",O54&lt;&gt;"AB",Q54&lt;&gt;"AB",S54&lt;&gt;"AB",U54&lt;&gt;"AB",W54&lt;&gt;"AB",Y54&lt;&gt;"AB",AA54&lt;&gt;"AB",AND(AC54&lt;&gt;"AB",AE54&lt;&gt;"AB",AG54&lt;&gt;"AB")),"","E"))))</f>
      </c>
      <c r="S54" s="22">
        <v>20</v>
      </c>
      <c r="T54" t="s" s="21">
        <f>IF(IFERROR(FIND("+",S54),0)," ",IF(S54="AB","",IF(S54&lt;$S$4,"F",IF(AND(C54&gt;=$C$4,E54&gt;=$E$4,G54&gt;=$G$4,I54&gt;=$I$4,K54&gt;=$K$4,M54&gt;=$M$4,O54&gt;=$O$4,Q54&gt;=$Q$4,S54&gt;=$S$4,U54&gt;=$U$4,W54&gt;=$W$4,Y54&gt;=$Y$4,AA54&gt;=$AA$4,AC54&gt;=$AC$4,AE54&gt;=$AE$4,AG54&gt;=$AG$4,C54&lt;&gt;"AB",E54&lt;&gt;"AB",G54&lt;&gt;"AB",I54&lt;&gt;"AB",K54&lt;&gt;"AB",M54&lt;&gt;"AB",O54&lt;&gt;"AB",Q54&lt;&gt;"AB",S54&lt;&gt;"AB",U54&lt;&gt;"AB",W54&lt;&gt;"AB",Y54&lt;&gt;"AB",AA54&lt;&gt;"AB",AND(AC54&lt;&gt;"AB",AE54&lt;&gt;"AB",AG54&lt;&gt;"AB")),"","E"))))</f>
      </c>
      <c r="U54" s="20">
        <v>40</v>
      </c>
      <c r="V54" t="s" s="21">
        <f>IF(IFERROR(FIND("+",U54),0)," ",IF(U54="AB","",IF(U54&lt;$U$4,"F",IF(AND(C54&gt;=$C$4,E54&gt;=$E$4,G54&gt;=$G$4,I54&gt;=$I$4,K54&gt;=$K$4,M54&gt;=$M$4,O54&gt;=$O$4,Q54&gt;=$Q$4,S54&gt;=$S$4,U54&gt;=$U$4,W54&gt;=$W$4,Y54&gt;=$Y$4,AA54&gt;=$AA$4,AC54&gt;=$AC$4,AE54&gt;=$AE$4,AG54&gt;=$AG$4,C54&lt;&gt;"AB",E54&lt;&gt;"AB",G54&lt;&gt;"AB",I54&lt;&gt;"AB",K54&lt;&gt;"AB",M54&lt;&gt;"AB",O54&lt;&gt;"AB",Q54&lt;&gt;"AB",S54&lt;&gt;"AB",U54&lt;&gt;"AB",W54&lt;&gt;"AB",Y54&lt;&gt;"AB",AA54&lt;&gt;"AB",AND(AC54&lt;&gt;"AB",AE54&lt;&gt;"AB",AG54&lt;&gt;"AB")),"","E"))))</f>
      </c>
      <c r="W54" s="22">
        <v>19</v>
      </c>
      <c r="X54" t="s" s="21">
        <f>IF(IFERROR(FIND("+",W54),0)," ",IF(W54="AB","",IF(W54&lt;$W$4,"F",IF(AND(C54&gt;=$C$4,E54&gt;=$E$4,G54&gt;=$G$4,I54&gt;=$I$4,K54&gt;=$K$4,M54&gt;=$M$4,O54&gt;=$O$4,Q54&gt;=$Q$4,S54&gt;=$S$4,U54&gt;=$U$4,W54&gt;=$W$4,Y54&gt;=$Y$4,AA54&gt;=$AA$4,AC54&gt;=$AC$4,AE54&gt;=$AE$4,AG54&gt;=$AG$4,C54&lt;&gt;"AB",E54&lt;&gt;"AB",G54&lt;&gt;"AB",I54&lt;&gt;"AB",K54&lt;&gt;"AB",M54&lt;&gt;"AB",O54&lt;&gt;"AB",Q54&lt;&gt;"AB",S54&lt;&gt;"AB",U54&lt;&gt;"AB",W54&lt;&gt;"AB",Y54&lt;&gt;"AB",AA54&lt;&gt;"AB",AND(AC54&lt;&gt;"AB",AE54&lt;&gt;"AB",AG54&lt;&gt;"AB")),"","E"))))</f>
      </c>
      <c r="Y54" s="20">
        <v>54</v>
      </c>
      <c r="Z54" t="s" s="21">
        <f>IF(IFERROR(FIND("+",Y54),0)," ",IF(Y54="AB","",IF(Y54&lt;$Y$4,"F",IF(AND(C54&gt;=$C$4,E54&gt;=$E$4,G54&gt;=$G$4,I54&gt;=$I$4,K54&gt;=$K$4,M54&gt;=$M$4,O54&gt;=$O$4,Q54&gt;=$Q$4,S54&gt;=$S$4,U54&gt;=$U$4,W54&gt;=$W$4,Y54&gt;=$Y$4,AA54&gt;=$AA$4,AC54&gt;=$AC$4,AE54&gt;=$AE$4,AG54&gt;=$AG$4,C54&lt;&gt;"AB",E54&lt;&gt;"AB",G54&lt;&gt;"AB",I54&lt;&gt;"AB",K54&lt;&gt;"AB",M54&lt;&gt;"AB",O54&lt;&gt;"AB",Q54&lt;&gt;"AB",S54&lt;&gt;"AB",U54&lt;&gt;"AB",W54&lt;&gt;"AB",Y54&lt;&gt;"AB",AA54&lt;&gt;"AB",AND(AC54&lt;&gt;"AB",AE54&lt;&gt;"AB",AG54&lt;&gt;"AB")),"","E"))))</f>
      </c>
      <c r="AA54" s="22">
        <v>19</v>
      </c>
      <c r="AB54" t="s" s="21">
        <f>IF(IFERROR(FIND("+",AA54),0)," ",IF(AA54="AB","",IF(AA54&lt;$AA$4,"F",IF(AND(C54&gt;=$C$4,E54&gt;=$E$4,G54&gt;=$G$4,I54&gt;=$I$4,K54&gt;=$K$4,M54&gt;=$M$4,O54&gt;=$O$4,Q54&gt;=$Q$4,S54&gt;=$S$4,U54&gt;=$U$4,W54&gt;=$W$4,Y54&gt;=$Y$4,AA54&gt;=$AA$4,AC54&gt;=$AC$4,AE54&gt;=$AE$4,AG54&gt;=$AG$4,C54&lt;&gt;"AB",E54&lt;&gt;"AB",G54&lt;&gt;"AB",I54&lt;&gt;"AB",K54&lt;&gt;"AB",M54&lt;&gt;"AB",O54&lt;&gt;"AB",Q54&lt;&gt;"AB",S54&lt;&gt;"AB",U54&lt;&gt;"AB",W54&lt;&gt;"AB",Y54&lt;&gt;"AB",AA54&lt;&gt;"AB",AND(AC54&lt;&gt;"AB",AE54&lt;&gt;"AB",AG54&lt;&gt;"AB")),"","E"))))</f>
      </c>
      <c r="AC54" s="22">
        <v>20</v>
      </c>
      <c r="AD54" t="s" s="21">
        <f>IF(IFERROR(FIND("+",AC54),0)," ",IF(AC54="AB","",IF(AC54&lt;$AC$4,"F",IF(AND(C54&gt;=$C$4,E54&gt;=$E$4,G54&gt;=$G$4,I54&gt;=$I$4,K54&gt;=$K$4,M54&gt;=$M$4,O54&gt;=$O$4,Q54&gt;=$Q$4,S54&gt;=$S$4,U54&gt;=$U$4,W54&gt;=$W$4,Y54&gt;=$Y$4,AA54&gt;=$AA$4,AC54&gt;=$AC$4,AE54&gt;=$AE$4,AG54&gt;=$AG$4,C54&lt;&gt;"AB",E54&lt;&gt;"AB",G54&lt;&gt;"AB",I54&lt;&gt;"AB",K54&lt;&gt;"AB",M54&lt;&gt;"AB",O54&lt;&gt;"AB",Q54&lt;&gt;"AB",S54&lt;&gt;"AB",U54&lt;&gt;"AB",W54&lt;&gt;"AB",Y54&lt;&gt;"AB",AA54&lt;&gt;"AB",AND(AC54&lt;&gt;"AB",AE54&lt;&gt;"AB",AG54&lt;&gt;"AB")),"","E"))))</f>
      </c>
      <c r="AE54" s="20">
        <v>29</v>
      </c>
      <c r="AF54" t="s" s="21">
        <f>IF(IFERROR(FIND("+",AE54),0)," ",IF(AE54="AB","",IF(AE54&lt;$AE$4,"F",IF(AND(C54&gt;=$C$4,E54&gt;=$E$4,G54&gt;=$G$4,I54&gt;=$I$4,K54&gt;=$K$4,M54&gt;=$M$4,O54&gt;=$O$4,Q54&gt;=$Q$4,S54&gt;=$S$4,U54&gt;=$U$4,W54&gt;=$W$4,Y54&gt;=$Y$4,AA54&gt;=$AA$4,AC54&gt;=$AC$4,AE54&gt;=$AE$4,AG54&gt;=$AG$4,C54&lt;&gt;"AB",E54&lt;&gt;"AB",G54&lt;&gt;"AB",I54&lt;&gt;"AB",K54&lt;&gt;"AB",M54&lt;&gt;"AB",O54&lt;&gt;"AB",Q54&lt;&gt;"AB",S54&lt;&gt;"AB",U54&lt;&gt;"AB",W54&lt;&gt;"AB",Y54&lt;&gt;"AB",AA54&lt;&gt;"AB",AND(AC54&lt;&gt;"AB",AE54&lt;&gt;"AB",AG54&lt;&gt;"AB")),"","E"))))</f>
      </c>
      <c r="AG54" s="22">
        <v>19</v>
      </c>
      <c r="AH54" t="s" s="21">
        <f>IF(IFERROR(FIND("+",AG54),0)," ",IF(AG54="AB","",IF(AG54&lt;$AG$4,"F",IF(AND(C54&gt;=$C$4,E54&gt;=$E$4,G54&gt;=$G$4,I54&gt;=$I$4,K54&gt;=$K$4,M54&gt;=$M$4,O54&gt;=$O$4,Q54&gt;=$Q$4,S54&gt;=$S$4,U54&gt;=$U$4,W54&gt;=$W$4,Y54&gt;=$Y$4,AA54&gt;=$AA$4,AC54&gt;=$AC$4,AE54&gt;=$AE$4,AG54&gt;=$AG$4,C54&lt;&gt;"AB",E54&lt;&gt;"AB",G54&lt;&gt;"AB",I54&lt;&gt;"AB",K54&lt;&gt;"AB",M54&lt;&gt;"AB",O54&lt;&gt;"AB",Q54&lt;&gt;"AB",S54&lt;&gt;"AB",U54&lt;&gt;"AB",W54&lt;&gt;"AB",Y54&lt;&gt;"AB",AA54&lt;&gt;"AB",AND(AC54&lt;&gt;"AB",AE54&lt;&gt;"AB",AG54&lt;&gt;"AB")),"","E"))))</f>
      </c>
      <c r="AI54" s="28">
        <v>515</v>
      </c>
      <c r="AJ54" t="s" s="25">
        <f>IF(AND(COUNTIF(C54:AH54,"AB")&lt;16-COUNTIF(C54:AH54," "),COUNTIF(C54:AH54,"AB")&lt;&gt;0),"FAIL",IF(COUNTIF(C54:AH54,"AB")=16-COUNTIF(C54:AH54," "),"ABSENT",IF(AND(COUNTIF(C54:AH54,"AB")=0,COUNTIF(C54:AH54,"F")=0),"PASS","FAIL")))</f>
        <v>18</v>
      </c>
      <c r="AK54" t="s" s="26">
        <v>122</v>
      </c>
      <c r="AL54" s="27"/>
    </row>
    <row r="55" ht="15.95" customHeight="1">
      <c r="A55" s="18">
        <v>235251</v>
      </c>
      <c r="B55" t="s" s="19">
        <v>123</v>
      </c>
      <c r="C55" s="20">
        <v>69</v>
      </c>
      <c r="D55" t="s" s="21">
        <f>IF(IFERROR(FIND("+",C55),0)," ",IF(C55="AB","",IF(C55&lt;$C$4,"F",IF(AND(C55&gt;=$C$4,E55&gt;=$E$4,G55&gt;=$G$4,I55&gt;=$I$4,K55&gt;=$K$4,M55&gt;=$M$4,O55&gt;=$O$4,Q55&gt;=$Q$4,S55&gt;=$S$4,U55&gt;=$U$4,W55&gt;=$W$4,Y55&gt;=$Y$4,AA55&gt;=$AA$4,AC55&gt;=$AC$4,AE55&gt;=$AE$4,AG55&gt;=$AG$4,C55&lt;&gt;"AB",E55&lt;&gt;"AB",G55&lt;&gt;"AB",I55&lt;&gt;"AB",K55&lt;&gt;"AB",M55&lt;&gt;"AB",O55&lt;&gt;"AB",Q55&lt;&gt;"AB",S55&lt;&gt;"AB",U55&lt;&gt;"AB",W55&lt;&gt;"AB",Y55&lt;&gt;"AB",AA55&lt;&gt;"AB",AND(AC55&lt;&gt;"AB",AE55&lt;&gt;"AB",AG55&lt;&gt;"AB")),"","E"))))</f>
        <v>27</v>
      </c>
      <c r="E55" s="22">
        <v>23</v>
      </c>
      <c r="F55" t="s" s="21">
        <f>IF(IFERROR(FIND("+",E55),0)," ",IF(E55="AB","",IF(E55&lt;$E$4,"F",IF(AND(C55&gt;=$C$4,E55&gt;=$E$4,G55&gt;=$G$4,I55&gt;=$I$4,K55&gt;=$K$4,M55&gt;=$M$4,O55&gt;=$O$4,Q55&gt;=$Q$4,S55&gt;=$S$4,U55&gt;=$U$4,W55&gt;=$W$4,Y55&gt;=$Y$4,AA55&gt;=$AA$4,AC55&gt;=$AC$4,AE55&gt;=$AE$4,AG55&gt;=$AG$4,C55&lt;&gt;"AB",E55&lt;&gt;"AB",G55&lt;&gt;"AB",I55&lt;&gt;"AB",K55&lt;&gt;"AB",M55&lt;&gt;"AB",O55&lt;&gt;"AB",Q55&lt;&gt;"AB",S55&lt;&gt;"AB",U55&lt;&gt;"AB",W55&lt;&gt;"AB",Y55&lt;&gt;"AB",AA55&lt;&gt;"AB",AND(AC55&lt;&gt;"AB",AE55&lt;&gt;"AB",AG55&lt;&gt;"AB")),"","E"))))</f>
        <v>27</v>
      </c>
      <c r="G55" s="22">
        <v>43</v>
      </c>
      <c r="H55" t="s" s="21">
        <f>IF(IFERROR(FIND("+",G55),0)," ",IF(G55="AB","",IF(G55&lt;$G$4,"F",IF(AND(C55&gt;=$C$4,E55&gt;=$E$4,G55&gt;=$G$4,I55&gt;=$I$4,K55&gt;=$K$4,M55&gt;=$M$4,O55&gt;=$O$4,Q55&gt;=$Q$4,S55&gt;=$S$4,U55&gt;=$U$4,W55&gt;=$W$4,Y55&gt;=$Y$4,AA55&gt;=$AA$4,AC55&gt;=$AC$4,AE55&gt;=$AE$4,AG55&gt;=$AG$4,C55&lt;&gt;"AB",E55&lt;&gt;"AB",G55&lt;&gt;"AB",I55&lt;&gt;"AB",K55&lt;&gt;"AB",M55&lt;&gt;"AB",O55&lt;&gt;"AB",Q55&lt;&gt;"AB",S55&lt;&gt;"AB",U55&lt;&gt;"AB",W55&lt;&gt;"AB",Y55&lt;&gt;"AB",AA55&lt;&gt;"AB",AND(AC55&lt;&gt;"AB",AE55&lt;&gt;"AB",AG55&lt;&gt;"AB")),"","E"))))</f>
        <v>27</v>
      </c>
      <c r="I55" s="20">
        <v>59</v>
      </c>
      <c r="J55" t="s" s="21">
        <f>IF(IFERROR(FIND("+",I55),0)," ",IF(I55="AB","",IF(I55&lt;$I$4,"F",IF(AND(C55&gt;=$C$4,E55&gt;=$E$4,G55&gt;=$G$4,I55&gt;=$I$4,K55&gt;=$K$4,M55&gt;=$M$4,O55&gt;=$O$4,Q55&gt;=$Q$4,S55&gt;=$S$4,U55&gt;=$U$4,W55&gt;=$W$4,Y55&gt;=$Y$4,AA55&gt;=$AA$4,AC55&gt;=$AC$4,AE55&gt;=$AE$4,AG55&gt;=$AG$4,C55&lt;&gt;"AB",E55&lt;&gt;"AB",G55&lt;&gt;"AB",I55&lt;&gt;"AB",K55&lt;&gt;"AB",M55&lt;&gt;"AB",O55&lt;&gt;"AB",Q55&lt;&gt;"AB",S55&lt;&gt;"AB",U55&lt;&gt;"AB",W55&lt;&gt;"AB",Y55&lt;&gt;"AB",AA55&lt;&gt;"AB",AND(AC55&lt;&gt;"AB",AE55&lt;&gt;"AB",AG55&lt;&gt;"AB")),"","E"))))</f>
        <v>27</v>
      </c>
      <c r="K55" s="22">
        <v>23</v>
      </c>
      <c r="L55" t="s" s="21">
        <f>IF(IFERROR(FIND("+",K55),0)," ",IF(K55="AB","",IF(K55&lt;$K$4,"F",IF(AND(C55&gt;=$C$4,E55&gt;=$E$4,G55&gt;=$G$4,I55&gt;=$I$4,K55&gt;=$K$4,M55&gt;=$M$4,O55&gt;=$O$4,Q55&gt;=$Q$4,S55&gt;=$S$4,U55&gt;=$U$4,W55&gt;=$W$4,Y55&gt;=$Y$4,AA55&gt;=$AA$4,AC55&gt;=$AC$4,AE55&gt;=$AE$4,AG55&gt;=$AG$4,C55&lt;&gt;"AB",E55&lt;&gt;"AB",G55&lt;&gt;"AB",I55&lt;&gt;"AB",K55&lt;&gt;"AB",M55&lt;&gt;"AB",O55&lt;&gt;"AB",Q55&lt;&gt;"AB",S55&lt;&gt;"AB",U55&lt;&gt;"AB",W55&lt;&gt;"AB",Y55&lt;&gt;"AB",AA55&lt;&gt;"AB",AND(AC55&lt;&gt;"AB",AE55&lt;&gt;"AB",AG55&lt;&gt;"AB")),"","E"))))</f>
        <v>27</v>
      </c>
      <c r="M55" s="22">
        <v>44</v>
      </c>
      <c r="N55" t="s" s="21">
        <f>IF(IFERROR(FIND("+",M55),0)," ",IF(M55="AB","",IF(M55&lt;$M$4,"F",IF(AND(C55&gt;=$C$4,E55&gt;=$E$4,G55&gt;=$G$4,I55&gt;=$I$4,K55&gt;=$K$4,M55&gt;=$M$4,O55&gt;=$O$4,Q55&gt;=$Q$4,S55&gt;=$S$4,U55&gt;=$U$4,W55&gt;=$W$4,Y55&gt;=$Y$4,AA55&gt;=$AA$4,AC55&gt;=$AC$4,AE55&gt;=$AE$4,AG55&gt;=$AG$4,C55&lt;&gt;"AB",E55&lt;&gt;"AB",G55&lt;&gt;"AB",I55&lt;&gt;"AB",K55&lt;&gt;"AB",M55&lt;&gt;"AB",O55&lt;&gt;"AB",Q55&lt;&gt;"AB",S55&lt;&gt;"AB",U55&lt;&gt;"AB",W55&lt;&gt;"AB",Y55&lt;&gt;"AB",AA55&lt;&gt;"AB",AND(AC55&lt;&gt;"AB",AE55&lt;&gt;"AB",AG55&lt;&gt;"AB")),"","E"))))</f>
        <v>27</v>
      </c>
      <c r="O55" s="20">
        <v>43</v>
      </c>
      <c r="P55" t="s" s="21">
        <f>IF(IFERROR(FIND("+",O55),0)," ",IF(O55="AB","",IF(O55&lt;$O$4,"F",IF(AND(C55&gt;=$C$4,E55&gt;=$E$4,G55&gt;=$G$4,I55&gt;=$I$4,K55&gt;=$K$4,M55&gt;=$M$4,O55&gt;=$O$4,Q55&gt;=$Q$4,S55&gt;=$S$4,U55&gt;=$U$4,W55&gt;=$W$4,Y55&gt;=$Y$4,AA55&gt;=$AA$4,AC55&gt;=$AC$4,AE55&gt;=$AE$4,AG55&gt;=$AG$4,C55&lt;&gt;"AB",E55&lt;&gt;"AB",G55&lt;&gt;"AB",I55&lt;&gt;"AB",K55&lt;&gt;"AB",M55&lt;&gt;"AB",O55&lt;&gt;"AB",Q55&lt;&gt;"AB",S55&lt;&gt;"AB",U55&lt;&gt;"AB",W55&lt;&gt;"AB",Y55&lt;&gt;"AB",AA55&lt;&gt;"AB",AND(AC55&lt;&gt;"AB",AE55&lt;&gt;"AB",AG55&lt;&gt;"AB")),"","E"))))</f>
        <v>27</v>
      </c>
      <c r="Q55" s="22">
        <v>23</v>
      </c>
      <c r="R55" t="s" s="21">
        <f>IF(IFERROR(FIND("+",Q55),0)," ",IF(Q55="AB","",IF(Q55&lt;$Q$4,"F",IF(AND(C55&gt;=$C$4,E55&gt;=$E$4,G55&gt;=$G$4,I55&gt;=$I$4,K55&gt;=$K$4,M55&gt;=$M$4,O55&gt;=$O$4,Q55&gt;=$Q$4,S55&gt;=$S$4,U55&gt;=$U$4,W55&gt;=$W$4,Y55&gt;=$Y$4,AA55&gt;=$AA$4,AC55&gt;=$AC$4,AE55&gt;=$AE$4,AG55&gt;=$AG$4,C55&lt;&gt;"AB",E55&lt;&gt;"AB",G55&lt;&gt;"AB",I55&lt;&gt;"AB",K55&lt;&gt;"AB",M55&lt;&gt;"AB",O55&lt;&gt;"AB",Q55&lt;&gt;"AB",S55&lt;&gt;"AB",U55&lt;&gt;"AB",W55&lt;&gt;"AB",Y55&lt;&gt;"AB",AA55&lt;&gt;"AB",AND(AC55&lt;&gt;"AB",AE55&lt;&gt;"AB",AG55&lt;&gt;"AB")),"","E"))))</f>
        <v>27</v>
      </c>
      <c r="S55" s="22">
        <v>20</v>
      </c>
      <c r="T55" t="s" s="21">
        <f>IF(IFERROR(FIND("+",S55),0)," ",IF(S55="AB","",IF(S55&lt;$S$4,"F",IF(AND(C55&gt;=$C$4,E55&gt;=$E$4,G55&gt;=$G$4,I55&gt;=$I$4,K55&gt;=$K$4,M55&gt;=$M$4,O55&gt;=$O$4,Q55&gt;=$Q$4,S55&gt;=$S$4,U55&gt;=$U$4,W55&gt;=$W$4,Y55&gt;=$Y$4,AA55&gt;=$AA$4,AC55&gt;=$AC$4,AE55&gt;=$AE$4,AG55&gt;=$AG$4,C55&lt;&gt;"AB",E55&lt;&gt;"AB",G55&lt;&gt;"AB",I55&lt;&gt;"AB",K55&lt;&gt;"AB",M55&lt;&gt;"AB",O55&lt;&gt;"AB",Q55&lt;&gt;"AB",S55&lt;&gt;"AB",U55&lt;&gt;"AB",W55&lt;&gt;"AB",Y55&lt;&gt;"AB",AA55&lt;&gt;"AB",AND(AC55&lt;&gt;"AB",AE55&lt;&gt;"AB",AG55&lt;&gt;"AB")),"","E"))))</f>
        <v>27</v>
      </c>
      <c r="U55" s="20">
        <v>23</v>
      </c>
      <c r="V55" t="s" s="21">
        <f>IF(IFERROR(FIND("+",U55),0)," ",IF(U55="AB","",IF(U55&lt;$U$4,"F",IF(AND(C55&gt;=$C$4,E55&gt;=$E$4,G55&gt;=$G$4,I55&gt;=$I$4,K55&gt;=$K$4,M55&gt;=$M$4,O55&gt;=$O$4,Q55&gt;=$Q$4,S55&gt;=$S$4,U55&gt;=$U$4,W55&gt;=$W$4,Y55&gt;=$Y$4,AA55&gt;=$AA$4,AC55&gt;=$AC$4,AE55&gt;=$AE$4,AG55&gt;=$AG$4,C55&lt;&gt;"AB",E55&lt;&gt;"AB",G55&lt;&gt;"AB",I55&lt;&gt;"AB",K55&lt;&gt;"AB",M55&lt;&gt;"AB",O55&lt;&gt;"AB",Q55&lt;&gt;"AB",S55&lt;&gt;"AB",U55&lt;&gt;"AB",W55&lt;&gt;"AB",Y55&lt;&gt;"AB",AA55&lt;&gt;"AB",AND(AC55&lt;&gt;"AB",AE55&lt;&gt;"AB",AG55&lt;&gt;"AB")),"","E"))))</f>
        <v>28</v>
      </c>
      <c r="W55" s="22">
        <v>23</v>
      </c>
      <c r="X55" t="s" s="21">
        <f>IF(IFERROR(FIND("+",W55),0)," ",IF(W55="AB","",IF(W55&lt;$W$4,"F",IF(AND(C55&gt;=$C$4,E55&gt;=$E$4,G55&gt;=$G$4,I55&gt;=$I$4,K55&gt;=$K$4,M55&gt;=$M$4,O55&gt;=$O$4,Q55&gt;=$Q$4,S55&gt;=$S$4,U55&gt;=$U$4,W55&gt;=$W$4,Y55&gt;=$Y$4,AA55&gt;=$AA$4,AC55&gt;=$AC$4,AE55&gt;=$AE$4,AG55&gt;=$AG$4,C55&lt;&gt;"AB",E55&lt;&gt;"AB",G55&lt;&gt;"AB",I55&lt;&gt;"AB",K55&lt;&gt;"AB",M55&lt;&gt;"AB",O55&lt;&gt;"AB",Q55&lt;&gt;"AB",S55&lt;&gt;"AB",U55&lt;&gt;"AB",W55&lt;&gt;"AB",Y55&lt;&gt;"AB",AA55&lt;&gt;"AB",AND(AC55&lt;&gt;"AB",AE55&lt;&gt;"AB",AG55&lt;&gt;"AB")),"","E"))))</f>
        <v>27</v>
      </c>
      <c r="Y55" s="20">
        <v>58</v>
      </c>
      <c r="Z55" t="s" s="21">
        <f>IF(IFERROR(FIND("+",Y55),0)," ",IF(Y55="AB","",IF(Y55&lt;$Y$4,"F",IF(AND(C55&gt;=$C$4,E55&gt;=$E$4,G55&gt;=$G$4,I55&gt;=$I$4,K55&gt;=$K$4,M55&gt;=$M$4,O55&gt;=$O$4,Q55&gt;=$Q$4,S55&gt;=$S$4,U55&gt;=$U$4,W55&gt;=$W$4,Y55&gt;=$Y$4,AA55&gt;=$AA$4,AC55&gt;=$AC$4,AE55&gt;=$AE$4,AG55&gt;=$AG$4,C55&lt;&gt;"AB",E55&lt;&gt;"AB",G55&lt;&gt;"AB",I55&lt;&gt;"AB",K55&lt;&gt;"AB",M55&lt;&gt;"AB",O55&lt;&gt;"AB",Q55&lt;&gt;"AB",S55&lt;&gt;"AB",U55&lt;&gt;"AB",W55&lt;&gt;"AB",Y55&lt;&gt;"AB",AA55&lt;&gt;"AB",AND(AC55&lt;&gt;"AB",AE55&lt;&gt;"AB",AG55&lt;&gt;"AB")),"","E"))))</f>
        <v>27</v>
      </c>
      <c r="AA55" s="22">
        <v>23</v>
      </c>
      <c r="AB55" t="s" s="21">
        <f>IF(IFERROR(FIND("+",AA55),0)," ",IF(AA55="AB","",IF(AA55&lt;$AA$4,"F",IF(AND(C55&gt;=$C$4,E55&gt;=$E$4,G55&gt;=$G$4,I55&gt;=$I$4,K55&gt;=$K$4,M55&gt;=$M$4,O55&gt;=$O$4,Q55&gt;=$Q$4,S55&gt;=$S$4,U55&gt;=$U$4,W55&gt;=$W$4,Y55&gt;=$Y$4,AA55&gt;=$AA$4,AC55&gt;=$AC$4,AE55&gt;=$AE$4,AG55&gt;=$AG$4,C55&lt;&gt;"AB",E55&lt;&gt;"AB",G55&lt;&gt;"AB",I55&lt;&gt;"AB",K55&lt;&gt;"AB",M55&lt;&gt;"AB",O55&lt;&gt;"AB",Q55&lt;&gt;"AB",S55&lt;&gt;"AB",U55&lt;&gt;"AB",W55&lt;&gt;"AB",Y55&lt;&gt;"AB",AA55&lt;&gt;"AB",AND(AC55&lt;&gt;"AB",AE55&lt;&gt;"AB",AG55&lt;&gt;"AB")),"","E"))))</f>
        <v>27</v>
      </c>
      <c r="AC55" s="22">
        <v>24</v>
      </c>
      <c r="AD55" t="s" s="21">
        <f>IF(IFERROR(FIND("+",AC55),0)," ",IF(AC55="AB","",IF(AC55&lt;$AC$4,"F",IF(AND(C55&gt;=$C$4,E55&gt;=$E$4,G55&gt;=$G$4,I55&gt;=$I$4,K55&gt;=$K$4,M55&gt;=$M$4,O55&gt;=$O$4,Q55&gt;=$Q$4,S55&gt;=$S$4,U55&gt;=$U$4,W55&gt;=$W$4,Y55&gt;=$Y$4,AA55&gt;=$AA$4,AC55&gt;=$AC$4,AE55&gt;=$AE$4,AG55&gt;=$AG$4,C55&lt;&gt;"AB",E55&lt;&gt;"AB",G55&lt;&gt;"AB",I55&lt;&gt;"AB",K55&lt;&gt;"AB",M55&lt;&gt;"AB",O55&lt;&gt;"AB",Q55&lt;&gt;"AB",S55&lt;&gt;"AB",U55&lt;&gt;"AB",W55&lt;&gt;"AB",Y55&lt;&gt;"AB",AA55&lt;&gt;"AB",AND(AC55&lt;&gt;"AB",AE55&lt;&gt;"AB",AG55&lt;&gt;"AB")),"","E"))))</f>
        <v>27</v>
      </c>
      <c r="AE55" s="20">
        <v>29</v>
      </c>
      <c r="AF55" t="s" s="21">
        <f>IF(IFERROR(FIND("+",AE55),0)," ",IF(AE55="AB","",IF(AE55&lt;$AE$4,"F",IF(AND(C55&gt;=$C$4,E55&gt;=$E$4,G55&gt;=$G$4,I55&gt;=$I$4,K55&gt;=$K$4,M55&gt;=$M$4,O55&gt;=$O$4,Q55&gt;=$Q$4,S55&gt;=$S$4,U55&gt;=$U$4,W55&gt;=$W$4,Y55&gt;=$Y$4,AA55&gt;=$AA$4,AC55&gt;=$AC$4,AE55&gt;=$AE$4,AG55&gt;=$AG$4,C55&lt;&gt;"AB",E55&lt;&gt;"AB",G55&lt;&gt;"AB",I55&lt;&gt;"AB",K55&lt;&gt;"AB",M55&lt;&gt;"AB",O55&lt;&gt;"AB",Q55&lt;&gt;"AB",S55&lt;&gt;"AB",U55&lt;&gt;"AB",W55&lt;&gt;"AB",Y55&lt;&gt;"AB",AA55&lt;&gt;"AB",AND(AC55&lt;&gt;"AB",AE55&lt;&gt;"AB",AG55&lt;&gt;"AB")),"","E"))))</f>
        <v>27</v>
      </c>
      <c r="AG55" s="22">
        <v>20</v>
      </c>
      <c r="AH55" t="s" s="21">
        <f>IF(IFERROR(FIND("+",AG55),0)," ",IF(AG55="AB","",IF(AG55&lt;$AG$4,"F",IF(AND(C55&gt;=$C$4,E55&gt;=$E$4,G55&gt;=$G$4,I55&gt;=$I$4,K55&gt;=$K$4,M55&gt;=$M$4,O55&gt;=$O$4,Q55&gt;=$Q$4,S55&gt;=$S$4,U55&gt;=$U$4,W55&gt;=$W$4,Y55&gt;=$Y$4,AA55&gt;=$AA$4,AC55&gt;=$AC$4,AE55&gt;=$AE$4,AG55&gt;=$AG$4,C55&lt;&gt;"AB",E55&lt;&gt;"AB",G55&lt;&gt;"AB",I55&lt;&gt;"AB",K55&lt;&gt;"AB",M55&lt;&gt;"AB",O55&lt;&gt;"AB",Q55&lt;&gt;"AB",S55&lt;&gt;"AB",U55&lt;&gt;"AB",W55&lt;&gt;"AB",Y55&lt;&gt;"AB",AA55&lt;&gt;"AB",AND(AC55&lt;&gt;"AB",AE55&lt;&gt;"AB",AG55&lt;&gt;"AB")),"","E"))))</f>
        <v>27</v>
      </c>
      <c r="AI55" s="28">
        <v>547</v>
      </c>
      <c r="AJ55" t="s" s="25">
        <f>IF(AND(COUNTIF(C55:AH55,"AB")&lt;16-COUNTIF(C55:AH55," "),COUNTIF(C55:AH55,"AB")&lt;&gt;0),"FAIL",IF(COUNTIF(C55:AH55,"AB")=16-COUNTIF(C55:AH55," "),"ABSENT",IF(AND(COUNTIF(C55:AH55,"AB")=0,COUNTIF(C55:AH55,"F")=0),"PASS","FAIL")))</f>
        <v>29</v>
      </c>
      <c r="AK55" t="s" s="26">
        <v>124</v>
      </c>
      <c r="AL55" s="27"/>
    </row>
    <row r="56" ht="15.95" customHeight="1">
      <c r="A56" s="18">
        <v>235252</v>
      </c>
      <c r="B56" t="s" s="19">
        <v>125</v>
      </c>
      <c r="C56" s="20">
        <v>47</v>
      </c>
      <c r="D56" t="s" s="21">
        <f>IF(IFERROR(FIND("+",C56),0)," ",IF(C56="AB","",IF(C56&lt;$C$4,"F",IF(AND(C56&gt;=$C$4,E56&gt;=$E$4,G56&gt;=$G$4,I56&gt;=$I$4,K56&gt;=$K$4,M56&gt;=$M$4,O56&gt;=$O$4,Q56&gt;=$Q$4,S56&gt;=$S$4,U56&gt;=$U$4,W56&gt;=$W$4,Y56&gt;=$Y$4,AA56&gt;=$AA$4,AC56&gt;=$AC$4,AE56&gt;=$AE$4,AG56&gt;=$AG$4,C56&lt;&gt;"AB",E56&lt;&gt;"AB",G56&lt;&gt;"AB",I56&lt;&gt;"AB",K56&lt;&gt;"AB",M56&lt;&gt;"AB",O56&lt;&gt;"AB",Q56&lt;&gt;"AB",S56&lt;&gt;"AB",U56&lt;&gt;"AB",W56&lt;&gt;"AB",Y56&lt;&gt;"AB",AA56&lt;&gt;"AB",AND(AC56&lt;&gt;"AB",AE56&lt;&gt;"AB",AG56&lt;&gt;"AB")),"","E"))))</f>
        <v>27</v>
      </c>
      <c r="E56" s="22">
        <v>22</v>
      </c>
      <c r="F56" t="s" s="21">
        <f>IF(IFERROR(FIND("+",E56),0)," ",IF(E56="AB","",IF(E56&lt;$E$4,"F",IF(AND(C56&gt;=$C$4,E56&gt;=$E$4,G56&gt;=$G$4,I56&gt;=$I$4,K56&gt;=$K$4,M56&gt;=$M$4,O56&gt;=$O$4,Q56&gt;=$Q$4,S56&gt;=$S$4,U56&gt;=$U$4,W56&gt;=$W$4,Y56&gt;=$Y$4,AA56&gt;=$AA$4,AC56&gt;=$AC$4,AE56&gt;=$AE$4,AG56&gt;=$AG$4,C56&lt;&gt;"AB",E56&lt;&gt;"AB",G56&lt;&gt;"AB",I56&lt;&gt;"AB",K56&lt;&gt;"AB",M56&lt;&gt;"AB",O56&lt;&gt;"AB",Q56&lt;&gt;"AB",S56&lt;&gt;"AB",U56&lt;&gt;"AB",W56&lt;&gt;"AB",Y56&lt;&gt;"AB",AA56&lt;&gt;"AB",AND(AC56&lt;&gt;"AB",AE56&lt;&gt;"AB",AG56&lt;&gt;"AB")),"","E"))))</f>
        <v>27</v>
      </c>
      <c r="G56" s="22">
        <v>40</v>
      </c>
      <c r="H56" t="s" s="21">
        <f>IF(IFERROR(FIND("+",G56),0)," ",IF(G56="AB","",IF(G56&lt;$G$4,"F",IF(AND(C56&gt;=$C$4,E56&gt;=$E$4,G56&gt;=$G$4,I56&gt;=$I$4,K56&gt;=$K$4,M56&gt;=$M$4,O56&gt;=$O$4,Q56&gt;=$Q$4,S56&gt;=$S$4,U56&gt;=$U$4,W56&gt;=$W$4,Y56&gt;=$Y$4,AA56&gt;=$AA$4,AC56&gt;=$AC$4,AE56&gt;=$AE$4,AG56&gt;=$AG$4,C56&lt;&gt;"AB",E56&lt;&gt;"AB",G56&lt;&gt;"AB",I56&lt;&gt;"AB",K56&lt;&gt;"AB",M56&lt;&gt;"AB",O56&lt;&gt;"AB",Q56&lt;&gt;"AB",S56&lt;&gt;"AB",U56&lt;&gt;"AB",W56&lt;&gt;"AB",Y56&lt;&gt;"AB",AA56&lt;&gt;"AB",AND(AC56&lt;&gt;"AB",AE56&lt;&gt;"AB",AG56&lt;&gt;"AB")),"","E"))))</f>
        <v>27</v>
      </c>
      <c r="I56" s="20">
        <v>40</v>
      </c>
      <c r="J56" t="s" s="21">
        <f>IF(IFERROR(FIND("+",I56),0)," ",IF(I56="AB","",IF(I56&lt;$I$4,"F",IF(AND(C56&gt;=$C$4,E56&gt;=$E$4,G56&gt;=$G$4,I56&gt;=$I$4,K56&gt;=$K$4,M56&gt;=$M$4,O56&gt;=$O$4,Q56&gt;=$Q$4,S56&gt;=$S$4,U56&gt;=$U$4,W56&gt;=$W$4,Y56&gt;=$Y$4,AA56&gt;=$AA$4,AC56&gt;=$AC$4,AE56&gt;=$AE$4,AG56&gt;=$AG$4,C56&lt;&gt;"AB",E56&lt;&gt;"AB",G56&lt;&gt;"AB",I56&lt;&gt;"AB",K56&lt;&gt;"AB",M56&lt;&gt;"AB",O56&lt;&gt;"AB",Q56&lt;&gt;"AB",S56&lt;&gt;"AB",U56&lt;&gt;"AB",W56&lt;&gt;"AB",Y56&lt;&gt;"AB",AA56&lt;&gt;"AB",AND(AC56&lt;&gt;"AB",AE56&lt;&gt;"AB",AG56&lt;&gt;"AB")),"","E"))))</f>
        <v>27</v>
      </c>
      <c r="K56" s="22">
        <v>20</v>
      </c>
      <c r="L56" t="s" s="21">
        <f>IF(IFERROR(FIND("+",K56),0)," ",IF(K56="AB","",IF(K56&lt;$K$4,"F",IF(AND(C56&gt;=$C$4,E56&gt;=$E$4,G56&gt;=$G$4,I56&gt;=$I$4,K56&gt;=$K$4,M56&gt;=$M$4,O56&gt;=$O$4,Q56&gt;=$Q$4,S56&gt;=$S$4,U56&gt;=$U$4,W56&gt;=$W$4,Y56&gt;=$Y$4,AA56&gt;=$AA$4,AC56&gt;=$AC$4,AE56&gt;=$AE$4,AG56&gt;=$AG$4,C56&lt;&gt;"AB",E56&lt;&gt;"AB",G56&lt;&gt;"AB",I56&lt;&gt;"AB",K56&lt;&gt;"AB",M56&lt;&gt;"AB",O56&lt;&gt;"AB",Q56&lt;&gt;"AB",S56&lt;&gt;"AB",U56&lt;&gt;"AB",W56&lt;&gt;"AB",Y56&lt;&gt;"AB",AA56&lt;&gt;"AB",AND(AC56&lt;&gt;"AB",AE56&lt;&gt;"AB",AG56&lt;&gt;"AB")),"","E"))))</f>
        <v>27</v>
      </c>
      <c r="M56" s="22">
        <v>37</v>
      </c>
      <c r="N56" t="s" s="21">
        <f>IF(IFERROR(FIND("+",M56),0)," ",IF(M56="AB","",IF(M56&lt;$M$4,"F",IF(AND(C56&gt;=$C$4,E56&gt;=$E$4,G56&gt;=$G$4,I56&gt;=$I$4,K56&gt;=$K$4,M56&gt;=$M$4,O56&gt;=$O$4,Q56&gt;=$Q$4,S56&gt;=$S$4,U56&gt;=$U$4,W56&gt;=$W$4,Y56&gt;=$Y$4,AA56&gt;=$AA$4,AC56&gt;=$AC$4,AE56&gt;=$AE$4,AG56&gt;=$AG$4,C56&lt;&gt;"AB",E56&lt;&gt;"AB",G56&lt;&gt;"AB",I56&lt;&gt;"AB",K56&lt;&gt;"AB",M56&lt;&gt;"AB",O56&lt;&gt;"AB",Q56&lt;&gt;"AB",S56&lt;&gt;"AB",U56&lt;&gt;"AB",W56&lt;&gt;"AB",Y56&lt;&gt;"AB",AA56&lt;&gt;"AB",AND(AC56&lt;&gt;"AB",AE56&lt;&gt;"AB",AG56&lt;&gt;"AB")),"","E"))))</f>
        <v>27</v>
      </c>
      <c r="O56" s="20">
        <v>32</v>
      </c>
      <c r="P56" t="s" s="21">
        <f>IF(IFERROR(FIND("+",O56),0)," ",IF(O56="AB","",IF(O56&lt;$O$4,"F",IF(AND(C56&gt;=$C$4,E56&gt;=$E$4,G56&gt;=$G$4,I56&gt;=$I$4,K56&gt;=$K$4,M56&gt;=$M$4,O56&gt;=$O$4,Q56&gt;=$Q$4,S56&gt;=$S$4,U56&gt;=$U$4,W56&gt;=$W$4,Y56&gt;=$Y$4,AA56&gt;=$AA$4,AC56&gt;=$AC$4,AE56&gt;=$AE$4,AG56&gt;=$AG$4,C56&lt;&gt;"AB",E56&lt;&gt;"AB",G56&lt;&gt;"AB",I56&lt;&gt;"AB",K56&lt;&gt;"AB",M56&lt;&gt;"AB",O56&lt;&gt;"AB",Q56&lt;&gt;"AB",S56&lt;&gt;"AB",U56&lt;&gt;"AB",W56&lt;&gt;"AB",Y56&lt;&gt;"AB",AA56&lt;&gt;"AB",AND(AC56&lt;&gt;"AB",AE56&lt;&gt;"AB",AG56&lt;&gt;"AB")),"","E"))))</f>
        <v>28</v>
      </c>
      <c r="Q56" s="22">
        <v>22</v>
      </c>
      <c r="R56" t="s" s="21">
        <f>IF(IFERROR(FIND("+",Q56),0)," ",IF(Q56="AB","",IF(Q56&lt;$Q$4,"F",IF(AND(C56&gt;=$C$4,E56&gt;=$E$4,G56&gt;=$G$4,I56&gt;=$I$4,K56&gt;=$K$4,M56&gt;=$M$4,O56&gt;=$O$4,Q56&gt;=$Q$4,S56&gt;=$S$4,U56&gt;=$U$4,W56&gt;=$W$4,Y56&gt;=$Y$4,AA56&gt;=$AA$4,AC56&gt;=$AC$4,AE56&gt;=$AE$4,AG56&gt;=$AG$4,C56&lt;&gt;"AB",E56&lt;&gt;"AB",G56&lt;&gt;"AB",I56&lt;&gt;"AB",K56&lt;&gt;"AB",M56&lt;&gt;"AB",O56&lt;&gt;"AB",Q56&lt;&gt;"AB",S56&lt;&gt;"AB",U56&lt;&gt;"AB",W56&lt;&gt;"AB",Y56&lt;&gt;"AB",AA56&lt;&gt;"AB",AND(AC56&lt;&gt;"AB",AE56&lt;&gt;"AB",AG56&lt;&gt;"AB")),"","E"))))</f>
        <v>27</v>
      </c>
      <c r="S56" s="22">
        <v>22</v>
      </c>
      <c r="T56" t="s" s="21">
        <f>IF(IFERROR(FIND("+",S56),0)," ",IF(S56="AB","",IF(S56&lt;$S$4,"F",IF(AND(C56&gt;=$C$4,E56&gt;=$E$4,G56&gt;=$G$4,I56&gt;=$I$4,K56&gt;=$K$4,M56&gt;=$M$4,O56&gt;=$O$4,Q56&gt;=$Q$4,S56&gt;=$S$4,U56&gt;=$U$4,W56&gt;=$W$4,Y56&gt;=$Y$4,AA56&gt;=$AA$4,AC56&gt;=$AC$4,AE56&gt;=$AE$4,AG56&gt;=$AG$4,C56&lt;&gt;"AB",E56&lt;&gt;"AB",G56&lt;&gt;"AB",I56&lt;&gt;"AB",K56&lt;&gt;"AB",M56&lt;&gt;"AB",O56&lt;&gt;"AB",Q56&lt;&gt;"AB",S56&lt;&gt;"AB",U56&lt;&gt;"AB",W56&lt;&gt;"AB",Y56&lt;&gt;"AB",AA56&lt;&gt;"AB",AND(AC56&lt;&gt;"AB",AE56&lt;&gt;"AB",AG56&lt;&gt;"AB")),"","E"))))</f>
        <v>27</v>
      </c>
      <c r="U56" s="20">
        <v>18</v>
      </c>
      <c r="V56" t="s" s="21">
        <f>IF(IFERROR(FIND("+",U56),0)," ",IF(U56="AB","",IF(U56&lt;$U$4,"F",IF(AND(C56&gt;=$C$4,E56&gt;=$E$4,G56&gt;=$G$4,I56&gt;=$I$4,K56&gt;=$K$4,M56&gt;=$M$4,O56&gt;=$O$4,Q56&gt;=$Q$4,S56&gt;=$S$4,U56&gt;=$U$4,W56&gt;=$W$4,Y56&gt;=$Y$4,AA56&gt;=$AA$4,AC56&gt;=$AC$4,AE56&gt;=$AE$4,AG56&gt;=$AG$4,C56&lt;&gt;"AB",E56&lt;&gt;"AB",G56&lt;&gt;"AB",I56&lt;&gt;"AB",K56&lt;&gt;"AB",M56&lt;&gt;"AB",O56&lt;&gt;"AB",Q56&lt;&gt;"AB",S56&lt;&gt;"AB",U56&lt;&gt;"AB",W56&lt;&gt;"AB",Y56&lt;&gt;"AB",AA56&lt;&gt;"AB",AND(AC56&lt;&gt;"AB",AE56&lt;&gt;"AB",AG56&lt;&gt;"AB")),"","E"))))</f>
        <v>28</v>
      </c>
      <c r="W56" s="22">
        <v>21</v>
      </c>
      <c r="X56" t="s" s="21">
        <f>IF(IFERROR(FIND("+",W56),0)," ",IF(W56="AB","",IF(W56&lt;$W$4,"F",IF(AND(C56&gt;=$C$4,E56&gt;=$E$4,G56&gt;=$G$4,I56&gt;=$I$4,K56&gt;=$K$4,M56&gt;=$M$4,O56&gt;=$O$4,Q56&gt;=$Q$4,S56&gt;=$S$4,U56&gt;=$U$4,W56&gt;=$W$4,Y56&gt;=$Y$4,AA56&gt;=$AA$4,AC56&gt;=$AC$4,AE56&gt;=$AE$4,AG56&gt;=$AG$4,C56&lt;&gt;"AB",E56&lt;&gt;"AB",G56&lt;&gt;"AB",I56&lt;&gt;"AB",K56&lt;&gt;"AB",M56&lt;&gt;"AB",O56&lt;&gt;"AB",Q56&lt;&gt;"AB",S56&lt;&gt;"AB",U56&lt;&gt;"AB",W56&lt;&gt;"AB",Y56&lt;&gt;"AB",AA56&lt;&gt;"AB",AND(AC56&lt;&gt;"AB",AE56&lt;&gt;"AB",AG56&lt;&gt;"AB")),"","E"))))</f>
        <v>27</v>
      </c>
      <c r="Y56" s="20">
        <v>25</v>
      </c>
      <c r="Z56" t="s" s="21">
        <f>IF(IFERROR(FIND("+",Y56),0)," ",IF(Y56="AB","",IF(Y56&lt;$Y$4,"F",IF(AND(C56&gt;=$C$4,E56&gt;=$E$4,G56&gt;=$G$4,I56&gt;=$I$4,K56&gt;=$K$4,M56&gt;=$M$4,O56&gt;=$O$4,Q56&gt;=$Q$4,S56&gt;=$S$4,U56&gt;=$U$4,W56&gt;=$W$4,Y56&gt;=$Y$4,AA56&gt;=$AA$4,AC56&gt;=$AC$4,AE56&gt;=$AE$4,AG56&gt;=$AG$4,C56&lt;&gt;"AB",E56&lt;&gt;"AB",G56&lt;&gt;"AB",I56&lt;&gt;"AB",K56&lt;&gt;"AB",M56&lt;&gt;"AB",O56&lt;&gt;"AB",Q56&lt;&gt;"AB",S56&lt;&gt;"AB",U56&lt;&gt;"AB",W56&lt;&gt;"AB",Y56&lt;&gt;"AB",AA56&lt;&gt;"AB",AND(AC56&lt;&gt;"AB",AE56&lt;&gt;"AB",AG56&lt;&gt;"AB")),"","E"))))</f>
        <v>28</v>
      </c>
      <c r="AA56" s="22">
        <v>20</v>
      </c>
      <c r="AB56" t="s" s="21">
        <f>IF(IFERROR(FIND("+",AA56),0)," ",IF(AA56="AB","",IF(AA56&lt;$AA$4,"F",IF(AND(C56&gt;=$C$4,E56&gt;=$E$4,G56&gt;=$G$4,I56&gt;=$I$4,K56&gt;=$K$4,M56&gt;=$M$4,O56&gt;=$O$4,Q56&gt;=$Q$4,S56&gt;=$S$4,U56&gt;=$U$4,W56&gt;=$W$4,Y56&gt;=$Y$4,AA56&gt;=$AA$4,AC56&gt;=$AC$4,AE56&gt;=$AE$4,AG56&gt;=$AG$4,C56&lt;&gt;"AB",E56&lt;&gt;"AB",G56&lt;&gt;"AB",I56&lt;&gt;"AB",K56&lt;&gt;"AB",M56&lt;&gt;"AB",O56&lt;&gt;"AB",Q56&lt;&gt;"AB",S56&lt;&gt;"AB",U56&lt;&gt;"AB",W56&lt;&gt;"AB",Y56&lt;&gt;"AB",AA56&lt;&gt;"AB",AND(AC56&lt;&gt;"AB",AE56&lt;&gt;"AB",AG56&lt;&gt;"AB")),"","E"))))</f>
        <v>27</v>
      </c>
      <c r="AC56" s="22">
        <v>18</v>
      </c>
      <c r="AD56" t="s" s="21">
        <f>IF(IFERROR(FIND("+",AC56),0)," ",IF(AC56="AB","",IF(AC56&lt;$AC$4,"F",IF(AND(C56&gt;=$C$4,E56&gt;=$E$4,G56&gt;=$G$4,I56&gt;=$I$4,K56&gt;=$K$4,M56&gt;=$M$4,O56&gt;=$O$4,Q56&gt;=$Q$4,S56&gt;=$S$4,U56&gt;=$U$4,W56&gt;=$W$4,Y56&gt;=$Y$4,AA56&gt;=$AA$4,AC56&gt;=$AC$4,AE56&gt;=$AE$4,AG56&gt;=$AG$4,C56&lt;&gt;"AB",E56&lt;&gt;"AB",G56&lt;&gt;"AB",I56&lt;&gt;"AB",K56&lt;&gt;"AB",M56&lt;&gt;"AB",O56&lt;&gt;"AB",Q56&lt;&gt;"AB",S56&lt;&gt;"AB",U56&lt;&gt;"AB",W56&lt;&gt;"AB",Y56&lt;&gt;"AB",AA56&lt;&gt;"AB",AND(AC56&lt;&gt;"AB",AE56&lt;&gt;"AB",AG56&lt;&gt;"AB")),"","E"))))</f>
        <v>27</v>
      </c>
      <c r="AE56" s="20">
        <v>22</v>
      </c>
      <c r="AF56" t="s" s="21">
        <f>IF(IFERROR(FIND("+",AE56),0)," ",IF(AE56="AB","",IF(AE56&lt;$AE$4,"F",IF(AND(C56&gt;=$C$4,E56&gt;=$E$4,G56&gt;=$G$4,I56&gt;=$I$4,K56&gt;=$K$4,M56&gt;=$M$4,O56&gt;=$O$4,Q56&gt;=$Q$4,S56&gt;=$S$4,U56&gt;=$U$4,W56&gt;=$W$4,Y56&gt;=$Y$4,AA56&gt;=$AA$4,AC56&gt;=$AC$4,AE56&gt;=$AE$4,AG56&gt;=$AG$4,C56&lt;&gt;"AB",E56&lt;&gt;"AB",G56&lt;&gt;"AB",I56&lt;&gt;"AB",K56&lt;&gt;"AB",M56&lt;&gt;"AB",O56&lt;&gt;"AB",Q56&lt;&gt;"AB",S56&lt;&gt;"AB",U56&lt;&gt;"AB",W56&lt;&gt;"AB",Y56&lt;&gt;"AB",AA56&lt;&gt;"AB",AND(AC56&lt;&gt;"AB",AE56&lt;&gt;"AB",AG56&lt;&gt;"AB")),"","E"))))</f>
        <v>27</v>
      </c>
      <c r="AG56" s="22">
        <v>18</v>
      </c>
      <c r="AH56" t="s" s="21">
        <f>IF(IFERROR(FIND("+",AG56),0)," ",IF(AG56="AB","",IF(AG56&lt;$AG$4,"F",IF(AND(C56&gt;=$C$4,E56&gt;=$E$4,G56&gt;=$G$4,I56&gt;=$I$4,K56&gt;=$K$4,M56&gt;=$M$4,O56&gt;=$O$4,Q56&gt;=$Q$4,S56&gt;=$S$4,U56&gt;=$U$4,W56&gt;=$W$4,Y56&gt;=$Y$4,AA56&gt;=$AA$4,AC56&gt;=$AC$4,AE56&gt;=$AE$4,AG56&gt;=$AG$4,C56&lt;&gt;"AB",E56&lt;&gt;"AB",G56&lt;&gt;"AB",I56&lt;&gt;"AB",K56&lt;&gt;"AB",M56&lt;&gt;"AB",O56&lt;&gt;"AB",Q56&lt;&gt;"AB",S56&lt;&gt;"AB",U56&lt;&gt;"AB",W56&lt;&gt;"AB",Y56&lt;&gt;"AB",AA56&lt;&gt;"AB",AND(AC56&lt;&gt;"AB",AE56&lt;&gt;"AB",AG56&lt;&gt;"AB")),"","E"))))</f>
        <v>27</v>
      </c>
      <c r="AI56" s="28">
        <v>424</v>
      </c>
      <c r="AJ56" t="s" s="25">
        <f>IF(AND(COUNTIF(C56:AH56,"AB")&lt;16-COUNTIF(C56:AH56," "),COUNTIF(C56:AH56,"AB")&lt;&gt;0),"FAIL",IF(COUNTIF(C56:AH56,"AB")=16-COUNTIF(C56:AH56," "),"ABSENT",IF(AND(COUNTIF(C56:AH56,"AB")=0,COUNTIF(C56:AH56,"F")=0),"PASS","FAIL")))</f>
        <v>29</v>
      </c>
      <c r="AK56" t="s" s="26">
        <v>126</v>
      </c>
      <c r="AL56" s="27"/>
    </row>
    <row r="57" ht="15.95" customHeight="1">
      <c r="A57" s="18">
        <v>235253</v>
      </c>
      <c r="B57" t="s" s="19">
        <v>127</v>
      </c>
      <c r="C57" s="20">
        <v>75</v>
      </c>
      <c r="D57" t="s" s="21">
        <f>IF(IFERROR(FIND("+",C57),0)," ",IF(C57="AB","",IF(C57&lt;$C$4,"F",IF(AND(C57&gt;=$C$4,E57&gt;=$E$4,G57&gt;=$G$4,I57&gt;=$I$4,K57&gt;=$K$4,M57&gt;=$M$4,O57&gt;=$O$4,Q57&gt;=$Q$4,S57&gt;=$S$4,U57&gt;=$U$4,W57&gt;=$W$4,Y57&gt;=$Y$4,AA57&gt;=$AA$4,AC57&gt;=$AC$4,AE57&gt;=$AE$4,AG57&gt;=$AG$4,C57&lt;&gt;"AB",E57&lt;&gt;"AB",G57&lt;&gt;"AB",I57&lt;&gt;"AB",K57&lt;&gt;"AB",M57&lt;&gt;"AB",O57&lt;&gt;"AB",Q57&lt;&gt;"AB",S57&lt;&gt;"AB",U57&lt;&gt;"AB",W57&lt;&gt;"AB",Y57&lt;&gt;"AB",AA57&lt;&gt;"AB",AND(AC57&lt;&gt;"AB",AE57&lt;&gt;"AB",AG57&lt;&gt;"AB")),"","E"))))</f>
        <v>27</v>
      </c>
      <c r="E57" s="22">
        <v>21</v>
      </c>
      <c r="F57" t="s" s="21">
        <f>IF(IFERROR(FIND("+",E57),0)," ",IF(E57="AB","",IF(E57&lt;$E$4,"F",IF(AND(C57&gt;=$C$4,E57&gt;=$E$4,G57&gt;=$G$4,I57&gt;=$I$4,K57&gt;=$K$4,M57&gt;=$M$4,O57&gt;=$O$4,Q57&gt;=$Q$4,S57&gt;=$S$4,U57&gt;=$U$4,W57&gt;=$W$4,Y57&gt;=$Y$4,AA57&gt;=$AA$4,AC57&gt;=$AC$4,AE57&gt;=$AE$4,AG57&gt;=$AG$4,C57&lt;&gt;"AB",E57&lt;&gt;"AB",G57&lt;&gt;"AB",I57&lt;&gt;"AB",K57&lt;&gt;"AB",M57&lt;&gt;"AB",O57&lt;&gt;"AB",Q57&lt;&gt;"AB",S57&lt;&gt;"AB",U57&lt;&gt;"AB",W57&lt;&gt;"AB",Y57&lt;&gt;"AB",AA57&lt;&gt;"AB",AND(AC57&lt;&gt;"AB",AE57&lt;&gt;"AB",AG57&lt;&gt;"AB")),"","E"))))</f>
        <v>27</v>
      </c>
      <c r="G57" s="22">
        <v>39</v>
      </c>
      <c r="H57" t="s" s="21">
        <f>IF(IFERROR(FIND("+",G57),0)," ",IF(G57="AB","",IF(G57&lt;$G$4,"F",IF(AND(C57&gt;=$C$4,E57&gt;=$E$4,G57&gt;=$G$4,I57&gt;=$I$4,K57&gt;=$K$4,M57&gt;=$M$4,O57&gt;=$O$4,Q57&gt;=$Q$4,S57&gt;=$S$4,U57&gt;=$U$4,W57&gt;=$W$4,Y57&gt;=$Y$4,AA57&gt;=$AA$4,AC57&gt;=$AC$4,AE57&gt;=$AE$4,AG57&gt;=$AG$4,C57&lt;&gt;"AB",E57&lt;&gt;"AB",G57&lt;&gt;"AB",I57&lt;&gt;"AB",K57&lt;&gt;"AB",M57&lt;&gt;"AB",O57&lt;&gt;"AB",Q57&lt;&gt;"AB",S57&lt;&gt;"AB",U57&lt;&gt;"AB",W57&lt;&gt;"AB",Y57&lt;&gt;"AB",AA57&lt;&gt;"AB",AND(AC57&lt;&gt;"AB",AE57&lt;&gt;"AB",AG57&lt;&gt;"AB")),"","E"))))</f>
        <v>27</v>
      </c>
      <c r="I57" s="20">
        <v>29</v>
      </c>
      <c r="J57" t="s" s="21">
        <f>IF(IFERROR(FIND("+",I57),0)," ",IF(I57="AB","",IF(I57&lt;$I$4,"F",IF(AND(C57&gt;=$C$4,E57&gt;=$E$4,G57&gt;=$G$4,I57&gt;=$I$4,K57&gt;=$K$4,M57&gt;=$M$4,O57&gt;=$O$4,Q57&gt;=$Q$4,S57&gt;=$S$4,U57&gt;=$U$4,W57&gt;=$W$4,Y57&gt;=$Y$4,AA57&gt;=$AA$4,AC57&gt;=$AC$4,AE57&gt;=$AE$4,AG57&gt;=$AG$4,C57&lt;&gt;"AB",E57&lt;&gt;"AB",G57&lt;&gt;"AB",I57&lt;&gt;"AB",K57&lt;&gt;"AB",M57&lt;&gt;"AB",O57&lt;&gt;"AB",Q57&lt;&gt;"AB",S57&lt;&gt;"AB",U57&lt;&gt;"AB",W57&lt;&gt;"AB",Y57&lt;&gt;"AB",AA57&lt;&gt;"AB",AND(AC57&lt;&gt;"AB",AE57&lt;&gt;"AB",AG57&lt;&gt;"AB")),"","E"))))</f>
        <v>28</v>
      </c>
      <c r="K57" s="22">
        <v>21</v>
      </c>
      <c r="L57" t="s" s="21">
        <f>IF(IFERROR(FIND("+",K57),0)," ",IF(K57="AB","",IF(K57&lt;$K$4,"F",IF(AND(C57&gt;=$C$4,E57&gt;=$E$4,G57&gt;=$G$4,I57&gt;=$I$4,K57&gt;=$K$4,M57&gt;=$M$4,O57&gt;=$O$4,Q57&gt;=$Q$4,S57&gt;=$S$4,U57&gt;=$U$4,W57&gt;=$W$4,Y57&gt;=$Y$4,AA57&gt;=$AA$4,AC57&gt;=$AC$4,AE57&gt;=$AE$4,AG57&gt;=$AG$4,C57&lt;&gt;"AB",E57&lt;&gt;"AB",G57&lt;&gt;"AB",I57&lt;&gt;"AB",K57&lt;&gt;"AB",M57&lt;&gt;"AB",O57&lt;&gt;"AB",Q57&lt;&gt;"AB",S57&lt;&gt;"AB",U57&lt;&gt;"AB",W57&lt;&gt;"AB",Y57&lt;&gt;"AB",AA57&lt;&gt;"AB",AND(AC57&lt;&gt;"AB",AE57&lt;&gt;"AB",AG57&lt;&gt;"AB")),"","E"))))</f>
        <v>27</v>
      </c>
      <c r="M57" s="22">
        <v>38</v>
      </c>
      <c r="N57" t="s" s="21">
        <f>IF(IFERROR(FIND("+",M57),0)," ",IF(M57="AB","",IF(M57&lt;$M$4,"F",IF(AND(C57&gt;=$C$4,E57&gt;=$E$4,G57&gt;=$G$4,I57&gt;=$I$4,K57&gt;=$K$4,M57&gt;=$M$4,O57&gt;=$O$4,Q57&gt;=$Q$4,S57&gt;=$S$4,U57&gt;=$U$4,W57&gt;=$W$4,Y57&gt;=$Y$4,AA57&gt;=$AA$4,AC57&gt;=$AC$4,AE57&gt;=$AE$4,AG57&gt;=$AG$4,C57&lt;&gt;"AB",E57&lt;&gt;"AB",G57&lt;&gt;"AB",I57&lt;&gt;"AB",K57&lt;&gt;"AB",M57&lt;&gt;"AB",O57&lt;&gt;"AB",Q57&lt;&gt;"AB",S57&lt;&gt;"AB",U57&lt;&gt;"AB",W57&lt;&gt;"AB",Y57&lt;&gt;"AB",AA57&lt;&gt;"AB",AND(AC57&lt;&gt;"AB",AE57&lt;&gt;"AB",AG57&lt;&gt;"AB")),"","E"))))</f>
        <v>27</v>
      </c>
      <c r="O57" s="20">
        <v>57</v>
      </c>
      <c r="P57" t="s" s="21">
        <f>IF(IFERROR(FIND("+",O57),0)," ",IF(O57="AB","",IF(O57&lt;$O$4,"F",IF(AND(C57&gt;=$C$4,E57&gt;=$E$4,G57&gt;=$G$4,I57&gt;=$I$4,K57&gt;=$K$4,M57&gt;=$M$4,O57&gt;=$O$4,Q57&gt;=$Q$4,S57&gt;=$S$4,U57&gt;=$U$4,W57&gt;=$W$4,Y57&gt;=$Y$4,AA57&gt;=$AA$4,AC57&gt;=$AC$4,AE57&gt;=$AE$4,AG57&gt;=$AG$4,C57&lt;&gt;"AB",E57&lt;&gt;"AB",G57&lt;&gt;"AB",I57&lt;&gt;"AB",K57&lt;&gt;"AB",M57&lt;&gt;"AB",O57&lt;&gt;"AB",Q57&lt;&gt;"AB",S57&lt;&gt;"AB",U57&lt;&gt;"AB",W57&lt;&gt;"AB",Y57&lt;&gt;"AB",AA57&lt;&gt;"AB",AND(AC57&lt;&gt;"AB",AE57&lt;&gt;"AB",AG57&lt;&gt;"AB")),"","E"))))</f>
        <v>27</v>
      </c>
      <c r="Q57" s="22">
        <v>19</v>
      </c>
      <c r="R57" t="s" s="21">
        <f>IF(IFERROR(FIND("+",Q57),0)," ",IF(Q57="AB","",IF(Q57&lt;$Q$4,"F",IF(AND(C57&gt;=$C$4,E57&gt;=$E$4,G57&gt;=$G$4,I57&gt;=$I$4,K57&gt;=$K$4,M57&gt;=$M$4,O57&gt;=$O$4,Q57&gt;=$Q$4,S57&gt;=$S$4,U57&gt;=$U$4,W57&gt;=$W$4,Y57&gt;=$Y$4,AA57&gt;=$AA$4,AC57&gt;=$AC$4,AE57&gt;=$AE$4,AG57&gt;=$AG$4,C57&lt;&gt;"AB",E57&lt;&gt;"AB",G57&lt;&gt;"AB",I57&lt;&gt;"AB",K57&lt;&gt;"AB",M57&lt;&gt;"AB",O57&lt;&gt;"AB",Q57&lt;&gt;"AB",S57&lt;&gt;"AB",U57&lt;&gt;"AB",W57&lt;&gt;"AB",Y57&lt;&gt;"AB",AA57&lt;&gt;"AB",AND(AC57&lt;&gt;"AB",AE57&lt;&gt;"AB",AG57&lt;&gt;"AB")),"","E"))))</f>
        <v>27</v>
      </c>
      <c r="S57" s="22">
        <v>20</v>
      </c>
      <c r="T57" t="s" s="21">
        <f>IF(IFERROR(FIND("+",S57),0)," ",IF(S57="AB","",IF(S57&lt;$S$4,"F",IF(AND(C57&gt;=$C$4,E57&gt;=$E$4,G57&gt;=$G$4,I57&gt;=$I$4,K57&gt;=$K$4,M57&gt;=$M$4,O57&gt;=$O$4,Q57&gt;=$Q$4,S57&gt;=$S$4,U57&gt;=$U$4,W57&gt;=$W$4,Y57&gt;=$Y$4,AA57&gt;=$AA$4,AC57&gt;=$AC$4,AE57&gt;=$AE$4,AG57&gt;=$AG$4,C57&lt;&gt;"AB",E57&lt;&gt;"AB",G57&lt;&gt;"AB",I57&lt;&gt;"AB",K57&lt;&gt;"AB",M57&lt;&gt;"AB",O57&lt;&gt;"AB",Q57&lt;&gt;"AB",S57&lt;&gt;"AB",U57&lt;&gt;"AB",W57&lt;&gt;"AB",Y57&lt;&gt;"AB",AA57&lt;&gt;"AB",AND(AC57&lt;&gt;"AB",AE57&lt;&gt;"AB",AG57&lt;&gt;"AB")),"","E"))))</f>
        <v>27</v>
      </c>
      <c r="U57" s="20">
        <v>32</v>
      </c>
      <c r="V57" t="s" s="21">
        <f>IF(IFERROR(FIND("+",U57),0)," ",IF(U57="AB","",IF(U57&lt;$U$4,"F",IF(AND(C57&gt;=$C$4,E57&gt;=$E$4,G57&gt;=$G$4,I57&gt;=$I$4,K57&gt;=$K$4,M57&gt;=$M$4,O57&gt;=$O$4,Q57&gt;=$Q$4,S57&gt;=$S$4,U57&gt;=$U$4,W57&gt;=$W$4,Y57&gt;=$Y$4,AA57&gt;=$AA$4,AC57&gt;=$AC$4,AE57&gt;=$AE$4,AG57&gt;=$AG$4,C57&lt;&gt;"AB",E57&lt;&gt;"AB",G57&lt;&gt;"AB",I57&lt;&gt;"AB",K57&lt;&gt;"AB",M57&lt;&gt;"AB",O57&lt;&gt;"AB",Q57&lt;&gt;"AB",S57&lt;&gt;"AB",U57&lt;&gt;"AB",W57&lt;&gt;"AB",Y57&lt;&gt;"AB",AA57&lt;&gt;"AB",AND(AC57&lt;&gt;"AB",AE57&lt;&gt;"AB",AG57&lt;&gt;"AB")),"","E"))))</f>
        <v>28</v>
      </c>
      <c r="W57" s="22">
        <v>21</v>
      </c>
      <c r="X57" t="s" s="21">
        <f>IF(IFERROR(FIND("+",W57),0)," ",IF(W57="AB","",IF(W57&lt;$W$4,"F",IF(AND(C57&gt;=$C$4,E57&gt;=$E$4,G57&gt;=$G$4,I57&gt;=$I$4,K57&gt;=$K$4,M57&gt;=$M$4,O57&gt;=$O$4,Q57&gt;=$Q$4,S57&gt;=$S$4,U57&gt;=$U$4,W57&gt;=$W$4,Y57&gt;=$Y$4,AA57&gt;=$AA$4,AC57&gt;=$AC$4,AE57&gt;=$AE$4,AG57&gt;=$AG$4,C57&lt;&gt;"AB",E57&lt;&gt;"AB",G57&lt;&gt;"AB",I57&lt;&gt;"AB",K57&lt;&gt;"AB",M57&lt;&gt;"AB",O57&lt;&gt;"AB",Q57&lt;&gt;"AB",S57&lt;&gt;"AB",U57&lt;&gt;"AB",W57&lt;&gt;"AB",Y57&lt;&gt;"AB",AA57&lt;&gt;"AB",AND(AC57&lt;&gt;"AB",AE57&lt;&gt;"AB",AG57&lt;&gt;"AB")),"","E"))))</f>
        <v>27</v>
      </c>
      <c r="Y57" s="20">
        <v>44</v>
      </c>
      <c r="Z57" t="s" s="21">
        <f>IF(IFERROR(FIND("+",Y57),0)," ",IF(Y57="AB","",IF(Y57&lt;$Y$4,"F",IF(AND(C57&gt;=$C$4,E57&gt;=$E$4,G57&gt;=$G$4,I57&gt;=$I$4,K57&gt;=$K$4,M57&gt;=$M$4,O57&gt;=$O$4,Q57&gt;=$Q$4,S57&gt;=$S$4,U57&gt;=$U$4,W57&gt;=$W$4,Y57&gt;=$Y$4,AA57&gt;=$AA$4,AC57&gt;=$AC$4,AE57&gt;=$AE$4,AG57&gt;=$AG$4,C57&lt;&gt;"AB",E57&lt;&gt;"AB",G57&lt;&gt;"AB",I57&lt;&gt;"AB",K57&lt;&gt;"AB",M57&lt;&gt;"AB",O57&lt;&gt;"AB",Q57&lt;&gt;"AB",S57&lt;&gt;"AB",U57&lt;&gt;"AB",W57&lt;&gt;"AB",Y57&lt;&gt;"AB",AA57&lt;&gt;"AB",AND(AC57&lt;&gt;"AB",AE57&lt;&gt;"AB",AG57&lt;&gt;"AB")),"","E"))))</f>
        <v>27</v>
      </c>
      <c r="AA57" s="22">
        <v>19</v>
      </c>
      <c r="AB57" t="s" s="21">
        <f>IF(IFERROR(FIND("+",AA57),0)," ",IF(AA57="AB","",IF(AA57&lt;$AA$4,"F",IF(AND(C57&gt;=$C$4,E57&gt;=$E$4,G57&gt;=$G$4,I57&gt;=$I$4,K57&gt;=$K$4,M57&gt;=$M$4,O57&gt;=$O$4,Q57&gt;=$Q$4,S57&gt;=$S$4,U57&gt;=$U$4,W57&gt;=$W$4,Y57&gt;=$Y$4,AA57&gt;=$AA$4,AC57&gt;=$AC$4,AE57&gt;=$AE$4,AG57&gt;=$AG$4,C57&lt;&gt;"AB",E57&lt;&gt;"AB",G57&lt;&gt;"AB",I57&lt;&gt;"AB",K57&lt;&gt;"AB",M57&lt;&gt;"AB",O57&lt;&gt;"AB",Q57&lt;&gt;"AB",S57&lt;&gt;"AB",U57&lt;&gt;"AB",W57&lt;&gt;"AB",Y57&lt;&gt;"AB",AA57&lt;&gt;"AB",AND(AC57&lt;&gt;"AB",AE57&lt;&gt;"AB",AG57&lt;&gt;"AB")),"","E"))))</f>
        <v>27</v>
      </c>
      <c r="AC57" s="22">
        <v>22</v>
      </c>
      <c r="AD57" t="s" s="21">
        <f>IF(IFERROR(FIND("+",AC57),0)," ",IF(AC57="AB","",IF(AC57&lt;$AC$4,"F",IF(AND(C57&gt;=$C$4,E57&gt;=$E$4,G57&gt;=$G$4,I57&gt;=$I$4,K57&gt;=$K$4,M57&gt;=$M$4,O57&gt;=$O$4,Q57&gt;=$Q$4,S57&gt;=$S$4,U57&gt;=$U$4,W57&gt;=$W$4,Y57&gt;=$Y$4,AA57&gt;=$AA$4,AC57&gt;=$AC$4,AE57&gt;=$AE$4,AG57&gt;=$AG$4,C57&lt;&gt;"AB",E57&lt;&gt;"AB",G57&lt;&gt;"AB",I57&lt;&gt;"AB",K57&lt;&gt;"AB",M57&lt;&gt;"AB",O57&lt;&gt;"AB",Q57&lt;&gt;"AB",S57&lt;&gt;"AB",U57&lt;&gt;"AB",W57&lt;&gt;"AB",Y57&lt;&gt;"AB",AA57&lt;&gt;"AB",AND(AC57&lt;&gt;"AB",AE57&lt;&gt;"AB",AG57&lt;&gt;"AB")),"","E"))))</f>
        <v>27</v>
      </c>
      <c r="AE57" s="20">
        <v>25</v>
      </c>
      <c r="AF57" t="s" s="21">
        <f>IF(IFERROR(FIND("+",AE57),0)," ",IF(AE57="AB","",IF(AE57&lt;$AE$4,"F",IF(AND(C57&gt;=$C$4,E57&gt;=$E$4,G57&gt;=$G$4,I57&gt;=$I$4,K57&gt;=$K$4,M57&gt;=$M$4,O57&gt;=$O$4,Q57&gt;=$Q$4,S57&gt;=$S$4,U57&gt;=$U$4,W57&gt;=$W$4,Y57&gt;=$Y$4,AA57&gt;=$AA$4,AC57&gt;=$AC$4,AE57&gt;=$AE$4,AG57&gt;=$AG$4,C57&lt;&gt;"AB",E57&lt;&gt;"AB",G57&lt;&gt;"AB",I57&lt;&gt;"AB",K57&lt;&gt;"AB",M57&lt;&gt;"AB",O57&lt;&gt;"AB",Q57&lt;&gt;"AB",S57&lt;&gt;"AB",U57&lt;&gt;"AB",W57&lt;&gt;"AB",Y57&lt;&gt;"AB",AA57&lt;&gt;"AB",AND(AC57&lt;&gt;"AB",AE57&lt;&gt;"AB",AG57&lt;&gt;"AB")),"","E"))))</f>
        <v>27</v>
      </c>
      <c r="AG57" s="22">
        <v>18</v>
      </c>
      <c r="AH57" t="s" s="21">
        <f>IF(IFERROR(FIND("+",AG57),0)," ",IF(AG57="AB","",IF(AG57&lt;$AG$4,"F",IF(AND(C57&gt;=$C$4,E57&gt;=$E$4,G57&gt;=$G$4,I57&gt;=$I$4,K57&gt;=$K$4,M57&gt;=$M$4,O57&gt;=$O$4,Q57&gt;=$Q$4,S57&gt;=$S$4,U57&gt;=$U$4,W57&gt;=$W$4,Y57&gt;=$Y$4,AA57&gt;=$AA$4,AC57&gt;=$AC$4,AE57&gt;=$AE$4,AG57&gt;=$AG$4,C57&lt;&gt;"AB",E57&lt;&gt;"AB",G57&lt;&gt;"AB",I57&lt;&gt;"AB",K57&lt;&gt;"AB",M57&lt;&gt;"AB",O57&lt;&gt;"AB",Q57&lt;&gt;"AB",S57&lt;&gt;"AB",U57&lt;&gt;"AB",W57&lt;&gt;"AB",Y57&lt;&gt;"AB",AA57&lt;&gt;"AB",AND(AC57&lt;&gt;"AB",AE57&lt;&gt;"AB",AG57&lt;&gt;"AB")),"","E"))))</f>
        <v>27</v>
      </c>
      <c r="AI57" s="28">
        <v>500</v>
      </c>
      <c r="AJ57" t="s" s="25">
        <f>IF(AND(COUNTIF(C57:AH57,"AB")&lt;16-COUNTIF(C57:AH57," "),COUNTIF(C57:AH57,"AB")&lt;&gt;0),"FAIL",IF(COUNTIF(C57:AH57,"AB")=16-COUNTIF(C57:AH57," "),"ABSENT",IF(AND(COUNTIF(C57:AH57,"AB")=0,COUNTIF(C57:AH57,"F")=0),"PASS","FAIL")))</f>
        <v>29</v>
      </c>
      <c r="AK57" t="s" s="26">
        <v>128</v>
      </c>
      <c r="AL57" s="27"/>
    </row>
    <row r="58" ht="15.95" customHeight="1">
      <c r="A58" s="18">
        <v>235254</v>
      </c>
      <c r="B58" t="s" s="19">
        <v>129</v>
      </c>
      <c r="C58" s="20">
        <v>82</v>
      </c>
      <c r="D58" t="s" s="21">
        <f>IF(IFERROR(FIND("+",C58),0)," ",IF(C58="AB","",IF(C58&lt;$C$4,"F",IF(AND(C58&gt;=$C$4,E58&gt;=$E$4,G58&gt;=$G$4,I58&gt;=$I$4,K58&gt;=$K$4,M58&gt;=$M$4,O58&gt;=$O$4,Q58&gt;=$Q$4,S58&gt;=$S$4,U58&gt;=$U$4,W58&gt;=$W$4,Y58&gt;=$Y$4,AA58&gt;=$AA$4,AC58&gt;=$AC$4,AE58&gt;=$AE$4,AG58&gt;=$AG$4,C58&lt;&gt;"AB",E58&lt;&gt;"AB",G58&lt;&gt;"AB",I58&lt;&gt;"AB",K58&lt;&gt;"AB",M58&lt;&gt;"AB",O58&lt;&gt;"AB",Q58&lt;&gt;"AB",S58&lt;&gt;"AB",U58&lt;&gt;"AB",W58&lt;&gt;"AB",Y58&lt;&gt;"AB",AA58&lt;&gt;"AB",AND(AC58&lt;&gt;"AB",AE58&lt;&gt;"AB",AG58&lt;&gt;"AB")),"","E"))))</f>
      </c>
      <c r="E58" s="22">
        <v>22</v>
      </c>
      <c r="F58" t="s" s="21">
        <f>IF(IFERROR(FIND("+",E58),0)," ",IF(E58="AB","",IF(E58&lt;$E$4,"F",IF(AND(C58&gt;=$C$4,E58&gt;=$E$4,G58&gt;=$G$4,I58&gt;=$I$4,K58&gt;=$K$4,M58&gt;=$M$4,O58&gt;=$O$4,Q58&gt;=$Q$4,S58&gt;=$S$4,U58&gt;=$U$4,W58&gt;=$W$4,Y58&gt;=$Y$4,AA58&gt;=$AA$4,AC58&gt;=$AC$4,AE58&gt;=$AE$4,AG58&gt;=$AG$4,C58&lt;&gt;"AB",E58&lt;&gt;"AB",G58&lt;&gt;"AB",I58&lt;&gt;"AB",K58&lt;&gt;"AB",M58&lt;&gt;"AB",O58&lt;&gt;"AB",Q58&lt;&gt;"AB",S58&lt;&gt;"AB",U58&lt;&gt;"AB",W58&lt;&gt;"AB",Y58&lt;&gt;"AB",AA58&lt;&gt;"AB",AND(AC58&lt;&gt;"AB",AE58&lt;&gt;"AB",AG58&lt;&gt;"AB")),"","E"))))</f>
      </c>
      <c r="G58" s="22">
        <v>48</v>
      </c>
      <c r="H58" t="s" s="21">
        <f>IF(IFERROR(FIND("+",G58),0)," ",IF(G58="AB","",IF(G58&lt;$G$4,"F",IF(AND(C58&gt;=$C$4,E58&gt;=$E$4,G58&gt;=$G$4,I58&gt;=$I$4,K58&gt;=$K$4,M58&gt;=$M$4,O58&gt;=$O$4,Q58&gt;=$Q$4,S58&gt;=$S$4,U58&gt;=$U$4,W58&gt;=$W$4,Y58&gt;=$Y$4,AA58&gt;=$AA$4,AC58&gt;=$AC$4,AE58&gt;=$AE$4,AG58&gt;=$AG$4,C58&lt;&gt;"AB",E58&lt;&gt;"AB",G58&lt;&gt;"AB",I58&lt;&gt;"AB",K58&lt;&gt;"AB",M58&lt;&gt;"AB",O58&lt;&gt;"AB",Q58&lt;&gt;"AB",S58&lt;&gt;"AB",U58&lt;&gt;"AB",W58&lt;&gt;"AB",Y58&lt;&gt;"AB",AA58&lt;&gt;"AB",AND(AC58&lt;&gt;"AB",AE58&lt;&gt;"AB",AG58&lt;&gt;"AB")),"","E"))))</f>
      </c>
      <c r="I58" s="20">
        <v>64</v>
      </c>
      <c r="J58" t="s" s="21">
        <f>IF(IFERROR(FIND("+",I58),0)," ",IF(I58="AB","",IF(I58&lt;$I$4,"F",IF(AND(C58&gt;=$C$4,E58&gt;=$E$4,G58&gt;=$G$4,I58&gt;=$I$4,K58&gt;=$K$4,M58&gt;=$M$4,O58&gt;=$O$4,Q58&gt;=$Q$4,S58&gt;=$S$4,U58&gt;=$U$4,W58&gt;=$W$4,Y58&gt;=$Y$4,AA58&gt;=$AA$4,AC58&gt;=$AC$4,AE58&gt;=$AE$4,AG58&gt;=$AG$4,C58&lt;&gt;"AB",E58&lt;&gt;"AB",G58&lt;&gt;"AB",I58&lt;&gt;"AB",K58&lt;&gt;"AB",M58&lt;&gt;"AB",O58&lt;&gt;"AB",Q58&lt;&gt;"AB",S58&lt;&gt;"AB",U58&lt;&gt;"AB",W58&lt;&gt;"AB",Y58&lt;&gt;"AB",AA58&lt;&gt;"AB",AND(AC58&lt;&gt;"AB",AE58&lt;&gt;"AB",AG58&lt;&gt;"AB")),"","E"))))</f>
      </c>
      <c r="K58" s="22">
        <v>22</v>
      </c>
      <c r="L58" t="s" s="21">
        <f>IF(IFERROR(FIND("+",K58),0)," ",IF(K58="AB","",IF(K58&lt;$K$4,"F",IF(AND(C58&gt;=$C$4,E58&gt;=$E$4,G58&gt;=$G$4,I58&gt;=$I$4,K58&gt;=$K$4,M58&gt;=$M$4,O58&gt;=$O$4,Q58&gt;=$Q$4,S58&gt;=$S$4,U58&gt;=$U$4,W58&gt;=$W$4,Y58&gt;=$Y$4,AA58&gt;=$AA$4,AC58&gt;=$AC$4,AE58&gt;=$AE$4,AG58&gt;=$AG$4,C58&lt;&gt;"AB",E58&lt;&gt;"AB",G58&lt;&gt;"AB",I58&lt;&gt;"AB",K58&lt;&gt;"AB",M58&lt;&gt;"AB",O58&lt;&gt;"AB",Q58&lt;&gt;"AB",S58&lt;&gt;"AB",U58&lt;&gt;"AB",W58&lt;&gt;"AB",Y58&lt;&gt;"AB",AA58&lt;&gt;"AB",AND(AC58&lt;&gt;"AB",AE58&lt;&gt;"AB",AG58&lt;&gt;"AB")),"","E"))))</f>
      </c>
      <c r="M58" s="22">
        <v>38</v>
      </c>
      <c r="N58" t="s" s="21">
        <f>IF(IFERROR(FIND("+",M58),0)," ",IF(M58="AB","",IF(M58&lt;$M$4,"F",IF(AND(C58&gt;=$C$4,E58&gt;=$E$4,G58&gt;=$G$4,I58&gt;=$I$4,K58&gt;=$K$4,M58&gt;=$M$4,O58&gt;=$O$4,Q58&gt;=$Q$4,S58&gt;=$S$4,U58&gt;=$U$4,W58&gt;=$W$4,Y58&gt;=$Y$4,AA58&gt;=$AA$4,AC58&gt;=$AC$4,AE58&gt;=$AE$4,AG58&gt;=$AG$4,C58&lt;&gt;"AB",E58&lt;&gt;"AB",G58&lt;&gt;"AB",I58&lt;&gt;"AB",K58&lt;&gt;"AB",M58&lt;&gt;"AB",O58&lt;&gt;"AB",Q58&lt;&gt;"AB",S58&lt;&gt;"AB",U58&lt;&gt;"AB",W58&lt;&gt;"AB",Y58&lt;&gt;"AB",AA58&lt;&gt;"AB",AND(AC58&lt;&gt;"AB",AE58&lt;&gt;"AB",AG58&lt;&gt;"AB")),"","E"))))</f>
      </c>
      <c r="O58" s="20">
        <v>59</v>
      </c>
      <c r="P58" t="s" s="21">
        <f>IF(IFERROR(FIND("+",O58),0)," ",IF(O58="AB","",IF(O58&lt;$O$4,"F",IF(AND(C58&gt;=$C$4,E58&gt;=$E$4,G58&gt;=$G$4,I58&gt;=$I$4,K58&gt;=$K$4,M58&gt;=$M$4,O58&gt;=$O$4,Q58&gt;=$Q$4,S58&gt;=$S$4,U58&gt;=$U$4,W58&gt;=$W$4,Y58&gt;=$Y$4,AA58&gt;=$AA$4,AC58&gt;=$AC$4,AE58&gt;=$AE$4,AG58&gt;=$AG$4,C58&lt;&gt;"AB",E58&lt;&gt;"AB",G58&lt;&gt;"AB",I58&lt;&gt;"AB",K58&lt;&gt;"AB",M58&lt;&gt;"AB",O58&lt;&gt;"AB",Q58&lt;&gt;"AB",S58&lt;&gt;"AB",U58&lt;&gt;"AB",W58&lt;&gt;"AB",Y58&lt;&gt;"AB",AA58&lt;&gt;"AB",AND(AC58&lt;&gt;"AB",AE58&lt;&gt;"AB",AG58&lt;&gt;"AB")),"","E"))))</f>
      </c>
      <c r="Q58" s="22">
        <v>22</v>
      </c>
      <c r="R58" t="s" s="21">
        <f>IF(IFERROR(FIND("+",Q58),0)," ",IF(Q58="AB","",IF(Q58&lt;$Q$4,"F",IF(AND(C58&gt;=$C$4,E58&gt;=$E$4,G58&gt;=$G$4,I58&gt;=$I$4,K58&gt;=$K$4,M58&gt;=$M$4,O58&gt;=$O$4,Q58&gt;=$Q$4,S58&gt;=$S$4,U58&gt;=$U$4,W58&gt;=$W$4,Y58&gt;=$Y$4,AA58&gt;=$AA$4,AC58&gt;=$AC$4,AE58&gt;=$AE$4,AG58&gt;=$AG$4,C58&lt;&gt;"AB",E58&lt;&gt;"AB",G58&lt;&gt;"AB",I58&lt;&gt;"AB",K58&lt;&gt;"AB",M58&lt;&gt;"AB",O58&lt;&gt;"AB",Q58&lt;&gt;"AB",S58&lt;&gt;"AB",U58&lt;&gt;"AB",W58&lt;&gt;"AB",Y58&lt;&gt;"AB",AA58&lt;&gt;"AB",AND(AC58&lt;&gt;"AB",AE58&lt;&gt;"AB",AG58&lt;&gt;"AB")),"","E"))))</f>
      </c>
      <c r="S58" s="22">
        <v>21</v>
      </c>
      <c r="T58" t="s" s="21">
        <f>IF(IFERROR(FIND("+",S58),0)," ",IF(S58="AB","",IF(S58&lt;$S$4,"F",IF(AND(C58&gt;=$C$4,E58&gt;=$E$4,G58&gt;=$G$4,I58&gt;=$I$4,K58&gt;=$K$4,M58&gt;=$M$4,O58&gt;=$O$4,Q58&gt;=$Q$4,S58&gt;=$S$4,U58&gt;=$U$4,W58&gt;=$W$4,Y58&gt;=$Y$4,AA58&gt;=$AA$4,AC58&gt;=$AC$4,AE58&gt;=$AE$4,AG58&gt;=$AG$4,C58&lt;&gt;"AB",E58&lt;&gt;"AB",G58&lt;&gt;"AB",I58&lt;&gt;"AB",K58&lt;&gt;"AB",M58&lt;&gt;"AB",O58&lt;&gt;"AB",Q58&lt;&gt;"AB",S58&lt;&gt;"AB",U58&lt;&gt;"AB",W58&lt;&gt;"AB",Y58&lt;&gt;"AB",AA58&lt;&gt;"AB",AND(AC58&lt;&gt;"AB",AE58&lt;&gt;"AB",AG58&lt;&gt;"AB")),"","E"))))</f>
      </c>
      <c r="U58" s="20">
        <v>60</v>
      </c>
      <c r="V58" t="s" s="21">
        <f>IF(IFERROR(FIND("+",U58),0)," ",IF(U58="AB","",IF(U58&lt;$U$4,"F",IF(AND(C58&gt;=$C$4,E58&gt;=$E$4,G58&gt;=$G$4,I58&gt;=$I$4,K58&gt;=$K$4,M58&gt;=$M$4,O58&gt;=$O$4,Q58&gt;=$Q$4,S58&gt;=$S$4,U58&gt;=$U$4,W58&gt;=$W$4,Y58&gt;=$Y$4,AA58&gt;=$AA$4,AC58&gt;=$AC$4,AE58&gt;=$AE$4,AG58&gt;=$AG$4,C58&lt;&gt;"AB",E58&lt;&gt;"AB",G58&lt;&gt;"AB",I58&lt;&gt;"AB",K58&lt;&gt;"AB",M58&lt;&gt;"AB",O58&lt;&gt;"AB",Q58&lt;&gt;"AB",S58&lt;&gt;"AB",U58&lt;&gt;"AB",W58&lt;&gt;"AB",Y58&lt;&gt;"AB",AA58&lt;&gt;"AB",AND(AC58&lt;&gt;"AB",AE58&lt;&gt;"AB",AG58&lt;&gt;"AB")),"","E"))))</f>
      </c>
      <c r="W58" s="22">
        <v>22</v>
      </c>
      <c r="X58" t="s" s="21">
        <f>IF(IFERROR(FIND("+",W58),0)," ",IF(W58="AB","",IF(W58&lt;$W$4,"F",IF(AND(C58&gt;=$C$4,E58&gt;=$E$4,G58&gt;=$G$4,I58&gt;=$I$4,K58&gt;=$K$4,M58&gt;=$M$4,O58&gt;=$O$4,Q58&gt;=$Q$4,S58&gt;=$S$4,U58&gt;=$U$4,W58&gt;=$W$4,Y58&gt;=$Y$4,AA58&gt;=$AA$4,AC58&gt;=$AC$4,AE58&gt;=$AE$4,AG58&gt;=$AG$4,C58&lt;&gt;"AB",E58&lt;&gt;"AB",G58&lt;&gt;"AB",I58&lt;&gt;"AB",K58&lt;&gt;"AB",M58&lt;&gt;"AB",O58&lt;&gt;"AB",Q58&lt;&gt;"AB",S58&lt;&gt;"AB",U58&lt;&gt;"AB",W58&lt;&gt;"AB",Y58&lt;&gt;"AB",AA58&lt;&gt;"AB",AND(AC58&lt;&gt;"AB",AE58&lt;&gt;"AB",AG58&lt;&gt;"AB")),"","E"))))</f>
      </c>
      <c r="Y58" s="20">
        <v>58</v>
      </c>
      <c r="Z58" t="s" s="21">
        <f>IF(IFERROR(FIND("+",Y58),0)," ",IF(Y58="AB","",IF(Y58&lt;$Y$4,"F",IF(AND(C58&gt;=$C$4,E58&gt;=$E$4,G58&gt;=$G$4,I58&gt;=$I$4,K58&gt;=$K$4,M58&gt;=$M$4,O58&gt;=$O$4,Q58&gt;=$Q$4,S58&gt;=$S$4,U58&gt;=$U$4,W58&gt;=$W$4,Y58&gt;=$Y$4,AA58&gt;=$AA$4,AC58&gt;=$AC$4,AE58&gt;=$AE$4,AG58&gt;=$AG$4,C58&lt;&gt;"AB",E58&lt;&gt;"AB",G58&lt;&gt;"AB",I58&lt;&gt;"AB",K58&lt;&gt;"AB",M58&lt;&gt;"AB",O58&lt;&gt;"AB",Q58&lt;&gt;"AB",S58&lt;&gt;"AB",U58&lt;&gt;"AB",W58&lt;&gt;"AB",Y58&lt;&gt;"AB",AA58&lt;&gt;"AB",AND(AC58&lt;&gt;"AB",AE58&lt;&gt;"AB",AG58&lt;&gt;"AB")),"","E"))))</f>
      </c>
      <c r="AA58" s="22">
        <v>20</v>
      </c>
      <c r="AB58" t="s" s="21">
        <f>IF(IFERROR(FIND("+",AA58),0)," ",IF(AA58="AB","",IF(AA58&lt;$AA$4,"F",IF(AND(C58&gt;=$C$4,E58&gt;=$E$4,G58&gt;=$G$4,I58&gt;=$I$4,K58&gt;=$K$4,M58&gt;=$M$4,O58&gt;=$O$4,Q58&gt;=$Q$4,S58&gt;=$S$4,U58&gt;=$U$4,W58&gt;=$W$4,Y58&gt;=$Y$4,AA58&gt;=$AA$4,AC58&gt;=$AC$4,AE58&gt;=$AE$4,AG58&gt;=$AG$4,C58&lt;&gt;"AB",E58&lt;&gt;"AB",G58&lt;&gt;"AB",I58&lt;&gt;"AB",K58&lt;&gt;"AB",M58&lt;&gt;"AB",O58&lt;&gt;"AB",Q58&lt;&gt;"AB",S58&lt;&gt;"AB",U58&lt;&gt;"AB",W58&lt;&gt;"AB",Y58&lt;&gt;"AB",AA58&lt;&gt;"AB",AND(AC58&lt;&gt;"AB",AE58&lt;&gt;"AB",AG58&lt;&gt;"AB")),"","E"))))</f>
      </c>
      <c r="AC58" s="22">
        <v>20</v>
      </c>
      <c r="AD58" t="s" s="21">
        <f>IF(IFERROR(FIND("+",AC58),0)," ",IF(AC58="AB","",IF(AC58&lt;$AC$4,"F",IF(AND(C58&gt;=$C$4,E58&gt;=$E$4,G58&gt;=$G$4,I58&gt;=$I$4,K58&gt;=$K$4,M58&gt;=$M$4,O58&gt;=$O$4,Q58&gt;=$Q$4,S58&gt;=$S$4,U58&gt;=$U$4,W58&gt;=$W$4,Y58&gt;=$Y$4,AA58&gt;=$AA$4,AC58&gt;=$AC$4,AE58&gt;=$AE$4,AG58&gt;=$AG$4,C58&lt;&gt;"AB",E58&lt;&gt;"AB",G58&lt;&gt;"AB",I58&lt;&gt;"AB",K58&lt;&gt;"AB",M58&lt;&gt;"AB",O58&lt;&gt;"AB",Q58&lt;&gt;"AB",S58&lt;&gt;"AB",U58&lt;&gt;"AB",W58&lt;&gt;"AB",Y58&lt;&gt;"AB",AA58&lt;&gt;"AB",AND(AC58&lt;&gt;"AB",AE58&lt;&gt;"AB",AG58&lt;&gt;"AB")),"","E"))))</f>
      </c>
      <c r="AE58" s="20">
        <v>30</v>
      </c>
      <c r="AF58" t="s" s="21">
        <f>IF(IFERROR(FIND("+",AE58),0)," ",IF(AE58="AB","",IF(AE58&lt;$AE$4,"F",IF(AND(C58&gt;=$C$4,E58&gt;=$E$4,G58&gt;=$G$4,I58&gt;=$I$4,K58&gt;=$K$4,M58&gt;=$M$4,O58&gt;=$O$4,Q58&gt;=$Q$4,S58&gt;=$S$4,U58&gt;=$U$4,W58&gt;=$W$4,Y58&gt;=$Y$4,AA58&gt;=$AA$4,AC58&gt;=$AC$4,AE58&gt;=$AE$4,AG58&gt;=$AG$4,C58&lt;&gt;"AB",E58&lt;&gt;"AB",G58&lt;&gt;"AB",I58&lt;&gt;"AB",K58&lt;&gt;"AB",M58&lt;&gt;"AB",O58&lt;&gt;"AB",Q58&lt;&gt;"AB",S58&lt;&gt;"AB",U58&lt;&gt;"AB",W58&lt;&gt;"AB",Y58&lt;&gt;"AB",AA58&lt;&gt;"AB",AND(AC58&lt;&gt;"AB",AE58&lt;&gt;"AB",AG58&lt;&gt;"AB")),"","E"))))</f>
      </c>
      <c r="AG58" s="22">
        <v>21</v>
      </c>
      <c r="AH58" t="s" s="21">
        <f>IF(IFERROR(FIND("+",AG58),0)," ",IF(AG58="AB","",IF(AG58&lt;$AG$4,"F",IF(AND(C58&gt;=$C$4,E58&gt;=$E$4,G58&gt;=$G$4,I58&gt;=$I$4,K58&gt;=$K$4,M58&gt;=$M$4,O58&gt;=$O$4,Q58&gt;=$Q$4,S58&gt;=$S$4,U58&gt;=$U$4,W58&gt;=$W$4,Y58&gt;=$Y$4,AA58&gt;=$AA$4,AC58&gt;=$AC$4,AE58&gt;=$AE$4,AG58&gt;=$AG$4,C58&lt;&gt;"AB",E58&lt;&gt;"AB",G58&lt;&gt;"AB",I58&lt;&gt;"AB",K58&lt;&gt;"AB",M58&lt;&gt;"AB",O58&lt;&gt;"AB",Q58&lt;&gt;"AB",S58&lt;&gt;"AB",U58&lt;&gt;"AB",W58&lt;&gt;"AB",Y58&lt;&gt;"AB",AA58&lt;&gt;"AB",AND(AC58&lt;&gt;"AB",AE58&lt;&gt;"AB",AG58&lt;&gt;"AB")),"","E"))))</f>
      </c>
      <c r="AI58" s="28">
        <v>609</v>
      </c>
      <c r="AJ58" t="s" s="25">
        <f>IF(AND(COUNTIF(C58:AH58,"AB")&lt;16-COUNTIF(C58:AH58," "),COUNTIF(C58:AH58,"AB")&lt;&gt;0),"FAIL",IF(COUNTIF(C58:AH58,"AB")=16-COUNTIF(C58:AH58," "),"ABSENT",IF(AND(COUNTIF(C58:AH58,"AB")=0,COUNTIF(C58:AH58,"F")=0),"PASS","FAIL")))</f>
        <v>18</v>
      </c>
      <c r="AK58" t="s" s="26">
        <v>130</v>
      </c>
      <c r="AL58" s="27"/>
    </row>
    <row r="59" ht="15.95" customHeight="1">
      <c r="A59" s="18">
        <v>235255</v>
      </c>
      <c r="B59" t="s" s="19">
        <v>131</v>
      </c>
      <c r="C59" s="20">
        <v>56</v>
      </c>
      <c r="D59" t="s" s="21">
        <f>IF(IFERROR(FIND("+",C59),0)," ",IF(C59="AB","",IF(C59&lt;$C$4,"F",IF(AND(C59&gt;=$C$4,E59&gt;=$E$4,G59&gt;=$G$4,I59&gt;=$I$4,K59&gt;=$K$4,M59&gt;=$M$4,O59&gt;=$O$4,Q59&gt;=$Q$4,S59&gt;=$S$4,U59&gt;=$U$4,W59&gt;=$W$4,Y59&gt;=$Y$4,AA59&gt;=$AA$4,AC59&gt;=$AC$4,AE59&gt;=$AE$4,AG59&gt;=$AG$4,C59&lt;&gt;"AB",E59&lt;&gt;"AB",G59&lt;&gt;"AB",I59&lt;&gt;"AB",K59&lt;&gt;"AB",M59&lt;&gt;"AB",O59&lt;&gt;"AB",Q59&lt;&gt;"AB",S59&lt;&gt;"AB",U59&lt;&gt;"AB",W59&lt;&gt;"AB",Y59&lt;&gt;"AB",AA59&lt;&gt;"AB",AND(AC59&lt;&gt;"AB",AE59&lt;&gt;"AB",AG59&lt;&gt;"AB")),"","E"))))</f>
      </c>
      <c r="E59" s="22">
        <v>19</v>
      </c>
      <c r="F59" t="s" s="21">
        <f>IF(IFERROR(FIND("+",E59),0)," ",IF(E59="AB","",IF(E59&lt;$E$4,"F",IF(AND(C59&gt;=$C$4,E59&gt;=$E$4,G59&gt;=$G$4,I59&gt;=$I$4,K59&gt;=$K$4,M59&gt;=$M$4,O59&gt;=$O$4,Q59&gt;=$Q$4,S59&gt;=$S$4,U59&gt;=$U$4,W59&gt;=$W$4,Y59&gt;=$Y$4,AA59&gt;=$AA$4,AC59&gt;=$AC$4,AE59&gt;=$AE$4,AG59&gt;=$AG$4,C59&lt;&gt;"AB",E59&lt;&gt;"AB",G59&lt;&gt;"AB",I59&lt;&gt;"AB",K59&lt;&gt;"AB",M59&lt;&gt;"AB",O59&lt;&gt;"AB",Q59&lt;&gt;"AB",S59&lt;&gt;"AB",U59&lt;&gt;"AB",W59&lt;&gt;"AB",Y59&lt;&gt;"AB",AA59&lt;&gt;"AB",AND(AC59&lt;&gt;"AB",AE59&lt;&gt;"AB",AG59&lt;&gt;"AB")),"","E"))))</f>
      </c>
      <c r="G59" s="22">
        <v>42</v>
      </c>
      <c r="H59" t="s" s="21">
        <f>IF(IFERROR(FIND("+",G59),0)," ",IF(G59="AB","",IF(G59&lt;$G$4,"F",IF(AND(C59&gt;=$C$4,E59&gt;=$E$4,G59&gt;=$G$4,I59&gt;=$I$4,K59&gt;=$K$4,M59&gt;=$M$4,O59&gt;=$O$4,Q59&gt;=$Q$4,S59&gt;=$S$4,U59&gt;=$U$4,W59&gt;=$W$4,Y59&gt;=$Y$4,AA59&gt;=$AA$4,AC59&gt;=$AC$4,AE59&gt;=$AE$4,AG59&gt;=$AG$4,C59&lt;&gt;"AB",E59&lt;&gt;"AB",G59&lt;&gt;"AB",I59&lt;&gt;"AB",K59&lt;&gt;"AB",M59&lt;&gt;"AB",O59&lt;&gt;"AB",Q59&lt;&gt;"AB",S59&lt;&gt;"AB",U59&lt;&gt;"AB",W59&lt;&gt;"AB",Y59&lt;&gt;"AB",AA59&lt;&gt;"AB",AND(AC59&lt;&gt;"AB",AE59&lt;&gt;"AB",AG59&lt;&gt;"AB")),"","E"))))</f>
      </c>
      <c r="I59" s="20">
        <v>49</v>
      </c>
      <c r="J59" t="s" s="21">
        <f>IF(IFERROR(FIND("+",I59),0)," ",IF(I59="AB","",IF(I59&lt;$I$4,"F",IF(AND(C59&gt;=$C$4,E59&gt;=$E$4,G59&gt;=$G$4,I59&gt;=$I$4,K59&gt;=$K$4,M59&gt;=$M$4,O59&gt;=$O$4,Q59&gt;=$Q$4,S59&gt;=$S$4,U59&gt;=$U$4,W59&gt;=$W$4,Y59&gt;=$Y$4,AA59&gt;=$AA$4,AC59&gt;=$AC$4,AE59&gt;=$AE$4,AG59&gt;=$AG$4,C59&lt;&gt;"AB",E59&lt;&gt;"AB",G59&lt;&gt;"AB",I59&lt;&gt;"AB",K59&lt;&gt;"AB",M59&lt;&gt;"AB",O59&lt;&gt;"AB",Q59&lt;&gt;"AB",S59&lt;&gt;"AB",U59&lt;&gt;"AB",W59&lt;&gt;"AB",Y59&lt;&gt;"AB",AA59&lt;&gt;"AB",AND(AC59&lt;&gt;"AB",AE59&lt;&gt;"AB",AG59&lt;&gt;"AB")),"","E"))))</f>
      </c>
      <c r="K59" s="22">
        <v>22</v>
      </c>
      <c r="L59" t="s" s="21">
        <f>IF(IFERROR(FIND("+",K59),0)," ",IF(K59="AB","",IF(K59&lt;$K$4,"F",IF(AND(C59&gt;=$C$4,E59&gt;=$E$4,G59&gt;=$G$4,I59&gt;=$I$4,K59&gt;=$K$4,M59&gt;=$M$4,O59&gt;=$O$4,Q59&gt;=$Q$4,S59&gt;=$S$4,U59&gt;=$U$4,W59&gt;=$W$4,Y59&gt;=$Y$4,AA59&gt;=$AA$4,AC59&gt;=$AC$4,AE59&gt;=$AE$4,AG59&gt;=$AG$4,C59&lt;&gt;"AB",E59&lt;&gt;"AB",G59&lt;&gt;"AB",I59&lt;&gt;"AB",K59&lt;&gt;"AB",M59&lt;&gt;"AB",O59&lt;&gt;"AB",Q59&lt;&gt;"AB",S59&lt;&gt;"AB",U59&lt;&gt;"AB",W59&lt;&gt;"AB",Y59&lt;&gt;"AB",AA59&lt;&gt;"AB",AND(AC59&lt;&gt;"AB",AE59&lt;&gt;"AB",AG59&lt;&gt;"AB")),"","E"))))</f>
      </c>
      <c r="M59" s="22">
        <v>42</v>
      </c>
      <c r="N59" t="s" s="21">
        <f>IF(IFERROR(FIND("+",M59),0)," ",IF(M59="AB","",IF(M59&lt;$M$4,"F",IF(AND(C59&gt;=$C$4,E59&gt;=$E$4,G59&gt;=$G$4,I59&gt;=$I$4,K59&gt;=$K$4,M59&gt;=$M$4,O59&gt;=$O$4,Q59&gt;=$Q$4,S59&gt;=$S$4,U59&gt;=$U$4,W59&gt;=$W$4,Y59&gt;=$Y$4,AA59&gt;=$AA$4,AC59&gt;=$AC$4,AE59&gt;=$AE$4,AG59&gt;=$AG$4,C59&lt;&gt;"AB",E59&lt;&gt;"AB",G59&lt;&gt;"AB",I59&lt;&gt;"AB",K59&lt;&gt;"AB",M59&lt;&gt;"AB",O59&lt;&gt;"AB",Q59&lt;&gt;"AB",S59&lt;&gt;"AB",U59&lt;&gt;"AB",W59&lt;&gt;"AB",Y59&lt;&gt;"AB",AA59&lt;&gt;"AB",AND(AC59&lt;&gt;"AB",AE59&lt;&gt;"AB",AG59&lt;&gt;"AB")),"","E"))))</f>
      </c>
      <c r="O59" s="20">
        <v>40</v>
      </c>
      <c r="P59" t="s" s="21">
        <f>IF(IFERROR(FIND("+",O59),0)," ",IF(O59="AB","",IF(O59&lt;$O$4,"F",IF(AND(C59&gt;=$C$4,E59&gt;=$E$4,G59&gt;=$G$4,I59&gt;=$I$4,K59&gt;=$K$4,M59&gt;=$M$4,O59&gt;=$O$4,Q59&gt;=$Q$4,S59&gt;=$S$4,U59&gt;=$U$4,W59&gt;=$W$4,Y59&gt;=$Y$4,AA59&gt;=$AA$4,AC59&gt;=$AC$4,AE59&gt;=$AE$4,AG59&gt;=$AG$4,C59&lt;&gt;"AB",E59&lt;&gt;"AB",G59&lt;&gt;"AB",I59&lt;&gt;"AB",K59&lt;&gt;"AB",M59&lt;&gt;"AB",O59&lt;&gt;"AB",Q59&lt;&gt;"AB",S59&lt;&gt;"AB",U59&lt;&gt;"AB",W59&lt;&gt;"AB",Y59&lt;&gt;"AB",AA59&lt;&gt;"AB",AND(AC59&lt;&gt;"AB",AE59&lt;&gt;"AB",AG59&lt;&gt;"AB")),"","E"))))</f>
      </c>
      <c r="Q59" s="22">
        <v>19</v>
      </c>
      <c r="R59" t="s" s="21">
        <f>IF(IFERROR(FIND("+",Q59),0)," ",IF(Q59="AB","",IF(Q59&lt;$Q$4,"F",IF(AND(C59&gt;=$C$4,E59&gt;=$E$4,G59&gt;=$G$4,I59&gt;=$I$4,K59&gt;=$K$4,M59&gt;=$M$4,O59&gt;=$O$4,Q59&gt;=$Q$4,S59&gt;=$S$4,U59&gt;=$U$4,W59&gt;=$W$4,Y59&gt;=$Y$4,AA59&gt;=$AA$4,AC59&gt;=$AC$4,AE59&gt;=$AE$4,AG59&gt;=$AG$4,C59&lt;&gt;"AB",E59&lt;&gt;"AB",G59&lt;&gt;"AB",I59&lt;&gt;"AB",K59&lt;&gt;"AB",M59&lt;&gt;"AB",O59&lt;&gt;"AB",Q59&lt;&gt;"AB",S59&lt;&gt;"AB",U59&lt;&gt;"AB",W59&lt;&gt;"AB",Y59&lt;&gt;"AB",AA59&lt;&gt;"AB",AND(AC59&lt;&gt;"AB",AE59&lt;&gt;"AB",AG59&lt;&gt;"AB")),"","E"))))</f>
      </c>
      <c r="S59" s="22">
        <v>23</v>
      </c>
      <c r="T59" t="s" s="21">
        <f>IF(IFERROR(FIND("+",S59),0)," ",IF(S59="AB","",IF(S59&lt;$S$4,"F",IF(AND(C59&gt;=$C$4,E59&gt;=$E$4,G59&gt;=$G$4,I59&gt;=$I$4,K59&gt;=$K$4,M59&gt;=$M$4,O59&gt;=$O$4,Q59&gt;=$Q$4,S59&gt;=$S$4,U59&gt;=$U$4,W59&gt;=$W$4,Y59&gt;=$Y$4,AA59&gt;=$AA$4,AC59&gt;=$AC$4,AE59&gt;=$AE$4,AG59&gt;=$AG$4,C59&lt;&gt;"AB",E59&lt;&gt;"AB",G59&lt;&gt;"AB",I59&lt;&gt;"AB",K59&lt;&gt;"AB",M59&lt;&gt;"AB",O59&lt;&gt;"AB",Q59&lt;&gt;"AB",S59&lt;&gt;"AB",U59&lt;&gt;"AB",W59&lt;&gt;"AB",Y59&lt;&gt;"AB",AA59&lt;&gt;"AB",AND(AC59&lt;&gt;"AB",AE59&lt;&gt;"AB",AG59&lt;&gt;"AB")),"","E"))))</f>
      </c>
      <c r="U59" s="20">
        <v>40</v>
      </c>
      <c r="V59" t="s" s="21">
        <f>IF(IFERROR(FIND("+",U59),0)," ",IF(U59="AB","",IF(U59&lt;$U$4,"F",IF(AND(C59&gt;=$C$4,E59&gt;=$E$4,G59&gt;=$G$4,I59&gt;=$I$4,K59&gt;=$K$4,M59&gt;=$M$4,O59&gt;=$O$4,Q59&gt;=$Q$4,S59&gt;=$S$4,U59&gt;=$U$4,W59&gt;=$W$4,Y59&gt;=$Y$4,AA59&gt;=$AA$4,AC59&gt;=$AC$4,AE59&gt;=$AE$4,AG59&gt;=$AG$4,C59&lt;&gt;"AB",E59&lt;&gt;"AB",G59&lt;&gt;"AB",I59&lt;&gt;"AB",K59&lt;&gt;"AB",M59&lt;&gt;"AB",O59&lt;&gt;"AB",Q59&lt;&gt;"AB",S59&lt;&gt;"AB",U59&lt;&gt;"AB",W59&lt;&gt;"AB",Y59&lt;&gt;"AB",AA59&lt;&gt;"AB",AND(AC59&lt;&gt;"AB",AE59&lt;&gt;"AB",AG59&lt;&gt;"AB")),"","E"))))</f>
      </c>
      <c r="W59" s="22">
        <v>23</v>
      </c>
      <c r="X59" t="s" s="21">
        <f>IF(IFERROR(FIND("+",W59),0)," ",IF(W59="AB","",IF(W59&lt;$W$4,"F",IF(AND(C59&gt;=$C$4,E59&gt;=$E$4,G59&gt;=$G$4,I59&gt;=$I$4,K59&gt;=$K$4,M59&gt;=$M$4,O59&gt;=$O$4,Q59&gt;=$Q$4,S59&gt;=$S$4,U59&gt;=$U$4,W59&gt;=$W$4,Y59&gt;=$Y$4,AA59&gt;=$AA$4,AC59&gt;=$AC$4,AE59&gt;=$AE$4,AG59&gt;=$AG$4,C59&lt;&gt;"AB",E59&lt;&gt;"AB",G59&lt;&gt;"AB",I59&lt;&gt;"AB",K59&lt;&gt;"AB",M59&lt;&gt;"AB",O59&lt;&gt;"AB",Q59&lt;&gt;"AB",S59&lt;&gt;"AB",U59&lt;&gt;"AB",W59&lt;&gt;"AB",Y59&lt;&gt;"AB",AA59&lt;&gt;"AB",AND(AC59&lt;&gt;"AB",AE59&lt;&gt;"AB",AG59&lt;&gt;"AB")),"","E"))))</f>
      </c>
      <c r="Y59" s="20">
        <v>43</v>
      </c>
      <c r="Z59" t="s" s="21">
        <f>IF(IFERROR(FIND("+",Y59),0)," ",IF(Y59="AB","",IF(Y59&lt;$Y$4,"F",IF(AND(C59&gt;=$C$4,E59&gt;=$E$4,G59&gt;=$G$4,I59&gt;=$I$4,K59&gt;=$K$4,M59&gt;=$M$4,O59&gt;=$O$4,Q59&gt;=$Q$4,S59&gt;=$S$4,U59&gt;=$U$4,W59&gt;=$W$4,Y59&gt;=$Y$4,AA59&gt;=$AA$4,AC59&gt;=$AC$4,AE59&gt;=$AE$4,AG59&gt;=$AG$4,C59&lt;&gt;"AB",E59&lt;&gt;"AB",G59&lt;&gt;"AB",I59&lt;&gt;"AB",K59&lt;&gt;"AB",M59&lt;&gt;"AB",O59&lt;&gt;"AB",Q59&lt;&gt;"AB",S59&lt;&gt;"AB",U59&lt;&gt;"AB",W59&lt;&gt;"AB",Y59&lt;&gt;"AB",AA59&lt;&gt;"AB",AND(AC59&lt;&gt;"AB",AE59&lt;&gt;"AB",AG59&lt;&gt;"AB")),"","E"))))</f>
      </c>
      <c r="AA59" s="22">
        <v>20</v>
      </c>
      <c r="AB59" t="s" s="21">
        <f>IF(IFERROR(FIND("+",AA59),0)," ",IF(AA59="AB","",IF(AA59&lt;$AA$4,"F",IF(AND(C59&gt;=$C$4,E59&gt;=$E$4,G59&gt;=$G$4,I59&gt;=$I$4,K59&gt;=$K$4,M59&gt;=$M$4,O59&gt;=$O$4,Q59&gt;=$Q$4,S59&gt;=$S$4,U59&gt;=$U$4,W59&gt;=$W$4,Y59&gt;=$Y$4,AA59&gt;=$AA$4,AC59&gt;=$AC$4,AE59&gt;=$AE$4,AG59&gt;=$AG$4,C59&lt;&gt;"AB",E59&lt;&gt;"AB",G59&lt;&gt;"AB",I59&lt;&gt;"AB",K59&lt;&gt;"AB",M59&lt;&gt;"AB",O59&lt;&gt;"AB",Q59&lt;&gt;"AB",S59&lt;&gt;"AB",U59&lt;&gt;"AB",W59&lt;&gt;"AB",Y59&lt;&gt;"AB",AA59&lt;&gt;"AB",AND(AC59&lt;&gt;"AB",AE59&lt;&gt;"AB",AG59&lt;&gt;"AB")),"","E"))))</f>
      </c>
      <c r="AC59" s="22">
        <v>21</v>
      </c>
      <c r="AD59" t="s" s="21">
        <f>IF(IFERROR(FIND("+",AC59),0)," ",IF(AC59="AB","",IF(AC59&lt;$AC$4,"F",IF(AND(C59&gt;=$C$4,E59&gt;=$E$4,G59&gt;=$G$4,I59&gt;=$I$4,K59&gt;=$K$4,M59&gt;=$M$4,O59&gt;=$O$4,Q59&gt;=$Q$4,S59&gt;=$S$4,U59&gt;=$U$4,W59&gt;=$W$4,Y59&gt;=$Y$4,AA59&gt;=$AA$4,AC59&gt;=$AC$4,AE59&gt;=$AE$4,AG59&gt;=$AG$4,C59&lt;&gt;"AB",E59&lt;&gt;"AB",G59&lt;&gt;"AB",I59&lt;&gt;"AB",K59&lt;&gt;"AB",M59&lt;&gt;"AB",O59&lt;&gt;"AB",Q59&lt;&gt;"AB",S59&lt;&gt;"AB",U59&lt;&gt;"AB",W59&lt;&gt;"AB",Y59&lt;&gt;"AB",AA59&lt;&gt;"AB",AND(AC59&lt;&gt;"AB",AE59&lt;&gt;"AB",AG59&lt;&gt;"AB")),"","E"))))</f>
      </c>
      <c r="AE59" s="20">
        <v>31</v>
      </c>
      <c r="AF59" t="s" s="21">
        <f>IF(IFERROR(FIND("+",AE59),0)," ",IF(AE59="AB","",IF(AE59&lt;$AE$4,"F",IF(AND(C59&gt;=$C$4,E59&gt;=$E$4,G59&gt;=$G$4,I59&gt;=$I$4,K59&gt;=$K$4,M59&gt;=$M$4,O59&gt;=$O$4,Q59&gt;=$Q$4,S59&gt;=$S$4,U59&gt;=$U$4,W59&gt;=$W$4,Y59&gt;=$Y$4,AA59&gt;=$AA$4,AC59&gt;=$AC$4,AE59&gt;=$AE$4,AG59&gt;=$AG$4,C59&lt;&gt;"AB",E59&lt;&gt;"AB",G59&lt;&gt;"AB",I59&lt;&gt;"AB",K59&lt;&gt;"AB",M59&lt;&gt;"AB",O59&lt;&gt;"AB",Q59&lt;&gt;"AB",S59&lt;&gt;"AB",U59&lt;&gt;"AB",W59&lt;&gt;"AB",Y59&lt;&gt;"AB",AA59&lt;&gt;"AB",AND(AC59&lt;&gt;"AB",AE59&lt;&gt;"AB",AG59&lt;&gt;"AB")),"","E"))))</f>
      </c>
      <c r="AG59" s="22">
        <v>22</v>
      </c>
      <c r="AH59" t="s" s="21">
        <f>IF(IFERROR(FIND("+",AG59),0)," ",IF(AG59="AB","",IF(AG59&lt;$AG$4,"F",IF(AND(C59&gt;=$C$4,E59&gt;=$E$4,G59&gt;=$G$4,I59&gt;=$I$4,K59&gt;=$K$4,M59&gt;=$M$4,O59&gt;=$O$4,Q59&gt;=$Q$4,S59&gt;=$S$4,U59&gt;=$U$4,W59&gt;=$W$4,Y59&gt;=$Y$4,AA59&gt;=$AA$4,AC59&gt;=$AC$4,AE59&gt;=$AE$4,AG59&gt;=$AG$4,C59&lt;&gt;"AB",E59&lt;&gt;"AB",G59&lt;&gt;"AB",I59&lt;&gt;"AB",K59&lt;&gt;"AB",M59&lt;&gt;"AB",O59&lt;&gt;"AB",Q59&lt;&gt;"AB",S59&lt;&gt;"AB",U59&lt;&gt;"AB",W59&lt;&gt;"AB",Y59&lt;&gt;"AB",AA59&lt;&gt;"AB",AND(AC59&lt;&gt;"AB",AE59&lt;&gt;"AB",AG59&lt;&gt;"AB")),"","E"))))</f>
      </c>
      <c r="AI59" s="28">
        <v>512</v>
      </c>
      <c r="AJ59" t="s" s="25">
        <f>IF(AND(COUNTIF(C59:AH59,"AB")&lt;16-COUNTIF(C59:AH59," "),COUNTIF(C59:AH59,"AB")&lt;&gt;0),"FAIL",IF(COUNTIF(C59:AH59,"AB")=16-COUNTIF(C59:AH59," "),"ABSENT",IF(AND(COUNTIF(C59:AH59,"AB")=0,COUNTIF(C59:AH59,"F")=0),"PASS","FAIL")))</f>
        <v>18</v>
      </c>
      <c r="AK59" t="s" s="26">
        <v>132</v>
      </c>
      <c r="AL59" s="27"/>
    </row>
    <row r="60" ht="15.95" customHeight="1">
      <c r="A60" s="18">
        <v>235256</v>
      </c>
      <c r="B60" t="s" s="19">
        <v>133</v>
      </c>
      <c r="C60" s="20">
        <v>60</v>
      </c>
      <c r="D60" t="s" s="21">
        <f>IF(IFERROR(FIND("+",C60),0)," ",IF(C60="AB","",IF(C60&lt;$C$4,"F",IF(AND(C60&gt;=$C$4,E60&gt;=$E$4,G60&gt;=$G$4,I60&gt;=$I$4,K60&gt;=$K$4,M60&gt;=$M$4,O60&gt;=$O$4,Q60&gt;=$Q$4,S60&gt;=$S$4,U60&gt;=$U$4,W60&gt;=$W$4,Y60&gt;=$Y$4,AA60&gt;=$AA$4,AC60&gt;=$AC$4,AE60&gt;=$AE$4,AG60&gt;=$AG$4,C60&lt;&gt;"AB",E60&lt;&gt;"AB",G60&lt;&gt;"AB",I60&lt;&gt;"AB",K60&lt;&gt;"AB",M60&lt;&gt;"AB",O60&lt;&gt;"AB",Q60&lt;&gt;"AB",S60&lt;&gt;"AB",U60&lt;&gt;"AB",W60&lt;&gt;"AB",Y60&lt;&gt;"AB",AA60&lt;&gt;"AB",AND(AC60&lt;&gt;"AB",AE60&lt;&gt;"AB",AG60&lt;&gt;"AB")),"","E"))))</f>
      </c>
      <c r="E60" s="22">
        <v>20</v>
      </c>
      <c r="F60" t="s" s="21">
        <f>IF(IFERROR(FIND("+",E60),0)," ",IF(E60="AB","",IF(E60&lt;$E$4,"F",IF(AND(C60&gt;=$C$4,E60&gt;=$E$4,G60&gt;=$G$4,I60&gt;=$I$4,K60&gt;=$K$4,M60&gt;=$M$4,O60&gt;=$O$4,Q60&gt;=$Q$4,S60&gt;=$S$4,U60&gt;=$U$4,W60&gt;=$W$4,Y60&gt;=$Y$4,AA60&gt;=$AA$4,AC60&gt;=$AC$4,AE60&gt;=$AE$4,AG60&gt;=$AG$4,C60&lt;&gt;"AB",E60&lt;&gt;"AB",G60&lt;&gt;"AB",I60&lt;&gt;"AB",K60&lt;&gt;"AB",M60&lt;&gt;"AB",O60&lt;&gt;"AB",Q60&lt;&gt;"AB",S60&lt;&gt;"AB",U60&lt;&gt;"AB",W60&lt;&gt;"AB",Y60&lt;&gt;"AB",AA60&lt;&gt;"AB",AND(AC60&lt;&gt;"AB",AE60&lt;&gt;"AB",AG60&lt;&gt;"AB")),"","E"))))</f>
      </c>
      <c r="G60" s="22">
        <v>43</v>
      </c>
      <c r="H60" t="s" s="21">
        <f>IF(IFERROR(FIND("+",G60),0)," ",IF(G60="AB","",IF(G60&lt;$G$4,"F",IF(AND(C60&gt;=$C$4,E60&gt;=$E$4,G60&gt;=$G$4,I60&gt;=$I$4,K60&gt;=$K$4,M60&gt;=$M$4,O60&gt;=$O$4,Q60&gt;=$Q$4,S60&gt;=$S$4,U60&gt;=$U$4,W60&gt;=$W$4,Y60&gt;=$Y$4,AA60&gt;=$AA$4,AC60&gt;=$AC$4,AE60&gt;=$AE$4,AG60&gt;=$AG$4,C60&lt;&gt;"AB",E60&lt;&gt;"AB",G60&lt;&gt;"AB",I60&lt;&gt;"AB",K60&lt;&gt;"AB",M60&lt;&gt;"AB",O60&lt;&gt;"AB",Q60&lt;&gt;"AB",S60&lt;&gt;"AB",U60&lt;&gt;"AB",W60&lt;&gt;"AB",Y60&lt;&gt;"AB",AA60&lt;&gt;"AB",AND(AC60&lt;&gt;"AB",AE60&lt;&gt;"AB",AG60&lt;&gt;"AB")),"","E"))))</f>
      </c>
      <c r="I60" s="20">
        <v>64</v>
      </c>
      <c r="J60" t="s" s="21">
        <f>IF(IFERROR(FIND("+",I60),0)," ",IF(I60="AB","",IF(I60&lt;$I$4,"F",IF(AND(C60&gt;=$C$4,E60&gt;=$E$4,G60&gt;=$G$4,I60&gt;=$I$4,K60&gt;=$K$4,M60&gt;=$M$4,O60&gt;=$O$4,Q60&gt;=$Q$4,S60&gt;=$S$4,U60&gt;=$U$4,W60&gt;=$W$4,Y60&gt;=$Y$4,AA60&gt;=$AA$4,AC60&gt;=$AC$4,AE60&gt;=$AE$4,AG60&gt;=$AG$4,C60&lt;&gt;"AB",E60&lt;&gt;"AB",G60&lt;&gt;"AB",I60&lt;&gt;"AB",K60&lt;&gt;"AB",M60&lt;&gt;"AB",O60&lt;&gt;"AB",Q60&lt;&gt;"AB",S60&lt;&gt;"AB",U60&lt;&gt;"AB",W60&lt;&gt;"AB",Y60&lt;&gt;"AB",AA60&lt;&gt;"AB",AND(AC60&lt;&gt;"AB",AE60&lt;&gt;"AB",AG60&lt;&gt;"AB")),"","E"))))</f>
      </c>
      <c r="K60" s="22">
        <v>20</v>
      </c>
      <c r="L60" t="s" s="21">
        <f>IF(IFERROR(FIND("+",K60),0)," ",IF(K60="AB","",IF(K60&lt;$K$4,"F",IF(AND(C60&gt;=$C$4,E60&gt;=$E$4,G60&gt;=$G$4,I60&gt;=$I$4,K60&gt;=$K$4,M60&gt;=$M$4,O60&gt;=$O$4,Q60&gt;=$Q$4,S60&gt;=$S$4,U60&gt;=$U$4,W60&gt;=$W$4,Y60&gt;=$Y$4,AA60&gt;=$AA$4,AC60&gt;=$AC$4,AE60&gt;=$AE$4,AG60&gt;=$AG$4,C60&lt;&gt;"AB",E60&lt;&gt;"AB",G60&lt;&gt;"AB",I60&lt;&gt;"AB",K60&lt;&gt;"AB",M60&lt;&gt;"AB",O60&lt;&gt;"AB",Q60&lt;&gt;"AB",S60&lt;&gt;"AB",U60&lt;&gt;"AB",W60&lt;&gt;"AB",Y60&lt;&gt;"AB",AA60&lt;&gt;"AB",AND(AC60&lt;&gt;"AB",AE60&lt;&gt;"AB",AG60&lt;&gt;"AB")),"","E"))))</f>
      </c>
      <c r="M60" s="22">
        <v>40</v>
      </c>
      <c r="N60" t="s" s="21">
        <f>IF(IFERROR(FIND("+",M60),0)," ",IF(M60="AB","",IF(M60&lt;$M$4,"F",IF(AND(C60&gt;=$C$4,E60&gt;=$E$4,G60&gt;=$G$4,I60&gt;=$I$4,K60&gt;=$K$4,M60&gt;=$M$4,O60&gt;=$O$4,Q60&gt;=$Q$4,S60&gt;=$S$4,U60&gt;=$U$4,W60&gt;=$W$4,Y60&gt;=$Y$4,AA60&gt;=$AA$4,AC60&gt;=$AC$4,AE60&gt;=$AE$4,AG60&gt;=$AG$4,C60&lt;&gt;"AB",E60&lt;&gt;"AB",G60&lt;&gt;"AB",I60&lt;&gt;"AB",K60&lt;&gt;"AB",M60&lt;&gt;"AB",O60&lt;&gt;"AB",Q60&lt;&gt;"AB",S60&lt;&gt;"AB",U60&lt;&gt;"AB",W60&lt;&gt;"AB",Y60&lt;&gt;"AB",AA60&lt;&gt;"AB",AND(AC60&lt;&gt;"AB",AE60&lt;&gt;"AB",AG60&lt;&gt;"AB")),"","E"))))</f>
      </c>
      <c r="O60" s="20">
        <v>42</v>
      </c>
      <c r="P60" t="s" s="21">
        <f>IF(IFERROR(FIND("+",O60),0)," ",IF(O60="AB","",IF(O60&lt;$O$4,"F",IF(AND(C60&gt;=$C$4,E60&gt;=$E$4,G60&gt;=$G$4,I60&gt;=$I$4,K60&gt;=$K$4,M60&gt;=$M$4,O60&gt;=$O$4,Q60&gt;=$Q$4,S60&gt;=$S$4,U60&gt;=$U$4,W60&gt;=$W$4,Y60&gt;=$Y$4,AA60&gt;=$AA$4,AC60&gt;=$AC$4,AE60&gt;=$AE$4,AG60&gt;=$AG$4,C60&lt;&gt;"AB",E60&lt;&gt;"AB",G60&lt;&gt;"AB",I60&lt;&gt;"AB",K60&lt;&gt;"AB",M60&lt;&gt;"AB",O60&lt;&gt;"AB",Q60&lt;&gt;"AB",S60&lt;&gt;"AB",U60&lt;&gt;"AB",W60&lt;&gt;"AB",Y60&lt;&gt;"AB",AA60&lt;&gt;"AB",AND(AC60&lt;&gt;"AB",AE60&lt;&gt;"AB",AG60&lt;&gt;"AB")),"","E"))))</f>
      </c>
      <c r="Q60" s="22">
        <v>20</v>
      </c>
      <c r="R60" t="s" s="21">
        <f>IF(IFERROR(FIND("+",Q60),0)," ",IF(Q60="AB","",IF(Q60&lt;$Q$4,"F",IF(AND(C60&gt;=$C$4,E60&gt;=$E$4,G60&gt;=$G$4,I60&gt;=$I$4,K60&gt;=$K$4,M60&gt;=$M$4,O60&gt;=$O$4,Q60&gt;=$Q$4,S60&gt;=$S$4,U60&gt;=$U$4,W60&gt;=$W$4,Y60&gt;=$Y$4,AA60&gt;=$AA$4,AC60&gt;=$AC$4,AE60&gt;=$AE$4,AG60&gt;=$AG$4,C60&lt;&gt;"AB",E60&lt;&gt;"AB",G60&lt;&gt;"AB",I60&lt;&gt;"AB",K60&lt;&gt;"AB",M60&lt;&gt;"AB",O60&lt;&gt;"AB",Q60&lt;&gt;"AB",S60&lt;&gt;"AB",U60&lt;&gt;"AB",W60&lt;&gt;"AB",Y60&lt;&gt;"AB",AA60&lt;&gt;"AB",AND(AC60&lt;&gt;"AB",AE60&lt;&gt;"AB",AG60&lt;&gt;"AB")),"","E"))))</f>
      </c>
      <c r="S60" s="22">
        <v>23</v>
      </c>
      <c r="T60" t="s" s="21">
        <f>IF(IFERROR(FIND("+",S60),0)," ",IF(S60="AB","",IF(S60&lt;$S$4,"F",IF(AND(C60&gt;=$C$4,E60&gt;=$E$4,G60&gt;=$G$4,I60&gt;=$I$4,K60&gt;=$K$4,M60&gt;=$M$4,O60&gt;=$O$4,Q60&gt;=$Q$4,S60&gt;=$S$4,U60&gt;=$U$4,W60&gt;=$W$4,Y60&gt;=$Y$4,AA60&gt;=$AA$4,AC60&gt;=$AC$4,AE60&gt;=$AE$4,AG60&gt;=$AG$4,C60&lt;&gt;"AB",E60&lt;&gt;"AB",G60&lt;&gt;"AB",I60&lt;&gt;"AB",K60&lt;&gt;"AB",M60&lt;&gt;"AB",O60&lt;&gt;"AB",Q60&lt;&gt;"AB",S60&lt;&gt;"AB",U60&lt;&gt;"AB",W60&lt;&gt;"AB",Y60&lt;&gt;"AB",AA60&lt;&gt;"AB",AND(AC60&lt;&gt;"AB",AE60&lt;&gt;"AB",AG60&lt;&gt;"AB")),"","E"))))</f>
      </c>
      <c r="U60" s="20">
        <v>70</v>
      </c>
      <c r="V60" t="s" s="21">
        <f>IF(IFERROR(FIND("+",U60),0)," ",IF(U60="AB","",IF(U60&lt;$U$4,"F",IF(AND(C60&gt;=$C$4,E60&gt;=$E$4,G60&gt;=$G$4,I60&gt;=$I$4,K60&gt;=$K$4,M60&gt;=$M$4,O60&gt;=$O$4,Q60&gt;=$Q$4,S60&gt;=$S$4,U60&gt;=$U$4,W60&gt;=$W$4,Y60&gt;=$Y$4,AA60&gt;=$AA$4,AC60&gt;=$AC$4,AE60&gt;=$AE$4,AG60&gt;=$AG$4,C60&lt;&gt;"AB",E60&lt;&gt;"AB",G60&lt;&gt;"AB",I60&lt;&gt;"AB",K60&lt;&gt;"AB",M60&lt;&gt;"AB",O60&lt;&gt;"AB",Q60&lt;&gt;"AB",S60&lt;&gt;"AB",U60&lt;&gt;"AB",W60&lt;&gt;"AB",Y60&lt;&gt;"AB",AA60&lt;&gt;"AB",AND(AC60&lt;&gt;"AB",AE60&lt;&gt;"AB",AG60&lt;&gt;"AB")),"","E"))))</f>
      </c>
      <c r="W60" s="22">
        <v>21</v>
      </c>
      <c r="X60" t="s" s="21">
        <f>IF(IFERROR(FIND("+",W60),0)," ",IF(W60="AB","",IF(W60&lt;$W$4,"F",IF(AND(C60&gt;=$C$4,E60&gt;=$E$4,G60&gt;=$G$4,I60&gt;=$I$4,K60&gt;=$K$4,M60&gt;=$M$4,O60&gt;=$O$4,Q60&gt;=$Q$4,S60&gt;=$S$4,U60&gt;=$U$4,W60&gt;=$W$4,Y60&gt;=$Y$4,AA60&gt;=$AA$4,AC60&gt;=$AC$4,AE60&gt;=$AE$4,AG60&gt;=$AG$4,C60&lt;&gt;"AB",E60&lt;&gt;"AB",G60&lt;&gt;"AB",I60&lt;&gt;"AB",K60&lt;&gt;"AB",M60&lt;&gt;"AB",O60&lt;&gt;"AB",Q60&lt;&gt;"AB",S60&lt;&gt;"AB",U60&lt;&gt;"AB",W60&lt;&gt;"AB",Y60&lt;&gt;"AB",AA60&lt;&gt;"AB",AND(AC60&lt;&gt;"AB",AE60&lt;&gt;"AB",AG60&lt;&gt;"AB")),"","E"))))</f>
      </c>
      <c r="Y60" s="20">
        <v>68</v>
      </c>
      <c r="Z60" t="s" s="21">
        <f>IF(IFERROR(FIND("+",Y60),0)," ",IF(Y60="AB","",IF(Y60&lt;$Y$4,"F",IF(AND(C60&gt;=$C$4,E60&gt;=$E$4,G60&gt;=$G$4,I60&gt;=$I$4,K60&gt;=$K$4,M60&gt;=$M$4,O60&gt;=$O$4,Q60&gt;=$Q$4,S60&gt;=$S$4,U60&gt;=$U$4,W60&gt;=$W$4,Y60&gt;=$Y$4,AA60&gt;=$AA$4,AC60&gt;=$AC$4,AE60&gt;=$AE$4,AG60&gt;=$AG$4,C60&lt;&gt;"AB",E60&lt;&gt;"AB",G60&lt;&gt;"AB",I60&lt;&gt;"AB",K60&lt;&gt;"AB",M60&lt;&gt;"AB",O60&lt;&gt;"AB",Q60&lt;&gt;"AB",S60&lt;&gt;"AB",U60&lt;&gt;"AB",W60&lt;&gt;"AB",Y60&lt;&gt;"AB",AA60&lt;&gt;"AB",AND(AC60&lt;&gt;"AB",AE60&lt;&gt;"AB",AG60&lt;&gt;"AB")),"","E"))))</f>
      </c>
      <c r="AA60" s="22">
        <v>21</v>
      </c>
      <c r="AB60" t="s" s="21">
        <f>IF(IFERROR(FIND("+",AA60),0)," ",IF(AA60="AB","",IF(AA60&lt;$AA$4,"F",IF(AND(C60&gt;=$C$4,E60&gt;=$E$4,G60&gt;=$G$4,I60&gt;=$I$4,K60&gt;=$K$4,M60&gt;=$M$4,O60&gt;=$O$4,Q60&gt;=$Q$4,S60&gt;=$S$4,U60&gt;=$U$4,W60&gt;=$W$4,Y60&gt;=$Y$4,AA60&gt;=$AA$4,AC60&gt;=$AC$4,AE60&gt;=$AE$4,AG60&gt;=$AG$4,C60&lt;&gt;"AB",E60&lt;&gt;"AB",G60&lt;&gt;"AB",I60&lt;&gt;"AB",K60&lt;&gt;"AB",M60&lt;&gt;"AB",O60&lt;&gt;"AB",Q60&lt;&gt;"AB",S60&lt;&gt;"AB",U60&lt;&gt;"AB",W60&lt;&gt;"AB",Y60&lt;&gt;"AB",AA60&lt;&gt;"AB",AND(AC60&lt;&gt;"AB",AE60&lt;&gt;"AB",AG60&lt;&gt;"AB")),"","E"))))</f>
      </c>
      <c r="AC60" s="22">
        <v>20</v>
      </c>
      <c r="AD60" t="s" s="21">
        <f>IF(IFERROR(FIND("+",AC60),0)," ",IF(AC60="AB","",IF(AC60&lt;$AC$4,"F",IF(AND(C60&gt;=$C$4,E60&gt;=$E$4,G60&gt;=$G$4,I60&gt;=$I$4,K60&gt;=$K$4,M60&gt;=$M$4,O60&gt;=$O$4,Q60&gt;=$Q$4,S60&gt;=$S$4,U60&gt;=$U$4,W60&gt;=$W$4,Y60&gt;=$Y$4,AA60&gt;=$AA$4,AC60&gt;=$AC$4,AE60&gt;=$AE$4,AG60&gt;=$AG$4,C60&lt;&gt;"AB",E60&lt;&gt;"AB",G60&lt;&gt;"AB",I60&lt;&gt;"AB",K60&lt;&gt;"AB",M60&lt;&gt;"AB",O60&lt;&gt;"AB",Q60&lt;&gt;"AB",S60&lt;&gt;"AB",U60&lt;&gt;"AB",W60&lt;&gt;"AB",Y60&lt;&gt;"AB",AA60&lt;&gt;"AB",AND(AC60&lt;&gt;"AB",AE60&lt;&gt;"AB",AG60&lt;&gt;"AB")),"","E"))))</f>
      </c>
      <c r="AE60" s="20">
        <v>30</v>
      </c>
      <c r="AF60" t="s" s="21">
        <f>IF(IFERROR(FIND("+",AE60),0)," ",IF(AE60="AB","",IF(AE60&lt;$AE$4,"F",IF(AND(C60&gt;=$C$4,E60&gt;=$E$4,G60&gt;=$G$4,I60&gt;=$I$4,K60&gt;=$K$4,M60&gt;=$M$4,O60&gt;=$O$4,Q60&gt;=$Q$4,S60&gt;=$S$4,U60&gt;=$U$4,W60&gt;=$W$4,Y60&gt;=$Y$4,AA60&gt;=$AA$4,AC60&gt;=$AC$4,AE60&gt;=$AE$4,AG60&gt;=$AG$4,C60&lt;&gt;"AB",E60&lt;&gt;"AB",G60&lt;&gt;"AB",I60&lt;&gt;"AB",K60&lt;&gt;"AB",M60&lt;&gt;"AB",O60&lt;&gt;"AB",Q60&lt;&gt;"AB",S60&lt;&gt;"AB",U60&lt;&gt;"AB",W60&lt;&gt;"AB",Y60&lt;&gt;"AB",AA60&lt;&gt;"AB",AND(AC60&lt;&gt;"AB",AE60&lt;&gt;"AB",AG60&lt;&gt;"AB")),"","E"))))</f>
      </c>
      <c r="AG60" s="22">
        <v>20</v>
      </c>
      <c r="AH60" t="s" s="21">
        <f>IF(IFERROR(FIND("+",AG60),0)," ",IF(AG60="AB","",IF(AG60&lt;$AG$4,"F",IF(AND(C60&gt;=$C$4,E60&gt;=$E$4,G60&gt;=$G$4,I60&gt;=$I$4,K60&gt;=$K$4,M60&gt;=$M$4,O60&gt;=$O$4,Q60&gt;=$Q$4,S60&gt;=$S$4,U60&gt;=$U$4,W60&gt;=$W$4,Y60&gt;=$Y$4,AA60&gt;=$AA$4,AC60&gt;=$AC$4,AE60&gt;=$AE$4,AG60&gt;=$AG$4,C60&lt;&gt;"AB",E60&lt;&gt;"AB",G60&lt;&gt;"AB",I60&lt;&gt;"AB",K60&lt;&gt;"AB",M60&lt;&gt;"AB",O60&lt;&gt;"AB",Q60&lt;&gt;"AB",S60&lt;&gt;"AB",U60&lt;&gt;"AB",W60&lt;&gt;"AB",Y60&lt;&gt;"AB",AA60&lt;&gt;"AB",AND(AC60&lt;&gt;"AB",AE60&lt;&gt;"AB",AG60&lt;&gt;"AB")),"","E"))))</f>
      </c>
      <c r="AI60" s="28">
        <v>582</v>
      </c>
      <c r="AJ60" t="s" s="25">
        <f>IF(AND(COUNTIF(C60:AH60,"AB")&lt;16-COUNTIF(C60:AH60," "),COUNTIF(C60:AH60,"AB")&lt;&gt;0),"FAIL",IF(COUNTIF(C60:AH60,"AB")=16-COUNTIF(C60:AH60," "),"ABSENT",IF(AND(COUNTIF(C60:AH60,"AB")=0,COUNTIF(C60:AH60,"F")=0),"PASS","FAIL")))</f>
        <v>18</v>
      </c>
      <c r="AK60" t="s" s="26">
        <v>134</v>
      </c>
      <c r="AL60" s="27"/>
    </row>
    <row r="61" ht="15.95" customHeight="1">
      <c r="A61" s="18">
        <v>235257</v>
      </c>
      <c r="B61" t="s" s="19">
        <v>135</v>
      </c>
      <c r="C61" s="20">
        <v>69</v>
      </c>
      <c r="D61" t="s" s="21">
        <f>IF(IFERROR(FIND("+",C61),0)," ",IF(C61="AB","",IF(C61&lt;$C$4,"F",IF(AND(C61&gt;=$C$4,E61&gt;=$E$4,G61&gt;=$G$4,I61&gt;=$I$4,K61&gt;=$K$4,M61&gt;=$M$4,O61&gt;=$O$4,Q61&gt;=$Q$4,S61&gt;=$S$4,U61&gt;=$U$4,W61&gt;=$W$4,Y61&gt;=$Y$4,AA61&gt;=$AA$4,AC61&gt;=$AC$4,AE61&gt;=$AE$4,AG61&gt;=$AG$4,C61&lt;&gt;"AB",E61&lt;&gt;"AB",G61&lt;&gt;"AB",I61&lt;&gt;"AB",K61&lt;&gt;"AB",M61&lt;&gt;"AB",O61&lt;&gt;"AB",Q61&lt;&gt;"AB",S61&lt;&gt;"AB",U61&lt;&gt;"AB",W61&lt;&gt;"AB",Y61&lt;&gt;"AB",AA61&lt;&gt;"AB",AND(AC61&lt;&gt;"AB",AE61&lt;&gt;"AB",AG61&lt;&gt;"AB")),"","E"))))</f>
      </c>
      <c r="E61" s="22">
        <v>23</v>
      </c>
      <c r="F61" t="s" s="21">
        <f>IF(IFERROR(FIND("+",E61),0)," ",IF(E61="AB","",IF(E61&lt;$E$4,"F",IF(AND(C61&gt;=$C$4,E61&gt;=$E$4,G61&gt;=$G$4,I61&gt;=$I$4,K61&gt;=$K$4,M61&gt;=$M$4,O61&gt;=$O$4,Q61&gt;=$Q$4,S61&gt;=$S$4,U61&gt;=$U$4,W61&gt;=$W$4,Y61&gt;=$Y$4,AA61&gt;=$AA$4,AC61&gt;=$AC$4,AE61&gt;=$AE$4,AG61&gt;=$AG$4,C61&lt;&gt;"AB",E61&lt;&gt;"AB",G61&lt;&gt;"AB",I61&lt;&gt;"AB",K61&lt;&gt;"AB",M61&lt;&gt;"AB",O61&lt;&gt;"AB",Q61&lt;&gt;"AB",S61&lt;&gt;"AB",U61&lt;&gt;"AB",W61&lt;&gt;"AB",Y61&lt;&gt;"AB",AA61&lt;&gt;"AB",AND(AC61&lt;&gt;"AB",AE61&lt;&gt;"AB",AG61&lt;&gt;"AB")),"","E"))))</f>
      </c>
      <c r="G61" s="22">
        <v>43</v>
      </c>
      <c r="H61" t="s" s="21">
        <f>IF(IFERROR(FIND("+",G61),0)," ",IF(G61="AB","",IF(G61&lt;$G$4,"F",IF(AND(C61&gt;=$C$4,E61&gt;=$E$4,G61&gt;=$G$4,I61&gt;=$I$4,K61&gt;=$K$4,M61&gt;=$M$4,O61&gt;=$O$4,Q61&gt;=$Q$4,S61&gt;=$S$4,U61&gt;=$U$4,W61&gt;=$W$4,Y61&gt;=$Y$4,AA61&gt;=$AA$4,AC61&gt;=$AC$4,AE61&gt;=$AE$4,AG61&gt;=$AG$4,C61&lt;&gt;"AB",E61&lt;&gt;"AB",G61&lt;&gt;"AB",I61&lt;&gt;"AB",K61&lt;&gt;"AB",M61&lt;&gt;"AB",O61&lt;&gt;"AB",Q61&lt;&gt;"AB",S61&lt;&gt;"AB",U61&lt;&gt;"AB",W61&lt;&gt;"AB",Y61&lt;&gt;"AB",AA61&lt;&gt;"AB",AND(AC61&lt;&gt;"AB",AE61&lt;&gt;"AB",AG61&lt;&gt;"AB")),"","E"))))</f>
      </c>
      <c r="I61" s="20">
        <v>41</v>
      </c>
      <c r="J61" t="s" s="21">
        <f>IF(IFERROR(FIND("+",I61),0)," ",IF(I61="AB","",IF(I61&lt;$I$4,"F",IF(AND(C61&gt;=$C$4,E61&gt;=$E$4,G61&gt;=$G$4,I61&gt;=$I$4,K61&gt;=$K$4,M61&gt;=$M$4,O61&gt;=$O$4,Q61&gt;=$Q$4,S61&gt;=$S$4,U61&gt;=$U$4,W61&gt;=$W$4,Y61&gt;=$Y$4,AA61&gt;=$AA$4,AC61&gt;=$AC$4,AE61&gt;=$AE$4,AG61&gt;=$AG$4,C61&lt;&gt;"AB",E61&lt;&gt;"AB",G61&lt;&gt;"AB",I61&lt;&gt;"AB",K61&lt;&gt;"AB",M61&lt;&gt;"AB",O61&lt;&gt;"AB",Q61&lt;&gt;"AB",S61&lt;&gt;"AB",U61&lt;&gt;"AB",W61&lt;&gt;"AB",Y61&lt;&gt;"AB",AA61&lt;&gt;"AB",AND(AC61&lt;&gt;"AB",AE61&lt;&gt;"AB",AG61&lt;&gt;"AB")),"","E"))))</f>
      </c>
      <c r="K61" s="22">
        <v>23</v>
      </c>
      <c r="L61" t="s" s="21">
        <f>IF(IFERROR(FIND("+",K61),0)," ",IF(K61="AB","",IF(K61&lt;$K$4,"F",IF(AND(C61&gt;=$C$4,E61&gt;=$E$4,G61&gt;=$G$4,I61&gt;=$I$4,K61&gt;=$K$4,M61&gt;=$M$4,O61&gt;=$O$4,Q61&gt;=$Q$4,S61&gt;=$S$4,U61&gt;=$U$4,W61&gt;=$W$4,Y61&gt;=$Y$4,AA61&gt;=$AA$4,AC61&gt;=$AC$4,AE61&gt;=$AE$4,AG61&gt;=$AG$4,C61&lt;&gt;"AB",E61&lt;&gt;"AB",G61&lt;&gt;"AB",I61&lt;&gt;"AB",K61&lt;&gt;"AB",M61&lt;&gt;"AB",O61&lt;&gt;"AB",Q61&lt;&gt;"AB",S61&lt;&gt;"AB",U61&lt;&gt;"AB",W61&lt;&gt;"AB",Y61&lt;&gt;"AB",AA61&lt;&gt;"AB",AND(AC61&lt;&gt;"AB",AE61&lt;&gt;"AB",AG61&lt;&gt;"AB")),"","E"))))</f>
      </c>
      <c r="M61" s="22">
        <v>38</v>
      </c>
      <c r="N61" t="s" s="21">
        <f>IF(IFERROR(FIND("+",M61),0)," ",IF(M61="AB","",IF(M61&lt;$M$4,"F",IF(AND(C61&gt;=$C$4,E61&gt;=$E$4,G61&gt;=$G$4,I61&gt;=$I$4,K61&gt;=$K$4,M61&gt;=$M$4,O61&gt;=$O$4,Q61&gt;=$Q$4,S61&gt;=$S$4,U61&gt;=$U$4,W61&gt;=$W$4,Y61&gt;=$Y$4,AA61&gt;=$AA$4,AC61&gt;=$AC$4,AE61&gt;=$AE$4,AG61&gt;=$AG$4,C61&lt;&gt;"AB",E61&lt;&gt;"AB",G61&lt;&gt;"AB",I61&lt;&gt;"AB",K61&lt;&gt;"AB",M61&lt;&gt;"AB",O61&lt;&gt;"AB",Q61&lt;&gt;"AB",S61&lt;&gt;"AB",U61&lt;&gt;"AB",W61&lt;&gt;"AB",Y61&lt;&gt;"AB",AA61&lt;&gt;"AB",AND(AC61&lt;&gt;"AB",AE61&lt;&gt;"AB",AG61&lt;&gt;"AB")),"","E"))))</f>
      </c>
      <c r="O61" s="20">
        <v>55</v>
      </c>
      <c r="P61" t="s" s="21">
        <f>IF(IFERROR(FIND("+",O61),0)," ",IF(O61="AB","",IF(O61&lt;$O$4,"F",IF(AND(C61&gt;=$C$4,E61&gt;=$E$4,G61&gt;=$G$4,I61&gt;=$I$4,K61&gt;=$K$4,M61&gt;=$M$4,O61&gt;=$O$4,Q61&gt;=$Q$4,S61&gt;=$S$4,U61&gt;=$U$4,W61&gt;=$W$4,Y61&gt;=$Y$4,AA61&gt;=$AA$4,AC61&gt;=$AC$4,AE61&gt;=$AE$4,AG61&gt;=$AG$4,C61&lt;&gt;"AB",E61&lt;&gt;"AB",G61&lt;&gt;"AB",I61&lt;&gt;"AB",K61&lt;&gt;"AB",M61&lt;&gt;"AB",O61&lt;&gt;"AB",Q61&lt;&gt;"AB",S61&lt;&gt;"AB",U61&lt;&gt;"AB",W61&lt;&gt;"AB",Y61&lt;&gt;"AB",AA61&lt;&gt;"AB",AND(AC61&lt;&gt;"AB",AE61&lt;&gt;"AB",AG61&lt;&gt;"AB")),"","E"))))</f>
      </c>
      <c r="Q61" s="22">
        <v>23</v>
      </c>
      <c r="R61" t="s" s="21">
        <f>IF(IFERROR(FIND("+",Q61),0)," ",IF(Q61="AB","",IF(Q61&lt;$Q$4,"F",IF(AND(C61&gt;=$C$4,E61&gt;=$E$4,G61&gt;=$G$4,I61&gt;=$I$4,K61&gt;=$K$4,M61&gt;=$M$4,O61&gt;=$O$4,Q61&gt;=$Q$4,S61&gt;=$S$4,U61&gt;=$U$4,W61&gt;=$W$4,Y61&gt;=$Y$4,AA61&gt;=$AA$4,AC61&gt;=$AC$4,AE61&gt;=$AE$4,AG61&gt;=$AG$4,C61&lt;&gt;"AB",E61&lt;&gt;"AB",G61&lt;&gt;"AB",I61&lt;&gt;"AB",K61&lt;&gt;"AB",M61&lt;&gt;"AB",O61&lt;&gt;"AB",Q61&lt;&gt;"AB",S61&lt;&gt;"AB",U61&lt;&gt;"AB",W61&lt;&gt;"AB",Y61&lt;&gt;"AB",AA61&lt;&gt;"AB",AND(AC61&lt;&gt;"AB",AE61&lt;&gt;"AB",AG61&lt;&gt;"AB")),"","E"))))</f>
      </c>
      <c r="S61" s="22">
        <v>23</v>
      </c>
      <c r="T61" t="s" s="21">
        <f>IF(IFERROR(FIND("+",S61),0)," ",IF(S61="AB","",IF(S61&lt;$S$4,"F",IF(AND(C61&gt;=$C$4,E61&gt;=$E$4,G61&gt;=$G$4,I61&gt;=$I$4,K61&gt;=$K$4,M61&gt;=$M$4,O61&gt;=$O$4,Q61&gt;=$Q$4,S61&gt;=$S$4,U61&gt;=$U$4,W61&gt;=$W$4,Y61&gt;=$Y$4,AA61&gt;=$AA$4,AC61&gt;=$AC$4,AE61&gt;=$AE$4,AG61&gt;=$AG$4,C61&lt;&gt;"AB",E61&lt;&gt;"AB",G61&lt;&gt;"AB",I61&lt;&gt;"AB",K61&lt;&gt;"AB",M61&lt;&gt;"AB",O61&lt;&gt;"AB",Q61&lt;&gt;"AB",S61&lt;&gt;"AB",U61&lt;&gt;"AB",W61&lt;&gt;"AB",Y61&lt;&gt;"AB",AA61&lt;&gt;"AB",AND(AC61&lt;&gt;"AB",AE61&lt;&gt;"AB",AG61&lt;&gt;"AB")),"","E"))))</f>
      </c>
      <c r="U61" s="20">
        <v>40</v>
      </c>
      <c r="V61" t="s" s="21">
        <f>IF(IFERROR(FIND("+",U61),0)," ",IF(U61="AB","",IF(U61&lt;$U$4,"F",IF(AND(C61&gt;=$C$4,E61&gt;=$E$4,G61&gt;=$G$4,I61&gt;=$I$4,K61&gt;=$K$4,M61&gt;=$M$4,O61&gt;=$O$4,Q61&gt;=$Q$4,S61&gt;=$S$4,U61&gt;=$U$4,W61&gt;=$W$4,Y61&gt;=$Y$4,AA61&gt;=$AA$4,AC61&gt;=$AC$4,AE61&gt;=$AE$4,AG61&gt;=$AG$4,C61&lt;&gt;"AB",E61&lt;&gt;"AB",G61&lt;&gt;"AB",I61&lt;&gt;"AB",K61&lt;&gt;"AB",M61&lt;&gt;"AB",O61&lt;&gt;"AB",Q61&lt;&gt;"AB",S61&lt;&gt;"AB",U61&lt;&gt;"AB",W61&lt;&gt;"AB",Y61&lt;&gt;"AB",AA61&lt;&gt;"AB",AND(AC61&lt;&gt;"AB",AE61&lt;&gt;"AB",AG61&lt;&gt;"AB")),"","E"))))</f>
      </c>
      <c r="W61" s="22">
        <v>23</v>
      </c>
      <c r="X61" t="s" s="21">
        <f>IF(IFERROR(FIND("+",W61),0)," ",IF(W61="AB","",IF(W61&lt;$W$4,"F",IF(AND(C61&gt;=$C$4,E61&gt;=$E$4,G61&gt;=$G$4,I61&gt;=$I$4,K61&gt;=$K$4,M61&gt;=$M$4,O61&gt;=$O$4,Q61&gt;=$Q$4,S61&gt;=$S$4,U61&gt;=$U$4,W61&gt;=$W$4,Y61&gt;=$Y$4,AA61&gt;=$AA$4,AC61&gt;=$AC$4,AE61&gt;=$AE$4,AG61&gt;=$AG$4,C61&lt;&gt;"AB",E61&lt;&gt;"AB",G61&lt;&gt;"AB",I61&lt;&gt;"AB",K61&lt;&gt;"AB",M61&lt;&gt;"AB",O61&lt;&gt;"AB",Q61&lt;&gt;"AB",S61&lt;&gt;"AB",U61&lt;&gt;"AB",W61&lt;&gt;"AB",Y61&lt;&gt;"AB",AA61&lt;&gt;"AB",AND(AC61&lt;&gt;"AB",AE61&lt;&gt;"AB",AG61&lt;&gt;"AB")),"","E"))))</f>
      </c>
      <c r="Y61" s="20">
        <v>50</v>
      </c>
      <c r="Z61" t="s" s="21">
        <f>IF(IFERROR(FIND("+",Y61),0)," ",IF(Y61="AB","",IF(Y61&lt;$Y$4,"F",IF(AND(C61&gt;=$C$4,E61&gt;=$E$4,G61&gt;=$G$4,I61&gt;=$I$4,K61&gt;=$K$4,M61&gt;=$M$4,O61&gt;=$O$4,Q61&gt;=$Q$4,S61&gt;=$S$4,U61&gt;=$U$4,W61&gt;=$W$4,Y61&gt;=$Y$4,AA61&gt;=$AA$4,AC61&gt;=$AC$4,AE61&gt;=$AE$4,AG61&gt;=$AG$4,C61&lt;&gt;"AB",E61&lt;&gt;"AB",G61&lt;&gt;"AB",I61&lt;&gt;"AB",K61&lt;&gt;"AB",M61&lt;&gt;"AB",O61&lt;&gt;"AB",Q61&lt;&gt;"AB",S61&lt;&gt;"AB",U61&lt;&gt;"AB",W61&lt;&gt;"AB",Y61&lt;&gt;"AB",AA61&lt;&gt;"AB",AND(AC61&lt;&gt;"AB",AE61&lt;&gt;"AB",AG61&lt;&gt;"AB")),"","E"))))</f>
      </c>
      <c r="AA61" s="22">
        <v>22</v>
      </c>
      <c r="AB61" t="s" s="21">
        <f>IF(IFERROR(FIND("+",AA61),0)," ",IF(AA61="AB","",IF(AA61&lt;$AA$4,"F",IF(AND(C61&gt;=$C$4,E61&gt;=$E$4,G61&gt;=$G$4,I61&gt;=$I$4,K61&gt;=$K$4,M61&gt;=$M$4,O61&gt;=$O$4,Q61&gt;=$Q$4,S61&gt;=$S$4,U61&gt;=$U$4,W61&gt;=$W$4,Y61&gt;=$Y$4,AA61&gt;=$AA$4,AC61&gt;=$AC$4,AE61&gt;=$AE$4,AG61&gt;=$AG$4,C61&lt;&gt;"AB",E61&lt;&gt;"AB",G61&lt;&gt;"AB",I61&lt;&gt;"AB",K61&lt;&gt;"AB",M61&lt;&gt;"AB",O61&lt;&gt;"AB",Q61&lt;&gt;"AB",S61&lt;&gt;"AB",U61&lt;&gt;"AB",W61&lt;&gt;"AB",Y61&lt;&gt;"AB",AA61&lt;&gt;"AB",AND(AC61&lt;&gt;"AB",AE61&lt;&gt;"AB",AG61&lt;&gt;"AB")),"","E"))))</f>
      </c>
      <c r="AC61" s="22">
        <v>22</v>
      </c>
      <c r="AD61" t="s" s="21">
        <f>IF(IFERROR(FIND("+",AC61),0)," ",IF(AC61="AB","",IF(AC61&lt;$AC$4,"F",IF(AND(C61&gt;=$C$4,E61&gt;=$E$4,G61&gt;=$G$4,I61&gt;=$I$4,K61&gt;=$K$4,M61&gt;=$M$4,O61&gt;=$O$4,Q61&gt;=$Q$4,S61&gt;=$S$4,U61&gt;=$U$4,W61&gt;=$W$4,Y61&gt;=$Y$4,AA61&gt;=$AA$4,AC61&gt;=$AC$4,AE61&gt;=$AE$4,AG61&gt;=$AG$4,C61&lt;&gt;"AB",E61&lt;&gt;"AB",G61&lt;&gt;"AB",I61&lt;&gt;"AB",K61&lt;&gt;"AB",M61&lt;&gt;"AB",O61&lt;&gt;"AB",Q61&lt;&gt;"AB",S61&lt;&gt;"AB",U61&lt;&gt;"AB",W61&lt;&gt;"AB",Y61&lt;&gt;"AB",AA61&lt;&gt;"AB",AND(AC61&lt;&gt;"AB",AE61&lt;&gt;"AB",AG61&lt;&gt;"AB")),"","E"))))</f>
      </c>
      <c r="AE61" s="20">
        <v>33</v>
      </c>
      <c r="AF61" t="s" s="21">
        <f>IF(IFERROR(FIND("+",AE61),0)," ",IF(AE61="AB","",IF(AE61&lt;$AE$4,"F",IF(AND(C61&gt;=$C$4,E61&gt;=$E$4,G61&gt;=$G$4,I61&gt;=$I$4,K61&gt;=$K$4,M61&gt;=$M$4,O61&gt;=$O$4,Q61&gt;=$Q$4,S61&gt;=$S$4,U61&gt;=$U$4,W61&gt;=$W$4,Y61&gt;=$Y$4,AA61&gt;=$AA$4,AC61&gt;=$AC$4,AE61&gt;=$AE$4,AG61&gt;=$AG$4,C61&lt;&gt;"AB",E61&lt;&gt;"AB",G61&lt;&gt;"AB",I61&lt;&gt;"AB",K61&lt;&gt;"AB",M61&lt;&gt;"AB",O61&lt;&gt;"AB",Q61&lt;&gt;"AB",S61&lt;&gt;"AB",U61&lt;&gt;"AB",W61&lt;&gt;"AB",Y61&lt;&gt;"AB",AA61&lt;&gt;"AB",AND(AC61&lt;&gt;"AB",AE61&lt;&gt;"AB",AG61&lt;&gt;"AB")),"","E"))))</f>
      </c>
      <c r="AG61" s="22">
        <v>23</v>
      </c>
      <c r="AH61" t="s" s="21">
        <f>IF(IFERROR(FIND("+",AG61),0)," ",IF(AG61="AB","",IF(AG61&lt;$AG$4,"F",IF(AND(C61&gt;=$C$4,E61&gt;=$E$4,G61&gt;=$G$4,I61&gt;=$I$4,K61&gt;=$K$4,M61&gt;=$M$4,O61&gt;=$O$4,Q61&gt;=$Q$4,S61&gt;=$S$4,U61&gt;=$U$4,W61&gt;=$W$4,Y61&gt;=$Y$4,AA61&gt;=$AA$4,AC61&gt;=$AC$4,AE61&gt;=$AE$4,AG61&gt;=$AG$4,C61&lt;&gt;"AB",E61&lt;&gt;"AB",G61&lt;&gt;"AB",I61&lt;&gt;"AB",K61&lt;&gt;"AB",M61&lt;&gt;"AB",O61&lt;&gt;"AB",Q61&lt;&gt;"AB",S61&lt;&gt;"AB",U61&lt;&gt;"AB",W61&lt;&gt;"AB",Y61&lt;&gt;"AB",AA61&lt;&gt;"AB",AND(AC61&lt;&gt;"AB",AE61&lt;&gt;"AB",AG61&lt;&gt;"AB")),"","E"))))</f>
      </c>
      <c r="AI61" s="28">
        <v>551</v>
      </c>
      <c r="AJ61" t="s" s="25">
        <f>IF(AND(COUNTIF(C61:AH61,"AB")&lt;16-COUNTIF(C61:AH61," "),COUNTIF(C61:AH61,"AB")&lt;&gt;0),"FAIL",IF(COUNTIF(C61:AH61,"AB")=16-COUNTIF(C61:AH61," "),"ABSENT",IF(AND(COUNTIF(C61:AH61,"AB")=0,COUNTIF(C61:AH61,"F")=0),"PASS","FAIL")))</f>
        <v>18</v>
      </c>
      <c r="AK61" t="s" s="26">
        <v>42</v>
      </c>
      <c r="AL61" s="27"/>
    </row>
    <row r="62" ht="15.95" customHeight="1">
      <c r="A62" s="18">
        <v>235258</v>
      </c>
      <c r="B62" t="s" s="19">
        <v>136</v>
      </c>
      <c r="C62" s="20">
        <v>62</v>
      </c>
      <c r="D62" t="s" s="21">
        <f>IF(IFERROR(FIND("+",C62),0)," ",IF(C62="AB","",IF(C62&lt;$C$4,"F",IF(AND(C62&gt;=$C$4,E62&gt;=$E$4,G62&gt;=$G$4,I62&gt;=$I$4,K62&gt;=$K$4,M62&gt;=$M$4,O62&gt;=$O$4,Q62&gt;=$Q$4,S62&gt;=$S$4,U62&gt;=$U$4,W62&gt;=$W$4,Y62&gt;=$Y$4,AA62&gt;=$AA$4,AC62&gt;=$AC$4,AE62&gt;=$AE$4,AG62&gt;=$AG$4,C62&lt;&gt;"AB",E62&lt;&gt;"AB",G62&lt;&gt;"AB",I62&lt;&gt;"AB",K62&lt;&gt;"AB",M62&lt;&gt;"AB",O62&lt;&gt;"AB",Q62&lt;&gt;"AB",S62&lt;&gt;"AB",U62&lt;&gt;"AB",W62&lt;&gt;"AB",Y62&lt;&gt;"AB",AA62&lt;&gt;"AB",AND(AC62&lt;&gt;"AB",AE62&lt;&gt;"AB",AG62&lt;&gt;"AB")),"","E"))))</f>
      </c>
      <c r="E62" s="22">
        <v>21</v>
      </c>
      <c r="F62" t="s" s="21">
        <f>IF(IFERROR(FIND("+",E62),0)," ",IF(E62="AB","",IF(E62&lt;$E$4,"F",IF(AND(C62&gt;=$C$4,E62&gt;=$E$4,G62&gt;=$G$4,I62&gt;=$I$4,K62&gt;=$K$4,M62&gt;=$M$4,O62&gt;=$O$4,Q62&gt;=$Q$4,S62&gt;=$S$4,U62&gt;=$U$4,W62&gt;=$W$4,Y62&gt;=$Y$4,AA62&gt;=$AA$4,AC62&gt;=$AC$4,AE62&gt;=$AE$4,AG62&gt;=$AG$4,C62&lt;&gt;"AB",E62&lt;&gt;"AB",G62&lt;&gt;"AB",I62&lt;&gt;"AB",K62&lt;&gt;"AB",M62&lt;&gt;"AB",O62&lt;&gt;"AB",Q62&lt;&gt;"AB",S62&lt;&gt;"AB",U62&lt;&gt;"AB",W62&lt;&gt;"AB",Y62&lt;&gt;"AB",AA62&lt;&gt;"AB",AND(AC62&lt;&gt;"AB",AE62&lt;&gt;"AB",AG62&lt;&gt;"AB")),"","E"))))</f>
      </c>
      <c r="G62" s="22">
        <v>41</v>
      </c>
      <c r="H62" t="s" s="21">
        <f>IF(IFERROR(FIND("+",G62),0)," ",IF(G62="AB","",IF(G62&lt;$G$4,"F",IF(AND(C62&gt;=$C$4,E62&gt;=$E$4,G62&gt;=$G$4,I62&gt;=$I$4,K62&gt;=$K$4,M62&gt;=$M$4,O62&gt;=$O$4,Q62&gt;=$Q$4,S62&gt;=$S$4,U62&gt;=$U$4,W62&gt;=$W$4,Y62&gt;=$Y$4,AA62&gt;=$AA$4,AC62&gt;=$AC$4,AE62&gt;=$AE$4,AG62&gt;=$AG$4,C62&lt;&gt;"AB",E62&lt;&gt;"AB",G62&lt;&gt;"AB",I62&lt;&gt;"AB",K62&lt;&gt;"AB",M62&lt;&gt;"AB",O62&lt;&gt;"AB",Q62&lt;&gt;"AB",S62&lt;&gt;"AB",U62&lt;&gt;"AB",W62&lt;&gt;"AB",Y62&lt;&gt;"AB",AA62&lt;&gt;"AB",AND(AC62&lt;&gt;"AB",AE62&lt;&gt;"AB",AG62&lt;&gt;"AB")),"","E"))))</f>
      </c>
      <c r="I62" s="20">
        <v>43</v>
      </c>
      <c r="J62" t="s" s="21">
        <f>IF(IFERROR(FIND("+",I62),0)," ",IF(I62="AB","",IF(I62&lt;$I$4,"F",IF(AND(C62&gt;=$C$4,E62&gt;=$E$4,G62&gt;=$G$4,I62&gt;=$I$4,K62&gt;=$K$4,M62&gt;=$M$4,O62&gt;=$O$4,Q62&gt;=$Q$4,S62&gt;=$S$4,U62&gt;=$U$4,W62&gt;=$W$4,Y62&gt;=$Y$4,AA62&gt;=$AA$4,AC62&gt;=$AC$4,AE62&gt;=$AE$4,AG62&gt;=$AG$4,C62&lt;&gt;"AB",E62&lt;&gt;"AB",G62&lt;&gt;"AB",I62&lt;&gt;"AB",K62&lt;&gt;"AB",M62&lt;&gt;"AB",O62&lt;&gt;"AB",Q62&lt;&gt;"AB",S62&lt;&gt;"AB",U62&lt;&gt;"AB",W62&lt;&gt;"AB",Y62&lt;&gt;"AB",AA62&lt;&gt;"AB",AND(AC62&lt;&gt;"AB",AE62&lt;&gt;"AB",AG62&lt;&gt;"AB")),"","E"))))</f>
      </c>
      <c r="K62" s="22">
        <v>21</v>
      </c>
      <c r="L62" t="s" s="21">
        <f>IF(IFERROR(FIND("+",K62),0)," ",IF(K62="AB","",IF(K62&lt;$K$4,"F",IF(AND(C62&gt;=$C$4,E62&gt;=$E$4,G62&gt;=$G$4,I62&gt;=$I$4,K62&gt;=$K$4,M62&gt;=$M$4,O62&gt;=$O$4,Q62&gt;=$Q$4,S62&gt;=$S$4,U62&gt;=$U$4,W62&gt;=$W$4,Y62&gt;=$Y$4,AA62&gt;=$AA$4,AC62&gt;=$AC$4,AE62&gt;=$AE$4,AG62&gt;=$AG$4,C62&lt;&gt;"AB",E62&lt;&gt;"AB",G62&lt;&gt;"AB",I62&lt;&gt;"AB",K62&lt;&gt;"AB",M62&lt;&gt;"AB",O62&lt;&gt;"AB",Q62&lt;&gt;"AB",S62&lt;&gt;"AB",U62&lt;&gt;"AB",W62&lt;&gt;"AB",Y62&lt;&gt;"AB",AA62&lt;&gt;"AB",AND(AC62&lt;&gt;"AB",AE62&lt;&gt;"AB",AG62&lt;&gt;"AB")),"","E"))))</f>
      </c>
      <c r="M62" s="22">
        <v>44</v>
      </c>
      <c r="N62" t="s" s="21">
        <f>IF(IFERROR(FIND("+",M62),0)," ",IF(M62="AB","",IF(M62&lt;$M$4,"F",IF(AND(C62&gt;=$C$4,E62&gt;=$E$4,G62&gt;=$G$4,I62&gt;=$I$4,K62&gt;=$K$4,M62&gt;=$M$4,O62&gt;=$O$4,Q62&gt;=$Q$4,S62&gt;=$S$4,U62&gt;=$U$4,W62&gt;=$W$4,Y62&gt;=$Y$4,AA62&gt;=$AA$4,AC62&gt;=$AC$4,AE62&gt;=$AE$4,AG62&gt;=$AG$4,C62&lt;&gt;"AB",E62&lt;&gt;"AB",G62&lt;&gt;"AB",I62&lt;&gt;"AB",K62&lt;&gt;"AB",M62&lt;&gt;"AB",O62&lt;&gt;"AB",Q62&lt;&gt;"AB",S62&lt;&gt;"AB",U62&lt;&gt;"AB",W62&lt;&gt;"AB",Y62&lt;&gt;"AB",AA62&lt;&gt;"AB",AND(AC62&lt;&gt;"AB",AE62&lt;&gt;"AB",AG62&lt;&gt;"AB")),"","E"))))</f>
      </c>
      <c r="O62" s="20">
        <v>47</v>
      </c>
      <c r="P62" t="s" s="21">
        <f>IF(IFERROR(FIND("+",O62),0)," ",IF(O62="AB","",IF(O62&lt;$O$4,"F",IF(AND(C62&gt;=$C$4,E62&gt;=$E$4,G62&gt;=$G$4,I62&gt;=$I$4,K62&gt;=$K$4,M62&gt;=$M$4,O62&gt;=$O$4,Q62&gt;=$Q$4,S62&gt;=$S$4,U62&gt;=$U$4,W62&gt;=$W$4,Y62&gt;=$Y$4,AA62&gt;=$AA$4,AC62&gt;=$AC$4,AE62&gt;=$AE$4,AG62&gt;=$AG$4,C62&lt;&gt;"AB",E62&lt;&gt;"AB",G62&lt;&gt;"AB",I62&lt;&gt;"AB",K62&lt;&gt;"AB",M62&lt;&gt;"AB",O62&lt;&gt;"AB",Q62&lt;&gt;"AB",S62&lt;&gt;"AB",U62&lt;&gt;"AB",W62&lt;&gt;"AB",Y62&lt;&gt;"AB",AA62&lt;&gt;"AB",AND(AC62&lt;&gt;"AB",AE62&lt;&gt;"AB",AG62&lt;&gt;"AB")),"","E"))))</f>
      </c>
      <c r="Q62" s="22">
        <v>21</v>
      </c>
      <c r="R62" t="s" s="21">
        <f>IF(IFERROR(FIND("+",Q62),0)," ",IF(Q62="AB","",IF(Q62&lt;$Q$4,"F",IF(AND(C62&gt;=$C$4,E62&gt;=$E$4,G62&gt;=$G$4,I62&gt;=$I$4,K62&gt;=$K$4,M62&gt;=$M$4,O62&gt;=$O$4,Q62&gt;=$Q$4,S62&gt;=$S$4,U62&gt;=$U$4,W62&gt;=$W$4,Y62&gt;=$Y$4,AA62&gt;=$AA$4,AC62&gt;=$AC$4,AE62&gt;=$AE$4,AG62&gt;=$AG$4,C62&lt;&gt;"AB",E62&lt;&gt;"AB",G62&lt;&gt;"AB",I62&lt;&gt;"AB",K62&lt;&gt;"AB",M62&lt;&gt;"AB",O62&lt;&gt;"AB",Q62&lt;&gt;"AB",S62&lt;&gt;"AB",U62&lt;&gt;"AB",W62&lt;&gt;"AB",Y62&lt;&gt;"AB",AA62&lt;&gt;"AB",AND(AC62&lt;&gt;"AB",AE62&lt;&gt;"AB",AG62&lt;&gt;"AB")),"","E"))))</f>
      </c>
      <c r="S62" s="22">
        <v>22</v>
      </c>
      <c r="T62" t="s" s="21">
        <f>IF(IFERROR(FIND("+",S62),0)," ",IF(S62="AB","",IF(S62&lt;$S$4,"F",IF(AND(C62&gt;=$C$4,E62&gt;=$E$4,G62&gt;=$G$4,I62&gt;=$I$4,K62&gt;=$K$4,M62&gt;=$M$4,O62&gt;=$O$4,Q62&gt;=$Q$4,S62&gt;=$S$4,U62&gt;=$U$4,W62&gt;=$W$4,Y62&gt;=$Y$4,AA62&gt;=$AA$4,AC62&gt;=$AC$4,AE62&gt;=$AE$4,AG62&gt;=$AG$4,C62&lt;&gt;"AB",E62&lt;&gt;"AB",G62&lt;&gt;"AB",I62&lt;&gt;"AB",K62&lt;&gt;"AB",M62&lt;&gt;"AB",O62&lt;&gt;"AB",Q62&lt;&gt;"AB",S62&lt;&gt;"AB",U62&lt;&gt;"AB",W62&lt;&gt;"AB",Y62&lt;&gt;"AB",AA62&lt;&gt;"AB",AND(AC62&lt;&gt;"AB",AE62&lt;&gt;"AB",AG62&lt;&gt;"AB")),"","E"))))</f>
      </c>
      <c r="U62" s="20">
        <v>49</v>
      </c>
      <c r="V62" t="s" s="21">
        <f>IF(IFERROR(FIND("+",U62),0)," ",IF(U62="AB","",IF(U62&lt;$U$4,"F",IF(AND(C62&gt;=$C$4,E62&gt;=$E$4,G62&gt;=$G$4,I62&gt;=$I$4,K62&gt;=$K$4,M62&gt;=$M$4,O62&gt;=$O$4,Q62&gt;=$Q$4,S62&gt;=$S$4,U62&gt;=$U$4,W62&gt;=$W$4,Y62&gt;=$Y$4,AA62&gt;=$AA$4,AC62&gt;=$AC$4,AE62&gt;=$AE$4,AG62&gt;=$AG$4,C62&lt;&gt;"AB",E62&lt;&gt;"AB",G62&lt;&gt;"AB",I62&lt;&gt;"AB",K62&lt;&gt;"AB",M62&lt;&gt;"AB",O62&lt;&gt;"AB",Q62&lt;&gt;"AB",S62&lt;&gt;"AB",U62&lt;&gt;"AB",W62&lt;&gt;"AB",Y62&lt;&gt;"AB",AA62&lt;&gt;"AB",AND(AC62&lt;&gt;"AB",AE62&lt;&gt;"AB",AG62&lt;&gt;"AB")),"","E"))))</f>
      </c>
      <c r="W62" s="22">
        <v>23</v>
      </c>
      <c r="X62" t="s" s="21">
        <f>IF(IFERROR(FIND("+",W62),0)," ",IF(W62="AB","",IF(W62&lt;$W$4,"F",IF(AND(C62&gt;=$C$4,E62&gt;=$E$4,G62&gt;=$G$4,I62&gt;=$I$4,K62&gt;=$K$4,M62&gt;=$M$4,O62&gt;=$O$4,Q62&gt;=$Q$4,S62&gt;=$S$4,U62&gt;=$U$4,W62&gt;=$W$4,Y62&gt;=$Y$4,AA62&gt;=$AA$4,AC62&gt;=$AC$4,AE62&gt;=$AE$4,AG62&gt;=$AG$4,C62&lt;&gt;"AB",E62&lt;&gt;"AB",G62&lt;&gt;"AB",I62&lt;&gt;"AB",K62&lt;&gt;"AB",M62&lt;&gt;"AB",O62&lt;&gt;"AB",Q62&lt;&gt;"AB",S62&lt;&gt;"AB",U62&lt;&gt;"AB",W62&lt;&gt;"AB",Y62&lt;&gt;"AB",AA62&lt;&gt;"AB",AND(AC62&lt;&gt;"AB",AE62&lt;&gt;"AB",AG62&lt;&gt;"AB")),"","E"))))</f>
      </c>
      <c r="Y62" s="20">
        <v>64</v>
      </c>
      <c r="Z62" t="s" s="21">
        <f>IF(IFERROR(FIND("+",Y62),0)," ",IF(Y62="AB","",IF(Y62&lt;$Y$4,"F",IF(AND(C62&gt;=$C$4,E62&gt;=$E$4,G62&gt;=$G$4,I62&gt;=$I$4,K62&gt;=$K$4,M62&gt;=$M$4,O62&gt;=$O$4,Q62&gt;=$Q$4,S62&gt;=$S$4,U62&gt;=$U$4,W62&gt;=$W$4,Y62&gt;=$Y$4,AA62&gt;=$AA$4,AC62&gt;=$AC$4,AE62&gt;=$AE$4,AG62&gt;=$AG$4,C62&lt;&gt;"AB",E62&lt;&gt;"AB",G62&lt;&gt;"AB",I62&lt;&gt;"AB",K62&lt;&gt;"AB",M62&lt;&gt;"AB",O62&lt;&gt;"AB",Q62&lt;&gt;"AB",S62&lt;&gt;"AB",U62&lt;&gt;"AB",W62&lt;&gt;"AB",Y62&lt;&gt;"AB",AA62&lt;&gt;"AB",AND(AC62&lt;&gt;"AB",AE62&lt;&gt;"AB",AG62&lt;&gt;"AB")),"","E"))))</f>
      </c>
      <c r="AA62" s="22">
        <v>22</v>
      </c>
      <c r="AB62" t="s" s="21">
        <f>IF(IFERROR(FIND("+",AA62),0)," ",IF(AA62="AB","",IF(AA62&lt;$AA$4,"F",IF(AND(C62&gt;=$C$4,E62&gt;=$E$4,G62&gt;=$G$4,I62&gt;=$I$4,K62&gt;=$K$4,M62&gt;=$M$4,O62&gt;=$O$4,Q62&gt;=$Q$4,S62&gt;=$S$4,U62&gt;=$U$4,W62&gt;=$W$4,Y62&gt;=$Y$4,AA62&gt;=$AA$4,AC62&gt;=$AC$4,AE62&gt;=$AE$4,AG62&gt;=$AG$4,C62&lt;&gt;"AB",E62&lt;&gt;"AB",G62&lt;&gt;"AB",I62&lt;&gt;"AB",K62&lt;&gt;"AB",M62&lt;&gt;"AB",O62&lt;&gt;"AB",Q62&lt;&gt;"AB",S62&lt;&gt;"AB",U62&lt;&gt;"AB",W62&lt;&gt;"AB",Y62&lt;&gt;"AB",AA62&lt;&gt;"AB",AND(AC62&lt;&gt;"AB",AE62&lt;&gt;"AB",AG62&lt;&gt;"AB")),"","E"))))</f>
      </c>
      <c r="AC62" s="22">
        <v>20</v>
      </c>
      <c r="AD62" t="s" s="21">
        <f>IF(IFERROR(FIND("+",AC62),0)," ",IF(AC62="AB","",IF(AC62&lt;$AC$4,"F",IF(AND(C62&gt;=$C$4,E62&gt;=$E$4,G62&gt;=$G$4,I62&gt;=$I$4,K62&gt;=$K$4,M62&gt;=$M$4,O62&gt;=$O$4,Q62&gt;=$Q$4,S62&gt;=$S$4,U62&gt;=$U$4,W62&gt;=$W$4,Y62&gt;=$Y$4,AA62&gt;=$AA$4,AC62&gt;=$AC$4,AE62&gt;=$AE$4,AG62&gt;=$AG$4,C62&lt;&gt;"AB",E62&lt;&gt;"AB",G62&lt;&gt;"AB",I62&lt;&gt;"AB",K62&lt;&gt;"AB",M62&lt;&gt;"AB",O62&lt;&gt;"AB",Q62&lt;&gt;"AB",S62&lt;&gt;"AB",U62&lt;&gt;"AB",W62&lt;&gt;"AB",Y62&lt;&gt;"AB",AA62&lt;&gt;"AB",AND(AC62&lt;&gt;"AB",AE62&lt;&gt;"AB",AG62&lt;&gt;"AB")),"","E"))))</f>
      </c>
      <c r="AE62" s="20">
        <v>33</v>
      </c>
      <c r="AF62" t="s" s="21">
        <f>IF(IFERROR(FIND("+",AE62),0)," ",IF(AE62="AB","",IF(AE62&lt;$AE$4,"F",IF(AND(C62&gt;=$C$4,E62&gt;=$E$4,G62&gt;=$G$4,I62&gt;=$I$4,K62&gt;=$K$4,M62&gt;=$M$4,O62&gt;=$O$4,Q62&gt;=$Q$4,S62&gt;=$S$4,U62&gt;=$U$4,W62&gt;=$W$4,Y62&gt;=$Y$4,AA62&gt;=$AA$4,AC62&gt;=$AC$4,AE62&gt;=$AE$4,AG62&gt;=$AG$4,C62&lt;&gt;"AB",E62&lt;&gt;"AB",G62&lt;&gt;"AB",I62&lt;&gt;"AB",K62&lt;&gt;"AB",M62&lt;&gt;"AB",O62&lt;&gt;"AB",Q62&lt;&gt;"AB",S62&lt;&gt;"AB",U62&lt;&gt;"AB",W62&lt;&gt;"AB",Y62&lt;&gt;"AB",AA62&lt;&gt;"AB",AND(AC62&lt;&gt;"AB",AE62&lt;&gt;"AB",AG62&lt;&gt;"AB")),"","E"))))</f>
      </c>
      <c r="AG62" s="22">
        <v>21</v>
      </c>
      <c r="AH62" t="s" s="21">
        <f>IF(IFERROR(FIND("+",AG62),0)," ",IF(AG62="AB","",IF(AG62&lt;$AG$4,"F",IF(AND(C62&gt;=$C$4,E62&gt;=$E$4,G62&gt;=$G$4,I62&gt;=$I$4,K62&gt;=$K$4,M62&gt;=$M$4,O62&gt;=$O$4,Q62&gt;=$Q$4,S62&gt;=$S$4,U62&gt;=$U$4,W62&gt;=$W$4,Y62&gt;=$Y$4,AA62&gt;=$AA$4,AC62&gt;=$AC$4,AE62&gt;=$AE$4,AG62&gt;=$AG$4,C62&lt;&gt;"AB",E62&lt;&gt;"AB",G62&lt;&gt;"AB",I62&lt;&gt;"AB",K62&lt;&gt;"AB",M62&lt;&gt;"AB",O62&lt;&gt;"AB",Q62&lt;&gt;"AB",S62&lt;&gt;"AB",U62&lt;&gt;"AB",W62&lt;&gt;"AB",Y62&lt;&gt;"AB",AA62&lt;&gt;"AB",AND(AC62&lt;&gt;"AB",AE62&lt;&gt;"AB",AG62&lt;&gt;"AB")),"","E"))))</f>
      </c>
      <c r="AI62" s="28">
        <v>554</v>
      </c>
      <c r="AJ62" t="s" s="25">
        <f>IF(AND(COUNTIF(C62:AH62,"AB")&lt;16-COUNTIF(C62:AH62," "),COUNTIF(C62:AH62,"AB")&lt;&gt;0),"FAIL",IF(COUNTIF(C62:AH62,"AB")=16-COUNTIF(C62:AH62," "),"ABSENT",IF(AND(COUNTIF(C62:AH62,"AB")=0,COUNTIF(C62:AH62,"F")=0),"PASS","FAIL")))</f>
        <v>18</v>
      </c>
      <c r="AK62" t="s" s="26">
        <v>137</v>
      </c>
      <c r="AL62" s="27"/>
    </row>
    <row r="63" ht="15.95" customHeight="1">
      <c r="A63" s="18">
        <v>235259</v>
      </c>
      <c r="B63" t="s" s="19">
        <v>138</v>
      </c>
      <c r="C63" s="20">
        <v>62</v>
      </c>
      <c r="D63" t="s" s="21">
        <f>IF(IFERROR(FIND("+",C63),0)," ",IF(C63="AB","",IF(C63&lt;$C$4,"F",IF(AND(C63&gt;=$C$4,E63&gt;=$E$4,G63&gt;=$G$4,I63&gt;=$I$4,K63&gt;=$K$4,M63&gt;=$M$4,O63&gt;=$O$4,Q63&gt;=$Q$4,S63&gt;=$S$4,U63&gt;=$U$4,W63&gt;=$W$4,Y63&gt;=$Y$4,AA63&gt;=$AA$4,AC63&gt;=$AC$4,AE63&gt;=$AE$4,AG63&gt;=$AG$4,C63&lt;&gt;"AB",E63&lt;&gt;"AB",G63&lt;&gt;"AB",I63&lt;&gt;"AB",K63&lt;&gt;"AB",M63&lt;&gt;"AB",O63&lt;&gt;"AB",Q63&lt;&gt;"AB",S63&lt;&gt;"AB",U63&lt;&gt;"AB",W63&lt;&gt;"AB",Y63&lt;&gt;"AB",AA63&lt;&gt;"AB",AND(AC63&lt;&gt;"AB",AE63&lt;&gt;"AB",AG63&lt;&gt;"AB")),"","E"))))</f>
        <v>27</v>
      </c>
      <c r="E63" s="22">
        <v>20</v>
      </c>
      <c r="F63" t="s" s="21">
        <f>IF(IFERROR(FIND("+",E63),0)," ",IF(E63="AB","",IF(E63&lt;$E$4,"F",IF(AND(C63&gt;=$C$4,E63&gt;=$E$4,G63&gt;=$G$4,I63&gt;=$I$4,K63&gt;=$K$4,M63&gt;=$M$4,O63&gt;=$O$4,Q63&gt;=$Q$4,S63&gt;=$S$4,U63&gt;=$U$4,W63&gt;=$W$4,Y63&gt;=$Y$4,AA63&gt;=$AA$4,AC63&gt;=$AC$4,AE63&gt;=$AE$4,AG63&gt;=$AG$4,C63&lt;&gt;"AB",E63&lt;&gt;"AB",G63&lt;&gt;"AB",I63&lt;&gt;"AB",K63&lt;&gt;"AB",M63&lt;&gt;"AB",O63&lt;&gt;"AB",Q63&lt;&gt;"AB",S63&lt;&gt;"AB",U63&lt;&gt;"AB",W63&lt;&gt;"AB",Y63&lt;&gt;"AB",AA63&lt;&gt;"AB",AND(AC63&lt;&gt;"AB",AE63&lt;&gt;"AB",AG63&lt;&gt;"AB")),"","E"))))</f>
        <v>27</v>
      </c>
      <c r="G63" s="22">
        <v>47</v>
      </c>
      <c r="H63" t="s" s="21">
        <f>IF(IFERROR(FIND("+",G63),0)," ",IF(G63="AB","",IF(G63&lt;$G$4,"F",IF(AND(C63&gt;=$C$4,E63&gt;=$E$4,G63&gt;=$G$4,I63&gt;=$I$4,K63&gt;=$K$4,M63&gt;=$M$4,O63&gt;=$O$4,Q63&gt;=$Q$4,S63&gt;=$S$4,U63&gt;=$U$4,W63&gt;=$W$4,Y63&gt;=$Y$4,AA63&gt;=$AA$4,AC63&gt;=$AC$4,AE63&gt;=$AE$4,AG63&gt;=$AG$4,C63&lt;&gt;"AB",E63&lt;&gt;"AB",G63&lt;&gt;"AB",I63&lt;&gt;"AB",K63&lt;&gt;"AB",M63&lt;&gt;"AB",O63&lt;&gt;"AB",Q63&lt;&gt;"AB",S63&lt;&gt;"AB",U63&lt;&gt;"AB",W63&lt;&gt;"AB",Y63&lt;&gt;"AB",AA63&lt;&gt;"AB",AND(AC63&lt;&gt;"AB",AE63&lt;&gt;"AB",AG63&lt;&gt;"AB")),"","E"))))</f>
        <v>27</v>
      </c>
      <c r="I63" s="20">
        <v>45</v>
      </c>
      <c r="J63" t="s" s="21">
        <f>IF(IFERROR(FIND("+",I63),0)," ",IF(I63="AB","",IF(I63&lt;$I$4,"F",IF(AND(C63&gt;=$C$4,E63&gt;=$E$4,G63&gt;=$G$4,I63&gt;=$I$4,K63&gt;=$K$4,M63&gt;=$M$4,O63&gt;=$O$4,Q63&gt;=$Q$4,S63&gt;=$S$4,U63&gt;=$U$4,W63&gt;=$W$4,Y63&gt;=$Y$4,AA63&gt;=$AA$4,AC63&gt;=$AC$4,AE63&gt;=$AE$4,AG63&gt;=$AG$4,C63&lt;&gt;"AB",E63&lt;&gt;"AB",G63&lt;&gt;"AB",I63&lt;&gt;"AB",K63&lt;&gt;"AB",M63&lt;&gt;"AB",O63&lt;&gt;"AB",Q63&lt;&gt;"AB",S63&lt;&gt;"AB",U63&lt;&gt;"AB",W63&lt;&gt;"AB",Y63&lt;&gt;"AB",AA63&lt;&gt;"AB",AND(AC63&lt;&gt;"AB",AE63&lt;&gt;"AB",AG63&lt;&gt;"AB")),"","E"))))</f>
        <v>27</v>
      </c>
      <c r="K63" s="22">
        <v>18</v>
      </c>
      <c r="L63" t="s" s="21">
        <f>IF(IFERROR(FIND("+",K63),0)," ",IF(K63="AB","",IF(K63&lt;$K$4,"F",IF(AND(C63&gt;=$C$4,E63&gt;=$E$4,G63&gt;=$G$4,I63&gt;=$I$4,K63&gt;=$K$4,M63&gt;=$M$4,O63&gt;=$O$4,Q63&gt;=$Q$4,S63&gt;=$S$4,U63&gt;=$U$4,W63&gt;=$W$4,Y63&gt;=$Y$4,AA63&gt;=$AA$4,AC63&gt;=$AC$4,AE63&gt;=$AE$4,AG63&gt;=$AG$4,C63&lt;&gt;"AB",E63&lt;&gt;"AB",G63&lt;&gt;"AB",I63&lt;&gt;"AB",K63&lt;&gt;"AB",M63&lt;&gt;"AB",O63&lt;&gt;"AB",Q63&lt;&gt;"AB",S63&lt;&gt;"AB",U63&lt;&gt;"AB",W63&lt;&gt;"AB",Y63&lt;&gt;"AB",AA63&lt;&gt;"AB",AND(AC63&lt;&gt;"AB",AE63&lt;&gt;"AB",AG63&lt;&gt;"AB")),"","E"))))</f>
        <v>27</v>
      </c>
      <c r="M63" s="22">
        <v>38</v>
      </c>
      <c r="N63" t="s" s="21">
        <f>IF(IFERROR(FIND("+",M63),0)," ",IF(M63="AB","",IF(M63&lt;$M$4,"F",IF(AND(C63&gt;=$C$4,E63&gt;=$E$4,G63&gt;=$G$4,I63&gt;=$I$4,K63&gt;=$K$4,M63&gt;=$M$4,O63&gt;=$O$4,Q63&gt;=$Q$4,S63&gt;=$S$4,U63&gt;=$U$4,W63&gt;=$W$4,Y63&gt;=$Y$4,AA63&gt;=$AA$4,AC63&gt;=$AC$4,AE63&gt;=$AE$4,AG63&gt;=$AG$4,C63&lt;&gt;"AB",E63&lt;&gt;"AB",G63&lt;&gt;"AB",I63&lt;&gt;"AB",K63&lt;&gt;"AB",M63&lt;&gt;"AB",O63&lt;&gt;"AB",Q63&lt;&gt;"AB",S63&lt;&gt;"AB",U63&lt;&gt;"AB",W63&lt;&gt;"AB",Y63&lt;&gt;"AB",AA63&lt;&gt;"AB",AND(AC63&lt;&gt;"AB",AE63&lt;&gt;"AB",AG63&lt;&gt;"AB")),"","E"))))</f>
        <v>27</v>
      </c>
      <c r="O63" s="20">
        <v>20</v>
      </c>
      <c r="P63" t="s" s="21">
        <f>IF(IFERROR(FIND("+",O63),0)," ",IF(O63="AB","",IF(O63&lt;$O$4,"F",IF(AND(C63&gt;=$C$4,E63&gt;=$E$4,G63&gt;=$G$4,I63&gt;=$I$4,K63&gt;=$K$4,M63&gt;=$M$4,O63&gt;=$O$4,Q63&gt;=$Q$4,S63&gt;=$S$4,U63&gt;=$U$4,W63&gt;=$W$4,Y63&gt;=$Y$4,AA63&gt;=$AA$4,AC63&gt;=$AC$4,AE63&gt;=$AE$4,AG63&gt;=$AG$4,C63&lt;&gt;"AB",E63&lt;&gt;"AB",G63&lt;&gt;"AB",I63&lt;&gt;"AB",K63&lt;&gt;"AB",M63&lt;&gt;"AB",O63&lt;&gt;"AB",Q63&lt;&gt;"AB",S63&lt;&gt;"AB",U63&lt;&gt;"AB",W63&lt;&gt;"AB",Y63&lt;&gt;"AB",AA63&lt;&gt;"AB",AND(AC63&lt;&gt;"AB",AE63&lt;&gt;"AB",AG63&lt;&gt;"AB")),"","E"))))</f>
        <v>28</v>
      </c>
      <c r="Q63" s="22">
        <v>20</v>
      </c>
      <c r="R63" t="s" s="21">
        <f>IF(IFERROR(FIND("+",Q63),0)," ",IF(Q63="AB","",IF(Q63&lt;$Q$4,"F",IF(AND(C63&gt;=$C$4,E63&gt;=$E$4,G63&gt;=$G$4,I63&gt;=$I$4,K63&gt;=$K$4,M63&gt;=$M$4,O63&gt;=$O$4,Q63&gt;=$Q$4,S63&gt;=$S$4,U63&gt;=$U$4,W63&gt;=$W$4,Y63&gt;=$Y$4,AA63&gt;=$AA$4,AC63&gt;=$AC$4,AE63&gt;=$AE$4,AG63&gt;=$AG$4,C63&lt;&gt;"AB",E63&lt;&gt;"AB",G63&lt;&gt;"AB",I63&lt;&gt;"AB",K63&lt;&gt;"AB",M63&lt;&gt;"AB",O63&lt;&gt;"AB",Q63&lt;&gt;"AB",S63&lt;&gt;"AB",U63&lt;&gt;"AB",W63&lt;&gt;"AB",Y63&lt;&gt;"AB",AA63&lt;&gt;"AB",AND(AC63&lt;&gt;"AB",AE63&lt;&gt;"AB",AG63&lt;&gt;"AB")),"","E"))))</f>
        <v>27</v>
      </c>
      <c r="S63" s="22">
        <v>21</v>
      </c>
      <c r="T63" t="s" s="21">
        <f>IF(IFERROR(FIND("+",S63),0)," ",IF(S63="AB","",IF(S63&lt;$S$4,"F",IF(AND(C63&gt;=$C$4,E63&gt;=$E$4,G63&gt;=$G$4,I63&gt;=$I$4,K63&gt;=$K$4,M63&gt;=$M$4,O63&gt;=$O$4,Q63&gt;=$Q$4,S63&gt;=$S$4,U63&gt;=$U$4,W63&gt;=$W$4,Y63&gt;=$Y$4,AA63&gt;=$AA$4,AC63&gt;=$AC$4,AE63&gt;=$AE$4,AG63&gt;=$AG$4,C63&lt;&gt;"AB",E63&lt;&gt;"AB",G63&lt;&gt;"AB",I63&lt;&gt;"AB",K63&lt;&gt;"AB",M63&lt;&gt;"AB",O63&lt;&gt;"AB",Q63&lt;&gt;"AB",S63&lt;&gt;"AB",U63&lt;&gt;"AB",W63&lt;&gt;"AB",Y63&lt;&gt;"AB",AA63&lt;&gt;"AB",AND(AC63&lt;&gt;"AB",AE63&lt;&gt;"AB",AG63&lt;&gt;"AB")),"","E"))))</f>
        <v>27</v>
      </c>
      <c r="U63" s="20">
        <v>48</v>
      </c>
      <c r="V63" t="s" s="21">
        <f>IF(IFERROR(FIND("+",U63),0)," ",IF(U63="AB","",IF(U63&lt;$U$4,"F",IF(AND(C63&gt;=$C$4,E63&gt;=$E$4,G63&gt;=$G$4,I63&gt;=$I$4,K63&gt;=$K$4,M63&gt;=$M$4,O63&gt;=$O$4,Q63&gt;=$Q$4,S63&gt;=$S$4,U63&gt;=$U$4,W63&gt;=$W$4,Y63&gt;=$Y$4,AA63&gt;=$AA$4,AC63&gt;=$AC$4,AE63&gt;=$AE$4,AG63&gt;=$AG$4,C63&lt;&gt;"AB",E63&lt;&gt;"AB",G63&lt;&gt;"AB",I63&lt;&gt;"AB",K63&lt;&gt;"AB",M63&lt;&gt;"AB",O63&lt;&gt;"AB",Q63&lt;&gt;"AB",S63&lt;&gt;"AB",U63&lt;&gt;"AB",W63&lt;&gt;"AB",Y63&lt;&gt;"AB",AA63&lt;&gt;"AB",AND(AC63&lt;&gt;"AB",AE63&lt;&gt;"AB",AG63&lt;&gt;"AB")),"","E"))))</f>
        <v>27</v>
      </c>
      <c r="W63" s="22">
        <v>21</v>
      </c>
      <c r="X63" t="s" s="21">
        <f>IF(IFERROR(FIND("+",W63),0)," ",IF(W63="AB","",IF(W63&lt;$W$4,"F",IF(AND(C63&gt;=$C$4,E63&gt;=$E$4,G63&gt;=$G$4,I63&gt;=$I$4,K63&gt;=$K$4,M63&gt;=$M$4,O63&gt;=$O$4,Q63&gt;=$Q$4,S63&gt;=$S$4,U63&gt;=$U$4,W63&gt;=$W$4,Y63&gt;=$Y$4,AA63&gt;=$AA$4,AC63&gt;=$AC$4,AE63&gt;=$AE$4,AG63&gt;=$AG$4,C63&lt;&gt;"AB",E63&lt;&gt;"AB",G63&lt;&gt;"AB",I63&lt;&gt;"AB",K63&lt;&gt;"AB",M63&lt;&gt;"AB",O63&lt;&gt;"AB",Q63&lt;&gt;"AB",S63&lt;&gt;"AB",U63&lt;&gt;"AB",W63&lt;&gt;"AB",Y63&lt;&gt;"AB",AA63&lt;&gt;"AB",AND(AC63&lt;&gt;"AB",AE63&lt;&gt;"AB",AG63&lt;&gt;"AB")),"","E"))))</f>
        <v>27</v>
      </c>
      <c r="Y63" s="20">
        <v>52</v>
      </c>
      <c r="Z63" t="s" s="21">
        <f>IF(IFERROR(FIND("+",Y63),0)," ",IF(Y63="AB","",IF(Y63&lt;$Y$4,"F",IF(AND(C63&gt;=$C$4,E63&gt;=$E$4,G63&gt;=$G$4,I63&gt;=$I$4,K63&gt;=$K$4,M63&gt;=$M$4,O63&gt;=$O$4,Q63&gt;=$Q$4,S63&gt;=$S$4,U63&gt;=$U$4,W63&gt;=$W$4,Y63&gt;=$Y$4,AA63&gt;=$AA$4,AC63&gt;=$AC$4,AE63&gt;=$AE$4,AG63&gt;=$AG$4,C63&lt;&gt;"AB",E63&lt;&gt;"AB",G63&lt;&gt;"AB",I63&lt;&gt;"AB",K63&lt;&gt;"AB",M63&lt;&gt;"AB",O63&lt;&gt;"AB",Q63&lt;&gt;"AB",S63&lt;&gt;"AB",U63&lt;&gt;"AB",W63&lt;&gt;"AB",Y63&lt;&gt;"AB",AA63&lt;&gt;"AB",AND(AC63&lt;&gt;"AB",AE63&lt;&gt;"AB",AG63&lt;&gt;"AB")),"","E"))))</f>
        <v>27</v>
      </c>
      <c r="AA63" s="22">
        <v>23</v>
      </c>
      <c r="AB63" t="s" s="21">
        <f>IF(IFERROR(FIND("+",AA63),0)," ",IF(AA63="AB","",IF(AA63&lt;$AA$4,"F",IF(AND(C63&gt;=$C$4,E63&gt;=$E$4,G63&gt;=$G$4,I63&gt;=$I$4,K63&gt;=$K$4,M63&gt;=$M$4,O63&gt;=$O$4,Q63&gt;=$Q$4,S63&gt;=$S$4,U63&gt;=$U$4,W63&gt;=$W$4,Y63&gt;=$Y$4,AA63&gt;=$AA$4,AC63&gt;=$AC$4,AE63&gt;=$AE$4,AG63&gt;=$AG$4,C63&lt;&gt;"AB",E63&lt;&gt;"AB",G63&lt;&gt;"AB",I63&lt;&gt;"AB",K63&lt;&gt;"AB",M63&lt;&gt;"AB",O63&lt;&gt;"AB",Q63&lt;&gt;"AB",S63&lt;&gt;"AB",U63&lt;&gt;"AB",W63&lt;&gt;"AB",Y63&lt;&gt;"AB",AA63&lt;&gt;"AB",AND(AC63&lt;&gt;"AB",AE63&lt;&gt;"AB",AG63&lt;&gt;"AB")),"","E"))))</f>
        <v>27</v>
      </c>
      <c r="AC63" s="22">
        <v>20</v>
      </c>
      <c r="AD63" t="s" s="21">
        <f>IF(IFERROR(FIND("+",AC63),0)," ",IF(AC63="AB","",IF(AC63&lt;$AC$4,"F",IF(AND(C63&gt;=$C$4,E63&gt;=$E$4,G63&gt;=$G$4,I63&gt;=$I$4,K63&gt;=$K$4,M63&gt;=$M$4,O63&gt;=$O$4,Q63&gt;=$Q$4,S63&gt;=$S$4,U63&gt;=$U$4,W63&gt;=$W$4,Y63&gt;=$Y$4,AA63&gt;=$AA$4,AC63&gt;=$AC$4,AE63&gt;=$AE$4,AG63&gt;=$AG$4,C63&lt;&gt;"AB",E63&lt;&gt;"AB",G63&lt;&gt;"AB",I63&lt;&gt;"AB",K63&lt;&gt;"AB",M63&lt;&gt;"AB",O63&lt;&gt;"AB",Q63&lt;&gt;"AB",S63&lt;&gt;"AB",U63&lt;&gt;"AB",W63&lt;&gt;"AB",Y63&lt;&gt;"AB",AA63&lt;&gt;"AB",AND(AC63&lt;&gt;"AB",AE63&lt;&gt;"AB",AG63&lt;&gt;"AB")),"","E"))))</f>
        <v>27</v>
      </c>
      <c r="AE63" s="20">
        <v>31</v>
      </c>
      <c r="AF63" t="s" s="21">
        <f>IF(IFERROR(FIND("+",AE63),0)," ",IF(AE63="AB","",IF(AE63&lt;$AE$4,"F",IF(AND(C63&gt;=$C$4,E63&gt;=$E$4,G63&gt;=$G$4,I63&gt;=$I$4,K63&gt;=$K$4,M63&gt;=$M$4,O63&gt;=$O$4,Q63&gt;=$Q$4,S63&gt;=$S$4,U63&gt;=$U$4,W63&gt;=$W$4,Y63&gt;=$Y$4,AA63&gt;=$AA$4,AC63&gt;=$AC$4,AE63&gt;=$AE$4,AG63&gt;=$AG$4,C63&lt;&gt;"AB",E63&lt;&gt;"AB",G63&lt;&gt;"AB",I63&lt;&gt;"AB",K63&lt;&gt;"AB",M63&lt;&gt;"AB",O63&lt;&gt;"AB",Q63&lt;&gt;"AB",S63&lt;&gt;"AB",U63&lt;&gt;"AB",W63&lt;&gt;"AB",Y63&lt;&gt;"AB",AA63&lt;&gt;"AB",AND(AC63&lt;&gt;"AB",AE63&lt;&gt;"AB",AG63&lt;&gt;"AB")),"","E"))))</f>
        <v>27</v>
      </c>
      <c r="AG63" s="22">
        <v>22</v>
      </c>
      <c r="AH63" t="s" s="21">
        <f>IF(IFERROR(FIND("+",AG63),0)," ",IF(AG63="AB","",IF(AG63&lt;$AG$4,"F",IF(AND(C63&gt;=$C$4,E63&gt;=$E$4,G63&gt;=$G$4,I63&gt;=$I$4,K63&gt;=$K$4,M63&gt;=$M$4,O63&gt;=$O$4,Q63&gt;=$Q$4,S63&gt;=$S$4,U63&gt;=$U$4,W63&gt;=$W$4,Y63&gt;=$Y$4,AA63&gt;=$AA$4,AC63&gt;=$AC$4,AE63&gt;=$AE$4,AG63&gt;=$AG$4,C63&lt;&gt;"AB",E63&lt;&gt;"AB",G63&lt;&gt;"AB",I63&lt;&gt;"AB",K63&lt;&gt;"AB",M63&lt;&gt;"AB",O63&lt;&gt;"AB",Q63&lt;&gt;"AB",S63&lt;&gt;"AB",U63&lt;&gt;"AB",W63&lt;&gt;"AB",Y63&lt;&gt;"AB",AA63&lt;&gt;"AB",AND(AC63&lt;&gt;"AB",AE63&lt;&gt;"AB",AG63&lt;&gt;"AB")),"","E"))))</f>
        <v>27</v>
      </c>
      <c r="AI63" s="28">
        <v>508</v>
      </c>
      <c r="AJ63" t="s" s="25">
        <f>IF(AND(COUNTIF(C63:AH63,"AB")&lt;16-COUNTIF(C63:AH63," "),COUNTIF(C63:AH63,"AB")&lt;&gt;0),"FAIL",IF(COUNTIF(C63:AH63,"AB")=16-COUNTIF(C63:AH63," "),"ABSENT",IF(AND(COUNTIF(C63:AH63,"AB")=0,COUNTIF(C63:AH63,"F")=0),"PASS","FAIL")))</f>
        <v>29</v>
      </c>
      <c r="AK63" t="s" s="26">
        <v>139</v>
      </c>
      <c r="AL63" s="27"/>
    </row>
    <row r="64" ht="15.95" customHeight="1">
      <c r="A64" s="18">
        <v>235260</v>
      </c>
      <c r="B64" t="s" s="19">
        <v>140</v>
      </c>
      <c r="C64" s="20">
        <v>66</v>
      </c>
      <c r="D64" t="s" s="21">
        <f>IF(IFERROR(FIND("+",C64),0)," ",IF(C64="AB","",IF(C64&lt;$C$4,"F",IF(AND(C64&gt;=$C$4,E64&gt;=$E$4,G64&gt;=$G$4,I64&gt;=$I$4,K64&gt;=$K$4,M64&gt;=$M$4,O64&gt;=$O$4,Q64&gt;=$Q$4,S64&gt;=$S$4,U64&gt;=$U$4,W64&gt;=$W$4,Y64&gt;=$Y$4,AA64&gt;=$AA$4,AC64&gt;=$AC$4,AE64&gt;=$AE$4,AG64&gt;=$AG$4,C64&lt;&gt;"AB",E64&lt;&gt;"AB",G64&lt;&gt;"AB",I64&lt;&gt;"AB",K64&lt;&gt;"AB",M64&lt;&gt;"AB",O64&lt;&gt;"AB",Q64&lt;&gt;"AB",S64&lt;&gt;"AB",U64&lt;&gt;"AB",W64&lt;&gt;"AB",Y64&lt;&gt;"AB",AA64&lt;&gt;"AB",AND(AC64&lt;&gt;"AB",AE64&lt;&gt;"AB",AG64&lt;&gt;"AB")),"","E"))))</f>
      </c>
      <c r="E64" s="22">
        <v>19</v>
      </c>
      <c r="F64" t="s" s="21">
        <f>IF(IFERROR(FIND("+",E64),0)," ",IF(E64="AB","",IF(E64&lt;$E$4,"F",IF(AND(C64&gt;=$C$4,E64&gt;=$E$4,G64&gt;=$G$4,I64&gt;=$I$4,K64&gt;=$K$4,M64&gt;=$M$4,O64&gt;=$O$4,Q64&gt;=$Q$4,S64&gt;=$S$4,U64&gt;=$U$4,W64&gt;=$W$4,Y64&gt;=$Y$4,AA64&gt;=$AA$4,AC64&gt;=$AC$4,AE64&gt;=$AE$4,AG64&gt;=$AG$4,C64&lt;&gt;"AB",E64&lt;&gt;"AB",G64&lt;&gt;"AB",I64&lt;&gt;"AB",K64&lt;&gt;"AB",M64&lt;&gt;"AB",O64&lt;&gt;"AB",Q64&lt;&gt;"AB",S64&lt;&gt;"AB",U64&lt;&gt;"AB",W64&lt;&gt;"AB",Y64&lt;&gt;"AB",AA64&lt;&gt;"AB",AND(AC64&lt;&gt;"AB",AE64&lt;&gt;"AB",AG64&lt;&gt;"AB")),"","E"))))</f>
      </c>
      <c r="G64" s="22">
        <v>46</v>
      </c>
      <c r="H64" t="s" s="21">
        <f>IF(IFERROR(FIND("+",G64),0)," ",IF(G64="AB","",IF(G64&lt;$G$4,"F",IF(AND(C64&gt;=$C$4,E64&gt;=$E$4,G64&gt;=$G$4,I64&gt;=$I$4,K64&gt;=$K$4,M64&gt;=$M$4,O64&gt;=$O$4,Q64&gt;=$Q$4,S64&gt;=$S$4,U64&gt;=$U$4,W64&gt;=$W$4,Y64&gt;=$Y$4,AA64&gt;=$AA$4,AC64&gt;=$AC$4,AE64&gt;=$AE$4,AG64&gt;=$AG$4,C64&lt;&gt;"AB",E64&lt;&gt;"AB",G64&lt;&gt;"AB",I64&lt;&gt;"AB",K64&lt;&gt;"AB",M64&lt;&gt;"AB",O64&lt;&gt;"AB",Q64&lt;&gt;"AB",S64&lt;&gt;"AB",U64&lt;&gt;"AB",W64&lt;&gt;"AB",Y64&lt;&gt;"AB",AA64&lt;&gt;"AB",AND(AC64&lt;&gt;"AB",AE64&lt;&gt;"AB",AG64&lt;&gt;"AB")),"","E"))))</f>
      </c>
      <c r="I64" s="20">
        <v>51</v>
      </c>
      <c r="J64" t="s" s="21">
        <f>IF(IFERROR(FIND("+",I64),0)," ",IF(I64="AB","",IF(I64&lt;$I$4,"F",IF(AND(C64&gt;=$C$4,E64&gt;=$E$4,G64&gt;=$G$4,I64&gt;=$I$4,K64&gt;=$K$4,M64&gt;=$M$4,O64&gt;=$O$4,Q64&gt;=$Q$4,S64&gt;=$S$4,U64&gt;=$U$4,W64&gt;=$W$4,Y64&gt;=$Y$4,AA64&gt;=$AA$4,AC64&gt;=$AC$4,AE64&gt;=$AE$4,AG64&gt;=$AG$4,C64&lt;&gt;"AB",E64&lt;&gt;"AB",G64&lt;&gt;"AB",I64&lt;&gt;"AB",K64&lt;&gt;"AB",M64&lt;&gt;"AB",O64&lt;&gt;"AB",Q64&lt;&gt;"AB",S64&lt;&gt;"AB",U64&lt;&gt;"AB",W64&lt;&gt;"AB",Y64&lt;&gt;"AB",AA64&lt;&gt;"AB",AND(AC64&lt;&gt;"AB",AE64&lt;&gt;"AB",AG64&lt;&gt;"AB")),"","E"))))</f>
      </c>
      <c r="K64" s="22">
        <v>21</v>
      </c>
      <c r="L64" t="s" s="21">
        <f>IF(IFERROR(FIND("+",K64),0)," ",IF(K64="AB","",IF(K64&lt;$K$4,"F",IF(AND(C64&gt;=$C$4,E64&gt;=$E$4,G64&gt;=$G$4,I64&gt;=$I$4,K64&gt;=$K$4,M64&gt;=$M$4,O64&gt;=$O$4,Q64&gt;=$Q$4,S64&gt;=$S$4,U64&gt;=$U$4,W64&gt;=$W$4,Y64&gt;=$Y$4,AA64&gt;=$AA$4,AC64&gt;=$AC$4,AE64&gt;=$AE$4,AG64&gt;=$AG$4,C64&lt;&gt;"AB",E64&lt;&gt;"AB",G64&lt;&gt;"AB",I64&lt;&gt;"AB",K64&lt;&gt;"AB",M64&lt;&gt;"AB",O64&lt;&gt;"AB",Q64&lt;&gt;"AB",S64&lt;&gt;"AB",U64&lt;&gt;"AB",W64&lt;&gt;"AB",Y64&lt;&gt;"AB",AA64&lt;&gt;"AB",AND(AC64&lt;&gt;"AB",AE64&lt;&gt;"AB",AG64&lt;&gt;"AB")),"","E"))))</f>
      </c>
      <c r="M64" s="22">
        <v>40</v>
      </c>
      <c r="N64" t="s" s="21">
        <f>IF(IFERROR(FIND("+",M64),0)," ",IF(M64="AB","",IF(M64&lt;$M$4,"F",IF(AND(C64&gt;=$C$4,E64&gt;=$E$4,G64&gt;=$G$4,I64&gt;=$I$4,K64&gt;=$K$4,M64&gt;=$M$4,O64&gt;=$O$4,Q64&gt;=$Q$4,S64&gt;=$S$4,U64&gt;=$U$4,W64&gt;=$W$4,Y64&gt;=$Y$4,AA64&gt;=$AA$4,AC64&gt;=$AC$4,AE64&gt;=$AE$4,AG64&gt;=$AG$4,C64&lt;&gt;"AB",E64&lt;&gt;"AB",G64&lt;&gt;"AB",I64&lt;&gt;"AB",K64&lt;&gt;"AB",M64&lt;&gt;"AB",O64&lt;&gt;"AB",Q64&lt;&gt;"AB",S64&lt;&gt;"AB",U64&lt;&gt;"AB",W64&lt;&gt;"AB",Y64&lt;&gt;"AB",AA64&lt;&gt;"AB",AND(AC64&lt;&gt;"AB",AE64&lt;&gt;"AB",AG64&lt;&gt;"AB")),"","E"))))</f>
      </c>
      <c r="O64" s="20">
        <v>49</v>
      </c>
      <c r="P64" t="s" s="21">
        <f>IF(IFERROR(FIND("+",O64),0)," ",IF(O64="AB","",IF(O64&lt;$O$4,"F",IF(AND(C64&gt;=$C$4,E64&gt;=$E$4,G64&gt;=$G$4,I64&gt;=$I$4,K64&gt;=$K$4,M64&gt;=$M$4,O64&gt;=$O$4,Q64&gt;=$Q$4,S64&gt;=$S$4,U64&gt;=$U$4,W64&gt;=$W$4,Y64&gt;=$Y$4,AA64&gt;=$AA$4,AC64&gt;=$AC$4,AE64&gt;=$AE$4,AG64&gt;=$AG$4,C64&lt;&gt;"AB",E64&lt;&gt;"AB",G64&lt;&gt;"AB",I64&lt;&gt;"AB",K64&lt;&gt;"AB",M64&lt;&gt;"AB",O64&lt;&gt;"AB",Q64&lt;&gt;"AB",S64&lt;&gt;"AB",U64&lt;&gt;"AB",W64&lt;&gt;"AB",Y64&lt;&gt;"AB",AA64&lt;&gt;"AB",AND(AC64&lt;&gt;"AB",AE64&lt;&gt;"AB",AG64&lt;&gt;"AB")),"","E"))))</f>
      </c>
      <c r="Q64" s="22">
        <v>20</v>
      </c>
      <c r="R64" t="s" s="21">
        <f>IF(IFERROR(FIND("+",Q64),0)," ",IF(Q64="AB","",IF(Q64&lt;$Q$4,"F",IF(AND(C64&gt;=$C$4,E64&gt;=$E$4,G64&gt;=$G$4,I64&gt;=$I$4,K64&gt;=$K$4,M64&gt;=$M$4,O64&gt;=$O$4,Q64&gt;=$Q$4,S64&gt;=$S$4,U64&gt;=$U$4,W64&gt;=$W$4,Y64&gt;=$Y$4,AA64&gt;=$AA$4,AC64&gt;=$AC$4,AE64&gt;=$AE$4,AG64&gt;=$AG$4,C64&lt;&gt;"AB",E64&lt;&gt;"AB",G64&lt;&gt;"AB",I64&lt;&gt;"AB",K64&lt;&gt;"AB",M64&lt;&gt;"AB",O64&lt;&gt;"AB",Q64&lt;&gt;"AB",S64&lt;&gt;"AB",U64&lt;&gt;"AB",W64&lt;&gt;"AB",Y64&lt;&gt;"AB",AA64&lt;&gt;"AB",AND(AC64&lt;&gt;"AB",AE64&lt;&gt;"AB",AG64&lt;&gt;"AB")),"","E"))))</f>
      </c>
      <c r="S64" s="22">
        <v>21</v>
      </c>
      <c r="T64" t="s" s="21">
        <f>IF(IFERROR(FIND("+",S64),0)," ",IF(S64="AB","",IF(S64&lt;$S$4,"F",IF(AND(C64&gt;=$C$4,E64&gt;=$E$4,G64&gt;=$G$4,I64&gt;=$I$4,K64&gt;=$K$4,M64&gt;=$M$4,O64&gt;=$O$4,Q64&gt;=$Q$4,S64&gt;=$S$4,U64&gt;=$U$4,W64&gt;=$W$4,Y64&gt;=$Y$4,AA64&gt;=$AA$4,AC64&gt;=$AC$4,AE64&gt;=$AE$4,AG64&gt;=$AG$4,C64&lt;&gt;"AB",E64&lt;&gt;"AB",G64&lt;&gt;"AB",I64&lt;&gt;"AB",K64&lt;&gt;"AB",M64&lt;&gt;"AB",O64&lt;&gt;"AB",Q64&lt;&gt;"AB",S64&lt;&gt;"AB",U64&lt;&gt;"AB",W64&lt;&gt;"AB",Y64&lt;&gt;"AB",AA64&lt;&gt;"AB",AND(AC64&lt;&gt;"AB",AE64&lt;&gt;"AB",AG64&lt;&gt;"AB")),"","E"))))</f>
      </c>
      <c r="U64" s="20">
        <v>55</v>
      </c>
      <c r="V64" t="s" s="21">
        <f>IF(IFERROR(FIND("+",U64),0)," ",IF(U64="AB","",IF(U64&lt;$U$4,"F",IF(AND(C64&gt;=$C$4,E64&gt;=$E$4,G64&gt;=$G$4,I64&gt;=$I$4,K64&gt;=$K$4,M64&gt;=$M$4,O64&gt;=$O$4,Q64&gt;=$Q$4,S64&gt;=$S$4,U64&gt;=$U$4,W64&gt;=$W$4,Y64&gt;=$Y$4,AA64&gt;=$AA$4,AC64&gt;=$AC$4,AE64&gt;=$AE$4,AG64&gt;=$AG$4,C64&lt;&gt;"AB",E64&lt;&gt;"AB",G64&lt;&gt;"AB",I64&lt;&gt;"AB",K64&lt;&gt;"AB",M64&lt;&gt;"AB",O64&lt;&gt;"AB",Q64&lt;&gt;"AB",S64&lt;&gt;"AB",U64&lt;&gt;"AB",W64&lt;&gt;"AB",Y64&lt;&gt;"AB",AA64&lt;&gt;"AB",AND(AC64&lt;&gt;"AB",AE64&lt;&gt;"AB",AG64&lt;&gt;"AB")),"","E"))))</f>
      </c>
      <c r="W64" s="22">
        <v>21</v>
      </c>
      <c r="X64" t="s" s="21">
        <f>IF(IFERROR(FIND("+",W64),0)," ",IF(W64="AB","",IF(W64&lt;$W$4,"F",IF(AND(C64&gt;=$C$4,E64&gt;=$E$4,G64&gt;=$G$4,I64&gt;=$I$4,K64&gt;=$K$4,M64&gt;=$M$4,O64&gt;=$O$4,Q64&gt;=$Q$4,S64&gt;=$S$4,U64&gt;=$U$4,W64&gt;=$W$4,Y64&gt;=$Y$4,AA64&gt;=$AA$4,AC64&gt;=$AC$4,AE64&gt;=$AE$4,AG64&gt;=$AG$4,C64&lt;&gt;"AB",E64&lt;&gt;"AB",G64&lt;&gt;"AB",I64&lt;&gt;"AB",K64&lt;&gt;"AB",M64&lt;&gt;"AB",O64&lt;&gt;"AB",Q64&lt;&gt;"AB",S64&lt;&gt;"AB",U64&lt;&gt;"AB",W64&lt;&gt;"AB",Y64&lt;&gt;"AB",AA64&lt;&gt;"AB",AND(AC64&lt;&gt;"AB",AE64&lt;&gt;"AB",AG64&lt;&gt;"AB")),"","E"))))</f>
      </c>
      <c r="Y64" s="20">
        <v>54</v>
      </c>
      <c r="Z64" t="s" s="21">
        <f>IF(IFERROR(FIND("+",Y64),0)," ",IF(Y64="AB","",IF(Y64&lt;$Y$4,"F",IF(AND(C64&gt;=$C$4,E64&gt;=$E$4,G64&gt;=$G$4,I64&gt;=$I$4,K64&gt;=$K$4,M64&gt;=$M$4,O64&gt;=$O$4,Q64&gt;=$Q$4,S64&gt;=$S$4,U64&gt;=$U$4,W64&gt;=$W$4,Y64&gt;=$Y$4,AA64&gt;=$AA$4,AC64&gt;=$AC$4,AE64&gt;=$AE$4,AG64&gt;=$AG$4,C64&lt;&gt;"AB",E64&lt;&gt;"AB",G64&lt;&gt;"AB",I64&lt;&gt;"AB",K64&lt;&gt;"AB",M64&lt;&gt;"AB",O64&lt;&gt;"AB",Q64&lt;&gt;"AB",S64&lt;&gt;"AB",U64&lt;&gt;"AB",W64&lt;&gt;"AB",Y64&lt;&gt;"AB",AA64&lt;&gt;"AB",AND(AC64&lt;&gt;"AB",AE64&lt;&gt;"AB",AG64&lt;&gt;"AB")),"","E"))))</f>
      </c>
      <c r="AA64" s="22">
        <v>20</v>
      </c>
      <c r="AB64" t="s" s="21">
        <f>IF(IFERROR(FIND("+",AA64),0)," ",IF(AA64="AB","",IF(AA64&lt;$AA$4,"F",IF(AND(C64&gt;=$C$4,E64&gt;=$E$4,G64&gt;=$G$4,I64&gt;=$I$4,K64&gt;=$K$4,M64&gt;=$M$4,O64&gt;=$O$4,Q64&gt;=$Q$4,S64&gt;=$S$4,U64&gt;=$U$4,W64&gt;=$W$4,Y64&gt;=$Y$4,AA64&gt;=$AA$4,AC64&gt;=$AC$4,AE64&gt;=$AE$4,AG64&gt;=$AG$4,C64&lt;&gt;"AB",E64&lt;&gt;"AB",G64&lt;&gt;"AB",I64&lt;&gt;"AB",K64&lt;&gt;"AB",M64&lt;&gt;"AB",O64&lt;&gt;"AB",Q64&lt;&gt;"AB",S64&lt;&gt;"AB",U64&lt;&gt;"AB",W64&lt;&gt;"AB",Y64&lt;&gt;"AB",AA64&lt;&gt;"AB",AND(AC64&lt;&gt;"AB",AE64&lt;&gt;"AB",AG64&lt;&gt;"AB")),"","E"))))</f>
      </c>
      <c r="AC64" s="22">
        <v>20</v>
      </c>
      <c r="AD64" t="s" s="21">
        <f>IF(IFERROR(FIND("+",AC64),0)," ",IF(AC64="AB","",IF(AC64&lt;$AC$4,"F",IF(AND(C64&gt;=$C$4,E64&gt;=$E$4,G64&gt;=$G$4,I64&gt;=$I$4,K64&gt;=$K$4,M64&gt;=$M$4,O64&gt;=$O$4,Q64&gt;=$Q$4,S64&gt;=$S$4,U64&gt;=$U$4,W64&gt;=$W$4,Y64&gt;=$Y$4,AA64&gt;=$AA$4,AC64&gt;=$AC$4,AE64&gt;=$AE$4,AG64&gt;=$AG$4,C64&lt;&gt;"AB",E64&lt;&gt;"AB",G64&lt;&gt;"AB",I64&lt;&gt;"AB",K64&lt;&gt;"AB",M64&lt;&gt;"AB",O64&lt;&gt;"AB",Q64&lt;&gt;"AB",S64&lt;&gt;"AB",U64&lt;&gt;"AB",W64&lt;&gt;"AB",Y64&lt;&gt;"AB",AA64&lt;&gt;"AB",AND(AC64&lt;&gt;"AB",AE64&lt;&gt;"AB",AG64&lt;&gt;"AB")),"","E"))))</f>
      </c>
      <c r="AE64" s="20">
        <v>34</v>
      </c>
      <c r="AF64" t="s" s="21">
        <f>IF(IFERROR(FIND("+",AE64),0)," ",IF(AE64="AB","",IF(AE64&lt;$AE$4,"F",IF(AND(C64&gt;=$C$4,E64&gt;=$E$4,G64&gt;=$G$4,I64&gt;=$I$4,K64&gt;=$K$4,M64&gt;=$M$4,O64&gt;=$O$4,Q64&gt;=$Q$4,S64&gt;=$S$4,U64&gt;=$U$4,W64&gt;=$W$4,Y64&gt;=$Y$4,AA64&gt;=$AA$4,AC64&gt;=$AC$4,AE64&gt;=$AE$4,AG64&gt;=$AG$4,C64&lt;&gt;"AB",E64&lt;&gt;"AB",G64&lt;&gt;"AB",I64&lt;&gt;"AB",K64&lt;&gt;"AB",M64&lt;&gt;"AB",O64&lt;&gt;"AB",Q64&lt;&gt;"AB",S64&lt;&gt;"AB",U64&lt;&gt;"AB",W64&lt;&gt;"AB",Y64&lt;&gt;"AB",AA64&lt;&gt;"AB",AND(AC64&lt;&gt;"AB",AE64&lt;&gt;"AB",AG64&lt;&gt;"AB")),"","E"))))</f>
      </c>
      <c r="AG64" s="22">
        <v>21</v>
      </c>
      <c r="AH64" t="s" s="21">
        <f>IF(IFERROR(FIND("+",AG64),0)," ",IF(AG64="AB","",IF(AG64&lt;$AG$4,"F",IF(AND(C64&gt;=$C$4,E64&gt;=$E$4,G64&gt;=$G$4,I64&gt;=$I$4,K64&gt;=$K$4,M64&gt;=$M$4,O64&gt;=$O$4,Q64&gt;=$Q$4,S64&gt;=$S$4,U64&gt;=$U$4,W64&gt;=$W$4,Y64&gt;=$Y$4,AA64&gt;=$AA$4,AC64&gt;=$AC$4,AE64&gt;=$AE$4,AG64&gt;=$AG$4,C64&lt;&gt;"AB",E64&lt;&gt;"AB",G64&lt;&gt;"AB",I64&lt;&gt;"AB",K64&lt;&gt;"AB",M64&lt;&gt;"AB",O64&lt;&gt;"AB",Q64&lt;&gt;"AB",S64&lt;&gt;"AB",U64&lt;&gt;"AB",W64&lt;&gt;"AB",Y64&lt;&gt;"AB",AA64&lt;&gt;"AB",AND(AC64&lt;&gt;"AB",AE64&lt;&gt;"AB",AG64&lt;&gt;"AB")),"","E"))))</f>
      </c>
      <c r="AI64" s="28">
        <v>558</v>
      </c>
      <c r="AJ64" t="s" s="25">
        <f>IF(AND(COUNTIF(C64:AH64,"AB")&lt;16-COUNTIF(C64:AH64," "),COUNTIF(C64:AH64,"AB")&lt;&gt;0),"FAIL",IF(COUNTIF(C64:AH64,"AB")=16-COUNTIF(C64:AH64," "),"ABSENT",IF(AND(COUNTIF(C64:AH64,"AB")=0,COUNTIF(C64:AH64,"F")=0),"PASS","FAIL")))</f>
        <v>18</v>
      </c>
      <c r="AK64" t="s" s="26">
        <v>23</v>
      </c>
      <c r="AL64" s="27"/>
    </row>
    <row r="65" ht="15.95" customHeight="1">
      <c r="A65" s="18">
        <v>235261</v>
      </c>
      <c r="B65" t="s" s="19">
        <v>141</v>
      </c>
      <c r="C65" s="20">
        <v>60</v>
      </c>
      <c r="D65" t="s" s="21">
        <f>IF(IFERROR(FIND("+",C65),0)," ",IF(C65="AB","",IF(C65&lt;$C$4,"F",IF(AND(C65&gt;=$C$4,E65&gt;=$E$4,G65&gt;=$G$4,I65&gt;=$I$4,K65&gt;=$K$4,M65&gt;=$M$4,O65&gt;=$O$4,Q65&gt;=$Q$4,S65&gt;=$S$4,U65&gt;=$U$4,W65&gt;=$W$4,Y65&gt;=$Y$4,AA65&gt;=$AA$4,AC65&gt;=$AC$4,AE65&gt;=$AE$4,AG65&gt;=$AG$4,C65&lt;&gt;"AB",E65&lt;&gt;"AB",G65&lt;&gt;"AB",I65&lt;&gt;"AB",K65&lt;&gt;"AB",M65&lt;&gt;"AB",O65&lt;&gt;"AB",Q65&lt;&gt;"AB",S65&lt;&gt;"AB",U65&lt;&gt;"AB",W65&lt;&gt;"AB",Y65&lt;&gt;"AB",AA65&lt;&gt;"AB",AND(AC65&lt;&gt;"AB",AE65&lt;&gt;"AB",AG65&lt;&gt;"AB")),"","E"))))</f>
      </c>
      <c r="E65" s="22">
        <v>24</v>
      </c>
      <c r="F65" t="s" s="21">
        <f>IF(IFERROR(FIND("+",E65),0)," ",IF(E65="AB","",IF(E65&lt;$E$4,"F",IF(AND(C65&gt;=$C$4,E65&gt;=$E$4,G65&gt;=$G$4,I65&gt;=$I$4,K65&gt;=$K$4,M65&gt;=$M$4,O65&gt;=$O$4,Q65&gt;=$Q$4,S65&gt;=$S$4,U65&gt;=$U$4,W65&gt;=$W$4,Y65&gt;=$Y$4,AA65&gt;=$AA$4,AC65&gt;=$AC$4,AE65&gt;=$AE$4,AG65&gt;=$AG$4,C65&lt;&gt;"AB",E65&lt;&gt;"AB",G65&lt;&gt;"AB",I65&lt;&gt;"AB",K65&lt;&gt;"AB",M65&lt;&gt;"AB",O65&lt;&gt;"AB",Q65&lt;&gt;"AB",S65&lt;&gt;"AB",U65&lt;&gt;"AB",W65&lt;&gt;"AB",Y65&lt;&gt;"AB",AA65&lt;&gt;"AB",AND(AC65&lt;&gt;"AB",AE65&lt;&gt;"AB",AG65&lt;&gt;"AB")),"","E"))))</f>
      </c>
      <c r="G65" s="22">
        <v>42</v>
      </c>
      <c r="H65" t="s" s="21">
        <f>IF(IFERROR(FIND("+",G65),0)," ",IF(G65="AB","",IF(G65&lt;$G$4,"F",IF(AND(C65&gt;=$C$4,E65&gt;=$E$4,G65&gt;=$G$4,I65&gt;=$I$4,K65&gt;=$K$4,M65&gt;=$M$4,O65&gt;=$O$4,Q65&gt;=$Q$4,S65&gt;=$S$4,U65&gt;=$U$4,W65&gt;=$W$4,Y65&gt;=$Y$4,AA65&gt;=$AA$4,AC65&gt;=$AC$4,AE65&gt;=$AE$4,AG65&gt;=$AG$4,C65&lt;&gt;"AB",E65&lt;&gt;"AB",G65&lt;&gt;"AB",I65&lt;&gt;"AB",K65&lt;&gt;"AB",M65&lt;&gt;"AB",O65&lt;&gt;"AB",Q65&lt;&gt;"AB",S65&lt;&gt;"AB",U65&lt;&gt;"AB",W65&lt;&gt;"AB",Y65&lt;&gt;"AB",AA65&lt;&gt;"AB",AND(AC65&lt;&gt;"AB",AE65&lt;&gt;"AB",AG65&lt;&gt;"AB")),"","E"))))</f>
      </c>
      <c r="I65" s="20">
        <v>48</v>
      </c>
      <c r="J65" t="s" s="21">
        <f>IF(IFERROR(FIND("+",I65),0)," ",IF(I65="AB","",IF(I65&lt;$I$4,"F",IF(AND(C65&gt;=$C$4,E65&gt;=$E$4,G65&gt;=$G$4,I65&gt;=$I$4,K65&gt;=$K$4,M65&gt;=$M$4,O65&gt;=$O$4,Q65&gt;=$Q$4,S65&gt;=$S$4,U65&gt;=$U$4,W65&gt;=$W$4,Y65&gt;=$Y$4,AA65&gt;=$AA$4,AC65&gt;=$AC$4,AE65&gt;=$AE$4,AG65&gt;=$AG$4,C65&lt;&gt;"AB",E65&lt;&gt;"AB",G65&lt;&gt;"AB",I65&lt;&gt;"AB",K65&lt;&gt;"AB",M65&lt;&gt;"AB",O65&lt;&gt;"AB",Q65&lt;&gt;"AB",S65&lt;&gt;"AB",U65&lt;&gt;"AB",W65&lt;&gt;"AB",Y65&lt;&gt;"AB",AA65&lt;&gt;"AB",AND(AC65&lt;&gt;"AB",AE65&lt;&gt;"AB",AG65&lt;&gt;"AB")),"","E"))))</f>
      </c>
      <c r="K65" s="22">
        <v>22</v>
      </c>
      <c r="L65" t="s" s="21">
        <f>IF(IFERROR(FIND("+",K65),0)," ",IF(K65="AB","",IF(K65&lt;$K$4,"F",IF(AND(C65&gt;=$C$4,E65&gt;=$E$4,G65&gt;=$G$4,I65&gt;=$I$4,K65&gt;=$K$4,M65&gt;=$M$4,O65&gt;=$O$4,Q65&gt;=$Q$4,S65&gt;=$S$4,U65&gt;=$U$4,W65&gt;=$W$4,Y65&gt;=$Y$4,AA65&gt;=$AA$4,AC65&gt;=$AC$4,AE65&gt;=$AE$4,AG65&gt;=$AG$4,C65&lt;&gt;"AB",E65&lt;&gt;"AB",G65&lt;&gt;"AB",I65&lt;&gt;"AB",K65&lt;&gt;"AB",M65&lt;&gt;"AB",O65&lt;&gt;"AB",Q65&lt;&gt;"AB",S65&lt;&gt;"AB",U65&lt;&gt;"AB",W65&lt;&gt;"AB",Y65&lt;&gt;"AB",AA65&lt;&gt;"AB",AND(AC65&lt;&gt;"AB",AE65&lt;&gt;"AB",AG65&lt;&gt;"AB")),"","E"))))</f>
      </c>
      <c r="M65" s="22">
        <v>42</v>
      </c>
      <c r="N65" t="s" s="21">
        <f>IF(IFERROR(FIND("+",M65),0)," ",IF(M65="AB","",IF(M65&lt;$M$4,"F",IF(AND(C65&gt;=$C$4,E65&gt;=$E$4,G65&gt;=$G$4,I65&gt;=$I$4,K65&gt;=$K$4,M65&gt;=$M$4,O65&gt;=$O$4,Q65&gt;=$Q$4,S65&gt;=$S$4,U65&gt;=$U$4,W65&gt;=$W$4,Y65&gt;=$Y$4,AA65&gt;=$AA$4,AC65&gt;=$AC$4,AE65&gt;=$AE$4,AG65&gt;=$AG$4,C65&lt;&gt;"AB",E65&lt;&gt;"AB",G65&lt;&gt;"AB",I65&lt;&gt;"AB",K65&lt;&gt;"AB",M65&lt;&gt;"AB",O65&lt;&gt;"AB",Q65&lt;&gt;"AB",S65&lt;&gt;"AB",U65&lt;&gt;"AB",W65&lt;&gt;"AB",Y65&lt;&gt;"AB",AA65&lt;&gt;"AB",AND(AC65&lt;&gt;"AB",AE65&lt;&gt;"AB",AG65&lt;&gt;"AB")),"","E"))))</f>
      </c>
      <c r="O65" t="s" s="23">
        <v>53</v>
      </c>
      <c r="P65" t="s" s="21">
        <f>IF(IFERROR(FIND("+",O65),0)," ",IF(O65="AB","",IF(O65&lt;$O$4,"F",IF(AND(C65&gt;=$C$4,E65&gt;=$E$4,G65&gt;=$G$4,I65&gt;=$I$4,K65&gt;=$K$4,M65&gt;=$M$4,O65&gt;=$O$4,Q65&gt;=$Q$4,S65&gt;=$S$4,U65&gt;=$U$4,W65&gt;=$W$4,Y65&gt;=$Y$4,AA65&gt;=$AA$4,AC65&gt;=$AC$4,AE65&gt;=$AE$4,AG65&gt;=$AG$4,C65&lt;&gt;"AB",E65&lt;&gt;"AB",G65&lt;&gt;"AB",I65&lt;&gt;"AB",K65&lt;&gt;"AB",M65&lt;&gt;"AB",O65&lt;&gt;"AB",Q65&lt;&gt;"AB",S65&lt;&gt;"AB",U65&lt;&gt;"AB",W65&lt;&gt;"AB",Y65&lt;&gt;"AB",AA65&lt;&gt;"AB",AND(AC65&lt;&gt;"AB",AE65&lt;&gt;"AB",AG65&lt;&gt;"AB")),"","E"))))</f>
      </c>
      <c r="Q65" s="22">
        <v>21</v>
      </c>
      <c r="R65" t="s" s="21">
        <f>IF(IFERROR(FIND("+",Q65),0)," ",IF(Q65="AB","",IF(Q65&lt;$Q$4,"F",IF(AND(C65&gt;=$C$4,E65&gt;=$E$4,G65&gt;=$G$4,I65&gt;=$I$4,K65&gt;=$K$4,M65&gt;=$M$4,O65&gt;=$O$4,Q65&gt;=$Q$4,S65&gt;=$S$4,U65&gt;=$U$4,W65&gt;=$W$4,Y65&gt;=$Y$4,AA65&gt;=$AA$4,AC65&gt;=$AC$4,AE65&gt;=$AE$4,AG65&gt;=$AG$4,C65&lt;&gt;"AB",E65&lt;&gt;"AB",G65&lt;&gt;"AB",I65&lt;&gt;"AB",K65&lt;&gt;"AB",M65&lt;&gt;"AB",O65&lt;&gt;"AB",Q65&lt;&gt;"AB",S65&lt;&gt;"AB",U65&lt;&gt;"AB",W65&lt;&gt;"AB",Y65&lt;&gt;"AB",AA65&lt;&gt;"AB",AND(AC65&lt;&gt;"AB",AE65&lt;&gt;"AB",AG65&lt;&gt;"AB")),"","E"))))</f>
      </c>
      <c r="S65" s="22">
        <v>21</v>
      </c>
      <c r="T65" t="s" s="21">
        <f>IF(IFERROR(FIND("+",S65),0)," ",IF(S65="AB","",IF(S65&lt;$S$4,"F",IF(AND(C65&gt;=$C$4,E65&gt;=$E$4,G65&gt;=$G$4,I65&gt;=$I$4,K65&gt;=$K$4,M65&gt;=$M$4,O65&gt;=$O$4,Q65&gt;=$Q$4,S65&gt;=$S$4,U65&gt;=$U$4,W65&gt;=$W$4,Y65&gt;=$Y$4,AA65&gt;=$AA$4,AC65&gt;=$AC$4,AE65&gt;=$AE$4,AG65&gt;=$AG$4,C65&lt;&gt;"AB",E65&lt;&gt;"AB",G65&lt;&gt;"AB",I65&lt;&gt;"AB",K65&lt;&gt;"AB",M65&lt;&gt;"AB",O65&lt;&gt;"AB",Q65&lt;&gt;"AB",S65&lt;&gt;"AB",U65&lt;&gt;"AB",W65&lt;&gt;"AB",Y65&lt;&gt;"AB",AA65&lt;&gt;"AB",AND(AC65&lt;&gt;"AB",AE65&lt;&gt;"AB",AG65&lt;&gt;"AB")),"","E"))))</f>
      </c>
      <c r="U65" s="20">
        <v>50</v>
      </c>
      <c r="V65" t="s" s="21">
        <f>IF(IFERROR(FIND("+",U65),0)," ",IF(U65="AB","",IF(U65&lt;$U$4,"F",IF(AND(C65&gt;=$C$4,E65&gt;=$E$4,G65&gt;=$G$4,I65&gt;=$I$4,K65&gt;=$K$4,M65&gt;=$M$4,O65&gt;=$O$4,Q65&gt;=$Q$4,S65&gt;=$S$4,U65&gt;=$U$4,W65&gt;=$W$4,Y65&gt;=$Y$4,AA65&gt;=$AA$4,AC65&gt;=$AC$4,AE65&gt;=$AE$4,AG65&gt;=$AG$4,C65&lt;&gt;"AB",E65&lt;&gt;"AB",G65&lt;&gt;"AB",I65&lt;&gt;"AB",K65&lt;&gt;"AB",M65&lt;&gt;"AB",O65&lt;&gt;"AB",Q65&lt;&gt;"AB",S65&lt;&gt;"AB",U65&lt;&gt;"AB",W65&lt;&gt;"AB",Y65&lt;&gt;"AB",AA65&lt;&gt;"AB",AND(AC65&lt;&gt;"AB",AE65&lt;&gt;"AB",AG65&lt;&gt;"AB")),"","E"))))</f>
      </c>
      <c r="W65" s="22">
        <v>24</v>
      </c>
      <c r="X65" t="s" s="21">
        <f>IF(IFERROR(FIND("+",W65),0)," ",IF(W65="AB","",IF(W65&lt;$W$4,"F",IF(AND(C65&gt;=$C$4,E65&gt;=$E$4,G65&gt;=$G$4,I65&gt;=$I$4,K65&gt;=$K$4,M65&gt;=$M$4,O65&gt;=$O$4,Q65&gt;=$Q$4,S65&gt;=$S$4,U65&gt;=$U$4,W65&gt;=$W$4,Y65&gt;=$Y$4,AA65&gt;=$AA$4,AC65&gt;=$AC$4,AE65&gt;=$AE$4,AG65&gt;=$AG$4,C65&lt;&gt;"AB",E65&lt;&gt;"AB",G65&lt;&gt;"AB",I65&lt;&gt;"AB",K65&lt;&gt;"AB",M65&lt;&gt;"AB",O65&lt;&gt;"AB",Q65&lt;&gt;"AB",S65&lt;&gt;"AB",U65&lt;&gt;"AB",W65&lt;&gt;"AB",Y65&lt;&gt;"AB",AA65&lt;&gt;"AB",AND(AC65&lt;&gt;"AB",AE65&lt;&gt;"AB",AG65&lt;&gt;"AB")),"","E"))))</f>
      </c>
      <c r="Y65" s="20">
        <v>57</v>
      </c>
      <c r="Z65" t="s" s="21">
        <f>IF(IFERROR(FIND("+",Y65),0)," ",IF(Y65="AB","",IF(Y65&lt;$Y$4,"F",IF(AND(C65&gt;=$C$4,E65&gt;=$E$4,G65&gt;=$G$4,I65&gt;=$I$4,K65&gt;=$K$4,M65&gt;=$M$4,O65&gt;=$O$4,Q65&gt;=$Q$4,S65&gt;=$S$4,U65&gt;=$U$4,W65&gt;=$W$4,Y65&gt;=$Y$4,AA65&gt;=$AA$4,AC65&gt;=$AC$4,AE65&gt;=$AE$4,AG65&gt;=$AG$4,C65&lt;&gt;"AB",E65&lt;&gt;"AB",G65&lt;&gt;"AB",I65&lt;&gt;"AB",K65&lt;&gt;"AB",M65&lt;&gt;"AB",O65&lt;&gt;"AB",Q65&lt;&gt;"AB",S65&lt;&gt;"AB",U65&lt;&gt;"AB",W65&lt;&gt;"AB",Y65&lt;&gt;"AB",AA65&lt;&gt;"AB",AND(AC65&lt;&gt;"AB",AE65&lt;&gt;"AB",AG65&lt;&gt;"AB")),"","E"))))</f>
      </c>
      <c r="AA65" s="22">
        <v>23</v>
      </c>
      <c r="AB65" t="s" s="21">
        <f>IF(IFERROR(FIND("+",AA65),0)," ",IF(AA65="AB","",IF(AA65&lt;$AA$4,"F",IF(AND(C65&gt;=$C$4,E65&gt;=$E$4,G65&gt;=$G$4,I65&gt;=$I$4,K65&gt;=$K$4,M65&gt;=$M$4,O65&gt;=$O$4,Q65&gt;=$Q$4,S65&gt;=$S$4,U65&gt;=$U$4,W65&gt;=$W$4,Y65&gt;=$Y$4,AA65&gt;=$AA$4,AC65&gt;=$AC$4,AE65&gt;=$AE$4,AG65&gt;=$AG$4,C65&lt;&gt;"AB",E65&lt;&gt;"AB",G65&lt;&gt;"AB",I65&lt;&gt;"AB",K65&lt;&gt;"AB",M65&lt;&gt;"AB",O65&lt;&gt;"AB",Q65&lt;&gt;"AB",S65&lt;&gt;"AB",U65&lt;&gt;"AB",W65&lt;&gt;"AB",Y65&lt;&gt;"AB",AA65&lt;&gt;"AB",AND(AC65&lt;&gt;"AB",AE65&lt;&gt;"AB",AG65&lt;&gt;"AB")),"","E"))))</f>
      </c>
      <c r="AC65" s="22">
        <v>22</v>
      </c>
      <c r="AD65" t="s" s="21">
        <f>IF(IFERROR(FIND("+",AC65),0)," ",IF(AC65="AB","",IF(AC65&lt;$AC$4,"F",IF(AND(C65&gt;=$C$4,E65&gt;=$E$4,G65&gt;=$G$4,I65&gt;=$I$4,K65&gt;=$K$4,M65&gt;=$M$4,O65&gt;=$O$4,Q65&gt;=$Q$4,S65&gt;=$S$4,U65&gt;=$U$4,W65&gt;=$W$4,Y65&gt;=$Y$4,AA65&gt;=$AA$4,AC65&gt;=$AC$4,AE65&gt;=$AE$4,AG65&gt;=$AG$4,C65&lt;&gt;"AB",E65&lt;&gt;"AB",G65&lt;&gt;"AB",I65&lt;&gt;"AB",K65&lt;&gt;"AB",M65&lt;&gt;"AB",O65&lt;&gt;"AB",Q65&lt;&gt;"AB",S65&lt;&gt;"AB",U65&lt;&gt;"AB",W65&lt;&gt;"AB",Y65&lt;&gt;"AB",AA65&lt;&gt;"AB",AND(AC65&lt;&gt;"AB",AE65&lt;&gt;"AB",AG65&lt;&gt;"AB")),"","E"))))</f>
      </c>
      <c r="AE65" s="20">
        <v>26</v>
      </c>
      <c r="AF65" t="s" s="21">
        <f>IF(IFERROR(FIND("+",AE65),0)," ",IF(AE65="AB","",IF(AE65&lt;$AE$4,"F",IF(AND(C65&gt;=$C$4,E65&gt;=$E$4,G65&gt;=$G$4,I65&gt;=$I$4,K65&gt;=$K$4,M65&gt;=$M$4,O65&gt;=$O$4,Q65&gt;=$Q$4,S65&gt;=$S$4,U65&gt;=$U$4,W65&gt;=$W$4,Y65&gt;=$Y$4,AA65&gt;=$AA$4,AC65&gt;=$AC$4,AE65&gt;=$AE$4,AG65&gt;=$AG$4,C65&lt;&gt;"AB",E65&lt;&gt;"AB",G65&lt;&gt;"AB",I65&lt;&gt;"AB",K65&lt;&gt;"AB",M65&lt;&gt;"AB",O65&lt;&gt;"AB",Q65&lt;&gt;"AB",S65&lt;&gt;"AB",U65&lt;&gt;"AB",W65&lt;&gt;"AB",Y65&lt;&gt;"AB",AA65&lt;&gt;"AB",AND(AC65&lt;&gt;"AB",AE65&lt;&gt;"AB",AG65&lt;&gt;"AB")),"","E"))))</f>
      </c>
      <c r="AG65" s="22">
        <v>19</v>
      </c>
      <c r="AH65" t="s" s="21">
        <f>IF(IFERROR(FIND("+",AG65),0)," ",IF(AG65="AB","",IF(AG65&lt;$AG$4,"F",IF(AND(C65&gt;=$C$4,E65&gt;=$E$4,G65&gt;=$G$4,I65&gt;=$I$4,K65&gt;=$K$4,M65&gt;=$M$4,O65&gt;=$O$4,Q65&gt;=$Q$4,S65&gt;=$S$4,U65&gt;=$U$4,W65&gt;=$W$4,Y65&gt;=$Y$4,AA65&gt;=$AA$4,AC65&gt;=$AC$4,AE65&gt;=$AE$4,AG65&gt;=$AG$4,C65&lt;&gt;"AB",E65&lt;&gt;"AB",G65&lt;&gt;"AB",I65&lt;&gt;"AB",K65&lt;&gt;"AB",M65&lt;&gt;"AB",O65&lt;&gt;"AB",Q65&lt;&gt;"AB",S65&lt;&gt;"AB",U65&lt;&gt;"AB",W65&lt;&gt;"AB",Y65&lt;&gt;"AB",AA65&lt;&gt;"AB",AND(AC65&lt;&gt;"AB",AE65&lt;&gt;"AB",AG65&lt;&gt;"AB")),"","E"))))</f>
      </c>
      <c r="AI65" t="s" s="24">
        <v>142</v>
      </c>
      <c r="AJ65" t="s" s="25">
        <f>IF(AND(COUNTIF(C65:AH65,"AB")&lt;16-COUNTIF(C65:AH65," "),COUNTIF(C65:AH65,"AB")&lt;&gt;0),"FAIL",IF(COUNTIF(C65:AH65,"AB")=16-COUNTIF(C65:AH65," "),"ABSENT",IF(AND(COUNTIF(C65:AH65,"AB")=0,COUNTIF(C65:AH65,"F")=0),"PASS","FAIL")))</f>
        <v>18</v>
      </c>
      <c r="AK65" t="s" s="26">
        <v>143</v>
      </c>
      <c r="AL65" s="27"/>
    </row>
    <row r="66" ht="15.95" customHeight="1">
      <c r="A66" s="18">
        <v>235262</v>
      </c>
      <c r="B66" t="s" s="19">
        <v>144</v>
      </c>
      <c r="C66" s="20">
        <v>63</v>
      </c>
      <c r="D66" t="s" s="21">
        <f>IF(IFERROR(FIND("+",C66),0)," ",IF(C66="AB","",IF(C66&lt;$C$4,"F",IF(AND(C66&gt;=$C$4,E66&gt;=$E$4,G66&gt;=$G$4,I66&gt;=$I$4,K66&gt;=$K$4,M66&gt;=$M$4,O66&gt;=$O$4,Q66&gt;=$Q$4,S66&gt;=$S$4,U66&gt;=$U$4,W66&gt;=$W$4,Y66&gt;=$Y$4,AA66&gt;=$AA$4,AC66&gt;=$AC$4,AE66&gt;=$AE$4,AG66&gt;=$AG$4,C66&lt;&gt;"AB",E66&lt;&gt;"AB",G66&lt;&gt;"AB",I66&lt;&gt;"AB",K66&lt;&gt;"AB",M66&lt;&gt;"AB",O66&lt;&gt;"AB",Q66&lt;&gt;"AB",S66&lt;&gt;"AB",U66&lt;&gt;"AB",W66&lt;&gt;"AB",Y66&lt;&gt;"AB",AA66&lt;&gt;"AB",AND(AC66&lt;&gt;"AB",AE66&lt;&gt;"AB",AG66&lt;&gt;"AB")),"","E"))))</f>
      </c>
      <c r="E66" s="22">
        <v>24</v>
      </c>
      <c r="F66" t="s" s="21">
        <f>IF(IFERROR(FIND("+",E66),0)," ",IF(E66="AB","",IF(E66&lt;$E$4,"F",IF(AND(C66&gt;=$C$4,E66&gt;=$E$4,G66&gt;=$G$4,I66&gt;=$I$4,K66&gt;=$K$4,M66&gt;=$M$4,O66&gt;=$O$4,Q66&gt;=$Q$4,S66&gt;=$S$4,U66&gt;=$U$4,W66&gt;=$W$4,Y66&gt;=$Y$4,AA66&gt;=$AA$4,AC66&gt;=$AC$4,AE66&gt;=$AE$4,AG66&gt;=$AG$4,C66&lt;&gt;"AB",E66&lt;&gt;"AB",G66&lt;&gt;"AB",I66&lt;&gt;"AB",K66&lt;&gt;"AB",M66&lt;&gt;"AB",O66&lt;&gt;"AB",Q66&lt;&gt;"AB",S66&lt;&gt;"AB",U66&lt;&gt;"AB",W66&lt;&gt;"AB",Y66&lt;&gt;"AB",AA66&lt;&gt;"AB",AND(AC66&lt;&gt;"AB",AE66&lt;&gt;"AB",AG66&lt;&gt;"AB")),"","E"))))</f>
      </c>
      <c r="G66" s="22">
        <v>44</v>
      </c>
      <c r="H66" t="s" s="21">
        <f>IF(IFERROR(FIND("+",G66),0)," ",IF(G66="AB","",IF(G66&lt;$G$4,"F",IF(AND(C66&gt;=$C$4,E66&gt;=$E$4,G66&gt;=$G$4,I66&gt;=$I$4,K66&gt;=$K$4,M66&gt;=$M$4,O66&gt;=$O$4,Q66&gt;=$Q$4,S66&gt;=$S$4,U66&gt;=$U$4,W66&gt;=$W$4,Y66&gt;=$Y$4,AA66&gt;=$AA$4,AC66&gt;=$AC$4,AE66&gt;=$AE$4,AG66&gt;=$AG$4,C66&lt;&gt;"AB",E66&lt;&gt;"AB",G66&lt;&gt;"AB",I66&lt;&gt;"AB",K66&lt;&gt;"AB",M66&lt;&gt;"AB",O66&lt;&gt;"AB",Q66&lt;&gt;"AB",S66&lt;&gt;"AB",U66&lt;&gt;"AB",W66&lt;&gt;"AB",Y66&lt;&gt;"AB",AA66&lt;&gt;"AB",AND(AC66&lt;&gt;"AB",AE66&lt;&gt;"AB",AG66&lt;&gt;"AB")),"","E"))))</f>
      </c>
      <c r="I66" s="20">
        <v>40</v>
      </c>
      <c r="J66" t="s" s="21">
        <f>IF(IFERROR(FIND("+",I66),0)," ",IF(I66="AB","",IF(I66&lt;$I$4,"F",IF(AND(C66&gt;=$C$4,E66&gt;=$E$4,G66&gt;=$G$4,I66&gt;=$I$4,K66&gt;=$K$4,M66&gt;=$M$4,O66&gt;=$O$4,Q66&gt;=$Q$4,S66&gt;=$S$4,U66&gt;=$U$4,W66&gt;=$W$4,Y66&gt;=$Y$4,AA66&gt;=$AA$4,AC66&gt;=$AC$4,AE66&gt;=$AE$4,AG66&gt;=$AG$4,C66&lt;&gt;"AB",E66&lt;&gt;"AB",G66&lt;&gt;"AB",I66&lt;&gt;"AB",K66&lt;&gt;"AB",M66&lt;&gt;"AB",O66&lt;&gt;"AB",Q66&lt;&gt;"AB",S66&lt;&gt;"AB",U66&lt;&gt;"AB",W66&lt;&gt;"AB",Y66&lt;&gt;"AB",AA66&lt;&gt;"AB",AND(AC66&lt;&gt;"AB",AE66&lt;&gt;"AB",AG66&lt;&gt;"AB")),"","E"))))</f>
      </c>
      <c r="K66" s="22">
        <v>22</v>
      </c>
      <c r="L66" t="s" s="21">
        <f>IF(IFERROR(FIND("+",K66),0)," ",IF(K66="AB","",IF(K66&lt;$K$4,"F",IF(AND(C66&gt;=$C$4,E66&gt;=$E$4,G66&gt;=$G$4,I66&gt;=$I$4,K66&gt;=$K$4,M66&gt;=$M$4,O66&gt;=$O$4,Q66&gt;=$Q$4,S66&gt;=$S$4,U66&gt;=$U$4,W66&gt;=$W$4,Y66&gt;=$Y$4,AA66&gt;=$AA$4,AC66&gt;=$AC$4,AE66&gt;=$AE$4,AG66&gt;=$AG$4,C66&lt;&gt;"AB",E66&lt;&gt;"AB",G66&lt;&gt;"AB",I66&lt;&gt;"AB",K66&lt;&gt;"AB",M66&lt;&gt;"AB",O66&lt;&gt;"AB",Q66&lt;&gt;"AB",S66&lt;&gt;"AB",U66&lt;&gt;"AB",W66&lt;&gt;"AB",Y66&lt;&gt;"AB",AA66&lt;&gt;"AB",AND(AC66&lt;&gt;"AB",AE66&lt;&gt;"AB",AG66&lt;&gt;"AB")),"","E"))))</f>
      </c>
      <c r="M66" s="22">
        <v>42</v>
      </c>
      <c r="N66" t="s" s="21">
        <f>IF(IFERROR(FIND("+",M66),0)," ",IF(M66="AB","",IF(M66&lt;$M$4,"F",IF(AND(C66&gt;=$C$4,E66&gt;=$E$4,G66&gt;=$G$4,I66&gt;=$I$4,K66&gt;=$K$4,M66&gt;=$M$4,O66&gt;=$O$4,Q66&gt;=$Q$4,S66&gt;=$S$4,U66&gt;=$U$4,W66&gt;=$W$4,Y66&gt;=$Y$4,AA66&gt;=$AA$4,AC66&gt;=$AC$4,AE66&gt;=$AE$4,AG66&gt;=$AG$4,C66&lt;&gt;"AB",E66&lt;&gt;"AB",G66&lt;&gt;"AB",I66&lt;&gt;"AB",K66&lt;&gt;"AB",M66&lt;&gt;"AB",O66&lt;&gt;"AB",Q66&lt;&gt;"AB",S66&lt;&gt;"AB",U66&lt;&gt;"AB",W66&lt;&gt;"AB",Y66&lt;&gt;"AB",AA66&lt;&gt;"AB",AND(AC66&lt;&gt;"AB",AE66&lt;&gt;"AB",AG66&lt;&gt;"AB")),"","E"))))</f>
      </c>
      <c r="O66" s="20">
        <v>42</v>
      </c>
      <c r="P66" t="s" s="21">
        <f>IF(IFERROR(FIND("+",O66),0)," ",IF(O66="AB","",IF(O66&lt;$O$4,"F",IF(AND(C66&gt;=$C$4,E66&gt;=$E$4,G66&gt;=$G$4,I66&gt;=$I$4,K66&gt;=$K$4,M66&gt;=$M$4,O66&gt;=$O$4,Q66&gt;=$Q$4,S66&gt;=$S$4,U66&gt;=$U$4,W66&gt;=$W$4,Y66&gt;=$Y$4,AA66&gt;=$AA$4,AC66&gt;=$AC$4,AE66&gt;=$AE$4,AG66&gt;=$AG$4,C66&lt;&gt;"AB",E66&lt;&gt;"AB",G66&lt;&gt;"AB",I66&lt;&gt;"AB",K66&lt;&gt;"AB",M66&lt;&gt;"AB",O66&lt;&gt;"AB",Q66&lt;&gt;"AB",S66&lt;&gt;"AB",U66&lt;&gt;"AB",W66&lt;&gt;"AB",Y66&lt;&gt;"AB",AA66&lt;&gt;"AB",AND(AC66&lt;&gt;"AB",AE66&lt;&gt;"AB",AG66&lt;&gt;"AB")),"","E"))))</f>
      </c>
      <c r="Q66" s="22">
        <v>21</v>
      </c>
      <c r="R66" t="s" s="21">
        <f>IF(IFERROR(FIND("+",Q66),0)," ",IF(Q66="AB","",IF(Q66&lt;$Q$4,"F",IF(AND(C66&gt;=$C$4,E66&gt;=$E$4,G66&gt;=$G$4,I66&gt;=$I$4,K66&gt;=$K$4,M66&gt;=$M$4,O66&gt;=$O$4,Q66&gt;=$Q$4,S66&gt;=$S$4,U66&gt;=$U$4,W66&gt;=$W$4,Y66&gt;=$Y$4,AA66&gt;=$AA$4,AC66&gt;=$AC$4,AE66&gt;=$AE$4,AG66&gt;=$AG$4,C66&lt;&gt;"AB",E66&lt;&gt;"AB",G66&lt;&gt;"AB",I66&lt;&gt;"AB",K66&lt;&gt;"AB",M66&lt;&gt;"AB",O66&lt;&gt;"AB",Q66&lt;&gt;"AB",S66&lt;&gt;"AB",U66&lt;&gt;"AB",W66&lt;&gt;"AB",Y66&lt;&gt;"AB",AA66&lt;&gt;"AB",AND(AC66&lt;&gt;"AB",AE66&lt;&gt;"AB",AG66&lt;&gt;"AB")),"","E"))))</f>
      </c>
      <c r="S66" s="22">
        <v>22</v>
      </c>
      <c r="T66" t="s" s="21">
        <f>IF(IFERROR(FIND("+",S66),0)," ",IF(S66="AB","",IF(S66&lt;$S$4,"F",IF(AND(C66&gt;=$C$4,E66&gt;=$E$4,G66&gt;=$G$4,I66&gt;=$I$4,K66&gt;=$K$4,M66&gt;=$M$4,O66&gt;=$O$4,Q66&gt;=$Q$4,S66&gt;=$S$4,U66&gt;=$U$4,W66&gt;=$W$4,Y66&gt;=$Y$4,AA66&gt;=$AA$4,AC66&gt;=$AC$4,AE66&gt;=$AE$4,AG66&gt;=$AG$4,C66&lt;&gt;"AB",E66&lt;&gt;"AB",G66&lt;&gt;"AB",I66&lt;&gt;"AB",K66&lt;&gt;"AB",M66&lt;&gt;"AB",O66&lt;&gt;"AB",Q66&lt;&gt;"AB",S66&lt;&gt;"AB",U66&lt;&gt;"AB",W66&lt;&gt;"AB",Y66&lt;&gt;"AB",AA66&lt;&gt;"AB",AND(AC66&lt;&gt;"AB",AE66&lt;&gt;"AB",AG66&lt;&gt;"AB")),"","E"))))</f>
      </c>
      <c r="U66" s="20">
        <v>40</v>
      </c>
      <c r="V66" t="s" s="21">
        <f>IF(IFERROR(FIND("+",U66),0)," ",IF(U66="AB","",IF(U66&lt;$U$4,"F",IF(AND(C66&gt;=$C$4,E66&gt;=$E$4,G66&gt;=$G$4,I66&gt;=$I$4,K66&gt;=$K$4,M66&gt;=$M$4,O66&gt;=$O$4,Q66&gt;=$Q$4,S66&gt;=$S$4,U66&gt;=$U$4,W66&gt;=$W$4,Y66&gt;=$Y$4,AA66&gt;=$AA$4,AC66&gt;=$AC$4,AE66&gt;=$AE$4,AG66&gt;=$AG$4,C66&lt;&gt;"AB",E66&lt;&gt;"AB",G66&lt;&gt;"AB",I66&lt;&gt;"AB",K66&lt;&gt;"AB",M66&lt;&gt;"AB",O66&lt;&gt;"AB",Q66&lt;&gt;"AB",S66&lt;&gt;"AB",U66&lt;&gt;"AB",W66&lt;&gt;"AB",Y66&lt;&gt;"AB",AA66&lt;&gt;"AB",AND(AC66&lt;&gt;"AB",AE66&lt;&gt;"AB",AG66&lt;&gt;"AB")),"","E"))))</f>
      </c>
      <c r="W66" s="22">
        <v>24</v>
      </c>
      <c r="X66" t="s" s="21">
        <f>IF(IFERROR(FIND("+",W66),0)," ",IF(W66="AB","",IF(W66&lt;$W$4,"F",IF(AND(C66&gt;=$C$4,E66&gt;=$E$4,G66&gt;=$G$4,I66&gt;=$I$4,K66&gt;=$K$4,M66&gt;=$M$4,O66&gt;=$O$4,Q66&gt;=$Q$4,S66&gt;=$S$4,U66&gt;=$U$4,W66&gt;=$W$4,Y66&gt;=$Y$4,AA66&gt;=$AA$4,AC66&gt;=$AC$4,AE66&gt;=$AE$4,AG66&gt;=$AG$4,C66&lt;&gt;"AB",E66&lt;&gt;"AB",G66&lt;&gt;"AB",I66&lt;&gt;"AB",K66&lt;&gt;"AB",M66&lt;&gt;"AB",O66&lt;&gt;"AB",Q66&lt;&gt;"AB",S66&lt;&gt;"AB",U66&lt;&gt;"AB",W66&lt;&gt;"AB",Y66&lt;&gt;"AB",AA66&lt;&gt;"AB",AND(AC66&lt;&gt;"AB",AE66&lt;&gt;"AB",AG66&lt;&gt;"AB")),"","E"))))</f>
      </c>
      <c r="Y66" s="20">
        <v>50</v>
      </c>
      <c r="Z66" t="s" s="21">
        <f>IF(IFERROR(FIND("+",Y66),0)," ",IF(Y66="AB","",IF(Y66&lt;$Y$4,"F",IF(AND(C66&gt;=$C$4,E66&gt;=$E$4,G66&gt;=$G$4,I66&gt;=$I$4,K66&gt;=$K$4,M66&gt;=$M$4,O66&gt;=$O$4,Q66&gt;=$Q$4,S66&gt;=$S$4,U66&gt;=$U$4,W66&gt;=$W$4,Y66&gt;=$Y$4,AA66&gt;=$AA$4,AC66&gt;=$AC$4,AE66&gt;=$AE$4,AG66&gt;=$AG$4,C66&lt;&gt;"AB",E66&lt;&gt;"AB",G66&lt;&gt;"AB",I66&lt;&gt;"AB",K66&lt;&gt;"AB",M66&lt;&gt;"AB",O66&lt;&gt;"AB",Q66&lt;&gt;"AB",S66&lt;&gt;"AB",U66&lt;&gt;"AB",W66&lt;&gt;"AB",Y66&lt;&gt;"AB",AA66&lt;&gt;"AB",AND(AC66&lt;&gt;"AB",AE66&lt;&gt;"AB",AG66&lt;&gt;"AB")),"","E"))))</f>
      </c>
      <c r="AA66" s="22">
        <v>23</v>
      </c>
      <c r="AB66" t="s" s="21">
        <f>IF(IFERROR(FIND("+",AA66),0)," ",IF(AA66="AB","",IF(AA66&lt;$AA$4,"F",IF(AND(C66&gt;=$C$4,E66&gt;=$E$4,G66&gt;=$G$4,I66&gt;=$I$4,K66&gt;=$K$4,M66&gt;=$M$4,O66&gt;=$O$4,Q66&gt;=$Q$4,S66&gt;=$S$4,U66&gt;=$U$4,W66&gt;=$W$4,Y66&gt;=$Y$4,AA66&gt;=$AA$4,AC66&gt;=$AC$4,AE66&gt;=$AE$4,AG66&gt;=$AG$4,C66&lt;&gt;"AB",E66&lt;&gt;"AB",G66&lt;&gt;"AB",I66&lt;&gt;"AB",K66&lt;&gt;"AB",M66&lt;&gt;"AB",O66&lt;&gt;"AB",Q66&lt;&gt;"AB",S66&lt;&gt;"AB",U66&lt;&gt;"AB",W66&lt;&gt;"AB",Y66&lt;&gt;"AB",AA66&lt;&gt;"AB",AND(AC66&lt;&gt;"AB",AE66&lt;&gt;"AB",AG66&lt;&gt;"AB")),"","E"))))</f>
      </c>
      <c r="AC66" s="22">
        <v>22</v>
      </c>
      <c r="AD66" t="s" s="21">
        <f>IF(IFERROR(FIND("+",AC66),0)," ",IF(AC66="AB","",IF(AC66&lt;$AC$4,"F",IF(AND(C66&gt;=$C$4,E66&gt;=$E$4,G66&gt;=$G$4,I66&gt;=$I$4,K66&gt;=$K$4,M66&gt;=$M$4,O66&gt;=$O$4,Q66&gt;=$Q$4,S66&gt;=$S$4,U66&gt;=$U$4,W66&gt;=$W$4,Y66&gt;=$Y$4,AA66&gt;=$AA$4,AC66&gt;=$AC$4,AE66&gt;=$AE$4,AG66&gt;=$AG$4,C66&lt;&gt;"AB",E66&lt;&gt;"AB",G66&lt;&gt;"AB",I66&lt;&gt;"AB",K66&lt;&gt;"AB",M66&lt;&gt;"AB",O66&lt;&gt;"AB",Q66&lt;&gt;"AB",S66&lt;&gt;"AB",U66&lt;&gt;"AB",W66&lt;&gt;"AB",Y66&lt;&gt;"AB",AA66&lt;&gt;"AB",AND(AC66&lt;&gt;"AB",AE66&lt;&gt;"AB",AG66&lt;&gt;"AB")),"","E"))))</f>
      </c>
      <c r="AE66" s="20">
        <v>28</v>
      </c>
      <c r="AF66" t="s" s="21">
        <f>IF(IFERROR(FIND("+",AE66),0)," ",IF(AE66="AB","",IF(AE66&lt;$AE$4,"F",IF(AND(C66&gt;=$C$4,E66&gt;=$E$4,G66&gt;=$G$4,I66&gt;=$I$4,K66&gt;=$K$4,M66&gt;=$M$4,O66&gt;=$O$4,Q66&gt;=$Q$4,S66&gt;=$S$4,U66&gt;=$U$4,W66&gt;=$W$4,Y66&gt;=$Y$4,AA66&gt;=$AA$4,AC66&gt;=$AC$4,AE66&gt;=$AE$4,AG66&gt;=$AG$4,C66&lt;&gt;"AB",E66&lt;&gt;"AB",G66&lt;&gt;"AB",I66&lt;&gt;"AB",K66&lt;&gt;"AB",M66&lt;&gt;"AB",O66&lt;&gt;"AB",Q66&lt;&gt;"AB",S66&lt;&gt;"AB",U66&lt;&gt;"AB",W66&lt;&gt;"AB",Y66&lt;&gt;"AB",AA66&lt;&gt;"AB",AND(AC66&lt;&gt;"AB",AE66&lt;&gt;"AB",AG66&lt;&gt;"AB")),"","E"))))</f>
      </c>
      <c r="AG66" s="22">
        <v>20</v>
      </c>
      <c r="AH66" t="s" s="21">
        <f>IF(IFERROR(FIND("+",AG66),0)," ",IF(AG66="AB","",IF(AG66&lt;$AG$4,"F",IF(AND(C66&gt;=$C$4,E66&gt;=$E$4,G66&gt;=$G$4,I66&gt;=$I$4,K66&gt;=$K$4,M66&gt;=$M$4,O66&gt;=$O$4,Q66&gt;=$Q$4,S66&gt;=$S$4,U66&gt;=$U$4,W66&gt;=$W$4,Y66&gt;=$Y$4,AA66&gt;=$AA$4,AC66&gt;=$AC$4,AE66&gt;=$AE$4,AG66&gt;=$AG$4,C66&lt;&gt;"AB",E66&lt;&gt;"AB",G66&lt;&gt;"AB",I66&lt;&gt;"AB",K66&lt;&gt;"AB",M66&lt;&gt;"AB",O66&lt;&gt;"AB",Q66&lt;&gt;"AB",S66&lt;&gt;"AB",U66&lt;&gt;"AB",W66&lt;&gt;"AB",Y66&lt;&gt;"AB",AA66&lt;&gt;"AB",AND(AC66&lt;&gt;"AB",AE66&lt;&gt;"AB",AG66&lt;&gt;"AB")),"","E"))))</f>
      </c>
      <c r="AI66" s="28">
        <v>527</v>
      </c>
      <c r="AJ66" t="s" s="25">
        <f>IF(AND(COUNTIF(C66:AH66,"AB")&lt;16-COUNTIF(C66:AH66," "),COUNTIF(C66:AH66,"AB")&lt;&gt;0),"FAIL",IF(COUNTIF(C66:AH66,"AB")=16-COUNTIF(C66:AH66," "),"ABSENT",IF(AND(COUNTIF(C66:AH66,"AB")=0,COUNTIF(C66:AH66,"F")=0),"PASS","FAIL")))</f>
        <v>18</v>
      </c>
      <c r="AK66" t="s" s="26">
        <v>145</v>
      </c>
      <c r="AL66" s="27"/>
    </row>
    <row r="67" ht="15.95" customHeight="1">
      <c r="A67" s="18">
        <v>235263</v>
      </c>
      <c r="B67" t="s" s="19">
        <v>146</v>
      </c>
      <c r="C67" s="20">
        <v>61</v>
      </c>
      <c r="D67" t="s" s="21">
        <f>IF(IFERROR(FIND("+",C67),0)," ",IF(C67="AB","",IF(C67&lt;$C$4,"F",IF(AND(C67&gt;=$C$4,E67&gt;=$E$4,G67&gt;=$G$4,I67&gt;=$I$4,K67&gt;=$K$4,M67&gt;=$M$4,O67&gt;=$O$4,Q67&gt;=$Q$4,S67&gt;=$S$4,U67&gt;=$U$4,W67&gt;=$W$4,Y67&gt;=$Y$4,AA67&gt;=$AA$4,AC67&gt;=$AC$4,AE67&gt;=$AE$4,AG67&gt;=$AG$4,C67&lt;&gt;"AB",E67&lt;&gt;"AB",G67&lt;&gt;"AB",I67&lt;&gt;"AB",K67&lt;&gt;"AB",M67&lt;&gt;"AB",O67&lt;&gt;"AB",Q67&lt;&gt;"AB",S67&lt;&gt;"AB",U67&lt;&gt;"AB",W67&lt;&gt;"AB",Y67&lt;&gt;"AB",AA67&lt;&gt;"AB",AND(AC67&lt;&gt;"AB",AE67&lt;&gt;"AB",AG67&lt;&gt;"AB")),"","E"))))</f>
        <v>27</v>
      </c>
      <c r="E67" s="22">
        <v>24</v>
      </c>
      <c r="F67" t="s" s="21">
        <f>IF(IFERROR(FIND("+",E67),0)," ",IF(E67="AB","",IF(E67&lt;$E$4,"F",IF(AND(C67&gt;=$C$4,E67&gt;=$E$4,G67&gt;=$G$4,I67&gt;=$I$4,K67&gt;=$K$4,M67&gt;=$M$4,O67&gt;=$O$4,Q67&gt;=$Q$4,S67&gt;=$S$4,U67&gt;=$U$4,W67&gt;=$W$4,Y67&gt;=$Y$4,AA67&gt;=$AA$4,AC67&gt;=$AC$4,AE67&gt;=$AE$4,AG67&gt;=$AG$4,C67&lt;&gt;"AB",E67&lt;&gt;"AB",G67&lt;&gt;"AB",I67&lt;&gt;"AB",K67&lt;&gt;"AB",M67&lt;&gt;"AB",O67&lt;&gt;"AB",Q67&lt;&gt;"AB",S67&lt;&gt;"AB",U67&lt;&gt;"AB",W67&lt;&gt;"AB",Y67&lt;&gt;"AB",AA67&lt;&gt;"AB",AND(AC67&lt;&gt;"AB",AE67&lt;&gt;"AB",AG67&lt;&gt;"AB")),"","E"))))</f>
        <v>27</v>
      </c>
      <c r="G67" s="22">
        <v>38</v>
      </c>
      <c r="H67" t="s" s="21">
        <f>IF(IFERROR(FIND("+",G67),0)," ",IF(G67="AB","",IF(G67&lt;$G$4,"F",IF(AND(C67&gt;=$C$4,E67&gt;=$E$4,G67&gt;=$G$4,I67&gt;=$I$4,K67&gt;=$K$4,M67&gt;=$M$4,O67&gt;=$O$4,Q67&gt;=$Q$4,S67&gt;=$S$4,U67&gt;=$U$4,W67&gt;=$W$4,Y67&gt;=$Y$4,AA67&gt;=$AA$4,AC67&gt;=$AC$4,AE67&gt;=$AE$4,AG67&gt;=$AG$4,C67&lt;&gt;"AB",E67&lt;&gt;"AB",G67&lt;&gt;"AB",I67&lt;&gt;"AB",K67&lt;&gt;"AB",M67&lt;&gt;"AB",O67&lt;&gt;"AB",Q67&lt;&gt;"AB",S67&lt;&gt;"AB",U67&lt;&gt;"AB",W67&lt;&gt;"AB",Y67&lt;&gt;"AB",AA67&lt;&gt;"AB",AND(AC67&lt;&gt;"AB",AE67&lt;&gt;"AB",AG67&lt;&gt;"AB")),"","E"))))</f>
        <v>27</v>
      </c>
      <c r="I67" s="20">
        <v>43</v>
      </c>
      <c r="J67" t="s" s="21">
        <f>IF(IFERROR(FIND("+",I67),0)," ",IF(I67="AB","",IF(I67&lt;$I$4,"F",IF(AND(C67&gt;=$C$4,E67&gt;=$E$4,G67&gt;=$G$4,I67&gt;=$I$4,K67&gt;=$K$4,M67&gt;=$M$4,O67&gt;=$O$4,Q67&gt;=$Q$4,S67&gt;=$S$4,U67&gt;=$U$4,W67&gt;=$W$4,Y67&gt;=$Y$4,AA67&gt;=$AA$4,AC67&gt;=$AC$4,AE67&gt;=$AE$4,AG67&gt;=$AG$4,C67&lt;&gt;"AB",E67&lt;&gt;"AB",G67&lt;&gt;"AB",I67&lt;&gt;"AB",K67&lt;&gt;"AB",M67&lt;&gt;"AB",O67&lt;&gt;"AB",Q67&lt;&gt;"AB",S67&lt;&gt;"AB",U67&lt;&gt;"AB",W67&lt;&gt;"AB",Y67&lt;&gt;"AB",AA67&lt;&gt;"AB",AND(AC67&lt;&gt;"AB",AE67&lt;&gt;"AB",AG67&lt;&gt;"AB")),"","E"))))</f>
        <v>27</v>
      </c>
      <c r="K67" s="22">
        <v>20</v>
      </c>
      <c r="L67" t="s" s="21">
        <f>IF(IFERROR(FIND("+",K67),0)," ",IF(K67="AB","",IF(K67&lt;$K$4,"F",IF(AND(C67&gt;=$C$4,E67&gt;=$E$4,G67&gt;=$G$4,I67&gt;=$I$4,K67&gt;=$K$4,M67&gt;=$M$4,O67&gt;=$O$4,Q67&gt;=$Q$4,S67&gt;=$S$4,U67&gt;=$U$4,W67&gt;=$W$4,Y67&gt;=$Y$4,AA67&gt;=$AA$4,AC67&gt;=$AC$4,AE67&gt;=$AE$4,AG67&gt;=$AG$4,C67&lt;&gt;"AB",E67&lt;&gt;"AB",G67&lt;&gt;"AB",I67&lt;&gt;"AB",K67&lt;&gt;"AB",M67&lt;&gt;"AB",O67&lt;&gt;"AB",Q67&lt;&gt;"AB",S67&lt;&gt;"AB",U67&lt;&gt;"AB",W67&lt;&gt;"AB",Y67&lt;&gt;"AB",AA67&lt;&gt;"AB",AND(AC67&lt;&gt;"AB",AE67&lt;&gt;"AB",AG67&lt;&gt;"AB")),"","E"))))</f>
        <v>27</v>
      </c>
      <c r="M67" s="22">
        <v>38</v>
      </c>
      <c r="N67" t="s" s="21">
        <f>IF(IFERROR(FIND("+",M67),0)," ",IF(M67="AB","",IF(M67&lt;$M$4,"F",IF(AND(C67&gt;=$C$4,E67&gt;=$E$4,G67&gt;=$G$4,I67&gt;=$I$4,K67&gt;=$K$4,M67&gt;=$M$4,O67&gt;=$O$4,Q67&gt;=$Q$4,S67&gt;=$S$4,U67&gt;=$U$4,W67&gt;=$W$4,Y67&gt;=$Y$4,AA67&gt;=$AA$4,AC67&gt;=$AC$4,AE67&gt;=$AE$4,AG67&gt;=$AG$4,C67&lt;&gt;"AB",E67&lt;&gt;"AB",G67&lt;&gt;"AB",I67&lt;&gt;"AB",K67&lt;&gt;"AB",M67&lt;&gt;"AB",O67&lt;&gt;"AB",Q67&lt;&gt;"AB",S67&lt;&gt;"AB",U67&lt;&gt;"AB",W67&lt;&gt;"AB",Y67&lt;&gt;"AB",AA67&lt;&gt;"AB",AND(AC67&lt;&gt;"AB",AE67&lt;&gt;"AB",AG67&lt;&gt;"AB")),"","E"))))</f>
        <v>27</v>
      </c>
      <c r="O67" s="20">
        <v>40</v>
      </c>
      <c r="P67" t="s" s="21">
        <f>IF(IFERROR(FIND("+",O67),0)," ",IF(O67="AB","",IF(O67&lt;$O$4,"F",IF(AND(C67&gt;=$C$4,E67&gt;=$E$4,G67&gt;=$G$4,I67&gt;=$I$4,K67&gt;=$K$4,M67&gt;=$M$4,O67&gt;=$O$4,Q67&gt;=$Q$4,S67&gt;=$S$4,U67&gt;=$U$4,W67&gt;=$W$4,Y67&gt;=$Y$4,AA67&gt;=$AA$4,AC67&gt;=$AC$4,AE67&gt;=$AE$4,AG67&gt;=$AG$4,C67&lt;&gt;"AB",E67&lt;&gt;"AB",G67&lt;&gt;"AB",I67&lt;&gt;"AB",K67&lt;&gt;"AB",M67&lt;&gt;"AB",O67&lt;&gt;"AB",Q67&lt;&gt;"AB",S67&lt;&gt;"AB",U67&lt;&gt;"AB",W67&lt;&gt;"AB",Y67&lt;&gt;"AB",AA67&lt;&gt;"AB",AND(AC67&lt;&gt;"AB",AE67&lt;&gt;"AB",AG67&lt;&gt;"AB")),"","E"))))</f>
        <v>27</v>
      </c>
      <c r="Q67" s="22">
        <v>20</v>
      </c>
      <c r="R67" t="s" s="21">
        <f>IF(IFERROR(FIND("+",Q67),0)," ",IF(Q67="AB","",IF(Q67&lt;$Q$4,"F",IF(AND(C67&gt;=$C$4,E67&gt;=$E$4,G67&gt;=$G$4,I67&gt;=$I$4,K67&gt;=$K$4,M67&gt;=$M$4,O67&gt;=$O$4,Q67&gt;=$Q$4,S67&gt;=$S$4,U67&gt;=$U$4,W67&gt;=$W$4,Y67&gt;=$Y$4,AA67&gt;=$AA$4,AC67&gt;=$AC$4,AE67&gt;=$AE$4,AG67&gt;=$AG$4,C67&lt;&gt;"AB",E67&lt;&gt;"AB",G67&lt;&gt;"AB",I67&lt;&gt;"AB",K67&lt;&gt;"AB",M67&lt;&gt;"AB",O67&lt;&gt;"AB",Q67&lt;&gt;"AB",S67&lt;&gt;"AB",U67&lt;&gt;"AB",W67&lt;&gt;"AB",Y67&lt;&gt;"AB",AA67&lt;&gt;"AB",AND(AC67&lt;&gt;"AB",AE67&lt;&gt;"AB",AG67&lt;&gt;"AB")),"","E"))))</f>
        <v>27</v>
      </c>
      <c r="S67" s="22">
        <v>21</v>
      </c>
      <c r="T67" t="s" s="21">
        <f>IF(IFERROR(FIND("+",S67),0)," ",IF(S67="AB","",IF(S67&lt;$S$4,"F",IF(AND(C67&gt;=$C$4,E67&gt;=$E$4,G67&gt;=$G$4,I67&gt;=$I$4,K67&gt;=$K$4,M67&gt;=$M$4,O67&gt;=$O$4,Q67&gt;=$Q$4,S67&gt;=$S$4,U67&gt;=$U$4,W67&gt;=$W$4,Y67&gt;=$Y$4,AA67&gt;=$AA$4,AC67&gt;=$AC$4,AE67&gt;=$AE$4,AG67&gt;=$AG$4,C67&lt;&gt;"AB",E67&lt;&gt;"AB",G67&lt;&gt;"AB",I67&lt;&gt;"AB",K67&lt;&gt;"AB",M67&lt;&gt;"AB",O67&lt;&gt;"AB",Q67&lt;&gt;"AB",S67&lt;&gt;"AB",U67&lt;&gt;"AB",W67&lt;&gt;"AB",Y67&lt;&gt;"AB",AA67&lt;&gt;"AB",AND(AC67&lt;&gt;"AB",AE67&lt;&gt;"AB",AG67&lt;&gt;"AB")),"","E"))))</f>
        <v>27</v>
      </c>
      <c r="U67" s="20">
        <v>25</v>
      </c>
      <c r="V67" t="s" s="21">
        <f>IF(IFERROR(FIND("+",U67),0)," ",IF(U67="AB","",IF(U67&lt;$U$4,"F",IF(AND(C67&gt;=$C$4,E67&gt;=$E$4,G67&gt;=$G$4,I67&gt;=$I$4,K67&gt;=$K$4,M67&gt;=$M$4,O67&gt;=$O$4,Q67&gt;=$Q$4,S67&gt;=$S$4,U67&gt;=$U$4,W67&gt;=$W$4,Y67&gt;=$Y$4,AA67&gt;=$AA$4,AC67&gt;=$AC$4,AE67&gt;=$AE$4,AG67&gt;=$AG$4,C67&lt;&gt;"AB",E67&lt;&gt;"AB",G67&lt;&gt;"AB",I67&lt;&gt;"AB",K67&lt;&gt;"AB",M67&lt;&gt;"AB",O67&lt;&gt;"AB",Q67&lt;&gt;"AB",S67&lt;&gt;"AB",U67&lt;&gt;"AB",W67&lt;&gt;"AB",Y67&lt;&gt;"AB",AA67&lt;&gt;"AB",AND(AC67&lt;&gt;"AB",AE67&lt;&gt;"AB",AG67&lt;&gt;"AB")),"","E"))))</f>
        <v>28</v>
      </c>
      <c r="W67" s="22">
        <v>21</v>
      </c>
      <c r="X67" t="s" s="21">
        <f>IF(IFERROR(FIND("+",W67),0)," ",IF(W67="AB","",IF(W67&lt;$W$4,"F",IF(AND(C67&gt;=$C$4,E67&gt;=$E$4,G67&gt;=$G$4,I67&gt;=$I$4,K67&gt;=$K$4,M67&gt;=$M$4,O67&gt;=$O$4,Q67&gt;=$Q$4,S67&gt;=$S$4,U67&gt;=$U$4,W67&gt;=$W$4,Y67&gt;=$Y$4,AA67&gt;=$AA$4,AC67&gt;=$AC$4,AE67&gt;=$AE$4,AG67&gt;=$AG$4,C67&lt;&gt;"AB",E67&lt;&gt;"AB",G67&lt;&gt;"AB",I67&lt;&gt;"AB",K67&lt;&gt;"AB",M67&lt;&gt;"AB",O67&lt;&gt;"AB",Q67&lt;&gt;"AB",S67&lt;&gt;"AB",U67&lt;&gt;"AB",W67&lt;&gt;"AB",Y67&lt;&gt;"AB",AA67&lt;&gt;"AB",AND(AC67&lt;&gt;"AB",AE67&lt;&gt;"AB",AG67&lt;&gt;"AB")),"","E"))))</f>
        <v>27</v>
      </c>
      <c r="Y67" s="20">
        <v>13</v>
      </c>
      <c r="Z67" t="s" s="21">
        <f>IF(IFERROR(FIND("+",Y67),0)," ",IF(Y67="AB","",IF(Y67&lt;$Y$4,"F",IF(AND(C67&gt;=$C$4,E67&gt;=$E$4,G67&gt;=$G$4,I67&gt;=$I$4,K67&gt;=$K$4,M67&gt;=$M$4,O67&gt;=$O$4,Q67&gt;=$Q$4,S67&gt;=$S$4,U67&gt;=$U$4,W67&gt;=$W$4,Y67&gt;=$Y$4,AA67&gt;=$AA$4,AC67&gt;=$AC$4,AE67&gt;=$AE$4,AG67&gt;=$AG$4,C67&lt;&gt;"AB",E67&lt;&gt;"AB",G67&lt;&gt;"AB",I67&lt;&gt;"AB",K67&lt;&gt;"AB",M67&lt;&gt;"AB",O67&lt;&gt;"AB",Q67&lt;&gt;"AB",S67&lt;&gt;"AB",U67&lt;&gt;"AB",W67&lt;&gt;"AB",Y67&lt;&gt;"AB",AA67&lt;&gt;"AB",AND(AC67&lt;&gt;"AB",AE67&lt;&gt;"AB",AG67&lt;&gt;"AB")),"","E"))))</f>
        <v>28</v>
      </c>
      <c r="AA67" s="22">
        <v>20</v>
      </c>
      <c r="AB67" t="s" s="21">
        <f>IF(IFERROR(FIND("+",AA67),0)," ",IF(AA67="AB","",IF(AA67&lt;$AA$4,"F",IF(AND(C67&gt;=$C$4,E67&gt;=$E$4,G67&gt;=$G$4,I67&gt;=$I$4,K67&gt;=$K$4,M67&gt;=$M$4,O67&gt;=$O$4,Q67&gt;=$Q$4,S67&gt;=$S$4,U67&gt;=$U$4,W67&gt;=$W$4,Y67&gt;=$Y$4,AA67&gt;=$AA$4,AC67&gt;=$AC$4,AE67&gt;=$AE$4,AG67&gt;=$AG$4,C67&lt;&gt;"AB",E67&lt;&gt;"AB",G67&lt;&gt;"AB",I67&lt;&gt;"AB",K67&lt;&gt;"AB",M67&lt;&gt;"AB",O67&lt;&gt;"AB",Q67&lt;&gt;"AB",S67&lt;&gt;"AB",U67&lt;&gt;"AB",W67&lt;&gt;"AB",Y67&lt;&gt;"AB",AA67&lt;&gt;"AB",AND(AC67&lt;&gt;"AB",AE67&lt;&gt;"AB",AG67&lt;&gt;"AB")),"","E"))))</f>
        <v>27</v>
      </c>
      <c r="AC67" s="22">
        <v>20</v>
      </c>
      <c r="AD67" t="s" s="21">
        <f>IF(IFERROR(FIND("+",AC67),0)," ",IF(AC67="AB","",IF(AC67&lt;$AC$4,"F",IF(AND(C67&gt;=$C$4,E67&gt;=$E$4,G67&gt;=$G$4,I67&gt;=$I$4,K67&gt;=$K$4,M67&gt;=$M$4,O67&gt;=$O$4,Q67&gt;=$Q$4,S67&gt;=$S$4,U67&gt;=$U$4,W67&gt;=$W$4,Y67&gt;=$Y$4,AA67&gt;=$AA$4,AC67&gt;=$AC$4,AE67&gt;=$AE$4,AG67&gt;=$AG$4,C67&lt;&gt;"AB",E67&lt;&gt;"AB",G67&lt;&gt;"AB",I67&lt;&gt;"AB",K67&lt;&gt;"AB",M67&lt;&gt;"AB",O67&lt;&gt;"AB",Q67&lt;&gt;"AB",S67&lt;&gt;"AB",U67&lt;&gt;"AB",W67&lt;&gt;"AB",Y67&lt;&gt;"AB",AA67&lt;&gt;"AB",AND(AC67&lt;&gt;"AB",AE67&lt;&gt;"AB",AG67&lt;&gt;"AB")),"","E"))))</f>
        <v>27</v>
      </c>
      <c r="AE67" s="20">
        <v>28</v>
      </c>
      <c r="AF67" t="s" s="21">
        <f>IF(IFERROR(FIND("+",AE67),0)," ",IF(AE67="AB","",IF(AE67&lt;$AE$4,"F",IF(AND(C67&gt;=$C$4,E67&gt;=$E$4,G67&gt;=$G$4,I67&gt;=$I$4,K67&gt;=$K$4,M67&gt;=$M$4,O67&gt;=$O$4,Q67&gt;=$Q$4,S67&gt;=$S$4,U67&gt;=$U$4,W67&gt;=$W$4,Y67&gt;=$Y$4,AA67&gt;=$AA$4,AC67&gt;=$AC$4,AE67&gt;=$AE$4,AG67&gt;=$AG$4,C67&lt;&gt;"AB",E67&lt;&gt;"AB",G67&lt;&gt;"AB",I67&lt;&gt;"AB",K67&lt;&gt;"AB",M67&lt;&gt;"AB",O67&lt;&gt;"AB",Q67&lt;&gt;"AB",S67&lt;&gt;"AB",U67&lt;&gt;"AB",W67&lt;&gt;"AB",Y67&lt;&gt;"AB",AA67&lt;&gt;"AB",AND(AC67&lt;&gt;"AB",AE67&lt;&gt;"AB",AG67&lt;&gt;"AB")),"","E"))))</f>
        <v>27</v>
      </c>
      <c r="AG67" s="22">
        <v>19</v>
      </c>
      <c r="AH67" t="s" s="21">
        <f>IF(IFERROR(FIND("+",AG67),0)," ",IF(AG67="AB","",IF(AG67&lt;$AG$4,"F",IF(AND(C67&gt;=$C$4,E67&gt;=$E$4,G67&gt;=$G$4,I67&gt;=$I$4,K67&gt;=$K$4,M67&gt;=$M$4,O67&gt;=$O$4,Q67&gt;=$Q$4,S67&gt;=$S$4,U67&gt;=$U$4,W67&gt;=$W$4,Y67&gt;=$Y$4,AA67&gt;=$AA$4,AC67&gt;=$AC$4,AE67&gt;=$AE$4,AG67&gt;=$AG$4,C67&lt;&gt;"AB",E67&lt;&gt;"AB",G67&lt;&gt;"AB",I67&lt;&gt;"AB",K67&lt;&gt;"AB",M67&lt;&gt;"AB",O67&lt;&gt;"AB",Q67&lt;&gt;"AB",S67&lt;&gt;"AB",U67&lt;&gt;"AB",W67&lt;&gt;"AB",Y67&lt;&gt;"AB",AA67&lt;&gt;"AB",AND(AC67&lt;&gt;"AB",AE67&lt;&gt;"AB",AG67&lt;&gt;"AB")),"","E"))))</f>
        <v>27</v>
      </c>
      <c r="AI67" s="28">
        <v>451</v>
      </c>
      <c r="AJ67" t="s" s="25">
        <f>IF(AND(COUNTIF(C67:AH67,"AB")&lt;16-COUNTIF(C67:AH67," "),COUNTIF(C67:AH67,"AB")&lt;&gt;0),"FAIL",IF(COUNTIF(C67:AH67,"AB")=16-COUNTIF(C67:AH67," "),"ABSENT",IF(AND(COUNTIF(C67:AH67,"AB")=0,COUNTIF(C67:AH67,"F")=0),"PASS","FAIL")))</f>
        <v>29</v>
      </c>
      <c r="AK67" t="s" s="26">
        <v>147</v>
      </c>
      <c r="AL67" s="27"/>
    </row>
    <row r="68" ht="15.95" customHeight="1">
      <c r="A68" s="18">
        <v>235264</v>
      </c>
      <c r="B68" t="s" s="19">
        <v>148</v>
      </c>
      <c r="C68" s="20">
        <v>68</v>
      </c>
      <c r="D68" t="s" s="21">
        <f>IF(IFERROR(FIND("+",C68),0)," ",IF(C68="AB","",IF(C68&lt;$C$4,"F",IF(AND(C68&gt;=$C$4,E68&gt;=$E$4,G68&gt;=$G$4,I68&gt;=$I$4,K68&gt;=$K$4,M68&gt;=$M$4,O68&gt;=$O$4,Q68&gt;=$Q$4,S68&gt;=$S$4,U68&gt;=$U$4,W68&gt;=$W$4,Y68&gt;=$Y$4,AA68&gt;=$AA$4,AC68&gt;=$AC$4,AE68&gt;=$AE$4,AG68&gt;=$AG$4,C68&lt;&gt;"AB",E68&lt;&gt;"AB",G68&lt;&gt;"AB",I68&lt;&gt;"AB",K68&lt;&gt;"AB",M68&lt;&gt;"AB",O68&lt;&gt;"AB",Q68&lt;&gt;"AB",S68&lt;&gt;"AB",U68&lt;&gt;"AB",W68&lt;&gt;"AB",Y68&lt;&gt;"AB",AA68&lt;&gt;"AB",AND(AC68&lt;&gt;"AB",AE68&lt;&gt;"AB",AG68&lt;&gt;"AB")),"","E"))))</f>
      </c>
      <c r="E68" s="22">
        <v>22</v>
      </c>
      <c r="F68" t="s" s="21">
        <f>IF(IFERROR(FIND("+",E68),0)," ",IF(E68="AB","",IF(E68&lt;$E$4,"F",IF(AND(C68&gt;=$C$4,E68&gt;=$E$4,G68&gt;=$G$4,I68&gt;=$I$4,K68&gt;=$K$4,M68&gt;=$M$4,O68&gt;=$O$4,Q68&gt;=$Q$4,S68&gt;=$S$4,U68&gt;=$U$4,W68&gt;=$W$4,Y68&gt;=$Y$4,AA68&gt;=$AA$4,AC68&gt;=$AC$4,AE68&gt;=$AE$4,AG68&gt;=$AG$4,C68&lt;&gt;"AB",E68&lt;&gt;"AB",G68&lt;&gt;"AB",I68&lt;&gt;"AB",K68&lt;&gt;"AB",M68&lt;&gt;"AB",O68&lt;&gt;"AB",Q68&lt;&gt;"AB",S68&lt;&gt;"AB",U68&lt;&gt;"AB",W68&lt;&gt;"AB",Y68&lt;&gt;"AB",AA68&lt;&gt;"AB",AND(AC68&lt;&gt;"AB",AE68&lt;&gt;"AB",AG68&lt;&gt;"AB")),"","E"))))</f>
      </c>
      <c r="G68" s="22">
        <v>46</v>
      </c>
      <c r="H68" t="s" s="21">
        <f>IF(IFERROR(FIND("+",G68),0)," ",IF(G68="AB","",IF(G68&lt;$G$4,"F",IF(AND(C68&gt;=$C$4,E68&gt;=$E$4,G68&gt;=$G$4,I68&gt;=$I$4,K68&gt;=$K$4,M68&gt;=$M$4,O68&gt;=$O$4,Q68&gt;=$Q$4,S68&gt;=$S$4,U68&gt;=$U$4,W68&gt;=$W$4,Y68&gt;=$Y$4,AA68&gt;=$AA$4,AC68&gt;=$AC$4,AE68&gt;=$AE$4,AG68&gt;=$AG$4,C68&lt;&gt;"AB",E68&lt;&gt;"AB",G68&lt;&gt;"AB",I68&lt;&gt;"AB",K68&lt;&gt;"AB",M68&lt;&gt;"AB",O68&lt;&gt;"AB",Q68&lt;&gt;"AB",S68&lt;&gt;"AB",U68&lt;&gt;"AB",W68&lt;&gt;"AB",Y68&lt;&gt;"AB",AA68&lt;&gt;"AB",AND(AC68&lt;&gt;"AB",AE68&lt;&gt;"AB",AG68&lt;&gt;"AB")),"","E"))))</f>
      </c>
      <c r="I68" s="20">
        <v>60</v>
      </c>
      <c r="J68" t="s" s="21">
        <f>IF(IFERROR(FIND("+",I68),0)," ",IF(I68="AB","",IF(I68&lt;$I$4,"F",IF(AND(C68&gt;=$C$4,E68&gt;=$E$4,G68&gt;=$G$4,I68&gt;=$I$4,K68&gt;=$K$4,M68&gt;=$M$4,O68&gt;=$O$4,Q68&gt;=$Q$4,S68&gt;=$S$4,U68&gt;=$U$4,W68&gt;=$W$4,Y68&gt;=$Y$4,AA68&gt;=$AA$4,AC68&gt;=$AC$4,AE68&gt;=$AE$4,AG68&gt;=$AG$4,C68&lt;&gt;"AB",E68&lt;&gt;"AB",G68&lt;&gt;"AB",I68&lt;&gt;"AB",K68&lt;&gt;"AB",M68&lt;&gt;"AB",O68&lt;&gt;"AB",Q68&lt;&gt;"AB",S68&lt;&gt;"AB",U68&lt;&gt;"AB",W68&lt;&gt;"AB",Y68&lt;&gt;"AB",AA68&lt;&gt;"AB",AND(AC68&lt;&gt;"AB",AE68&lt;&gt;"AB",AG68&lt;&gt;"AB")),"","E"))))</f>
      </c>
      <c r="K68" s="22">
        <v>18</v>
      </c>
      <c r="L68" t="s" s="21">
        <f>IF(IFERROR(FIND("+",K68),0)," ",IF(K68="AB","",IF(K68&lt;$K$4,"F",IF(AND(C68&gt;=$C$4,E68&gt;=$E$4,G68&gt;=$G$4,I68&gt;=$I$4,K68&gt;=$K$4,M68&gt;=$M$4,O68&gt;=$O$4,Q68&gt;=$Q$4,S68&gt;=$S$4,U68&gt;=$U$4,W68&gt;=$W$4,Y68&gt;=$Y$4,AA68&gt;=$AA$4,AC68&gt;=$AC$4,AE68&gt;=$AE$4,AG68&gt;=$AG$4,C68&lt;&gt;"AB",E68&lt;&gt;"AB",G68&lt;&gt;"AB",I68&lt;&gt;"AB",K68&lt;&gt;"AB",M68&lt;&gt;"AB",O68&lt;&gt;"AB",Q68&lt;&gt;"AB",S68&lt;&gt;"AB",U68&lt;&gt;"AB",W68&lt;&gt;"AB",Y68&lt;&gt;"AB",AA68&lt;&gt;"AB",AND(AC68&lt;&gt;"AB",AE68&lt;&gt;"AB",AG68&lt;&gt;"AB")),"","E"))))</f>
      </c>
      <c r="M68" s="22">
        <v>42</v>
      </c>
      <c r="N68" t="s" s="21">
        <f>IF(IFERROR(FIND("+",M68),0)," ",IF(M68="AB","",IF(M68&lt;$M$4,"F",IF(AND(C68&gt;=$C$4,E68&gt;=$E$4,G68&gt;=$G$4,I68&gt;=$I$4,K68&gt;=$K$4,M68&gt;=$M$4,O68&gt;=$O$4,Q68&gt;=$Q$4,S68&gt;=$S$4,U68&gt;=$U$4,W68&gt;=$W$4,Y68&gt;=$Y$4,AA68&gt;=$AA$4,AC68&gt;=$AC$4,AE68&gt;=$AE$4,AG68&gt;=$AG$4,C68&lt;&gt;"AB",E68&lt;&gt;"AB",G68&lt;&gt;"AB",I68&lt;&gt;"AB",K68&lt;&gt;"AB",M68&lt;&gt;"AB",O68&lt;&gt;"AB",Q68&lt;&gt;"AB",S68&lt;&gt;"AB",U68&lt;&gt;"AB",W68&lt;&gt;"AB",Y68&lt;&gt;"AB",AA68&lt;&gt;"AB",AND(AC68&lt;&gt;"AB",AE68&lt;&gt;"AB",AG68&lt;&gt;"AB")),"","E"))))</f>
      </c>
      <c r="O68" s="20">
        <v>48</v>
      </c>
      <c r="P68" t="s" s="21">
        <f>IF(IFERROR(FIND("+",O68),0)," ",IF(O68="AB","",IF(O68&lt;$O$4,"F",IF(AND(C68&gt;=$C$4,E68&gt;=$E$4,G68&gt;=$G$4,I68&gt;=$I$4,K68&gt;=$K$4,M68&gt;=$M$4,O68&gt;=$O$4,Q68&gt;=$Q$4,S68&gt;=$S$4,U68&gt;=$U$4,W68&gt;=$W$4,Y68&gt;=$Y$4,AA68&gt;=$AA$4,AC68&gt;=$AC$4,AE68&gt;=$AE$4,AG68&gt;=$AG$4,C68&lt;&gt;"AB",E68&lt;&gt;"AB",G68&lt;&gt;"AB",I68&lt;&gt;"AB",K68&lt;&gt;"AB",M68&lt;&gt;"AB",O68&lt;&gt;"AB",Q68&lt;&gt;"AB",S68&lt;&gt;"AB",U68&lt;&gt;"AB",W68&lt;&gt;"AB",Y68&lt;&gt;"AB",AA68&lt;&gt;"AB",AND(AC68&lt;&gt;"AB",AE68&lt;&gt;"AB",AG68&lt;&gt;"AB")),"","E"))))</f>
      </c>
      <c r="Q68" s="22">
        <v>22</v>
      </c>
      <c r="R68" t="s" s="21">
        <f>IF(IFERROR(FIND("+",Q68),0)," ",IF(Q68="AB","",IF(Q68&lt;$Q$4,"F",IF(AND(C68&gt;=$C$4,E68&gt;=$E$4,G68&gt;=$G$4,I68&gt;=$I$4,K68&gt;=$K$4,M68&gt;=$M$4,O68&gt;=$O$4,Q68&gt;=$Q$4,S68&gt;=$S$4,U68&gt;=$U$4,W68&gt;=$W$4,Y68&gt;=$Y$4,AA68&gt;=$AA$4,AC68&gt;=$AC$4,AE68&gt;=$AE$4,AG68&gt;=$AG$4,C68&lt;&gt;"AB",E68&lt;&gt;"AB",G68&lt;&gt;"AB",I68&lt;&gt;"AB",K68&lt;&gt;"AB",M68&lt;&gt;"AB",O68&lt;&gt;"AB",Q68&lt;&gt;"AB",S68&lt;&gt;"AB",U68&lt;&gt;"AB",W68&lt;&gt;"AB",Y68&lt;&gt;"AB",AA68&lt;&gt;"AB",AND(AC68&lt;&gt;"AB",AE68&lt;&gt;"AB",AG68&lt;&gt;"AB")),"","E"))))</f>
      </c>
      <c r="S68" s="22">
        <v>21</v>
      </c>
      <c r="T68" t="s" s="21">
        <f>IF(IFERROR(FIND("+",S68),0)," ",IF(S68="AB","",IF(S68&lt;$S$4,"F",IF(AND(C68&gt;=$C$4,E68&gt;=$E$4,G68&gt;=$G$4,I68&gt;=$I$4,K68&gt;=$K$4,M68&gt;=$M$4,O68&gt;=$O$4,Q68&gt;=$Q$4,S68&gt;=$S$4,U68&gt;=$U$4,W68&gt;=$W$4,Y68&gt;=$Y$4,AA68&gt;=$AA$4,AC68&gt;=$AC$4,AE68&gt;=$AE$4,AG68&gt;=$AG$4,C68&lt;&gt;"AB",E68&lt;&gt;"AB",G68&lt;&gt;"AB",I68&lt;&gt;"AB",K68&lt;&gt;"AB",M68&lt;&gt;"AB",O68&lt;&gt;"AB",Q68&lt;&gt;"AB",S68&lt;&gt;"AB",U68&lt;&gt;"AB",W68&lt;&gt;"AB",Y68&lt;&gt;"AB",AA68&lt;&gt;"AB",AND(AC68&lt;&gt;"AB",AE68&lt;&gt;"AB",AG68&lt;&gt;"AB")),"","E"))))</f>
      </c>
      <c r="U68" s="20">
        <v>42</v>
      </c>
      <c r="V68" t="s" s="21">
        <f>IF(IFERROR(FIND("+",U68),0)," ",IF(U68="AB","",IF(U68&lt;$U$4,"F",IF(AND(C68&gt;=$C$4,E68&gt;=$E$4,G68&gt;=$G$4,I68&gt;=$I$4,K68&gt;=$K$4,M68&gt;=$M$4,O68&gt;=$O$4,Q68&gt;=$Q$4,S68&gt;=$S$4,U68&gt;=$U$4,W68&gt;=$W$4,Y68&gt;=$Y$4,AA68&gt;=$AA$4,AC68&gt;=$AC$4,AE68&gt;=$AE$4,AG68&gt;=$AG$4,C68&lt;&gt;"AB",E68&lt;&gt;"AB",G68&lt;&gt;"AB",I68&lt;&gt;"AB",K68&lt;&gt;"AB",M68&lt;&gt;"AB",O68&lt;&gt;"AB",Q68&lt;&gt;"AB",S68&lt;&gt;"AB",U68&lt;&gt;"AB",W68&lt;&gt;"AB",Y68&lt;&gt;"AB",AA68&lt;&gt;"AB",AND(AC68&lt;&gt;"AB",AE68&lt;&gt;"AB",AG68&lt;&gt;"AB")),"","E"))))</f>
      </c>
      <c r="W68" s="22">
        <v>21</v>
      </c>
      <c r="X68" t="s" s="21">
        <f>IF(IFERROR(FIND("+",W68),0)," ",IF(W68="AB","",IF(W68&lt;$W$4,"F",IF(AND(C68&gt;=$C$4,E68&gt;=$E$4,G68&gt;=$G$4,I68&gt;=$I$4,K68&gt;=$K$4,M68&gt;=$M$4,O68&gt;=$O$4,Q68&gt;=$Q$4,S68&gt;=$S$4,U68&gt;=$U$4,W68&gt;=$W$4,Y68&gt;=$Y$4,AA68&gt;=$AA$4,AC68&gt;=$AC$4,AE68&gt;=$AE$4,AG68&gt;=$AG$4,C68&lt;&gt;"AB",E68&lt;&gt;"AB",G68&lt;&gt;"AB",I68&lt;&gt;"AB",K68&lt;&gt;"AB",M68&lt;&gt;"AB",O68&lt;&gt;"AB",Q68&lt;&gt;"AB",S68&lt;&gt;"AB",U68&lt;&gt;"AB",W68&lt;&gt;"AB",Y68&lt;&gt;"AB",AA68&lt;&gt;"AB",AND(AC68&lt;&gt;"AB",AE68&lt;&gt;"AB",AG68&lt;&gt;"AB")),"","E"))))</f>
      </c>
      <c r="Y68" s="20">
        <v>64</v>
      </c>
      <c r="Z68" t="s" s="21">
        <f>IF(IFERROR(FIND("+",Y68),0)," ",IF(Y68="AB","",IF(Y68&lt;$Y$4,"F",IF(AND(C68&gt;=$C$4,E68&gt;=$E$4,G68&gt;=$G$4,I68&gt;=$I$4,K68&gt;=$K$4,M68&gt;=$M$4,O68&gt;=$O$4,Q68&gt;=$Q$4,S68&gt;=$S$4,U68&gt;=$U$4,W68&gt;=$W$4,Y68&gt;=$Y$4,AA68&gt;=$AA$4,AC68&gt;=$AC$4,AE68&gt;=$AE$4,AG68&gt;=$AG$4,C68&lt;&gt;"AB",E68&lt;&gt;"AB",G68&lt;&gt;"AB",I68&lt;&gt;"AB",K68&lt;&gt;"AB",M68&lt;&gt;"AB",O68&lt;&gt;"AB",Q68&lt;&gt;"AB",S68&lt;&gt;"AB",U68&lt;&gt;"AB",W68&lt;&gt;"AB",Y68&lt;&gt;"AB",AA68&lt;&gt;"AB",AND(AC68&lt;&gt;"AB",AE68&lt;&gt;"AB",AG68&lt;&gt;"AB")),"","E"))))</f>
      </c>
      <c r="AA68" s="22">
        <v>22</v>
      </c>
      <c r="AB68" t="s" s="21">
        <f>IF(IFERROR(FIND("+",AA68),0)," ",IF(AA68="AB","",IF(AA68&lt;$AA$4,"F",IF(AND(C68&gt;=$C$4,E68&gt;=$E$4,G68&gt;=$G$4,I68&gt;=$I$4,K68&gt;=$K$4,M68&gt;=$M$4,O68&gt;=$O$4,Q68&gt;=$Q$4,S68&gt;=$S$4,U68&gt;=$U$4,W68&gt;=$W$4,Y68&gt;=$Y$4,AA68&gt;=$AA$4,AC68&gt;=$AC$4,AE68&gt;=$AE$4,AG68&gt;=$AG$4,C68&lt;&gt;"AB",E68&lt;&gt;"AB",G68&lt;&gt;"AB",I68&lt;&gt;"AB",K68&lt;&gt;"AB",M68&lt;&gt;"AB",O68&lt;&gt;"AB",Q68&lt;&gt;"AB",S68&lt;&gt;"AB",U68&lt;&gt;"AB",W68&lt;&gt;"AB",Y68&lt;&gt;"AB",AA68&lt;&gt;"AB",AND(AC68&lt;&gt;"AB",AE68&lt;&gt;"AB",AG68&lt;&gt;"AB")),"","E"))))</f>
      </c>
      <c r="AC68" s="22">
        <v>21</v>
      </c>
      <c r="AD68" t="s" s="21">
        <f>IF(IFERROR(FIND("+",AC68),0)," ",IF(AC68="AB","",IF(AC68&lt;$AC$4,"F",IF(AND(C68&gt;=$C$4,E68&gt;=$E$4,G68&gt;=$G$4,I68&gt;=$I$4,K68&gt;=$K$4,M68&gt;=$M$4,O68&gt;=$O$4,Q68&gt;=$Q$4,S68&gt;=$S$4,U68&gt;=$U$4,W68&gt;=$W$4,Y68&gt;=$Y$4,AA68&gt;=$AA$4,AC68&gt;=$AC$4,AE68&gt;=$AE$4,AG68&gt;=$AG$4,C68&lt;&gt;"AB",E68&lt;&gt;"AB",G68&lt;&gt;"AB",I68&lt;&gt;"AB",K68&lt;&gt;"AB",M68&lt;&gt;"AB",O68&lt;&gt;"AB",Q68&lt;&gt;"AB",S68&lt;&gt;"AB",U68&lt;&gt;"AB",W68&lt;&gt;"AB",Y68&lt;&gt;"AB",AA68&lt;&gt;"AB",AND(AC68&lt;&gt;"AB",AE68&lt;&gt;"AB",AG68&lt;&gt;"AB")),"","E"))))</f>
      </c>
      <c r="AE68" s="20">
        <v>30</v>
      </c>
      <c r="AF68" t="s" s="21">
        <f>IF(IFERROR(FIND("+",AE68),0)," ",IF(AE68="AB","",IF(AE68&lt;$AE$4,"F",IF(AND(C68&gt;=$C$4,E68&gt;=$E$4,G68&gt;=$G$4,I68&gt;=$I$4,K68&gt;=$K$4,M68&gt;=$M$4,O68&gt;=$O$4,Q68&gt;=$Q$4,S68&gt;=$S$4,U68&gt;=$U$4,W68&gt;=$W$4,Y68&gt;=$Y$4,AA68&gt;=$AA$4,AC68&gt;=$AC$4,AE68&gt;=$AE$4,AG68&gt;=$AG$4,C68&lt;&gt;"AB",E68&lt;&gt;"AB",G68&lt;&gt;"AB",I68&lt;&gt;"AB",K68&lt;&gt;"AB",M68&lt;&gt;"AB",O68&lt;&gt;"AB",Q68&lt;&gt;"AB",S68&lt;&gt;"AB",U68&lt;&gt;"AB",W68&lt;&gt;"AB",Y68&lt;&gt;"AB",AA68&lt;&gt;"AB",AND(AC68&lt;&gt;"AB",AE68&lt;&gt;"AB",AG68&lt;&gt;"AB")),"","E"))))</f>
      </c>
      <c r="AG68" s="22">
        <v>20</v>
      </c>
      <c r="AH68" t="s" s="21">
        <f>IF(IFERROR(FIND("+",AG68),0)," ",IF(AG68="AB","",IF(AG68&lt;$AG$4,"F",IF(AND(C68&gt;=$C$4,E68&gt;=$E$4,G68&gt;=$G$4,I68&gt;=$I$4,K68&gt;=$K$4,M68&gt;=$M$4,O68&gt;=$O$4,Q68&gt;=$Q$4,S68&gt;=$S$4,U68&gt;=$U$4,W68&gt;=$W$4,Y68&gt;=$Y$4,AA68&gt;=$AA$4,AC68&gt;=$AC$4,AE68&gt;=$AE$4,AG68&gt;=$AG$4,C68&lt;&gt;"AB",E68&lt;&gt;"AB",G68&lt;&gt;"AB",I68&lt;&gt;"AB",K68&lt;&gt;"AB",M68&lt;&gt;"AB",O68&lt;&gt;"AB",Q68&lt;&gt;"AB",S68&lt;&gt;"AB",U68&lt;&gt;"AB",W68&lt;&gt;"AB",Y68&lt;&gt;"AB",AA68&lt;&gt;"AB",AND(AC68&lt;&gt;"AB",AE68&lt;&gt;"AB",AG68&lt;&gt;"AB")),"","E"))))</f>
      </c>
      <c r="AI68" s="28">
        <v>567</v>
      </c>
      <c r="AJ68" t="s" s="25">
        <f>IF(AND(COUNTIF(C68:AH68,"AB")&lt;16-COUNTIF(C68:AH68," "),COUNTIF(C68:AH68,"AB")&lt;&gt;0),"FAIL",IF(COUNTIF(C68:AH68,"AB")=16-COUNTIF(C68:AH68," "),"ABSENT",IF(AND(COUNTIF(C68:AH68,"AB")=0,COUNTIF(C68:AH68,"F")=0),"PASS","FAIL")))</f>
        <v>18</v>
      </c>
      <c r="AK68" t="s" s="26">
        <v>149</v>
      </c>
      <c r="AL68" s="27"/>
    </row>
    <row r="69" ht="15.95" customHeight="1">
      <c r="A69" s="18">
        <v>235265</v>
      </c>
      <c r="B69" t="s" s="19">
        <v>150</v>
      </c>
      <c r="C69" s="20">
        <v>44</v>
      </c>
      <c r="D69" t="s" s="21">
        <f>IF(IFERROR(FIND("+",C69),0)," ",IF(C69="AB","",IF(C69&lt;$C$4,"F",IF(AND(C69&gt;=$C$4,E69&gt;=$E$4,G69&gt;=$G$4,I69&gt;=$I$4,K69&gt;=$K$4,M69&gt;=$M$4,O69&gt;=$O$4,Q69&gt;=$Q$4,S69&gt;=$S$4,U69&gt;=$U$4,W69&gt;=$W$4,Y69&gt;=$Y$4,AA69&gt;=$AA$4,AC69&gt;=$AC$4,AE69&gt;=$AE$4,AG69&gt;=$AG$4,C69&lt;&gt;"AB",E69&lt;&gt;"AB",G69&lt;&gt;"AB",I69&lt;&gt;"AB",K69&lt;&gt;"AB",M69&lt;&gt;"AB",O69&lt;&gt;"AB",Q69&lt;&gt;"AB",S69&lt;&gt;"AB",U69&lt;&gt;"AB",W69&lt;&gt;"AB",Y69&lt;&gt;"AB",AA69&lt;&gt;"AB",AND(AC69&lt;&gt;"AB",AE69&lt;&gt;"AB",AG69&lt;&gt;"AB")),"","E"))))</f>
      </c>
      <c r="E69" s="22">
        <v>21</v>
      </c>
      <c r="F69" t="s" s="21">
        <f>IF(IFERROR(FIND("+",E69),0)," ",IF(E69="AB","",IF(E69&lt;$E$4,"F",IF(AND(C69&gt;=$C$4,E69&gt;=$E$4,G69&gt;=$G$4,I69&gt;=$I$4,K69&gt;=$K$4,M69&gt;=$M$4,O69&gt;=$O$4,Q69&gt;=$Q$4,S69&gt;=$S$4,U69&gt;=$U$4,W69&gt;=$W$4,Y69&gt;=$Y$4,AA69&gt;=$AA$4,AC69&gt;=$AC$4,AE69&gt;=$AE$4,AG69&gt;=$AG$4,C69&lt;&gt;"AB",E69&lt;&gt;"AB",G69&lt;&gt;"AB",I69&lt;&gt;"AB",K69&lt;&gt;"AB",M69&lt;&gt;"AB",O69&lt;&gt;"AB",Q69&lt;&gt;"AB",S69&lt;&gt;"AB",U69&lt;&gt;"AB",W69&lt;&gt;"AB",Y69&lt;&gt;"AB",AA69&lt;&gt;"AB",AND(AC69&lt;&gt;"AB",AE69&lt;&gt;"AB",AG69&lt;&gt;"AB")),"","E"))))</f>
      </c>
      <c r="G69" s="22">
        <v>41</v>
      </c>
      <c r="H69" t="s" s="21">
        <f>IF(IFERROR(FIND("+",G69),0)," ",IF(G69="AB","",IF(G69&lt;$G$4,"F",IF(AND(C69&gt;=$C$4,E69&gt;=$E$4,G69&gt;=$G$4,I69&gt;=$I$4,K69&gt;=$K$4,M69&gt;=$M$4,O69&gt;=$O$4,Q69&gt;=$Q$4,S69&gt;=$S$4,U69&gt;=$U$4,W69&gt;=$W$4,Y69&gt;=$Y$4,AA69&gt;=$AA$4,AC69&gt;=$AC$4,AE69&gt;=$AE$4,AG69&gt;=$AG$4,C69&lt;&gt;"AB",E69&lt;&gt;"AB",G69&lt;&gt;"AB",I69&lt;&gt;"AB",K69&lt;&gt;"AB",M69&lt;&gt;"AB",O69&lt;&gt;"AB",Q69&lt;&gt;"AB",S69&lt;&gt;"AB",U69&lt;&gt;"AB",W69&lt;&gt;"AB",Y69&lt;&gt;"AB",AA69&lt;&gt;"AB",AND(AC69&lt;&gt;"AB",AE69&lt;&gt;"AB",AG69&lt;&gt;"AB")),"","E"))))</f>
      </c>
      <c r="I69" s="20">
        <v>43</v>
      </c>
      <c r="J69" t="s" s="21">
        <f>IF(IFERROR(FIND("+",I69),0)," ",IF(I69="AB","",IF(I69&lt;$I$4,"F",IF(AND(C69&gt;=$C$4,E69&gt;=$E$4,G69&gt;=$G$4,I69&gt;=$I$4,K69&gt;=$K$4,M69&gt;=$M$4,O69&gt;=$O$4,Q69&gt;=$Q$4,S69&gt;=$S$4,U69&gt;=$U$4,W69&gt;=$W$4,Y69&gt;=$Y$4,AA69&gt;=$AA$4,AC69&gt;=$AC$4,AE69&gt;=$AE$4,AG69&gt;=$AG$4,C69&lt;&gt;"AB",E69&lt;&gt;"AB",G69&lt;&gt;"AB",I69&lt;&gt;"AB",K69&lt;&gt;"AB",M69&lt;&gt;"AB",O69&lt;&gt;"AB",Q69&lt;&gt;"AB",S69&lt;&gt;"AB",U69&lt;&gt;"AB",W69&lt;&gt;"AB",Y69&lt;&gt;"AB",AA69&lt;&gt;"AB",AND(AC69&lt;&gt;"AB",AE69&lt;&gt;"AB",AG69&lt;&gt;"AB")),"","E"))))</f>
      </c>
      <c r="K69" s="22">
        <v>22</v>
      </c>
      <c r="L69" t="s" s="21">
        <f>IF(IFERROR(FIND("+",K69),0)," ",IF(K69="AB","",IF(K69&lt;$K$4,"F",IF(AND(C69&gt;=$C$4,E69&gt;=$E$4,G69&gt;=$G$4,I69&gt;=$I$4,K69&gt;=$K$4,M69&gt;=$M$4,O69&gt;=$O$4,Q69&gt;=$Q$4,S69&gt;=$S$4,U69&gt;=$U$4,W69&gt;=$W$4,Y69&gt;=$Y$4,AA69&gt;=$AA$4,AC69&gt;=$AC$4,AE69&gt;=$AE$4,AG69&gt;=$AG$4,C69&lt;&gt;"AB",E69&lt;&gt;"AB",G69&lt;&gt;"AB",I69&lt;&gt;"AB",K69&lt;&gt;"AB",M69&lt;&gt;"AB",O69&lt;&gt;"AB",Q69&lt;&gt;"AB",S69&lt;&gt;"AB",U69&lt;&gt;"AB",W69&lt;&gt;"AB",Y69&lt;&gt;"AB",AA69&lt;&gt;"AB",AND(AC69&lt;&gt;"AB",AE69&lt;&gt;"AB",AG69&lt;&gt;"AB")),"","E"))))</f>
      </c>
      <c r="M69" s="22">
        <v>37</v>
      </c>
      <c r="N69" t="s" s="21">
        <f>IF(IFERROR(FIND("+",M69),0)," ",IF(M69="AB","",IF(M69&lt;$M$4,"F",IF(AND(C69&gt;=$C$4,E69&gt;=$E$4,G69&gt;=$G$4,I69&gt;=$I$4,K69&gt;=$K$4,M69&gt;=$M$4,O69&gt;=$O$4,Q69&gt;=$Q$4,S69&gt;=$S$4,U69&gt;=$U$4,W69&gt;=$W$4,Y69&gt;=$Y$4,AA69&gt;=$AA$4,AC69&gt;=$AC$4,AE69&gt;=$AE$4,AG69&gt;=$AG$4,C69&lt;&gt;"AB",E69&lt;&gt;"AB",G69&lt;&gt;"AB",I69&lt;&gt;"AB",K69&lt;&gt;"AB",M69&lt;&gt;"AB",O69&lt;&gt;"AB",Q69&lt;&gt;"AB",S69&lt;&gt;"AB",U69&lt;&gt;"AB",W69&lt;&gt;"AB",Y69&lt;&gt;"AB",AA69&lt;&gt;"AB",AND(AC69&lt;&gt;"AB",AE69&lt;&gt;"AB",AG69&lt;&gt;"AB")),"","E"))))</f>
      </c>
      <c r="O69" s="20">
        <v>40</v>
      </c>
      <c r="P69" t="s" s="21">
        <f>IF(IFERROR(FIND("+",O69),0)," ",IF(O69="AB","",IF(O69&lt;$O$4,"F",IF(AND(C69&gt;=$C$4,E69&gt;=$E$4,G69&gt;=$G$4,I69&gt;=$I$4,K69&gt;=$K$4,M69&gt;=$M$4,O69&gt;=$O$4,Q69&gt;=$Q$4,S69&gt;=$S$4,U69&gt;=$U$4,W69&gt;=$W$4,Y69&gt;=$Y$4,AA69&gt;=$AA$4,AC69&gt;=$AC$4,AE69&gt;=$AE$4,AG69&gt;=$AG$4,C69&lt;&gt;"AB",E69&lt;&gt;"AB",G69&lt;&gt;"AB",I69&lt;&gt;"AB",K69&lt;&gt;"AB",M69&lt;&gt;"AB",O69&lt;&gt;"AB",Q69&lt;&gt;"AB",S69&lt;&gt;"AB",U69&lt;&gt;"AB",W69&lt;&gt;"AB",Y69&lt;&gt;"AB",AA69&lt;&gt;"AB",AND(AC69&lt;&gt;"AB",AE69&lt;&gt;"AB",AG69&lt;&gt;"AB")),"","E"))))</f>
      </c>
      <c r="Q69" s="22">
        <v>21</v>
      </c>
      <c r="R69" t="s" s="21">
        <f>IF(IFERROR(FIND("+",Q69),0)," ",IF(Q69="AB","",IF(Q69&lt;$Q$4,"F",IF(AND(C69&gt;=$C$4,E69&gt;=$E$4,G69&gt;=$G$4,I69&gt;=$I$4,K69&gt;=$K$4,M69&gt;=$M$4,O69&gt;=$O$4,Q69&gt;=$Q$4,S69&gt;=$S$4,U69&gt;=$U$4,W69&gt;=$W$4,Y69&gt;=$Y$4,AA69&gt;=$AA$4,AC69&gt;=$AC$4,AE69&gt;=$AE$4,AG69&gt;=$AG$4,C69&lt;&gt;"AB",E69&lt;&gt;"AB",G69&lt;&gt;"AB",I69&lt;&gt;"AB",K69&lt;&gt;"AB",M69&lt;&gt;"AB",O69&lt;&gt;"AB",Q69&lt;&gt;"AB",S69&lt;&gt;"AB",U69&lt;&gt;"AB",W69&lt;&gt;"AB",Y69&lt;&gt;"AB",AA69&lt;&gt;"AB",AND(AC69&lt;&gt;"AB",AE69&lt;&gt;"AB",AG69&lt;&gt;"AB")),"","E"))))</f>
      </c>
      <c r="S69" s="22">
        <v>21</v>
      </c>
      <c r="T69" t="s" s="21">
        <f>IF(IFERROR(FIND("+",S69),0)," ",IF(S69="AB","",IF(S69&lt;$S$4,"F",IF(AND(C69&gt;=$C$4,E69&gt;=$E$4,G69&gt;=$G$4,I69&gt;=$I$4,K69&gt;=$K$4,M69&gt;=$M$4,O69&gt;=$O$4,Q69&gt;=$Q$4,S69&gt;=$S$4,U69&gt;=$U$4,W69&gt;=$W$4,Y69&gt;=$Y$4,AA69&gt;=$AA$4,AC69&gt;=$AC$4,AE69&gt;=$AE$4,AG69&gt;=$AG$4,C69&lt;&gt;"AB",E69&lt;&gt;"AB",G69&lt;&gt;"AB",I69&lt;&gt;"AB",K69&lt;&gt;"AB",M69&lt;&gt;"AB",O69&lt;&gt;"AB",Q69&lt;&gt;"AB",S69&lt;&gt;"AB",U69&lt;&gt;"AB",W69&lt;&gt;"AB",Y69&lt;&gt;"AB",AA69&lt;&gt;"AB",AND(AC69&lt;&gt;"AB",AE69&lt;&gt;"AB",AG69&lt;&gt;"AB")),"","E"))))</f>
      </c>
      <c r="U69" t="s" s="23">
        <v>53</v>
      </c>
      <c r="V69" t="s" s="21">
        <f>IF(IFERROR(FIND("+",U69),0)," ",IF(U69="AB","",IF(U69&lt;$U$4,"F",IF(AND(C69&gt;=$C$4,E69&gt;=$E$4,G69&gt;=$G$4,I69&gt;=$I$4,K69&gt;=$K$4,M69&gt;=$M$4,O69&gt;=$O$4,Q69&gt;=$Q$4,S69&gt;=$S$4,U69&gt;=$U$4,W69&gt;=$W$4,Y69&gt;=$Y$4,AA69&gt;=$AA$4,AC69&gt;=$AC$4,AE69&gt;=$AE$4,AG69&gt;=$AG$4,C69&lt;&gt;"AB",E69&lt;&gt;"AB",G69&lt;&gt;"AB",I69&lt;&gt;"AB",K69&lt;&gt;"AB",M69&lt;&gt;"AB",O69&lt;&gt;"AB",Q69&lt;&gt;"AB",S69&lt;&gt;"AB",U69&lt;&gt;"AB",W69&lt;&gt;"AB",Y69&lt;&gt;"AB",AA69&lt;&gt;"AB",AND(AC69&lt;&gt;"AB",AE69&lt;&gt;"AB",AG69&lt;&gt;"AB")),"","E"))))</f>
      </c>
      <c r="W69" s="22">
        <v>23</v>
      </c>
      <c r="X69" t="s" s="21">
        <f>IF(IFERROR(FIND("+",W69),0)," ",IF(W69="AB","",IF(W69&lt;$W$4,"F",IF(AND(C69&gt;=$C$4,E69&gt;=$E$4,G69&gt;=$G$4,I69&gt;=$I$4,K69&gt;=$K$4,M69&gt;=$M$4,O69&gt;=$O$4,Q69&gt;=$Q$4,S69&gt;=$S$4,U69&gt;=$U$4,W69&gt;=$W$4,Y69&gt;=$Y$4,AA69&gt;=$AA$4,AC69&gt;=$AC$4,AE69&gt;=$AE$4,AG69&gt;=$AG$4,C69&lt;&gt;"AB",E69&lt;&gt;"AB",G69&lt;&gt;"AB",I69&lt;&gt;"AB",K69&lt;&gt;"AB",M69&lt;&gt;"AB",O69&lt;&gt;"AB",Q69&lt;&gt;"AB",S69&lt;&gt;"AB",U69&lt;&gt;"AB",W69&lt;&gt;"AB",Y69&lt;&gt;"AB",AA69&lt;&gt;"AB",AND(AC69&lt;&gt;"AB",AE69&lt;&gt;"AB",AG69&lt;&gt;"AB")),"","E"))))</f>
      </c>
      <c r="Y69" s="20">
        <v>45</v>
      </c>
      <c r="Z69" t="s" s="21">
        <f>IF(IFERROR(FIND("+",Y69),0)," ",IF(Y69="AB","",IF(Y69&lt;$Y$4,"F",IF(AND(C69&gt;=$C$4,E69&gt;=$E$4,G69&gt;=$G$4,I69&gt;=$I$4,K69&gt;=$K$4,M69&gt;=$M$4,O69&gt;=$O$4,Q69&gt;=$Q$4,S69&gt;=$S$4,U69&gt;=$U$4,W69&gt;=$W$4,Y69&gt;=$Y$4,AA69&gt;=$AA$4,AC69&gt;=$AC$4,AE69&gt;=$AE$4,AG69&gt;=$AG$4,C69&lt;&gt;"AB",E69&lt;&gt;"AB",G69&lt;&gt;"AB",I69&lt;&gt;"AB",K69&lt;&gt;"AB",M69&lt;&gt;"AB",O69&lt;&gt;"AB",Q69&lt;&gt;"AB",S69&lt;&gt;"AB",U69&lt;&gt;"AB",W69&lt;&gt;"AB",Y69&lt;&gt;"AB",AA69&lt;&gt;"AB",AND(AC69&lt;&gt;"AB",AE69&lt;&gt;"AB",AG69&lt;&gt;"AB")),"","E"))))</f>
      </c>
      <c r="AA69" s="22">
        <v>20</v>
      </c>
      <c r="AB69" t="s" s="21">
        <f>IF(IFERROR(FIND("+",AA69),0)," ",IF(AA69="AB","",IF(AA69&lt;$AA$4,"F",IF(AND(C69&gt;=$C$4,E69&gt;=$E$4,G69&gt;=$G$4,I69&gt;=$I$4,K69&gt;=$K$4,M69&gt;=$M$4,O69&gt;=$O$4,Q69&gt;=$Q$4,S69&gt;=$S$4,U69&gt;=$U$4,W69&gt;=$W$4,Y69&gt;=$Y$4,AA69&gt;=$AA$4,AC69&gt;=$AC$4,AE69&gt;=$AE$4,AG69&gt;=$AG$4,C69&lt;&gt;"AB",E69&lt;&gt;"AB",G69&lt;&gt;"AB",I69&lt;&gt;"AB",K69&lt;&gt;"AB",M69&lt;&gt;"AB",O69&lt;&gt;"AB",Q69&lt;&gt;"AB",S69&lt;&gt;"AB",U69&lt;&gt;"AB",W69&lt;&gt;"AB",Y69&lt;&gt;"AB",AA69&lt;&gt;"AB",AND(AC69&lt;&gt;"AB",AE69&lt;&gt;"AB",AG69&lt;&gt;"AB")),"","E"))))</f>
      </c>
      <c r="AC69" s="22">
        <v>21</v>
      </c>
      <c r="AD69" t="s" s="21">
        <f>IF(IFERROR(FIND("+",AC69),0)," ",IF(AC69="AB","",IF(AC69&lt;$AC$4,"F",IF(AND(C69&gt;=$C$4,E69&gt;=$E$4,G69&gt;=$G$4,I69&gt;=$I$4,K69&gt;=$K$4,M69&gt;=$M$4,O69&gt;=$O$4,Q69&gt;=$Q$4,S69&gt;=$S$4,U69&gt;=$U$4,W69&gt;=$W$4,Y69&gt;=$Y$4,AA69&gt;=$AA$4,AC69&gt;=$AC$4,AE69&gt;=$AE$4,AG69&gt;=$AG$4,C69&lt;&gt;"AB",E69&lt;&gt;"AB",G69&lt;&gt;"AB",I69&lt;&gt;"AB",K69&lt;&gt;"AB",M69&lt;&gt;"AB",O69&lt;&gt;"AB",Q69&lt;&gt;"AB",S69&lt;&gt;"AB",U69&lt;&gt;"AB",W69&lt;&gt;"AB",Y69&lt;&gt;"AB",AA69&lt;&gt;"AB",AND(AC69&lt;&gt;"AB",AE69&lt;&gt;"AB",AG69&lt;&gt;"AB")),"","E"))))</f>
      </c>
      <c r="AE69" s="20">
        <v>28</v>
      </c>
      <c r="AF69" t="s" s="21">
        <f>IF(IFERROR(FIND("+",AE69),0)," ",IF(AE69="AB","",IF(AE69&lt;$AE$4,"F",IF(AND(C69&gt;=$C$4,E69&gt;=$E$4,G69&gt;=$G$4,I69&gt;=$I$4,K69&gt;=$K$4,M69&gt;=$M$4,O69&gt;=$O$4,Q69&gt;=$Q$4,S69&gt;=$S$4,U69&gt;=$U$4,W69&gt;=$W$4,Y69&gt;=$Y$4,AA69&gt;=$AA$4,AC69&gt;=$AC$4,AE69&gt;=$AE$4,AG69&gt;=$AG$4,C69&lt;&gt;"AB",E69&lt;&gt;"AB",G69&lt;&gt;"AB",I69&lt;&gt;"AB",K69&lt;&gt;"AB",M69&lt;&gt;"AB",O69&lt;&gt;"AB",Q69&lt;&gt;"AB",S69&lt;&gt;"AB",U69&lt;&gt;"AB",W69&lt;&gt;"AB",Y69&lt;&gt;"AB",AA69&lt;&gt;"AB",AND(AC69&lt;&gt;"AB",AE69&lt;&gt;"AB",AG69&lt;&gt;"AB")),"","E"))))</f>
      </c>
      <c r="AG69" s="22">
        <v>23</v>
      </c>
      <c r="AH69" t="s" s="21">
        <f>IF(IFERROR(FIND("+",AG69),0)," ",IF(AG69="AB","",IF(AG69&lt;$AG$4,"F",IF(AND(C69&gt;=$C$4,E69&gt;=$E$4,G69&gt;=$G$4,I69&gt;=$I$4,K69&gt;=$K$4,M69&gt;=$M$4,O69&gt;=$O$4,Q69&gt;=$Q$4,S69&gt;=$S$4,U69&gt;=$U$4,W69&gt;=$W$4,Y69&gt;=$Y$4,AA69&gt;=$AA$4,AC69&gt;=$AC$4,AE69&gt;=$AE$4,AG69&gt;=$AG$4,C69&lt;&gt;"AB",E69&lt;&gt;"AB",G69&lt;&gt;"AB",I69&lt;&gt;"AB",K69&lt;&gt;"AB",M69&lt;&gt;"AB",O69&lt;&gt;"AB",Q69&lt;&gt;"AB",S69&lt;&gt;"AB",U69&lt;&gt;"AB",W69&lt;&gt;"AB",Y69&lt;&gt;"AB",AA69&lt;&gt;"AB",AND(AC69&lt;&gt;"AB",AE69&lt;&gt;"AB",AG69&lt;&gt;"AB")),"","E"))))</f>
      </c>
      <c r="AI69" t="s" s="24">
        <v>151</v>
      </c>
      <c r="AJ69" t="s" s="25">
        <f>IF(AND(COUNTIF(C69:AH69,"AB")&lt;16-COUNTIF(C69:AH69," "),COUNTIF(C69:AH69,"AB")&lt;&gt;0),"FAIL",IF(COUNTIF(C69:AH69,"AB")=16-COUNTIF(C69:AH69," "),"ABSENT",IF(AND(COUNTIF(C69:AH69,"AB")=0,COUNTIF(C69:AH69,"F")=0),"PASS","FAIL")))</f>
        <v>18</v>
      </c>
      <c r="AK69" t="s" s="26">
        <v>152</v>
      </c>
      <c r="AL69" s="27"/>
    </row>
    <row r="70" ht="15.95" customHeight="1">
      <c r="A70" s="18">
        <v>235266</v>
      </c>
      <c r="B70" t="s" s="19">
        <v>153</v>
      </c>
      <c r="C70" s="20">
        <v>41</v>
      </c>
      <c r="D70" t="s" s="21">
        <f>IF(IFERROR(FIND("+",C70),0)," ",IF(C70="AB","",IF(C70&lt;$C$4,"F",IF(AND(C70&gt;=$C$4,E70&gt;=$E$4,G70&gt;=$G$4,I70&gt;=$I$4,K70&gt;=$K$4,M70&gt;=$M$4,O70&gt;=$O$4,Q70&gt;=$Q$4,S70&gt;=$S$4,U70&gt;=$U$4,W70&gt;=$W$4,Y70&gt;=$Y$4,AA70&gt;=$AA$4,AC70&gt;=$AC$4,AE70&gt;=$AE$4,AG70&gt;=$AG$4,C70&lt;&gt;"AB",E70&lt;&gt;"AB",G70&lt;&gt;"AB",I70&lt;&gt;"AB",K70&lt;&gt;"AB",M70&lt;&gt;"AB",O70&lt;&gt;"AB",Q70&lt;&gt;"AB",S70&lt;&gt;"AB",U70&lt;&gt;"AB",W70&lt;&gt;"AB",Y70&lt;&gt;"AB",AA70&lt;&gt;"AB",AND(AC70&lt;&gt;"AB",AE70&lt;&gt;"AB",AG70&lt;&gt;"AB")),"","E"))))</f>
        <v>27</v>
      </c>
      <c r="E70" s="22">
        <v>22</v>
      </c>
      <c r="F70" t="s" s="21">
        <f>IF(IFERROR(FIND("+",E70),0)," ",IF(E70="AB","",IF(E70&lt;$E$4,"F",IF(AND(C70&gt;=$C$4,E70&gt;=$E$4,G70&gt;=$G$4,I70&gt;=$I$4,K70&gt;=$K$4,M70&gt;=$M$4,O70&gt;=$O$4,Q70&gt;=$Q$4,S70&gt;=$S$4,U70&gt;=$U$4,W70&gt;=$W$4,Y70&gt;=$Y$4,AA70&gt;=$AA$4,AC70&gt;=$AC$4,AE70&gt;=$AE$4,AG70&gt;=$AG$4,C70&lt;&gt;"AB",E70&lt;&gt;"AB",G70&lt;&gt;"AB",I70&lt;&gt;"AB",K70&lt;&gt;"AB",M70&lt;&gt;"AB",O70&lt;&gt;"AB",Q70&lt;&gt;"AB",S70&lt;&gt;"AB",U70&lt;&gt;"AB",W70&lt;&gt;"AB",Y70&lt;&gt;"AB",AA70&lt;&gt;"AB",AND(AC70&lt;&gt;"AB",AE70&lt;&gt;"AB",AG70&lt;&gt;"AB")),"","E"))))</f>
        <v>27</v>
      </c>
      <c r="G70" s="22">
        <v>37</v>
      </c>
      <c r="H70" t="s" s="21">
        <f>IF(IFERROR(FIND("+",G70),0)," ",IF(G70="AB","",IF(G70&lt;$G$4,"F",IF(AND(C70&gt;=$C$4,E70&gt;=$E$4,G70&gt;=$G$4,I70&gt;=$I$4,K70&gt;=$K$4,M70&gt;=$M$4,O70&gt;=$O$4,Q70&gt;=$Q$4,S70&gt;=$S$4,U70&gt;=$U$4,W70&gt;=$W$4,Y70&gt;=$Y$4,AA70&gt;=$AA$4,AC70&gt;=$AC$4,AE70&gt;=$AE$4,AG70&gt;=$AG$4,C70&lt;&gt;"AB",E70&lt;&gt;"AB",G70&lt;&gt;"AB",I70&lt;&gt;"AB",K70&lt;&gt;"AB",M70&lt;&gt;"AB",O70&lt;&gt;"AB",Q70&lt;&gt;"AB",S70&lt;&gt;"AB",U70&lt;&gt;"AB",W70&lt;&gt;"AB",Y70&lt;&gt;"AB",AA70&lt;&gt;"AB",AND(AC70&lt;&gt;"AB",AE70&lt;&gt;"AB",AG70&lt;&gt;"AB")),"","E"))))</f>
        <v>27</v>
      </c>
      <c r="I70" s="20">
        <v>50</v>
      </c>
      <c r="J70" t="s" s="21">
        <f>IF(IFERROR(FIND("+",I70),0)," ",IF(I70="AB","",IF(I70&lt;$I$4,"F",IF(AND(C70&gt;=$C$4,E70&gt;=$E$4,G70&gt;=$G$4,I70&gt;=$I$4,K70&gt;=$K$4,M70&gt;=$M$4,O70&gt;=$O$4,Q70&gt;=$Q$4,S70&gt;=$S$4,U70&gt;=$U$4,W70&gt;=$W$4,Y70&gt;=$Y$4,AA70&gt;=$AA$4,AC70&gt;=$AC$4,AE70&gt;=$AE$4,AG70&gt;=$AG$4,C70&lt;&gt;"AB",E70&lt;&gt;"AB",G70&lt;&gt;"AB",I70&lt;&gt;"AB",K70&lt;&gt;"AB",M70&lt;&gt;"AB",O70&lt;&gt;"AB",Q70&lt;&gt;"AB",S70&lt;&gt;"AB",U70&lt;&gt;"AB",W70&lt;&gt;"AB",Y70&lt;&gt;"AB",AA70&lt;&gt;"AB",AND(AC70&lt;&gt;"AB",AE70&lt;&gt;"AB",AG70&lt;&gt;"AB")),"","E"))))</f>
        <v>27</v>
      </c>
      <c r="K70" s="22">
        <v>22</v>
      </c>
      <c r="L70" t="s" s="21">
        <f>IF(IFERROR(FIND("+",K70),0)," ",IF(K70="AB","",IF(K70&lt;$K$4,"F",IF(AND(C70&gt;=$C$4,E70&gt;=$E$4,G70&gt;=$G$4,I70&gt;=$I$4,K70&gt;=$K$4,M70&gt;=$M$4,O70&gt;=$O$4,Q70&gt;=$Q$4,S70&gt;=$S$4,U70&gt;=$U$4,W70&gt;=$W$4,Y70&gt;=$Y$4,AA70&gt;=$AA$4,AC70&gt;=$AC$4,AE70&gt;=$AE$4,AG70&gt;=$AG$4,C70&lt;&gt;"AB",E70&lt;&gt;"AB",G70&lt;&gt;"AB",I70&lt;&gt;"AB",K70&lt;&gt;"AB",M70&lt;&gt;"AB",O70&lt;&gt;"AB",Q70&lt;&gt;"AB",S70&lt;&gt;"AB",U70&lt;&gt;"AB",W70&lt;&gt;"AB",Y70&lt;&gt;"AB",AA70&lt;&gt;"AB",AND(AC70&lt;&gt;"AB",AE70&lt;&gt;"AB",AG70&lt;&gt;"AB")),"","E"))))</f>
        <v>27</v>
      </c>
      <c r="M70" s="22">
        <v>39</v>
      </c>
      <c r="N70" t="s" s="21">
        <f>IF(IFERROR(FIND("+",M70),0)," ",IF(M70="AB","",IF(M70&lt;$M$4,"F",IF(AND(C70&gt;=$C$4,E70&gt;=$E$4,G70&gt;=$G$4,I70&gt;=$I$4,K70&gt;=$K$4,M70&gt;=$M$4,O70&gt;=$O$4,Q70&gt;=$Q$4,S70&gt;=$S$4,U70&gt;=$U$4,W70&gt;=$W$4,Y70&gt;=$Y$4,AA70&gt;=$AA$4,AC70&gt;=$AC$4,AE70&gt;=$AE$4,AG70&gt;=$AG$4,C70&lt;&gt;"AB",E70&lt;&gt;"AB",G70&lt;&gt;"AB",I70&lt;&gt;"AB",K70&lt;&gt;"AB",M70&lt;&gt;"AB",O70&lt;&gt;"AB",Q70&lt;&gt;"AB",S70&lt;&gt;"AB",U70&lt;&gt;"AB",W70&lt;&gt;"AB",Y70&lt;&gt;"AB",AA70&lt;&gt;"AB",AND(AC70&lt;&gt;"AB",AE70&lt;&gt;"AB",AG70&lt;&gt;"AB")),"","E"))))</f>
        <v>27</v>
      </c>
      <c r="O70" s="20">
        <v>40</v>
      </c>
      <c r="P70" t="s" s="21">
        <f>IF(IFERROR(FIND("+",O70),0)," ",IF(O70="AB","",IF(O70&lt;$O$4,"F",IF(AND(C70&gt;=$C$4,E70&gt;=$E$4,G70&gt;=$G$4,I70&gt;=$I$4,K70&gt;=$K$4,M70&gt;=$M$4,O70&gt;=$O$4,Q70&gt;=$Q$4,S70&gt;=$S$4,U70&gt;=$U$4,W70&gt;=$W$4,Y70&gt;=$Y$4,AA70&gt;=$AA$4,AC70&gt;=$AC$4,AE70&gt;=$AE$4,AG70&gt;=$AG$4,C70&lt;&gt;"AB",E70&lt;&gt;"AB",G70&lt;&gt;"AB",I70&lt;&gt;"AB",K70&lt;&gt;"AB",M70&lt;&gt;"AB",O70&lt;&gt;"AB",Q70&lt;&gt;"AB",S70&lt;&gt;"AB",U70&lt;&gt;"AB",W70&lt;&gt;"AB",Y70&lt;&gt;"AB",AA70&lt;&gt;"AB",AND(AC70&lt;&gt;"AB",AE70&lt;&gt;"AB",AG70&lt;&gt;"AB")),"","E"))))</f>
        <v>27</v>
      </c>
      <c r="Q70" s="22">
        <v>21</v>
      </c>
      <c r="R70" t="s" s="21">
        <f>IF(IFERROR(FIND("+",Q70),0)," ",IF(Q70="AB","",IF(Q70&lt;$Q$4,"F",IF(AND(C70&gt;=$C$4,E70&gt;=$E$4,G70&gt;=$G$4,I70&gt;=$I$4,K70&gt;=$K$4,M70&gt;=$M$4,O70&gt;=$O$4,Q70&gt;=$Q$4,S70&gt;=$S$4,U70&gt;=$U$4,W70&gt;=$W$4,Y70&gt;=$Y$4,AA70&gt;=$AA$4,AC70&gt;=$AC$4,AE70&gt;=$AE$4,AG70&gt;=$AG$4,C70&lt;&gt;"AB",E70&lt;&gt;"AB",G70&lt;&gt;"AB",I70&lt;&gt;"AB",K70&lt;&gt;"AB",M70&lt;&gt;"AB",O70&lt;&gt;"AB",Q70&lt;&gt;"AB",S70&lt;&gt;"AB",U70&lt;&gt;"AB",W70&lt;&gt;"AB",Y70&lt;&gt;"AB",AA70&lt;&gt;"AB",AND(AC70&lt;&gt;"AB",AE70&lt;&gt;"AB",AG70&lt;&gt;"AB")),"","E"))))</f>
        <v>27</v>
      </c>
      <c r="S70" s="22">
        <v>22</v>
      </c>
      <c r="T70" t="s" s="21">
        <f>IF(IFERROR(FIND("+",S70),0)," ",IF(S70="AB","",IF(S70&lt;$S$4,"F",IF(AND(C70&gt;=$C$4,E70&gt;=$E$4,G70&gt;=$G$4,I70&gt;=$I$4,K70&gt;=$K$4,M70&gt;=$M$4,O70&gt;=$O$4,Q70&gt;=$Q$4,S70&gt;=$S$4,U70&gt;=$U$4,W70&gt;=$W$4,Y70&gt;=$Y$4,AA70&gt;=$AA$4,AC70&gt;=$AC$4,AE70&gt;=$AE$4,AG70&gt;=$AG$4,C70&lt;&gt;"AB",E70&lt;&gt;"AB",G70&lt;&gt;"AB",I70&lt;&gt;"AB",K70&lt;&gt;"AB",M70&lt;&gt;"AB",O70&lt;&gt;"AB",Q70&lt;&gt;"AB",S70&lt;&gt;"AB",U70&lt;&gt;"AB",W70&lt;&gt;"AB",Y70&lt;&gt;"AB",AA70&lt;&gt;"AB",AND(AC70&lt;&gt;"AB",AE70&lt;&gt;"AB",AG70&lt;&gt;"AB")),"","E"))))</f>
        <v>27</v>
      </c>
      <c r="U70" s="20">
        <v>28</v>
      </c>
      <c r="V70" t="s" s="21">
        <f>IF(IFERROR(FIND("+",U70),0)," ",IF(U70="AB","",IF(U70&lt;$U$4,"F",IF(AND(C70&gt;=$C$4,E70&gt;=$E$4,G70&gt;=$G$4,I70&gt;=$I$4,K70&gt;=$K$4,M70&gt;=$M$4,O70&gt;=$O$4,Q70&gt;=$Q$4,S70&gt;=$S$4,U70&gt;=$U$4,W70&gt;=$W$4,Y70&gt;=$Y$4,AA70&gt;=$AA$4,AC70&gt;=$AC$4,AE70&gt;=$AE$4,AG70&gt;=$AG$4,C70&lt;&gt;"AB",E70&lt;&gt;"AB",G70&lt;&gt;"AB",I70&lt;&gt;"AB",K70&lt;&gt;"AB",M70&lt;&gt;"AB",O70&lt;&gt;"AB",Q70&lt;&gt;"AB",S70&lt;&gt;"AB",U70&lt;&gt;"AB",W70&lt;&gt;"AB",Y70&lt;&gt;"AB",AA70&lt;&gt;"AB",AND(AC70&lt;&gt;"AB",AE70&lt;&gt;"AB",AG70&lt;&gt;"AB")),"","E"))))</f>
        <v>28</v>
      </c>
      <c r="W70" s="22">
        <v>22</v>
      </c>
      <c r="X70" t="s" s="21">
        <f>IF(IFERROR(FIND("+",W70),0)," ",IF(W70="AB","",IF(W70&lt;$W$4,"F",IF(AND(C70&gt;=$C$4,E70&gt;=$E$4,G70&gt;=$G$4,I70&gt;=$I$4,K70&gt;=$K$4,M70&gt;=$M$4,O70&gt;=$O$4,Q70&gt;=$Q$4,S70&gt;=$S$4,U70&gt;=$U$4,W70&gt;=$W$4,Y70&gt;=$Y$4,AA70&gt;=$AA$4,AC70&gt;=$AC$4,AE70&gt;=$AE$4,AG70&gt;=$AG$4,C70&lt;&gt;"AB",E70&lt;&gt;"AB",G70&lt;&gt;"AB",I70&lt;&gt;"AB",K70&lt;&gt;"AB",M70&lt;&gt;"AB",O70&lt;&gt;"AB",Q70&lt;&gt;"AB",S70&lt;&gt;"AB",U70&lt;&gt;"AB",W70&lt;&gt;"AB",Y70&lt;&gt;"AB",AA70&lt;&gt;"AB",AND(AC70&lt;&gt;"AB",AE70&lt;&gt;"AB",AG70&lt;&gt;"AB")),"","E"))))</f>
        <v>27</v>
      </c>
      <c r="Y70" s="20">
        <v>51</v>
      </c>
      <c r="Z70" t="s" s="21">
        <f>IF(IFERROR(FIND("+",Y70),0)," ",IF(Y70="AB","",IF(Y70&lt;$Y$4,"F",IF(AND(C70&gt;=$C$4,E70&gt;=$E$4,G70&gt;=$G$4,I70&gt;=$I$4,K70&gt;=$K$4,M70&gt;=$M$4,O70&gt;=$O$4,Q70&gt;=$Q$4,S70&gt;=$S$4,U70&gt;=$U$4,W70&gt;=$W$4,Y70&gt;=$Y$4,AA70&gt;=$AA$4,AC70&gt;=$AC$4,AE70&gt;=$AE$4,AG70&gt;=$AG$4,C70&lt;&gt;"AB",E70&lt;&gt;"AB",G70&lt;&gt;"AB",I70&lt;&gt;"AB",K70&lt;&gt;"AB",M70&lt;&gt;"AB",O70&lt;&gt;"AB",Q70&lt;&gt;"AB",S70&lt;&gt;"AB",U70&lt;&gt;"AB",W70&lt;&gt;"AB",Y70&lt;&gt;"AB",AA70&lt;&gt;"AB",AND(AC70&lt;&gt;"AB",AE70&lt;&gt;"AB",AG70&lt;&gt;"AB")),"","E"))))</f>
        <v>27</v>
      </c>
      <c r="AA70" s="22">
        <v>22</v>
      </c>
      <c r="AB70" t="s" s="21">
        <f>IF(IFERROR(FIND("+",AA70),0)," ",IF(AA70="AB","",IF(AA70&lt;$AA$4,"F",IF(AND(C70&gt;=$C$4,E70&gt;=$E$4,G70&gt;=$G$4,I70&gt;=$I$4,K70&gt;=$K$4,M70&gt;=$M$4,O70&gt;=$O$4,Q70&gt;=$Q$4,S70&gt;=$S$4,U70&gt;=$U$4,W70&gt;=$W$4,Y70&gt;=$Y$4,AA70&gt;=$AA$4,AC70&gt;=$AC$4,AE70&gt;=$AE$4,AG70&gt;=$AG$4,C70&lt;&gt;"AB",E70&lt;&gt;"AB",G70&lt;&gt;"AB",I70&lt;&gt;"AB",K70&lt;&gt;"AB",M70&lt;&gt;"AB",O70&lt;&gt;"AB",Q70&lt;&gt;"AB",S70&lt;&gt;"AB",U70&lt;&gt;"AB",W70&lt;&gt;"AB",Y70&lt;&gt;"AB",AA70&lt;&gt;"AB",AND(AC70&lt;&gt;"AB",AE70&lt;&gt;"AB",AG70&lt;&gt;"AB")),"","E"))))</f>
        <v>27</v>
      </c>
      <c r="AC70" s="22">
        <v>21</v>
      </c>
      <c r="AD70" t="s" s="21">
        <f>IF(IFERROR(FIND("+",AC70),0)," ",IF(AC70="AB","",IF(AC70&lt;$AC$4,"F",IF(AND(C70&gt;=$C$4,E70&gt;=$E$4,G70&gt;=$G$4,I70&gt;=$I$4,K70&gt;=$K$4,M70&gt;=$M$4,O70&gt;=$O$4,Q70&gt;=$Q$4,S70&gt;=$S$4,U70&gt;=$U$4,W70&gt;=$W$4,Y70&gt;=$Y$4,AA70&gt;=$AA$4,AC70&gt;=$AC$4,AE70&gt;=$AE$4,AG70&gt;=$AG$4,C70&lt;&gt;"AB",E70&lt;&gt;"AB",G70&lt;&gt;"AB",I70&lt;&gt;"AB",K70&lt;&gt;"AB",M70&lt;&gt;"AB",O70&lt;&gt;"AB",Q70&lt;&gt;"AB",S70&lt;&gt;"AB",U70&lt;&gt;"AB",W70&lt;&gt;"AB",Y70&lt;&gt;"AB",AA70&lt;&gt;"AB",AND(AC70&lt;&gt;"AB",AE70&lt;&gt;"AB",AG70&lt;&gt;"AB")),"","E"))))</f>
        <v>27</v>
      </c>
      <c r="AE70" s="20">
        <v>28</v>
      </c>
      <c r="AF70" t="s" s="21">
        <f>IF(IFERROR(FIND("+",AE70),0)," ",IF(AE70="AB","",IF(AE70&lt;$AE$4,"F",IF(AND(C70&gt;=$C$4,E70&gt;=$E$4,G70&gt;=$G$4,I70&gt;=$I$4,K70&gt;=$K$4,M70&gt;=$M$4,O70&gt;=$O$4,Q70&gt;=$Q$4,S70&gt;=$S$4,U70&gt;=$U$4,W70&gt;=$W$4,Y70&gt;=$Y$4,AA70&gt;=$AA$4,AC70&gt;=$AC$4,AE70&gt;=$AE$4,AG70&gt;=$AG$4,C70&lt;&gt;"AB",E70&lt;&gt;"AB",G70&lt;&gt;"AB",I70&lt;&gt;"AB",K70&lt;&gt;"AB",M70&lt;&gt;"AB",O70&lt;&gt;"AB",Q70&lt;&gt;"AB",S70&lt;&gt;"AB",U70&lt;&gt;"AB",W70&lt;&gt;"AB",Y70&lt;&gt;"AB",AA70&lt;&gt;"AB",AND(AC70&lt;&gt;"AB",AE70&lt;&gt;"AB",AG70&lt;&gt;"AB")),"","E"))))</f>
        <v>27</v>
      </c>
      <c r="AG70" s="22">
        <v>22</v>
      </c>
      <c r="AH70" t="s" s="21">
        <f>IF(IFERROR(FIND("+",AG70),0)," ",IF(AG70="AB","",IF(AG70&lt;$AG$4,"F",IF(AND(C70&gt;=$C$4,E70&gt;=$E$4,G70&gt;=$G$4,I70&gt;=$I$4,K70&gt;=$K$4,M70&gt;=$M$4,O70&gt;=$O$4,Q70&gt;=$Q$4,S70&gt;=$S$4,U70&gt;=$U$4,W70&gt;=$W$4,Y70&gt;=$Y$4,AA70&gt;=$AA$4,AC70&gt;=$AC$4,AE70&gt;=$AE$4,AG70&gt;=$AG$4,C70&lt;&gt;"AB",E70&lt;&gt;"AB",G70&lt;&gt;"AB",I70&lt;&gt;"AB",K70&lt;&gt;"AB",M70&lt;&gt;"AB",O70&lt;&gt;"AB",Q70&lt;&gt;"AB",S70&lt;&gt;"AB",U70&lt;&gt;"AB",W70&lt;&gt;"AB",Y70&lt;&gt;"AB",AA70&lt;&gt;"AB",AND(AC70&lt;&gt;"AB",AE70&lt;&gt;"AB",AG70&lt;&gt;"AB")),"","E"))))</f>
        <v>27</v>
      </c>
      <c r="AI70" s="28">
        <v>488</v>
      </c>
      <c r="AJ70" t="s" s="25">
        <f>IF(AND(COUNTIF(C70:AH70,"AB")&lt;16-COUNTIF(C70:AH70," "),COUNTIF(C70:AH70,"AB")&lt;&gt;0),"FAIL",IF(COUNTIF(C70:AH70,"AB")=16-COUNTIF(C70:AH70," "),"ABSENT",IF(AND(COUNTIF(C70:AH70,"AB")=0,COUNTIF(C70:AH70,"F")=0),"PASS","FAIL")))</f>
        <v>29</v>
      </c>
      <c r="AK70" t="s" s="26">
        <v>154</v>
      </c>
      <c r="AL70" s="27"/>
    </row>
    <row r="71" ht="15.95" customHeight="1">
      <c r="A71" s="18">
        <v>235267</v>
      </c>
      <c r="B71" t="s" s="19">
        <v>155</v>
      </c>
      <c r="C71" s="20">
        <v>43</v>
      </c>
      <c r="D71" t="s" s="21">
        <f>IF(IFERROR(FIND("+",C71),0)," ",IF(C71="AB","",IF(C71&lt;$C$4,"F",IF(AND(C71&gt;=$C$4,E71&gt;=$E$4,G71&gt;=$G$4,I71&gt;=$I$4,K71&gt;=$K$4,M71&gt;=$M$4,O71&gt;=$O$4,Q71&gt;=$Q$4,S71&gt;=$S$4,U71&gt;=$U$4,W71&gt;=$W$4,Y71&gt;=$Y$4,AA71&gt;=$AA$4,AC71&gt;=$AC$4,AE71&gt;=$AE$4,AG71&gt;=$AG$4,C71&lt;&gt;"AB",E71&lt;&gt;"AB",G71&lt;&gt;"AB",I71&lt;&gt;"AB",K71&lt;&gt;"AB",M71&lt;&gt;"AB",O71&lt;&gt;"AB",Q71&lt;&gt;"AB",S71&lt;&gt;"AB",U71&lt;&gt;"AB",W71&lt;&gt;"AB",Y71&lt;&gt;"AB",AA71&lt;&gt;"AB",AND(AC71&lt;&gt;"AB",AE71&lt;&gt;"AB",AG71&lt;&gt;"AB")),"","E"))))</f>
        <v>27</v>
      </c>
      <c r="E71" s="22">
        <v>20</v>
      </c>
      <c r="F71" t="s" s="21">
        <f>IF(IFERROR(FIND("+",E71),0)," ",IF(E71="AB","",IF(E71&lt;$E$4,"F",IF(AND(C71&gt;=$C$4,E71&gt;=$E$4,G71&gt;=$G$4,I71&gt;=$I$4,K71&gt;=$K$4,M71&gt;=$M$4,O71&gt;=$O$4,Q71&gt;=$Q$4,S71&gt;=$S$4,U71&gt;=$U$4,W71&gt;=$W$4,Y71&gt;=$Y$4,AA71&gt;=$AA$4,AC71&gt;=$AC$4,AE71&gt;=$AE$4,AG71&gt;=$AG$4,C71&lt;&gt;"AB",E71&lt;&gt;"AB",G71&lt;&gt;"AB",I71&lt;&gt;"AB",K71&lt;&gt;"AB",M71&lt;&gt;"AB",O71&lt;&gt;"AB",Q71&lt;&gt;"AB",S71&lt;&gt;"AB",U71&lt;&gt;"AB",W71&lt;&gt;"AB",Y71&lt;&gt;"AB",AA71&lt;&gt;"AB",AND(AC71&lt;&gt;"AB",AE71&lt;&gt;"AB",AG71&lt;&gt;"AB")),"","E"))))</f>
        <v>27</v>
      </c>
      <c r="G71" s="22">
        <v>39</v>
      </c>
      <c r="H71" t="s" s="21">
        <f>IF(IFERROR(FIND("+",G71),0)," ",IF(G71="AB","",IF(G71&lt;$G$4,"F",IF(AND(C71&gt;=$C$4,E71&gt;=$E$4,G71&gt;=$G$4,I71&gt;=$I$4,K71&gt;=$K$4,M71&gt;=$M$4,O71&gt;=$O$4,Q71&gt;=$Q$4,S71&gt;=$S$4,U71&gt;=$U$4,W71&gt;=$W$4,Y71&gt;=$Y$4,AA71&gt;=$AA$4,AC71&gt;=$AC$4,AE71&gt;=$AE$4,AG71&gt;=$AG$4,C71&lt;&gt;"AB",E71&lt;&gt;"AB",G71&lt;&gt;"AB",I71&lt;&gt;"AB",K71&lt;&gt;"AB",M71&lt;&gt;"AB",O71&lt;&gt;"AB",Q71&lt;&gt;"AB",S71&lt;&gt;"AB",U71&lt;&gt;"AB",W71&lt;&gt;"AB",Y71&lt;&gt;"AB",AA71&lt;&gt;"AB",AND(AC71&lt;&gt;"AB",AE71&lt;&gt;"AB",AG71&lt;&gt;"AB")),"","E"))))</f>
        <v>27</v>
      </c>
      <c r="I71" s="20">
        <v>41</v>
      </c>
      <c r="J71" t="s" s="21">
        <f>IF(IFERROR(FIND("+",I71),0)," ",IF(I71="AB","",IF(I71&lt;$I$4,"F",IF(AND(C71&gt;=$C$4,E71&gt;=$E$4,G71&gt;=$G$4,I71&gt;=$I$4,K71&gt;=$K$4,M71&gt;=$M$4,O71&gt;=$O$4,Q71&gt;=$Q$4,S71&gt;=$S$4,U71&gt;=$U$4,W71&gt;=$W$4,Y71&gt;=$Y$4,AA71&gt;=$AA$4,AC71&gt;=$AC$4,AE71&gt;=$AE$4,AG71&gt;=$AG$4,C71&lt;&gt;"AB",E71&lt;&gt;"AB",G71&lt;&gt;"AB",I71&lt;&gt;"AB",K71&lt;&gt;"AB",M71&lt;&gt;"AB",O71&lt;&gt;"AB",Q71&lt;&gt;"AB",S71&lt;&gt;"AB",U71&lt;&gt;"AB",W71&lt;&gt;"AB",Y71&lt;&gt;"AB",AA71&lt;&gt;"AB",AND(AC71&lt;&gt;"AB",AE71&lt;&gt;"AB",AG71&lt;&gt;"AB")),"","E"))))</f>
        <v>27</v>
      </c>
      <c r="K71" s="22">
        <v>18</v>
      </c>
      <c r="L71" t="s" s="21">
        <f>IF(IFERROR(FIND("+",K71),0)," ",IF(K71="AB","",IF(K71&lt;$K$4,"F",IF(AND(C71&gt;=$C$4,E71&gt;=$E$4,G71&gt;=$G$4,I71&gt;=$I$4,K71&gt;=$K$4,M71&gt;=$M$4,O71&gt;=$O$4,Q71&gt;=$Q$4,S71&gt;=$S$4,U71&gt;=$U$4,W71&gt;=$W$4,Y71&gt;=$Y$4,AA71&gt;=$AA$4,AC71&gt;=$AC$4,AE71&gt;=$AE$4,AG71&gt;=$AG$4,C71&lt;&gt;"AB",E71&lt;&gt;"AB",G71&lt;&gt;"AB",I71&lt;&gt;"AB",K71&lt;&gt;"AB",M71&lt;&gt;"AB",O71&lt;&gt;"AB",Q71&lt;&gt;"AB",S71&lt;&gt;"AB",U71&lt;&gt;"AB",W71&lt;&gt;"AB",Y71&lt;&gt;"AB",AA71&lt;&gt;"AB",AND(AC71&lt;&gt;"AB",AE71&lt;&gt;"AB",AG71&lt;&gt;"AB")),"","E"))))</f>
        <v>27</v>
      </c>
      <c r="M71" s="22">
        <v>37</v>
      </c>
      <c r="N71" t="s" s="21">
        <f>IF(IFERROR(FIND("+",M71),0)," ",IF(M71="AB","",IF(M71&lt;$M$4,"F",IF(AND(C71&gt;=$C$4,E71&gt;=$E$4,G71&gt;=$G$4,I71&gt;=$I$4,K71&gt;=$K$4,M71&gt;=$M$4,O71&gt;=$O$4,Q71&gt;=$Q$4,S71&gt;=$S$4,U71&gt;=$U$4,W71&gt;=$W$4,Y71&gt;=$Y$4,AA71&gt;=$AA$4,AC71&gt;=$AC$4,AE71&gt;=$AE$4,AG71&gt;=$AG$4,C71&lt;&gt;"AB",E71&lt;&gt;"AB",G71&lt;&gt;"AB",I71&lt;&gt;"AB",K71&lt;&gt;"AB",M71&lt;&gt;"AB",O71&lt;&gt;"AB",Q71&lt;&gt;"AB",S71&lt;&gt;"AB",U71&lt;&gt;"AB",W71&lt;&gt;"AB",Y71&lt;&gt;"AB",AA71&lt;&gt;"AB",AND(AC71&lt;&gt;"AB",AE71&lt;&gt;"AB",AG71&lt;&gt;"AB")),"","E"))))</f>
        <v>27</v>
      </c>
      <c r="O71" s="20">
        <v>3</v>
      </c>
      <c r="P71" t="s" s="21">
        <f>IF(IFERROR(FIND("+",O71),0)," ",IF(O71="AB","",IF(O71&lt;$O$4,"F",IF(AND(C71&gt;=$C$4,E71&gt;=$E$4,G71&gt;=$G$4,I71&gt;=$I$4,K71&gt;=$K$4,M71&gt;=$M$4,O71&gt;=$O$4,Q71&gt;=$Q$4,S71&gt;=$S$4,U71&gt;=$U$4,W71&gt;=$W$4,Y71&gt;=$Y$4,AA71&gt;=$AA$4,AC71&gt;=$AC$4,AE71&gt;=$AE$4,AG71&gt;=$AG$4,C71&lt;&gt;"AB",E71&lt;&gt;"AB",G71&lt;&gt;"AB",I71&lt;&gt;"AB",K71&lt;&gt;"AB",M71&lt;&gt;"AB",O71&lt;&gt;"AB",Q71&lt;&gt;"AB",S71&lt;&gt;"AB",U71&lt;&gt;"AB",W71&lt;&gt;"AB",Y71&lt;&gt;"AB",AA71&lt;&gt;"AB",AND(AC71&lt;&gt;"AB",AE71&lt;&gt;"AB",AG71&lt;&gt;"AB")),"","E"))))</f>
        <v>28</v>
      </c>
      <c r="Q71" s="22">
        <v>20</v>
      </c>
      <c r="R71" t="s" s="21">
        <f>IF(IFERROR(FIND("+",Q71),0)," ",IF(Q71="AB","",IF(Q71&lt;$Q$4,"F",IF(AND(C71&gt;=$C$4,E71&gt;=$E$4,G71&gt;=$G$4,I71&gt;=$I$4,K71&gt;=$K$4,M71&gt;=$M$4,O71&gt;=$O$4,Q71&gt;=$Q$4,S71&gt;=$S$4,U71&gt;=$U$4,W71&gt;=$W$4,Y71&gt;=$Y$4,AA71&gt;=$AA$4,AC71&gt;=$AC$4,AE71&gt;=$AE$4,AG71&gt;=$AG$4,C71&lt;&gt;"AB",E71&lt;&gt;"AB",G71&lt;&gt;"AB",I71&lt;&gt;"AB",K71&lt;&gt;"AB",M71&lt;&gt;"AB",O71&lt;&gt;"AB",Q71&lt;&gt;"AB",S71&lt;&gt;"AB",U71&lt;&gt;"AB",W71&lt;&gt;"AB",Y71&lt;&gt;"AB",AA71&lt;&gt;"AB",AND(AC71&lt;&gt;"AB",AE71&lt;&gt;"AB",AG71&lt;&gt;"AB")),"","E"))))</f>
        <v>27</v>
      </c>
      <c r="S71" s="22">
        <v>20</v>
      </c>
      <c r="T71" t="s" s="21">
        <f>IF(IFERROR(FIND("+",S71),0)," ",IF(S71="AB","",IF(S71&lt;$S$4,"F",IF(AND(C71&gt;=$C$4,E71&gt;=$E$4,G71&gt;=$G$4,I71&gt;=$I$4,K71&gt;=$K$4,M71&gt;=$M$4,O71&gt;=$O$4,Q71&gt;=$Q$4,S71&gt;=$S$4,U71&gt;=$U$4,W71&gt;=$W$4,Y71&gt;=$Y$4,AA71&gt;=$AA$4,AC71&gt;=$AC$4,AE71&gt;=$AE$4,AG71&gt;=$AG$4,C71&lt;&gt;"AB",E71&lt;&gt;"AB",G71&lt;&gt;"AB",I71&lt;&gt;"AB",K71&lt;&gt;"AB",M71&lt;&gt;"AB",O71&lt;&gt;"AB",Q71&lt;&gt;"AB",S71&lt;&gt;"AB",U71&lt;&gt;"AB",W71&lt;&gt;"AB",Y71&lt;&gt;"AB",AA71&lt;&gt;"AB",AND(AC71&lt;&gt;"AB",AE71&lt;&gt;"AB",AG71&lt;&gt;"AB")),"","E"))))</f>
        <v>27</v>
      </c>
      <c r="U71" s="20">
        <v>3</v>
      </c>
      <c r="V71" t="s" s="21">
        <f>IF(IFERROR(FIND("+",U71),0)," ",IF(U71="AB","",IF(U71&lt;$U$4,"F",IF(AND(C71&gt;=$C$4,E71&gt;=$E$4,G71&gt;=$G$4,I71&gt;=$I$4,K71&gt;=$K$4,M71&gt;=$M$4,O71&gt;=$O$4,Q71&gt;=$Q$4,S71&gt;=$S$4,U71&gt;=$U$4,W71&gt;=$W$4,Y71&gt;=$Y$4,AA71&gt;=$AA$4,AC71&gt;=$AC$4,AE71&gt;=$AE$4,AG71&gt;=$AG$4,C71&lt;&gt;"AB",E71&lt;&gt;"AB",G71&lt;&gt;"AB",I71&lt;&gt;"AB",K71&lt;&gt;"AB",M71&lt;&gt;"AB",O71&lt;&gt;"AB",Q71&lt;&gt;"AB",S71&lt;&gt;"AB",U71&lt;&gt;"AB",W71&lt;&gt;"AB",Y71&lt;&gt;"AB",AA71&lt;&gt;"AB",AND(AC71&lt;&gt;"AB",AE71&lt;&gt;"AB",AG71&lt;&gt;"AB")),"","E"))))</f>
        <v>28</v>
      </c>
      <c r="W71" s="22">
        <v>16</v>
      </c>
      <c r="X71" t="s" s="21">
        <f>IF(IFERROR(FIND("+",W71),0)," ",IF(W71="AB","",IF(W71&lt;$W$4,"F",IF(AND(C71&gt;=$C$4,E71&gt;=$E$4,G71&gt;=$G$4,I71&gt;=$I$4,K71&gt;=$K$4,M71&gt;=$M$4,O71&gt;=$O$4,Q71&gt;=$Q$4,S71&gt;=$S$4,U71&gt;=$U$4,W71&gt;=$W$4,Y71&gt;=$Y$4,AA71&gt;=$AA$4,AC71&gt;=$AC$4,AE71&gt;=$AE$4,AG71&gt;=$AG$4,C71&lt;&gt;"AB",E71&lt;&gt;"AB",G71&lt;&gt;"AB",I71&lt;&gt;"AB",K71&lt;&gt;"AB",M71&lt;&gt;"AB",O71&lt;&gt;"AB",Q71&lt;&gt;"AB",S71&lt;&gt;"AB",U71&lt;&gt;"AB",W71&lt;&gt;"AB",Y71&lt;&gt;"AB",AA71&lt;&gt;"AB",AND(AC71&lt;&gt;"AB",AE71&lt;&gt;"AB",AG71&lt;&gt;"AB")),"","E"))))</f>
        <v>27</v>
      </c>
      <c r="Y71" s="20">
        <v>13</v>
      </c>
      <c r="Z71" t="s" s="21">
        <f>IF(IFERROR(FIND("+",Y71),0)," ",IF(Y71="AB","",IF(Y71&lt;$Y$4,"F",IF(AND(C71&gt;=$C$4,E71&gt;=$E$4,G71&gt;=$G$4,I71&gt;=$I$4,K71&gt;=$K$4,M71&gt;=$M$4,O71&gt;=$O$4,Q71&gt;=$Q$4,S71&gt;=$S$4,U71&gt;=$U$4,W71&gt;=$W$4,Y71&gt;=$Y$4,AA71&gt;=$AA$4,AC71&gt;=$AC$4,AE71&gt;=$AE$4,AG71&gt;=$AG$4,C71&lt;&gt;"AB",E71&lt;&gt;"AB",G71&lt;&gt;"AB",I71&lt;&gt;"AB",K71&lt;&gt;"AB",M71&lt;&gt;"AB",O71&lt;&gt;"AB",Q71&lt;&gt;"AB",S71&lt;&gt;"AB",U71&lt;&gt;"AB",W71&lt;&gt;"AB",Y71&lt;&gt;"AB",AA71&lt;&gt;"AB",AND(AC71&lt;&gt;"AB",AE71&lt;&gt;"AB",AG71&lt;&gt;"AB")),"","E"))))</f>
        <v>28</v>
      </c>
      <c r="AA71" s="22">
        <v>19</v>
      </c>
      <c r="AB71" t="s" s="21">
        <f>IF(IFERROR(FIND("+",AA71),0)," ",IF(AA71="AB","",IF(AA71&lt;$AA$4,"F",IF(AND(C71&gt;=$C$4,E71&gt;=$E$4,G71&gt;=$G$4,I71&gt;=$I$4,K71&gt;=$K$4,M71&gt;=$M$4,O71&gt;=$O$4,Q71&gt;=$Q$4,S71&gt;=$S$4,U71&gt;=$U$4,W71&gt;=$W$4,Y71&gt;=$Y$4,AA71&gt;=$AA$4,AC71&gt;=$AC$4,AE71&gt;=$AE$4,AG71&gt;=$AG$4,C71&lt;&gt;"AB",E71&lt;&gt;"AB",G71&lt;&gt;"AB",I71&lt;&gt;"AB",K71&lt;&gt;"AB",M71&lt;&gt;"AB",O71&lt;&gt;"AB",Q71&lt;&gt;"AB",S71&lt;&gt;"AB",U71&lt;&gt;"AB",W71&lt;&gt;"AB",Y71&lt;&gt;"AB",AA71&lt;&gt;"AB",AND(AC71&lt;&gt;"AB",AE71&lt;&gt;"AB",AG71&lt;&gt;"AB")),"","E"))))</f>
        <v>27</v>
      </c>
      <c r="AC71" s="22">
        <v>18</v>
      </c>
      <c r="AD71" t="s" s="21">
        <f>IF(IFERROR(FIND("+",AC71),0)," ",IF(AC71="AB","",IF(AC71&lt;$AC$4,"F",IF(AND(C71&gt;=$C$4,E71&gt;=$E$4,G71&gt;=$G$4,I71&gt;=$I$4,K71&gt;=$K$4,M71&gt;=$M$4,O71&gt;=$O$4,Q71&gt;=$Q$4,S71&gt;=$S$4,U71&gt;=$U$4,W71&gt;=$W$4,Y71&gt;=$Y$4,AA71&gt;=$AA$4,AC71&gt;=$AC$4,AE71&gt;=$AE$4,AG71&gt;=$AG$4,C71&lt;&gt;"AB",E71&lt;&gt;"AB",G71&lt;&gt;"AB",I71&lt;&gt;"AB",K71&lt;&gt;"AB",M71&lt;&gt;"AB",O71&lt;&gt;"AB",Q71&lt;&gt;"AB",S71&lt;&gt;"AB",U71&lt;&gt;"AB",W71&lt;&gt;"AB",Y71&lt;&gt;"AB",AA71&lt;&gt;"AB",AND(AC71&lt;&gt;"AB",AE71&lt;&gt;"AB",AG71&lt;&gt;"AB")),"","E"))))</f>
        <v>27</v>
      </c>
      <c r="AE71" s="20">
        <v>31</v>
      </c>
      <c r="AF71" t="s" s="21">
        <f>IF(IFERROR(FIND("+",AE71),0)," ",IF(AE71="AB","",IF(AE71&lt;$AE$4,"F",IF(AND(C71&gt;=$C$4,E71&gt;=$E$4,G71&gt;=$G$4,I71&gt;=$I$4,K71&gt;=$K$4,M71&gt;=$M$4,O71&gt;=$O$4,Q71&gt;=$Q$4,S71&gt;=$S$4,U71&gt;=$U$4,W71&gt;=$W$4,Y71&gt;=$Y$4,AA71&gt;=$AA$4,AC71&gt;=$AC$4,AE71&gt;=$AE$4,AG71&gt;=$AG$4,C71&lt;&gt;"AB",E71&lt;&gt;"AB",G71&lt;&gt;"AB",I71&lt;&gt;"AB",K71&lt;&gt;"AB",M71&lt;&gt;"AB",O71&lt;&gt;"AB",Q71&lt;&gt;"AB",S71&lt;&gt;"AB",U71&lt;&gt;"AB",W71&lt;&gt;"AB",Y71&lt;&gt;"AB",AA71&lt;&gt;"AB",AND(AC71&lt;&gt;"AB",AE71&lt;&gt;"AB",AG71&lt;&gt;"AB")),"","E"))))</f>
        <v>27</v>
      </c>
      <c r="AG71" s="22">
        <v>20</v>
      </c>
      <c r="AH71" t="s" s="21">
        <f>IF(IFERROR(FIND("+",AG71),0)," ",IF(AG71="AB","",IF(AG71&lt;$AG$4,"F",IF(AND(C71&gt;=$C$4,E71&gt;=$E$4,G71&gt;=$G$4,I71&gt;=$I$4,K71&gt;=$K$4,M71&gt;=$M$4,O71&gt;=$O$4,Q71&gt;=$Q$4,S71&gt;=$S$4,U71&gt;=$U$4,W71&gt;=$W$4,Y71&gt;=$Y$4,AA71&gt;=$AA$4,AC71&gt;=$AC$4,AE71&gt;=$AE$4,AG71&gt;=$AG$4,C71&lt;&gt;"AB",E71&lt;&gt;"AB",G71&lt;&gt;"AB",I71&lt;&gt;"AB",K71&lt;&gt;"AB",M71&lt;&gt;"AB",O71&lt;&gt;"AB",Q71&lt;&gt;"AB",S71&lt;&gt;"AB",U71&lt;&gt;"AB",W71&lt;&gt;"AB",Y71&lt;&gt;"AB",AA71&lt;&gt;"AB",AND(AC71&lt;&gt;"AB",AE71&lt;&gt;"AB",AG71&lt;&gt;"AB")),"","E"))))</f>
        <v>27</v>
      </c>
      <c r="AI71" s="28">
        <v>361</v>
      </c>
      <c r="AJ71" t="s" s="25">
        <f>IF(AND(COUNTIF(C71:AH71,"AB")&lt;16-COUNTIF(C71:AH71," "),COUNTIF(C71:AH71,"AB")&lt;&gt;0),"FAIL",IF(COUNTIF(C71:AH71,"AB")=16-COUNTIF(C71:AH71," "),"ABSENT",IF(AND(COUNTIF(C71:AH71,"AB")=0,COUNTIF(C71:AH71,"F")=0),"PASS","FAIL")))</f>
        <v>29</v>
      </c>
      <c r="AK71" t="s" s="26">
        <v>156</v>
      </c>
      <c r="AL71" s="27"/>
    </row>
    <row r="72" ht="15.95" customHeight="1">
      <c r="A72" s="18">
        <v>235268</v>
      </c>
      <c r="B72" t="s" s="19">
        <v>157</v>
      </c>
      <c r="C72" s="20">
        <v>75</v>
      </c>
      <c r="D72" t="s" s="21">
        <f>IF(IFERROR(FIND("+",C72),0)," ",IF(C72="AB","",IF(C72&lt;$C$4,"F",IF(AND(C72&gt;=$C$4,E72&gt;=$E$4,G72&gt;=$G$4,I72&gt;=$I$4,K72&gt;=$K$4,M72&gt;=$M$4,O72&gt;=$O$4,Q72&gt;=$Q$4,S72&gt;=$S$4,U72&gt;=$U$4,W72&gt;=$W$4,Y72&gt;=$Y$4,AA72&gt;=$AA$4,AC72&gt;=$AC$4,AE72&gt;=$AE$4,AG72&gt;=$AG$4,C72&lt;&gt;"AB",E72&lt;&gt;"AB",G72&lt;&gt;"AB",I72&lt;&gt;"AB",K72&lt;&gt;"AB",M72&lt;&gt;"AB",O72&lt;&gt;"AB",Q72&lt;&gt;"AB",S72&lt;&gt;"AB",U72&lt;&gt;"AB",W72&lt;&gt;"AB",Y72&lt;&gt;"AB",AA72&lt;&gt;"AB",AND(AC72&lt;&gt;"AB",AE72&lt;&gt;"AB",AG72&lt;&gt;"AB")),"","E"))))</f>
      </c>
      <c r="E72" s="22">
        <v>21</v>
      </c>
      <c r="F72" t="s" s="21">
        <f>IF(IFERROR(FIND("+",E72),0)," ",IF(E72="AB","",IF(E72&lt;$E$4,"F",IF(AND(C72&gt;=$C$4,E72&gt;=$E$4,G72&gt;=$G$4,I72&gt;=$I$4,K72&gt;=$K$4,M72&gt;=$M$4,O72&gt;=$O$4,Q72&gt;=$Q$4,S72&gt;=$S$4,U72&gt;=$U$4,W72&gt;=$W$4,Y72&gt;=$Y$4,AA72&gt;=$AA$4,AC72&gt;=$AC$4,AE72&gt;=$AE$4,AG72&gt;=$AG$4,C72&lt;&gt;"AB",E72&lt;&gt;"AB",G72&lt;&gt;"AB",I72&lt;&gt;"AB",K72&lt;&gt;"AB",M72&lt;&gt;"AB",O72&lt;&gt;"AB",Q72&lt;&gt;"AB",S72&lt;&gt;"AB",U72&lt;&gt;"AB",W72&lt;&gt;"AB",Y72&lt;&gt;"AB",AA72&lt;&gt;"AB",AND(AC72&lt;&gt;"AB",AE72&lt;&gt;"AB",AG72&lt;&gt;"AB")),"","E"))))</f>
      </c>
      <c r="G72" s="22">
        <v>43</v>
      </c>
      <c r="H72" t="s" s="21">
        <f>IF(IFERROR(FIND("+",G72),0)," ",IF(G72="AB","",IF(G72&lt;$G$4,"F",IF(AND(C72&gt;=$C$4,E72&gt;=$E$4,G72&gt;=$G$4,I72&gt;=$I$4,K72&gt;=$K$4,M72&gt;=$M$4,O72&gt;=$O$4,Q72&gt;=$Q$4,S72&gt;=$S$4,U72&gt;=$U$4,W72&gt;=$W$4,Y72&gt;=$Y$4,AA72&gt;=$AA$4,AC72&gt;=$AC$4,AE72&gt;=$AE$4,AG72&gt;=$AG$4,C72&lt;&gt;"AB",E72&lt;&gt;"AB",G72&lt;&gt;"AB",I72&lt;&gt;"AB",K72&lt;&gt;"AB",M72&lt;&gt;"AB",O72&lt;&gt;"AB",Q72&lt;&gt;"AB",S72&lt;&gt;"AB",U72&lt;&gt;"AB",W72&lt;&gt;"AB",Y72&lt;&gt;"AB",AA72&lt;&gt;"AB",AND(AC72&lt;&gt;"AB",AE72&lt;&gt;"AB",AG72&lt;&gt;"AB")),"","E"))))</f>
      </c>
      <c r="I72" s="20">
        <v>60</v>
      </c>
      <c r="J72" t="s" s="21">
        <f>IF(IFERROR(FIND("+",I72),0)," ",IF(I72="AB","",IF(I72&lt;$I$4,"F",IF(AND(C72&gt;=$C$4,E72&gt;=$E$4,G72&gt;=$G$4,I72&gt;=$I$4,K72&gt;=$K$4,M72&gt;=$M$4,O72&gt;=$O$4,Q72&gt;=$Q$4,S72&gt;=$S$4,U72&gt;=$U$4,W72&gt;=$W$4,Y72&gt;=$Y$4,AA72&gt;=$AA$4,AC72&gt;=$AC$4,AE72&gt;=$AE$4,AG72&gt;=$AG$4,C72&lt;&gt;"AB",E72&lt;&gt;"AB",G72&lt;&gt;"AB",I72&lt;&gt;"AB",K72&lt;&gt;"AB",M72&lt;&gt;"AB",O72&lt;&gt;"AB",Q72&lt;&gt;"AB",S72&lt;&gt;"AB",U72&lt;&gt;"AB",W72&lt;&gt;"AB",Y72&lt;&gt;"AB",AA72&lt;&gt;"AB",AND(AC72&lt;&gt;"AB",AE72&lt;&gt;"AB",AG72&lt;&gt;"AB")),"","E"))))</f>
      </c>
      <c r="K72" s="22">
        <v>19</v>
      </c>
      <c r="L72" t="s" s="21">
        <f>IF(IFERROR(FIND("+",K72),0)," ",IF(K72="AB","",IF(K72&lt;$K$4,"F",IF(AND(C72&gt;=$C$4,E72&gt;=$E$4,G72&gt;=$G$4,I72&gt;=$I$4,K72&gt;=$K$4,M72&gt;=$M$4,O72&gt;=$O$4,Q72&gt;=$Q$4,S72&gt;=$S$4,U72&gt;=$U$4,W72&gt;=$W$4,Y72&gt;=$Y$4,AA72&gt;=$AA$4,AC72&gt;=$AC$4,AE72&gt;=$AE$4,AG72&gt;=$AG$4,C72&lt;&gt;"AB",E72&lt;&gt;"AB",G72&lt;&gt;"AB",I72&lt;&gt;"AB",K72&lt;&gt;"AB",M72&lt;&gt;"AB",O72&lt;&gt;"AB",Q72&lt;&gt;"AB",S72&lt;&gt;"AB",U72&lt;&gt;"AB",W72&lt;&gt;"AB",Y72&lt;&gt;"AB",AA72&lt;&gt;"AB",AND(AC72&lt;&gt;"AB",AE72&lt;&gt;"AB",AG72&lt;&gt;"AB")),"","E"))))</f>
      </c>
      <c r="M72" s="22">
        <v>43</v>
      </c>
      <c r="N72" t="s" s="21">
        <f>IF(IFERROR(FIND("+",M72),0)," ",IF(M72="AB","",IF(M72&lt;$M$4,"F",IF(AND(C72&gt;=$C$4,E72&gt;=$E$4,G72&gt;=$G$4,I72&gt;=$I$4,K72&gt;=$K$4,M72&gt;=$M$4,O72&gt;=$O$4,Q72&gt;=$Q$4,S72&gt;=$S$4,U72&gt;=$U$4,W72&gt;=$W$4,Y72&gt;=$Y$4,AA72&gt;=$AA$4,AC72&gt;=$AC$4,AE72&gt;=$AE$4,AG72&gt;=$AG$4,C72&lt;&gt;"AB",E72&lt;&gt;"AB",G72&lt;&gt;"AB",I72&lt;&gt;"AB",K72&lt;&gt;"AB",M72&lt;&gt;"AB",O72&lt;&gt;"AB",Q72&lt;&gt;"AB",S72&lt;&gt;"AB",U72&lt;&gt;"AB",W72&lt;&gt;"AB",Y72&lt;&gt;"AB",AA72&lt;&gt;"AB",AND(AC72&lt;&gt;"AB",AE72&lt;&gt;"AB",AG72&lt;&gt;"AB")),"","E"))))</f>
      </c>
      <c r="O72" s="20">
        <v>49</v>
      </c>
      <c r="P72" t="s" s="21">
        <f>IF(IFERROR(FIND("+",O72),0)," ",IF(O72="AB","",IF(O72&lt;$O$4,"F",IF(AND(C72&gt;=$C$4,E72&gt;=$E$4,G72&gt;=$G$4,I72&gt;=$I$4,K72&gt;=$K$4,M72&gt;=$M$4,O72&gt;=$O$4,Q72&gt;=$Q$4,S72&gt;=$S$4,U72&gt;=$U$4,W72&gt;=$W$4,Y72&gt;=$Y$4,AA72&gt;=$AA$4,AC72&gt;=$AC$4,AE72&gt;=$AE$4,AG72&gt;=$AG$4,C72&lt;&gt;"AB",E72&lt;&gt;"AB",G72&lt;&gt;"AB",I72&lt;&gt;"AB",K72&lt;&gt;"AB",M72&lt;&gt;"AB",O72&lt;&gt;"AB",Q72&lt;&gt;"AB",S72&lt;&gt;"AB",U72&lt;&gt;"AB",W72&lt;&gt;"AB",Y72&lt;&gt;"AB",AA72&lt;&gt;"AB",AND(AC72&lt;&gt;"AB",AE72&lt;&gt;"AB",AG72&lt;&gt;"AB")),"","E"))))</f>
      </c>
      <c r="Q72" s="22">
        <v>21</v>
      </c>
      <c r="R72" t="s" s="21">
        <f>IF(IFERROR(FIND("+",Q72),0)," ",IF(Q72="AB","",IF(Q72&lt;$Q$4,"F",IF(AND(C72&gt;=$C$4,E72&gt;=$E$4,G72&gt;=$G$4,I72&gt;=$I$4,K72&gt;=$K$4,M72&gt;=$M$4,O72&gt;=$O$4,Q72&gt;=$Q$4,S72&gt;=$S$4,U72&gt;=$U$4,W72&gt;=$W$4,Y72&gt;=$Y$4,AA72&gt;=$AA$4,AC72&gt;=$AC$4,AE72&gt;=$AE$4,AG72&gt;=$AG$4,C72&lt;&gt;"AB",E72&lt;&gt;"AB",G72&lt;&gt;"AB",I72&lt;&gt;"AB",K72&lt;&gt;"AB",M72&lt;&gt;"AB",O72&lt;&gt;"AB",Q72&lt;&gt;"AB",S72&lt;&gt;"AB",U72&lt;&gt;"AB",W72&lt;&gt;"AB",Y72&lt;&gt;"AB",AA72&lt;&gt;"AB",AND(AC72&lt;&gt;"AB",AE72&lt;&gt;"AB",AG72&lt;&gt;"AB")),"","E"))))</f>
      </c>
      <c r="S72" s="22">
        <v>22</v>
      </c>
      <c r="T72" t="s" s="21">
        <f>IF(IFERROR(FIND("+",S72),0)," ",IF(S72="AB","",IF(S72&lt;$S$4,"F",IF(AND(C72&gt;=$C$4,E72&gt;=$E$4,G72&gt;=$G$4,I72&gt;=$I$4,K72&gt;=$K$4,M72&gt;=$M$4,O72&gt;=$O$4,Q72&gt;=$Q$4,S72&gt;=$S$4,U72&gt;=$U$4,W72&gt;=$W$4,Y72&gt;=$Y$4,AA72&gt;=$AA$4,AC72&gt;=$AC$4,AE72&gt;=$AE$4,AG72&gt;=$AG$4,C72&lt;&gt;"AB",E72&lt;&gt;"AB",G72&lt;&gt;"AB",I72&lt;&gt;"AB",K72&lt;&gt;"AB",M72&lt;&gt;"AB",O72&lt;&gt;"AB",Q72&lt;&gt;"AB",S72&lt;&gt;"AB",U72&lt;&gt;"AB",W72&lt;&gt;"AB",Y72&lt;&gt;"AB",AA72&lt;&gt;"AB",AND(AC72&lt;&gt;"AB",AE72&lt;&gt;"AB",AG72&lt;&gt;"AB")),"","E"))))</f>
      </c>
      <c r="U72" t="s" s="23">
        <v>53</v>
      </c>
      <c r="V72" t="s" s="21">
        <f>IF(IFERROR(FIND("+",U72),0)," ",IF(U72="AB","",IF(U72&lt;$U$4,"F",IF(AND(C72&gt;=$C$4,E72&gt;=$E$4,G72&gt;=$G$4,I72&gt;=$I$4,K72&gt;=$K$4,M72&gt;=$M$4,O72&gt;=$O$4,Q72&gt;=$Q$4,S72&gt;=$S$4,U72&gt;=$U$4,W72&gt;=$W$4,Y72&gt;=$Y$4,AA72&gt;=$AA$4,AC72&gt;=$AC$4,AE72&gt;=$AE$4,AG72&gt;=$AG$4,C72&lt;&gt;"AB",E72&lt;&gt;"AB",G72&lt;&gt;"AB",I72&lt;&gt;"AB",K72&lt;&gt;"AB",M72&lt;&gt;"AB",O72&lt;&gt;"AB",Q72&lt;&gt;"AB",S72&lt;&gt;"AB",U72&lt;&gt;"AB",W72&lt;&gt;"AB",Y72&lt;&gt;"AB",AA72&lt;&gt;"AB",AND(AC72&lt;&gt;"AB",AE72&lt;&gt;"AB",AG72&lt;&gt;"AB")),"","E"))))</f>
      </c>
      <c r="W72" s="22">
        <v>23</v>
      </c>
      <c r="X72" t="s" s="21">
        <f>IF(IFERROR(FIND("+",W72),0)," ",IF(W72="AB","",IF(W72&lt;$W$4,"F",IF(AND(C72&gt;=$C$4,E72&gt;=$E$4,G72&gt;=$G$4,I72&gt;=$I$4,K72&gt;=$K$4,M72&gt;=$M$4,O72&gt;=$O$4,Q72&gt;=$Q$4,S72&gt;=$S$4,U72&gt;=$U$4,W72&gt;=$W$4,Y72&gt;=$Y$4,AA72&gt;=$AA$4,AC72&gt;=$AC$4,AE72&gt;=$AE$4,AG72&gt;=$AG$4,C72&lt;&gt;"AB",E72&lt;&gt;"AB",G72&lt;&gt;"AB",I72&lt;&gt;"AB",K72&lt;&gt;"AB",M72&lt;&gt;"AB",O72&lt;&gt;"AB",Q72&lt;&gt;"AB",S72&lt;&gt;"AB",U72&lt;&gt;"AB",W72&lt;&gt;"AB",Y72&lt;&gt;"AB",AA72&lt;&gt;"AB",AND(AC72&lt;&gt;"AB",AE72&lt;&gt;"AB",AG72&lt;&gt;"AB")),"","E"))))</f>
      </c>
      <c r="Y72" s="20">
        <v>59</v>
      </c>
      <c r="Z72" t="s" s="21">
        <f>IF(IFERROR(FIND("+",Y72),0)," ",IF(Y72="AB","",IF(Y72&lt;$Y$4,"F",IF(AND(C72&gt;=$C$4,E72&gt;=$E$4,G72&gt;=$G$4,I72&gt;=$I$4,K72&gt;=$K$4,M72&gt;=$M$4,O72&gt;=$O$4,Q72&gt;=$Q$4,S72&gt;=$S$4,U72&gt;=$U$4,W72&gt;=$W$4,Y72&gt;=$Y$4,AA72&gt;=$AA$4,AC72&gt;=$AC$4,AE72&gt;=$AE$4,AG72&gt;=$AG$4,C72&lt;&gt;"AB",E72&lt;&gt;"AB",G72&lt;&gt;"AB",I72&lt;&gt;"AB",K72&lt;&gt;"AB",M72&lt;&gt;"AB",O72&lt;&gt;"AB",Q72&lt;&gt;"AB",S72&lt;&gt;"AB",U72&lt;&gt;"AB",W72&lt;&gt;"AB",Y72&lt;&gt;"AB",AA72&lt;&gt;"AB",AND(AC72&lt;&gt;"AB",AE72&lt;&gt;"AB",AG72&lt;&gt;"AB")),"","E"))))</f>
      </c>
      <c r="AA72" s="22">
        <v>22</v>
      </c>
      <c r="AB72" t="s" s="21">
        <f>IF(IFERROR(FIND("+",AA72),0)," ",IF(AA72="AB","",IF(AA72&lt;$AA$4,"F",IF(AND(C72&gt;=$C$4,E72&gt;=$E$4,G72&gt;=$G$4,I72&gt;=$I$4,K72&gt;=$K$4,M72&gt;=$M$4,O72&gt;=$O$4,Q72&gt;=$Q$4,S72&gt;=$S$4,U72&gt;=$U$4,W72&gt;=$W$4,Y72&gt;=$Y$4,AA72&gt;=$AA$4,AC72&gt;=$AC$4,AE72&gt;=$AE$4,AG72&gt;=$AG$4,C72&lt;&gt;"AB",E72&lt;&gt;"AB",G72&lt;&gt;"AB",I72&lt;&gt;"AB",K72&lt;&gt;"AB",M72&lt;&gt;"AB",O72&lt;&gt;"AB",Q72&lt;&gt;"AB",S72&lt;&gt;"AB",U72&lt;&gt;"AB",W72&lt;&gt;"AB",Y72&lt;&gt;"AB",AA72&lt;&gt;"AB",AND(AC72&lt;&gt;"AB",AE72&lt;&gt;"AB",AG72&lt;&gt;"AB")),"","E"))))</f>
      </c>
      <c r="AC72" s="22">
        <v>22</v>
      </c>
      <c r="AD72" t="s" s="21">
        <f>IF(IFERROR(FIND("+",AC72),0)," ",IF(AC72="AB","",IF(AC72&lt;$AC$4,"F",IF(AND(C72&gt;=$C$4,E72&gt;=$E$4,G72&gt;=$G$4,I72&gt;=$I$4,K72&gt;=$K$4,M72&gt;=$M$4,O72&gt;=$O$4,Q72&gt;=$Q$4,S72&gt;=$S$4,U72&gt;=$U$4,W72&gt;=$W$4,Y72&gt;=$Y$4,AA72&gt;=$AA$4,AC72&gt;=$AC$4,AE72&gt;=$AE$4,AG72&gt;=$AG$4,C72&lt;&gt;"AB",E72&lt;&gt;"AB",G72&lt;&gt;"AB",I72&lt;&gt;"AB",K72&lt;&gt;"AB",M72&lt;&gt;"AB",O72&lt;&gt;"AB",Q72&lt;&gt;"AB",S72&lt;&gt;"AB",U72&lt;&gt;"AB",W72&lt;&gt;"AB",Y72&lt;&gt;"AB",AA72&lt;&gt;"AB",AND(AC72&lt;&gt;"AB",AE72&lt;&gt;"AB",AG72&lt;&gt;"AB")),"","E"))))</f>
      </c>
      <c r="AE72" s="20">
        <v>32</v>
      </c>
      <c r="AF72" t="s" s="21">
        <f>IF(IFERROR(FIND("+",AE72),0)," ",IF(AE72="AB","",IF(AE72&lt;$AE$4,"F",IF(AND(C72&gt;=$C$4,E72&gt;=$E$4,G72&gt;=$G$4,I72&gt;=$I$4,K72&gt;=$K$4,M72&gt;=$M$4,O72&gt;=$O$4,Q72&gt;=$Q$4,S72&gt;=$S$4,U72&gt;=$U$4,W72&gt;=$W$4,Y72&gt;=$Y$4,AA72&gt;=$AA$4,AC72&gt;=$AC$4,AE72&gt;=$AE$4,AG72&gt;=$AG$4,C72&lt;&gt;"AB",E72&lt;&gt;"AB",G72&lt;&gt;"AB",I72&lt;&gt;"AB",K72&lt;&gt;"AB",M72&lt;&gt;"AB",O72&lt;&gt;"AB",Q72&lt;&gt;"AB",S72&lt;&gt;"AB",U72&lt;&gt;"AB",W72&lt;&gt;"AB",Y72&lt;&gt;"AB",AA72&lt;&gt;"AB",AND(AC72&lt;&gt;"AB",AE72&lt;&gt;"AB",AG72&lt;&gt;"AB")),"","E"))))</f>
      </c>
      <c r="AG72" s="22">
        <v>20</v>
      </c>
      <c r="AH72" t="s" s="21">
        <f>IF(IFERROR(FIND("+",AG72),0)," ",IF(AG72="AB","",IF(AG72&lt;$AG$4,"F",IF(AND(C72&gt;=$C$4,E72&gt;=$E$4,G72&gt;=$G$4,I72&gt;=$I$4,K72&gt;=$K$4,M72&gt;=$M$4,O72&gt;=$O$4,Q72&gt;=$Q$4,S72&gt;=$S$4,U72&gt;=$U$4,W72&gt;=$W$4,Y72&gt;=$Y$4,AA72&gt;=$AA$4,AC72&gt;=$AC$4,AE72&gt;=$AE$4,AG72&gt;=$AG$4,C72&lt;&gt;"AB",E72&lt;&gt;"AB",G72&lt;&gt;"AB",I72&lt;&gt;"AB",K72&lt;&gt;"AB",M72&lt;&gt;"AB",O72&lt;&gt;"AB",Q72&lt;&gt;"AB",S72&lt;&gt;"AB",U72&lt;&gt;"AB",W72&lt;&gt;"AB",Y72&lt;&gt;"AB",AA72&lt;&gt;"AB",AND(AC72&lt;&gt;"AB",AE72&lt;&gt;"AB",AG72&lt;&gt;"AB")),"","E"))))</f>
      </c>
      <c r="AI72" t="s" s="24">
        <v>158</v>
      </c>
      <c r="AJ72" t="s" s="25">
        <f>IF(AND(COUNTIF(C72:AH72,"AB")&lt;16-COUNTIF(C72:AH72," "),COUNTIF(C72:AH72,"AB")&lt;&gt;0),"FAIL",IF(COUNTIF(C72:AH72,"AB")=16-COUNTIF(C72:AH72," "),"ABSENT",IF(AND(COUNTIF(C72:AH72,"AB")=0,COUNTIF(C72:AH72,"F")=0),"PASS","FAIL")))</f>
        <v>18</v>
      </c>
      <c r="AK72" t="s" s="26">
        <v>159</v>
      </c>
      <c r="AL72" s="27"/>
    </row>
    <row r="73" ht="15.95" customHeight="1">
      <c r="A73" s="18">
        <v>235269</v>
      </c>
      <c r="B73" t="s" s="19">
        <v>160</v>
      </c>
      <c r="C73" s="20">
        <v>64</v>
      </c>
      <c r="D73" t="s" s="21">
        <f>IF(IFERROR(FIND("+",C73),0)," ",IF(C73="AB","",IF(C73&lt;$C$4,"F",IF(AND(C73&gt;=$C$4,E73&gt;=$E$4,G73&gt;=$G$4,I73&gt;=$I$4,K73&gt;=$K$4,M73&gt;=$M$4,O73&gt;=$O$4,Q73&gt;=$Q$4,S73&gt;=$S$4,U73&gt;=$U$4,W73&gt;=$W$4,Y73&gt;=$Y$4,AA73&gt;=$AA$4,AC73&gt;=$AC$4,AE73&gt;=$AE$4,AG73&gt;=$AG$4,C73&lt;&gt;"AB",E73&lt;&gt;"AB",G73&lt;&gt;"AB",I73&lt;&gt;"AB",K73&lt;&gt;"AB",M73&lt;&gt;"AB",O73&lt;&gt;"AB",Q73&lt;&gt;"AB",S73&lt;&gt;"AB",U73&lt;&gt;"AB",W73&lt;&gt;"AB",Y73&lt;&gt;"AB",AA73&lt;&gt;"AB",AND(AC73&lt;&gt;"AB",AE73&lt;&gt;"AB",AG73&lt;&gt;"AB")),"","E"))))</f>
      </c>
      <c r="E73" s="22">
        <v>23</v>
      </c>
      <c r="F73" t="s" s="21">
        <f>IF(IFERROR(FIND("+",E73),0)," ",IF(E73="AB","",IF(E73&lt;$E$4,"F",IF(AND(C73&gt;=$C$4,E73&gt;=$E$4,G73&gt;=$G$4,I73&gt;=$I$4,K73&gt;=$K$4,M73&gt;=$M$4,O73&gt;=$O$4,Q73&gt;=$Q$4,S73&gt;=$S$4,U73&gt;=$U$4,W73&gt;=$W$4,Y73&gt;=$Y$4,AA73&gt;=$AA$4,AC73&gt;=$AC$4,AE73&gt;=$AE$4,AG73&gt;=$AG$4,C73&lt;&gt;"AB",E73&lt;&gt;"AB",G73&lt;&gt;"AB",I73&lt;&gt;"AB",K73&lt;&gt;"AB",M73&lt;&gt;"AB",O73&lt;&gt;"AB",Q73&lt;&gt;"AB",S73&lt;&gt;"AB",U73&lt;&gt;"AB",W73&lt;&gt;"AB",Y73&lt;&gt;"AB",AA73&lt;&gt;"AB",AND(AC73&lt;&gt;"AB",AE73&lt;&gt;"AB",AG73&lt;&gt;"AB")),"","E"))))</f>
      </c>
      <c r="G73" s="22">
        <v>48</v>
      </c>
      <c r="H73" t="s" s="21">
        <f>IF(IFERROR(FIND("+",G73),0)," ",IF(G73="AB","",IF(G73&lt;$G$4,"F",IF(AND(C73&gt;=$C$4,E73&gt;=$E$4,G73&gt;=$G$4,I73&gt;=$I$4,K73&gt;=$K$4,M73&gt;=$M$4,O73&gt;=$O$4,Q73&gt;=$Q$4,S73&gt;=$S$4,U73&gt;=$U$4,W73&gt;=$W$4,Y73&gt;=$Y$4,AA73&gt;=$AA$4,AC73&gt;=$AC$4,AE73&gt;=$AE$4,AG73&gt;=$AG$4,C73&lt;&gt;"AB",E73&lt;&gt;"AB",G73&lt;&gt;"AB",I73&lt;&gt;"AB",K73&lt;&gt;"AB",M73&lt;&gt;"AB",O73&lt;&gt;"AB",Q73&lt;&gt;"AB",S73&lt;&gt;"AB",U73&lt;&gt;"AB",W73&lt;&gt;"AB",Y73&lt;&gt;"AB",AA73&lt;&gt;"AB",AND(AC73&lt;&gt;"AB",AE73&lt;&gt;"AB",AG73&lt;&gt;"AB")),"","E"))))</f>
      </c>
      <c r="I73" s="20">
        <v>52</v>
      </c>
      <c r="J73" t="s" s="21">
        <f>IF(IFERROR(FIND("+",I73),0)," ",IF(I73="AB","",IF(I73&lt;$I$4,"F",IF(AND(C73&gt;=$C$4,E73&gt;=$E$4,G73&gt;=$G$4,I73&gt;=$I$4,K73&gt;=$K$4,M73&gt;=$M$4,O73&gt;=$O$4,Q73&gt;=$Q$4,S73&gt;=$S$4,U73&gt;=$U$4,W73&gt;=$W$4,Y73&gt;=$Y$4,AA73&gt;=$AA$4,AC73&gt;=$AC$4,AE73&gt;=$AE$4,AG73&gt;=$AG$4,C73&lt;&gt;"AB",E73&lt;&gt;"AB",G73&lt;&gt;"AB",I73&lt;&gt;"AB",K73&lt;&gt;"AB",M73&lt;&gt;"AB",O73&lt;&gt;"AB",Q73&lt;&gt;"AB",S73&lt;&gt;"AB",U73&lt;&gt;"AB",W73&lt;&gt;"AB",Y73&lt;&gt;"AB",AA73&lt;&gt;"AB",AND(AC73&lt;&gt;"AB",AE73&lt;&gt;"AB",AG73&lt;&gt;"AB")),"","E"))))</f>
      </c>
      <c r="K73" s="22">
        <v>23</v>
      </c>
      <c r="L73" t="s" s="21">
        <f>IF(IFERROR(FIND("+",K73),0)," ",IF(K73="AB","",IF(K73&lt;$K$4,"F",IF(AND(C73&gt;=$C$4,E73&gt;=$E$4,G73&gt;=$G$4,I73&gt;=$I$4,K73&gt;=$K$4,M73&gt;=$M$4,O73&gt;=$O$4,Q73&gt;=$Q$4,S73&gt;=$S$4,U73&gt;=$U$4,W73&gt;=$W$4,Y73&gt;=$Y$4,AA73&gt;=$AA$4,AC73&gt;=$AC$4,AE73&gt;=$AE$4,AG73&gt;=$AG$4,C73&lt;&gt;"AB",E73&lt;&gt;"AB",G73&lt;&gt;"AB",I73&lt;&gt;"AB",K73&lt;&gt;"AB",M73&lt;&gt;"AB",O73&lt;&gt;"AB",Q73&lt;&gt;"AB",S73&lt;&gt;"AB",U73&lt;&gt;"AB",W73&lt;&gt;"AB",Y73&lt;&gt;"AB",AA73&lt;&gt;"AB",AND(AC73&lt;&gt;"AB",AE73&lt;&gt;"AB",AG73&lt;&gt;"AB")),"","E"))))</f>
      </c>
      <c r="M73" s="22">
        <v>44</v>
      </c>
      <c r="N73" t="s" s="21">
        <f>IF(IFERROR(FIND("+",M73),0)," ",IF(M73="AB","",IF(M73&lt;$M$4,"F",IF(AND(C73&gt;=$C$4,E73&gt;=$E$4,G73&gt;=$G$4,I73&gt;=$I$4,K73&gt;=$K$4,M73&gt;=$M$4,O73&gt;=$O$4,Q73&gt;=$Q$4,S73&gt;=$S$4,U73&gt;=$U$4,W73&gt;=$W$4,Y73&gt;=$Y$4,AA73&gt;=$AA$4,AC73&gt;=$AC$4,AE73&gt;=$AE$4,AG73&gt;=$AG$4,C73&lt;&gt;"AB",E73&lt;&gt;"AB",G73&lt;&gt;"AB",I73&lt;&gt;"AB",K73&lt;&gt;"AB",M73&lt;&gt;"AB",O73&lt;&gt;"AB",Q73&lt;&gt;"AB",S73&lt;&gt;"AB",U73&lt;&gt;"AB",W73&lt;&gt;"AB",Y73&lt;&gt;"AB",AA73&lt;&gt;"AB",AND(AC73&lt;&gt;"AB",AE73&lt;&gt;"AB",AG73&lt;&gt;"AB")),"","E"))))</f>
      </c>
      <c r="O73" s="20">
        <v>42</v>
      </c>
      <c r="P73" t="s" s="21">
        <f>IF(IFERROR(FIND("+",O73),0)," ",IF(O73="AB","",IF(O73&lt;$O$4,"F",IF(AND(C73&gt;=$C$4,E73&gt;=$E$4,G73&gt;=$G$4,I73&gt;=$I$4,K73&gt;=$K$4,M73&gt;=$M$4,O73&gt;=$O$4,Q73&gt;=$Q$4,S73&gt;=$S$4,U73&gt;=$U$4,W73&gt;=$W$4,Y73&gt;=$Y$4,AA73&gt;=$AA$4,AC73&gt;=$AC$4,AE73&gt;=$AE$4,AG73&gt;=$AG$4,C73&lt;&gt;"AB",E73&lt;&gt;"AB",G73&lt;&gt;"AB",I73&lt;&gt;"AB",K73&lt;&gt;"AB",M73&lt;&gt;"AB",O73&lt;&gt;"AB",Q73&lt;&gt;"AB",S73&lt;&gt;"AB",U73&lt;&gt;"AB",W73&lt;&gt;"AB",Y73&lt;&gt;"AB",AA73&lt;&gt;"AB",AND(AC73&lt;&gt;"AB",AE73&lt;&gt;"AB",AG73&lt;&gt;"AB")),"","E"))))</f>
      </c>
      <c r="Q73" s="22">
        <v>23</v>
      </c>
      <c r="R73" t="s" s="21">
        <f>IF(IFERROR(FIND("+",Q73),0)," ",IF(Q73="AB","",IF(Q73&lt;$Q$4,"F",IF(AND(C73&gt;=$C$4,E73&gt;=$E$4,G73&gt;=$G$4,I73&gt;=$I$4,K73&gt;=$K$4,M73&gt;=$M$4,O73&gt;=$O$4,Q73&gt;=$Q$4,S73&gt;=$S$4,U73&gt;=$U$4,W73&gt;=$W$4,Y73&gt;=$Y$4,AA73&gt;=$AA$4,AC73&gt;=$AC$4,AE73&gt;=$AE$4,AG73&gt;=$AG$4,C73&lt;&gt;"AB",E73&lt;&gt;"AB",G73&lt;&gt;"AB",I73&lt;&gt;"AB",K73&lt;&gt;"AB",M73&lt;&gt;"AB",O73&lt;&gt;"AB",Q73&lt;&gt;"AB",S73&lt;&gt;"AB",U73&lt;&gt;"AB",W73&lt;&gt;"AB",Y73&lt;&gt;"AB",AA73&lt;&gt;"AB",AND(AC73&lt;&gt;"AB",AE73&lt;&gt;"AB",AG73&lt;&gt;"AB")),"","E"))))</f>
      </c>
      <c r="S73" s="22">
        <v>23</v>
      </c>
      <c r="T73" t="s" s="21">
        <f>IF(IFERROR(FIND("+",S73),0)," ",IF(S73="AB","",IF(S73&lt;$S$4,"F",IF(AND(C73&gt;=$C$4,E73&gt;=$E$4,G73&gt;=$G$4,I73&gt;=$I$4,K73&gt;=$K$4,M73&gt;=$M$4,O73&gt;=$O$4,Q73&gt;=$Q$4,S73&gt;=$S$4,U73&gt;=$U$4,W73&gt;=$W$4,Y73&gt;=$Y$4,AA73&gt;=$AA$4,AC73&gt;=$AC$4,AE73&gt;=$AE$4,AG73&gt;=$AG$4,C73&lt;&gt;"AB",E73&lt;&gt;"AB",G73&lt;&gt;"AB",I73&lt;&gt;"AB",K73&lt;&gt;"AB",M73&lt;&gt;"AB",O73&lt;&gt;"AB",Q73&lt;&gt;"AB",S73&lt;&gt;"AB",U73&lt;&gt;"AB",W73&lt;&gt;"AB",Y73&lt;&gt;"AB",AA73&lt;&gt;"AB",AND(AC73&lt;&gt;"AB",AE73&lt;&gt;"AB",AG73&lt;&gt;"AB")),"","E"))))</f>
      </c>
      <c r="U73" s="20">
        <v>57</v>
      </c>
      <c r="V73" t="s" s="21">
        <f>IF(IFERROR(FIND("+",U73),0)," ",IF(U73="AB","",IF(U73&lt;$U$4,"F",IF(AND(C73&gt;=$C$4,E73&gt;=$E$4,G73&gt;=$G$4,I73&gt;=$I$4,K73&gt;=$K$4,M73&gt;=$M$4,O73&gt;=$O$4,Q73&gt;=$Q$4,S73&gt;=$S$4,U73&gt;=$U$4,W73&gt;=$W$4,Y73&gt;=$Y$4,AA73&gt;=$AA$4,AC73&gt;=$AC$4,AE73&gt;=$AE$4,AG73&gt;=$AG$4,C73&lt;&gt;"AB",E73&lt;&gt;"AB",G73&lt;&gt;"AB",I73&lt;&gt;"AB",K73&lt;&gt;"AB",M73&lt;&gt;"AB",O73&lt;&gt;"AB",Q73&lt;&gt;"AB",S73&lt;&gt;"AB",U73&lt;&gt;"AB",W73&lt;&gt;"AB",Y73&lt;&gt;"AB",AA73&lt;&gt;"AB",AND(AC73&lt;&gt;"AB",AE73&lt;&gt;"AB",AG73&lt;&gt;"AB")),"","E"))))</f>
      </c>
      <c r="W73" s="22">
        <v>24</v>
      </c>
      <c r="X73" t="s" s="21">
        <f>IF(IFERROR(FIND("+",W73),0)," ",IF(W73="AB","",IF(W73&lt;$W$4,"F",IF(AND(C73&gt;=$C$4,E73&gt;=$E$4,G73&gt;=$G$4,I73&gt;=$I$4,K73&gt;=$K$4,M73&gt;=$M$4,O73&gt;=$O$4,Q73&gt;=$Q$4,S73&gt;=$S$4,U73&gt;=$U$4,W73&gt;=$W$4,Y73&gt;=$Y$4,AA73&gt;=$AA$4,AC73&gt;=$AC$4,AE73&gt;=$AE$4,AG73&gt;=$AG$4,C73&lt;&gt;"AB",E73&lt;&gt;"AB",G73&lt;&gt;"AB",I73&lt;&gt;"AB",K73&lt;&gt;"AB",M73&lt;&gt;"AB",O73&lt;&gt;"AB",Q73&lt;&gt;"AB",S73&lt;&gt;"AB",U73&lt;&gt;"AB",W73&lt;&gt;"AB",Y73&lt;&gt;"AB",AA73&lt;&gt;"AB",AND(AC73&lt;&gt;"AB",AE73&lt;&gt;"AB",AG73&lt;&gt;"AB")),"","E"))))</f>
      </c>
      <c r="Y73" s="20">
        <v>52</v>
      </c>
      <c r="Z73" t="s" s="21">
        <f>IF(IFERROR(FIND("+",Y73),0)," ",IF(Y73="AB","",IF(Y73&lt;$Y$4,"F",IF(AND(C73&gt;=$C$4,E73&gt;=$E$4,G73&gt;=$G$4,I73&gt;=$I$4,K73&gt;=$K$4,M73&gt;=$M$4,O73&gt;=$O$4,Q73&gt;=$Q$4,S73&gt;=$S$4,U73&gt;=$U$4,W73&gt;=$W$4,Y73&gt;=$Y$4,AA73&gt;=$AA$4,AC73&gt;=$AC$4,AE73&gt;=$AE$4,AG73&gt;=$AG$4,C73&lt;&gt;"AB",E73&lt;&gt;"AB",G73&lt;&gt;"AB",I73&lt;&gt;"AB",K73&lt;&gt;"AB",M73&lt;&gt;"AB",O73&lt;&gt;"AB",Q73&lt;&gt;"AB",S73&lt;&gt;"AB",U73&lt;&gt;"AB",W73&lt;&gt;"AB",Y73&lt;&gt;"AB",AA73&lt;&gt;"AB",AND(AC73&lt;&gt;"AB",AE73&lt;&gt;"AB",AG73&lt;&gt;"AB")),"","E"))))</f>
      </c>
      <c r="AA73" s="22">
        <v>23</v>
      </c>
      <c r="AB73" t="s" s="21">
        <f>IF(IFERROR(FIND("+",AA73),0)," ",IF(AA73="AB","",IF(AA73&lt;$AA$4,"F",IF(AND(C73&gt;=$C$4,E73&gt;=$E$4,G73&gt;=$G$4,I73&gt;=$I$4,K73&gt;=$K$4,M73&gt;=$M$4,O73&gt;=$O$4,Q73&gt;=$Q$4,S73&gt;=$S$4,U73&gt;=$U$4,W73&gt;=$W$4,Y73&gt;=$Y$4,AA73&gt;=$AA$4,AC73&gt;=$AC$4,AE73&gt;=$AE$4,AG73&gt;=$AG$4,C73&lt;&gt;"AB",E73&lt;&gt;"AB",G73&lt;&gt;"AB",I73&lt;&gt;"AB",K73&lt;&gt;"AB",M73&lt;&gt;"AB",O73&lt;&gt;"AB",Q73&lt;&gt;"AB",S73&lt;&gt;"AB",U73&lt;&gt;"AB",W73&lt;&gt;"AB",Y73&lt;&gt;"AB",AA73&lt;&gt;"AB",AND(AC73&lt;&gt;"AB",AE73&lt;&gt;"AB",AG73&lt;&gt;"AB")),"","E"))))</f>
      </c>
      <c r="AC73" s="22">
        <v>24</v>
      </c>
      <c r="AD73" t="s" s="21">
        <f>IF(IFERROR(FIND("+",AC73),0)," ",IF(AC73="AB","",IF(AC73&lt;$AC$4,"F",IF(AND(C73&gt;=$C$4,E73&gt;=$E$4,G73&gt;=$G$4,I73&gt;=$I$4,K73&gt;=$K$4,M73&gt;=$M$4,O73&gt;=$O$4,Q73&gt;=$Q$4,S73&gt;=$S$4,U73&gt;=$U$4,W73&gt;=$W$4,Y73&gt;=$Y$4,AA73&gt;=$AA$4,AC73&gt;=$AC$4,AE73&gt;=$AE$4,AG73&gt;=$AG$4,C73&lt;&gt;"AB",E73&lt;&gt;"AB",G73&lt;&gt;"AB",I73&lt;&gt;"AB",K73&lt;&gt;"AB",M73&lt;&gt;"AB",O73&lt;&gt;"AB",Q73&lt;&gt;"AB",S73&lt;&gt;"AB",U73&lt;&gt;"AB",W73&lt;&gt;"AB",Y73&lt;&gt;"AB",AA73&lt;&gt;"AB",AND(AC73&lt;&gt;"AB",AE73&lt;&gt;"AB",AG73&lt;&gt;"AB")),"","E"))))</f>
      </c>
      <c r="AE73" s="20">
        <v>29</v>
      </c>
      <c r="AF73" t="s" s="21">
        <f>IF(IFERROR(FIND("+",AE73),0)," ",IF(AE73="AB","",IF(AE73&lt;$AE$4,"F",IF(AND(C73&gt;=$C$4,E73&gt;=$E$4,G73&gt;=$G$4,I73&gt;=$I$4,K73&gt;=$K$4,M73&gt;=$M$4,O73&gt;=$O$4,Q73&gt;=$Q$4,S73&gt;=$S$4,U73&gt;=$U$4,W73&gt;=$W$4,Y73&gt;=$Y$4,AA73&gt;=$AA$4,AC73&gt;=$AC$4,AE73&gt;=$AE$4,AG73&gt;=$AG$4,C73&lt;&gt;"AB",E73&lt;&gt;"AB",G73&lt;&gt;"AB",I73&lt;&gt;"AB",K73&lt;&gt;"AB",M73&lt;&gt;"AB",O73&lt;&gt;"AB",Q73&lt;&gt;"AB",S73&lt;&gt;"AB",U73&lt;&gt;"AB",W73&lt;&gt;"AB",Y73&lt;&gt;"AB",AA73&lt;&gt;"AB",AND(AC73&lt;&gt;"AB",AE73&lt;&gt;"AB",AG73&lt;&gt;"AB")),"","E"))))</f>
      </c>
      <c r="AG73" s="22">
        <v>23</v>
      </c>
      <c r="AH73" t="s" s="21">
        <f>IF(IFERROR(FIND("+",AG73),0)," ",IF(AG73="AB","",IF(AG73&lt;$AG$4,"F",IF(AND(C73&gt;=$C$4,E73&gt;=$E$4,G73&gt;=$G$4,I73&gt;=$I$4,K73&gt;=$K$4,M73&gt;=$M$4,O73&gt;=$O$4,Q73&gt;=$Q$4,S73&gt;=$S$4,U73&gt;=$U$4,W73&gt;=$W$4,Y73&gt;=$Y$4,AA73&gt;=$AA$4,AC73&gt;=$AC$4,AE73&gt;=$AE$4,AG73&gt;=$AG$4,C73&lt;&gt;"AB",E73&lt;&gt;"AB",G73&lt;&gt;"AB",I73&lt;&gt;"AB",K73&lt;&gt;"AB",M73&lt;&gt;"AB",O73&lt;&gt;"AB",Q73&lt;&gt;"AB",S73&lt;&gt;"AB",U73&lt;&gt;"AB",W73&lt;&gt;"AB",Y73&lt;&gt;"AB",AA73&lt;&gt;"AB",AND(AC73&lt;&gt;"AB",AE73&lt;&gt;"AB",AG73&lt;&gt;"AB")),"","E"))))</f>
      </c>
      <c r="AI73" s="28">
        <v>574</v>
      </c>
      <c r="AJ73" t="s" s="25">
        <f>IF(AND(COUNTIF(C73:AH73,"AB")&lt;16-COUNTIF(C73:AH73," "),COUNTIF(C73:AH73,"AB")&lt;&gt;0),"FAIL",IF(COUNTIF(C73:AH73,"AB")=16-COUNTIF(C73:AH73," "),"ABSENT",IF(AND(COUNTIF(C73:AH73,"AB")=0,COUNTIF(C73:AH73,"F")=0),"PASS","FAIL")))</f>
        <v>18</v>
      </c>
      <c r="AK73" t="s" s="26">
        <v>161</v>
      </c>
      <c r="AL73" s="27"/>
    </row>
    <row r="74" ht="15.95" customHeight="1">
      <c r="A74" s="18">
        <v>235270</v>
      </c>
      <c r="B74" t="s" s="19">
        <v>162</v>
      </c>
      <c r="C74" s="20">
        <v>54</v>
      </c>
      <c r="D74" t="s" s="21">
        <f>IF(IFERROR(FIND("+",C74),0)," ",IF(C74="AB","",IF(C74&lt;$C$4,"F",IF(AND(C74&gt;=$C$4,E74&gt;=$E$4,G74&gt;=$G$4,I74&gt;=$I$4,K74&gt;=$K$4,M74&gt;=$M$4,O74&gt;=$O$4,Q74&gt;=$Q$4,S74&gt;=$S$4,U74&gt;=$U$4,W74&gt;=$W$4,Y74&gt;=$Y$4,AA74&gt;=$AA$4,AC74&gt;=$AC$4,AE74&gt;=$AE$4,AG74&gt;=$AG$4,C74&lt;&gt;"AB",E74&lt;&gt;"AB",G74&lt;&gt;"AB",I74&lt;&gt;"AB",K74&lt;&gt;"AB",M74&lt;&gt;"AB",O74&lt;&gt;"AB",Q74&lt;&gt;"AB",S74&lt;&gt;"AB",U74&lt;&gt;"AB",W74&lt;&gt;"AB",Y74&lt;&gt;"AB",AA74&lt;&gt;"AB",AND(AC74&lt;&gt;"AB",AE74&lt;&gt;"AB",AG74&lt;&gt;"AB")),"","E"))))</f>
      </c>
      <c r="E74" s="22">
        <v>20</v>
      </c>
      <c r="F74" t="s" s="21">
        <f>IF(IFERROR(FIND("+",E74),0)," ",IF(E74="AB","",IF(E74&lt;$E$4,"F",IF(AND(C74&gt;=$C$4,E74&gt;=$E$4,G74&gt;=$G$4,I74&gt;=$I$4,K74&gt;=$K$4,M74&gt;=$M$4,O74&gt;=$O$4,Q74&gt;=$Q$4,S74&gt;=$S$4,U74&gt;=$U$4,W74&gt;=$W$4,Y74&gt;=$Y$4,AA74&gt;=$AA$4,AC74&gt;=$AC$4,AE74&gt;=$AE$4,AG74&gt;=$AG$4,C74&lt;&gt;"AB",E74&lt;&gt;"AB",G74&lt;&gt;"AB",I74&lt;&gt;"AB",K74&lt;&gt;"AB",M74&lt;&gt;"AB",O74&lt;&gt;"AB",Q74&lt;&gt;"AB",S74&lt;&gt;"AB",U74&lt;&gt;"AB",W74&lt;&gt;"AB",Y74&lt;&gt;"AB",AA74&lt;&gt;"AB",AND(AC74&lt;&gt;"AB",AE74&lt;&gt;"AB",AG74&lt;&gt;"AB")),"","E"))))</f>
      </c>
      <c r="G74" s="22">
        <v>38</v>
      </c>
      <c r="H74" t="s" s="21">
        <f>IF(IFERROR(FIND("+",G74),0)," ",IF(G74="AB","",IF(G74&lt;$G$4,"F",IF(AND(C74&gt;=$C$4,E74&gt;=$E$4,G74&gt;=$G$4,I74&gt;=$I$4,K74&gt;=$K$4,M74&gt;=$M$4,O74&gt;=$O$4,Q74&gt;=$Q$4,S74&gt;=$S$4,U74&gt;=$U$4,W74&gt;=$W$4,Y74&gt;=$Y$4,AA74&gt;=$AA$4,AC74&gt;=$AC$4,AE74&gt;=$AE$4,AG74&gt;=$AG$4,C74&lt;&gt;"AB",E74&lt;&gt;"AB",G74&lt;&gt;"AB",I74&lt;&gt;"AB",K74&lt;&gt;"AB",M74&lt;&gt;"AB",O74&lt;&gt;"AB",Q74&lt;&gt;"AB",S74&lt;&gt;"AB",U74&lt;&gt;"AB",W74&lt;&gt;"AB",Y74&lt;&gt;"AB",AA74&lt;&gt;"AB",AND(AC74&lt;&gt;"AB",AE74&lt;&gt;"AB",AG74&lt;&gt;"AB")),"","E"))))</f>
      </c>
      <c r="I74" s="20">
        <v>50</v>
      </c>
      <c r="J74" t="s" s="21">
        <f>IF(IFERROR(FIND("+",I74),0)," ",IF(I74="AB","",IF(I74&lt;$I$4,"F",IF(AND(C74&gt;=$C$4,E74&gt;=$E$4,G74&gt;=$G$4,I74&gt;=$I$4,K74&gt;=$K$4,M74&gt;=$M$4,O74&gt;=$O$4,Q74&gt;=$Q$4,S74&gt;=$S$4,U74&gt;=$U$4,W74&gt;=$W$4,Y74&gt;=$Y$4,AA74&gt;=$AA$4,AC74&gt;=$AC$4,AE74&gt;=$AE$4,AG74&gt;=$AG$4,C74&lt;&gt;"AB",E74&lt;&gt;"AB",G74&lt;&gt;"AB",I74&lt;&gt;"AB",K74&lt;&gt;"AB",M74&lt;&gt;"AB",O74&lt;&gt;"AB",Q74&lt;&gt;"AB",S74&lt;&gt;"AB",U74&lt;&gt;"AB",W74&lt;&gt;"AB",Y74&lt;&gt;"AB",AA74&lt;&gt;"AB",AND(AC74&lt;&gt;"AB",AE74&lt;&gt;"AB",AG74&lt;&gt;"AB")),"","E"))))</f>
      </c>
      <c r="K74" s="22">
        <v>18</v>
      </c>
      <c r="L74" t="s" s="21">
        <f>IF(IFERROR(FIND("+",K74),0)," ",IF(K74="AB","",IF(K74&lt;$K$4,"F",IF(AND(C74&gt;=$C$4,E74&gt;=$E$4,G74&gt;=$G$4,I74&gt;=$I$4,K74&gt;=$K$4,M74&gt;=$M$4,O74&gt;=$O$4,Q74&gt;=$Q$4,S74&gt;=$S$4,U74&gt;=$U$4,W74&gt;=$W$4,Y74&gt;=$Y$4,AA74&gt;=$AA$4,AC74&gt;=$AC$4,AE74&gt;=$AE$4,AG74&gt;=$AG$4,C74&lt;&gt;"AB",E74&lt;&gt;"AB",G74&lt;&gt;"AB",I74&lt;&gt;"AB",K74&lt;&gt;"AB",M74&lt;&gt;"AB",O74&lt;&gt;"AB",Q74&lt;&gt;"AB",S74&lt;&gt;"AB",U74&lt;&gt;"AB",W74&lt;&gt;"AB",Y74&lt;&gt;"AB",AA74&lt;&gt;"AB",AND(AC74&lt;&gt;"AB",AE74&lt;&gt;"AB",AG74&lt;&gt;"AB")),"","E"))))</f>
      </c>
      <c r="M74" s="22">
        <v>40</v>
      </c>
      <c r="N74" t="s" s="21">
        <f>IF(IFERROR(FIND("+",M74),0)," ",IF(M74="AB","",IF(M74&lt;$M$4,"F",IF(AND(C74&gt;=$C$4,E74&gt;=$E$4,G74&gt;=$G$4,I74&gt;=$I$4,K74&gt;=$K$4,M74&gt;=$M$4,O74&gt;=$O$4,Q74&gt;=$Q$4,S74&gt;=$S$4,U74&gt;=$U$4,W74&gt;=$W$4,Y74&gt;=$Y$4,AA74&gt;=$AA$4,AC74&gt;=$AC$4,AE74&gt;=$AE$4,AG74&gt;=$AG$4,C74&lt;&gt;"AB",E74&lt;&gt;"AB",G74&lt;&gt;"AB",I74&lt;&gt;"AB",K74&lt;&gt;"AB",M74&lt;&gt;"AB",O74&lt;&gt;"AB",Q74&lt;&gt;"AB",S74&lt;&gt;"AB",U74&lt;&gt;"AB",W74&lt;&gt;"AB",Y74&lt;&gt;"AB",AA74&lt;&gt;"AB",AND(AC74&lt;&gt;"AB",AE74&lt;&gt;"AB",AG74&lt;&gt;"AB")),"","E"))))</f>
      </c>
      <c r="O74" s="20">
        <v>59</v>
      </c>
      <c r="P74" t="s" s="21">
        <f>IF(IFERROR(FIND("+",O74),0)," ",IF(O74="AB","",IF(O74&lt;$O$4,"F",IF(AND(C74&gt;=$C$4,E74&gt;=$E$4,G74&gt;=$G$4,I74&gt;=$I$4,K74&gt;=$K$4,M74&gt;=$M$4,O74&gt;=$O$4,Q74&gt;=$Q$4,S74&gt;=$S$4,U74&gt;=$U$4,W74&gt;=$W$4,Y74&gt;=$Y$4,AA74&gt;=$AA$4,AC74&gt;=$AC$4,AE74&gt;=$AE$4,AG74&gt;=$AG$4,C74&lt;&gt;"AB",E74&lt;&gt;"AB",G74&lt;&gt;"AB",I74&lt;&gt;"AB",K74&lt;&gt;"AB",M74&lt;&gt;"AB",O74&lt;&gt;"AB",Q74&lt;&gt;"AB",S74&lt;&gt;"AB",U74&lt;&gt;"AB",W74&lt;&gt;"AB",Y74&lt;&gt;"AB",AA74&lt;&gt;"AB",AND(AC74&lt;&gt;"AB",AE74&lt;&gt;"AB",AG74&lt;&gt;"AB")),"","E"))))</f>
      </c>
      <c r="Q74" s="22">
        <v>20</v>
      </c>
      <c r="R74" t="s" s="21">
        <f>IF(IFERROR(FIND("+",Q74),0)," ",IF(Q74="AB","",IF(Q74&lt;$Q$4,"F",IF(AND(C74&gt;=$C$4,E74&gt;=$E$4,G74&gt;=$G$4,I74&gt;=$I$4,K74&gt;=$K$4,M74&gt;=$M$4,O74&gt;=$O$4,Q74&gt;=$Q$4,S74&gt;=$S$4,U74&gt;=$U$4,W74&gt;=$W$4,Y74&gt;=$Y$4,AA74&gt;=$AA$4,AC74&gt;=$AC$4,AE74&gt;=$AE$4,AG74&gt;=$AG$4,C74&lt;&gt;"AB",E74&lt;&gt;"AB",G74&lt;&gt;"AB",I74&lt;&gt;"AB",K74&lt;&gt;"AB",M74&lt;&gt;"AB",O74&lt;&gt;"AB",Q74&lt;&gt;"AB",S74&lt;&gt;"AB",U74&lt;&gt;"AB",W74&lt;&gt;"AB",Y74&lt;&gt;"AB",AA74&lt;&gt;"AB",AND(AC74&lt;&gt;"AB",AE74&lt;&gt;"AB",AG74&lt;&gt;"AB")),"","E"))))</f>
      </c>
      <c r="S74" s="22">
        <v>19</v>
      </c>
      <c r="T74" t="s" s="21">
        <f>IF(IFERROR(FIND("+",S74),0)," ",IF(S74="AB","",IF(S74&lt;$S$4,"F",IF(AND(C74&gt;=$C$4,E74&gt;=$E$4,G74&gt;=$G$4,I74&gt;=$I$4,K74&gt;=$K$4,M74&gt;=$M$4,O74&gt;=$O$4,Q74&gt;=$Q$4,S74&gt;=$S$4,U74&gt;=$U$4,W74&gt;=$W$4,Y74&gt;=$Y$4,AA74&gt;=$AA$4,AC74&gt;=$AC$4,AE74&gt;=$AE$4,AG74&gt;=$AG$4,C74&lt;&gt;"AB",E74&lt;&gt;"AB",G74&lt;&gt;"AB",I74&lt;&gt;"AB",K74&lt;&gt;"AB",M74&lt;&gt;"AB",O74&lt;&gt;"AB",Q74&lt;&gt;"AB",S74&lt;&gt;"AB",U74&lt;&gt;"AB",W74&lt;&gt;"AB",Y74&lt;&gt;"AB",AA74&lt;&gt;"AB",AND(AC74&lt;&gt;"AB",AE74&lt;&gt;"AB",AG74&lt;&gt;"AB")),"","E"))))</f>
      </c>
      <c r="U74" s="20">
        <v>40</v>
      </c>
      <c r="V74" t="s" s="21">
        <f>IF(IFERROR(FIND("+",U74),0)," ",IF(U74="AB","",IF(U74&lt;$U$4,"F",IF(AND(C74&gt;=$C$4,E74&gt;=$E$4,G74&gt;=$G$4,I74&gt;=$I$4,K74&gt;=$K$4,M74&gt;=$M$4,O74&gt;=$O$4,Q74&gt;=$Q$4,S74&gt;=$S$4,U74&gt;=$U$4,W74&gt;=$W$4,Y74&gt;=$Y$4,AA74&gt;=$AA$4,AC74&gt;=$AC$4,AE74&gt;=$AE$4,AG74&gt;=$AG$4,C74&lt;&gt;"AB",E74&lt;&gt;"AB",G74&lt;&gt;"AB",I74&lt;&gt;"AB",K74&lt;&gt;"AB",M74&lt;&gt;"AB",O74&lt;&gt;"AB",Q74&lt;&gt;"AB",S74&lt;&gt;"AB",U74&lt;&gt;"AB",W74&lt;&gt;"AB",Y74&lt;&gt;"AB",AA74&lt;&gt;"AB",AND(AC74&lt;&gt;"AB",AE74&lt;&gt;"AB",AG74&lt;&gt;"AB")),"","E"))))</f>
      </c>
      <c r="W74" s="22">
        <v>21</v>
      </c>
      <c r="X74" t="s" s="21">
        <f>IF(IFERROR(FIND("+",W74),0)," ",IF(W74="AB","",IF(W74&lt;$W$4,"F",IF(AND(C74&gt;=$C$4,E74&gt;=$E$4,G74&gt;=$G$4,I74&gt;=$I$4,K74&gt;=$K$4,M74&gt;=$M$4,O74&gt;=$O$4,Q74&gt;=$Q$4,S74&gt;=$S$4,U74&gt;=$U$4,W74&gt;=$W$4,Y74&gt;=$Y$4,AA74&gt;=$AA$4,AC74&gt;=$AC$4,AE74&gt;=$AE$4,AG74&gt;=$AG$4,C74&lt;&gt;"AB",E74&lt;&gt;"AB",G74&lt;&gt;"AB",I74&lt;&gt;"AB",K74&lt;&gt;"AB",M74&lt;&gt;"AB",O74&lt;&gt;"AB",Q74&lt;&gt;"AB",S74&lt;&gt;"AB",U74&lt;&gt;"AB",W74&lt;&gt;"AB",Y74&lt;&gt;"AB",AA74&lt;&gt;"AB",AND(AC74&lt;&gt;"AB",AE74&lt;&gt;"AB",AG74&lt;&gt;"AB")),"","E"))))</f>
      </c>
      <c r="Y74" s="20">
        <v>54</v>
      </c>
      <c r="Z74" t="s" s="21">
        <f>IF(IFERROR(FIND("+",Y74),0)," ",IF(Y74="AB","",IF(Y74&lt;$Y$4,"F",IF(AND(C74&gt;=$C$4,E74&gt;=$E$4,G74&gt;=$G$4,I74&gt;=$I$4,K74&gt;=$K$4,M74&gt;=$M$4,O74&gt;=$O$4,Q74&gt;=$Q$4,S74&gt;=$S$4,U74&gt;=$U$4,W74&gt;=$W$4,Y74&gt;=$Y$4,AA74&gt;=$AA$4,AC74&gt;=$AC$4,AE74&gt;=$AE$4,AG74&gt;=$AG$4,C74&lt;&gt;"AB",E74&lt;&gt;"AB",G74&lt;&gt;"AB",I74&lt;&gt;"AB",K74&lt;&gt;"AB",M74&lt;&gt;"AB",O74&lt;&gt;"AB",Q74&lt;&gt;"AB",S74&lt;&gt;"AB",U74&lt;&gt;"AB",W74&lt;&gt;"AB",Y74&lt;&gt;"AB",AA74&lt;&gt;"AB",AND(AC74&lt;&gt;"AB",AE74&lt;&gt;"AB",AG74&lt;&gt;"AB")),"","E"))))</f>
      </c>
      <c r="AA74" s="22">
        <v>19</v>
      </c>
      <c r="AB74" t="s" s="21">
        <f>IF(IFERROR(FIND("+",AA74),0)," ",IF(AA74="AB","",IF(AA74&lt;$AA$4,"F",IF(AND(C74&gt;=$C$4,E74&gt;=$E$4,G74&gt;=$G$4,I74&gt;=$I$4,K74&gt;=$K$4,M74&gt;=$M$4,O74&gt;=$O$4,Q74&gt;=$Q$4,S74&gt;=$S$4,U74&gt;=$U$4,W74&gt;=$W$4,Y74&gt;=$Y$4,AA74&gt;=$AA$4,AC74&gt;=$AC$4,AE74&gt;=$AE$4,AG74&gt;=$AG$4,C74&lt;&gt;"AB",E74&lt;&gt;"AB",G74&lt;&gt;"AB",I74&lt;&gt;"AB",K74&lt;&gt;"AB",M74&lt;&gt;"AB",O74&lt;&gt;"AB",Q74&lt;&gt;"AB",S74&lt;&gt;"AB",U74&lt;&gt;"AB",W74&lt;&gt;"AB",Y74&lt;&gt;"AB",AA74&lt;&gt;"AB",AND(AC74&lt;&gt;"AB",AE74&lt;&gt;"AB",AG74&lt;&gt;"AB")),"","E"))))</f>
      </c>
      <c r="AC74" s="22">
        <v>20</v>
      </c>
      <c r="AD74" t="s" s="21">
        <f>IF(IFERROR(FIND("+",AC74),0)," ",IF(AC74="AB","",IF(AC74&lt;$AC$4,"F",IF(AND(C74&gt;=$C$4,E74&gt;=$E$4,G74&gt;=$G$4,I74&gt;=$I$4,K74&gt;=$K$4,M74&gt;=$M$4,O74&gt;=$O$4,Q74&gt;=$Q$4,S74&gt;=$S$4,U74&gt;=$U$4,W74&gt;=$W$4,Y74&gt;=$Y$4,AA74&gt;=$AA$4,AC74&gt;=$AC$4,AE74&gt;=$AE$4,AG74&gt;=$AG$4,C74&lt;&gt;"AB",E74&lt;&gt;"AB",G74&lt;&gt;"AB",I74&lt;&gt;"AB",K74&lt;&gt;"AB",M74&lt;&gt;"AB",O74&lt;&gt;"AB",Q74&lt;&gt;"AB",S74&lt;&gt;"AB",U74&lt;&gt;"AB",W74&lt;&gt;"AB",Y74&lt;&gt;"AB",AA74&lt;&gt;"AB",AND(AC74&lt;&gt;"AB",AE74&lt;&gt;"AB",AG74&lt;&gt;"AB")),"","E"))))</f>
      </c>
      <c r="AE74" s="20">
        <v>34</v>
      </c>
      <c r="AF74" t="s" s="21">
        <f>IF(IFERROR(FIND("+",AE74),0)," ",IF(AE74="AB","",IF(AE74&lt;$AE$4,"F",IF(AND(C74&gt;=$C$4,E74&gt;=$E$4,G74&gt;=$G$4,I74&gt;=$I$4,K74&gt;=$K$4,M74&gt;=$M$4,O74&gt;=$O$4,Q74&gt;=$Q$4,S74&gt;=$S$4,U74&gt;=$U$4,W74&gt;=$W$4,Y74&gt;=$Y$4,AA74&gt;=$AA$4,AC74&gt;=$AC$4,AE74&gt;=$AE$4,AG74&gt;=$AG$4,C74&lt;&gt;"AB",E74&lt;&gt;"AB",G74&lt;&gt;"AB",I74&lt;&gt;"AB",K74&lt;&gt;"AB",M74&lt;&gt;"AB",O74&lt;&gt;"AB",Q74&lt;&gt;"AB",S74&lt;&gt;"AB",U74&lt;&gt;"AB",W74&lt;&gt;"AB",Y74&lt;&gt;"AB",AA74&lt;&gt;"AB",AND(AC74&lt;&gt;"AB",AE74&lt;&gt;"AB",AG74&lt;&gt;"AB")),"","E"))))</f>
      </c>
      <c r="AG74" s="22">
        <v>24</v>
      </c>
      <c r="AH74" t="s" s="21">
        <f>IF(IFERROR(FIND("+",AG74),0)," ",IF(AG74="AB","",IF(AG74&lt;$AG$4,"F",IF(AND(C74&gt;=$C$4,E74&gt;=$E$4,G74&gt;=$G$4,I74&gt;=$I$4,K74&gt;=$K$4,M74&gt;=$M$4,O74&gt;=$O$4,Q74&gt;=$Q$4,S74&gt;=$S$4,U74&gt;=$U$4,W74&gt;=$W$4,Y74&gt;=$Y$4,AA74&gt;=$AA$4,AC74&gt;=$AC$4,AE74&gt;=$AE$4,AG74&gt;=$AG$4,C74&lt;&gt;"AB",E74&lt;&gt;"AB",G74&lt;&gt;"AB",I74&lt;&gt;"AB",K74&lt;&gt;"AB",M74&lt;&gt;"AB",O74&lt;&gt;"AB",Q74&lt;&gt;"AB",S74&lt;&gt;"AB",U74&lt;&gt;"AB",W74&lt;&gt;"AB",Y74&lt;&gt;"AB",AA74&lt;&gt;"AB",AND(AC74&lt;&gt;"AB",AE74&lt;&gt;"AB",AG74&lt;&gt;"AB")),"","E"))))</f>
      </c>
      <c r="AI74" s="28">
        <v>530</v>
      </c>
      <c r="AJ74" t="s" s="25">
        <f>IF(AND(COUNTIF(C74:AH74,"AB")&lt;16-COUNTIF(C74:AH74," "),COUNTIF(C74:AH74,"AB")&lt;&gt;0),"FAIL",IF(COUNTIF(C74:AH74,"AB")=16-COUNTIF(C74:AH74," "),"ABSENT",IF(AND(COUNTIF(C74:AH74,"AB")=0,COUNTIF(C74:AH74,"F")=0),"PASS","FAIL")))</f>
        <v>18</v>
      </c>
      <c r="AK74" t="s" s="26">
        <v>163</v>
      </c>
      <c r="AL74" s="27"/>
    </row>
    <row r="75" ht="15.95" customHeight="1">
      <c r="A75" s="18">
        <v>235271</v>
      </c>
      <c r="B75" t="s" s="19">
        <v>164</v>
      </c>
      <c r="C75" s="20">
        <v>53</v>
      </c>
      <c r="D75" t="s" s="21">
        <f>IF(IFERROR(FIND("+",C75),0)," ",IF(C75="AB","",IF(C75&lt;$C$4,"F",IF(AND(C75&gt;=$C$4,E75&gt;=$E$4,G75&gt;=$G$4,I75&gt;=$I$4,K75&gt;=$K$4,M75&gt;=$M$4,O75&gt;=$O$4,Q75&gt;=$Q$4,S75&gt;=$S$4,U75&gt;=$U$4,W75&gt;=$W$4,Y75&gt;=$Y$4,AA75&gt;=$AA$4,AC75&gt;=$AC$4,AE75&gt;=$AE$4,AG75&gt;=$AG$4,C75&lt;&gt;"AB",E75&lt;&gt;"AB",G75&lt;&gt;"AB",I75&lt;&gt;"AB",K75&lt;&gt;"AB",M75&lt;&gt;"AB",O75&lt;&gt;"AB",Q75&lt;&gt;"AB",S75&lt;&gt;"AB",U75&lt;&gt;"AB",W75&lt;&gt;"AB",Y75&lt;&gt;"AB",AA75&lt;&gt;"AB",AND(AC75&lt;&gt;"AB",AE75&lt;&gt;"AB",AG75&lt;&gt;"AB")),"","E"))))</f>
      </c>
      <c r="E75" s="22">
        <v>19</v>
      </c>
      <c r="F75" t="s" s="21">
        <f>IF(IFERROR(FIND("+",E75),0)," ",IF(E75="AB","",IF(E75&lt;$E$4,"F",IF(AND(C75&gt;=$C$4,E75&gt;=$E$4,G75&gt;=$G$4,I75&gt;=$I$4,K75&gt;=$K$4,M75&gt;=$M$4,O75&gt;=$O$4,Q75&gt;=$Q$4,S75&gt;=$S$4,U75&gt;=$U$4,W75&gt;=$W$4,Y75&gt;=$Y$4,AA75&gt;=$AA$4,AC75&gt;=$AC$4,AE75&gt;=$AE$4,AG75&gt;=$AG$4,C75&lt;&gt;"AB",E75&lt;&gt;"AB",G75&lt;&gt;"AB",I75&lt;&gt;"AB",K75&lt;&gt;"AB",M75&lt;&gt;"AB",O75&lt;&gt;"AB",Q75&lt;&gt;"AB",S75&lt;&gt;"AB",U75&lt;&gt;"AB",W75&lt;&gt;"AB",Y75&lt;&gt;"AB",AA75&lt;&gt;"AB",AND(AC75&lt;&gt;"AB",AE75&lt;&gt;"AB",AG75&lt;&gt;"AB")),"","E"))))</f>
      </c>
      <c r="G75" s="22">
        <v>41</v>
      </c>
      <c r="H75" t="s" s="21">
        <f>IF(IFERROR(FIND("+",G75),0)," ",IF(G75="AB","",IF(G75&lt;$G$4,"F",IF(AND(C75&gt;=$C$4,E75&gt;=$E$4,G75&gt;=$G$4,I75&gt;=$I$4,K75&gt;=$K$4,M75&gt;=$M$4,O75&gt;=$O$4,Q75&gt;=$Q$4,S75&gt;=$S$4,U75&gt;=$U$4,W75&gt;=$W$4,Y75&gt;=$Y$4,AA75&gt;=$AA$4,AC75&gt;=$AC$4,AE75&gt;=$AE$4,AG75&gt;=$AG$4,C75&lt;&gt;"AB",E75&lt;&gt;"AB",G75&lt;&gt;"AB",I75&lt;&gt;"AB",K75&lt;&gt;"AB",M75&lt;&gt;"AB",O75&lt;&gt;"AB",Q75&lt;&gt;"AB",S75&lt;&gt;"AB",U75&lt;&gt;"AB",W75&lt;&gt;"AB",Y75&lt;&gt;"AB",AA75&lt;&gt;"AB",AND(AC75&lt;&gt;"AB",AE75&lt;&gt;"AB",AG75&lt;&gt;"AB")),"","E"))))</f>
      </c>
      <c r="I75" s="20">
        <v>50</v>
      </c>
      <c r="J75" t="s" s="21">
        <f>IF(IFERROR(FIND("+",I75),0)," ",IF(I75="AB","",IF(I75&lt;$I$4,"F",IF(AND(C75&gt;=$C$4,E75&gt;=$E$4,G75&gt;=$G$4,I75&gt;=$I$4,K75&gt;=$K$4,M75&gt;=$M$4,O75&gt;=$O$4,Q75&gt;=$Q$4,S75&gt;=$S$4,U75&gt;=$U$4,W75&gt;=$W$4,Y75&gt;=$Y$4,AA75&gt;=$AA$4,AC75&gt;=$AC$4,AE75&gt;=$AE$4,AG75&gt;=$AG$4,C75&lt;&gt;"AB",E75&lt;&gt;"AB",G75&lt;&gt;"AB",I75&lt;&gt;"AB",K75&lt;&gt;"AB",M75&lt;&gt;"AB",O75&lt;&gt;"AB",Q75&lt;&gt;"AB",S75&lt;&gt;"AB",U75&lt;&gt;"AB",W75&lt;&gt;"AB",Y75&lt;&gt;"AB",AA75&lt;&gt;"AB",AND(AC75&lt;&gt;"AB",AE75&lt;&gt;"AB",AG75&lt;&gt;"AB")),"","E"))))</f>
      </c>
      <c r="K75" s="22">
        <v>19</v>
      </c>
      <c r="L75" t="s" s="21">
        <f>IF(IFERROR(FIND("+",K75),0)," ",IF(K75="AB","",IF(K75&lt;$K$4,"F",IF(AND(C75&gt;=$C$4,E75&gt;=$E$4,G75&gt;=$G$4,I75&gt;=$I$4,K75&gt;=$K$4,M75&gt;=$M$4,O75&gt;=$O$4,Q75&gt;=$Q$4,S75&gt;=$S$4,U75&gt;=$U$4,W75&gt;=$W$4,Y75&gt;=$Y$4,AA75&gt;=$AA$4,AC75&gt;=$AC$4,AE75&gt;=$AE$4,AG75&gt;=$AG$4,C75&lt;&gt;"AB",E75&lt;&gt;"AB",G75&lt;&gt;"AB",I75&lt;&gt;"AB",K75&lt;&gt;"AB",M75&lt;&gt;"AB",O75&lt;&gt;"AB",Q75&lt;&gt;"AB",S75&lt;&gt;"AB",U75&lt;&gt;"AB",W75&lt;&gt;"AB",Y75&lt;&gt;"AB",AA75&lt;&gt;"AB",AND(AC75&lt;&gt;"AB",AE75&lt;&gt;"AB",AG75&lt;&gt;"AB")),"","E"))))</f>
      </c>
      <c r="M75" s="22">
        <v>38</v>
      </c>
      <c r="N75" t="s" s="21">
        <f>IF(IFERROR(FIND("+",M75),0)," ",IF(M75="AB","",IF(M75&lt;$M$4,"F",IF(AND(C75&gt;=$C$4,E75&gt;=$E$4,G75&gt;=$G$4,I75&gt;=$I$4,K75&gt;=$K$4,M75&gt;=$M$4,O75&gt;=$O$4,Q75&gt;=$Q$4,S75&gt;=$S$4,U75&gt;=$U$4,W75&gt;=$W$4,Y75&gt;=$Y$4,AA75&gt;=$AA$4,AC75&gt;=$AC$4,AE75&gt;=$AE$4,AG75&gt;=$AG$4,C75&lt;&gt;"AB",E75&lt;&gt;"AB",G75&lt;&gt;"AB",I75&lt;&gt;"AB",K75&lt;&gt;"AB",M75&lt;&gt;"AB",O75&lt;&gt;"AB",Q75&lt;&gt;"AB",S75&lt;&gt;"AB",U75&lt;&gt;"AB",W75&lt;&gt;"AB",Y75&lt;&gt;"AB",AA75&lt;&gt;"AB",AND(AC75&lt;&gt;"AB",AE75&lt;&gt;"AB",AG75&lt;&gt;"AB")),"","E"))))</f>
      </c>
      <c r="O75" s="20">
        <v>41</v>
      </c>
      <c r="P75" t="s" s="21">
        <f>IF(IFERROR(FIND("+",O75),0)," ",IF(O75="AB","",IF(O75&lt;$O$4,"F",IF(AND(C75&gt;=$C$4,E75&gt;=$E$4,G75&gt;=$G$4,I75&gt;=$I$4,K75&gt;=$K$4,M75&gt;=$M$4,O75&gt;=$O$4,Q75&gt;=$Q$4,S75&gt;=$S$4,U75&gt;=$U$4,W75&gt;=$W$4,Y75&gt;=$Y$4,AA75&gt;=$AA$4,AC75&gt;=$AC$4,AE75&gt;=$AE$4,AG75&gt;=$AG$4,C75&lt;&gt;"AB",E75&lt;&gt;"AB",G75&lt;&gt;"AB",I75&lt;&gt;"AB",K75&lt;&gt;"AB",M75&lt;&gt;"AB",O75&lt;&gt;"AB",Q75&lt;&gt;"AB",S75&lt;&gt;"AB",U75&lt;&gt;"AB",W75&lt;&gt;"AB",Y75&lt;&gt;"AB",AA75&lt;&gt;"AB",AND(AC75&lt;&gt;"AB",AE75&lt;&gt;"AB",AG75&lt;&gt;"AB")),"","E"))))</f>
      </c>
      <c r="Q75" s="22">
        <v>19</v>
      </c>
      <c r="R75" t="s" s="21">
        <f>IF(IFERROR(FIND("+",Q75),0)," ",IF(Q75="AB","",IF(Q75&lt;$Q$4,"F",IF(AND(C75&gt;=$C$4,E75&gt;=$E$4,G75&gt;=$G$4,I75&gt;=$I$4,K75&gt;=$K$4,M75&gt;=$M$4,O75&gt;=$O$4,Q75&gt;=$Q$4,S75&gt;=$S$4,U75&gt;=$U$4,W75&gt;=$W$4,Y75&gt;=$Y$4,AA75&gt;=$AA$4,AC75&gt;=$AC$4,AE75&gt;=$AE$4,AG75&gt;=$AG$4,C75&lt;&gt;"AB",E75&lt;&gt;"AB",G75&lt;&gt;"AB",I75&lt;&gt;"AB",K75&lt;&gt;"AB",M75&lt;&gt;"AB",O75&lt;&gt;"AB",Q75&lt;&gt;"AB",S75&lt;&gt;"AB",U75&lt;&gt;"AB",W75&lt;&gt;"AB",Y75&lt;&gt;"AB",AA75&lt;&gt;"AB",AND(AC75&lt;&gt;"AB",AE75&lt;&gt;"AB",AG75&lt;&gt;"AB")),"","E"))))</f>
      </c>
      <c r="S75" s="22">
        <v>22</v>
      </c>
      <c r="T75" t="s" s="21">
        <f>IF(IFERROR(FIND("+",S75),0)," ",IF(S75="AB","",IF(S75&lt;$S$4,"F",IF(AND(C75&gt;=$C$4,E75&gt;=$E$4,G75&gt;=$G$4,I75&gt;=$I$4,K75&gt;=$K$4,M75&gt;=$M$4,O75&gt;=$O$4,Q75&gt;=$Q$4,S75&gt;=$S$4,U75&gt;=$U$4,W75&gt;=$W$4,Y75&gt;=$Y$4,AA75&gt;=$AA$4,AC75&gt;=$AC$4,AE75&gt;=$AE$4,AG75&gt;=$AG$4,C75&lt;&gt;"AB",E75&lt;&gt;"AB",G75&lt;&gt;"AB",I75&lt;&gt;"AB",K75&lt;&gt;"AB",M75&lt;&gt;"AB",O75&lt;&gt;"AB",Q75&lt;&gt;"AB",S75&lt;&gt;"AB",U75&lt;&gt;"AB",W75&lt;&gt;"AB",Y75&lt;&gt;"AB",AA75&lt;&gt;"AB",AND(AC75&lt;&gt;"AB",AE75&lt;&gt;"AB",AG75&lt;&gt;"AB")),"","E"))))</f>
      </c>
      <c r="U75" s="20">
        <v>44</v>
      </c>
      <c r="V75" t="s" s="21">
        <f>IF(IFERROR(FIND("+",U75),0)," ",IF(U75="AB","",IF(U75&lt;$U$4,"F",IF(AND(C75&gt;=$C$4,E75&gt;=$E$4,G75&gt;=$G$4,I75&gt;=$I$4,K75&gt;=$K$4,M75&gt;=$M$4,O75&gt;=$O$4,Q75&gt;=$Q$4,S75&gt;=$S$4,U75&gt;=$U$4,W75&gt;=$W$4,Y75&gt;=$Y$4,AA75&gt;=$AA$4,AC75&gt;=$AC$4,AE75&gt;=$AE$4,AG75&gt;=$AG$4,C75&lt;&gt;"AB",E75&lt;&gt;"AB",G75&lt;&gt;"AB",I75&lt;&gt;"AB",K75&lt;&gt;"AB",M75&lt;&gt;"AB",O75&lt;&gt;"AB",Q75&lt;&gt;"AB",S75&lt;&gt;"AB",U75&lt;&gt;"AB",W75&lt;&gt;"AB",Y75&lt;&gt;"AB",AA75&lt;&gt;"AB",AND(AC75&lt;&gt;"AB",AE75&lt;&gt;"AB",AG75&lt;&gt;"AB")),"","E"))))</f>
      </c>
      <c r="W75" s="22">
        <v>20</v>
      </c>
      <c r="X75" t="s" s="21">
        <f>IF(IFERROR(FIND("+",W75),0)," ",IF(W75="AB","",IF(W75&lt;$W$4,"F",IF(AND(C75&gt;=$C$4,E75&gt;=$E$4,G75&gt;=$G$4,I75&gt;=$I$4,K75&gt;=$K$4,M75&gt;=$M$4,O75&gt;=$O$4,Q75&gt;=$Q$4,S75&gt;=$S$4,U75&gt;=$U$4,W75&gt;=$W$4,Y75&gt;=$Y$4,AA75&gt;=$AA$4,AC75&gt;=$AC$4,AE75&gt;=$AE$4,AG75&gt;=$AG$4,C75&lt;&gt;"AB",E75&lt;&gt;"AB",G75&lt;&gt;"AB",I75&lt;&gt;"AB",K75&lt;&gt;"AB",M75&lt;&gt;"AB",O75&lt;&gt;"AB",Q75&lt;&gt;"AB",S75&lt;&gt;"AB",U75&lt;&gt;"AB",W75&lt;&gt;"AB",Y75&lt;&gt;"AB",AA75&lt;&gt;"AB",AND(AC75&lt;&gt;"AB",AE75&lt;&gt;"AB",AG75&lt;&gt;"AB")),"","E"))))</f>
      </c>
      <c r="Y75" s="20">
        <v>56</v>
      </c>
      <c r="Z75" t="s" s="21">
        <f>IF(IFERROR(FIND("+",Y75),0)," ",IF(Y75="AB","",IF(Y75&lt;$Y$4,"F",IF(AND(C75&gt;=$C$4,E75&gt;=$E$4,G75&gt;=$G$4,I75&gt;=$I$4,K75&gt;=$K$4,M75&gt;=$M$4,O75&gt;=$O$4,Q75&gt;=$Q$4,S75&gt;=$S$4,U75&gt;=$U$4,W75&gt;=$W$4,Y75&gt;=$Y$4,AA75&gt;=$AA$4,AC75&gt;=$AC$4,AE75&gt;=$AE$4,AG75&gt;=$AG$4,C75&lt;&gt;"AB",E75&lt;&gt;"AB",G75&lt;&gt;"AB",I75&lt;&gt;"AB",K75&lt;&gt;"AB",M75&lt;&gt;"AB",O75&lt;&gt;"AB",Q75&lt;&gt;"AB",S75&lt;&gt;"AB",U75&lt;&gt;"AB",W75&lt;&gt;"AB",Y75&lt;&gt;"AB",AA75&lt;&gt;"AB",AND(AC75&lt;&gt;"AB",AE75&lt;&gt;"AB",AG75&lt;&gt;"AB")),"","E"))))</f>
      </c>
      <c r="AA75" s="22">
        <v>20</v>
      </c>
      <c r="AB75" t="s" s="21">
        <f>IF(IFERROR(FIND("+",AA75),0)," ",IF(AA75="AB","",IF(AA75&lt;$AA$4,"F",IF(AND(C75&gt;=$C$4,E75&gt;=$E$4,G75&gt;=$G$4,I75&gt;=$I$4,K75&gt;=$K$4,M75&gt;=$M$4,O75&gt;=$O$4,Q75&gt;=$Q$4,S75&gt;=$S$4,U75&gt;=$U$4,W75&gt;=$W$4,Y75&gt;=$Y$4,AA75&gt;=$AA$4,AC75&gt;=$AC$4,AE75&gt;=$AE$4,AG75&gt;=$AG$4,C75&lt;&gt;"AB",E75&lt;&gt;"AB",G75&lt;&gt;"AB",I75&lt;&gt;"AB",K75&lt;&gt;"AB",M75&lt;&gt;"AB",O75&lt;&gt;"AB",Q75&lt;&gt;"AB",S75&lt;&gt;"AB",U75&lt;&gt;"AB",W75&lt;&gt;"AB",Y75&lt;&gt;"AB",AA75&lt;&gt;"AB",AND(AC75&lt;&gt;"AB",AE75&lt;&gt;"AB",AG75&lt;&gt;"AB")),"","E"))))</f>
      </c>
      <c r="AC75" s="22">
        <v>22</v>
      </c>
      <c r="AD75" t="s" s="21">
        <f>IF(IFERROR(FIND("+",AC75),0)," ",IF(AC75="AB","",IF(AC75&lt;$AC$4,"F",IF(AND(C75&gt;=$C$4,E75&gt;=$E$4,G75&gt;=$G$4,I75&gt;=$I$4,K75&gt;=$K$4,M75&gt;=$M$4,O75&gt;=$O$4,Q75&gt;=$Q$4,S75&gt;=$S$4,U75&gt;=$U$4,W75&gt;=$W$4,Y75&gt;=$Y$4,AA75&gt;=$AA$4,AC75&gt;=$AC$4,AE75&gt;=$AE$4,AG75&gt;=$AG$4,C75&lt;&gt;"AB",E75&lt;&gt;"AB",G75&lt;&gt;"AB",I75&lt;&gt;"AB",K75&lt;&gt;"AB",M75&lt;&gt;"AB",O75&lt;&gt;"AB",Q75&lt;&gt;"AB",S75&lt;&gt;"AB",U75&lt;&gt;"AB",W75&lt;&gt;"AB",Y75&lt;&gt;"AB",AA75&lt;&gt;"AB",AND(AC75&lt;&gt;"AB",AE75&lt;&gt;"AB",AG75&lt;&gt;"AB")),"","E"))))</f>
      </c>
      <c r="AE75" s="20">
        <v>30</v>
      </c>
      <c r="AF75" t="s" s="21">
        <f>IF(IFERROR(FIND("+",AE75),0)," ",IF(AE75="AB","",IF(AE75&lt;$AE$4,"F",IF(AND(C75&gt;=$C$4,E75&gt;=$E$4,G75&gt;=$G$4,I75&gt;=$I$4,K75&gt;=$K$4,M75&gt;=$M$4,O75&gt;=$O$4,Q75&gt;=$Q$4,S75&gt;=$S$4,U75&gt;=$U$4,W75&gt;=$W$4,Y75&gt;=$Y$4,AA75&gt;=$AA$4,AC75&gt;=$AC$4,AE75&gt;=$AE$4,AG75&gt;=$AG$4,C75&lt;&gt;"AB",E75&lt;&gt;"AB",G75&lt;&gt;"AB",I75&lt;&gt;"AB",K75&lt;&gt;"AB",M75&lt;&gt;"AB",O75&lt;&gt;"AB",Q75&lt;&gt;"AB",S75&lt;&gt;"AB",U75&lt;&gt;"AB",W75&lt;&gt;"AB",Y75&lt;&gt;"AB",AA75&lt;&gt;"AB",AND(AC75&lt;&gt;"AB",AE75&lt;&gt;"AB",AG75&lt;&gt;"AB")),"","E"))))</f>
      </c>
      <c r="AG75" s="22">
        <v>20</v>
      </c>
      <c r="AH75" t="s" s="21">
        <f>IF(IFERROR(FIND("+",AG75),0)," ",IF(AG75="AB","",IF(AG75&lt;$AG$4,"F",IF(AND(C75&gt;=$C$4,E75&gt;=$E$4,G75&gt;=$G$4,I75&gt;=$I$4,K75&gt;=$K$4,M75&gt;=$M$4,O75&gt;=$O$4,Q75&gt;=$Q$4,S75&gt;=$S$4,U75&gt;=$U$4,W75&gt;=$W$4,Y75&gt;=$Y$4,AA75&gt;=$AA$4,AC75&gt;=$AC$4,AE75&gt;=$AE$4,AG75&gt;=$AG$4,C75&lt;&gt;"AB",E75&lt;&gt;"AB",G75&lt;&gt;"AB",I75&lt;&gt;"AB",K75&lt;&gt;"AB",M75&lt;&gt;"AB",O75&lt;&gt;"AB",Q75&lt;&gt;"AB",S75&lt;&gt;"AB",U75&lt;&gt;"AB",W75&lt;&gt;"AB",Y75&lt;&gt;"AB",AA75&lt;&gt;"AB",AND(AC75&lt;&gt;"AB",AE75&lt;&gt;"AB",AG75&lt;&gt;"AB")),"","E"))))</f>
      </c>
      <c r="AI75" s="28">
        <v>514</v>
      </c>
      <c r="AJ75" t="s" s="25">
        <f>IF(AND(COUNTIF(C75:AH75,"AB")&lt;16-COUNTIF(C75:AH75," "),COUNTIF(C75:AH75,"AB")&lt;&gt;0),"FAIL",IF(COUNTIF(C75:AH75,"AB")=16-COUNTIF(C75:AH75," "),"ABSENT",IF(AND(COUNTIF(C75:AH75,"AB")=0,COUNTIF(C75:AH75,"F")=0),"PASS","FAIL")))</f>
        <v>18</v>
      </c>
      <c r="AK75" t="s" s="26">
        <v>165</v>
      </c>
      <c r="AL75" s="27"/>
    </row>
    <row r="76" ht="15.95" customHeight="1">
      <c r="A76" s="18">
        <v>235272</v>
      </c>
      <c r="B76" t="s" s="19">
        <v>166</v>
      </c>
      <c r="C76" s="20">
        <v>52</v>
      </c>
      <c r="D76" t="s" s="21">
        <f>IF(IFERROR(FIND("+",C76),0)," ",IF(C76="AB","",IF(C76&lt;$C$4,"F",IF(AND(C76&gt;=$C$4,E76&gt;=$E$4,G76&gt;=$G$4,I76&gt;=$I$4,K76&gt;=$K$4,M76&gt;=$M$4,O76&gt;=$O$4,Q76&gt;=$Q$4,S76&gt;=$S$4,U76&gt;=$U$4,W76&gt;=$W$4,Y76&gt;=$Y$4,AA76&gt;=$AA$4,AC76&gt;=$AC$4,AE76&gt;=$AE$4,AG76&gt;=$AG$4,C76&lt;&gt;"AB",E76&lt;&gt;"AB",G76&lt;&gt;"AB",I76&lt;&gt;"AB",K76&lt;&gt;"AB",M76&lt;&gt;"AB",O76&lt;&gt;"AB",Q76&lt;&gt;"AB",S76&lt;&gt;"AB",U76&lt;&gt;"AB",W76&lt;&gt;"AB",Y76&lt;&gt;"AB",AA76&lt;&gt;"AB",AND(AC76&lt;&gt;"AB",AE76&lt;&gt;"AB",AG76&lt;&gt;"AB")),"","E"))))</f>
      </c>
      <c r="E76" s="22">
        <v>22</v>
      </c>
      <c r="F76" t="s" s="21">
        <f>IF(IFERROR(FIND("+",E76),0)," ",IF(E76="AB","",IF(E76&lt;$E$4,"F",IF(AND(C76&gt;=$C$4,E76&gt;=$E$4,G76&gt;=$G$4,I76&gt;=$I$4,K76&gt;=$K$4,M76&gt;=$M$4,O76&gt;=$O$4,Q76&gt;=$Q$4,S76&gt;=$S$4,U76&gt;=$U$4,W76&gt;=$W$4,Y76&gt;=$Y$4,AA76&gt;=$AA$4,AC76&gt;=$AC$4,AE76&gt;=$AE$4,AG76&gt;=$AG$4,C76&lt;&gt;"AB",E76&lt;&gt;"AB",G76&lt;&gt;"AB",I76&lt;&gt;"AB",K76&lt;&gt;"AB",M76&lt;&gt;"AB",O76&lt;&gt;"AB",Q76&lt;&gt;"AB",S76&lt;&gt;"AB",U76&lt;&gt;"AB",W76&lt;&gt;"AB",Y76&lt;&gt;"AB",AA76&lt;&gt;"AB",AND(AC76&lt;&gt;"AB",AE76&lt;&gt;"AB",AG76&lt;&gt;"AB")),"","E"))))</f>
      </c>
      <c r="G76" s="22">
        <v>42</v>
      </c>
      <c r="H76" t="s" s="21">
        <f>IF(IFERROR(FIND("+",G76),0)," ",IF(G76="AB","",IF(G76&lt;$G$4,"F",IF(AND(C76&gt;=$C$4,E76&gt;=$E$4,G76&gt;=$G$4,I76&gt;=$I$4,K76&gt;=$K$4,M76&gt;=$M$4,O76&gt;=$O$4,Q76&gt;=$Q$4,S76&gt;=$S$4,U76&gt;=$U$4,W76&gt;=$W$4,Y76&gt;=$Y$4,AA76&gt;=$AA$4,AC76&gt;=$AC$4,AE76&gt;=$AE$4,AG76&gt;=$AG$4,C76&lt;&gt;"AB",E76&lt;&gt;"AB",G76&lt;&gt;"AB",I76&lt;&gt;"AB",K76&lt;&gt;"AB",M76&lt;&gt;"AB",O76&lt;&gt;"AB",Q76&lt;&gt;"AB",S76&lt;&gt;"AB",U76&lt;&gt;"AB",W76&lt;&gt;"AB",Y76&lt;&gt;"AB",AA76&lt;&gt;"AB",AND(AC76&lt;&gt;"AB",AE76&lt;&gt;"AB",AG76&lt;&gt;"AB")),"","E"))))</f>
      </c>
      <c r="I76" s="20">
        <v>43</v>
      </c>
      <c r="J76" t="s" s="21">
        <f>IF(IFERROR(FIND("+",I76),0)," ",IF(I76="AB","",IF(I76&lt;$I$4,"F",IF(AND(C76&gt;=$C$4,E76&gt;=$E$4,G76&gt;=$G$4,I76&gt;=$I$4,K76&gt;=$K$4,M76&gt;=$M$4,O76&gt;=$O$4,Q76&gt;=$Q$4,S76&gt;=$S$4,U76&gt;=$U$4,W76&gt;=$W$4,Y76&gt;=$Y$4,AA76&gt;=$AA$4,AC76&gt;=$AC$4,AE76&gt;=$AE$4,AG76&gt;=$AG$4,C76&lt;&gt;"AB",E76&lt;&gt;"AB",G76&lt;&gt;"AB",I76&lt;&gt;"AB",K76&lt;&gt;"AB",M76&lt;&gt;"AB",O76&lt;&gt;"AB",Q76&lt;&gt;"AB",S76&lt;&gt;"AB",U76&lt;&gt;"AB",W76&lt;&gt;"AB",Y76&lt;&gt;"AB",AA76&lt;&gt;"AB",AND(AC76&lt;&gt;"AB",AE76&lt;&gt;"AB",AG76&lt;&gt;"AB")),"","E"))))</f>
      </c>
      <c r="K76" s="22">
        <v>19</v>
      </c>
      <c r="L76" t="s" s="21">
        <f>IF(IFERROR(FIND("+",K76),0)," ",IF(K76="AB","",IF(K76&lt;$K$4,"F",IF(AND(C76&gt;=$C$4,E76&gt;=$E$4,G76&gt;=$G$4,I76&gt;=$I$4,K76&gt;=$K$4,M76&gt;=$M$4,O76&gt;=$O$4,Q76&gt;=$Q$4,S76&gt;=$S$4,U76&gt;=$U$4,W76&gt;=$W$4,Y76&gt;=$Y$4,AA76&gt;=$AA$4,AC76&gt;=$AC$4,AE76&gt;=$AE$4,AG76&gt;=$AG$4,C76&lt;&gt;"AB",E76&lt;&gt;"AB",G76&lt;&gt;"AB",I76&lt;&gt;"AB",K76&lt;&gt;"AB",M76&lt;&gt;"AB",O76&lt;&gt;"AB",Q76&lt;&gt;"AB",S76&lt;&gt;"AB",U76&lt;&gt;"AB",W76&lt;&gt;"AB",Y76&lt;&gt;"AB",AA76&lt;&gt;"AB",AND(AC76&lt;&gt;"AB",AE76&lt;&gt;"AB",AG76&lt;&gt;"AB")),"","E"))))</f>
      </c>
      <c r="M76" s="22">
        <v>38</v>
      </c>
      <c r="N76" t="s" s="21">
        <f>IF(IFERROR(FIND("+",M76),0)," ",IF(M76="AB","",IF(M76&lt;$M$4,"F",IF(AND(C76&gt;=$C$4,E76&gt;=$E$4,G76&gt;=$G$4,I76&gt;=$I$4,K76&gt;=$K$4,M76&gt;=$M$4,O76&gt;=$O$4,Q76&gt;=$Q$4,S76&gt;=$S$4,U76&gt;=$U$4,W76&gt;=$W$4,Y76&gt;=$Y$4,AA76&gt;=$AA$4,AC76&gt;=$AC$4,AE76&gt;=$AE$4,AG76&gt;=$AG$4,C76&lt;&gt;"AB",E76&lt;&gt;"AB",G76&lt;&gt;"AB",I76&lt;&gt;"AB",K76&lt;&gt;"AB",M76&lt;&gt;"AB",O76&lt;&gt;"AB",Q76&lt;&gt;"AB",S76&lt;&gt;"AB",U76&lt;&gt;"AB",W76&lt;&gt;"AB",Y76&lt;&gt;"AB",AA76&lt;&gt;"AB",AND(AC76&lt;&gt;"AB",AE76&lt;&gt;"AB",AG76&lt;&gt;"AB")),"","E"))))</f>
      </c>
      <c r="O76" s="20">
        <v>40</v>
      </c>
      <c r="P76" t="s" s="21">
        <f>IF(IFERROR(FIND("+",O76),0)," ",IF(O76="AB","",IF(O76&lt;$O$4,"F",IF(AND(C76&gt;=$C$4,E76&gt;=$E$4,G76&gt;=$G$4,I76&gt;=$I$4,K76&gt;=$K$4,M76&gt;=$M$4,O76&gt;=$O$4,Q76&gt;=$Q$4,S76&gt;=$S$4,U76&gt;=$U$4,W76&gt;=$W$4,Y76&gt;=$Y$4,AA76&gt;=$AA$4,AC76&gt;=$AC$4,AE76&gt;=$AE$4,AG76&gt;=$AG$4,C76&lt;&gt;"AB",E76&lt;&gt;"AB",G76&lt;&gt;"AB",I76&lt;&gt;"AB",K76&lt;&gt;"AB",M76&lt;&gt;"AB",O76&lt;&gt;"AB",Q76&lt;&gt;"AB",S76&lt;&gt;"AB",U76&lt;&gt;"AB",W76&lt;&gt;"AB",Y76&lt;&gt;"AB",AA76&lt;&gt;"AB",AND(AC76&lt;&gt;"AB",AE76&lt;&gt;"AB",AG76&lt;&gt;"AB")),"","E"))))</f>
      </c>
      <c r="Q76" s="22">
        <v>22</v>
      </c>
      <c r="R76" t="s" s="21">
        <f>IF(IFERROR(FIND("+",Q76),0)," ",IF(Q76="AB","",IF(Q76&lt;$Q$4,"F",IF(AND(C76&gt;=$C$4,E76&gt;=$E$4,G76&gt;=$G$4,I76&gt;=$I$4,K76&gt;=$K$4,M76&gt;=$M$4,O76&gt;=$O$4,Q76&gt;=$Q$4,S76&gt;=$S$4,U76&gt;=$U$4,W76&gt;=$W$4,Y76&gt;=$Y$4,AA76&gt;=$AA$4,AC76&gt;=$AC$4,AE76&gt;=$AE$4,AG76&gt;=$AG$4,C76&lt;&gt;"AB",E76&lt;&gt;"AB",G76&lt;&gt;"AB",I76&lt;&gt;"AB",K76&lt;&gt;"AB",M76&lt;&gt;"AB",O76&lt;&gt;"AB",Q76&lt;&gt;"AB",S76&lt;&gt;"AB",U76&lt;&gt;"AB",W76&lt;&gt;"AB",Y76&lt;&gt;"AB",AA76&lt;&gt;"AB",AND(AC76&lt;&gt;"AB",AE76&lt;&gt;"AB",AG76&lt;&gt;"AB")),"","E"))))</f>
      </c>
      <c r="S76" s="22">
        <v>20</v>
      </c>
      <c r="T76" t="s" s="21">
        <f>IF(IFERROR(FIND("+",S76),0)," ",IF(S76="AB","",IF(S76&lt;$S$4,"F",IF(AND(C76&gt;=$C$4,E76&gt;=$E$4,G76&gt;=$G$4,I76&gt;=$I$4,K76&gt;=$K$4,M76&gt;=$M$4,O76&gt;=$O$4,Q76&gt;=$Q$4,S76&gt;=$S$4,U76&gt;=$U$4,W76&gt;=$W$4,Y76&gt;=$Y$4,AA76&gt;=$AA$4,AC76&gt;=$AC$4,AE76&gt;=$AE$4,AG76&gt;=$AG$4,C76&lt;&gt;"AB",E76&lt;&gt;"AB",G76&lt;&gt;"AB",I76&lt;&gt;"AB",K76&lt;&gt;"AB",M76&lt;&gt;"AB",O76&lt;&gt;"AB",Q76&lt;&gt;"AB",S76&lt;&gt;"AB",U76&lt;&gt;"AB",W76&lt;&gt;"AB",Y76&lt;&gt;"AB",AA76&lt;&gt;"AB",AND(AC76&lt;&gt;"AB",AE76&lt;&gt;"AB",AG76&lt;&gt;"AB")),"","E"))))</f>
      </c>
      <c r="U76" s="20">
        <v>51</v>
      </c>
      <c r="V76" t="s" s="21">
        <f>IF(IFERROR(FIND("+",U76),0)," ",IF(U76="AB","",IF(U76&lt;$U$4,"F",IF(AND(C76&gt;=$C$4,E76&gt;=$E$4,G76&gt;=$G$4,I76&gt;=$I$4,K76&gt;=$K$4,M76&gt;=$M$4,O76&gt;=$O$4,Q76&gt;=$Q$4,S76&gt;=$S$4,U76&gt;=$U$4,W76&gt;=$W$4,Y76&gt;=$Y$4,AA76&gt;=$AA$4,AC76&gt;=$AC$4,AE76&gt;=$AE$4,AG76&gt;=$AG$4,C76&lt;&gt;"AB",E76&lt;&gt;"AB",G76&lt;&gt;"AB",I76&lt;&gt;"AB",K76&lt;&gt;"AB",M76&lt;&gt;"AB",O76&lt;&gt;"AB",Q76&lt;&gt;"AB",S76&lt;&gt;"AB",U76&lt;&gt;"AB",W76&lt;&gt;"AB",Y76&lt;&gt;"AB",AA76&lt;&gt;"AB",AND(AC76&lt;&gt;"AB",AE76&lt;&gt;"AB",AG76&lt;&gt;"AB")),"","E"))))</f>
      </c>
      <c r="W76" s="22">
        <v>20</v>
      </c>
      <c r="X76" t="s" s="21">
        <f>IF(IFERROR(FIND("+",W76),0)," ",IF(W76="AB","",IF(W76&lt;$W$4,"F",IF(AND(C76&gt;=$C$4,E76&gt;=$E$4,G76&gt;=$G$4,I76&gt;=$I$4,K76&gt;=$K$4,M76&gt;=$M$4,O76&gt;=$O$4,Q76&gt;=$Q$4,S76&gt;=$S$4,U76&gt;=$U$4,W76&gt;=$W$4,Y76&gt;=$Y$4,AA76&gt;=$AA$4,AC76&gt;=$AC$4,AE76&gt;=$AE$4,AG76&gt;=$AG$4,C76&lt;&gt;"AB",E76&lt;&gt;"AB",G76&lt;&gt;"AB",I76&lt;&gt;"AB",K76&lt;&gt;"AB",M76&lt;&gt;"AB",O76&lt;&gt;"AB",Q76&lt;&gt;"AB",S76&lt;&gt;"AB",U76&lt;&gt;"AB",W76&lt;&gt;"AB",Y76&lt;&gt;"AB",AA76&lt;&gt;"AB",AND(AC76&lt;&gt;"AB",AE76&lt;&gt;"AB",AG76&lt;&gt;"AB")),"","E"))))</f>
      </c>
      <c r="Y76" s="20">
        <v>57</v>
      </c>
      <c r="Z76" t="s" s="21">
        <f>IF(IFERROR(FIND("+",Y76),0)," ",IF(Y76="AB","",IF(Y76&lt;$Y$4,"F",IF(AND(C76&gt;=$C$4,E76&gt;=$E$4,G76&gt;=$G$4,I76&gt;=$I$4,K76&gt;=$K$4,M76&gt;=$M$4,O76&gt;=$O$4,Q76&gt;=$Q$4,S76&gt;=$S$4,U76&gt;=$U$4,W76&gt;=$W$4,Y76&gt;=$Y$4,AA76&gt;=$AA$4,AC76&gt;=$AC$4,AE76&gt;=$AE$4,AG76&gt;=$AG$4,C76&lt;&gt;"AB",E76&lt;&gt;"AB",G76&lt;&gt;"AB",I76&lt;&gt;"AB",K76&lt;&gt;"AB",M76&lt;&gt;"AB",O76&lt;&gt;"AB",Q76&lt;&gt;"AB",S76&lt;&gt;"AB",U76&lt;&gt;"AB",W76&lt;&gt;"AB",Y76&lt;&gt;"AB",AA76&lt;&gt;"AB",AND(AC76&lt;&gt;"AB",AE76&lt;&gt;"AB",AG76&lt;&gt;"AB")),"","E"))))</f>
      </c>
      <c r="AA76" s="22">
        <v>20</v>
      </c>
      <c r="AB76" t="s" s="21">
        <f>IF(IFERROR(FIND("+",AA76),0)," ",IF(AA76="AB","",IF(AA76&lt;$AA$4,"F",IF(AND(C76&gt;=$C$4,E76&gt;=$E$4,G76&gt;=$G$4,I76&gt;=$I$4,K76&gt;=$K$4,M76&gt;=$M$4,O76&gt;=$O$4,Q76&gt;=$Q$4,S76&gt;=$S$4,U76&gt;=$U$4,W76&gt;=$W$4,Y76&gt;=$Y$4,AA76&gt;=$AA$4,AC76&gt;=$AC$4,AE76&gt;=$AE$4,AG76&gt;=$AG$4,C76&lt;&gt;"AB",E76&lt;&gt;"AB",G76&lt;&gt;"AB",I76&lt;&gt;"AB",K76&lt;&gt;"AB",M76&lt;&gt;"AB",O76&lt;&gt;"AB",Q76&lt;&gt;"AB",S76&lt;&gt;"AB",U76&lt;&gt;"AB",W76&lt;&gt;"AB",Y76&lt;&gt;"AB",AA76&lt;&gt;"AB",AND(AC76&lt;&gt;"AB",AE76&lt;&gt;"AB",AG76&lt;&gt;"AB")),"","E"))))</f>
      </c>
      <c r="AC76" s="22">
        <v>20</v>
      </c>
      <c r="AD76" t="s" s="21">
        <f>IF(IFERROR(FIND("+",AC76),0)," ",IF(AC76="AB","",IF(AC76&lt;$AC$4,"F",IF(AND(C76&gt;=$C$4,E76&gt;=$E$4,G76&gt;=$G$4,I76&gt;=$I$4,K76&gt;=$K$4,M76&gt;=$M$4,O76&gt;=$O$4,Q76&gt;=$Q$4,S76&gt;=$S$4,U76&gt;=$U$4,W76&gt;=$W$4,Y76&gt;=$Y$4,AA76&gt;=$AA$4,AC76&gt;=$AC$4,AE76&gt;=$AE$4,AG76&gt;=$AG$4,C76&lt;&gt;"AB",E76&lt;&gt;"AB",G76&lt;&gt;"AB",I76&lt;&gt;"AB",K76&lt;&gt;"AB",M76&lt;&gt;"AB",O76&lt;&gt;"AB",Q76&lt;&gt;"AB",S76&lt;&gt;"AB",U76&lt;&gt;"AB",W76&lt;&gt;"AB",Y76&lt;&gt;"AB",AA76&lt;&gt;"AB",AND(AC76&lt;&gt;"AB",AE76&lt;&gt;"AB",AG76&lt;&gt;"AB")),"","E"))))</f>
      </c>
      <c r="AE76" s="20">
        <v>24</v>
      </c>
      <c r="AF76" t="s" s="21">
        <f>IF(IFERROR(FIND("+",AE76),0)," ",IF(AE76="AB","",IF(AE76&lt;$AE$4,"F",IF(AND(C76&gt;=$C$4,E76&gt;=$E$4,G76&gt;=$G$4,I76&gt;=$I$4,K76&gt;=$K$4,M76&gt;=$M$4,O76&gt;=$O$4,Q76&gt;=$Q$4,S76&gt;=$S$4,U76&gt;=$U$4,W76&gt;=$W$4,Y76&gt;=$Y$4,AA76&gt;=$AA$4,AC76&gt;=$AC$4,AE76&gt;=$AE$4,AG76&gt;=$AG$4,C76&lt;&gt;"AB",E76&lt;&gt;"AB",G76&lt;&gt;"AB",I76&lt;&gt;"AB",K76&lt;&gt;"AB",M76&lt;&gt;"AB",O76&lt;&gt;"AB",Q76&lt;&gt;"AB",S76&lt;&gt;"AB",U76&lt;&gt;"AB",W76&lt;&gt;"AB",Y76&lt;&gt;"AB",AA76&lt;&gt;"AB",AND(AC76&lt;&gt;"AB",AE76&lt;&gt;"AB",AG76&lt;&gt;"AB")),"","E"))))</f>
      </c>
      <c r="AG76" s="22">
        <v>19</v>
      </c>
      <c r="AH76" t="s" s="21">
        <f>IF(IFERROR(FIND("+",AG76),0)," ",IF(AG76="AB","",IF(AG76&lt;$AG$4,"F",IF(AND(C76&gt;=$C$4,E76&gt;=$E$4,G76&gt;=$G$4,I76&gt;=$I$4,K76&gt;=$K$4,M76&gt;=$M$4,O76&gt;=$O$4,Q76&gt;=$Q$4,S76&gt;=$S$4,U76&gt;=$U$4,W76&gt;=$W$4,Y76&gt;=$Y$4,AA76&gt;=$AA$4,AC76&gt;=$AC$4,AE76&gt;=$AE$4,AG76&gt;=$AG$4,C76&lt;&gt;"AB",E76&lt;&gt;"AB",G76&lt;&gt;"AB",I76&lt;&gt;"AB",K76&lt;&gt;"AB",M76&lt;&gt;"AB",O76&lt;&gt;"AB",Q76&lt;&gt;"AB",S76&lt;&gt;"AB",U76&lt;&gt;"AB",W76&lt;&gt;"AB",Y76&lt;&gt;"AB",AA76&lt;&gt;"AB",AND(AC76&lt;&gt;"AB",AE76&lt;&gt;"AB",AG76&lt;&gt;"AB")),"","E"))))</f>
      </c>
      <c r="AI76" s="28">
        <v>509</v>
      </c>
      <c r="AJ76" t="s" s="25">
        <f>IF(AND(COUNTIF(C76:AH76,"AB")&lt;16-COUNTIF(C76:AH76," "),COUNTIF(C76:AH76,"AB")&lt;&gt;0),"FAIL",IF(COUNTIF(C76:AH76,"AB")=16-COUNTIF(C76:AH76," "),"ABSENT",IF(AND(COUNTIF(C76:AH76,"AB")=0,COUNTIF(C76:AH76,"F")=0),"PASS","FAIL")))</f>
        <v>18</v>
      </c>
      <c r="AK76" t="s" s="26">
        <v>66</v>
      </c>
      <c r="AL76" s="27"/>
    </row>
    <row r="77" ht="15.95" customHeight="1">
      <c r="A77" s="18">
        <v>235273</v>
      </c>
      <c r="B77" t="s" s="19">
        <v>167</v>
      </c>
      <c r="C77" s="20">
        <v>48</v>
      </c>
      <c r="D77" t="s" s="21">
        <f>IF(IFERROR(FIND("+",C77),0)," ",IF(C77="AB","",IF(C77&lt;$C$4,"F",IF(AND(C77&gt;=$C$4,E77&gt;=$E$4,G77&gt;=$G$4,I77&gt;=$I$4,K77&gt;=$K$4,M77&gt;=$M$4,O77&gt;=$O$4,Q77&gt;=$Q$4,S77&gt;=$S$4,U77&gt;=$U$4,W77&gt;=$W$4,Y77&gt;=$Y$4,AA77&gt;=$AA$4,AC77&gt;=$AC$4,AE77&gt;=$AE$4,AG77&gt;=$AG$4,C77&lt;&gt;"AB",E77&lt;&gt;"AB",G77&lt;&gt;"AB",I77&lt;&gt;"AB",K77&lt;&gt;"AB",M77&lt;&gt;"AB",O77&lt;&gt;"AB",Q77&lt;&gt;"AB",S77&lt;&gt;"AB",U77&lt;&gt;"AB",W77&lt;&gt;"AB",Y77&lt;&gt;"AB",AA77&lt;&gt;"AB",AND(AC77&lt;&gt;"AB",AE77&lt;&gt;"AB",AG77&lt;&gt;"AB")),"","E"))))</f>
        <v>27</v>
      </c>
      <c r="E77" s="22">
        <v>21</v>
      </c>
      <c r="F77" t="s" s="21">
        <f>IF(IFERROR(FIND("+",E77),0)," ",IF(E77="AB","",IF(E77&lt;$E$4,"F",IF(AND(C77&gt;=$C$4,E77&gt;=$E$4,G77&gt;=$G$4,I77&gt;=$I$4,K77&gt;=$K$4,M77&gt;=$M$4,O77&gt;=$O$4,Q77&gt;=$Q$4,S77&gt;=$S$4,U77&gt;=$U$4,W77&gt;=$W$4,Y77&gt;=$Y$4,AA77&gt;=$AA$4,AC77&gt;=$AC$4,AE77&gt;=$AE$4,AG77&gt;=$AG$4,C77&lt;&gt;"AB",E77&lt;&gt;"AB",G77&lt;&gt;"AB",I77&lt;&gt;"AB",K77&lt;&gt;"AB",M77&lt;&gt;"AB",O77&lt;&gt;"AB",Q77&lt;&gt;"AB",S77&lt;&gt;"AB",U77&lt;&gt;"AB",W77&lt;&gt;"AB",Y77&lt;&gt;"AB",AA77&lt;&gt;"AB",AND(AC77&lt;&gt;"AB",AE77&lt;&gt;"AB",AG77&lt;&gt;"AB")),"","E"))))</f>
        <v>27</v>
      </c>
      <c r="G77" s="22">
        <v>38</v>
      </c>
      <c r="H77" t="s" s="21">
        <f>IF(IFERROR(FIND("+",G77),0)," ",IF(G77="AB","",IF(G77&lt;$G$4,"F",IF(AND(C77&gt;=$C$4,E77&gt;=$E$4,G77&gt;=$G$4,I77&gt;=$I$4,K77&gt;=$K$4,M77&gt;=$M$4,O77&gt;=$O$4,Q77&gt;=$Q$4,S77&gt;=$S$4,U77&gt;=$U$4,W77&gt;=$W$4,Y77&gt;=$Y$4,AA77&gt;=$AA$4,AC77&gt;=$AC$4,AE77&gt;=$AE$4,AG77&gt;=$AG$4,C77&lt;&gt;"AB",E77&lt;&gt;"AB",G77&lt;&gt;"AB",I77&lt;&gt;"AB",K77&lt;&gt;"AB",M77&lt;&gt;"AB",O77&lt;&gt;"AB",Q77&lt;&gt;"AB",S77&lt;&gt;"AB",U77&lt;&gt;"AB",W77&lt;&gt;"AB",Y77&lt;&gt;"AB",AA77&lt;&gt;"AB",AND(AC77&lt;&gt;"AB",AE77&lt;&gt;"AB",AG77&lt;&gt;"AB")),"","E"))))</f>
        <v>27</v>
      </c>
      <c r="I77" s="20">
        <v>40</v>
      </c>
      <c r="J77" t="s" s="21">
        <f>IF(IFERROR(FIND("+",I77),0)," ",IF(I77="AB","",IF(I77&lt;$I$4,"F",IF(AND(C77&gt;=$C$4,E77&gt;=$E$4,G77&gt;=$G$4,I77&gt;=$I$4,K77&gt;=$K$4,M77&gt;=$M$4,O77&gt;=$O$4,Q77&gt;=$Q$4,S77&gt;=$S$4,U77&gt;=$U$4,W77&gt;=$W$4,Y77&gt;=$Y$4,AA77&gt;=$AA$4,AC77&gt;=$AC$4,AE77&gt;=$AE$4,AG77&gt;=$AG$4,C77&lt;&gt;"AB",E77&lt;&gt;"AB",G77&lt;&gt;"AB",I77&lt;&gt;"AB",K77&lt;&gt;"AB",M77&lt;&gt;"AB",O77&lt;&gt;"AB",Q77&lt;&gt;"AB",S77&lt;&gt;"AB",U77&lt;&gt;"AB",W77&lt;&gt;"AB",Y77&lt;&gt;"AB",AA77&lt;&gt;"AB",AND(AC77&lt;&gt;"AB",AE77&lt;&gt;"AB",AG77&lt;&gt;"AB")),"","E"))))</f>
        <v>27</v>
      </c>
      <c r="K77" s="22">
        <v>18</v>
      </c>
      <c r="L77" t="s" s="21">
        <f>IF(IFERROR(FIND("+",K77),0)," ",IF(K77="AB","",IF(K77&lt;$K$4,"F",IF(AND(C77&gt;=$C$4,E77&gt;=$E$4,G77&gt;=$G$4,I77&gt;=$I$4,K77&gt;=$K$4,M77&gt;=$M$4,O77&gt;=$O$4,Q77&gt;=$Q$4,S77&gt;=$S$4,U77&gt;=$U$4,W77&gt;=$W$4,Y77&gt;=$Y$4,AA77&gt;=$AA$4,AC77&gt;=$AC$4,AE77&gt;=$AE$4,AG77&gt;=$AG$4,C77&lt;&gt;"AB",E77&lt;&gt;"AB",G77&lt;&gt;"AB",I77&lt;&gt;"AB",K77&lt;&gt;"AB",M77&lt;&gt;"AB",O77&lt;&gt;"AB",Q77&lt;&gt;"AB",S77&lt;&gt;"AB",U77&lt;&gt;"AB",W77&lt;&gt;"AB",Y77&lt;&gt;"AB",AA77&lt;&gt;"AB",AND(AC77&lt;&gt;"AB",AE77&lt;&gt;"AB",AG77&lt;&gt;"AB")),"","E"))))</f>
        <v>27</v>
      </c>
      <c r="M77" s="22">
        <v>37</v>
      </c>
      <c r="N77" t="s" s="21">
        <f>IF(IFERROR(FIND("+",M77),0)," ",IF(M77="AB","",IF(M77&lt;$M$4,"F",IF(AND(C77&gt;=$C$4,E77&gt;=$E$4,G77&gt;=$G$4,I77&gt;=$I$4,K77&gt;=$K$4,M77&gt;=$M$4,O77&gt;=$O$4,Q77&gt;=$Q$4,S77&gt;=$S$4,U77&gt;=$U$4,W77&gt;=$W$4,Y77&gt;=$Y$4,AA77&gt;=$AA$4,AC77&gt;=$AC$4,AE77&gt;=$AE$4,AG77&gt;=$AG$4,C77&lt;&gt;"AB",E77&lt;&gt;"AB",G77&lt;&gt;"AB",I77&lt;&gt;"AB",K77&lt;&gt;"AB",M77&lt;&gt;"AB",O77&lt;&gt;"AB",Q77&lt;&gt;"AB",S77&lt;&gt;"AB",U77&lt;&gt;"AB",W77&lt;&gt;"AB",Y77&lt;&gt;"AB",AA77&lt;&gt;"AB",AND(AC77&lt;&gt;"AB",AE77&lt;&gt;"AB",AG77&lt;&gt;"AB")),"","E"))))</f>
        <v>27</v>
      </c>
      <c r="O77" s="20">
        <v>32</v>
      </c>
      <c r="P77" t="s" s="21">
        <f>IF(IFERROR(FIND("+",O77),0)," ",IF(O77="AB","",IF(O77&lt;$O$4,"F",IF(AND(C77&gt;=$C$4,E77&gt;=$E$4,G77&gt;=$G$4,I77&gt;=$I$4,K77&gt;=$K$4,M77&gt;=$M$4,O77&gt;=$O$4,Q77&gt;=$Q$4,S77&gt;=$S$4,U77&gt;=$U$4,W77&gt;=$W$4,Y77&gt;=$Y$4,AA77&gt;=$AA$4,AC77&gt;=$AC$4,AE77&gt;=$AE$4,AG77&gt;=$AG$4,C77&lt;&gt;"AB",E77&lt;&gt;"AB",G77&lt;&gt;"AB",I77&lt;&gt;"AB",K77&lt;&gt;"AB",M77&lt;&gt;"AB",O77&lt;&gt;"AB",Q77&lt;&gt;"AB",S77&lt;&gt;"AB",U77&lt;&gt;"AB",W77&lt;&gt;"AB",Y77&lt;&gt;"AB",AA77&lt;&gt;"AB",AND(AC77&lt;&gt;"AB",AE77&lt;&gt;"AB",AG77&lt;&gt;"AB")),"","E"))))</f>
        <v>28</v>
      </c>
      <c r="Q77" s="22">
        <v>21</v>
      </c>
      <c r="R77" t="s" s="21">
        <f>IF(IFERROR(FIND("+",Q77),0)," ",IF(Q77="AB","",IF(Q77&lt;$Q$4,"F",IF(AND(C77&gt;=$C$4,E77&gt;=$E$4,G77&gt;=$G$4,I77&gt;=$I$4,K77&gt;=$K$4,M77&gt;=$M$4,O77&gt;=$O$4,Q77&gt;=$Q$4,S77&gt;=$S$4,U77&gt;=$U$4,W77&gt;=$W$4,Y77&gt;=$Y$4,AA77&gt;=$AA$4,AC77&gt;=$AC$4,AE77&gt;=$AE$4,AG77&gt;=$AG$4,C77&lt;&gt;"AB",E77&lt;&gt;"AB",G77&lt;&gt;"AB",I77&lt;&gt;"AB",K77&lt;&gt;"AB",M77&lt;&gt;"AB",O77&lt;&gt;"AB",Q77&lt;&gt;"AB",S77&lt;&gt;"AB",U77&lt;&gt;"AB",W77&lt;&gt;"AB",Y77&lt;&gt;"AB",AA77&lt;&gt;"AB",AND(AC77&lt;&gt;"AB",AE77&lt;&gt;"AB",AG77&lt;&gt;"AB")),"","E"))))</f>
        <v>27</v>
      </c>
      <c r="S77" s="22">
        <v>20</v>
      </c>
      <c r="T77" t="s" s="21">
        <f>IF(IFERROR(FIND("+",S77),0)," ",IF(S77="AB","",IF(S77&lt;$S$4,"F",IF(AND(C77&gt;=$C$4,E77&gt;=$E$4,G77&gt;=$G$4,I77&gt;=$I$4,K77&gt;=$K$4,M77&gt;=$M$4,O77&gt;=$O$4,Q77&gt;=$Q$4,S77&gt;=$S$4,U77&gt;=$U$4,W77&gt;=$W$4,Y77&gt;=$Y$4,AA77&gt;=$AA$4,AC77&gt;=$AC$4,AE77&gt;=$AE$4,AG77&gt;=$AG$4,C77&lt;&gt;"AB",E77&lt;&gt;"AB",G77&lt;&gt;"AB",I77&lt;&gt;"AB",K77&lt;&gt;"AB",M77&lt;&gt;"AB",O77&lt;&gt;"AB",Q77&lt;&gt;"AB",S77&lt;&gt;"AB",U77&lt;&gt;"AB",W77&lt;&gt;"AB",Y77&lt;&gt;"AB",AA77&lt;&gt;"AB",AND(AC77&lt;&gt;"AB",AE77&lt;&gt;"AB",AG77&lt;&gt;"AB")),"","E"))))</f>
        <v>27</v>
      </c>
      <c r="U77" s="20">
        <v>15</v>
      </c>
      <c r="V77" t="s" s="21">
        <f>IF(IFERROR(FIND("+",U77),0)," ",IF(U77="AB","",IF(U77&lt;$U$4,"F",IF(AND(C77&gt;=$C$4,E77&gt;=$E$4,G77&gt;=$G$4,I77&gt;=$I$4,K77&gt;=$K$4,M77&gt;=$M$4,O77&gt;=$O$4,Q77&gt;=$Q$4,S77&gt;=$S$4,U77&gt;=$U$4,W77&gt;=$W$4,Y77&gt;=$Y$4,AA77&gt;=$AA$4,AC77&gt;=$AC$4,AE77&gt;=$AE$4,AG77&gt;=$AG$4,C77&lt;&gt;"AB",E77&lt;&gt;"AB",G77&lt;&gt;"AB",I77&lt;&gt;"AB",K77&lt;&gt;"AB",M77&lt;&gt;"AB",O77&lt;&gt;"AB",Q77&lt;&gt;"AB",S77&lt;&gt;"AB",U77&lt;&gt;"AB",W77&lt;&gt;"AB",Y77&lt;&gt;"AB",AA77&lt;&gt;"AB",AND(AC77&lt;&gt;"AB",AE77&lt;&gt;"AB",AG77&lt;&gt;"AB")),"","E"))))</f>
        <v>28</v>
      </c>
      <c r="W77" s="22">
        <v>20</v>
      </c>
      <c r="X77" t="s" s="21">
        <f>IF(IFERROR(FIND("+",W77),0)," ",IF(W77="AB","",IF(W77&lt;$W$4,"F",IF(AND(C77&gt;=$C$4,E77&gt;=$E$4,G77&gt;=$G$4,I77&gt;=$I$4,K77&gt;=$K$4,M77&gt;=$M$4,O77&gt;=$O$4,Q77&gt;=$Q$4,S77&gt;=$S$4,U77&gt;=$U$4,W77&gt;=$W$4,Y77&gt;=$Y$4,AA77&gt;=$AA$4,AC77&gt;=$AC$4,AE77&gt;=$AE$4,AG77&gt;=$AG$4,C77&lt;&gt;"AB",E77&lt;&gt;"AB",G77&lt;&gt;"AB",I77&lt;&gt;"AB",K77&lt;&gt;"AB",M77&lt;&gt;"AB",O77&lt;&gt;"AB",Q77&lt;&gt;"AB",S77&lt;&gt;"AB",U77&lt;&gt;"AB",W77&lt;&gt;"AB",Y77&lt;&gt;"AB",AA77&lt;&gt;"AB",AND(AC77&lt;&gt;"AB",AE77&lt;&gt;"AB",AG77&lt;&gt;"AB")),"","E"))))</f>
        <v>27</v>
      </c>
      <c r="Y77" s="20">
        <v>17</v>
      </c>
      <c r="Z77" t="s" s="21">
        <f>IF(IFERROR(FIND("+",Y77),0)," ",IF(Y77="AB","",IF(Y77&lt;$Y$4,"F",IF(AND(C77&gt;=$C$4,E77&gt;=$E$4,G77&gt;=$G$4,I77&gt;=$I$4,K77&gt;=$K$4,M77&gt;=$M$4,O77&gt;=$O$4,Q77&gt;=$Q$4,S77&gt;=$S$4,U77&gt;=$U$4,W77&gt;=$W$4,Y77&gt;=$Y$4,AA77&gt;=$AA$4,AC77&gt;=$AC$4,AE77&gt;=$AE$4,AG77&gt;=$AG$4,C77&lt;&gt;"AB",E77&lt;&gt;"AB",G77&lt;&gt;"AB",I77&lt;&gt;"AB",K77&lt;&gt;"AB",M77&lt;&gt;"AB",O77&lt;&gt;"AB",Q77&lt;&gt;"AB",S77&lt;&gt;"AB",U77&lt;&gt;"AB",W77&lt;&gt;"AB",Y77&lt;&gt;"AB",AA77&lt;&gt;"AB",AND(AC77&lt;&gt;"AB",AE77&lt;&gt;"AB",AG77&lt;&gt;"AB")),"","E"))))</f>
        <v>28</v>
      </c>
      <c r="AA77" s="22">
        <v>21</v>
      </c>
      <c r="AB77" t="s" s="21">
        <f>IF(IFERROR(FIND("+",AA77),0)," ",IF(AA77="AB","",IF(AA77&lt;$AA$4,"F",IF(AND(C77&gt;=$C$4,E77&gt;=$E$4,G77&gt;=$G$4,I77&gt;=$I$4,K77&gt;=$K$4,M77&gt;=$M$4,O77&gt;=$O$4,Q77&gt;=$Q$4,S77&gt;=$S$4,U77&gt;=$U$4,W77&gt;=$W$4,Y77&gt;=$Y$4,AA77&gt;=$AA$4,AC77&gt;=$AC$4,AE77&gt;=$AE$4,AG77&gt;=$AG$4,C77&lt;&gt;"AB",E77&lt;&gt;"AB",G77&lt;&gt;"AB",I77&lt;&gt;"AB",K77&lt;&gt;"AB",M77&lt;&gt;"AB",O77&lt;&gt;"AB",Q77&lt;&gt;"AB",S77&lt;&gt;"AB",U77&lt;&gt;"AB",W77&lt;&gt;"AB",Y77&lt;&gt;"AB",AA77&lt;&gt;"AB",AND(AC77&lt;&gt;"AB",AE77&lt;&gt;"AB",AG77&lt;&gt;"AB")),"","E"))))</f>
        <v>27</v>
      </c>
      <c r="AC77" s="22">
        <v>20</v>
      </c>
      <c r="AD77" t="s" s="21">
        <f>IF(IFERROR(FIND("+",AC77),0)," ",IF(AC77="AB","",IF(AC77&lt;$AC$4,"F",IF(AND(C77&gt;=$C$4,E77&gt;=$E$4,G77&gt;=$G$4,I77&gt;=$I$4,K77&gt;=$K$4,M77&gt;=$M$4,O77&gt;=$O$4,Q77&gt;=$Q$4,S77&gt;=$S$4,U77&gt;=$U$4,W77&gt;=$W$4,Y77&gt;=$Y$4,AA77&gt;=$AA$4,AC77&gt;=$AC$4,AE77&gt;=$AE$4,AG77&gt;=$AG$4,C77&lt;&gt;"AB",E77&lt;&gt;"AB",G77&lt;&gt;"AB",I77&lt;&gt;"AB",K77&lt;&gt;"AB",M77&lt;&gt;"AB",O77&lt;&gt;"AB",Q77&lt;&gt;"AB",S77&lt;&gt;"AB",U77&lt;&gt;"AB",W77&lt;&gt;"AB",Y77&lt;&gt;"AB",AA77&lt;&gt;"AB",AND(AC77&lt;&gt;"AB",AE77&lt;&gt;"AB",AG77&lt;&gt;"AB")),"","E"))))</f>
        <v>27</v>
      </c>
      <c r="AE77" s="20">
        <v>24</v>
      </c>
      <c r="AF77" t="s" s="21">
        <f>IF(IFERROR(FIND("+",AE77),0)," ",IF(AE77="AB","",IF(AE77&lt;$AE$4,"F",IF(AND(C77&gt;=$C$4,E77&gt;=$E$4,G77&gt;=$G$4,I77&gt;=$I$4,K77&gt;=$K$4,M77&gt;=$M$4,O77&gt;=$O$4,Q77&gt;=$Q$4,S77&gt;=$S$4,U77&gt;=$U$4,W77&gt;=$W$4,Y77&gt;=$Y$4,AA77&gt;=$AA$4,AC77&gt;=$AC$4,AE77&gt;=$AE$4,AG77&gt;=$AG$4,C77&lt;&gt;"AB",E77&lt;&gt;"AB",G77&lt;&gt;"AB",I77&lt;&gt;"AB",K77&lt;&gt;"AB",M77&lt;&gt;"AB",O77&lt;&gt;"AB",Q77&lt;&gt;"AB",S77&lt;&gt;"AB",U77&lt;&gt;"AB",W77&lt;&gt;"AB",Y77&lt;&gt;"AB",AA77&lt;&gt;"AB",AND(AC77&lt;&gt;"AB",AE77&lt;&gt;"AB",AG77&lt;&gt;"AB")),"","E"))))</f>
        <v>27</v>
      </c>
      <c r="AG77" s="22">
        <v>17</v>
      </c>
      <c r="AH77" t="s" s="21">
        <f>IF(IFERROR(FIND("+",AG77),0)," ",IF(AG77="AB","",IF(AG77&lt;$AG$4,"F",IF(AND(C77&gt;=$C$4,E77&gt;=$E$4,G77&gt;=$G$4,I77&gt;=$I$4,K77&gt;=$K$4,M77&gt;=$M$4,O77&gt;=$O$4,Q77&gt;=$Q$4,S77&gt;=$S$4,U77&gt;=$U$4,W77&gt;=$W$4,Y77&gt;=$Y$4,AA77&gt;=$AA$4,AC77&gt;=$AC$4,AE77&gt;=$AE$4,AG77&gt;=$AG$4,C77&lt;&gt;"AB",E77&lt;&gt;"AB",G77&lt;&gt;"AB",I77&lt;&gt;"AB",K77&lt;&gt;"AB",M77&lt;&gt;"AB",O77&lt;&gt;"AB",Q77&lt;&gt;"AB",S77&lt;&gt;"AB",U77&lt;&gt;"AB",W77&lt;&gt;"AB",Y77&lt;&gt;"AB",AA77&lt;&gt;"AB",AND(AC77&lt;&gt;"AB",AE77&lt;&gt;"AB",AG77&lt;&gt;"AB")),"","E"))))</f>
        <v>27</v>
      </c>
      <c r="AI77" s="28">
        <v>409</v>
      </c>
      <c r="AJ77" t="s" s="25">
        <f>IF(AND(COUNTIF(C77:AH77,"AB")&lt;16-COUNTIF(C77:AH77," "),COUNTIF(C77:AH77,"AB")&lt;&gt;0),"FAIL",IF(COUNTIF(C77:AH77,"AB")=16-COUNTIF(C77:AH77," "),"ABSENT",IF(AND(COUNTIF(C77:AH77,"AB")=0,COUNTIF(C77:AH77,"F")=0),"PASS","FAIL")))</f>
        <v>29</v>
      </c>
      <c r="AK77" t="s" s="26">
        <v>168</v>
      </c>
      <c r="AL77" s="27"/>
    </row>
    <row r="78" ht="15.95" customHeight="1">
      <c r="A78" s="18">
        <v>235274</v>
      </c>
      <c r="B78" t="s" s="19">
        <v>169</v>
      </c>
      <c r="C78" s="20">
        <v>67</v>
      </c>
      <c r="D78" t="s" s="21">
        <f>IF(IFERROR(FIND("+",C78),0)," ",IF(C78="AB","",IF(C78&lt;$C$4,"F",IF(AND(C78&gt;=$C$4,E78&gt;=$E$4,G78&gt;=$G$4,I78&gt;=$I$4,K78&gt;=$K$4,M78&gt;=$M$4,O78&gt;=$O$4,Q78&gt;=$Q$4,S78&gt;=$S$4,U78&gt;=$U$4,W78&gt;=$W$4,Y78&gt;=$Y$4,AA78&gt;=$AA$4,AC78&gt;=$AC$4,AE78&gt;=$AE$4,AG78&gt;=$AG$4,C78&lt;&gt;"AB",E78&lt;&gt;"AB",G78&lt;&gt;"AB",I78&lt;&gt;"AB",K78&lt;&gt;"AB",M78&lt;&gt;"AB",O78&lt;&gt;"AB",Q78&lt;&gt;"AB",S78&lt;&gt;"AB",U78&lt;&gt;"AB",W78&lt;&gt;"AB",Y78&lt;&gt;"AB",AA78&lt;&gt;"AB",AND(AC78&lt;&gt;"AB",AE78&lt;&gt;"AB",AG78&lt;&gt;"AB")),"","E"))))</f>
      </c>
      <c r="E78" s="22">
        <v>23</v>
      </c>
      <c r="F78" t="s" s="21">
        <f>IF(IFERROR(FIND("+",E78),0)," ",IF(E78="AB","",IF(E78&lt;$E$4,"F",IF(AND(C78&gt;=$C$4,E78&gt;=$E$4,G78&gt;=$G$4,I78&gt;=$I$4,K78&gt;=$K$4,M78&gt;=$M$4,O78&gt;=$O$4,Q78&gt;=$Q$4,S78&gt;=$S$4,U78&gt;=$U$4,W78&gt;=$W$4,Y78&gt;=$Y$4,AA78&gt;=$AA$4,AC78&gt;=$AC$4,AE78&gt;=$AE$4,AG78&gt;=$AG$4,C78&lt;&gt;"AB",E78&lt;&gt;"AB",G78&lt;&gt;"AB",I78&lt;&gt;"AB",K78&lt;&gt;"AB",M78&lt;&gt;"AB",O78&lt;&gt;"AB",Q78&lt;&gt;"AB",S78&lt;&gt;"AB",U78&lt;&gt;"AB",W78&lt;&gt;"AB",Y78&lt;&gt;"AB",AA78&lt;&gt;"AB",AND(AC78&lt;&gt;"AB",AE78&lt;&gt;"AB",AG78&lt;&gt;"AB")),"","E"))))</f>
      </c>
      <c r="G78" s="22">
        <v>46</v>
      </c>
      <c r="H78" t="s" s="21">
        <f>IF(IFERROR(FIND("+",G78),0)," ",IF(G78="AB","",IF(G78&lt;$G$4,"F",IF(AND(C78&gt;=$C$4,E78&gt;=$E$4,G78&gt;=$G$4,I78&gt;=$I$4,K78&gt;=$K$4,M78&gt;=$M$4,O78&gt;=$O$4,Q78&gt;=$Q$4,S78&gt;=$S$4,U78&gt;=$U$4,W78&gt;=$W$4,Y78&gt;=$Y$4,AA78&gt;=$AA$4,AC78&gt;=$AC$4,AE78&gt;=$AE$4,AG78&gt;=$AG$4,C78&lt;&gt;"AB",E78&lt;&gt;"AB",G78&lt;&gt;"AB",I78&lt;&gt;"AB",K78&lt;&gt;"AB",M78&lt;&gt;"AB",O78&lt;&gt;"AB",Q78&lt;&gt;"AB",S78&lt;&gt;"AB",U78&lt;&gt;"AB",W78&lt;&gt;"AB",Y78&lt;&gt;"AB",AA78&lt;&gt;"AB",AND(AC78&lt;&gt;"AB",AE78&lt;&gt;"AB",AG78&lt;&gt;"AB")),"","E"))))</f>
      </c>
      <c r="I78" s="20">
        <v>40</v>
      </c>
      <c r="J78" t="s" s="21">
        <f>IF(IFERROR(FIND("+",I78),0)," ",IF(I78="AB","",IF(I78&lt;$I$4,"F",IF(AND(C78&gt;=$C$4,E78&gt;=$E$4,G78&gt;=$G$4,I78&gt;=$I$4,K78&gt;=$K$4,M78&gt;=$M$4,O78&gt;=$O$4,Q78&gt;=$Q$4,S78&gt;=$S$4,U78&gt;=$U$4,W78&gt;=$W$4,Y78&gt;=$Y$4,AA78&gt;=$AA$4,AC78&gt;=$AC$4,AE78&gt;=$AE$4,AG78&gt;=$AG$4,C78&lt;&gt;"AB",E78&lt;&gt;"AB",G78&lt;&gt;"AB",I78&lt;&gt;"AB",K78&lt;&gt;"AB",M78&lt;&gt;"AB",O78&lt;&gt;"AB",Q78&lt;&gt;"AB",S78&lt;&gt;"AB",U78&lt;&gt;"AB",W78&lt;&gt;"AB",Y78&lt;&gt;"AB",AA78&lt;&gt;"AB",AND(AC78&lt;&gt;"AB",AE78&lt;&gt;"AB",AG78&lt;&gt;"AB")),"","E"))))</f>
      </c>
      <c r="K78" s="22">
        <v>21</v>
      </c>
      <c r="L78" t="s" s="21">
        <f>IF(IFERROR(FIND("+",K78),0)," ",IF(K78="AB","",IF(K78&lt;$K$4,"F",IF(AND(C78&gt;=$C$4,E78&gt;=$E$4,G78&gt;=$G$4,I78&gt;=$I$4,K78&gt;=$K$4,M78&gt;=$M$4,O78&gt;=$O$4,Q78&gt;=$Q$4,S78&gt;=$S$4,U78&gt;=$U$4,W78&gt;=$W$4,Y78&gt;=$Y$4,AA78&gt;=$AA$4,AC78&gt;=$AC$4,AE78&gt;=$AE$4,AG78&gt;=$AG$4,C78&lt;&gt;"AB",E78&lt;&gt;"AB",G78&lt;&gt;"AB",I78&lt;&gt;"AB",K78&lt;&gt;"AB",M78&lt;&gt;"AB",O78&lt;&gt;"AB",Q78&lt;&gt;"AB",S78&lt;&gt;"AB",U78&lt;&gt;"AB",W78&lt;&gt;"AB",Y78&lt;&gt;"AB",AA78&lt;&gt;"AB",AND(AC78&lt;&gt;"AB",AE78&lt;&gt;"AB",AG78&lt;&gt;"AB")),"","E"))))</f>
      </c>
      <c r="M78" s="22">
        <v>36</v>
      </c>
      <c r="N78" t="s" s="21">
        <f>IF(IFERROR(FIND("+",M78),0)," ",IF(M78="AB","",IF(M78&lt;$M$4,"F",IF(AND(C78&gt;=$C$4,E78&gt;=$E$4,G78&gt;=$G$4,I78&gt;=$I$4,K78&gt;=$K$4,M78&gt;=$M$4,O78&gt;=$O$4,Q78&gt;=$Q$4,S78&gt;=$S$4,U78&gt;=$U$4,W78&gt;=$W$4,Y78&gt;=$Y$4,AA78&gt;=$AA$4,AC78&gt;=$AC$4,AE78&gt;=$AE$4,AG78&gt;=$AG$4,C78&lt;&gt;"AB",E78&lt;&gt;"AB",G78&lt;&gt;"AB",I78&lt;&gt;"AB",K78&lt;&gt;"AB",M78&lt;&gt;"AB",O78&lt;&gt;"AB",Q78&lt;&gt;"AB",S78&lt;&gt;"AB",U78&lt;&gt;"AB",W78&lt;&gt;"AB",Y78&lt;&gt;"AB",AA78&lt;&gt;"AB",AND(AC78&lt;&gt;"AB",AE78&lt;&gt;"AB",AG78&lt;&gt;"AB")),"","E"))))</f>
      </c>
      <c r="O78" s="20">
        <v>45</v>
      </c>
      <c r="P78" t="s" s="21">
        <f>IF(IFERROR(FIND("+",O78),0)," ",IF(O78="AB","",IF(O78&lt;$O$4,"F",IF(AND(C78&gt;=$C$4,E78&gt;=$E$4,G78&gt;=$G$4,I78&gt;=$I$4,K78&gt;=$K$4,M78&gt;=$M$4,O78&gt;=$O$4,Q78&gt;=$Q$4,S78&gt;=$S$4,U78&gt;=$U$4,W78&gt;=$W$4,Y78&gt;=$Y$4,AA78&gt;=$AA$4,AC78&gt;=$AC$4,AE78&gt;=$AE$4,AG78&gt;=$AG$4,C78&lt;&gt;"AB",E78&lt;&gt;"AB",G78&lt;&gt;"AB",I78&lt;&gt;"AB",K78&lt;&gt;"AB",M78&lt;&gt;"AB",O78&lt;&gt;"AB",Q78&lt;&gt;"AB",S78&lt;&gt;"AB",U78&lt;&gt;"AB",W78&lt;&gt;"AB",Y78&lt;&gt;"AB",AA78&lt;&gt;"AB",AND(AC78&lt;&gt;"AB",AE78&lt;&gt;"AB",AG78&lt;&gt;"AB")),"","E"))))</f>
      </c>
      <c r="Q78" s="22">
        <v>23</v>
      </c>
      <c r="R78" t="s" s="21">
        <f>IF(IFERROR(FIND("+",Q78),0)," ",IF(Q78="AB","",IF(Q78&lt;$Q$4,"F",IF(AND(C78&gt;=$C$4,E78&gt;=$E$4,G78&gt;=$G$4,I78&gt;=$I$4,K78&gt;=$K$4,M78&gt;=$M$4,O78&gt;=$O$4,Q78&gt;=$Q$4,S78&gt;=$S$4,U78&gt;=$U$4,W78&gt;=$W$4,Y78&gt;=$Y$4,AA78&gt;=$AA$4,AC78&gt;=$AC$4,AE78&gt;=$AE$4,AG78&gt;=$AG$4,C78&lt;&gt;"AB",E78&lt;&gt;"AB",G78&lt;&gt;"AB",I78&lt;&gt;"AB",K78&lt;&gt;"AB",M78&lt;&gt;"AB",O78&lt;&gt;"AB",Q78&lt;&gt;"AB",S78&lt;&gt;"AB",U78&lt;&gt;"AB",W78&lt;&gt;"AB",Y78&lt;&gt;"AB",AA78&lt;&gt;"AB",AND(AC78&lt;&gt;"AB",AE78&lt;&gt;"AB",AG78&lt;&gt;"AB")),"","E"))))</f>
      </c>
      <c r="S78" s="22">
        <v>23</v>
      </c>
      <c r="T78" t="s" s="21">
        <f>IF(IFERROR(FIND("+",S78),0)," ",IF(S78="AB","",IF(S78&lt;$S$4,"F",IF(AND(C78&gt;=$C$4,E78&gt;=$E$4,G78&gt;=$G$4,I78&gt;=$I$4,K78&gt;=$K$4,M78&gt;=$M$4,O78&gt;=$O$4,Q78&gt;=$Q$4,S78&gt;=$S$4,U78&gt;=$U$4,W78&gt;=$W$4,Y78&gt;=$Y$4,AA78&gt;=$AA$4,AC78&gt;=$AC$4,AE78&gt;=$AE$4,AG78&gt;=$AG$4,C78&lt;&gt;"AB",E78&lt;&gt;"AB",G78&lt;&gt;"AB",I78&lt;&gt;"AB",K78&lt;&gt;"AB",M78&lt;&gt;"AB",O78&lt;&gt;"AB",Q78&lt;&gt;"AB",S78&lt;&gt;"AB",U78&lt;&gt;"AB",W78&lt;&gt;"AB",Y78&lt;&gt;"AB",AA78&lt;&gt;"AB",AND(AC78&lt;&gt;"AB",AE78&lt;&gt;"AB",AG78&lt;&gt;"AB")),"","E"))))</f>
      </c>
      <c r="U78" s="20">
        <v>40</v>
      </c>
      <c r="V78" t="s" s="21">
        <f>IF(IFERROR(FIND("+",U78),0)," ",IF(U78="AB","",IF(U78&lt;$U$4,"F",IF(AND(C78&gt;=$C$4,E78&gt;=$E$4,G78&gt;=$G$4,I78&gt;=$I$4,K78&gt;=$K$4,M78&gt;=$M$4,O78&gt;=$O$4,Q78&gt;=$Q$4,S78&gt;=$S$4,U78&gt;=$U$4,W78&gt;=$W$4,Y78&gt;=$Y$4,AA78&gt;=$AA$4,AC78&gt;=$AC$4,AE78&gt;=$AE$4,AG78&gt;=$AG$4,C78&lt;&gt;"AB",E78&lt;&gt;"AB",G78&lt;&gt;"AB",I78&lt;&gt;"AB",K78&lt;&gt;"AB",M78&lt;&gt;"AB",O78&lt;&gt;"AB",Q78&lt;&gt;"AB",S78&lt;&gt;"AB",U78&lt;&gt;"AB",W78&lt;&gt;"AB",Y78&lt;&gt;"AB",AA78&lt;&gt;"AB",AND(AC78&lt;&gt;"AB",AE78&lt;&gt;"AB",AG78&lt;&gt;"AB")),"","E"))))</f>
      </c>
      <c r="W78" s="22">
        <v>23</v>
      </c>
      <c r="X78" t="s" s="21">
        <f>IF(IFERROR(FIND("+",W78),0)," ",IF(W78="AB","",IF(W78&lt;$W$4,"F",IF(AND(C78&gt;=$C$4,E78&gt;=$E$4,G78&gt;=$G$4,I78&gt;=$I$4,K78&gt;=$K$4,M78&gt;=$M$4,O78&gt;=$O$4,Q78&gt;=$Q$4,S78&gt;=$S$4,U78&gt;=$U$4,W78&gt;=$W$4,Y78&gt;=$Y$4,AA78&gt;=$AA$4,AC78&gt;=$AC$4,AE78&gt;=$AE$4,AG78&gt;=$AG$4,C78&lt;&gt;"AB",E78&lt;&gt;"AB",G78&lt;&gt;"AB",I78&lt;&gt;"AB",K78&lt;&gt;"AB",M78&lt;&gt;"AB",O78&lt;&gt;"AB",Q78&lt;&gt;"AB",S78&lt;&gt;"AB",U78&lt;&gt;"AB",W78&lt;&gt;"AB",Y78&lt;&gt;"AB",AA78&lt;&gt;"AB",AND(AC78&lt;&gt;"AB",AE78&lt;&gt;"AB",AG78&lt;&gt;"AB")),"","E"))))</f>
      </c>
      <c r="Y78" s="20">
        <v>40</v>
      </c>
      <c r="Z78" t="s" s="21">
        <f>IF(IFERROR(FIND("+",Y78),0)," ",IF(Y78="AB","",IF(Y78&lt;$Y$4,"F",IF(AND(C78&gt;=$C$4,E78&gt;=$E$4,G78&gt;=$G$4,I78&gt;=$I$4,K78&gt;=$K$4,M78&gt;=$M$4,O78&gt;=$O$4,Q78&gt;=$Q$4,S78&gt;=$S$4,U78&gt;=$U$4,W78&gt;=$W$4,Y78&gt;=$Y$4,AA78&gt;=$AA$4,AC78&gt;=$AC$4,AE78&gt;=$AE$4,AG78&gt;=$AG$4,C78&lt;&gt;"AB",E78&lt;&gt;"AB",G78&lt;&gt;"AB",I78&lt;&gt;"AB",K78&lt;&gt;"AB",M78&lt;&gt;"AB",O78&lt;&gt;"AB",Q78&lt;&gt;"AB",S78&lt;&gt;"AB",U78&lt;&gt;"AB",W78&lt;&gt;"AB",Y78&lt;&gt;"AB",AA78&lt;&gt;"AB",AND(AC78&lt;&gt;"AB",AE78&lt;&gt;"AB",AG78&lt;&gt;"AB")),"","E"))))</f>
      </c>
      <c r="AA78" s="22">
        <v>21</v>
      </c>
      <c r="AB78" t="s" s="21">
        <f>IF(IFERROR(FIND("+",AA78),0)," ",IF(AA78="AB","",IF(AA78&lt;$AA$4,"F",IF(AND(C78&gt;=$C$4,E78&gt;=$E$4,G78&gt;=$G$4,I78&gt;=$I$4,K78&gt;=$K$4,M78&gt;=$M$4,O78&gt;=$O$4,Q78&gt;=$Q$4,S78&gt;=$S$4,U78&gt;=$U$4,W78&gt;=$W$4,Y78&gt;=$Y$4,AA78&gt;=$AA$4,AC78&gt;=$AC$4,AE78&gt;=$AE$4,AG78&gt;=$AG$4,C78&lt;&gt;"AB",E78&lt;&gt;"AB",G78&lt;&gt;"AB",I78&lt;&gt;"AB",K78&lt;&gt;"AB",M78&lt;&gt;"AB",O78&lt;&gt;"AB",Q78&lt;&gt;"AB",S78&lt;&gt;"AB",U78&lt;&gt;"AB",W78&lt;&gt;"AB",Y78&lt;&gt;"AB",AA78&lt;&gt;"AB",AND(AC78&lt;&gt;"AB",AE78&lt;&gt;"AB",AG78&lt;&gt;"AB")),"","E"))))</f>
      </c>
      <c r="AC78" s="22">
        <v>22</v>
      </c>
      <c r="AD78" t="s" s="21">
        <f>IF(IFERROR(FIND("+",AC78),0)," ",IF(AC78="AB","",IF(AC78&lt;$AC$4,"F",IF(AND(C78&gt;=$C$4,E78&gt;=$E$4,G78&gt;=$G$4,I78&gt;=$I$4,K78&gt;=$K$4,M78&gt;=$M$4,O78&gt;=$O$4,Q78&gt;=$Q$4,S78&gt;=$S$4,U78&gt;=$U$4,W78&gt;=$W$4,Y78&gt;=$Y$4,AA78&gt;=$AA$4,AC78&gt;=$AC$4,AE78&gt;=$AE$4,AG78&gt;=$AG$4,C78&lt;&gt;"AB",E78&lt;&gt;"AB",G78&lt;&gt;"AB",I78&lt;&gt;"AB",K78&lt;&gt;"AB",M78&lt;&gt;"AB",O78&lt;&gt;"AB",Q78&lt;&gt;"AB",S78&lt;&gt;"AB",U78&lt;&gt;"AB",W78&lt;&gt;"AB",Y78&lt;&gt;"AB",AA78&lt;&gt;"AB",AND(AC78&lt;&gt;"AB",AE78&lt;&gt;"AB",AG78&lt;&gt;"AB")),"","E"))))</f>
      </c>
      <c r="AE78" s="20">
        <v>30</v>
      </c>
      <c r="AF78" t="s" s="21">
        <f>IF(IFERROR(FIND("+",AE78),0)," ",IF(AE78="AB","",IF(AE78&lt;$AE$4,"F",IF(AND(C78&gt;=$C$4,E78&gt;=$E$4,G78&gt;=$G$4,I78&gt;=$I$4,K78&gt;=$K$4,M78&gt;=$M$4,O78&gt;=$O$4,Q78&gt;=$Q$4,S78&gt;=$S$4,U78&gt;=$U$4,W78&gt;=$W$4,Y78&gt;=$Y$4,AA78&gt;=$AA$4,AC78&gt;=$AC$4,AE78&gt;=$AE$4,AG78&gt;=$AG$4,C78&lt;&gt;"AB",E78&lt;&gt;"AB",G78&lt;&gt;"AB",I78&lt;&gt;"AB",K78&lt;&gt;"AB",M78&lt;&gt;"AB",O78&lt;&gt;"AB",Q78&lt;&gt;"AB",S78&lt;&gt;"AB",U78&lt;&gt;"AB",W78&lt;&gt;"AB",Y78&lt;&gt;"AB",AA78&lt;&gt;"AB",AND(AC78&lt;&gt;"AB",AE78&lt;&gt;"AB",AG78&lt;&gt;"AB")),"","E"))))</f>
      </c>
      <c r="AG78" s="22">
        <v>21</v>
      </c>
      <c r="AH78" t="s" s="21">
        <f>IF(IFERROR(FIND("+",AG78),0)," ",IF(AG78="AB","",IF(AG78&lt;$AG$4,"F",IF(AND(C78&gt;=$C$4,E78&gt;=$E$4,G78&gt;=$G$4,I78&gt;=$I$4,K78&gt;=$K$4,M78&gt;=$M$4,O78&gt;=$O$4,Q78&gt;=$Q$4,S78&gt;=$S$4,U78&gt;=$U$4,W78&gt;=$W$4,Y78&gt;=$Y$4,AA78&gt;=$AA$4,AC78&gt;=$AC$4,AE78&gt;=$AE$4,AG78&gt;=$AG$4,C78&lt;&gt;"AB",E78&lt;&gt;"AB",G78&lt;&gt;"AB",I78&lt;&gt;"AB",K78&lt;&gt;"AB",M78&lt;&gt;"AB",O78&lt;&gt;"AB",Q78&lt;&gt;"AB",S78&lt;&gt;"AB",U78&lt;&gt;"AB",W78&lt;&gt;"AB",Y78&lt;&gt;"AB",AA78&lt;&gt;"AB",AND(AC78&lt;&gt;"AB",AE78&lt;&gt;"AB",AG78&lt;&gt;"AB")),"","E"))))</f>
      </c>
      <c r="AI78" s="28">
        <v>521</v>
      </c>
      <c r="AJ78" t="s" s="25">
        <f>IF(AND(COUNTIF(C78:AH78,"AB")&lt;16-COUNTIF(C78:AH78," "),COUNTIF(C78:AH78,"AB")&lt;&gt;0),"FAIL",IF(COUNTIF(C78:AH78,"AB")=16-COUNTIF(C78:AH78," "),"ABSENT",IF(AND(COUNTIF(C78:AH78,"AB")=0,COUNTIF(C78:AH78,"F")=0),"PASS","FAIL")))</f>
        <v>18</v>
      </c>
      <c r="AK78" t="s" s="26">
        <v>170</v>
      </c>
      <c r="AL78" s="27"/>
    </row>
    <row r="79" ht="15.95" customHeight="1">
      <c r="A79" s="18">
        <v>235275</v>
      </c>
      <c r="B79" t="s" s="19">
        <v>171</v>
      </c>
      <c r="C79" s="20">
        <v>65</v>
      </c>
      <c r="D79" t="s" s="21">
        <f>IF(IFERROR(FIND("+",C79),0)," ",IF(C79="AB","",IF(C79&lt;$C$4,"F",IF(AND(C79&gt;=$C$4,E79&gt;=$E$4,G79&gt;=$G$4,I79&gt;=$I$4,K79&gt;=$K$4,M79&gt;=$M$4,O79&gt;=$O$4,Q79&gt;=$Q$4,S79&gt;=$S$4,U79&gt;=$U$4,W79&gt;=$W$4,Y79&gt;=$Y$4,AA79&gt;=$AA$4,AC79&gt;=$AC$4,AE79&gt;=$AE$4,AG79&gt;=$AG$4,C79&lt;&gt;"AB",E79&lt;&gt;"AB",G79&lt;&gt;"AB",I79&lt;&gt;"AB",K79&lt;&gt;"AB",M79&lt;&gt;"AB",O79&lt;&gt;"AB",Q79&lt;&gt;"AB",S79&lt;&gt;"AB",U79&lt;&gt;"AB",W79&lt;&gt;"AB",Y79&lt;&gt;"AB",AA79&lt;&gt;"AB",AND(AC79&lt;&gt;"AB",AE79&lt;&gt;"AB",AG79&lt;&gt;"AB")),"","E"))))</f>
      </c>
      <c r="E79" s="22">
        <v>20</v>
      </c>
      <c r="F79" t="s" s="21">
        <f>IF(IFERROR(FIND("+",E79),0)," ",IF(E79="AB","",IF(E79&lt;$E$4,"F",IF(AND(C79&gt;=$C$4,E79&gt;=$E$4,G79&gt;=$G$4,I79&gt;=$I$4,K79&gt;=$K$4,M79&gt;=$M$4,O79&gt;=$O$4,Q79&gt;=$Q$4,S79&gt;=$S$4,U79&gt;=$U$4,W79&gt;=$W$4,Y79&gt;=$Y$4,AA79&gt;=$AA$4,AC79&gt;=$AC$4,AE79&gt;=$AE$4,AG79&gt;=$AG$4,C79&lt;&gt;"AB",E79&lt;&gt;"AB",G79&lt;&gt;"AB",I79&lt;&gt;"AB",K79&lt;&gt;"AB",M79&lt;&gt;"AB",O79&lt;&gt;"AB",Q79&lt;&gt;"AB",S79&lt;&gt;"AB",U79&lt;&gt;"AB",W79&lt;&gt;"AB",Y79&lt;&gt;"AB",AA79&lt;&gt;"AB",AND(AC79&lt;&gt;"AB",AE79&lt;&gt;"AB",AG79&lt;&gt;"AB")),"","E"))))</f>
      </c>
      <c r="G79" s="22">
        <v>45</v>
      </c>
      <c r="H79" t="s" s="21">
        <f>IF(IFERROR(FIND("+",G79),0)," ",IF(G79="AB","",IF(G79&lt;$G$4,"F",IF(AND(C79&gt;=$C$4,E79&gt;=$E$4,G79&gt;=$G$4,I79&gt;=$I$4,K79&gt;=$K$4,M79&gt;=$M$4,O79&gt;=$O$4,Q79&gt;=$Q$4,S79&gt;=$S$4,U79&gt;=$U$4,W79&gt;=$W$4,Y79&gt;=$Y$4,AA79&gt;=$AA$4,AC79&gt;=$AC$4,AE79&gt;=$AE$4,AG79&gt;=$AG$4,C79&lt;&gt;"AB",E79&lt;&gt;"AB",G79&lt;&gt;"AB",I79&lt;&gt;"AB",K79&lt;&gt;"AB",M79&lt;&gt;"AB",O79&lt;&gt;"AB",Q79&lt;&gt;"AB",S79&lt;&gt;"AB",U79&lt;&gt;"AB",W79&lt;&gt;"AB",Y79&lt;&gt;"AB",AA79&lt;&gt;"AB",AND(AC79&lt;&gt;"AB",AE79&lt;&gt;"AB",AG79&lt;&gt;"AB")),"","E"))))</f>
      </c>
      <c r="I79" s="20">
        <v>54</v>
      </c>
      <c r="J79" t="s" s="21">
        <f>IF(IFERROR(FIND("+",I79),0)," ",IF(I79="AB","",IF(I79&lt;$I$4,"F",IF(AND(C79&gt;=$C$4,E79&gt;=$E$4,G79&gt;=$G$4,I79&gt;=$I$4,K79&gt;=$K$4,M79&gt;=$M$4,O79&gt;=$O$4,Q79&gt;=$Q$4,S79&gt;=$S$4,U79&gt;=$U$4,W79&gt;=$W$4,Y79&gt;=$Y$4,AA79&gt;=$AA$4,AC79&gt;=$AC$4,AE79&gt;=$AE$4,AG79&gt;=$AG$4,C79&lt;&gt;"AB",E79&lt;&gt;"AB",G79&lt;&gt;"AB",I79&lt;&gt;"AB",K79&lt;&gt;"AB",M79&lt;&gt;"AB",O79&lt;&gt;"AB",Q79&lt;&gt;"AB",S79&lt;&gt;"AB",U79&lt;&gt;"AB",W79&lt;&gt;"AB",Y79&lt;&gt;"AB",AA79&lt;&gt;"AB",AND(AC79&lt;&gt;"AB",AE79&lt;&gt;"AB",AG79&lt;&gt;"AB")),"","E"))))</f>
      </c>
      <c r="K79" s="22">
        <v>18</v>
      </c>
      <c r="L79" t="s" s="21">
        <f>IF(IFERROR(FIND("+",K79),0)," ",IF(K79="AB","",IF(K79&lt;$K$4,"F",IF(AND(C79&gt;=$C$4,E79&gt;=$E$4,G79&gt;=$G$4,I79&gt;=$I$4,K79&gt;=$K$4,M79&gt;=$M$4,O79&gt;=$O$4,Q79&gt;=$Q$4,S79&gt;=$S$4,U79&gt;=$U$4,W79&gt;=$W$4,Y79&gt;=$Y$4,AA79&gt;=$AA$4,AC79&gt;=$AC$4,AE79&gt;=$AE$4,AG79&gt;=$AG$4,C79&lt;&gt;"AB",E79&lt;&gt;"AB",G79&lt;&gt;"AB",I79&lt;&gt;"AB",K79&lt;&gt;"AB",M79&lt;&gt;"AB",O79&lt;&gt;"AB",Q79&lt;&gt;"AB",S79&lt;&gt;"AB",U79&lt;&gt;"AB",W79&lt;&gt;"AB",Y79&lt;&gt;"AB",AA79&lt;&gt;"AB",AND(AC79&lt;&gt;"AB",AE79&lt;&gt;"AB",AG79&lt;&gt;"AB")),"","E"))))</f>
      </c>
      <c r="M79" s="22">
        <v>42</v>
      </c>
      <c r="N79" t="s" s="21">
        <f>IF(IFERROR(FIND("+",M79),0)," ",IF(M79="AB","",IF(M79&lt;$M$4,"F",IF(AND(C79&gt;=$C$4,E79&gt;=$E$4,G79&gt;=$G$4,I79&gt;=$I$4,K79&gt;=$K$4,M79&gt;=$M$4,O79&gt;=$O$4,Q79&gt;=$Q$4,S79&gt;=$S$4,U79&gt;=$U$4,W79&gt;=$W$4,Y79&gt;=$Y$4,AA79&gt;=$AA$4,AC79&gt;=$AC$4,AE79&gt;=$AE$4,AG79&gt;=$AG$4,C79&lt;&gt;"AB",E79&lt;&gt;"AB",G79&lt;&gt;"AB",I79&lt;&gt;"AB",K79&lt;&gt;"AB",M79&lt;&gt;"AB",O79&lt;&gt;"AB",Q79&lt;&gt;"AB",S79&lt;&gt;"AB",U79&lt;&gt;"AB",W79&lt;&gt;"AB",Y79&lt;&gt;"AB",AA79&lt;&gt;"AB",AND(AC79&lt;&gt;"AB",AE79&lt;&gt;"AB",AG79&lt;&gt;"AB")),"","E"))))</f>
      </c>
      <c r="O79" s="20">
        <v>47</v>
      </c>
      <c r="P79" t="s" s="21">
        <f>IF(IFERROR(FIND("+",O79),0)," ",IF(O79="AB","",IF(O79&lt;$O$4,"F",IF(AND(C79&gt;=$C$4,E79&gt;=$E$4,G79&gt;=$G$4,I79&gt;=$I$4,K79&gt;=$K$4,M79&gt;=$M$4,O79&gt;=$O$4,Q79&gt;=$Q$4,S79&gt;=$S$4,U79&gt;=$U$4,W79&gt;=$W$4,Y79&gt;=$Y$4,AA79&gt;=$AA$4,AC79&gt;=$AC$4,AE79&gt;=$AE$4,AG79&gt;=$AG$4,C79&lt;&gt;"AB",E79&lt;&gt;"AB",G79&lt;&gt;"AB",I79&lt;&gt;"AB",K79&lt;&gt;"AB",M79&lt;&gt;"AB",O79&lt;&gt;"AB",Q79&lt;&gt;"AB",S79&lt;&gt;"AB",U79&lt;&gt;"AB",W79&lt;&gt;"AB",Y79&lt;&gt;"AB",AA79&lt;&gt;"AB",AND(AC79&lt;&gt;"AB",AE79&lt;&gt;"AB",AG79&lt;&gt;"AB")),"","E"))))</f>
      </c>
      <c r="Q79" s="22">
        <v>20</v>
      </c>
      <c r="R79" t="s" s="21">
        <f>IF(IFERROR(FIND("+",Q79),0)," ",IF(Q79="AB","",IF(Q79&lt;$Q$4,"F",IF(AND(C79&gt;=$C$4,E79&gt;=$E$4,G79&gt;=$G$4,I79&gt;=$I$4,K79&gt;=$K$4,M79&gt;=$M$4,O79&gt;=$O$4,Q79&gt;=$Q$4,S79&gt;=$S$4,U79&gt;=$U$4,W79&gt;=$W$4,Y79&gt;=$Y$4,AA79&gt;=$AA$4,AC79&gt;=$AC$4,AE79&gt;=$AE$4,AG79&gt;=$AG$4,C79&lt;&gt;"AB",E79&lt;&gt;"AB",G79&lt;&gt;"AB",I79&lt;&gt;"AB",K79&lt;&gt;"AB",M79&lt;&gt;"AB",O79&lt;&gt;"AB",Q79&lt;&gt;"AB",S79&lt;&gt;"AB",U79&lt;&gt;"AB",W79&lt;&gt;"AB",Y79&lt;&gt;"AB",AA79&lt;&gt;"AB",AND(AC79&lt;&gt;"AB",AE79&lt;&gt;"AB",AG79&lt;&gt;"AB")),"","E"))))</f>
      </c>
      <c r="S79" s="22">
        <v>22</v>
      </c>
      <c r="T79" t="s" s="21">
        <f>IF(IFERROR(FIND("+",S79),0)," ",IF(S79="AB","",IF(S79&lt;$S$4,"F",IF(AND(C79&gt;=$C$4,E79&gt;=$E$4,G79&gt;=$G$4,I79&gt;=$I$4,K79&gt;=$K$4,M79&gt;=$M$4,O79&gt;=$O$4,Q79&gt;=$Q$4,S79&gt;=$S$4,U79&gt;=$U$4,W79&gt;=$W$4,Y79&gt;=$Y$4,AA79&gt;=$AA$4,AC79&gt;=$AC$4,AE79&gt;=$AE$4,AG79&gt;=$AG$4,C79&lt;&gt;"AB",E79&lt;&gt;"AB",G79&lt;&gt;"AB",I79&lt;&gt;"AB",K79&lt;&gt;"AB",M79&lt;&gt;"AB",O79&lt;&gt;"AB",Q79&lt;&gt;"AB",S79&lt;&gt;"AB",U79&lt;&gt;"AB",W79&lt;&gt;"AB",Y79&lt;&gt;"AB",AA79&lt;&gt;"AB",AND(AC79&lt;&gt;"AB",AE79&lt;&gt;"AB",AG79&lt;&gt;"AB")),"","E"))))</f>
      </c>
      <c r="U79" s="20">
        <v>51</v>
      </c>
      <c r="V79" t="s" s="21">
        <f>IF(IFERROR(FIND("+",U79),0)," ",IF(U79="AB","",IF(U79&lt;$U$4,"F",IF(AND(C79&gt;=$C$4,E79&gt;=$E$4,G79&gt;=$G$4,I79&gt;=$I$4,K79&gt;=$K$4,M79&gt;=$M$4,O79&gt;=$O$4,Q79&gt;=$Q$4,S79&gt;=$S$4,U79&gt;=$U$4,W79&gt;=$W$4,Y79&gt;=$Y$4,AA79&gt;=$AA$4,AC79&gt;=$AC$4,AE79&gt;=$AE$4,AG79&gt;=$AG$4,C79&lt;&gt;"AB",E79&lt;&gt;"AB",G79&lt;&gt;"AB",I79&lt;&gt;"AB",K79&lt;&gt;"AB",M79&lt;&gt;"AB",O79&lt;&gt;"AB",Q79&lt;&gt;"AB",S79&lt;&gt;"AB",U79&lt;&gt;"AB",W79&lt;&gt;"AB",Y79&lt;&gt;"AB",AA79&lt;&gt;"AB",AND(AC79&lt;&gt;"AB",AE79&lt;&gt;"AB",AG79&lt;&gt;"AB")),"","E"))))</f>
      </c>
      <c r="W79" s="22">
        <v>19</v>
      </c>
      <c r="X79" t="s" s="21">
        <f>IF(IFERROR(FIND("+",W79),0)," ",IF(W79="AB","",IF(W79&lt;$W$4,"F",IF(AND(C79&gt;=$C$4,E79&gt;=$E$4,G79&gt;=$G$4,I79&gt;=$I$4,K79&gt;=$K$4,M79&gt;=$M$4,O79&gt;=$O$4,Q79&gt;=$Q$4,S79&gt;=$S$4,U79&gt;=$U$4,W79&gt;=$W$4,Y79&gt;=$Y$4,AA79&gt;=$AA$4,AC79&gt;=$AC$4,AE79&gt;=$AE$4,AG79&gt;=$AG$4,C79&lt;&gt;"AB",E79&lt;&gt;"AB",G79&lt;&gt;"AB",I79&lt;&gt;"AB",K79&lt;&gt;"AB",M79&lt;&gt;"AB",O79&lt;&gt;"AB",Q79&lt;&gt;"AB",S79&lt;&gt;"AB",U79&lt;&gt;"AB",W79&lt;&gt;"AB",Y79&lt;&gt;"AB",AA79&lt;&gt;"AB",AND(AC79&lt;&gt;"AB",AE79&lt;&gt;"AB",AG79&lt;&gt;"AB")),"","E"))))</f>
      </c>
      <c r="Y79" s="20">
        <v>60</v>
      </c>
      <c r="Z79" t="s" s="21">
        <f>IF(IFERROR(FIND("+",Y79),0)," ",IF(Y79="AB","",IF(Y79&lt;$Y$4,"F",IF(AND(C79&gt;=$C$4,E79&gt;=$E$4,G79&gt;=$G$4,I79&gt;=$I$4,K79&gt;=$K$4,M79&gt;=$M$4,O79&gt;=$O$4,Q79&gt;=$Q$4,S79&gt;=$S$4,U79&gt;=$U$4,W79&gt;=$W$4,Y79&gt;=$Y$4,AA79&gt;=$AA$4,AC79&gt;=$AC$4,AE79&gt;=$AE$4,AG79&gt;=$AG$4,C79&lt;&gt;"AB",E79&lt;&gt;"AB",G79&lt;&gt;"AB",I79&lt;&gt;"AB",K79&lt;&gt;"AB",M79&lt;&gt;"AB",O79&lt;&gt;"AB",Q79&lt;&gt;"AB",S79&lt;&gt;"AB",U79&lt;&gt;"AB",W79&lt;&gt;"AB",Y79&lt;&gt;"AB",AA79&lt;&gt;"AB",AND(AC79&lt;&gt;"AB",AE79&lt;&gt;"AB",AG79&lt;&gt;"AB")),"","E"))))</f>
      </c>
      <c r="AA79" s="22">
        <v>20</v>
      </c>
      <c r="AB79" t="s" s="21">
        <f>IF(IFERROR(FIND("+",AA79),0)," ",IF(AA79="AB","",IF(AA79&lt;$AA$4,"F",IF(AND(C79&gt;=$C$4,E79&gt;=$E$4,G79&gt;=$G$4,I79&gt;=$I$4,K79&gt;=$K$4,M79&gt;=$M$4,O79&gt;=$O$4,Q79&gt;=$Q$4,S79&gt;=$S$4,U79&gt;=$U$4,W79&gt;=$W$4,Y79&gt;=$Y$4,AA79&gt;=$AA$4,AC79&gt;=$AC$4,AE79&gt;=$AE$4,AG79&gt;=$AG$4,C79&lt;&gt;"AB",E79&lt;&gt;"AB",G79&lt;&gt;"AB",I79&lt;&gt;"AB",K79&lt;&gt;"AB",M79&lt;&gt;"AB",O79&lt;&gt;"AB",Q79&lt;&gt;"AB",S79&lt;&gt;"AB",U79&lt;&gt;"AB",W79&lt;&gt;"AB",Y79&lt;&gt;"AB",AA79&lt;&gt;"AB",AND(AC79&lt;&gt;"AB",AE79&lt;&gt;"AB",AG79&lt;&gt;"AB")),"","E"))))</f>
      </c>
      <c r="AC79" s="22">
        <v>20</v>
      </c>
      <c r="AD79" t="s" s="21">
        <f>IF(IFERROR(FIND("+",AC79),0)," ",IF(AC79="AB","",IF(AC79&lt;$AC$4,"F",IF(AND(C79&gt;=$C$4,E79&gt;=$E$4,G79&gt;=$G$4,I79&gt;=$I$4,K79&gt;=$K$4,M79&gt;=$M$4,O79&gt;=$O$4,Q79&gt;=$Q$4,S79&gt;=$S$4,U79&gt;=$U$4,W79&gt;=$W$4,Y79&gt;=$Y$4,AA79&gt;=$AA$4,AC79&gt;=$AC$4,AE79&gt;=$AE$4,AG79&gt;=$AG$4,C79&lt;&gt;"AB",E79&lt;&gt;"AB",G79&lt;&gt;"AB",I79&lt;&gt;"AB",K79&lt;&gt;"AB",M79&lt;&gt;"AB",O79&lt;&gt;"AB",Q79&lt;&gt;"AB",S79&lt;&gt;"AB",U79&lt;&gt;"AB",W79&lt;&gt;"AB",Y79&lt;&gt;"AB",AA79&lt;&gt;"AB",AND(AC79&lt;&gt;"AB",AE79&lt;&gt;"AB",AG79&lt;&gt;"AB")),"","E"))))</f>
      </c>
      <c r="AE79" s="20">
        <v>32</v>
      </c>
      <c r="AF79" t="s" s="21">
        <f>IF(IFERROR(FIND("+",AE79),0)," ",IF(AE79="AB","",IF(AE79&lt;$AE$4,"F",IF(AND(C79&gt;=$C$4,E79&gt;=$E$4,G79&gt;=$G$4,I79&gt;=$I$4,K79&gt;=$K$4,M79&gt;=$M$4,O79&gt;=$O$4,Q79&gt;=$Q$4,S79&gt;=$S$4,U79&gt;=$U$4,W79&gt;=$W$4,Y79&gt;=$Y$4,AA79&gt;=$AA$4,AC79&gt;=$AC$4,AE79&gt;=$AE$4,AG79&gt;=$AG$4,C79&lt;&gt;"AB",E79&lt;&gt;"AB",G79&lt;&gt;"AB",I79&lt;&gt;"AB",K79&lt;&gt;"AB",M79&lt;&gt;"AB",O79&lt;&gt;"AB",Q79&lt;&gt;"AB",S79&lt;&gt;"AB",U79&lt;&gt;"AB",W79&lt;&gt;"AB",Y79&lt;&gt;"AB",AA79&lt;&gt;"AB",AND(AC79&lt;&gt;"AB",AE79&lt;&gt;"AB",AG79&lt;&gt;"AB")),"","E"))))</f>
      </c>
      <c r="AG79" s="22">
        <v>18</v>
      </c>
      <c r="AH79" t="s" s="21">
        <f>IF(IFERROR(FIND("+",AG79),0)," ",IF(AG79="AB","",IF(AG79&lt;$AG$4,"F",IF(AND(C79&gt;=$C$4,E79&gt;=$E$4,G79&gt;=$G$4,I79&gt;=$I$4,K79&gt;=$K$4,M79&gt;=$M$4,O79&gt;=$O$4,Q79&gt;=$Q$4,S79&gt;=$S$4,U79&gt;=$U$4,W79&gt;=$W$4,Y79&gt;=$Y$4,AA79&gt;=$AA$4,AC79&gt;=$AC$4,AE79&gt;=$AE$4,AG79&gt;=$AG$4,C79&lt;&gt;"AB",E79&lt;&gt;"AB",G79&lt;&gt;"AB",I79&lt;&gt;"AB",K79&lt;&gt;"AB",M79&lt;&gt;"AB",O79&lt;&gt;"AB",Q79&lt;&gt;"AB",S79&lt;&gt;"AB",U79&lt;&gt;"AB",W79&lt;&gt;"AB",Y79&lt;&gt;"AB",AA79&lt;&gt;"AB",AND(AC79&lt;&gt;"AB",AE79&lt;&gt;"AB",AG79&lt;&gt;"AB")),"","E"))))</f>
      </c>
      <c r="AI79" s="28">
        <v>553</v>
      </c>
      <c r="AJ79" t="s" s="25">
        <f>IF(AND(COUNTIF(C79:AH79,"AB")&lt;16-COUNTIF(C79:AH79," "),COUNTIF(C79:AH79,"AB")&lt;&gt;0),"FAIL",IF(COUNTIF(C79:AH79,"AB")=16-COUNTIF(C79:AH79," "),"ABSENT",IF(AND(COUNTIF(C79:AH79,"AB")=0,COUNTIF(C79:AH79,"F")=0),"PASS","FAIL")))</f>
        <v>18</v>
      </c>
      <c r="AK79" t="s" s="26">
        <v>116</v>
      </c>
      <c r="AL79" s="27"/>
    </row>
    <row r="80" ht="15.95" customHeight="1">
      <c r="A80" s="18">
        <v>235276</v>
      </c>
      <c r="B80" t="s" s="19">
        <v>172</v>
      </c>
      <c r="C80" t="s" s="29">
        <v>173</v>
      </c>
      <c r="D80" t="s" s="21">
        <f>IF(IFERROR(FIND("+",C80),0)," ",IF(C80="AB","",IF(C80&lt;$C$4,"F",IF(AND(C80&gt;=$C$4,E80&gt;=$E$4,G80&gt;=$G$4,I80&gt;=$I$4,K80&gt;=$K$4,M80&gt;=$M$4,O80&gt;=$O$4,Q80&gt;=$Q$4,S80&gt;=$S$4,U80&gt;=$U$4,W80&gt;=$W$4,Y80&gt;=$Y$4,AA80&gt;=$AA$4,AC80&gt;=$AC$4,AE80&gt;=$AE$4,AG80&gt;=$AG$4,C80&lt;&gt;"AB",E80&lt;&gt;"AB",G80&lt;&gt;"AB",I80&lt;&gt;"AB",K80&lt;&gt;"AB",M80&lt;&gt;"AB",O80&lt;&gt;"AB",Q80&lt;&gt;"AB",S80&lt;&gt;"AB",U80&lt;&gt;"AB",W80&lt;&gt;"AB",Y80&lt;&gt;"AB",AA80&lt;&gt;"AB",AND(AC80&lt;&gt;"AB",AE80&lt;&gt;"AB",AG80&lt;&gt;"AB")),"","E"))))</f>
      </c>
      <c r="E80" s="22">
        <v>21</v>
      </c>
      <c r="F80" t="s" s="21">
        <f>IF(IFERROR(FIND("+",E80),0)," ",IF(E80="AB","",IF(E80&lt;$E$4,"F",IF(AND(C80&gt;=$C$4,E80&gt;=$E$4,G80&gt;=$G$4,I80&gt;=$I$4,K80&gt;=$K$4,M80&gt;=$M$4,O80&gt;=$O$4,Q80&gt;=$Q$4,S80&gt;=$S$4,U80&gt;=$U$4,W80&gt;=$W$4,Y80&gt;=$Y$4,AA80&gt;=$AA$4,AC80&gt;=$AC$4,AE80&gt;=$AE$4,AG80&gt;=$AG$4,C80&lt;&gt;"AB",E80&lt;&gt;"AB",G80&lt;&gt;"AB",I80&lt;&gt;"AB",K80&lt;&gt;"AB",M80&lt;&gt;"AB",O80&lt;&gt;"AB",Q80&lt;&gt;"AB",S80&lt;&gt;"AB",U80&lt;&gt;"AB",W80&lt;&gt;"AB",Y80&lt;&gt;"AB",AA80&lt;&gt;"AB",AND(AC80&lt;&gt;"AB",AE80&lt;&gt;"AB",AG80&lt;&gt;"AB")),"","E"))))</f>
        <v>27</v>
      </c>
      <c r="G80" s="22">
        <v>37</v>
      </c>
      <c r="H80" t="s" s="21">
        <f>IF(IFERROR(FIND("+",G80),0)," ",IF(G80="AB","",IF(G80&lt;$G$4,"F",IF(AND(C80&gt;=$C$4,E80&gt;=$E$4,G80&gt;=$G$4,I80&gt;=$I$4,K80&gt;=$K$4,M80&gt;=$M$4,O80&gt;=$O$4,Q80&gt;=$Q$4,S80&gt;=$S$4,U80&gt;=$U$4,W80&gt;=$W$4,Y80&gt;=$Y$4,AA80&gt;=$AA$4,AC80&gt;=$AC$4,AE80&gt;=$AE$4,AG80&gt;=$AG$4,C80&lt;&gt;"AB",E80&lt;&gt;"AB",G80&lt;&gt;"AB",I80&lt;&gt;"AB",K80&lt;&gt;"AB",M80&lt;&gt;"AB",O80&lt;&gt;"AB",Q80&lt;&gt;"AB",S80&lt;&gt;"AB",U80&lt;&gt;"AB",W80&lt;&gt;"AB",Y80&lt;&gt;"AB",AA80&lt;&gt;"AB",AND(AC80&lt;&gt;"AB",AE80&lt;&gt;"AB",AG80&lt;&gt;"AB")),"","E"))))</f>
        <v>27</v>
      </c>
      <c r="I80" t="s" s="30">
        <v>173</v>
      </c>
      <c r="J80" t="s" s="31">
        <f>IF(IFERROR(FIND("+",I80),0)," ",IF(I80="AB","",IF(I80&lt;$I$4,"F",IF(AND(C80&gt;=$C$4,E80&gt;=$E$4,G80&gt;=$G$4,I80&gt;=$I$4,K80&gt;=$K$4,M80&gt;=$M$4,O80&gt;=$O$4,Q80&gt;=$Q$4,S80&gt;=$S$4,U80&gt;=$U$4,W80&gt;=$W$4,Y80&gt;=$Y$4,AA80&gt;=$AA$4,AC80&gt;=$AC$4,AE80&gt;=$AE$4,AG80&gt;=$AG$4,C80&lt;&gt;"AB",E80&lt;&gt;"AB",G80&lt;&gt;"AB",I80&lt;&gt;"AB",K80&lt;&gt;"AB",M80&lt;&gt;"AB",O80&lt;&gt;"AB",Q80&lt;&gt;"AB",S80&lt;&gt;"AB",U80&lt;&gt;"AB",W80&lt;&gt;"AB",Y80&lt;&gt;"AB",AA80&lt;&gt;"AB",AND(AC80&lt;&gt;"AB",AE80&lt;&gt;"AB",AG80&lt;&gt;"AB")),"","E"))))</f>
      </c>
      <c r="K80" s="22">
        <v>18</v>
      </c>
      <c r="L80" t="s" s="21">
        <f>IF(IFERROR(FIND("+",K80),0)," ",IF(K80="AB","",IF(K80&lt;$K$4,"F",IF(AND(C80&gt;=$C$4,E80&gt;=$E$4,G80&gt;=$G$4,I80&gt;=$I$4,K80&gt;=$K$4,M80&gt;=$M$4,O80&gt;=$O$4,Q80&gt;=$Q$4,S80&gt;=$S$4,U80&gt;=$U$4,W80&gt;=$W$4,Y80&gt;=$Y$4,AA80&gt;=$AA$4,AC80&gt;=$AC$4,AE80&gt;=$AE$4,AG80&gt;=$AG$4,C80&lt;&gt;"AB",E80&lt;&gt;"AB",G80&lt;&gt;"AB",I80&lt;&gt;"AB",K80&lt;&gt;"AB",M80&lt;&gt;"AB",O80&lt;&gt;"AB",Q80&lt;&gt;"AB",S80&lt;&gt;"AB",U80&lt;&gt;"AB",W80&lt;&gt;"AB",Y80&lt;&gt;"AB",AA80&lt;&gt;"AB",AND(AC80&lt;&gt;"AB",AE80&lt;&gt;"AB",AG80&lt;&gt;"AB")),"","E"))))</f>
        <v>27</v>
      </c>
      <c r="M80" s="22">
        <v>37</v>
      </c>
      <c r="N80" t="s" s="21">
        <f>IF(IFERROR(FIND("+",M80),0)," ",IF(M80="AB","",IF(M80&lt;$M$4,"F",IF(AND(C80&gt;=$C$4,E80&gt;=$E$4,G80&gt;=$G$4,I80&gt;=$I$4,K80&gt;=$K$4,M80&gt;=$M$4,O80&gt;=$O$4,Q80&gt;=$Q$4,S80&gt;=$S$4,U80&gt;=$U$4,W80&gt;=$W$4,Y80&gt;=$Y$4,AA80&gt;=$AA$4,AC80&gt;=$AC$4,AE80&gt;=$AE$4,AG80&gt;=$AG$4,C80&lt;&gt;"AB",E80&lt;&gt;"AB",G80&lt;&gt;"AB",I80&lt;&gt;"AB",K80&lt;&gt;"AB",M80&lt;&gt;"AB",O80&lt;&gt;"AB",Q80&lt;&gt;"AB",S80&lt;&gt;"AB",U80&lt;&gt;"AB",W80&lt;&gt;"AB",Y80&lt;&gt;"AB",AA80&lt;&gt;"AB",AND(AC80&lt;&gt;"AB",AE80&lt;&gt;"AB",AG80&lt;&gt;"AB")),"","E"))))</f>
        <v>27</v>
      </c>
      <c r="O80" t="s" s="23">
        <v>173</v>
      </c>
      <c r="P80" t="s" s="21">
        <f>IF(IFERROR(FIND("+",O80),0)," ",IF(O80="AB","",IF(O80&lt;$O$4,"F",IF(AND(C80&gt;=$C$4,E80&gt;=$E$4,G80&gt;=$G$4,I80&gt;=$I$4,K80&gt;=$K$4,M80&gt;=$M$4,O80&gt;=$O$4,Q80&gt;=$Q$4,S80&gt;=$S$4,U80&gt;=$U$4,W80&gt;=$W$4,Y80&gt;=$Y$4,AA80&gt;=$AA$4,AC80&gt;=$AC$4,AE80&gt;=$AE$4,AG80&gt;=$AG$4,C80&lt;&gt;"AB",E80&lt;&gt;"AB",G80&lt;&gt;"AB",I80&lt;&gt;"AB",K80&lt;&gt;"AB",M80&lt;&gt;"AB",O80&lt;&gt;"AB",Q80&lt;&gt;"AB",S80&lt;&gt;"AB",U80&lt;&gt;"AB",W80&lt;&gt;"AB",Y80&lt;&gt;"AB",AA80&lt;&gt;"AB",AND(AC80&lt;&gt;"AB",AE80&lt;&gt;"AB",AG80&lt;&gt;"AB")),"","E"))))</f>
      </c>
      <c r="Q80" s="22">
        <v>21</v>
      </c>
      <c r="R80" t="s" s="21">
        <f>IF(IFERROR(FIND("+",Q80),0)," ",IF(Q80="AB","",IF(Q80&lt;$Q$4,"F",IF(AND(C80&gt;=$C$4,E80&gt;=$E$4,G80&gt;=$G$4,I80&gt;=$I$4,K80&gt;=$K$4,M80&gt;=$M$4,O80&gt;=$O$4,Q80&gt;=$Q$4,S80&gt;=$S$4,U80&gt;=$U$4,W80&gt;=$W$4,Y80&gt;=$Y$4,AA80&gt;=$AA$4,AC80&gt;=$AC$4,AE80&gt;=$AE$4,AG80&gt;=$AG$4,C80&lt;&gt;"AB",E80&lt;&gt;"AB",G80&lt;&gt;"AB",I80&lt;&gt;"AB",K80&lt;&gt;"AB",M80&lt;&gt;"AB",O80&lt;&gt;"AB",Q80&lt;&gt;"AB",S80&lt;&gt;"AB",U80&lt;&gt;"AB",W80&lt;&gt;"AB",Y80&lt;&gt;"AB",AA80&lt;&gt;"AB",AND(AC80&lt;&gt;"AB",AE80&lt;&gt;"AB",AG80&lt;&gt;"AB")),"","E"))))</f>
        <v>27</v>
      </c>
      <c r="S80" s="22">
        <v>19</v>
      </c>
      <c r="T80" t="s" s="21">
        <f>IF(IFERROR(FIND("+",S80),0)," ",IF(S80="AB","",IF(S80&lt;$S$4,"F",IF(AND(C80&gt;=$C$4,E80&gt;=$E$4,G80&gt;=$G$4,I80&gt;=$I$4,K80&gt;=$K$4,M80&gt;=$M$4,O80&gt;=$O$4,Q80&gt;=$Q$4,S80&gt;=$S$4,U80&gt;=$U$4,W80&gt;=$W$4,Y80&gt;=$Y$4,AA80&gt;=$AA$4,AC80&gt;=$AC$4,AE80&gt;=$AE$4,AG80&gt;=$AG$4,C80&lt;&gt;"AB",E80&lt;&gt;"AB",G80&lt;&gt;"AB",I80&lt;&gt;"AB",K80&lt;&gt;"AB",M80&lt;&gt;"AB",O80&lt;&gt;"AB",Q80&lt;&gt;"AB",S80&lt;&gt;"AB",U80&lt;&gt;"AB",W80&lt;&gt;"AB",Y80&lt;&gt;"AB",AA80&lt;&gt;"AB",AND(AC80&lt;&gt;"AB",AE80&lt;&gt;"AB",AG80&lt;&gt;"AB")),"","E"))))</f>
        <v>27</v>
      </c>
      <c r="U80" t="s" s="23">
        <v>173</v>
      </c>
      <c r="V80" t="s" s="21">
        <f>IF(IFERROR(FIND("+",U80),0)," ",IF(U80="AB","",IF(U80&lt;$U$4,"F",IF(AND(C80&gt;=$C$4,E80&gt;=$E$4,G80&gt;=$G$4,I80&gt;=$I$4,K80&gt;=$K$4,M80&gt;=$M$4,O80&gt;=$O$4,Q80&gt;=$Q$4,S80&gt;=$S$4,U80&gt;=$U$4,W80&gt;=$W$4,Y80&gt;=$Y$4,AA80&gt;=$AA$4,AC80&gt;=$AC$4,AE80&gt;=$AE$4,AG80&gt;=$AG$4,C80&lt;&gt;"AB",E80&lt;&gt;"AB",G80&lt;&gt;"AB",I80&lt;&gt;"AB",K80&lt;&gt;"AB",M80&lt;&gt;"AB",O80&lt;&gt;"AB",Q80&lt;&gt;"AB",S80&lt;&gt;"AB",U80&lt;&gt;"AB",W80&lt;&gt;"AB",Y80&lt;&gt;"AB",AA80&lt;&gt;"AB",AND(AC80&lt;&gt;"AB",AE80&lt;&gt;"AB",AG80&lt;&gt;"AB")),"","E"))))</f>
      </c>
      <c r="W80" s="22">
        <v>16</v>
      </c>
      <c r="X80" t="s" s="21">
        <f>IF(IFERROR(FIND("+",W80),0)," ",IF(W80="AB","",IF(W80&lt;$W$4,"F",IF(AND(C80&gt;=$C$4,E80&gt;=$E$4,G80&gt;=$G$4,I80&gt;=$I$4,K80&gt;=$K$4,M80&gt;=$M$4,O80&gt;=$O$4,Q80&gt;=$Q$4,S80&gt;=$S$4,U80&gt;=$U$4,W80&gt;=$W$4,Y80&gt;=$Y$4,AA80&gt;=$AA$4,AC80&gt;=$AC$4,AE80&gt;=$AE$4,AG80&gt;=$AG$4,C80&lt;&gt;"AB",E80&lt;&gt;"AB",G80&lt;&gt;"AB",I80&lt;&gt;"AB",K80&lt;&gt;"AB",M80&lt;&gt;"AB",O80&lt;&gt;"AB",Q80&lt;&gt;"AB",S80&lt;&gt;"AB",U80&lt;&gt;"AB",W80&lt;&gt;"AB",Y80&lt;&gt;"AB",AA80&lt;&gt;"AB",AND(AC80&lt;&gt;"AB",AE80&lt;&gt;"AB",AG80&lt;&gt;"AB")),"","E"))))</f>
        <v>27</v>
      </c>
      <c r="Y80" t="s" s="23">
        <v>173</v>
      </c>
      <c r="Z80" t="s" s="21">
        <f>IF(IFERROR(FIND("+",Y80),0)," ",IF(Y80="AB","",IF(Y80&lt;$Y$4,"F",IF(AND(C80&gt;=$C$4,E80&gt;=$E$4,G80&gt;=$G$4,I80&gt;=$I$4,K80&gt;=$K$4,M80&gt;=$M$4,O80&gt;=$O$4,Q80&gt;=$Q$4,S80&gt;=$S$4,U80&gt;=$U$4,W80&gt;=$W$4,Y80&gt;=$Y$4,AA80&gt;=$AA$4,AC80&gt;=$AC$4,AE80&gt;=$AE$4,AG80&gt;=$AG$4,C80&lt;&gt;"AB",E80&lt;&gt;"AB",G80&lt;&gt;"AB",I80&lt;&gt;"AB",K80&lt;&gt;"AB",M80&lt;&gt;"AB",O80&lt;&gt;"AB",Q80&lt;&gt;"AB",S80&lt;&gt;"AB",U80&lt;&gt;"AB",W80&lt;&gt;"AB",Y80&lt;&gt;"AB",AA80&lt;&gt;"AB",AND(AC80&lt;&gt;"AB",AE80&lt;&gt;"AB",AG80&lt;&gt;"AB")),"","E"))))</f>
      </c>
      <c r="AA80" s="22">
        <v>19</v>
      </c>
      <c r="AB80" t="s" s="21">
        <f>IF(IFERROR(FIND("+",AA80),0)," ",IF(AA80="AB","",IF(AA80&lt;$AA$4,"F",IF(AND(C80&gt;=$C$4,E80&gt;=$E$4,G80&gt;=$G$4,I80&gt;=$I$4,K80&gt;=$K$4,M80&gt;=$M$4,O80&gt;=$O$4,Q80&gt;=$Q$4,S80&gt;=$S$4,U80&gt;=$U$4,W80&gt;=$W$4,Y80&gt;=$Y$4,AA80&gt;=$AA$4,AC80&gt;=$AC$4,AE80&gt;=$AE$4,AG80&gt;=$AG$4,C80&lt;&gt;"AB",E80&lt;&gt;"AB",G80&lt;&gt;"AB",I80&lt;&gt;"AB",K80&lt;&gt;"AB",M80&lt;&gt;"AB",O80&lt;&gt;"AB",Q80&lt;&gt;"AB",S80&lt;&gt;"AB",U80&lt;&gt;"AB",W80&lt;&gt;"AB",Y80&lt;&gt;"AB",AA80&lt;&gt;"AB",AND(AC80&lt;&gt;"AB",AE80&lt;&gt;"AB",AG80&lt;&gt;"AB")),"","E"))))</f>
        <v>27</v>
      </c>
      <c r="AC80" s="22">
        <v>18</v>
      </c>
      <c r="AD80" t="s" s="21">
        <f>IF(IFERROR(FIND("+",AC80),0)," ",IF(AC80="AB","",IF(AC80&lt;$AC$4,"F",IF(AND(C80&gt;=$C$4,E80&gt;=$E$4,G80&gt;=$G$4,I80&gt;=$I$4,K80&gt;=$K$4,M80&gt;=$M$4,O80&gt;=$O$4,Q80&gt;=$Q$4,S80&gt;=$S$4,U80&gt;=$U$4,W80&gt;=$W$4,Y80&gt;=$Y$4,AA80&gt;=$AA$4,AC80&gt;=$AC$4,AE80&gt;=$AE$4,AG80&gt;=$AG$4,C80&lt;&gt;"AB",E80&lt;&gt;"AB",G80&lt;&gt;"AB",I80&lt;&gt;"AB",K80&lt;&gt;"AB",M80&lt;&gt;"AB",O80&lt;&gt;"AB",Q80&lt;&gt;"AB",S80&lt;&gt;"AB",U80&lt;&gt;"AB",W80&lt;&gt;"AB",Y80&lt;&gt;"AB",AA80&lt;&gt;"AB",AND(AC80&lt;&gt;"AB",AE80&lt;&gt;"AB",AG80&lt;&gt;"AB")),"","E"))))</f>
        <v>27</v>
      </c>
      <c r="AE80" s="20">
        <v>25</v>
      </c>
      <c r="AF80" t="s" s="21">
        <f>IF(IFERROR(FIND("+",AE80),0)," ",IF(AE80="AB","",IF(AE80&lt;$AE$4,"F",IF(AND(C80&gt;=$C$4,E80&gt;=$E$4,G80&gt;=$G$4,I80&gt;=$I$4,K80&gt;=$K$4,M80&gt;=$M$4,O80&gt;=$O$4,Q80&gt;=$Q$4,S80&gt;=$S$4,U80&gt;=$U$4,W80&gt;=$W$4,Y80&gt;=$Y$4,AA80&gt;=$AA$4,AC80&gt;=$AC$4,AE80&gt;=$AE$4,AG80&gt;=$AG$4,C80&lt;&gt;"AB",E80&lt;&gt;"AB",G80&lt;&gt;"AB",I80&lt;&gt;"AB",K80&lt;&gt;"AB",M80&lt;&gt;"AB",O80&lt;&gt;"AB",Q80&lt;&gt;"AB",S80&lt;&gt;"AB",U80&lt;&gt;"AB",W80&lt;&gt;"AB",Y80&lt;&gt;"AB",AA80&lt;&gt;"AB",AND(AC80&lt;&gt;"AB",AE80&lt;&gt;"AB",AG80&lt;&gt;"AB")),"","E"))))</f>
        <v>27</v>
      </c>
      <c r="AG80" s="22">
        <v>17</v>
      </c>
      <c r="AH80" t="s" s="21">
        <f>IF(IFERROR(FIND("+",AG80),0)," ",IF(AG80="AB","",IF(AG80&lt;$AG$4,"F",IF(AND(C80&gt;=$C$4,E80&gt;=$E$4,G80&gt;=$G$4,I80&gt;=$I$4,K80&gt;=$K$4,M80&gt;=$M$4,O80&gt;=$O$4,Q80&gt;=$Q$4,S80&gt;=$S$4,U80&gt;=$U$4,W80&gt;=$W$4,Y80&gt;=$Y$4,AA80&gt;=$AA$4,AC80&gt;=$AC$4,AE80&gt;=$AE$4,AG80&gt;=$AG$4,C80&lt;&gt;"AB",E80&lt;&gt;"AB",G80&lt;&gt;"AB",I80&lt;&gt;"AB",K80&lt;&gt;"AB",M80&lt;&gt;"AB",O80&lt;&gt;"AB",Q80&lt;&gt;"AB",S80&lt;&gt;"AB",U80&lt;&gt;"AB",W80&lt;&gt;"AB",Y80&lt;&gt;"AB",AA80&lt;&gt;"AB",AND(AC80&lt;&gt;"AB",AE80&lt;&gt;"AB",AG80&lt;&gt;"AB")),"","E"))))</f>
        <v>27</v>
      </c>
      <c r="AI80" s="28">
        <v>248</v>
      </c>
      <c r="AJ80" t="s" s="25">
        <f>IF(AND(COUNTIF(C80:AH80,"AB")&lt;16-COUNTIF(C80:AH80," "),COUNTIF(C80:AH80,"AB")&lt;&gt;0),"FAIL",IF(COUNTIF(C80:AH80,"AB")=16-COUNTIF(C80:AH80," "),"ABSENT",IF(AND(COUNTIF(C80:AH80,"AB")=0,COUNTIF(C80:AH80,"F")=0),"PASS","FAIL")))</f>
        <v>29</v>
      </c>
      <c r="AK80" t="s" s="26">
        <v>174</v>
      </c>
      <c r="AL80" s="27"/>
    </row>
    <row r="81" ht="15.95" customHeight="1">
      <c r="A81" s="18">
        <v>235277</v>
      </c>
      <c r="B81" t="s" s="19">
        <v>175</v>
      </c>
      <c r="C81" s="32">
        <v>75</v>
      </c>
      <c r="D81" t="s" s="21">
        <f>IF(IFERROR(FIND("+",C81),0)," ",IF(C81="AB","",IF(C81&lt;$C$4,"F",IF(AND(C81&gt;=$C$4,E81&gt;=$E$4,G81&gt;=$G$4,I81&gt;=$I$4,K81&gt;=$K$4,M81&gt;=$M$4,O81&gt;=$O$4,Q81&gt;=$Q$4,S81&gt;=$S$4,U81&gt;=$U$4,W81&gt;=$W$4,Y81&gt;=$Y$4,AA81&gt;=$AA$4,AC81&gt;=$AC$4,AE81&gt;=$AE$4,AG81&gt;=$AG$4,C81&lt;&gt;"AB",E81&lt;&gt;"AB",G81&lt;&gt;"AB",I81&lt;&gt;"AB",K81&lt;&gt;"AB",M81&lt;&gt;"AB",O81&lt;&gt;"AB",Q81&lt;&gt;"AB",S81&lt;&gt;"AB",U81&lt;&gt;"AB",W81&lt;&gt;"AB",Y81&lt;&gt;"AB",AA81&lt;&gt;"AB",AND(AC81&lt;&gt;"AB",AE81&lt;&gt;"AB",AG81&lt;&gt;"AB")),"","E"))))</f>
      </c>
      <c r="E81" s="22">
        <v>23</v>
      </c>
      <c r="F81" t="s" s="21">
        <f>IF(IFERROR(FIND("+",E81),0)," ",IF(E81="AB","",IF(E81&lt;$E$4,"F",IF(AND(C81&gt;=$C$4,E81&gt;=$E$4,G81&gt;=$G$4,I81&gt;=$I$4,K81&gt;=$K$4,M81&gt;=$M$4,O81&gt;=$O$4,Q81&gt;=$Q$4,S81&gt;=$S$4,U81&gt;=$U$4,W81&gt;=$W$4,Y81&gt;=$Y$4,AA81&gt;=$AA$4,AC81&gt;=$AC$4,AE81&gt;=$AE$4,AG81&gt;=$AG$4,C81&lt;&gt;"AB",E81&lt;&gt;"AB",G81&lt;&gt;"AB",I81&lt;&gt;"AB",K81&lt;&gt;"AB",M81&lt;&gt;"AB",O81&lt;&gt;"AB",Q81&lt;&gt;"AB",S81&lt;&gt;"AB",U81&lt;&gt;"AB",W81&lt;&gt;"AB",Y81&lt;&gt;"AB",AA81&lt;&gt;"AB",AND(AC81&lt;&gt;"AB",AE81&lt;&gt;"AB",AG81&lt;&gt;"AB")),"","E"))))</f>
      </c>
      <c r="G81" s="22">
        <v>44</v>
      </c>
      <c r="H81" t="s" s="21">
        <f>IF(IFERROR(FIND("+",G81),0)," ",IF(G81="AB","",IF(G81&lt;$G$4,"F",IF(AND(C81&gt;=$C$4,E81&gt;=$E$4,G81&gt;=$G$4,I81&gt;=$I$4,K81&gt;=$K$4,M81&gt;=$M$4,O81&gt;=$O$4,Q81&gt;=$Q$4,S81&gt;=$S$4,U81&gt;=$U$4,W81&gt;=$W$4,Y81&gt;=$Y$4,AA81&gt;=$AA$4,AC81&gt;=$AC$4,AE81&gt;=$AE$4,AG81&gt;=$AG$4,C81&lt;&gt;"AB",E81&lt;&gt;"AB",G81&lt;&gt;"AB",I81&lt;&gt;"AB",K81&lt;&gt;"AB",M81&lt;&gt;"AB",O81&lt;&gt;"AB",Q81&lt;&gt;"AB",S81&lt;&gt;"AB",U81&lt;&gt;"AB",W81&lt;&gt;"AB",Y81&lt;&gt;"AB",AA81&lt;&gt;"AB",AND(AC81&lt;&gt;"AB",AE81&lt;&gt;"AB",AG81&lt;&gt;"AB")),"","E"))))</f>
      </c>
      <c r="I81" s="33">
        <v>61</v>
      </c>
      <c r="J81" t="s" s="31">
        <f>IF(IFERROR(FIND("+",I81),0)," ",IF(I81="AB","",IF(I81&lt;$I$4,"F",IF(AND(C81&gt;=$C$4,E81&gt;=$E$4,G81&gt;=$G$4,I81&gt;=$I$4,K81&gt;=$K$4,M81&gt;=$M$4,O81&gt;=$O$4,Q81&gt;=$Q$4,S81&gt;=$S$4,U81&gt;=$U$4,W81&gt;=$W$4,Y81&gt;=$Y$4,AA81&gt;=$AA$4,AC81&gt;=$AC$4,AE81&gt;=$AE$4,AG81&gt;=$AG$4,C81&lt;&gt;"AB",E81&lt;&gt;"AB",G81&lt;&gt;"AB",I81&lt;&gt;"AB",K81&lt;&gt;"AB",M81&lt;&gt;"AB",O81&lt;&gt;"AB",Q81&lt;&gt;"AB",S81&lt;&gt;"AB",U81&lt;&gt;"AB",W81&lt;&gt;"AB",Y81&lt;&gt;"AB",AA81&lt;&gt;"AB",AND(AC81&lt;&gt;"AB",AE81&lt;&gt;"AB",AG81&lt;&gt;"AB")),"","E"))))</f>
      </c>
      <c r="K81" s="22">
        <v>23</v>
      </c>
      <c r="L81" t="s" s="21">
        <f>IF(IFERROR(FIND("+",K81),0)," ",IF(K81="AB","",IF(K81&lt;$K$4,"F",IF(AND(C81&gt;=$C$4,E81&gt;=$E$4,G81&gt;=$G$4,I81&gt;=$I$4,K81&gt;=$K$4,M81&gt;=$M$4,O81&gt;=$O$4,Q81&gt;=$Q$4,S81&gt;=$S$4,U81&gt;=$U$4,W81&gt;=$W$4,Y81&gt;=$Y$4,AA81&gt;=$AA$4,AC81&gt;=$AC$4,AE81&gt;=$AE$4,AG81&gt;=$AG$4,C81&lt;&gt;"AB",E81&lt;&gt;"AB",G81&lt;&gt;"AB",I81&lt;&gt;"AB",K81&lt;&gt;"AB",M81&lt;&gt;"AB",O81&lt;&gt;"AB",Q81&lt;&gt;"AB",S81&lt;&gt;"AB",U81&lt;&gt;"AB",W81&lt;&gt;"AB",Y81&lt;&gt;"AB",AA81&lt;&gt;"AB",AND(AC81&lt;&gt;"AB",AE81&lt;&gt;"AB",AG81&lt;&gt;"AB")),"","E"))))</f>
      </c>
      <c r="M81" s="22">
        <v>37</v>
      </c>
      <c r="N81" t="s" s="21">
        <f>IF(IFERROR(FIND("+",M81),0)," ",IF(M81="AB","",IF(M81&lt;$M$4,"F",IF(AND(C81&gt;=$C$4,E81&gt;=$E$4,G81&gt;=$G$4,I81&gt;=$I$4,K81&gt;=$K$4,M81&gt;=$M$4,O81&gt;=$O$4,Q81&gt;=$Q$4,S81&gt;=$S$4,U81&gt;=$U$4,W81&gt;=$W$4,Y81&gt;=$Y$4,AA81&gt;=$AA$4,AC81&gt;=$AC$4,AE81&gt;=$AE$4,AG81&gt;=$AG$4,C81&lt;&gt;"AB",E81&lt;&gt;"AB",G81&lt;&gt;"AB",I81&lt;&gt;"AB",K81&lt;&gt;"AB",M81&lt;&gt;"AB",O81&lt;&gt;"AB",Q81&lt;&gt;"AB",S81&lt;&gt;"AB",U81&lt;&gt;"AB",W81&lt;&gt;"AB",Y81&lt;&gt;"AB",AA81&lt;&gt;"AB",AND(AC81&lt;&gt;"AB",AE81&lt;&gt;"AB",AG81&lt;&gt;"AB")),"","E"))))</f>
      </c>
      <c r="O81" s="20">
        <v>54</v>
      </c>
      <c r="P81" t="s" s="21">
        <f>IF(IFERROR(FIND("+",O81),0)," ",IF(O81="AB","",IF(O81&lt;$O$4,"F",IF(AND(C81&gt;=$C$4,E81&gt;=$E$4,G81&gt;=$G$4,I81&gt;=$I$4,K81&gt;=$K$4,M81&gt;=$M$4,O81&gt;=$O$4,Q81&gt;=$Q$4,S81&gt;=$S$4,U81&gt;=$U$4,W81&gt;=$W$4,Y81&gt;=$Y$4,AA81&gt;=$AA$4,AC81&gt;=$AC$4,AE81&gt;=$AE$4,AG81&gt;=$AG$4,C81&lt;&gt;"AB",E81&lt;&gt;"AB",G81&lt;&gt;"AB",I81&lt;&gt;"AB",K81&lt;&gt;"AB",M81&lt;&gt;"AB",O81&lt;&gt;"AB",Q81&lt;&gt;"AB",S81&lt;&gt;"AB",U81&lt;&gt;"AB",W81&lt;&gt;"AB",Y81&lt;&gt;"AB",AA81&lt;&gt;"AB",AND(AC81&lt;&gt;"AB",AE81&lt;&gt;"AB",AG81&lt;&gt;"AB")),"","E"))))</f>
      </c>
      <c r="Q81" s="22">
        <v>23</v>
      </c>
      <c r="R81" t="s" s="21">
        <f>IF(IFERROR(FIND("+",Q81),0)," ",IF(Q81="AB","",IF(Q81&lt;$Q$4,"F",IF(AND(C81&gt;=$C$4,E81&gt;=$E$4,G81&gt;=$G$4,I81&gt;=$I$4,K81&gt;=$K$4,M81&gt;=$M$4,O81&gt;=$O$4,Q81&gt;=$Q$4,S81&gt;=$S$4,U81&gt;=$U$4,W81&gt;=$W$4,Y81&gt;=$Y$4,AA81&gt;=$AA$4,AC81&gt;=$AC$4,AE81&gt;=$AE$4,AG81&gt;=$AG$4,C81&lt;&gt;"AB",E81&lt;&gt;"AB",G81&lt;&gt;"AB",I81&lt;&gt;"AB",K81&lt;&gt;"AB",M81&lt;&gt;"AB",O81&lt;&gt;"AB",Q81&lt;&gt;"AB",S81&lt;&gt;"AB",U81&lt;&gt;"AB",W81&lt;&gt;"AB",Y81&lt;&gt;"AB",AA81&lt;&gt;"AB",AND(AC81&lt;&gt;"AB",AE81&lt;&gt;"AB",AG81&lt;&gt;"AB")),"","E"))))</f>
      </c>
      <c r="S81" s="22">
        <v>19</v>
      </c>
      <c r="T81" t="s" s="21">
        <f>IF(IFERROR(FIND("+",S81),0)," ",IF(S81="AB","",IF(S81&lt;$S$4,"F",IF(AND(C81&gt;=$C$4,E81&gt;=$E$4,G81&gt;=$G$4,I81&gt;=$I$4,K81&gt;=$K$4,M81&gt;=$M$4,O81&gt;=$O$4,Q81&gt;=$Q$4,S81&gt;=$S$4,U81&gt;=$U$4,W81&gt;=$W$4,Y81&gt;=$Y$4,AA81&gt;=$AA$4,AC81&gt;=$AC$4,AE81&gt;=$AE$4,AG81&gt;=$AG$4,C81&lt;&gt;"AB",E81&lt;&gt;"AB",G81&lt;&gt;"AB",I81&lt;&gt;"AB",K81&lt;&gt;"AB",M81&lt;&gt;"AB",O81&lt;&gt;"AB",Q81&lt;&gt;"AB",S81&lt;&gt;"AB",U81&lt;&gt;"AB",W81&lt;&gt;"AB",Y81&lt;&gt;"AB",AA81&lt;&gt;"AB",AND(AC81&lt;&gt;"AB",AE81&lt;&gt;"AB",AG81&lt;&gt;"AB")),"","E"))))</f>
      </c>
      <c r="U81" s="20">
        <v>56</v>
      </c>
      <c r="V81" t="s" s="21">
        <f>IF(IFERROR(FIND("+",U81),0)," ",IF(U81="AB","",IF(U81&lt;$U$4,"F",IF(AND(C81&gt;=$C$4,E81&gt;=$E$4,G81&gt;=$G$4,I81&gt;=$I$4,K81&gt;=$K$4,M81&gt;=$M$4,O81&gt;=$O$4,Q81&gt;=$Q$4,S81&gt;=$S$4,U81&gt;=$U$4,W81&gt;=$W$4,Y81&gt;=$Y$4,AA81&gt;=$AA$4,AC81&gt;=$AC$4,AE81&gt;=$AE$4,AG81&gt;=$AG$4,C81&lt;&gt;"AB",E81&lt;&gt;"AB",G81&lt;&gt;"AB",I81&lt;&gt;"AB",K81&lt;&gt;"AB",M81&lt;&gt;"AB",O81&lt;&gt;"AB",Q81&lt;&gt;"AB",S81&lt;&gt;"AB",U81&lt;&gt;"AB",W81&lt;&gt;"AB",Y81&lt;&gt;"AB",AA81&lt;&gt;"AB",AND(AC81&lt;&gt;"AB",AE81&lt;&gt;"AB",AG81&lt;&gt;"AB")),"","E"))))</f>
      </c>
      <c r="W81" s="22">
        <v>23</v>
      </c>
      <c r="X81" t="s" s="21">
        <f>IF(IFERROR(FIND("+",W81),0)," ",IF(W81="AB","",IF(W81&lt;$W$4,"F",IF(AND(C81&gt;=$C$4,E81&gt;=$E$4,G81&gt;=$G$4,I81&gt;=$I$4,K81&gt;=$K$4,M81&gt;=$M$4,O81&gt;=$O$4,Q81&gt;=$Q$4,S81&gt;=$S$4,U81&gt;=$U$4,W81&gt;=$W$4,Y81&gt;=$Y$4,AA81&gt;=$AA$4,AC81&gt;=$AC$4,AE81&gt;=$AE$4,AG81&gt;=$AG$4,C81&lt;&gt;"AB",E81&lt;&gt;"AB",G81&lt;&gt;"AB",I81&lt;&gt;"AB",K81&lt;&gt;"AB",M81&lt;&gt;"AB",O81&lt;&gt;"AB",Q81&lt;&gt;"AB",S81&lt;&gt;"AB",U81&lt;&gt;"AB",W81&lt;&gt;"AB",Y81&lt;&gt;"AB",AA81&lt;&gt;"AB",AND(AC81&lt;&gt;"AB",AE81&lt;&gt;"AB",AG81&lt;&gt;"AB")),"","E"))))</f>
      </c>
      <c r="Y81" s="20">
        <v>63</v>
      </c>
      <c r="Z81" t="s" s="21">
        <f>IF(IFERROR(FIND("+",Y81),0)," ",IF(Y81="AB","",IF(Y81&lt;$Y$4,"F",IF(AND(C81&gt;=$C$4,E81&gt;=$E$4,G81&gt;=$G$4,I81&gt;=$I$4,K81&gt;=$K$4,M81&gt;=$M$4,O81&gt;=$O$4,Q81&gt;=$Q$4,S81&gt;=$S$4,U81&gt;=$U$4,W81&gt;=$W$4,Y81&gt;=$Y$4,AA81&gt;=$AA$4,AC81&gt;=$AC$4,AE81&gt;=$AE$4,AG81&gt;=$AG$4,C81&lt;&gt;"AB",E81&lt;&gt;"AB",G81&lt;&gt;"AB",I81&lt;&gt;"AB",K81&lt;&gt;"AB",M81&lt;&gt;"AB",O81&lt;&gt;"AB",Q81&lt;&gt;"AB",S81&lt;&gt;"AB",U81&lt;&gt;"AB",W81&lt;&gt;"AB",Y81&lt;&gt;"AB",AA81&lt;&gt;"AB",AND(AC81&lt;&gt;"AB",AE81&lt;&gt;"AB",AG81&lt;&gt;"AB")),"","E"))))</f>
      </c>
      <c r="AA81" s="22">
        <v>23</v>
      </c>
      <c r="AB81" t="s" s="21">
        <f>IF(IFERROR(FIND("+",AA81),0)," ",IF(AA81="AB","",IF(AA81&lt;$AA$4,"F",IF(AND(C81&gt;=$C$4,E81&gt;=$E$4,G81&gt;=$G$4,I81&gt;=$I$4,K81&gt;=$K$4,M81&gt;=$M$4,O81&gt;=$O$4,Q81&gt;=$Q$4,S81&gt;=$S$4,U81&gt;=$U$4,W81&gt;=$W$4,Y81&gt;=$Y$4,AA81&gt;=$AA$4,AC81&gt;=$AC$4,AE81&gt;=$AE$4,AG81&gt;=$AG$4,C81&lt;&gt;"AB",E81&lt;&gt;"AB",G81&lt;&gt;"AB",I81&lt;&gt;"AB",K81&lt;&gt;"AB",M81&lt;&gt;"AB",O81&lt;&gt;"AB",Q81&lt;&gt;"AB",S81&lt;&gt;"AB",U81&lt;&gt;"AB",W81&lt;&gt;"AB",Y81&lt;&gt;"AB",AA81&lt;&gt;"AB",AND(AC81&lt;&gt;"AB",AE81&lt;&gt;"AB",AG81&lt;&gt;"AB")),"","E"))))</f>
      </c>
      <c r="AC81" s="22">
        <v>22</v>
      </c>
      <c r="AD81" t="s" s="21">
        <f>IF(IFERROR(FIND("+",AC81),0)," ",IF(AC81="AB","",IF(AC81&lt;$AC$4,"F",IF(AND(C81&gt;=$C$4,E81&gt;=$E$4,G81&gt;=$G$4,I81&gt;=$I$4,K81&gt;=$K$4,M81&gt;=$M$4,O81&gt;=$O$4,Q81&gt;=$Q$4,S81&gt;=$S$4,U81&gt;=$U$4,W81&gt;=$W$4,Y81&gt;=$Y$4,AA81&gt;=$AA$4,AC81&gt;=$AC$4,AE81&gt;=$AE$4,AG81&gt;=$AG$4,C81&lt;&gt;"AB",E81&lt;&gt;"AB",G81&lt;&gt;"AB",I81&lt;&gt;"AB",K81&lt;&gt;"AB",M81&lt;&gt;"AB",O81&lt;&gt;"AB",Q81&lt;&gt;"AB",S81&lt;&gt;"AB",U81&lt;&gt;"AB",W81&lt;&gt;"AB",Y81&lt;&gt;"AB",AA81&lt;&gt;"AB",AND(AC81&lt;&gt;"AB",AE81&lt;&gt;"AB",AG81&lt;&gt;"AB")),"","E"))))</f>
      </c>
      <c r="AE81" s="20">
        <v>34</v>
      </c>
      <c r="AF81" t="s" s="21">
        <f>IF(IFERROR(FIND("+",AE81),0)," ",IF(AE81="AB","",IF(AE81&lt;$AE$4,"F",IF(AND(C81&gt;=$C$4,E81&gt;=$E$4,G81&gt;=$G$4,I81&gt;=$I$4,K81&gt;=$K$4,M81&gt;=$M$4,O81&gt;=$O$4,Q81&gt;=$Q$4,S81&gt;=$S$4,U81&gt;=$U$4,W81&gt;=$W$4,Y81&gt;=$Y$4,AA81&gt;=$AA$4,AC81&gt;=$AC$4,AE81&gt;=$AE$4,AG81&gt;=$AG$4,C81&lt;&gt;"AB",E81&lt;&gt;"AB",G81&lt;&gt;"AB",I81&lt;&gt;"AB",K81&lt;&gt;"AB",M81&lt;&gt;"AB",O81&lt;&gt;"AB",Q81&lt;&gt;"AB",S81&lt;&gt;"AB",U81&lt;&gt;"AB",W81&lt;&gt;"AB",Y81&lt;&gt;"AB",AA81&lt;&gt;"AB",AND(AC81&lt;&gt;"AB",AE81&lt;&gt;"AB",AG81&lt;&gt;"AB")),"","E"))))</f>
      </c>
      <c r="AG81" s="22">
        <v>23</v>
      </c>
      <c r="AH81" t="s" s="21">
        <f>IF(IFERROR(FIND("+",AG81),0)," ",IF(AG81="AB","",IF(AG81&lt;$AG$4,"F",IF(AND(C81&gt;=$C$4,E81&gt;=$E$4,G81&gt;=$G$4,I81&gt;=$I$4,K81&gt;=$K$4,M81&gt;=$M$4,O81&gt;=$O$4,Q81&gt;=$Q$4,S81&gt;=$S$4,U81&gt;=$U$4,W81&gt;=$W$4,Y81&gt;=$Y$4,AA81&gt;=$AA$4,AC81&gt;=$AC$4,AE81&gt;=$AE$4,AG81&gt;=$AG$4,C81&lt;&gt;"AB",E81&lt;&gt;"AB",G81&lt;&gt;"AB",I81&lt;&gt;"AB",K81&lt;&gt;"AB",M81&lt;&gt;"AB",O81&lt;&gt;"AB",Q81&lt;&gt;"AB",S81&lt;&gt;"AB",U81&lt;&gt;"AB",W81&lt;&gt;"AB",Y81&lt;&gt;"AB",AA81&lt;&gt;"AB",AND(AC81&lt;&gt;"AB",AE81&lt;&gt;"AB",AG81&lt;&gt;"AB")),"","E"))))</f>
      </c>
      <c r="AI81" s="28">
        <v>603</v>
      </c>
      <c r="AJ81" t="s" s="25">
        <f>IF(AND(COUNTIF(C81:AH81,"AB")&lt;16-COUNTIF(C81:AH81," "),COUNTIF(C81:AH81,"AB")&lt;&gt;0),"FAIL",IF(COUNTIF(C81:AH81,"AB")=16-COUNTIF(C81:AH81," "),"ABSENT",IF(AND(COUNTIF(C81:AH81,"AB")=0,COUNTIF(C81:AH81,"F")=0),"PASS","FAIL")))</f>
        <v>18</v>
      </c>
      <c r="AK81" t="s" s="26">
        <v>176</v>
      </c>
      <c r="AL81" s="27"/>
    </row>
    <row r="82" ht="15.95" customHeight="1">
      <c r="A82" s="18">
        <v>235278</v>
      </c>
      <c r="B82" t="s" s="19">
        <v>177</v>
      </c>
      <c r="C82" s="32">
        <v>63</v>
      </c>
      <c r="D82" t="s" s="21">
        <f>IF(IFERROR(FIND("+",C82),0)," ",IF(C82="AB","",IF(C82&lt;$C$4,"F",IF(AND(C82&gt;=$C$4,E82&gt;=$E$4,G82&gt;=$G$4,I82&gt;=$I$4,K82&gt;=$K$4,M82&gt;=$M$4,O82&gt;=$O$4,Q82&gt;=$Q$4,S82&gt;=$S$4,U82&gt;=$U$4,W82&gt;=$W$4,Y82&gt;=$Y$4,AA82&gt;=$AA$4,AC82&gt;=$AC$4,AE82&gt;=$AE$4,AG82&gt;=$AG$4,C82&lt;&gt;"AB",E82&lt;&gt;"AB",G82&lt;&gt;"AB",I82&lt;&gt;"AB",K82&lt;&gt;"AB",M82&lt;&gt;"AB",O82&lt;&gt;"AB",Q82&lt;&gt;"AB",S82&lt;&gt;"AB",U82&lt;&gt;"AB",W82&lt;&gt;"AB",Y82&lt;&gt;"AB",AA82&lt;&gt;"AB",AND(AC82&lt;&gt;"AB",AE82&lt;&gt;"AB",AG82&lt;&gt;"AB")),"","E"))))</f>
      </c>
      <c r="E82" s="22">
        <v>20</v>
      </c>
      <c r="F82" t="s" s="21">
        <f>IF(IFERROR(FIND("+",E82),0)," ",IF(E82="AB","",IF(E82&lt;$E$4,"F",IF(AND(C82&gt;=$C$4,E82&gt;=$E$4,G82&gt;=$G$4,I82&gt;=$I$4,K82&gt;=$K$4,M82&gt;=$M$4,O82&gt;=$O$4,Q82&gt;=$Q$4,S82&gt;=$S$4,U82&gt;=$U$4,W82&gt;=$W$4,Y82&gt;=$Y$4,AA82&gt;=$AA$4,AC82&gt;=$AC$4,AE82&gt;=$AE$4,AG82&gt;=$AG$4,C82&lt;&gt;"AB",E82&lt;&gt;"AB",G82&lt;&gt;"AB",I82&lt;&gt;"AB",K82&lt;&gt;"AB",M82&lt;&gt;"AB",O82&lt;&gt;"AB",Q82&lt;&gt;"AB",S82&lt;&gt;"AB",U82&lt;&gt;"AB",W82&lt;&gt;"AB",Y82&lt;&gt;"AB",AA82&lt;&gt;"AB",AND(AC82&lt;&gt;"AB",AE82&lt;&gt;"AB",AG82&lt;&gt;"AB")),"","E"))))</f>
      </c>
      <c r="G82" s="22">
        <v>43</v>
      </c>
      <c r="H82" t="s" s="21">
        <f>IF(IFERROR(FIND("+",G82),0)," ",IF(G82="AB","",IF(G82&lt;$G$4,"F",IF(AND(C82&gt;=$C$4,E82&gt;=$E$4,G82&gt;=$G$4,I82&gt;=$I$4,K82&gt;=$K$4,M82&gt;=$M$4,O82&gt;=$O$4,Q82&gt;=$Q$4,S82&gt;=$S$4,U82&gt;=$U$4,W82&gt;=$W$4,Y82&gt;=$Y$4,AA82&gt;=$AA$4,AC82&gt;=$AC$4,AE82&gt;=$AE$4,AG82&gt;=$AG$4,C82&lt;&gt;"AB",E82&lt;&gt;"AB",G82&lt;&gt;"AB",I82&lt;&gt;"AB",K82&lt;&gt;"AB",M82&lt;&gt;"AB",O82&lt;&gt;"AB",Q82&lt;&gt;"AB",S82&lt;&gt;"AB",U82&lt;&gt;"AB",W82&lt;&gt;"AB",Y82&lt;&gt;"AB",AA82&lt;&gt;"AB",AND(AC82&lt;&gt;"AB",AE82&lt;&gt;"AB",AG82&lt;&gt;"AB")),"","E"))))</f>
      </c>
      <c r="I82" s="33">
        <v>60</v>
      </c>
      <c r="J82" t="s" s="31">
        <f>IF(IFERROR(FIND("+",I82),0)," ",IF(I82="AB","",IF(I82&lt;$I$4,"F",IF(AND(C82&gt;=$C$4,E82&gt;=$E$4,G82&gt;=$G$4,I82&gt;=$I$4,K82&gt;=$K$4,M82&gt;=$M$4,O82&gt;=$O$4,Q82&gt;=$Q$4,S82&gt;=$S$4,U82&gt;=$U$4,W82&gt;=$W$4,Y82&gt;=$Y$4,AA82&gt;=$AA$4,AC82&gt;=$AC$4,AE82&gt;=$AE$4,AG82&gt;=$AG$4,C82&lt;&gt;"AB",E82&lt;&gt;"AB",G82&lt;&gt;"AB",I82&lt;&gt;"AB",K82&lt;&gt;"AB",M82&lt;&gt;"AB",O82&lt;&gt;"AB",Q82&lt;&gt;"AB",S82&lt;&gt;"AB",U82&lt;&gt;"AB",W82&lt;&gt;"AB",Y82&lt;&gt;"AB",AA82&lt;&gt;"AB",AND(AC82&lt;&gt;"AB",AE82&lt;&gt;"AB",AG82&lt;&gt;"AB")),"","E"))))</f>
      </c>
      <c r="K82" s="22">
        <v>22</v>
      </c>
      <c r="L82" t="s" s="21">
        <f>IF(IFERROR(FIND("+",K82),0)," ",IF(K82="AB","",IF(K82&lt;$K$4,"F",IF(AND(C82&gt;=$C$4,E82&gt;=$E$4,G82&gt;=$G$4,I82&gt;=$I$4,K82&gt;=$K$4,M82&gt;=$M$4,O82&gt;=$O$4,Q82&gt;=$Q$4,S82&gt;=$S$4,U82&gt;=$U$4,W82&gt;=$W$4,Y82&gt;=$Y$4,AA82&gt;=$AA$4,AC82&gt;=$AC$4,AE82&gt;=$AE$4,AG82&gt;=$AG$4,C82&lt;&gt;"AB",E82&lt;&gt;"AB",G82&lt;&gt;"AB",I82&lt;&gt;"AB",K82&lt;&gt;"AB",M82&lt;&gt;"AB",O82&lt;&gt;"AB",Q82&lt;&gt;"AB",S82&lt;&gt;"AB",U82&lt;&gt;"AB",W82&lt;&gt;"AB",Y82&lt;&gt;"AB",AA82&lt;&gt;"AB",AND(AC82&lt;&gt;"AB",AE82&lt;&gt;"AB",AG82&lt;&gt;"AB")),"","E"))))</f>
      </c>
      <c r="M82" s="22">
        <v>40</v>
      </c>
      <c r="N82" t="s" s="21">
        <f>IF(IFERROR(FIND("+",M82),0)," ",IF(M82="AB","",IF(M82&lt;$M$4,"F",IF(AND(C82&gt;=$C$4,E82&gt;=$E$4,G82&gt;=$G$4,I82&gt;=$I$4,K82&gt;=$K$4,M82&gt;=$M$4,O82&gt;=$O$4,Q82&gt;=$Q$4,S82&gt;=$S$4,U82&gt;=$U$4,W82&gt;=$W$4,Y82&gt;=$Y$4,AA82&gt;=$AA$4,AC82&gt;=$AC$4,AE82&gt;=$AE$4,AG82&gt;=$AG$4,C82&lt;&gt;"AB",E82&lt;&gt;"AB",G82&lt;&gt;"AB",I82&lt;&gt;"AB",K82&lt;&gt;"AB",M82&lt;&gt;"AB",O82&lt;&gt;"AB",Q82&lt;&gt;"AB",S82&lt;&gt;"AB",U82&lt;&gt;"AB",W82&lt;&gt;"AB",Y82&lt;&gt;"AB",AA82&lt;&gt;"AB",AND(AC82&lt;&gt;"AB",AE82&lt;&gt;"AB",AG82&lt;&gt;"AB")),"","E"))))</f>
      </c>
      <c r="O82" s="20">
        <v>49</v>
      </c>
      <c r="P82" t="s" s="21">
        <f>IF(IFERROR(FIND("+",O82),0)," ",IF(O82="AB","",IF(O82&lt;$O$4,"F",IF(AND(C82&gt;=$C$4,E82&gt;=$E$4,G82&gt;=$G$4,I82&gt;=$I$4,K82&gt;=$K$4,M82&gt;=$M$4,O82&gt;=$O$4,Q82&gt;=$Q$4,S82&gt;=$S$4,U82&gt;=$U$4,W82&gt;=$W$4,Y82&gt;=$Y$4,AA82&gt;=$AA$4,AC82&gt;=$AC$4,AE82&gt;=$AE$4,AG82&gt;=$AG$4,C82&lt;&gt;"AB",E82&lt;&gt;"AB",G82&lt;&gt;"AB",I82&lt;&gt;"AB",K82&lt;&gt;"AB",M82&lt;&gt;"AB",O82&lt;&gt;"AB",Q82&lt;&gt;"AB",S82&lt;&gt;"AB",U82&lt;&gt;"AB",W82&lt;&gt;"AB",Y82&lt;&gt;"AB",AA82&lt;&gt;"AB",AND(AC82&lt;&gt;"AB",AE82&lt;&gt;"AB",AG82&lt;&gt;"AB")),"","E"))))</f>
      </c>
      <c r="Q82" s="22">
        <v>20</v>
      </c>
      <c r="R82" t="s" s="21">
        <f>IF(IFERROR(FIND("+",Q82),0)," ",IF(Q82="AB","",IF(Q82&lt;$Q$4,"F",IF(AND(C82&gt;=$C$4,E82&gt;=$E$4,G82&gt;=$G$4,I82&gt;=$I$4,K82&gt;=$K$4,M82&gt;=$M$4,O82&gt;=$O$4,Q82&gt;=$Q$4,S82&gt;=$S$4,U82&gt;=$U$4,W82&gt;=$W$4,Y82&gt;=$Y$4,AA82&gt;=$AA$4,AC82&gt;=$AC$4,AE82&gt;=$AE$4,AG82&gt;=$AG$4,C82&lt;&gt;"AB",E82&lt;&gt;"AB",G82&lt;&gt;"AB",I82&lt;&gt;"AB",K82&lt;&gt;"AB",M82&lt;&gt;"AB",O82&lt;&gt;"AB",Q82&lt;&gt;"AB",S82&lt;&gt;"AB",U82&lt;&gt;"AB",W82&lt;&gt;"AB",Y82&lt;&gt;"AB",AA82&lt;&gt;"AB",AND(AC82&lt;&gt;"AB",AE82&lt;&gt;"AB",AG82&lt;&gt;"AB")),"","E"))))</f>
      </c>
      <c r="S82" s="22">
        <v>20</v>
      </c>
      <c r="T82" t="s" s="21">
        <f>IF(IFERROR(FIND("+",S82),0)," ",IF(S82="AB","",IF(S82&lt;$S$4,"F",IF(AND(C82&gt;=$C$4,E82&gt;=$E$4,G82&gt;=$G$4,I82&gt;=$I$4,K82&gt;=$K$4,M82&gt;=$M$4,O82&gt;=$O$4,Q82&gt;=$Q$4,S82&gt;=$S$4,U82&gt;=$U$4,W82&gt;=$W$4,Y82&gt;=$Y$4,AA82&gt;=$AA$4,AC82&gt;=$AC$4,AE82&gt;=$AE$4,AG82&gt;=$AG$4,C82&lt;&gt;"AB",E82&lt;&gt;"AB",G82&lt;&gt;"AB",I82&lt;&gt;"AB",K82&lt;&gt;"AB",M82&lt;&gt;"AB",O82&lt;&gt;"AB",Q82&lt;&gt;"AB",S82&lt;&gt;"AB",U82&lt;&gt;"AB",W82&lt;&gt;"AB",Y82&lt;&gt;"AB",AA82&lt;&gt;"AB",AND(AC82&lt;&gt;"AB",AE82&lt;&gt;"AB",AG82&lt;&gt;"AB")),"","E"))))</f>
      </c>
      <c r="U82" s="20">
        <v>47</v>
      </c>
      <c r="V82" t="s" s="21">
        <f>IF(IFERROR(FIND("+",U82),0)," ",IF(U82="AB","",IF(U82&lt;$U$4,"F",IF(AND(C82&gt;=$C$4,E82&gt;=$E$4,G82&gt;=$G$4,I82&gt;=$I$4,K82&gt;=$K$4,M82&gt;=$M$4,O82&gt;=$O$4,Q82&gt;=$Q$4,S82&gt;=$S$4,U82&gt;=$U$4,W82&gt;=$W$4,Y82&gt;=$Y$4,AA82&gt;=$AA$4,AC82&gt;=$AC$4,AE82&gt;=$AE$4,AG82&gt;=$AG$4,C82&lt;&gt;"AB",E82&lt;&gt;"AB",G82&lt;&gt;"AB",I82&lt;&gt;"AB",K82&lt;&gt;"AB",M82&lt;&gt;"AB",O82&lt;&gt;"AB",Q82&lt;&gt;"AB",S82&lt;&gt;"AB",U82&lt;&gt;"AB",W82&lt;&gt;"AB",Y82&lt;&gt;"AB",AA82&lt;&gt;"AB",AND(AC82&lt;&gt;"AB",AE82&lt;&gt;"AB",AG82&lt;&gt;"AB")),"","E"))))</f>
      </c>
      <c r="W82" s="22">
        <v>23</v>
      </c>
      <c r="X82" t="s" s="21">
        <f>IF(IFERROR(FIND("+",W82),0)," ",IF(W82="AB","",IF(W82&lt;$W$4,"F",IF(AND(C82&gt;=$C$4,E82&gt;=$E$4,G82&gt;=$G$4,I82&gt;=$I$4,K82&gt;=$K$4,M82&gt;=$M$4,O82&gt;=$O$4,Q82&gt;=$Q$4,S82&gt;=$S$4,U82&gt;=$U$4,W82&gt;=$W$4,Y82&gt;=$Y$4,AA82&gt;=$AA$4,AC82&gt;=$AC$4,AE82&gt;=$AE$4,AG82&gt;=$AG$4,C82&lt;&gt;"AB",E82&lt;&gt;"AB",G82&lt;&gt;"AB",I82&lt;&gt;"AB",K82&lt;&gt;"AB",M82&lt;&gt;"AB",O82&lt;&gt;"AB",Q82&lt;&gt;"AB",S82&lt;&gt;"AB",U82&lt;&gt;"AB",W82&lt;&gt;"AB",Y82&lt;&gt;"AB",AA82&lt;&gt;"AB",AND(AC82&lt;&gt;"AB",AE82&lt;&gt;"AB",AG82&lt;&gt;"AB")),"","E"))))</f>
      </c>
      <c r="Y82" s="20">
        <v>59</v>
      </c>
      <c r="Z82" t="s" s="21">
        <f>IF(IFERROR(FIND("+",Y82),0)," ",IF(Y82="AB","",IF(Y82&lt;$Y$4,"F",IF(AND(C82&gt;=$C$4,E82&gt;=$E$4,G82&gt;=$G$4,I82&gt;=$I$4,K82&gt;=$K$4,M82&gt;=$M$4,O82&gt;=$O$4,Q82&gt;=$Q$4,S82&gt;=$S$4,U82&gt;=$U$4,W82&gt;=$W$4,Y82&gt;=$Y$4,AA82&gt;=$AA$4,AC82&gt;=$AC$4,AE82&gt;=$AE$4,AG82&gt;=$AG$4,C82&lt;&gt;"AB",E82&lt;&gt;"AB",G82&lt;&gt;"AB",I82&lt;&gt;"AB",K82&lt;&gt;"AB",M82&lt;&gt;"AB",O82&lt;&gt;"AB",Q82&lt;&gt;"AB",S82&lt;&gt;"AB",U82&lt;&gt;"AB",W82&lt;&gt;"AB",Y82&lt;&gt;"AB",AA82&lt;&gt;"AB",AND(AC82&lt;&gt;"AB",AE82&lt;&gt;"AB",AG82&lt;&gt;"AB")),"","E"))))</f>
      </c>
      <c r="AA82" s="22">
        <v>21</v>
      </c>
      <c r="AB82" t="s" s="21">
        <f>IF(IFERROR(FIND("+",AA82),0)," ",IF(AA82="AB","",IF(AA82&lt;$AA$4,"F",IF(AND(C82&gt;=$C$4,E82&gt;=$E$4,G82&gt;=$G$4,I82&gt;=$I$4,K82&gt;=$K$4,M82&gt;=$M$4,O82&gt;=$O$4,Q82&gt;=$Q$4,S82&gt;=$S$4,U82&gt;=$U$4,W82&gt;=$W$4,Y82&gt;=$Y$4,AA82&gt;=$AA$4,AC82&gt;=$AC$4,AE82&gt;=$AE$4,AG82&gt;=$AG$4,C82&lt;&gt;"AB",E82&lt;&gt;"AB",G82&lt;&gt;"AB",I82&lt;&gt;"AB",K82&lt;&gt;"AB",M82&lt;&gt;"AB",O82&lt;&gt;"AB",Q82&lt;&gt;"AB",S82&lt;&gt;"AB",U82&lt;&gt;"AB",W82&lt;&gt;"AB",Y82&lt;&gt;"AB",AA82&lt;&gt;"AB",AND(AC82&lt;&gt;"AB",AE82&lt;&gt;"AB",AG82&lt;&gt;"AB")),"","E"))))</f>
      </c>
      <c r="AC82" s="22">
        <v>22</v>
      </c>
      <c r="AD82" t="s" s="21">
        <f>IF(IFERROR(FIND("+",AC82),0)," ",IF(AC82="AB","",IF(AC82&lt;$AC$4,"F",IF(AND(C82&gt;=$C$4,E82&gt;=$E$4,G82&gt;=$G$4,I82&gt;=$I$4,K82&gt;=$K$4,M82&gt;=$M$4,O82&gt;=$O$4,Q82&gt;=$Q$4,S82&gt;=$S$4,U82&gt;=$U$4,W82&gt;=$W$4,Y82&gt;=$Y$4,AA82&gt;=$AA$4,AC82&gt;=$AC$4,AE82&gt;=$AE$4,AG82&gt;=$AG$4,C82&lt;&gt;"AB",E82&lt;&gt;"AB",G82&lt;&gt;"AB",I82&lt;&gt;"AB",K82&lt;&gt;"AB",M82&lt;&gt;"AB",O82&lt;&gt;"AB",Q82&lt;&gt;"AB",S82&lt;&gt;"AB",U82&lt;&gt;"AB",W82&lt;&gt;"AB",Y82&lt;&gt;"AB",AA82&lt;&gt;"AB",AND(AC82&lt;&gt;"AB",AE82&lt;&gt;"AB",AG82&lt;&gt;"AB")),"","E"))))</f>
      </c>
      <c r="AE82" s="20">
        <v>32</v>
      </c>
      <c r="AF82" t="s" s="21">
        <f>IF(IFERROR(FIND("+",AE82),0)," ",IF(AE82="AB","",IF(AE82&lt;$AE$4,"F",IF(AND(C82&gt;=$C$4,E82&gt;=$E$4,G82&gt;=$G$4,I82&gt;=$I$4,K82&gt;=$K$4,M82&gt;=$M$4,O82&gt;=$O$4,Q82&gt;=$Q$4,S82&gt;=$S$4,U82&gt;=$U$4,W82&gt;=$W$4,Y82&gt;=$Y$4,AA82&gt;=$AA$4,AC82&gt;=$AC$4,AE82&gt;=$AE$4,AG82&gt;=$AG$4,C82&lt;&gt;"AB",E82&lt;&gt;"AB",G82&lt;&gt;"AB",I82&lt;&gt;"AB",K82&lt;&gt;"AB",M82&lt;&gt;"AB",O82&lt;&gt;"AB",Q82&lt;&gt;"AB",S82&lt;&gt;"AB",U82&lt;&gt;"AB",W82&lt;&gt;"AB",Y82&lt;&gt;"AB",AA82&lt;&gt;"AB",AND(AC82&lt;&gt;"AB",AE82&lt;&gt;"AB",AG82&lt;&gt;"AB")),"","E"))))</f>
      </c>
      <c r="AG82" s="22">
        <v>22</v>
      </c>
      <c r="AH82" t="s" s="21">
        <f>IF(IFERROR(FIND("+",AG82),0)," ",IF(AG82="AB","",IF(AG82&lt;$AG$4,"F",IF(AND(C82&gt;=$C$4,E82&gt;=$E$4,G82&gt;=$G$4,I82&gt;=$I$4,K82&gt;=$K$4,M82&gt;=$M$4,O82&gt;=$O$4,Q82&gt;=$Q$4,S82&gt;=$S$4,U82&gt;=$U$4,W82&gt;=$W$4,Y82&gt;=$Y$4,AA82&gt;=$AA$4,AC82&gt;=$AC$4,AE82&gt;=$AE$4,AG82&gt;=$AG$4,C82&lt;&gt;"AB",E82&lt;&gt;"AB",G82&lt;&gt;"AB",I82&lt;&gt;"AB",K82&lt;&gt;"AB",M82&lt;&gt;"AB",O82&lt;&gt;"AB",Q82&lt;&gt;"AB",S82&lt;&gt;"AB",U82&lt;&gt;"AB",W82&lt;&gt;"AB",Y82&lt;&gt;"AB",AA82&lt;&gt;"AB",AND(AC82&lt;&gt;"AB",AE82&lt;&gt;"AB",AG82&lt;&gt;"AB")),"","E"))))</f>
      </c>
      <c r="AI82" s="28">
        <v>563</v>
      </c>
      <c r="AJ82" t="s" s="25">
        <f>IF(AND(COUNTIF(C82:AH82,"AB")&lt;16-COUNTIF(C82:AH82," "),COUNTIF(C82:AH82,"AB")&lt;&gt;0),"FAIL",IF(COUNTIF(C82:AH82,"AB")=16-COUNTIF(C82:AH82," "),"ABSENT",IF(AND(COUNTIF(C82:AH82,"AB")=0,COUNTIF(C82:AH82,"F")=0),"PASS","FAIL")))</f>
        <v>18</v>
      </c>
      <c r="AK82" t="s" s="26">
        <v>159</v>
      </c>
      <c r="AL82" s="27"/>
    </row>
    <row r="83" ht="15.95" customHeight="1">
      <c r="A83" s="18">
        <v>235279</v>
      </c>
      <c r="B83" t="s" s="19">
        <v>178</v>
      </c>
      <c r="C83" s="32">
        <v>84</v>
      </c>
      <c r="D83" t="s" s="21">
        <f>IF(IFERROR(FIND("+",C83),0)," ",IF(C83="AB","",IF(C83&lt;$C$4,"F",IF(AND(C83&gt;=$C$4,E83&gt;=$E$4,G83&gt;=$G$4,I83&gt;=$I$4,K83&gt;=$K$4,M83&gt;=$M$4,O83&gt;=$O$4,Q83&gt;=$Q$4,S83&gt;=$S$4,U83&gt;=$U$4,W83&gt;=$W$4,Y83&gt;=$Y$4,AA83&gt;=$AA$4,AC83&gt;=$AC$4,AE83&gt;=$AE$4,AG83&gt;=$AG$4,C83&lt;&gt;"AB",E83&lt;&gt;"AB",G83&lt;&gt;"AB",I83&lt;&gt;"AB",K83&lt;&gt;"AB",M83&lt;&gt;"AB",O83&lt;&gt;"AB",Q83&lt;&gt;"AB",S83&lt;&gt;"AB",U83&lt;&gt;"AB",W83&lt;&gt;"AB",Y83&lt;&gt;"AB",AA83&lt;&gt;"AB",AND(AC83&lt;&gt;"AB",AE83&lt;&gt;"AB",AG83&lt;&gt;"AB")),"","E"))))</f>
      </c>
      <c r="E83" s="22">
        <v>23</v>
      </c>
      <c r="F83" t="s" s="21">
        <f>IF(IFERROR(FIND("+",E83),0)," ",IF(E83="AB","",IF(E83&lt;$E$4,"F",IF(AND(C83&gt;=$C$4,E83&gt;=$E$4,G83&gt;=$G$4,I83&gt;=$I$4,K83&gt;=$K$4,M83&gt;=$M$4,O83&gt;=$O$4,Q83&gt;=$Q$4,S83&gt;=$S$4,U83&gt;=$U$4,W83&gt;=$W$4,Y83&gt;=$Y$4,AA83&gt;=$AA$4,AC83&gt;=$AC$4,AE83&gt;=$AE$4,AG83&gt;=$AG$4,C83&lt;&gt;"AB",E83&lt;&gt;"AB",G83&lt;&gt;"AB",I83&lt;&gt;"AB",K83&lt;&gt;"AB",M83&lt;&gt;"AB",O83&lt;&gt;"AB",Q83&lt;&gt;"AB",S83&lt;&gt;"AB",U83&lt;&gt;"AB",W83&lt;&gt;"AB",Y83&lt;&gt;"AB",AA83&lt;&gt;"AB",AND(AC83&lt;&gt;"AB",AE83&lt;&gt;"AB",AG83&lt;&gt;"AB")),"","E"))))</f>
      </c>
      <c r="G83" s="22">
        <v>44</v>
      </c>
      <c r="H83" t="s" s="21">
        <f>IF(IFERROR(FIND("+",G83),0)," ",IF(G83="AB","",IF(G83&lt;$G$4,"F",IF(AND(C83&gt;=$C$4,E83&gt;=$E$4,G83&gt;=$G$4,I83&gt;=$I$4,K83&gt;=$K$4,M83&gt;=$M$4,O83&gt;=$O$4,Q83&gt;=$Q$4,S83&gt;=$S$4,U83&gt;=$U$4,W83&gt;=$W$4,Y83&gt;=$Y$4,AA83&gt;=$AA$4,AC83&gt;=$AC$4,AE83&gt;=$AE$4,AG83&gt;=$AG$4,C83&lt;&gt;"AB",E83&lt;&gt;"AB",G83&lt;&gt;"AB",I83&lt;&gt;"AB",K83&lt;&gt;"AB",M83&lt;&gt;"AB",O83&lt;&gt;"AB",Q83&lt;&gt;"AB",S83&lt;&gt;"AB",U83&lt;&gt;"AB",W83&lt;&gt;"AB",Y83&lt;&gt;"AB",AA83&lt;&gt;"AB",AND(AC83&lt;&gt;"AB",AE83&lt;&gt;"AB",AG83&lt;&gt;"AB")),"","E"))))</f>
      </c>
      <c r="I83" s="33">
        <v>60</v>
      </c>
      <c r="J83" t="s" s="31">
        <f>IF(IFERROR(FIND("+",I83),0)," ",IF(I83="AB","",IF(I83&lt;$I$4,"F",IF(AND(C83&gt;=$C$4,E83&gt;=$E$4,G83&gt;=$G$4,I83&gt;=$I$4,K83&gt;=$K$4,M83&gt;=$M$4,O83&gt;=$O$4,Q83&gt;=$Q$4,S83&gt;=$S$4,U83&gt;=$U$4,W83&gt;=$W$4,Y83&gt;=$Y$4,AA83&gt;=$AA$4,AC83&gt;=$AC$4,AE83&gt;=$AE$4,AG83&gt;=$AG$4,C83&lt;&gt;"AB",E83&lt;&gt;"AB",G83&lt;&gt;"AB",I83&lt;&gt;"AB",K83&lt;&gt;"AB",M83&lt;&gt;"AB",O83&lt;&gt;"AB",Q83&lt;&gt;"AB",S83&lt;&gt;"AB",U83&lt;&gt;"AB",W83&lt;&gt;"AB",Y83&lt;&gt;"AB",AA83&lt;&gt;"AB",AND(AC83&lt;&gt;"AB",AE83&lt;&gt;"AB",AG83&lt;&gt;"AB")),"","E"))))</f>
      </c>
      <c r="K83" s="22">
        <v>23</v>
      </c>
      <c r="L83" t="s" s="21">
        <f>IF(IFERROR(FIND("+",K83),0)," ",IF(K83="AB","",IF(K83&lt;$K$4,"F",IF(AND(C83&gt;=$C$4,E83&gt;=$E$4,G83&gt;=$G$4,I83&gt;=$I$4,K83&gt;=$K$4,M83&gt;=$M$4,O83&gt;=$O$4,Q83&gt;=$Q$4,S83&gt;=$S$4,U83&gt;=$U$4,W83&gt;=$W$4,Y83&gt;=$Y$4,AA83&gt;=$AA$4,AC83&gt;=$AC$4,AE83&gt;=$AE$4,AG83&gt;=$AG$4,C83&lt;&gt;"AB",E83&lt;&gt;"AB",G83&lt;&gt;"AB",I83&lt;&gt;"AB",K83&lt;&gt;"AB",M83&lt;&gt;"AB",O83&lt;&gt;"AB",Q83&lt;&gt;"AB",S83&lt;&gt;"AB",U83&lt;&gt;"AB",W83&lt;&gt;"AB",Y83&lt;&gt;"AB",AA83&lt;&gt;"AB",AND(AC83&lt;&gt;"AB",AE83&lt;&gt;"AB",AG83&lt;&gt;"AB")),"","E"))))</f>
      </c>
      <c r="M83" s="22">
        <v>43</v>
      </c>
      <c r="N83" t="s" s="21">
        <f>IF(IFERROR(FIND("+",M83),0)," ",IF(M83="AB","",IF(M83&lt;$M$4,"F",IF(AND(C83&gt;=$C$4,E83&gt;=$E$4,G83&gt;=$G$4,I83&gt;=$I$4,K83&gt;=$K$4,M83&gt;=$M$4,O83&gt;=$O$4,Q83&gt;=$Q$4,S83&gt;=$S$4,U83&gt;=$U$4,W83&gt;=$W$4,Y83&gt;=$Y$4,AA83&gt;=$AA$4,AC83&gt;=$AC$4,AE83&gt;=$AE$4,AG83&gt;=$AG$4,C83&lt;&gt;"AB",E83&lt;&gt;"AB",G83&lt;&gt;"AB",I83&lt;&gt;"AB",K83&lt;&gt;"AB",M83&lt;&gt;"AB",O83&lt;&gt;"AB",Q83&lt;&gt;"AB",S83&lt;&gt;"AB",U83&lt;&gt;"AB",W83&lt;&gt;"AB",Y83&lt;&gt;"AB",AA83&lt;&gt;"AB",AND(AC83&lt;&gt;"AB",AE83&lt;&gt;"AB",AG83&lt;&gt;"AB")),"","E"))))</f>
      </c>
      <c r="O83" s="20">
        <v>47</v>
      </c>
      <c r="P83" t="s" s="21">
        <f>IF(IFERROR(FIND("+",O83),0)," ",IF(O83="AB","",IF(O83&lt;$O$4,"F",IF(AND(C83&gt;=$C$4,E83&gt;=$E$4,G83&gt;=$G$4,I83&gt;=$I$4,K83&gt;=$K$4,M83&gt;=$M$4,O83&gt;=$O$4,Q83&gt;=$Q$4,S83&gt;=$S$4,U83&gt;=$U$4,W83&gt;=$W$4,Y83&gt;=$Y$4,AA83&gt;=$AA$4,AC83&gt;=$AC$4,AE83&gt;=$AE$4,AG83&gt;=$AG$4,C83&lt;&gt;"AB",E83&lt;&gt;"AB",G83&lt;&gt;"AB",I83&lt;&gt;"AB",K83&lt;&gt;"AB",M83&lt;&gt;"AB",O83&lt;&gt;"AB",Q83&lt;&gt;"AB",S83&lt;&gt;"AB",U83&lt;&gt;"AB",W83&lt;&gt;"AB",Y83&lt;&gt;"AB",AA83&lt;&gt;"AB",AND(AC83&lt;&gt;"AB",AE83&lt;&gt;"AB",AG83&lt;&gt;"AB")),"","E"))))</f>
      </c>
      <c r="Q83" s="22">
        <v>23</v>
      </c>
      <c r="R83" t="s" s="21">
        <f>IF(IFERROR(FIND("+",Q83),0)," ",IF(Q83="AB","",IF(Q83&lt;$Q$4,"F",IF(AND(C83&gt;=$C$4,E83&gt;=$E$4,G83&gt;=$G$4,I83&gt;=$I$4,K83&gt;=$K$4,M83&gt;=$M$4,O83&gt;=$O$4,Q83&gt;=$Q$4,S83&gt;=$S$4,U83&gt;=$U$4,W83&gt;=$W$4,Y83&gt;=$Y$4,AA83&gt;=$AA$4,AC83&gt;=$AC$4,AE83&gt;=$AE$4,AG83&gt;=$AG$4,C83&lt;&gt;"AB",E83&lt;&gt;"AB",G83&lt;&gt;"AB",I83&lt;&gt;"AB",K83&lt;&gt;"AB",M83&lt;&gt;"AB",O83&lt;&gt;"AB",Q83&lt;&gt;"AB",S83&lt;&gt;"AB",U83&lt;&gt;"AB",W83&lt;&gt;"AB",Y83&lt;&gt;"AB",AA83&lt;&gt;"AB",AND(AC83&lt;&gt;"AB",AE83&lt;&gt;"AB",AG83&lt;&gt;"AB")),"","E"))))</f>
      </c>
      <c r="S83" s="22">
        <v>21</v>
      </c>
      <c r="T83" t="s" s="21">
        <f>IF(IFERROR(FIND("+",S83),0)," ",IF(S83="AB","",IF(S83&lt;$S$4,"F",IF(AND(C83&gt;=$C$4,E83&gt;=$E$4,G83&gt;=$G$4,I83&gt;=$I$4,K83&gt;=$K$4,M83&gt;=$M$4,O83&gt;=$O$4,Q83&gt;=$Q$4,S83&gt;=$S$4,U83&gt;=$U$4,W83&gt;=$W$4,Y83&gt;=$Y$4,AA83&gt;=$AA$4,AC83&gt;=$AC$4,AE83&gt;=$AE$4,AG83&gt;=$AG$4,C83&lt;&gt;"AB",E83&lt;&gt;"AB",G83&lt;&gt;"AB",I83&lt;&gt;"AB",K83&lt;&gt;"AB",M83&lt;&gt;"AB",O83&lt;&gt;"AB",Q83&lt;&gt;"AB",S83&lt;&gt;"AB",U83&lt;&gt;"AB",W83&lt;&gt;"AB",Y83&lt;&gt;"AB",AA83&lt;&gt;"AB",AND(AC83&lt;&gt;"AB",AE83&lt;&gt;"AB",AG83&lt;&gt;"AB")),"","E"))))</f>
      </c>
      <c r="U83" s="20">
        <v>71</v>
      </c>
      <c r="V83" t="s" s="21">
        <f>IF(IFERROR(FIND("+",U83),0)," ",IF(U83="AB","",IF(U83&lt;$U$4,"F",IF(AND(C83&gt;=$C$4,E83&gt;=$E$4,G83&gt;=$G$4,I83&gt;=$I$4,K83&gt;=$K$4,M83&gt;=$M$4,O83&gt;=$O$4,Q83&gt;=$Q$4,S83&gt;=$S$4,U83&gt;=$U$4,W83&gt;=$W$4,Y83&gt;=$Y$4,AA83&gt;=$AA$4,AC83&gt;=$AC$4,AE83&gt;=$AE$4,AG83&gt;=$AG$4,C83&lt;&gt;"AB",E83&lt;&gt;"AB",G83&lt;&gt;"AB",I83&lt;&gt;"AB",K83&lt;&gt;"AB",M83&lt;&gt;"AB",O83&lt;&gt;"AB",Q83&lt;&gt;"AB",S83&lt;&gt;"AB",U83&lt;&gt;"AB",W83&lt;&gt;"AB",Y83&lt;&gt;"AB",AA83&lt;&gt;"AB",AND(AC83&lt;&gt;"AB",AE83&lt;&gt;"AB",AG83&lt;&gt;"AB")),"","E"))))</f>
      </c>
      <c r="W83" s="22">
        <v>23</v>
      </c>
      <c r="X83" t="s" s="21">
        <f>IF(IFERROR(FIND("+",W83),0)," ",IF(W83="AB","",IF(W83&lt;$W$4,"F",IF(AND(C83&gt;=$C$4,E83&gt;=$E$4,G83&gt;=$G$4,I83&gt;=$I$4,K83&gt;=$K$4,M83&gt;=$M$4,O83&gt;=$O$4,Q83&gt;=$Q$4,S83&gt;=$S$4,U83&gt;=$U$4,W83&gt;=$W$4,Y83&gt;=$Y$4,AA83&gt;=$AA$4,AC83&gt;=$AC$4,AE83&gt;=$AE$4,AG83&gt;=$AG$4,C83&lt;&gt;"AB",E83&lt;&gt;"AB",G83&lt;&gt;"AB",I83&lt;&gt;"AB",K83&lt;&gt;"AB",M83&lt;&gt;"AB",O83&lt;&gt;"AB",Q83&lt;&gt;"AB",S83&lt;&gt;"AB",U83&lt;&gt;"AB",W83&lt;&gt;"AB",Y83&lt;&gt;"AB",AA83&lt;&gt;"AB",AND(AC83&lt;&gt;"AB",AE83&lt;&gt;"AB",AG83&lt;&gt;"AB")),"","E"))))</f>
      </c>
      <c r="Y83" s="20">
        <v>60</v>
      </c>
      <c r="Z83" t="s" s="21">
        <f>IF(IFERROR(FIND("+",Y83),0)," ",IF(Y83="AB","",IF(Y83&lt;$Y$4,"F",IF(AND(C83&gt;=$C$4,E83&gt;=$E$4,G83&gt;=$G$4,I83&gt;=$I$4,K83&gt;=$K$4,M83&gt;=$M$4,O83&gt;=$O$4,Q83&gt;=$Q$4,S83&gt;=$S$4,U83&gt;=$U$4,W83&gt;=$W$4,Y83&gt;=$Y$4,AA83&gt;=$AA$4,AC83&gt;=$AC$4,AE83&gt;=$AE$4,AG83&gt;=$AG$4,C83&lt;&gt;"AB",E83&lt;&gt;"AB",G83&lt;&gt;"AB",I83&lt;&gt;"AB",K83&lt;&gt;"AB",M83&lt;&gt;"AB",O83&lt;&gt;"AB",Q83&lt;&gt;"AB",S83&lt;&gt;"AB",U83&lt;&gt;"AB",W83&lt;&gt;"AB",Y83&lt;&gt;"AB",AA83&lt;&gt;"AB",AND(AC83&lt;&gt;"AB",AE83&lt;&gt;"AB",AG83&lt;&gt;"AB")),"","E"))))</f>
      </c>
      <c r="AA83" s="22">
        <v>22</v>
      </c>
      <c r="AB83" t="s" s="21">
        <f>IF(IFERROR(FIND("+",AA83),0)," ",IF(AA83="AB","",IF(AA83&lt;$AA$4,"F",IF(AND(C83&gt;=$C$4,E83&gt;=$E$4,G83&gt;=$G$4,I83&gt;=$I$4,K83&gt;=$K$4,M83&gt;=$M$4,O83&gt;=$O$4,Q83&gt;=$Q$4,S83&gt;=$S$4,U83&gt;=$U$4,W83&gt;=$W$4,Y83&gt;=$Y$4,AA83&gt;=$AA$4,AC83&gt;=$AC$4,AE83&gt;=$AE$4,AG83&gt;=$AG$4,C83&lt;&gt;"AB",E83&lt;&gt;"AB",G83&lt;&gt;"AB",I83&lt;&gt;"AB",K83&lt;&gt;"AB",M83&lt;&gt;"AB",O83&lt;&gt;"AB",Q83&lt;&gt;"AB",S83&lt;&gt;"AB",U83&lt;&gt;"AB",W83&lt;&gt;"AB",Y83&lt;&gt;"AB",AA83&lt;&gt;"AB",AND(AC83&lt;&gt;"AB",AE83&lt;&gt;"AB",AG83&lt;&gt;"AB")),"","E"))))</f>
      </c>
      <c r="AC83" s="22">
        <v>22</v>
      </c>
      <c r="AD83" t="s" s="21">
        <f>IF(IFERROR(FIND("+",AC83),0)," ",IF(AC83="AB","",IF(AC83&lt;$AC$4,"F",IF(AND(C83&gt;=$C$4,E83&gt;=$E$4,G83&gt;=$G$4,I83&gt;=$I$4,K83&gt;=$K$4,M83&gt;=$M$4,O83&gt;=$O$4,Q83&gt;=$Q$4,S83&gt;=$S$4,U83&gt;=$U$4,W83&gt;=$W$4,Y83&gt;=$Y$4,AA83&gt;=$AA$4,AC83&gt;=$AC$4,AE83&gt;=$AE$4,AG83&gt;=$AG$4,C83&lt;&gt;"AB",E83&lt;&gt;"AB",G83&lt;&gt;"AB",I83&lt;&gt;"AB",K83&lt;&gt;"AB",M83&lt;&gt;"AB",O83&lt;&gt;"AB",Q83&lt;&gt;"AB",S83&lt;&gt;"AB",U83&lt;&gt;"AB",W83&lt;&gt;"AB",Y83&lt;&gt;"AB",AA83&lt;&gt;"AB",AND(AC83&lt;&gt;"AB",AE83&lt;&gt;"AB",AG83&lt;&gt;"AB")),"","E"))))</f>
      </c>
      <c r="AE83" s="20">
        <v>36</v>
      </c>
      <c r="AF83" t="s" s="21">
        <f>IF(IFERROR(FIND("+",AE83),0)," ",IF(AE83="AB","",IF(AE83&lt;$AE$4,"F",IF(AND(C83&gt;=$C$4,E83&gt;=$E$4,G83&gt;=$G$4,I83&gt;=$I$4,K83&gt;=$K$4,M83&gt;=$M$4,O83&gt;=$O$4,Q83&gt;=$Q$4,S83&gt;=$S$4,U83&gt;=$U$4,W83&gt;=$W$4,Y83&gt;=$Y$4,AA83&gt;=$AA$4,AC83&gt;=$AC$4,AE83&gt;=$AE$4,AG83&gt;=$AG$4,C83&lt;&gt;"AB",E83&lt;&gt;"AB",G83&lt;&gt;"AB",I83&lt;&gt;"AB",K83&lt;&gt;"AB",M83&lt;&gt;"AB",O83&lt;&gt;"AB",Q83&lt;&gt;"AB",S83&lt;&gt;"AB",U83&lt;&gt;"AB",W83&lt;&gt;"AB",Y83&lt;&gt;"AB",AA83&lt;&gt;"AB",AND(AC83&lt;&gt;"AB",AE83&lt;&gt;"AB",AG83&lt;&gt;"AB")),"","E"))))</f>
      </c>
      <c r="AG83" s="22">
        <v>23</v>
      </c>
      <c r="AH83" t="s" s="21">
        <f>IF(IFERROR(FIND("+",AG83),0)," ",IF(AG83="AB","",IF(AG83&lt;$AG$4,"F",IF(AND(C83&gt;=$C$4,E83&gt;=$E$4,G83&gt;=$G$4,I83&gt;=$I$4,K83&gt;=$K$4,M83&gt;=$M$4,O83&gt;=$O$4,Q83&gt;=$Q$4,S83&gt;=$S$4,U83&gt;=$U$4,W83&gt;=$W$4,Y83&gt;=$Y$4,AA83&gt;=$AA$4,AC83&gt;=$AC$4,AE83&gt;=$AE$4,AG83&gt;=$AG$4,C83&lt;&gt;"AB",E83&lt;&gt;"AB",G83&lt;&gt;"AB",I83&lt;&gt;"AB",K83&lt;&gt;"AB",M83&lt;&gt;"AB",O83&lt;&gt;"AB",Q83&lt;&gt;"AB",S83&lt;&gt;"AB",U83&lt;&gt;"AB",W83&lt;&gt;"AB",Y83&lt;&gt;"AB",AA83&lt;&gt;"AB",AND(AC83&lt;&gt;"AB",AE83&lt;&gt;"AB",AG83&lt;&gt;"AB")),"","E"))))</f>
      </c>
      <c r="AI83" s="28">
        <v>625</v>
      </c>
      <c r="AJ83" t="s" s="25">
        <f>IF(AND(COUNTIF(C83:AH83,"AB")&lt;16-COUNTIF(C83:AH83," "),COUNTIF(C83:AH83,"AB")&lt;&gt;0),"FAIL",IF(COUNTIF(C83:AH83,"AB")=16-COUNTIF(C83:AH83," "),"ABSENT",IF(AND(COUNTIF(C83:AH83,"AB")=0,COUNTIF(C83:AH83,"F")=0),"PASS","FAIL")))</f>
        <v>18</v>
      </c>
      <c r="AK83" t="s" s="26">
        <v>98</v>
      </c>
      <c r="AL83" s="27"/>
    </row>
    <row r="84" ht="15.95" customHeight="1">
      <c r="A84" s="18">
        <v>235280</v>
      </c>
      <c r="B84" t="s" s="19">
        <v>179</v>
      </c>
      <c r="C84" s="32">
        <v>11</v>
      </c>
      <c r="D84" t="s" s="21">
        <f>IF(IFERROR(FIND("+",C84),0)," ",IF(C84="AB","",IF(C84&lt;$C$4,"F",IF(AND(C84&gt;=$C$4,E84&gt;=$E$4,G84&gt;=$G$4,I84&gt;=$I$4,K84&gt;=$K$4,M84&gt;=$M$4,O84&gt;=$O$4,Q84&gt;=$Q$4,S84&gt;=$S$4,U84&gt;=$U$4,W84&gt;=$W$4,Y84&gt;=$Y$4,AA84&gt;=$AA$4,AC84&gt;=$AC$4,AE84&gt;=$AE$4,AG84&gt;=$AG$4,C84&lt;&gt;"AB",E84&lt;&gt;"AB",G84&lt;&gt;"AB",I84&lt;&gt;"AB",K84&lt;&gt;"AB",M84&lt;&gt;"AB",O84&lt;&gt;"AB",Q84&lt;&gt;"AB",S84&lt;&gt;"AB",U84&lt;&gt;"AB",W84&lt;&gt;"AB",Y84&lt;&gt;"AB",AA84&lt;&gt;"AB",AND(AC84&lt;&gt;"AB",AE84&lt;&gt;"AB",AG84&lt;&gt;"AB")),"","E"))))</f>
        <v>28</v>
      </c>
      <c r="E84" s="22">
        <v>22</v>
      </c>
      <c r="F84" t="s" s="21">
        <f>IF(IFERROR(FIND("+",E84),0)," ",IF(E84="AB","",IF(E84&lt;$E$4,"F",IF(AND(C84&gt;=$C$4,E84&gt;=$E$4,G84&gt;=$G$4,I84&gt;=$I$4,K84&gt;=$K$4,M84&gt;=$M$4,O84&gt;=$O$4,Q84&gt;=$Q$4,S84&gt;=$S$4,U84&gt;=$U$4,W84&gt;=$W$4,Y84&gt;=$Y$4,AA84&gt;=$AA$4,AC84&gt;=$AC$4,AE84&gt;=$AE$4,AG84&gt;=$AG$4,C84&lt;&gt;"AB",E84&lt;&gt;"AB",G84&lt;&gt;"AB",I84&lt;&gt;"AB",K84&lt;&gt;"AB",M84&lt;&gt;"AB",O84&lt;&gt;"AB",Q84&lt;&gt;"AB",S84&lt;&gt;"AB",U84&lt;&gt;"AB",W84&lt;&gt;"AB",Y84&lt;&gt;"AB",AA84&lt;&gt;"AB",AND(AC84&lt;&gt;"AB",AE84&lt;&gt;"AB",AG84&lt;&gt;"AB")),"","E"))))</f>
        <v>27</v>
      </c>
      <c r="G84" s="22">
        <v>42</v>
      </c>
      <c r="H84" t="s" s="21">
        <f>IF(IFERROR(FIND("+",G84),0)," ",IF(G84="AB","",IF(G84&lt;$G$4,"F",IF(AND(C84&gt;=$C$4,E84&gt;=$E$4,G84&gt;=$G$4,I84&gt;=$I$4,K84&gt;=$K$4,M84&gt;=$M$4,O84&gt;=$O$4,Q84&gt;=$Q$4,S84&gt;=$S$4,U84&gt;=$U$4,W84&gt;=$W$4,Y84&gt;=$Y$4,AA84&gt;=$AA$4,AC84&gt;=$AC$4,AE84&gt;=$AE$4,AG84&gt;=$AG$4,C84&lt;&gt;"AB",E84&lt;&gt;"AB",G84&lt;&gt;"AB",I84&lt;&gt;"AB",K84&lt;&gt;"AB",M84&lt;&gt;"AB",O84&lt;&gt;"AB",Q84&lt;&gt;"AB",S84&lt;&gt;"AB",U84&lt;&gt;"AB",W84&lt;&gt;"AB",Y84&lt;&gt;"AB",AA84&lt;&gt;"AB",AND(AC84&lt;&gt;"AB",AE84&lt;&gt;"AB",AG84&lt;&gt;"AB")),"","E"))))</f>
        <v>27</v>
      </c>
      <c r="I84" s="33">
        <v>43</v>
      </c>
      <c r="J84" t="s" s="31">
        <f>IF(IFERROR(FIND("+",I84),0)," ",IF(I84="AB","",IF(I84&lt;$I$4,"F",IF(AND(C84&gt;=$C$4,E84&gt;=$E$4,G84&gt;=$G$4,I84&gt;=$I$4,K84&gt;=$K$4,M84&gt;=$M$4,O84&gt;=$O$4,Q84&gt;=$Q$4,S84&gt;=$S$4,U84&gt;=$U$4,W84&gt;=$W$4,Y84&gt;=$Y$4,AA84&gt;=$AA$4,AC84&gt;=$AC$4,AE84&gt;=$AE$4,AG84&gt;=$AG$4,C84&lt;&gt;"AB",E84&lt;&gt;"AB",G84&lt;&gt;"AB",I84&lt;&gt;"AB",K84&lt;&gt;"AB",M84&lt;&gt;"AB",O84&lt;&gt;"AB",Q84&lt;&gt;"AB",S84&lt;&gt;"AB",U84&lt;&gt;"AB",W84&lt;&gt;"AB",Y84&lt;&gt;"AB",AA84&lt;&gt;"AB",AND(AC84&lt;&gt;"AB",AE84&lt;&gt;"AB",AG84&lt;&gt;"AB")),"","E"))))</f>
        <v>27</v>
      </c>
      <c r="K84" s="22">
        <v>20</v>
      </c>
      <c r="L84" t="s" s="21">
        <f>IF(IFERROR(FIND("+",K84),0)," ",IF(K84="AB","",IF(K84&lt;$K$4,"F",IF(AND(C84&gt;=$C$4,E84&gt;=$E$4,G84&gt;=$G$4,I84&gt;=$I$4,K84&gt;=$K$4,M84&gt;=$M$4,O84&gt;=$O$4,Q84&gt;=$Q$4,S84&gt;=$S$4,U84&gt;=$U$4,W84&gt;=$W$4,Y84&gt;=$Y$4,AA84&gt;=$AA$4,AC84&gt;=$AC$4,AE84&gt;=$AE$4,AG84&gt;=$AG$4,C84&lt;&gt;"AB",E84&lt;&gt;"AB",G84&lt;&gt;"AB",I84&lt;&gt;"AB",K84&lt;&gt;"AB",M84&lt;&gt;"AB",O84&lt;&gt;"AB",Q84&lt;&gt;"AB",S84&lt;&gt;"AB",U84&lt;&gt;"AB",W84&lt;&gt;"AB",Y84&lt;&gt;"AB",AA84&lt;&gt;"AB",AND(AC84&lt;&gt;"AB",AE84&lt;&gt;"AB",AG84&lt;&gt;"AB")),"","E"))))</f>
        <v>27</v>
      </c>
      <c r="M84" s="22">
        <v>39</v>
      </c>
      <c r="N84" t="s" s="21">
        <f>IF(IFERROR(FIND("+",M84),0)," ",IF(M84="AB","",IF(M84&lt;$M$4,"F",IF(AND(C84&gt;=$C$4,E84&gt;=$E$4,G84&gt;=$G$4,I84&gt;=$I$4,K84&gt;=$K$4,M84&gt;=$M$4,O84&gt;=$O$4,Q84&gt;=$Q$4,S84&gt;=$S$4,U84&gt;=$U$4,W84&gt;=$W$4,Y84&gt;=$Y$4,AA84&gt;=$AA$4,AC84&gt;=$AC$4,AE84&gt;=$AE$4,AG84&gt;=$AG$4,C84&lt;&gt;"AB",E84&lt;&gt;"AB",G84&lt;&gt;"AB",I84&lt;&gt;"AB",K84&lt;&gt;"AB",M84&lt;&gt;"AB",O84&lt;&gt;"AB",Q84&lt;&gt;"AB",S84&lt;&gt;"AB",U84&lt;&gt;"AB",W84&lt;&gt;"AB",Y84&lt;&gt;"AB",AA84&lt;&gt;"AB",AND(AC84&lt;&gt;"AB",AE84&lt;&gt;"AB",AG84&lt;&gt;"AB")),"","E"))))</f>
        <v>27</v>
      </c>
      <c r="O84" s="20">
        <v>32</v>
      </c>
      <c r="P84" t="s" s="21">
        <f>IF(IFERROR(FIND("+",O84),0)," ",IF(O84="AB","",IF(O84&lt;$O$4,"F",IF(AND(C84&gt;=$C$4,E84&gt;=$E$4,G84&gt;=$G$4,I84&gt;=$I$4,K84&gt;=$K$4,M84&gt;=$M$4,O84&gt;=$O$4,Q84&gt;=$Q$4,S84&gt;=$S$4,U84&gt;=$U$4,W84&gt;=$W$4,Y84&gt;=$Y$4,AA84&gt;=$AA$4,AC84&gt;=$AC$4,AE84&gt;=$AE$4,AG84&gt;=$AG$4,C84&lt;&gt;"AB",E84&lt;&gt;"AB",G84&lt;&gt;"AB",I84&lt;&gt;"AB",K84&lt;&gt;"AB",M84&lt;&gt;"AB",O84&lt;&gt;"AB",Q84&lt;&gt;"AB",S84&lt;&gt;"AB",U84&lt;&gt;"AB",W84&lt;&gt;"AB",Y84&lt;&gt;"AB",AA84&lt;&gt;"AB",AND(AC84&lt;&gt;"AB",AE84&lt;&gt;"AB",AG84&lt;&gt;"AB")),"","E"))))</f>
        <v>28</v>
      </c>
      <c r="Q84" s="22">
        <v>19</v>
      </c>
      <c r="R84" t="s" s="21">
        <f>IF(IFERROR(FIND("+",Q84),0)," ",IF(Q84="AB","",IF(Q84&lt;$Q$4,"F",IF(AND(C84&gt;=$C$4,E84&gt;=$E$4,G84&gt;=$G$4,I84&gt;=$I$4,K84&gt;=$K$4,M84&gt;=$M$4,O84&gt;=$O$4,Q84&gt;=$Q$4,S84&gt;=$S$4,U84&gt;=$U$4,W84&gt;=$W$4,Y84&gt;=$Y$4,AA84&gt;=$AA$4,AC84&gt;=$AC$4,AE84&gt;=$AE$4,AG84&gt;=$AG$4,C84&lt;&gt;"AB",E84&lt;&gt;"AB",G84&lt;&gt;"AB",I84&lt;&gt;"AB",K84&lt;&gt;"AB",M84&lt;&gt;"AB",O84&lt;&gt;"AB",Q84&lt;&gt;"AB",S84&lt;&gt;"AB",U84&lt;&gt;"AB",W84&lt;&gt;"AB",Y84&lt;&gt;"AB",AA84&lt;&gt;"AB",AND(AC84&lt;&gt;"AB",AE84&lt;&gt;"AB",AG84&lt;&gt;"AB")),"","E"))))</f>
        <v>27</v>
      </c>
      <c r="S84" s="22">
        <v>20</v>
      </c>
      <c r="T84" t="s" s="21">
        <f>IF(IFERROR(FIND("+",S84),0)," ",IF(S84="AB","",IF(S84&lt;$S$4,"F",IF(AND(C84&gt;=$C$4,E84&gt;=$E$4,G84&gt;=$G$4,I84&gt;=$I$4,K84&gt;=$K$4,M84&gt;=$M$4,O84&gt;=$O$4,Q84&gt;=$Q$4,S84&gt;=$S$4,U84&gt;=$U$4,W84&gt;=$W$4,Y84&gt;=$Y$4,AA84&gt;=$AA$4,AC84&gt;=$AC$4,AE84&gt;=$AE$4,AG84&gt;=$AG$4,C84&lt;&gt;"AB",E84&lt;&gt;"AB",G84&lt;&gt;"AB",I84&lt;&gt;"AB",K84&lt;&gt;"AB",M84&lt;&gt;"AB",O84&lt;&gt;"AB",Q84&lt;&gt;"AB",S84&lt;&gt;"AB",U84&lt;&gt;"AB",W84&lt;&gt;"AB",Y84&lt;&gt;"AB",AA84&lt;&gt;"AB",AND(AC84&lt;&gt;"AB",AE84&lt;&gt;"AB",AG84&lt;&gt;"AB")),"","E"))))</f>
        <v>27</v>
      </c>
      <c r="U84" t="s" s="23">
        <v>173</v>
      </c>
      <c r="V84" t="s" s="21">
        <f>IF(IFERROR(FIND("+",U84),0)," ",IF(U84="AB","",IF(U84&lt;$U$4,"F",IF(AND(C84&gt;=$C$4,E84&gt;=$E$4,G84&gt;=$G$4,I84&gt;=$I$4,K84&gt;=$K$4,M84&gt;=$M$4,O84&gt;=$O$4,Q84&gt;=$Q$4,S84&gt;=$S$4,U84&gt;=$U$4,W84&gt;=$W$4,Y84&gt;=$Y$4,AA84&gt;=$AA$4,AC84&gt;=$AC$4,AE84&gt;=$AE$4,AG84&gt;=$AG$4,C84&lt;&gt;"AB",E84&lt;&gt;"AB",G84&lt;&gt;"AB",I84&lt;&gt;"AB",K84&lt;&gt;"AB",M84&lt;&gt;"AB",O84&lt;&gt;"AB",Q84&lt;&gt;"AB",S84&lt;&gt;"AB",U84&lt;&gt;"AB",W84&lt;&gt;"AB",Y84&lt;&gt;"AB",AA84&lt;&gt;"AB",AND(AC84&lt;&gt;"AB",AE84&lt;&gt;"AB",AG84&lt;&gt;"AB")),"","E"))))</f>
      </c>
      <c r="W84" s="22">
        <v>16</v>
      </c>
      <c r="X84" t="s" s="21">
        <f>IF(IFERROR(FIND("+",W84),0)," ",IF(W84="AB","",IF(W84&lt;$W$4,"F",IF(AND(C84&gt;=$C$4,E84&gt;=$E$4,G84&gt;=$G$4,I84&gt;=$I$4,K84&gt;=$K$4,M84&gt;=$M$4,O84&gt;=$O$4,Q84&gt;=$Q$4,S84&gt;=$S$4,U84&gt;=$U$4,W84&gt;=$W$4,Y84&gt;=$Y$4,AA84&gt;=$AA$4,AC84&gt;=$AC$4,AE84&gt;=$AE$4,AG84&gt;=$AG$4,C84&lt;&gt;"AB",E84&lt;&gt;"AB",G84&lt;&gt;"AB",I84&lt;&gt;"AB",K84&lt;&gt;"AB",M84&lt;&gt;"AB",O84&lt;&gt;"AB",Q84&lt;&gt;"AB",S84&lt;&gt;"AB",U84&lt;&gt;"AB",W84&lt;&gt;"AB",Y84&lt;&gt;"AB",AA84&lt;&gt;"AB",AND(AC84&lt;&gt;"AB",AE84&lt;&gt;"AB",AG84&lt;&gt;"AB")),"","E"))))</f>
        <v>27</v>
      </c>
      <c r="Y84" t="s" s="23">
        <v>173</v>
      </c>
      <c r="Z84" t="s" s="21">
        <f>IF(IFERROR(FIND("+",Y84),0)," ",IF(Y84="AB","",IF(Y84&lt;$Y$4,"F",IF(AND(C84&gt;=$C$4,E84&gt;=$E$4,G84&gt;=$G$4,I84&gt;=$I$4,K84&gt;=$K$4,M84&gt;=$M$4,O84&gt;=$O$4,Q84&gt;=$Q$4,S84&gt;=$S$4,U84&gt;=$U$4,W84&gt;=$W$4,Y84&gt;=$Y$4,AA84&gt;=$AA$4,AC84&gt;=$AC$4,AE84&gt;=$AE$4,AG84&gt;=$AG$4,C84&lt;&gt;"AB",E84&lt;&gt;"AB",G84&lt;&gt;"AB",I84&lt;&gt;"AB",K84&lt;&gt;"AB",M84&lt;&gt;"AB",O84&lt;&gt;"AB",Q84&lt;&gt;"AB",S84&lt;&gt;"AB",U84&lt;&gt;"AB",W84&lt;&gt;"AB",Y84&lt;&gt;"AB",AA84&lt;&gt;"AB",AND(AC84&lt;&gt;"AB",AE84&lt;&gt;"AB",AG84&lt;&gt;"AB")),"","E"))))</f>
      </c>
      <c r="AA84" s="22">
        <v>20</v>
      </c>
      <c r="AB84" t="s" s="21">
        <f>IF(IFERROR(FIND("+",AA84),0)," ",IF(AA84="AB","",IF(AA84&lt;$AA$4,"F",IF(AND(C84&gt;=$C$4,E84&gt;=$E$4,G84&gt;=$G$4,I84&gt;=$I$4,K84&gt;=$K$4,M84&gt;=$M$4,O84&gt;=$O$4,Q84&gt;=$Q$4,S84&gt;=$S$4,U84&gt;=$U$4,W84&gt;=$W$4,Y84&gt;=$Y$4,AA84&gt;=$AA$4,AC84&gt;=$AC$4,AE84&gt;=$AE$4,AG84&gt;=$AG$4,C84&lt;&gt;"AB",E84&lt;&gt;"AB",G84&lt;&gt;"AB",I84&lt;&gt;"AB",K84&lt;&gt;"AB",M84&lt;&gt;"AB",O84&lt;&gt;"AB",Q84&lt;&gt;"AB",S84&lt;&gt;"AB",U84&lt;&gt;"AB",W84&lt;&gt;"AB",Y84&lt;&gt;"AB",AA84&lt;&gt;"AB",AND(AC84&lt;&gt;"AB",AE84&lt;&gt;"AB",AG84&lt;&gt;"AB")),"","E"))))</f>
        <v>27</v>
      </c>
      <c r="AC84" s="22">
        <v>20</v>
      </c>
      <c r="AD84" t="s" s="21">
        <f>IF(IFERROR(FIND("+",AC84),0)," ",IF(AC84="AB","",IF(AC84&lt;$AC$4,"F",IF(AND(C84&gt;=$C$4,E84&gt;=$E$4,G84&gt;=$G$4,I84&gt;=$I$4,K84&gt;=$K$4,M84&gt;=$M$4,O84&gt;=$O$4,Q84&gt;=$Q$4,S84&gt;=$S$4,U84&gt;=$U$4,W84&gt;=$W$4,Y84&gt;=$Y$4,AA84&gt;=$AA$4,AC84&gt;=$AC$4,AE84&gt;=$AE$4,AG84&gt;=$AG$4,C84&lt;&gt;"AB",E84&lt;&gt;"AB",G84&lt;&gt;"AB",I84&lt;&gt;"AB",K84&lt;&gt;"AB",M84&lt;&gt;"AB",O84&lt;&gt;"AB",Q84&lt;&gt;"AB",S84&lt;&gt;"AB",U84&lt;&gt;"AB",W84&lt;&gt;"AB",Y84&lt;&gt;"AB",AA84&lt;&gt;"AB",AND(AC84&lt;&gt;"AB",AE84&lt;&gt;"AB",AG84&lt;&gt;"AB")),"","E"))))</f>
        <v>27</v>
      </c>
      <c r="AE84" s="20">
        <v>29</v>
      </c>
      <c r="AF84" t="s" s="21">
        <f>IF(IFERROR(FIND("+",AE84),0)," ",IF(AE84="AB","",IF(AE84&lt;$AE$4,"F",IF(AND(C84&gt;=$C$4,E84&gt;=$E$4,G84&gt;=$G$4,I84&gt;=$I$4,K84&gt;=$K$4,M84&gt;=$M$4,O84&gt;=$O$4,Q84&gt;=$Q$4,S84&gt;=$S$4,U84&gt;=$U$4,W84&gt;=$W$4,Y84&gt;=$Y$4,AA84&gt;=$AA$4,AC84&gt;=$AC$4,AE84&gt;=$AE$4,AG84&gt;=$AG$4,C84&lt;&gt;"AB",E84&lt;&gt;"AB",G84&lt;&gt;"AB",I84&lt;&gt;"AB",K84&lt;&gt;"AB",M84&lt;&gt;"AB",O84&lt;&gt;"AB",Q84&lt;&gt;"AB",S84&lt;&gt;"AB",U84&lt;&gt;"AB",W84&lt;&gt;"AB",Y84&lt;&gt;"AB",AA84&lt;&gt;"AB",AND(AC84&lt;&gt;"AB",AE84&lt;&gt;"AB",AG84&lt;&gt;"AB")),"","E"))))</f>
        <v>27</v>
      </c>
      <c r="AG84" s="22">
        <v>16</v>
      </c>
      <c r="AH84" t="s" s="21">
        <f>IF(IFERROR(FIND("+",AG84),0)," ",IF(AG84="AB","",IF(AG84&lt;$AG$4,"F",IF(AND(C84&gt;=$C$4,E84&gt;=$E$4,G84&gt;=$G$4,I84&gt;=$I$4,K84&gt;=$K$4,M84&gt;=$M$4,O84&gt;=$O$4,Q84&gt;=$Q$4,S84&gt;=$S$4,U84&gt;=$U$4,W84&gt;=$W$4,Y84&gt;=$Y$4,AA84&gt;=$AA$4,AC84&gt;=$AC$4,AE84&gt;=$AE$4,AG84&gt;=$AG$4,C84&lt;&gt;"AB",E84&lt;&gt;"AB",G84&lt;&gt;"AB",I84&lt;&gt;"AB",K84&lt;&gt;"AB",M84&lt;&gt;"AB",O84&lt;&gt;"AB",Q84&lt;&gt;"AB",S84&lt;&gt;"AB",U84&lt;&gt;"AB",W84&lt;&gt;"AB",Y84&lt;&gt;"AB",AA84&lt;&gt;"AB",AND(AC84&lt;&gt;"AB",AE84&lt;&gt;"AB",AG84&lt;&gt;"AB")),"","E"))))</f>
        <v>27</v>
      </c>
      <c r="AI84" s="28">
        <v>349</v>
      </c>
      <c r="AJ84" t="s" s="25">
        <f>IF(AND(COUNTIF(C84:AH84,"AB")&lt;16-COUNTIF(C84:AH84," "),COUNTIF(C84:AH84,"AB")&lt;&gt;0),"FAIL",IF(COUNTIF(C84:AH84,"AB")=16-COUNTIF(C84:AH84," "),"ABSENT",IF(AND(COUNTIF(C84:AH84,"AB")=0,COUNTIF(C84:AH84,"F")=0),"PASS","FAIL")))</f>
        <v>29</v>
      </c>
      <c r="AK84" t="s" s="26">
        <v>180</v>
      </c>
      <c r="AL84" s="27"/>
    </row>
    <row r="85" ht="15.95" customHeight="1">
      <c r="A85" s="18">
        <v>235281</v>
      </c>
      <c r="B85" t="s" s="19">
        <v>181</v>
      </c>
      <c r="C85" s="32">
        <v>68</v>
      </c>
      <c r="D85" t="s" s="21">
        <f>IF(IFERROR(FIND("+",C85),0)," ",IF(C85="AB","",IF(C85&lt;$C$4,"F",IF(AND(C85&gt;=$C$4,E85&gt;=$E$4,G85&gt;=$G$4,I85&gt;=$I$4,K85&gt;=$K$4,M85&gt;=$M$4,O85&gt;=$O$4,Q85&gt;=$Q$4,S85&gt;=$S$4,U85&gt;=$U$4,W85&gt;=$W$4,Y85&gt;=$Y$4,AA85&gt;=$AA$4,AC85&gt;=$AC$4,AE85&gt;=$AE$4,AG85&gt;=$AG$4,C85&lt;&gt;"AB",E85&lt;&gt;"AB",G85&lt;&gt;"AB",I85&lt;&gt;"AB",K85&lt;&gt;"AB",M85&lt;&gt;"AB",O85&lt;&gt;"AB",Q85&lt;&gt;"AB",S85&lt;&gt;"AB",U85&lt;&gt;"AB",W85&lt;&gt;"AB",Y85&lt;&gt;"AB",AA85&lt;&gt;"AB",AND(AC85&lt;&gt;"AB",AE85&lt;&gt;"AB",AG85&lt;&gt;"AB")),"","E"))))</f>
      </c>
      <c r="E85" s="22">
        <v>24</v>
      </c>
      <c r="F85" t="s" s="21">
        <f>IF(IFERROR(FIND("+",E85),0)," ",IF(E85="AB","",IF(E85&lt;$E$4,"F",IF(AND(C85&gt;=$C$4,E85&gt;=$E$4,G85&gt;=$G$4,I85&gt;=$I$4,K85&gt;=$K$4,M85&gt;=$M$4,O85&gt;=$O$4,Q85&gt;=$Q$4,S85&gt;=$S$4,U85&gt;=$U$4,W85&gt;=$W$4,Y85&gt;=$Y$4,AA85&gt;=$AA$4,AC85&gt;=$AC$4,AE85&gt;=$AE$4,AG85&gt;=$AG$4,C85&lt;&gt;"AB",E85&lt;&gt;"AB",G85&lt;&gt;"AB",I85&lt;&gt;"AB",K85&lt;&gt;"AB",M85&lt;&gt;"AB",O85&lt;&gt;"AB",Q85&lt;&gt;"AB",S85&lt;&gt;"AB",U85&lt;&gt;"AB",W85&lt;&gt;"AB",Y85&lt;&gt;"AB",AA85&lt;&gt;"AB",AND(AC85&lt;&gt;"AB",AE85&lt;&gt;"AB",AG85&lt;&gt;"AB")),"","E"))))</f>
      </c>
      <c r="G85" s="22">
        <v>46</v>
      </c>
      <c r="H85" t="s" s="21">
        <f>IF(IFERROR(FIND("+",G85),0)," ",IF(G85="AB","",IF(G85&lt;$G$4,"F",IF(AND(C85&gt;=$C$4,E85&gt;=$E$4,G85&gt;=$G$4,I85&gt;=$I$4,K85&gt;=$K$4,M85&gt;=$M$4,O85&gt;=$O$4,Q85&gt;=$Q$4,S85&gt;=$S$4,U85&gt;=$U$4,W85&gt;=$W$4,Y85&gt;=$Y$4,AA85&gt;=$AA$4,AC85&gt;=$AC$4,AE85&gt;=$AE$4,AG85&gt;=$AG$4,C85&lt;&gt;"AB",E85&lt;&gt;"AB",G85&lt;&gt;"AB",I85&lt;&gt;"AB",K85&lt;&gt;"AB",M85&lt;&gt;"AB",O85&lt;&gt;"AB",Q85&lt;&gt;"AB",S85&lt;&gt;"AB",U85&lt;&gt;"AB",W85&lt;&gt;"AB",Y85&lt;&gt;"AB",AA85&lt;&gt;"AB",AND(AC85&lt;&gt;"AB",AE85&lt;&gt;"AB",AG85&lt;&gt;"AB")),"","E"))))</f>
      </c>
      <c r="I85" s="33">
        <v>49</v>
      </c>
      <c r="J85" t="s" s="31">
        <f>IF(IFERROR(FIND("+",I85),0)," ",IF(I85="AB","",IF(I85&lt;$I$4,"F",IF(AND(C85&gt;=$C$4,E85&gt;=$E$4,G85&gt;=$G$4,I85&gt;=$I$4,K85&gt;=$K$4,M85&gt;=$M$4,O85&gt;=$O$4,Q85&gt;=$Q$4,S85&gt;=$S$4,U85&gt;=$U$4,W85&gt;=$W$4,Y85&gt;=$Y$4,AA85&gt;=$AA$4,AC85&gt;=$AC$4,AE85&gt;=$AE$4,AG85&gt;=$AG$4,C85&lt;&gt;"AB",E85&lt;&gt;"AB",G85&lt;&gt;"AB",I85&lt;&gt;"AB",K85&lt;&gt;"AB",M85&lt;&gt;"AB",O85&lt;&gt;"AB",Q85&lt;&gt;"AB",S85&lt;&gt;"AB",U85&lt;&gt;"AB",W85&lt;&gt;"AB",Y85&lt;&gt;"AB",AA85&lt;&gt;"AB",AND(AC85&lt;&gt;"AB",AE85&lt;&gt;"AB",AG85&lt;&gt;"AB")),"","E"))))</f>
      </c>
      <c r="K85" s="22">
        <v>23</v>
      </c>
      <c r="L85" t="s" s="21">
        <f>IF(IFERROR(FIND("+",K85),0)," ",IF(K85="AB","",IF(K85&lt;$K$4,"F",IF(AND(C85&gt;=$C$4,E85&gt;=$E$4,G85&gt;=$G$4,I85&gt;=$I$4,K85&gt;=$K$4,M85&gt;=$M$4,O85&gt;=$O$4,Q85&gt;=$Q$4,S85&gt;=$S$4,U85&gt;=$U$4,W85&gt;=$W$4,Y85&gt;=$Y$4,AA85&gt;=$AA$4,AC85&gt;=$AC$4,AE85&gt;=$AE$4,AG85&gt;=$AG$4,C85&lt;&gt;"AB",E85&lt;&gt;"AB",G85&lt;&gt;"AB",I85&lt;&gt;"AB",K85&lt;&gt;"AB",M85&lt;&gt;"AB",O85&lt;&gt;"AB",Q85&lt;&gt;"AB",S85&lt;&gt;"AB",U85&lt;&gt;"AB",W85&lt;&gt;"AB",Y85&lt;&gt;"AB",AA85&lt;&gt;"AB",AND(AC85&lt;&gt;"AB",AE85&lt;&gt;"AB",AG85&lt;&gt;"AB")),"","E"))))</f>
      </c>
      <c r="M85" s="22">
        <v>46</v>
      </c>
      <c r="N85" t="s" s="21">
        <f>IF(IFERROR(FIND("+",M85),0)," ",IF(M85="AB","",IF(M85&lt;$M$4,"F",IF(AND(C85&gt;=$C$4,E85&gt;=$E$4,G85&gt;=$G$4,I85&gt;=$I$4,K85&gt;=$K$4,M85&gt;=$M$4,O85&gt;=$O$4,Q85&gt;=$Q$4,S85&gt;=$S$4,U85&gt;=$U$4,W85&gt;=$W$4,Y85&gt;=$Y$4,AA85&gt;=$AA$4,AC85&gt;=$AC$4,AE85&gt;=$AE$4,AG85&gt;=$AG$4,C85&lt;&gt;"AB",E85&lt;&gt;"AB",G85&lt;&gt;"AB",I85&lt;&gt;"AB",K85&lt;&gt;"AB",M85&lt;&gt;"AB",O85&lt;&gt;"AB",Q85&lt;&gt;"AB",S85&lt;&gt;"AB",U85&lt;&gt;"AB",W85&lt;&gt;"AB",Y85&lt;&gt;"AB",AA85&lt;&gt;"AB",AND(AC85&lt;&gt;"AB",AE85&lt;&gt;"AB",AG85&lt;&gt;"AB")),"","E"))))</f>
      </c>
      <c r="O85" s="20">
        <v>53</v>
      </c>
      <c r="P85" t="s" s="21">
        <f>IF(IFERROR(FIND("+",O85),0)," ",IF(O85="AB","",IF(O85&lt;$O$4,"F",IF(AND(C85&gt;=$C$4,E85&gt;=$E$4,G85&gt;=$G$4,I85&gt;=$I$4,K85&gt;=$K$4,M85&gt;=$M$4,O85&gt;=$O$4,Q85&gt;=$Q$4,S85&gt;=$S$4,U85&gt;=$U$4,W85&gt;=$W$4,Y85&gt;=$Y$4,AA85&gt;=$AA$4,AC85&gt;=$AC$4,AE85&gt;=$AE$4,AG85&gt;=$AG$4,C85&lt;&gt;"AB",E85&lt;&gt;"AB",G85&lt;&gt;"AB",I85&lt;&gt;"AB",K85&lt;&gt;"AB",M85&lt;&gt;"AB",O85&lt;&gt;"AB",Q85&lt;&gt;"AB",S85&lt;&gt;"AB",U85&lt;&gt;"AB",W85&lt;&gt;"AB",Y85&lt;&gt;"AB",AA85&lt;&gt;"AB",AND(AC85&lt;&gt;"AB",AE85&lt;&gt;"AB",AG85&lt;&gt;"AB")),"","E"))))</f>
      </c>
      <c r="Q85" s="22">
        <v>24</v>
      </c>
      <c r="R85" t="s" s="21">
        <f>IF(IFERROR(FIND("+",Q85),0)," ",IF(Q85="AB","",IF(Q85&lt;$Q$4,"F",IF(AND(C85&gt;=$C$4,E85&gt;=$E$4,G85&gt;=$G$4,I85&gt;=$I$4,K85&gt;=$K$4,M85&gt;=$M$4,O85&gt;=$O$4,Q85&gt;=$Q$4,S85&gt;=$S$4,U85&gt;=$U$4,W85&gt;=$W$4,Y85&gt;=$Y$4,AA85&gt;=$AA$4,AC85&gt;=$AC$4,AE85&gt;=$AE$4,AG85&gt;=$AG$4,C85&lt;&gt;"AB",E85&lt;&gt;"AB",G85&lt;&gt;"AB",I85&lt;&gt;"AB",K85&lt;&gt;"AB",M85&lt;&gt;"AB",O85&lt;&gt;"AB",Q85&lt;&gt;"AB",S85&lt;&gt;"AB",U85&lt;&gt;"AB",W85&lt;&gt;"AB",Y85&lt;&gt;"AB",AA85&lt;&gt;"AB",AND(AC85&lt;&gt;"AB",AE85&lt;&gt;"AB",AG85&lt;&gt;"AB")),"","E"))))</f>
      </c>
      <c r="S85" s="22">
        <v>22</v>
      </c>
      <c r="T85" t="s" s="21">
        <f>IF(IFERROR(FIND("+",S85),0)," ",IF(S85="AB","",IF(S85&lt;$S$4,"F",IF(AND(C85&gt;=$C$4,E85&gt;=$E$4,G85&gt;=$G$4,I85&gt;=$I$4,K85&gt;=$K$4,M85&gt;=$M$4,O85&gt;=$O$4,Q85&gt;=$Q$4,S85&gt;=$S$4,U85&gt;=$U$4,W85&gt;=$W$4,Y85&gt;=$Y$4,AA85&gt;=$AA$4,AC85&gt;=$AC$4,AE85&gt;=$AE$4,AG85&gt;=$AG$4,C85&lt;&gt;"AB",E85&lt;&gt;"AB",G85&lt;&gt;"AB",I85&lt;&gt;"AB",K85&lt;&gt;"AB",M85&lt;&gt;"AB",O85&lt;&gt;"AB",Q85&lt;&gt;"AB",S85&lt;&gt;"AB",U85&lt;&gt;"AB",W85&lt;&gt;"AB",Y85&lt;&gt;"AB",AA85&lt;&gt;"AB",AND(AC85&lt;&gt;"AB",AE85&lt;&gt;"AB",AG85&lt;&gt;"AB")),"","E"))))</f>
      </c>
      <c r="U85" s="20">
        <v>42</v>
      </c>
      <c r="V85" t="s" s="21">
        <f>IF(IFERROR(FIND("+",U85),0)," ",IF(U85="AB","",IF(U85&lt;$U$4,"F",IF(AND(C85&gt;=$C$4,E85&gt;=$E$4,G85&gt;=$G$4,I85&gt;=$I$4,K85&gt;=$K$4,M85&gt;=$M$4,O85&gt;=$O$4,Q85&gt;=$Q$4,S85&gt;=$S$4,U85&gt;=$U$4,W85&gt;=$W$4,Y85&gt;=$Y$4,AA85&gt;=$AA$4,AC85&gt;=$AC$4,AE85&gt;=$AE$4,AG85&gt;=$AG$4,C85&lt;&gt;"AB",E85&lt;&gt;"AB",G85&lt;&gt;"AB",I85&lt;&gt;"AB",K85&lt;&gt;"AB",M85&lt;&gt;"AB",O85&lt;&gt;"AB",Q85&lt;&gt;"AB",S85&lt;&gt;"AB",U85&lt;&gt;"AB",W85&lt;&gt;"AB",Y85&lt;&gt;"AB",AA85&lt;&gt;"AB",AND(AC85&lt;&gt;"AB",AE85&lt;&gt;"AB",AG85&lt;&gt;"AB")),"","E"))))</f>
      </c>
      <c r="W85" s="22">
        <v>24</v>
      </c>
      <c r="X85" t="s" s="21">
        <f>IF(IFERROR(FIND("+",W85),0)," ",IF(W85="AB","",IF(W85&lt;$W$4,"F",IF(AND(C85&gt;=$C$4,E85&gt;=$E$4,G85&gt;=$G$4,I85&gt;=$I$4,K85&gt;=$K$4,M85&gt;=$M$4,O85&gt;=$O$4,Q85&gt;=$Q$4,S85&gt;=$S$4,U85&gt;=$U$4,W85&gt;=$W$4,Y85&gt;=$Y$4,AA85&gt;=$AA$4,AC85&gt;=$AC$4,AE85&gt;=$AE$4,AG85&gt;=$AG$4,C85&lt;&gt;"AB",E85&lt;&gt;"AB",G85&lt;&gt;"AB",I85&lt;&gt;"AB",K85&lt;&gt;"AB",M85&lt;&gt;"AB",O85&lt;&gt;"AB",Q85&lt;&gt;"AB",S85&lt;&gt;"AB",U85&lt;&gt;"AB",W85&lt;&gt;"AB",Y85&lt;&gt;"AB",AA85&lt;&gt;"AB",AND(AC85&lt;&gt;"AB",AE85&lt;&gt;"AB",AG85&lt;&gt;"AB")),"","E"))))</f>
      </c>
      <c r="Y85" s="20">
        <v>62</v>
      </c>
      <c r="Z85" t="s" s="21">
        <f>IF(IFERROR(FIND("+",Y85),0)," ",IF(Y85="AB","",IF(Y85&lt;$Y$4,"F",IF(AND(C85&gt;=$C$4,E85&gt;=$E$4,G85&gt;=$G$4,I85&gt;=$I$4,K85&gt;=$K$4,M85&gt;=$M$4,O85&gt;=$O$4,Q85&gt;=$Q$4,S85&gt;=$S$4,U85&gt;=$U$4,W85&gt;=$W$4,Y85&gt;=$Y$4,AA85&gt;=$AA$4,AC85&gt;=$AC$4,AE85&gt;=$AE$4,AG85&gt;=$AG$4,C85&lt;&gt;"AB",E85&lt;&gt;"AB",G85&lt;&gt;"AB",I85&lt;&gt;"AB",K85&lt;&gt;"AB",M85&lt;&gt;"AB",O85&lt;&gt;"AB",Q85&lt;&gt;"AB",S85&lt;&gt;"AB",U85&lt;&gt;"AB",W85&lt;&gt;"AB",Y85&lt;&gt;"AB",AA85&lt;&gt;"AB",AND(AC85&lt;&gt;"AB",AE85&lt;&gt;"AB",AG85&lt;&gt;"AB")),"","E"))))</f>
      </c>
      <c r="AA85" s="22">
        <v>22</v>
      </c>
      <c r="AB85" t="s" s="21">
        <f>IF(IFERROR(FIND("+",AA85),0)," ",IF(AA85="AB","",IF(AA85&lt;$AA$4,"F",IF(AND(C85&gt;=$C$4,E85&gt;=$E$4,G85&gt;=$G$4,I85&gt;=$I$4,K85&gt;=$K$4,M85&gt;=$M$4,O85&gt;=$O$4,Q85&gt;=$Q$4,S85&gt;=$S$4,U85&gt;=$U$4,W85&gt;=$W$4,Y85&gt;=$Y$4,AA85&gt;=$AA$4,AC85&gt;=$AC$4,AE85&gt;=$AE$4,AG85&gt;=$AG$4,C85&lt;&gt;"AB",E85&lt;&gt;"AB",G85&lt;&gt;"AB",I85&lt;&gt;"AB",K85&lt;&gt;"AB",M85&lt;&gt;"AB",O85&lt;&gt;"AB",Q85&lt;&gt;"AB",S85&lt;&gt;"AB",U85&lt;&gt;"AB",W85&lt;&gt;"AB",Y85&lt;&gt;"AB",AA85&lt;&gt;"AB",AND(AC85&lt;&gt;"AB",AE85&lt;&gt;"AB",AG85&lt;&gt;"AB")),"","E"))))</f>
      </c>
      <c r="AC85" s="22">
        <v>23</v>
      </c>
      <c r="AD85" t="s" s="21">
        <f>IF(IFERROR(FIND("+",AC85),0)," ",IF(AC85="AB","",IF(AC85&lt;$AC$4,"F",IF(AND(C85&gt;=$C$4,E85&gt;=$E$4,G85&gt;=$G$4,I85&gt;=$I$4,K85&gt;=$K$4,M85&gt;=$M$4,O85&gt;=$O$4,Q85&gt;=$Q$4,S85&gt;=$S$4,U85&gt;=$U$4,W85&gt;=$W$4,Y85&gt;=$Y$4,AA85&gt;=$AA$4,AC85&gt;=$AC$4,AE85&gt;=$AE$4,AG85&gt;=$AG$4,C85&lt;&gt;"AB",E85&lt;&gt;"AB",G85&lt;&gt;"AB",I85&lt;&gt;"AB",K85&lt;&gt;"AB",M85&lt;&gt;"AB",O85&lt;&gt;"AB",Q85&lt;&gt;"AB",S85&lt;&gt;"AB",U85&lt;&gt;"AB",W85&lt;&gt;"AB",Y85&lt;&gt;"AB",AA85&lt;&gt;"AB",AND(AC85&lt;&gt;"AB",AE85&lt;&gt;"AB",AG85&lt;&gt;"AB")),"","E"))))</f>
      </c>
      <c r="AE85" s="20">
        <v>34</v>
      </c>
      <c r="AF85" t="s" s="21">
        <f>IF(IFERROR(FIND("+",AE85),0)," ",IF(AE85="AB","",IF(AE85&lt;$AE$4,"F",IF(AND(C85&gt;=$C$4,E85&gt;=$E$4,G85&gt;=$G$4,I85&gt;=$I$4,K85&gt;=$K$4,M85&gt;=$M$4,O85&gt;=$O$4,Q85&gt;=$Q$4,S85&gt;=$S$4,U85&gt;=$U$4,W85&gt;=$W$4,Y85&gt;=$Y$4,AA85&gt;=$AA$4,AC85&gt;=$AC$4,AE85&gt;=$AE$4,AG85&gt;=$AG$4,C85&lt;&gt;"AB",E85&lt;&gt;"AB",G85&lt;&gt;"AB",I85&lt;&gt;"AB",K85&lt;&gt;"AB",M85&lt;&gt;"AB",O85&lt;&gt;"AB",Q85&lt;&gt;"AB",S85&lt;&gt;"AB",U85&lt;&gt;"AB",W85&lt;&gt;"AB",Y85&lt;&gt;"AB",AA85&lt;&gt;"AB",AND(AC85&lt;&gt;"AB",AE85&lt;&gt;"AB",AG85&lt;&gt;"AB")),"","E"))))</f>
      </c>
      <c r="AG85" s="22">
        <v>22</v>
      </c>
      <c r="AH85" t="s" s="21">
        <f>IF(IFERROR(FIND("+",AG85),0)," ",IF(AG85="AB","",IF(AG85&lt;$AG$4,"F",IF(AND(C85&gt;=$C$4,E85&gt;=$E$4,G85&gt;=$G$4,I85&gt;=$I$4,K85&gt;=$K$4,M85&gt;=$M$4,O85&gt;=$O$4,Q85&gt;=$Q$4,S85&gt;=$S$4,U85&gt;=$U$4,W85&gt;=$W$4,Y85&gt;=$Y$4,AA85&gt;=$AA$4,AC85&gt;=$AC$4,AE85&gt;=$AE$4,AG85&gt;=$AG$4,C85&lt;&gt;"AB",E85&lt;&gt;"AB",G85&lt;&gt;"AB",I85&lt;&gt;"AB",K85&lt;&gt;"AB",M85&lt;&gt;"AB",O85&lt;&gt;"AB",Q85&lt;&gt;"AB",S85&lt;&gt;"AB",U85&lt;&gt;"AB",W85&lt;&gt;"AB",Y85&lt;&gt;"AB",AA85&lt;&gt;"AB",AND(AC85&lt;&gt;"AB",AE85&lt;&gt;"AB",AG85&lt;&gt;"AB")),"","E"))))</f>
      </c>
      <c r="AI85" s="28">
        <v>584</v>
      </c>
      <c r="AJ85" t="s" s="25">
        <f>IF(AND(COUNTIF(C85:AH85,"AB")&lt;16-COUNTIF(C85:AH85," "),COUNTIF(C85:AH85,"AB")&lt;&gt;0),"FAIL",IF(COUNTIF(C85:AH85,"AB")=16-COUNTIF(C85:AH85," "),"ABSENT",IF(AND(COUNTIF(C85:AH85,"AB")=0,COUNTIF(C85:AH85,"F")=0),"PASS","FAIL")))</f>
        <v>18</v>
      </c>
      <c r="AK85" t="s" s="26">
        <v>182</v>
      </c>
      <c r="AL85" s="27"/>
    </row>
    <row r="86" ht="15.95" customHeight="1">
      <c r="A86" s="18">
        <v>235282</v>
      </c>
      <c r="B86" t="s" s="19">
        <v>183</v>
      </c>
      <c r="C86" s="32">
        <v>46</v>
      </c>
      <c r="D86" t="s" s="21">
        <f>IF(IFERROR(FIND("+",C86),0)," ",IF(C86="AB","",IF(C86&lt;$C$4,"F",IF(AND(C86&gt;=$C$4,E86&gt;=$E$4,G86&gt;=$G$4,I86&gt;=$I$4,K86&gt;=$K$4,M86&gt;=$M$4,O86&gt;=$O$4,Q86&gt;=$Q$4,S86&gt;=$S$4,U86&gt;=$U$4,W86&gt;=$W$4,Y86&gt;=$Y$4,AA86&gt;=$AA$4,AC86&gt;=$AC$4,AE86&gt;=$AE$4,AG86&gt;=$AG$4,C86&lt;&gt;"AB",E86&lt;&gt;"AB",G86&lt;&gt;"AB",I86&lt;&gt;"AB",K86&lt;&gt;"AB",M86&lt;&gt;"AB",O86&lt;&gt;"AB",Q86&lt;&gt;"AB",S86&lt;&gt;"AB",U86&lt;&gt;"AB",W86&lt;&gt;"AB",Y86&lt;&gt;"AB",AA86&lt;&gt;"AB",AND(AC86&lt;&gt;"AB",AE86&lt;&gt;"AB",AG86&lt;&gt;"AB")),"","E"))))</f>
        <v>27</v>
      </c>
      <c r="E86" s="22">
        <v>22</v>
      </c>
      <c r="F86" t="s" s="21">
        <f>IF(IFERROR(FIND("+",E86),0)," ",IF(E86="AB","",IF(E86&lt;$E$4,"F",IF(AND(C86&gt;=$C$4,E86&gt;=$E$4,G86&gt;=$G$4,I86&gt;=$I$4,K86&gt;=$K$4,M86&gt;=$M$4,O86&gt;=$O$4,Q86&gt;=$Q$4,S86&gt;=$S$4,U86&gt;=$U$4,W86&gt;=$W$4,Y86&gt;=$Y$4,AA86&gt;=$AA$4,AC86&gt;=$AC$4,AE86&gt;=$AE$4,AG86&gt;=$AG$4,C86&lt;&gt;"AB",E86&lt;&gt;"AB",G86&lt;&gt;"AB",I86&lt;&gt;"AB",K86&lt;&gt;"AB",M86&lt;&gt;"AB",O86&lt;&gt;"AB",Q86&lt;&gt;"AB",S86&lt;&gt;"AB",U86&lt;&gt;"AB",W86&lt;&gt;"AB",Y86&lt;&gt;"AB",AA86&lt;&gt;"AB",AND(AC86&lt;&gt;"AB",AE86&lt;&gt;"AB",AG86&lt;&gt;"AB")),"","E"))))</f>
        <v>27</v>
      </c>
      <c r="G86" s="22">
        <v>41</v>
      </c>
      <c r="H86" t="s" s="21">
        <f>IF(IFERROR(FIND("+",G86),0)," ",IF(G86="AB","",IF(G86&lt;$G$4,"F",IF(AND(C86&gt;=$C$4,E86&gt;=$E$4,G86&gt;=$G$4,I86&gt;=$I$4,K86&gt;=$K$4,M86&gt;=$M$4,O86&gt;=$O$4,Q86&gt;=$Q$4,S86&gt;=$S$4,U86&gt;=$U$4,W86&gt;=$W$4,Y86&gt;=$Y$4,AA86&gt;=$AA$4,AC86&gt;=$AC$4,AE86&gt;=$AE$4,AG86&gt;=$AG$4,C86&lt;&gt;"AB",E86&lt;&gt;"AB",G86&lt;&gt;"AB",I86&lt;&gt;"AB",K86&lt;&gt;"AB",M86&lt;&gt;"AB",O86&lt;&gt;"AB",Q86&lt;&gt;"AB",S86&lt;&gt;"AB",U86&lt;&gt;"AB",W86&lt;&gt;"AB",Y86&lt;&gt;"AB",AA86&lt;&gt;"AB",AND(AC86&lt;&gt;"AB",AE86&lt;&gt;"AB",AG86&lt;&gt;"AB")),"","E"))))</f>
        <v>27</v>
      </c>
      <c r="I86" s="33">
        <v>50</v>
      </c>
      <c r="J86" t="s" s="31">
        <f>IF(IFERROR(FIND("+",I86),0)," ",IF(I86="AB","",IF(I86&lt;$I$4,"F",IF(AND(C86&gt;=$C$4,E86&gt;=$E$4,G86&gt;=$G$4,I86&gt;=$I$4,K86&gt;=$K$4,M86&gt;=$M$4,O86&gt;=$O$4,Q86&gt;=$Q$4,S86&gt;=$S$4,U86&gt;=$U$4,W86&gt;=$W$4,Y86&gt;=$Y$4,AA86&gt;=$AA$4,AC86&gt;=$AC$4,AE86&gt;=$AE$4,AG86&gt;=$AG$4,C86&lt;&gt;"AB",E86&lt;&gt;"AB",G86&lt;&gt;"AB",I86&lt;&gt;"AB",K86&lt;&gt;"AB",M86&lt;&gt;"AB",O86&lt;&gt;"AB",Q86&lt;&gt;"AB",S86&lt;&gt;"AB",U86&lt;&gt;"AB",W86&lt;&gt;"AB",Y86&lt;&gt;"AB",AA86&lt;&gt;"AB",AND(AC86&lt;&gt;"AB",AE86&lt;&gt;"AB",AG86&lt;&gt;"AB")),"","E"))))</f>
        <v>27</v>
      </c>
      <c r="K86" s="22">
        <v>18</v>
      </c>
      <c r="L86" t="s" s="21">
        <f>IF(IFERROR(FIND("+",K86),0)," ",IF(K86="AB","",IF(K86&lt;$K$4,"F",IF(AND(C86&gt;=$C$4,E86&gt;=$E$4,G86&gt;=$G$4,I86&gt;=$I$4,K86&gt;=$K$4,M86&gt;=$M$4,O86&gt;=$O$4,Q86&gt;=$Q$4,S86&gt;=$S$4,U86&gt;=$U$4,W86&gt;=$W$4,Y86&gt;=$Y$4,AA86&gt;=$AA$4,AC86&gt;=$AC$4,AE86&gt;=$AE$4,AG86&gt;=$AG$4,C86&lt;&gt;"AB",E86&lt;&gt;"AB",G86&lt;&gt;"AB",I86&lt;&gt;"AB",K86&lt;&gt;"AB",M86&lt;&gt;"AB",O86&lt;&gt;"AB",Q86&lt;&gt;"AB",S86&lt;&gt;"AB",U86&lt;&gt;"AB",W86&lt;&gt;"AB",Y86&lt;&gt;"AB",AA86&lt;&gt;"AB",AND(AC86&lt;&gt;"AB",AE86&lt;&gt;"AB",AG86&lt;&gt;"AB")),"","E"))))</f>
        <v>27</v>
      </c>
      <c r="M86" s="22">
        <v>38</v>
      </c>
      <c r="N86" t="s" s="21">
        <f>IF(IFERROR(FIND("+",M86),0)," ",IF(M86="AB","",IF(M86&lt;$M$4,"F",IF(AND(C86&gt;=$C$4,E86&gt;=$E$4,G86&gt;=$G$4,I86&gt;=$I$4,K86&gt;=$K$4,M86&gt;=$M$4,O86&gt;=$O$4,Q86&gt;=$Q$4,S86&gt;=$S$4,U86&gt;=$U$4,W86&gt;=$W$4,Y86&gt;=$Y$4,AA86&gt;=$AA$4,AC86&gt;=$AC$4,AE86&gt;=$AE$4,AG86&gt;=$AG$4,C86&lt;&gt;"AB",E86&lt;&gt;"AB",G86&lt;&gt;"AB",I86&lt;&gt;"AB",K86&lt;&gt;"AB",M86&lt;&gt;"AB",O86&lt;&gt;"AB",Q86&lt;&gt;"AB",S86&lt;&gt;"AB",U86&lt;&gt;"AB",W86&lt;&gt;"AB",Y86&lt;&gt;"AB",AA86&lt;&gt;"AB",AND(AC86&lt;&gt;"AB",AE86&lt;&gt;"AB",AG86&lt;&gt;"AB")),"","E"))))</f>
        <v>27</v>
      </c>
      <c r="O86" s="20">
        <v>32</v>
      </c>
      <c r="P86" t="s" s="21">
        <f>IF(IFERROR(FIND("+",O86),0)," ",IF(O86="AB","",IF(O86&lt;$O$4,"F",IF(AND(C86&gt;=$C$4,E86&gt;=$E$4,G86&gt;=$G$4,I86&gt;=$I$4,K86&gt;=$K$4,M86&gt;=$M$4,O86&gt;=$O$4,Q86&gt;=$Q$4,S86&gt;=$S$4,U86&gt;=$U$4,W86&gt;=$W$4,Y86&gt;=$Y$4,AA86&gt;=$AA$4,AC86&gt;=$AC$4,AE86&gt;=$AE$4,AG86&gt;=$AG$4,C86&lt;&gt;"AB",E86&lt;&gt;"AB",G86&lt;&gt;"AB",I86&lt;&gt;"AB",K86&lt;&gt;"AB",M86&lt;&gt;"AB",O86&lt;&gt;"AB",Q86&lt;&gt;"AB",S86&lt;&gt;"AB",U86&lt;&gt;"AB",W86&lt;&gt;"AB",Y86&lt;&gt;"AB",AA86&lt;&gt;"AB",AND(AC86&lt;&gt;"AB",AE86&lt;&gt;"AB",AG86&lt;&gt;"AB")),"","E"))))</f>
        <v>28</v>
      </c>
      <c r="Q86" s="22">
        <v>22</v>
      </c>
      <c r="R86" t="s" s="21">
        <f>IF(IFERROR(FIND("+",Q86),0)," ",IF(Q86="AB","",IF(Q86&lt;$Q$4,"F",IF(AND(C86&gt;=$C$4,E86&gt;=$E$4,G86&gt;=$G$4,I86&gt;=$I$4,K86&gt;=$K$4,M86&gt;=$M$4,O86&gt;=$O$4,Q86&gt;=$Q$4,S86&gt;=$S$4,U86&gt;=$U$4,W86&gt;=$W$4,Y86&gt;=$Y$4,AA86&gt;=$AA$4,AC86&gt;=$AC$4,AE86&gt;=$AE$4,AG86&gt;=$AG$4,C86&lt;&gt;"AB",E86&lt;&gt;"AB",G86&lt;&gt;"AB",I86&lt;&gt;"AB",K86&lt;&gt;"AB",M86&lt;&gt;"AB",O86&lt;&gt;"AB",Q86&lt;&gt;"AB",S86&lt;&gt;"AB",U86&lt;&gt;"AB",W86&lt;&gt;"AB",Y86&lt;&gt;"AB",AA86&lt;&gt;"AB",AND(AC86&lt;&gt;"AB",AE86&lt;&gt;"AB",AG86&lt;&gt;"AB")),"","E"))))</f>
        <v>27</v>
      </c>
      <c r="S86" s="22">
        <v>21</v>
      </c>
      <c r="T86" t="s" s="21">
        <f>IF(IFERROR(FIND("+",S86),0)," ",IF(S86="AB","",IF(S86&lt;$S$4,"F",IF(AND(C86&gt;=$C$4,E86&gt;=$E$4,G86&gt;=$G$4,I86&gt;=$I$4,K86&gt;=$K$4,M86&gt;=$M$4,O86&gt;=$O$4,Q86&gt;=$Q$4,S86&gt;=$S$4,U86&gt;=$U$4,W86&gt;=$W$4,Y86&gt;=$Y$4,AA86&gt;=$AA$4,AC86&gt;=$AC$4,AE86&gt;=$AE$4,AG86&gt;=$AG$4,C86&lt;&gt;"AB",E86&lt;&gt;"AB",G86&lt;&gt;"AB",I86&lt;&gt;"AB",K86&lt;&gt;"AB",M86&lt;&gt;"AB",O86&lt;&gt;"AB",Q86&lt;&gt;"AB",S86&lt;&gt;"AB",U86&lt;&gt;"AB",W86&lt;&gt;"AB",Y86&lt;&gt;"AB",AA86&lt;&gt;"AB",AND(AC86&lt;&gt;"AB",AE86&lt;&gt;"AB",AG86&lt;&gt;"AB")),"","E"))))</f>
        <v>27</v>
      </c>
      <c r="U86" s="20">
        <v>33</v>
      </c>
      <c r="V86" t="s" s="21">
        <f>IF(IFERROR(FIND("+",U86),0)," ",IF(U86="AB","",IF(U86&lt;$U$4,"F",IF(AND(C86&gt;=$C$4,E86&gt;=$E$4,G86&gt;=$G$4,I86&gt;=$I$4,K86&gt;=$K$4,M86&gt;=$M$4,O86&gt;=$O$4,Q86&gt;=$Q$4,S86&gt;=$S$4,U86&gt;=$U$4,W86&gt;=$W$4,Y86&gt;=$Y$4,AA86&gt;=$AA$4,AC86&gt;=$AC$4,AE86&gt;=$AE$4,AG86&gt;=$AG$4,C86&lt;&gt;"AB",E86&lt;&gt;"AB",G86&lt;&gt;"AB",I86&lt;&gt;"AB",K86&lt;&gt;"AB",M86&lt;&gt;"AB",O86&lt;&gt;"AB",Q86&lt;&gt;"AB",S86&lt;&gt;"AB",U86&lt;&gt;"AB",W86&lt;&gt;"AB",Y86&lt;&gt;"AB",AA86&lt;&gt;"AB",AND(AC86&lt;&gt;"AB",AE86&lt;&gt;"AB",AG86&lt;&gt;"AB")),"","E"))))</f>
        <v>28</v>
      </c>
      <c r="W86" s="22">
        <v>22</v>
      </c>
      <c r="X86" t="s" s="21">
        <f>IF(IFERROR(FIND("+",W86),0)," ",IF(W86="AB","",IF(W86&lt;$W$4,"F",IF(AND(C86&gt;=$C$4,E86&gt;=$E$4,G86&gt;=$G$4,I86&gt;=$I$4,K86&gt;=$K$4,M86&gt;=$M$4,O86&gt;=$O$4,Q86&gt;=$Q$4,S86&gt;=$S$4,U86&gt;=$U$4,W86&gt;=$W$4,Y86&gt;=$Y$4,AA86&gt;=$AA$4,AC86&gt;=$AC$4,AE86&gt;=$AE$4,AG86&gt;=$AG$4,C86&lt;&gt;"AB",E86&lt;&gt;"AB",G86&lt;&gt;"AB",I86&lt;&gt;"AB",K86&lt;&gt;"AB",M86&lt;&gt;"AB",O86&lt;&gt;"AB",Q86&lt;&gt;"AB",S86&lt;&gt;"AB",U86&lt;&gt;"AB",W86&lt;&gt;"AB",Y86&lt;&gt;"AB",AA86&lt;&gt;"AB",AND(AC86&lt;&gt;"AB",AE86&lt;&gt;"AB",AG86&lt;&gt;"AB")),"","E"))))</f>
        <v>27</v>
      </c>
      <c r="Y86" s="20">
        <v>49</v>
      </c>
      <c r="Z86" t="s" s="21">
        <f>IF(IFERROR(FIND("+",Y86),0)," ",IF(Y86="AB","",IF(Y86&lt;$Y$4,"F",IF(AND(C86&gt;=$C$4,E86&gt;=$E$4,G86&gt;=$G$4,I86&gt;=$I$4,K86&gt;=$K$4,M86&gt;=$M$4,O86&gt;=$O$4,Q86&gt;=$Q$4,S86&gt;=$S$4,U86&gt;=$U$4,W86&gt;=$W$4,Y86&gt;=$Y$4,AA86&gt;=$AA$4,AC86&gt;=$AC$4,AE86&gt;=$AE$4,AG86&gt;=$AG$4,C86&lt;&gt;"AB",E86&lt;&gt;"AB",G86&lt;&gt;"AB",I86&lt;&gt;"AB",K86&lt;&gt;"AB",M86&lt;&gt;"AB",O86&lt;&gt;"AB",Q86&lt;&gt;"AB",S86&lt;&gt;"AB",U86&lt;&gt;"AB",W86&lt;&gt;"AB",Y86&lt;&gt;"AB",AA86&lt;&gt;"AB",AND(AC86&lt;&gt;"AB",AE86&lt;&gt;"AB",AG86&lt;&gt;"AB")),"","E"))))</f>
        <v>27</v>
      </c>
      <c r="AA86" s="22">
        <v>19</v>
      </c>
      <c r="AB86" t="s" s="21">
        <f>IF(IFERROR(FIND("+",AA86),0)," ",IF(AA86="AB","",IF(AA86&lt;$AA$4,"F",IF(AND(C86&gt;=$C$4,E86&gt;=$E$4,G86&gt;=$G$4,I86&gt;=$I$4,K86&gt;=$K$4,M86&gt;=$M$4,O86&gt;=$O$4,Q86&gt;=$Q$4,S86&gt;=$S$4,U86&gt;=$U$4,W86&gt;=$W$4,Y86&gt;=$Y$4,AA86&gt;=$AA$4,AC86&gt;=$AC$4,AE86&gt;=$AE$4,AG86&gt;=$AG$4,C86&lt;&gt;"AB",E86&lt;&gt;"AB",G86&lt;&gt;"AB",I86&lt;&gt;"AB",K86&lt;&gt;"AB",M86&lt;&gt;"AB",O86&lt;&gt;"AB",Q86&lt;&gt;"AB",S86&lt;&gt;"AB",U86&lt;&gt;"AB",W86&lt;&gt;"AB",Y86&lt;&gt;"AB",AA86&lt;&gt;"AB",AND(AC86&lt;&gt;"AB",AE86&lt;&gt;"AB",AG86&lt;&gt;"AB")),"","E"))))</f>
        <v>27</v>
      </c>
      <c r="AC86" s="22">
        <v>18</v>
      </c>
      <c r="AD86" t="s" s="21">
        <f>IF(IFERROR(FIND("+",AC86),0)," ",IF(AC86="AB","",IF(AC86&lt;$AC$4,"F",IF(AND(C86&gt;=$C$4,E86&gt;=$E$4,G86&gt;=$G$4,I86&gt;=$I$4,K86&gt;=$K$4,M86&gt;=$M$4,O86&gt;=$O$4,Q86&gt;=$Q$4,S86&gt;=$S$4,U86&gt;=$U$4,W86&gt;=$W$4,Y86&gt;=$Y$4,AA86&gt;=$AA$4,AC86&gt;=$AC$4,AE86&gt;=$AE$4,AG86&gt;=$AG$4,C86&lt;&gt;"AB",E86&lt;&gt;"AB",G86&lt;&gt;"AB",I86&lt;&gt;"AB",K86&lt;&gt;"AB",M86&lt;&gt;"AB",O86&lt;&gt;"AB",Q86&lt;&gt;"AB",S86&lt;&gt;"AB",U86&lt;&gt;"AB",W86&lt;&gt;"AB",Y86&lt;&gt;"AB",AA86&lt;&gt;"AB",AND(AC86&lt;&gt;"AB",AE86&lt;&gt;"AB",AG86&lt;&gt;"AB")),"","E"))))</f>
        <v>27</v>
      </c>
      <c r="AE86" s="20">
        <v>29</v>
      </c>
      <c r="AF86" t="s" s="21">
        <f>IF(IFERROR(FIND("+",AE86),0)," ",IF(AE86="AB","",IF(AE86&lt;$AE$4,"F",IF(AND(C86&gt;=$C$4,E86&gt;=$E$4,G86&gt;=$G$4,I86&gt;=$I$4,K86&gt;=$K$4,M86&gt;=$M$4,O86&gt;=$O$4,Q86&gt;=$Q$4,S86&gt;=$S$4,U86&gt;=$U$4,W86&gt;=$W$4,Y86&gt;=$Y$4,AA86&gt;=$AA$4,AC86&gt;=$AC$4,AE86&gt;=$AE$4,AG86&gt;=$AG$4,C86&lt;&gt;"AB",E86&lt;&gt;"AB",G86&lt;&gt;"AB",I86&lt;&gt;"AB",K86&lt;&gt;"AB",M86&lt;&gt;"AB",O86&lt;&gt;"AB",Q86&lt;&gt;"AB",S86&lt;&gt;"AB",U86&lt;&gt;"AB",W86&lt;&gt;"AB",Y86&lt;&gt;"AB",AA86&lt;&gt;"AB",AND(AC86&lt;&gt;"AB",AE86&lt;&gt;"AB",AG86&lt;&gt;"AB")),"","E"))))</f>
        <v>27</v>
      </c>
      <c r="AG86" s="22">
        <v>19</v>
      </c>
      <c r="AH86" t="s" s="21">
        <f>IF(IFERROR(FIND("+",AG86),0)," ",IF(AG86="AB","",IF(AG86&lt;$AG$4,"F",IF(AND(C86&gt;=$C$4,E86&gt;=$E$4,G86&gt;=$G$4,I86&gt;=$I$4,K86&gt;=$K$4,M86&gt;=$M$4,O86&gt;=$O$4,Q86&gt;=$Q$4,S86&gt;=$S$4,U86&gt;=$U$4,W86&gt;=$W$4,Y86&gt;=$Y$4,AA86&gt;=$AA$4,AC86&gt;=$AC$4,AE86&gt;=$AE$4,AG86&gt;=$AG$4,C86&lt;&gt;"AB",E86&lt;&gt;"AB",G86&lt;&gt;"AB",I86&lt;&gt;"AB",K86&lt;&gt;"AB",M86&lt;&gt;"AB",O86&lt;&gt;"AB",Q86&lt;&gt;"AB",S86&lt;&gt;"AB",U86&lt;&gt;"AB",W86&lt;&gt;"AB",Y86&lt;&gt;"AB",AA86&lt;&gt;"AB",AND(AC86&lt;&gt;"AB",AE86&lt;&gt;"AB",AG86&lt;&gt;"AB")),"","E"))))</f>
        <v>27</v>
      </c>
      <c r="AI86" s="28">
        <v>479</v>
      </c>
      <c r="AJ86" t="s" s="25">
        <f>IF(AND(COUNTIF(C86:AH86,"AB")&lt;16-COUNTIF(C86:AH86," "),COUNTIF(C86:AH86,"AB")&lt;&gt;0),"FAIL",IF(COUNTIF(C86:AH86,"AB")=16-COUNTIF(C86:AH86," "),"ABSENT",IF(AND(COUNTIF(C86:AH86,"AB")=0,COUNTIF(C86:AH86,"F")=0),"PASS","FAIL")))</f>
        <v>29</v>
      </c>
      <c r="AK86" t="s" s="26">
        <v>184</v>
      </c>
      <c r="AL86" s="27"/>
    </row>
    <row r="87" ht="15.95" customHeight="1">
      <c r="A87" s="18">
        <v>235283</v>
      </c>
      <c r="B87" t="s" s="19">
        <v>185</v>
      </c>
      <c r="C87" s="32">
        <v>50</v>
      </c>
      <c r="D87" t="s" s="21">
        <f>IF(IFERROR(FIND("+",C87),0)," ",IF(C87="AB","",IF(C87&lt;$C$4,"F",IF(AND(C87&gt;=$C$4,E87&gt;=$E$4,G87&gt;=$G$4,I87&gt;=$I$4,K87&gt;=$K$4,M87&gt;=$M$4,O87&gt;=$O$4,Q87&gt;=$Q$4,S87&gt;=$S$4,U87&gt;=$U$4,W87&gt;=$W$4,Y87&gt;=$Y$4,AA87&gt;=$AA$4,AC87&gt;=$AC$4,AE87&gt;=$AE$4,AG87&gt;=$AG$4,C87&lt;&gt;"AB",E87&lt;&gt;"AB",G87&lt;&gt;"AB",I87&lt;&gt;"AB",K87&lt;&gt;"AB",M87&lt;&gt;"AB",O87&lt;&gt;"AB",Q87&lt;&gt;"AB",S87&lt;&gt;"AB",U87&lt;&gt;"AB",W87&lt;&gt;"AB",Y87&lt;&gt;"AB",AA87&lt;&gt;"AB",AND(AC87&lt;&gt;"AB",AE87&lt;&gt;"AB",AG87&lt;&gt;"AB")),"","E"))))</f>
        <v>27</v>
      </c>
      <c r="E87" s="22">
        <v>21</v>
      </c>
      <c r="F87" t="s" s="21">
        <f>IF(IFERROR(FIND("+",E87),0)," ",IF(E87="AB","",IF(E87&lt;$E$4,"F",IF(AND(C87&gt;=$C$4,E87&gt;=$E$4,G87&gt;=$G$4,I87&gt;=$I$4,K87&gt;=$K$4,M87&gt;=$M$4,O87&gt;=$O$4,Q87&gt;=$Q$4,S87&gt;=$S$4,U87&gt;=$U$4,W87&gt;=$W$4,Y87&gt;=$Y$4,AA87&gt;=$AA$4,AC87&gt;=$AC$4,AE87&gt;=$AE$4,AG87&gt;=$AG$4,C87&lt;&gt;"AB",E87&lt;&gt;"AB",G87&lt;&gt;"AB",I87&lt;&gt;"AB",K87&lt;&gt;"AB",M87&lt;&gt;"AB",O87&lt;&gt;"AB",Q87&lt;&gt;"AB",S87&lt;&gt;"AB",U87&lt;&gt;"AB",W87&lt;&gt;"AB",Y87&lt;&gt;"AB",AA87&lt;&gt;"AB",AND(AC87&lt;&gt;"AB",AE87&lt;&gt;"AB",AG87&lt;&gt;"AB")),"","E"))))</f>
        <v>27</v>
      </c>
      <c r="G87" s="22">
        <v>38</v>
      </c>
      <c r="H87" t="s" s="21">
        <f>IF(IFERROR(FIND("+",G87),0)," ",IF(G87="AB","",IF(G87&lt;$G$4,"F",IF(AND(C87&gt;=$C$4,E87&gt;=$E$4,G87&gt;=$G$4,I87&gt;=$I$4,K87&gt;=$K$4,M87&gt;=$M$4,O87&gt;=$O$4,Q87&gt;=$Q$4,S87&gt;=$S$4,U87&gt;=$U$4,W87&gt;=$W$4,Y87&gt;=$Y$4,AA87&gt;=$AA$4,AC87&gt;=$AC$4,AE87&gt;=$AE$4,AG87&gt;=$AG$4,C87&lt;&gt;"AB",E87&lt;&gt;"AB",G87&lt;&gt;"AB",I87&lt;&gt;"AB",K87&lt;&gt;"AB",M87&lt;&gt;"AB",O87&lt;&gt;"AB",Q87&lt;&gt;"AB",S87&lt;&gt;"AB",U87&lt;&gt;"AB",W87&lt;&gt;"AB",Y87&lt;&gt;"AB",AA87&lt;&gt;"AB",AND(AC87&lt;&gt;"AB",AE87&lt;&gt;"AB",AG87&lt;&gt;"AB")),"","E"))))</f>
        <v>27</v>
      </c>
      <c r="I87" s="33">
        <v>52</v>
      </c>
      <c r="J87" t="s" s="31">
        <f>IF(IFERROR(FIND("+",I87),0)," ",IF(I87="AB","",IF(I87&lt;$I$4,"F",IF(AND(C87&gt;=$C$4,E87&gt;=$E$4,G87&gt;=$G$4,I87&gt;=$I$4,K87&gt;=$K$4,M87&gt;=$M$4,O87&gt;=$O$4,Q87&gt;=$Q$4,S87&gt;=$S$4,U87&gt;=$U$4,W87&gt;=$W$4,Y87&gt;=$Y$4,AA87&gt;=$AA$4,AC87&gt;=$AC$4,AE87&gt;=$AE$4,AG87&gt;=$AG$4,C87&lt;&gt;"AB",E87&lt;&gt;"AB",G87&lt;&gt;"AB",I87&lt;&gt;"AB",K87&lt;&gt;"AB",M87&lt;&gt;"AB",O87&lt;&gt;"AB",Q87&lt;&gt;"AB",S87&lt;&gt;"AB",U87&lt;&gt;"AB",W87&lt;&gt;"AB",Y87&lt;&gt;"AB",AA87&lt;&gt;"AB",AND(AC87&lt;&gt;"AB",AE87&lt;&gt;"AB",AG87&lt;&gt;"AB")),"","E"))))</f>
        <v>27</v>
      </c>
      <c r="K87" s="22">
        <v>18</v>
      </c>
      <c r="L87" t="s" s="21">
        <f>IF(IFERROR(FIND("+",K87),0)," ",IF(K87="AB","",IF(K87&lt;$K$4,"F",IF(AND(C87&gt;=$C$4,E87&gt;=$E$4,G87&gt;=$G$4,I87&gt;=$I$4,K87&gt;=$K$4,M87&gt;=$M$4,O87&gt;=$O$4,Q87&gt;=$Q$4,S87&gt;=$S$4,U87&gt;=$U$4,W87&gt;=$W$4,Y87&gt;=$Y$4,AA87&gt;=$AA$4,AC87&gt;=$AC$4,AE87&gt;=$AE$4,AG87&gt;=$AG$4,C87&lt;&gt;"AB",E87&lt;&gt;"AB",G87&lt;&gt;"AB",I87&lt;&gt;"AB",K87&lt;&gt;"AB",M87&lt;&gt;"AB",O87&lt;&gt;"AB",Q87&lt;&gt;"AB",S87&lt;&gt;"AB",U87&lt;&gt;"AB",W87&lt;&gt;"AB",Y87&lt;&gt;"AB",AA87&lt;&gt;"AB",AND(AC87&lt;&gt;"AB",AE87&lt;&gt;"AB",AG87&lt;&gt;"AB")),"","E"))))</f>
        <v>27</v>
      </c>
      <c r="M87" s="22">
        <v>40</v>
      </c>
      <c r="N87" t="s" s="21">
        <f>IF(IFERROR(FIND("+",M87),0)," ",IF(M87="AB","",IF(M87&lt;$M$4,"F",IF(AND(C87&gt;=$C$4,E87&gt;=$E$4,G87&gt;=$G$4,I87&gt;=$I$4,K87&gt;=$K$4,M87&gt;=$M$4,O87&gt;=$O$4,Q87&gt;=$Q$4,S87&gt;=$S$4,U87&gt;=$U$4,W87&gt;=$W$4,Y87&gt;=$Y$4,AA87&gt;=$AA$4,AC87&gt;=$AC$4,AE87&gt;=$AE$4,AG87&gt;=$AG$4,C87&lt;&gt;"AB",E87&lt;&gt;"AB",G87&lt;&gt;"AB",I87&lt;&gt;"AB",K87&lt;&gt;"AB",M87&lt;&gt;"AB",O87&lt;&gt;"AB",Q87&lt;&gt;"AB",S87&lt;&gt;"AB",U87&lt;&gt;"AB",W87&lt;&gt;"AB",Y87&lt;&gt;"AB",AA87&lt;&gt;"AB",AND(AC87&lt;&gt;"AB",AE87&lt;&gt;"AB",AG87&lt;&gt;"AB")),"","E"))))</f>
        <v>27</v>
      </c>
      <c r="O87" s="20">
        <v>45</v>
      </c>
      <c r="P87" t="s" s="21">
        <f>IF(IFERROR(FIND("+",O87),0)," ",IF(O87="AB","",IF(O87&lt;$O$4,"F",IF(AND(C87&gt;=$C$4,E87&gt;=$E$4,G87&gt;=$G$4,I87&gt;=$I$4,K87&gt;=$K$4,M87&gt;=$M$4,O87&gt;=$O$4,Q87&gt;=$Q$4,S87&gt;=$S$4,U87&gt;=$U$4,W87&gt;=$W$4,Y87&gt;=$Y$4,AA87&gt;=$AA$4,AC87&gt;=$AC$4,AE87&gt;=$AE$4,AG87&gt;=$AG$4,C87&lt;&gt;"AB",E87&lt;&gt;"AB",G87&lt;&gt;"AB",I87&lt;&gt;"AB",K87&lt;&gt;"AB",M87&lt;&gt;"AB",O87&lt;&gt;"AB",Q87&lt;&gt;"AB",S87&lt;&gt;"AB",U87&lt;&gt;"AB",W87&lt;&gt;"AB",Y87&lt;&gt;"AB",AA87&lt;&gt;"AB",AND(AC87&lt;&gt;"AB",AE87&lt;&gt;"AB",AG87&lt;&gt;"AB")),"","E"))))</f>
        <v>27</v>
      </c>
      <c r="Q87" s="22">
        <v>21</v>
      </c>
      <c r="R87" t="s" s="21">
        <f>IF(IFERROR(FIND("+",Q87),0)," ",IF(Q87="AB","",IF(Q87&lt;$Q$4,"F",IF(AND(C87&gt;=$C$4,E87&gt;=$E$4,G87&gt;=$G$4,I87&gt;=$I$4,K87&gt;=$K$4,M87&gt;=$M$4,O87&gt;=$O$4,Q87&gt;=$Q$4,S87&gt;=$S$4,U87&gt;=$U$4,W87&gt;=$W$4,Y87&gt;=$Y$4,AA87&gt;=$AA$4,AC87&gt;=$AC$4,AE87&gt;=$AE$4,AG87&gt;=$AG$4,C87&lt;&gt;"AB",E87&lt;&gt;"AB",G87&lt;&gt;"AB",I87&lt;&gt;"AB",K87&lt;&gt;"AB",M87&lt;&gt;"AB",O87&lt;&gt;"AB",Q87&lt;&gt;"AB",S87&lt;&gt;"AB",U87&lt;&gt;"AB",W87&lt;&gt;"AB",Y87&lt;&gt;"AB",AA87&lt;&gt;"AB",AND(AC87&lt;&gt;"AB",AE87&lt;&gt;"AB",AG87&lt;&gt;"AB")),"","E"))))</f>
        <v>27</v>
      </c>
      <c r="S87" s="22">
        <v>20</v>
      </c>
      <c r="T87" t="s" s="21">
        <f>IF(IFERROR(FIND("+",S87),0)," ",IF(S87="AB","",IF(S87&lt;$S$4,"F",IF(AND(C87&gt;=$C$4,E87&gt;=$E$4,G87&gt;=$G$4,I87&gt;=$I$4,K87&gt;=$K$4,M87&gt;=$M$4,O87&gt;=$O$4,Q87&gt;=$Q$4,S87&gt;=$S$4,U87&gt;=$U$4,W87&gt;=$W$4,Y87&gt;=$Y$4,AA87&gt;=$AA$4,AC87&gt;=$AC$4,AE87&gt;=$AE$4,AG87&gt;=$AG$4,C87&lt;&gt;"AB",E87&lt;&gt;"AB",G87&lt;&gt;"AB",I87&lt;&gt;"AB",K87&lt;&gt;"AB",M87&lt;&gt;"AB",O87&lt;&gt;"AB",Q87&lt;&gt;"AB",S87&lt;&gt;"AB",U87&lt;&gt;"AB",W87&lt;&gt;"AB",Y87&lt;&gt;"AB",AA87&lt;&gt;"AB",AND(AC87&lt;&gt;"AB",AE87&lt;&gt;"AB",AG87&lt;&gt;"AB")),"","E"))))</f>
        <v>27</v>
      </c>
      <c r="U87" s="20">
        <v>24</v>
      </c>
      <c r="V87" t="s" s="21">
        <f>IF(IFERROR(FIND("+",U87),0)," ",IF(U87="AB","",IF(U87&lt;$U$4,"F",IF(AND(C87&gt;=$C$4,E87&gt;=$E$4,G87&gt;=$G$4,I87&gt;=$I$4,K87&gt;=$K$4,M87&gt;=$M$4,O87&gt;=$O$4,Q87&gt;=$Q$4,S87&gt;=$S$4,U87&gt;=$U$4,W87&gt;=$W$4,Y87&gt;=$Y$4,AA87&gt;=$AA$4,AC87&gt;=$AC$4,AE87&gt;=$AE$4,AG87&gt;=$AG$4,C87&lt;&gt;"AB",E87&lt;&gt;"AB",G87&lt;&gt;"AB",I87&lt;&gt;"AB",K87&lt;&gt;"AB",M87&lt;&gt;"AB",O87&lt;&gt;"AB",Q87&lt;&gt;"AB",S87&lt;&gt;"AB",U87&lt;&gt;"AB",W87&lt;&gt;"AB",Y87&lt;&gt;"AB",AA87&lt;&gt;"AB",AND(AC87&lt;&gt;"AB",AE87&lt;&gt;"AB",AG87&lt;&gt;"AB")),"","E"))))</f>
        <v>28</v>
      </c>
      <c r="W87" s="22">
        <v>19</v>
      </c>
      <c r="X87" t="s" s="21">
        <f>IF(IFERROR(FIND("+",W87),0)," ",IF(W87="AB","",IF(W87&lt;$W$4,"F",IF(AND(C87&gt;=$C$4,E87&gt;=$E$4,G87&gt;=$G$4,I87&gt;=$I$4,K87&gt;=$K$4,M87&gt;=$M$4,O87&gt;=$O$4,Q87&gt;=$Q$4,S87&gt;=$S$4,U87&gt;=$U$4,W87&gt;=$W$4,Y87&gt;=$Y$4,AA87&gt;=$AA$4,AC87&gt;=$AC$4,AE87&gt;=$AE$4,AG87&gt;=$AG$4,C87&lt;&gt;"AB",E87&lt;&gt;"AB",G87&lt;&gt;"AB",I87&lt;&gt;"AB",K87&lt;&gt;"AB",M87&lt;&gt;"AB",O87&lt;&gt;"AB",Q87&lt;&gt;"AB",S87&lt;&gt;"AB",U87&lt;&gt;"AB",W87&lt;&gt;"AB",Y87&lt;&gt;"AB",AA87&lt;&gt;"AB",AND(AC87&lt;&gt;"AB",AE87&lt;&gt;"AB",AG87&lt;&gt;"AB")),"","E"))))</f>
        <v>27</v>
      </c>
      <c r="Y87" s="20">
        <v>40</v>
      </c>
      <c r="Z87" t="s" s="21">
        <f>IF(IFERROR(FIND("+",Y87),0)," ",IF(Y87="AB","",IF(Y87&lt;$Y$4,"F",IF(AND(C87&gt;=$C$4,E87&gt;=$E$4,G87&gt;=$G$4,I87&gt;=$I$4,K87&gt;=$K$4,M87&gt;=$M$4,O87&gt;=$O$4,Q87&gt;=$Q$4,S87&gt;=$S$4,U87&gt;=$U$4,W87&gt;=$W$4,Y87&gt;=$Y$4,AA87&gt;=$AA$4,AC87&gt;=$AC$4,AE87&gt;=$AE$4,AG87&gt;=$AG$4,C87&lt;&gt;"AB",E87&lt;&gt;"AB",G87&lt;&gt;"AB",I87&lt;&gt;"AB",K87&lt;&gt;"AB",M87&lt;&gt;"AB",O87&lt;&gt;"AB",Q87&lt;&gt;"AB",S87&lt;&gt;"AB",U87&lt;&gt;"AB",W87&lt;&gt;"AB",Y87&lt;&gt;"AB",AA87&lt;&gt;"AB",AND(AC87&lt;&gt;"AB",AE87&lt;&gt;"AB",AG87&lt;&gt;"AB")),"","E"))))</f>
        <v>27</v>
      </c>
      <c r="AA87" s="22">
        <v>18</v>
      </c>
      <c r="AB87" t="s" s="21">
        <f>IF(IFERROR(FIND("+",AA87),0)," ",IF(AA87="AB","",IF(AA87&lt;$AA$4,"F",IF(AND(C87&gt;=$C$4,E87&gt;=$E$4,G87&gt;=$G$4,I87&gt;=$I$4,K87&gt;=$K$4,M87&gt;=$M$4,O87&gt;=$O$4,Q87&gt;=$Q$4,S87&gt;=$S$4,U87&gt;=$U$4,W87&gt;=$W$4,Y87&gt;=$Y$4,AA87&gt;=$AA$4,AC87&gt;=$AC$4,AE87&gt;=$AE$4,AG87&gt;=$AG$4,C87&lt;&gt;"AB",E87&lt;&gt;"AB",G87&lt;&gt;"AB",I87&lt;&gt;"AB",K87&lt;&gt;"AB",M87&lt;&gt;"AB",O87&lt;&gt;"AB",Q87&lt;&gt;"AB",S87&lt;&gt;"AB",U87&lt;&gt;"AB",W87&lt;&gt;"AB",Y87&lt;&gt;"AB",AA87&lt;&gt;"AB",AND(AC87&lt;&gt;"AB",AE87&lt;&gt;"AB",AG87&lt;&gt;"AB")),"","E"))))</f>
        <v>27</v>
      </c>
      <c r="AC87" s="22">
        <v>19</v>
      </c>
      <c r="AD87" t="s" s="21">
        <f>IF(IFERROR(FIND("+",AC87),0)," ",IF(AC87="AB","",IF(AC87&lt;$AC$4,"F",IF(AND(C87&gt;=$C$4,E87&gt;=$E$4,G87&gt;=$G$4,I87&gt;=$I$4,K87&gt;=$K$4,M87&gt;=$M$4,O87&gt;=$O$4,Q87&gt;=$Q$4,S87&gt;=$S$4,U87&gt;=$U$4,W87&gt;=$W$4,Y87&gt;=$Y$4,AA87&gt;=$AA$4,AC87&gt;=$AC$4,AE87&gt;=$AE$4,AG87&gt;=$AG$4,C87&lt;&gt;"AB",E87&lt;&gt;"AB",G87&lt;&gt;"AB",I87&lt;&gt;"AB",K87&lt;&gt;"AB",M87&lt;&gt;"AB",O87&lt;&gt;"AB",Q87&lt;&gt;"AB",S87&lt;&gt;"AB",U87&lt;&gt;"AB",W87&lt;&gt;"AB",Y87&lt;&gt;"AB",AA87&lt;&gt;"AB",AND(AC87&lt;&gt;"AB",AE87&lt;&gt;"AB",AG87&lt;&gt;"AB")),"","E"))))</f>
        <v>27</v>
      </c>
      <c r="AE87" s="20">
        <v>39</v>
      </c>
      <c r="AF87" t="s" s="21">
        <f>IF(IFERROR(FIND("+",AE87),0)," ",IF(AE87="AB","",IF(AE87&lt;$AE$4,"F",IF(AND(C87&gt;=$C$4,E87&gt;=$E$4,G87&gt;=$G$4,I87&gt;=$I$4,K87&gt;=$K$4,M87&gt;=$M$4,O87&gt;=$O$4,Q87&gt;=$Q$4,S87&gt;=$S$4,U87&gt;=$U$4,W87&gt;=$W$4,Y87&gt;=$Y$4,AA87&gt;=$AA$4,AC87&gt;=$AC$4,AE87&gt;=$AE$4,AG87&gt;=$AG$4,C87&lt;&gt;"AB",E87&lt;&gt;"AB",G87&lt;&gt;"AB",I87&lt;&gt;"AB",K87&lt;&gt;"AB",M87&lt;&gt;"AB",O87&lt;&gt;"AB",Q87&lt;&gt;"AB",S87&lt;&gt;"AB",U87&lt;&gt;"AB",W87&lt;&gt;"AB",Y87&lt;&gt;"AB",AA87&lt;&gt;"AB",AND(AC87&lt;&gt;"AB",AE87&lt;&gt;"AB",AG87&lt;&gt;"AB")),"","E"))))</f>
        <v>27</v>
      </c>
      <c r="AG87" s="22">
        <v>16</v>
      </c>
      <c r="AH87" t="s" s="21">
        <f>IF(IFERROR(FIND("+",AG87),0)," ",IF(AG87="AB","",IF(AG87&lt;$AG$4,"F",IF(AND(C87&gt;=$C$4,E87&gt;=$E$4,G87&gt;=$G$4,I87&gt;=$I$4,K87&gt;=$K$4,M87&gt;=$M$4,O87&gt;=$O$4,Q87&gt;=$Q$4,S87&gt;=$S$4,U87&gt;=$U$4,W87&gt;=$W$4,Y87&gt;=$Y$4,AA87&gt;=$AA$4,AC87&gt;=$AC$4,AE87&gt;=$AE$4,AG87&gt;=$AG$4,C87&lt;&gt;"AB",E87&lt;&gt;"AB",G87&lt;&gt;"AB",I87&lt;&gt;"AB",K87&lt;&gt;"AB",M87&lt;&gt;"AB",O87&lt;&gt;"AB",Q87&lt;&gt;"AB",S87&lt;&gt;"AB",U87&lt;&gt;"AB",W87&lt;&gt;"AB",Y87&lt;&gt;"AB",AA87&lt;&gt;"AB",AND(AC87&lt;&gt;"AB",AE87&lt;&gt;"AB",AG87&lt;&gt;"AB")),"","E"))))</f>
        <v>27</v>
      </c>
      <c r="AI87" s="28">
        <v>480</v>
      </c>
      <c r="AJ87" t="s" s="25">
        <f>IF(AND(COUNTIF(C87:AH87,"AB")&lt;16-COUNTIF(C87:AH87," "),COUNTIF(C87:AH87,"AB")&lt;&gt;0),"FAIL",IF(COUNTIF(C87:AH87,"AB")=16-COUNTIF(C87:AH87," "),"ABSENT",IF(AND(COUNTIF(C87:AH87,"AB")=0,COUNTIF(C87:AH87,"F")=0),"PASS","FAIL")))</f>
        <v>29</v>
      </c>
      <c r="AK87" t="s" s="26">
        <v>186</v>
      </c>
      <c r="AL87" s="27"/>
    </row>
    <row r="88" ht="15.95" customHeight="1">
      <c r="A88" s="18">
        <v>235284</v>
      </c>
      <c r="B88" t="s" s="19">
        <v>187</v>
      </c>
      <c r="C88" s="32">
        <v>62</v>
      </c>
      <c r="D88" t="s" s="21">
        <f>IF(IFERROR(FIND("+",C88),0)," ",IF(C88="AB","",IF(C88&lt;$C$4,"F",IF(AND(C88&gt;=$C$4,E88&gt;=$E$4,G88&gt;=$G$4,I88&gt;=$I$4,K88&gt;=$K$4,M88&gt;=$M$4,O88&gt;=$O$4,Q88&gt;=$Q$4,S88&gt;=$S$4,U88&gt;=$U$4,W88&gt;=$W$4,Y88&gt;=$Y$4,AA88&gt;=$AA$4,AC88&gt;=$AC$4,AE88&gt;=$AE$4,AG88&gt;=$AG$4,C88&lt;&gt;"AB",E88&lt;&gt;"AB",G88&lt;&gt;"AB",I88&lt;&gt;"AB",K88&lt;&gt;"AB",M88&lt;&gt;"AB",O88&lt;&gt;"AB",Q88&lt;&gt;"AB",S88&lt;&gt;"AB",U88&lt;&gt;"AB",W88&lt;&gt;"AB",Y88&lt;&gt;"AB",AA88&lt;&gt;"AB",AND(AC88&lt;&gt;"AB",AE88&lt;&gt;"AB",AG88&lt;&gt;"AB")),"","E"))))</f>
        <v>27</v>
      </c>
      <c r="E88" s="22">
        <v>20</v>
      </c>
      <c r="F88" t="s" s="21">
        <f>IF(IFERROR(FIND("+",E88),0)," ",IF(E88="AB","",IF(E88&lt;$E$4,"F",IF(AND(C88&gt;=$C$4,E88&gt;=$E$4,G88&gt;=$G$4,I88&gt;=$I$4,K88&gt;=$K$4,M88&gt;=$M$4,O88&gt;=$O$4,Q88&gt;=$Q$4,S88&gt;=$S$4,U88&gt;=$U$4,W88&gt;=$W$4,Y88&gt;=$Y$4,AA88&gt;=$AA$4,AC88&gt;=$AC$4,AE88&gt;=$AE$4,AG88&gt;=$AG$4,C88&lt;&gt;"AB",E88&lt;&gt;"AB",G88&lt;&gt;"AB",I88&lt;&gt;"AB",K88&lt;&gt;"AB",M88&lt;&gt;"AB",O88&lt;&gt;"AB",Q88&lt;&gt;"AB",S88&lt;&gt;"AB",U88&lt;&gt;"AB",W88&lt;&gt;"AB",Y88&lt;&gt;"AB",AA88&lt;&gt;"AB",AND(AC88&lt;&gt;"AB",AE88&lt;&gt;"AB",AG88&lt;&gt;"AB")),"","E"))))</f>
        <v>27</v>
      </c>
      <c r="G88" s="22">
        <v>42</v>
      </c>
      <c r="H88" t="s" s="21">
        <f>IF(IFERROR(FIND("+",G88),0)," ",IF(G88="AB","",IF(G88&lt;$G$4,"F",IF(AND(C88&gt;=$C$4,E88&gt;=$E$4,G88&gt;=$G$4,I88&gt;=$I$4,K88&gt;=$K$4,M88&gt;=$M$4,O88&gt;=$O$4,Q88&gt;=$Q$4,S88&gt;=$S$4,U88&gt;=$U$4,W88&gt;=$W$4,Y88&gt;=$Y$4,AA88&gt;=$AA$4,AC88&gt;=$AC$4,AE88&gt;=$AE$4,AG88&gt;=$AG$4,C88&lt;&gt;"AB",E88&lt;&gt;"AB",G88&lt;&gt;"AB",I88&lt;&gt;"AB",K88&lt;&gt;"AB",M88&lt;&gt;"AB",O88&lt;&gt;"AB",Q88&lt;&gt;"AB",S88&lt;&gt;"AB",U88&lt;&gt;"AB",W88&lt;&gt;"AB",Y88&lt;&gt;"AB",AA88&lt;&gt;"AB",AND(AC88&lt;&gt;"AB",AE88&lt;&gt;"AB",AG88&lt;&gt;"AB")),"","E"))))</f>
        <v>27</v>
      </c>
      <c r="I88" s="33">
        <v>56</v>
      </c>
      <c r="J88" t="s" s="31">
        <f>IF(IFERROR(FIND("+",I88),0)," ",IF(I88="AB","",IF(I88&lt;$I$4,"F",IF(AND(C88&gt;=$C$4,E88&gt;=$E$4,G88&gt;=$G$4,I88&gt;=$I$4,K88&gt;=$K$4,M88&gt;=$M$4,O88&gt;=$O$4,Q88&gt;=$Q$4,S88&gt;=$S$4,U88&gt;=$U$4,W88&gt;=$W$4,Y88&gt;=$Y$4,AA88&gt;=$AA$4,AC88&gt;=$AC$4,AE88&gt;=$AE$4,AG88&gt;=$AG$4,C88&lt;&gt;"AB",E88&lt;&gt;"AB",G88&lt;&gt;"AB",I88&lt;&gt;"AB",K88&lt;&gt;"AB",M88&lt;&gt;"AB",O88&lt;&gt;"AB",Q88&lt;&gt;"AB",S88&lt;&gt;"AB",U88&lt;&gt;"AB",W88&lt;&gt;"AB",Y88&lt;&gt;"AB",AA88&lt;&gt;"AB",AND(AC88&lt;&gt;"AB",AE88&lt;&gt;"AB",AG88&lt;&gt;"AB")),"","E"))))</f>
        <v>27</v>
      </c>
      <c r="K88" s="22">
        <v>18</v>
      </c>
      <c r="L88" t="s" s="21">
        <f>IF(IFERROR(FIND("+",K88),0)," ",IF(K88="AB","",IF(K88&lt;$K$4,"F",IF(AND(C88&gt;=$C$4,E88&gt;=$E$4,G88&gt;=$G$4,I88&gt;=$I$4,K88&gt;=$K$4,M88&gt;=$M$4,O88&gt;=$O$4,Q88&gt;=$Q$4,S88&gt;=$S$4,U88&gt;=$U$4,W88&gt;=$W$4,Y88&gt;=$Y$4,AA88&gt;=$AA$4,AC88&gt;=$AC$4,AE88&gt;=$AE$4,AG88&gt;=$AG$4,C88&lt;&gt;"AB",E88&lt;&gt;"AB",G88&lt;&gt;"AB",I88&lt;&gt;"AB",K88&lt;&gt;"AB",M88&lt;&gt;"AB",O88&lt;&gt;"AB",Q88&lt;&gt;"AB",S88&lt;&gt;"AB",U88&lt;&gt;"AB",W88&lt;&gt;"AB",Y88&lt;&gt;"AB",AA88&lt;&gt;"AB",AND(AC88&lt;&gt;"AB",AE88&lt;&gt;"AB",AG88&lt;&gt;"AB")),"","E"))))</f>
        <v>27</v>
      </c>
      <c r="M88" s="22">
        <v>39</v>
      </c>
      <c r="N88" t="s" s="21">
        <f>IF(IFERROR(FIND("+",M88),0)," ",IF(M88="AB","",IF(M88&lt;$M$4,"F",IF(AND(C88&gt;=$C$4,E88&gt;=$E$4,G88&gt;=$G$4,I88&gt;=$I$4,K88&gt;=$K$4,M88&gt;=$M$4,O88&gt;=$O$4,Q88&gt;=$Q$4,S88&gt;=$S$4,U88&gt;=$U$4,W88&gt;=$W$4,Y88&gt;=$Y$4,AA88&gt;=$AA$4,AC88&gt;=$AC$4,AE88&gt;=$AE$4,AG88&gt;=$AG$4,C88&lt;&gt;"AB",E88&lt;&gt;"AB",G88&lt;&gt;"AB",I88&lt;&gt;"AB",K88&lt;&gt;"AB",M88&lt;&gt;"AB",O88&lt;&gt;"AB",Q88&lt;&gt;"AB",S88&lt;&gt;"AB",U88&lt;&gt;"AB",W88&lt;&gt;"AB",Y88&lt;&gt;"AB",AA88&lt;&gt;"AB",AND(AC88&lt;&gt;"AB",AE88&lt;&gt;"AB",AG88&lt;&gt;"AB")),"","E"))))</f>
        <v>27</v>
      </c>
      <c r="O88" s="20">
        <v>41</v>
      </c>
      <c r="P88" t="s" s="21">
        <f>IF(IFERROR(FIND("+",O88),0)," ",IF(O88="AB","",IF(O88&lt;$O$4,"F",IF(AND(C88&gt;=$C$4,E88&gt;=$E$4,G88&gt;=$G$4,I88&gt;=$I$4,K88&gt;=$K$4,M88&gt;=$M$4,O88&gt;=$O$4,Q88&gt;=$Q$4,S88&gt;=$S$4,U88&gt;=$U$4,W88&gt;=$W$4,Y88&gt;=$Y$4,AA88&gt;=$AA$4,AC88&gt;=$AC$4,AE88&gt;=$AE$4,AG88&gt;=$AG$4,C88&lt;&gt;"AB",E88&lt;&gt;"AB",G88&lt;&gt;"AB",I88&lt;&gt;"AB",K88&lt;&gt;"AB",M88&lt;&gt;"AB",O88&lt;&gt;"AB",Q88&lt;&gt;"AB",S88&lt;&gt;"AB",U88&lt;&gt;"AB",W88&lt;&gt;"AB",Y88&lt;&gt;"AB",AA88&lt;&gt;"AB",AND(AC88&lt;&gt;"AB",AE88&lt;&gt;"AB",AG88&lt;&gt;"AB")),"","E"))))</f>
        <v>27</v>
      </c>
      <c r="Q88" s="22">
        <v>20</v>
      </c>
      <c r="R88" t="s" s="21">
        <f>IF(IFERROR(FIND("+",Q88),0)," ",IF(Q88="AB","",IF(Q88&lt;$Q$4,"F",IF(AND(C88&gt;=$C$4,E88&gt;=$E$4,G88&gt;=$G$4,I88&gt;=$I$4,K88&gt;=$K$4,M88&gt;=$M$4,O88&gt;=$O$4,Q88&gt;=$Q$4,S88&gt;=$S$4,U88&gt;=$U$4,W88&gt;=$W$4,Y88&gt;=$Y$4,AA88&gt;=$AA$4,AC88&gt;=$AC$4,AE88&gt;=$AE$4,AG88&gt;=$AG$4,C88&lt;&gt;"AB",E88&lt;&gt;"AB",G88&lt;&gt;"AB",I88&lt;&gt;"AB",K88&lt;&gt;"AB",M88&lt;&gt;"AB",O88&lt;&gt;"AB",Q88&lt;&gt;"AB",S88&lt;&gt;"AB",U88&lt;&gt;"AB",W88&lt;&gt;"AB",Y88&lt;&gt;"AB",AA88&lt;&gt;"AB",AND(AC88&lt;&gt;"AB",AE88&lt;&gt;"AB",AG88&lt;&gt;"AB")),"","E"))))</f>
        <v>27</v>
      </c>
      <c r="S88" s="22">
        <v>21</v>
      </c>
      <c r="T88" t="s" s="21">
        <f>IF(IFERROR(FIND("+",S88),0)," ",IF(S88="AB","",IF(S88&lt;$S$4,"F",IF(AND(C88&gt;=$C$4,E88&gt;=$E$4,G88&gt;=$G$4,I88&gt;=$I$4,K88&gt;=$K$4,M88&gt;=$M$4,O88&gt;=$O$4,Q88&gt;=$Q$4,S88&gt;=$S$4,U88&gt;=$U$4,W88&gt;=$W$4,Y88&gt;=$Y$4,AA88&gt;=$AA$4,AC88&gt;=$AC$4,AE88&gt;=$AE$4,AG88&gt;=$AG$4,C88&lt;&gt;"AB",E88&lt;&gt;"AB",G88&lt;&gt;"AB",I88&lt;&gt;"AB",K88&lt;&gt;"AB",M88&lt;&gt;"AB",O88&lt;&gt;"AB",Q88&lt;&gt;"AB",S88&lt;&gt;"AB",U88&lt;&gt;"AB",W88&lt;&gt;"AB",Y88&lt;&gt;"AB",AA88&lt;&gt;"AB",AND(AC88&lt;&gt;"AB",AE88&lt;&gt;"AB",AG88&lt;&gt;"AB")),"","E"))))</f>
        <v>27</v>
      </c>
      <c r="U88" s="20">
        <v>28</v>
      </c>
      <c r="V88" t="s" s="21">
        <f>IF(IFERROR(FIND("+",U88),0)," ",IF(U88="AB","",IF(U88&lt;$U$4,"F",IF(AND(C88&gt;=$C$4,E88&gt;=$E$4,G88&gt;=$G$4,I88&gt;=$I$4,K88&gt;=$K$4,M88&gt;=$M$4,O88&gt;=$O$4,Q88&gt;=$Q$4,S88&gt;=$S$4,U88&gt;=$U$4,W88&gt;=$W$4,Y88&gt;=$Y$4,AA88&gt;=$AA$4,AC88&gt;=$AC$4,AE88&gt;=$AE$4,AG88&gt;=$AG$4,C88&lt;&gt;"AB",E88&lt;&gt;"AB",G88&lt;&gt;"AB",I88&lt;&gt;"AB",K88&lt;&gt;"AB",M88&lt;&gt;"AB",O88&lt;&gt;"AB",Q88&lt;&gt;"AB",S88&lt;&gt;"AB",U88&lt;&gt;"AB",W88&lt;&gt;"AB",Y88&lt;&gt;"AB",AA88&lt;&gt;"AB",AND(AC88&lt;&gt;"AB",AE88&lt;&gt;"AB",AG88&lt;&gt;"AB")),"","E"))))</f>
        <v>28</v>
      </c>
      <c r="W88" s="22">
        <v>23</v>
      </c>
      <c r="X88" t="s" s="21">
        <f>IF(IFERROR(FIND("+",W88),0)," ",IF(W88="AB","",IF(W88&lt;$W$4,"F",IF(AND(C88&gt;=$C$4,E88&gt;=$E$4,G88&gt;=$G$4,I88&gt;=$I$4,K88&gt;=$K$4,M88&gt;=$M$4,O88&gt;=$O$4,Q88&gt;=$Q$4,S88&gt;=$S$4,U88&gt;=$U$4,W88&gt;=$W$4,Y88&gt;=$Y$4,AA88&gt;=$AA$4,AC88&gt;=$AC$4,AE88&gt;=$AE$4,AG88&gt;=$AG$4,C88&lt;&gt;"AB",E88&lt;&gt;"AB",G88&lt;&gt;"AB",I88&lt;&gt;"AB",K88&lt;&gt;"AB",M88&lt;&gt;"AB",O88&lt;&gt;"AB",Q88&lt;&gt;"AB",S88&lt;&gt;"AB",U88&lt;&gt;"AB",W88&lt;&gt;"AB",Y88&lt;&gt;"AB",AA88&lt;&gt;"AB",AND(AC88&lt;&gt;"AB",AE88&lt;&gt;"AB",AG88&lt;&gt;"AB")),"","E"))))</f>
        <v>27</v>
      </c>
      <c r="Y88" s="20">
        <v>59</v>
      </c>
      <c r="Z88" t="s" s="21">
        <f>IF(IFERROR(FIND("+",Y88),0)," ",IF(Y88="AB","",IF(Y88&lt;$Y$4,"F",IF(AND(C88&gt;=$C$4,E88&gt;=$E$4,G88&gt;=$G$4,I88&gt;=$I$4,K88&gt;=$K$4,M88&gt;=$M$4,O88&gt;=$O$4,Q88&gt;=$Q$4,S88&gt;=$S$4,U88&gt;=$U$4,W88&gt;=$W$4,Y88&gt;=$Y$4,AA88&gt;=$AA$4,AC88&gt;=$AC$4,AE88&gt;=$AE$4,AG88&gt;=$AG$4,C88&lt;&gt;"AB",E88&lt;&gt;"AB",G88&lt;&gt;"AB",I88&lt;&gt;"AB",K88&lt;&gt;"AB",M88&lt;&gt;"AB",O88&lt;&gt;"AB",Q88&lt;&gt;"AB",S88&lt;&gt;"AB",U88&lt;&gt;"AB",W88&lt;&gt;"AB",Y88&lt;&gt;"AB",AA88&lt;&gt;"AB",AND(AC88&lt;&gt;"AB",AE88&lt;&gt;"AB",AG88&lt;&gt;"AB")),"","E"))))</f>
        <v>27</v>
      </c>
      <c r="AA88" s="22">
        <v>21</v>
      </c>
      <c r="AB88" t="s" s="21">
        <f>IF(IFERROR(FIND("+",AA88),0)," ",IF(AA88="AB","",IF(AA88&lt;$AA$4,"F",IF(AND(C88&gt;=$C$4,E88&gt;=$E$4,G88&gt;=$G$4,I88&gt;=$I$4,K88&gt;=$K$4,M88&gt;=$M$4,O88&gt;=$O$4,Q88&gt;=$Q$4,S88&gt;=$S$4,U88&gt;=$U$4,W88&gt;=$W$4,Y88&gt;=$Y$4,AA88&gt;=$AA$4,AC88&gt;=$AC$4,AE88&gt;=$AE$4,AG88&gt;=$AG$4,C88&lt;&gt;"AB",E88&lt;&gt;"AB",G88&lt;&gt;"AB",I88&lt;&gt;"AB",K88&lt;&gt;"AB",M88&lt;&gt;"AB",O88&lt;&gt;"AB",Q88&lt;&gt;"AB",S88&lt;&gt;"AB",U88&lt;&gt;"AB",W88&lt;&gt;"AB",Y88&lt;&gt;"AB",AA88&lt;&gt;"AB",AND(AC88&lt;&gt;"AB",AE88&lt;&gt;"AB",AG88&lt;&gt;"AB")),"","E"))))</f>
        <v>27</v>
      </c>
      <c r="AC88" s="22">
        <v>21</v>
      </c>
      <c r="AD88" t="s" s="21">
        <f>IF(IFERROR(FIND("+",AC88),0)," ",IF(AC88="AB","",IF(AC88&lt;$AC$4,"F",IF(AND(C88&gt;=$C$4,E88&gt;=$E$4,G88&gt;=$G$4,I88&gt;=$I$4,K88&gt;=$K$4,M88&gt;=$M$4,O88&gt;=$O$4,Q88&gt;=$Q$4,S88&gt;=$S$4,U88&gt;=$U$4,W88&gt;=$W$4,Y88&gt;=$Y$4,AA88&gt;=$AA$4,AC88&gt;=$AC$4,AE88&gt;=$AE$4,AG88&gt;=$AG$4,C88&lt;&gt;"AB",E88&lt;&gt;"AB",G88&lt;&gt;"AB",I88&lt;&gt;"AB",K88&lt;&gt;"AB",M88&lt;&gt;"AB",O88&lt;&gt;"AB",Q88&lt;&gt;"AB",S88&lt;&gt;"AB",U88&lt;&gt;"AB",W88&lt;&gt;"AB",Y88&lt;&gt;"AB",AA88&lt;&gt;"AB",AND(AC88&lt;&gt;"AB",AE88&lt;&gt;"AB",AG88&lt;&gt;"AB")),"","E"))))</f>
        <v>27</v>
      </c>
      <c r="AE88" s="20">
        <v>36</v>
      </c>
      <c r="AF88" t="s" s="21">
        <f>IF(IFERROR(FIND("+",AE88),0)," ",IF(AE88="AB","",IF(AE88&lt;$AE$4,"F",IF(AND(C88&gt;=$C$4,E88&gt;=$E$4,G88&gt;=$G$4,I88&gt;=$I$4,K88&gt;=$K$4,M88&gt;=$M$4,O88&gt;=$O$4,Q88&gt;=$Q$4,S88&gt;=$S$4,U88&gt;=$U$4,W88&gt;=$W$4,Y88&gt;=$Y$4,AA88&gt;=$AA$4,AC88&gt;=$AC$4,AE88&gt;=$AE$4,AG88&gt;=$AG$4,C88&lt;&gt;"AB",E88&lt;&gt;"AB",G88&lt;&gt;"AB",I88&lt;&gt;"AB",K88&lt;&gt;"AB",M88&lt;&gt;"AB",O88&lt;&gt;"AB",Q88&lt;&gt;"AB",S88&lt;&gt;"AB",U88&lt;&gt;"AB",W88&lt;&gt;"AB",Y88&lt;&gt;"AB",AA88&lt;&gt;"AB",AND(AC88&lt;&gt;"AB",AE88&lt;&gt;"AB",AG88&lt;&gt;"AB")),"","E"))))</f>
        <v>27</v>
      </c>
      <c r="AG88" s="22">
        <v>17</v>
      </c>
      <c r="AH88" t="s" s="21">
        <f>IF(IFERROR(FIND("+",AG88),0)," ",IF(AG88="AB","",IF(AG88&lt;$AG$4,"F",IF(AND(C88&gt;=$C$4,E88&gt;=$E$4,G88&gt;=$G$4,I88&gt;=$I$4,K88&gt;=$K$4,M88&gt;=$M$4,O88&gt;=$O$4,Q88&gt;=$Q$4,S88&gt;=$S$4,U88&gt;=$U$4,W88&gt;=$W$4,Y88&gt;=$Y$4,AA88&gt;=$AA$4,AC88&gt;=$AC$4,AE88&gt;=$AE$4,AG88&gt;=$AG$4,C88&lt;&gt;"AB",E88&lt;&gt;"AB",G88&lt;&gt;"AB",I88&lt;&gt;"AB",K88&lt;&gt;"AB",M88&lt;&gt;"AB",O88&lt;&gt;"AB",Q88&lt;&gt;"AB",S88&lt;&gt;"AB",U88&lt;&gt;"AB",W88&lt;&gt;"AB",Y88&lt;&gt;"AB",AA88&lt;&gt;"AB",AND(AC88&lt;&gt;"AB",AE88&lt;&gt;"AB",AG88&lt;&gt;"AB")),"","E"))))</f>
        <v>27</v>
      </c>
      <c r="AI88" s="28">
        <v>524</v>
      </c>
      <c r="AJ88" t="s" s="25">
        <f>IF(AND(COUNTIF(C88:AH88,"AB")&lt;16-COUNTIF(C88:AH88," "),COUNTIF(C88:AH88,"AB")&lt;&gt;0),"FAIL",IF(COUNTIF(C88:AH88,"AB")=16-COUNTIF(C88:AH88," "),"ABSENT",IF(AND(COUNTIF(C88:AH88,"AB")=0,COUNTIF(C88:AH88,"F")=0),"PASS","FAIL")))</f>
        <v>29</v>
      </c>
      <c r="AK88" t="s" s="26">
        <v>188</v>
      </c>
      <c r="AL88" s="27"/>
    </row>
    <row r="89" ht="15.95" customHeight="1">
      <c r="A89" s="18">
        <v>235285</v>
      </c>
      <c r="B89" t="s" s="19">
        <v>189</v>
      </c>
      <c r="C89" s="32">
        <v>54</v>
      </c>
      <c r="D89" t="s" s="21">
        <f>IF(IFERROR(FIND("+",C89),0)," ",IF(C89="AB","",IF(C89&lt;$C$4,"F",IF(AND(C89&gt;=$C$4,E89&gt;=$E$4,G89&gt;=$G$4,I89&gt;=$I$4,K89&gt;=$K$4,M89&gt;=$M$4,O89&gt;=$O$4,Q89&gt;=$Q$4,S89&gt;=$S$4,U89&gt;=$U$4,W89&gt;=$W$4,Y89&gt;=$Y$4,AA89&gt;=$AA$4,AC89&gt;=$AC$4,AE89&gt;=$AE$4,AG89&gt;=$AG$4,C89&lt;&gt;"AB",E89&lt;&gt;"AB",G89&lt;&gt;"AB",I89&lt;&gt;"AB",K89&lt;&gt;"AB",M89&lt;&gt;"AB",O89&lt;&gt;"AB",Q89&lt;&gt;"AB",S89&lt;&gt;"AB",U89&lt;&gt;"AB",W89&lt;&gt;"AB",Y89&lt;&gt;"AB",AA89&lt;&gt;"AB",AND(AC89&lt;&gt;"AB",AE89&lt;&gt;"AB",AG89&lt;&gt;"AB")),"","E"))))</f>
      </c>
      <c r="E89" s="22">
        <v>23</v>
      </c>
      <c r="F89" t="s" s="21">
        <f>IF(IFERROR(FIND("+",E89),0)," ",IF(E89="AB","",IF(E89&lt;$E$4,"F",IF(AND(C89&gt;=$C$4,E89&gt;=$E$4,G89&gt;=$G$4,I89&gt;=$I$4,K89&gt;=$K$4,M89&gt;=$M$4,O89&gt;=$O$4,Q89&gt;=$Q$4,S89&gt;=$S$4,U89&gt;=$U$4,W89&gt;=$W$4,Y89&gt;=$Y$4,AA89&gt;=$AA$4,AC89&gt;=$AC$4,AE89&gt;=$AE$4,AG89&gt;=$AG$4,C89&lt;&gt;"AB",E89&lt;&gt;"AB",G89&lt;&gt;"AB",I89&lt;&gt;"AB",K89&lt;&gt;"AB",M89&lt;&gt;"AB",O89&lt;&gt;"AB",Q89&lt;&gt;"AB",S89&lt;&gt;"AB",U89&lt;&gt;"AB",W89&lt;&gt;"AB",Y89&lt;&gt;"AB",AA89&lt;&gt;"AB",AND(AC89&lt;&gt;"AB",AE89&lt;&gt;"AB",AG89&lt;&gt;"AB")),"","E"))))</f>
      </c>
      <c r="G89" s="22">
        <v>44</v>
      </c>
      <c r="H89" t="s" s="21">
        <f>IF(IFERROR(FIND("+",G89),0)," ",IF(G89="AB","",IF(G89&lt;$G$4,"F",IF(AND(C89&gt;=$C$4,E89&gt;=$E$4,G89&gt;=$G$4,I89&gt;=$I$4,K89&gt;=$K$4,M89&gt;=$M$4,O89&gt;=$O$4,Q89&gt;=$Q$4,S89&gt;=$S$4,U89&gt;=$U$4,W89&gt;=$W$4,Y89&gt;=$Y$4,AA89&gt;=$AA$4,AC89&gt;=$AC$4,AE89&gt;=$AE$4,AG89&gt;=$AG$4,C89&lt;&gt;"AB",E89&lt;&gt;"AB",G89&lt;&gt;"AB",I89&lt;&gt;"AB",K89&lt;&gt;"AB",M89&lt;&gt;"AB",O89&lt;&gt;"AB",Q89&lt;&gt;"AB",S89&lt;&gt;"AB",U89&lt;&gt;"AB",W89&lt;&gt;"AB",Y89&lt;&gt;"AB",AA89&lt;&gt;"AB",AND(AC89&lt;&gt;"AB",AE89&lt;&gt;"AB",AG89&lt;&gt;"AB")),"","E"))))</f>
      </c>
      <c r="I89" s="33">
        <v>46</v>
      </c>
      <c r="J89" t="s" s="31">
        <f>IF(IFERROR(FIND("+",I89),0)," ",IF(I89="AB","",IF(I89&lt;$I$4,"F",IF(AND(C89&gt;=$C$4,E89&gt;=$E$4,G89&gt;=$G$4,I89&gt;=$I$4,K89&gt;=$K$4,M89&gt;=$M$4,O89&gt;=$O$4,Q89&gt;=$Q$4,S89&gt;=$S$4,U89&gt;=$U$4,W89&gt;=$W$4,Y89&gt;=$Y$4,AA89&gt;=$AA$4,AC89&gt;=$AC$4,AE89&gt;=$AE$4,AG89&gt;=$AG$4,C89&lt;&gt;"AB",E89&lt;&gt;"AB",G89&lt;&gt;"AB",I89&lt;&gt;"AB",K89&lt;&gt;"AB",M89&lt;&gt;"AB",O89&lt;&gt;"AB",Q89&lt;&gt;"AB",S89&lt;&gt;"AB",U89&lt;&gt;"AB",W89&lt;&gt;"AB",Y89&lt;&gt;"AB",AA89&lt;&gt;"AB",AND(AC89&lt;&gt;"AB",AE89&lt;&gt;"AB",AG89&lt;&gt;"AB")),"","E"))))</f>
      </c>
      <c r="K89" s="22">
        <v>23</v>
      </c>
      <c r="L89" t="s" s="21">
        <f>IF(IFERROR(FIND("+",K89),0)," ",IF(K89="AB","",IF(K89&lt;$K$4,"F",IF(AND(C89&gt;=$C$4,E89&gt;=$E$4,G89&gt;=$G$4,I89&gt;=$I$4,K89&gt;=$K$4,M89&gt;=$M$4,O89&gt;=$O$4,Q89&gt;=$Q$4,S89&gt;=$S$4,U89&gt;=$U$4,W89&gt;=$W$4,Y89&gt;=$Y$4,AA89&gt;=$AA$4,AC89&gt;=$AC$4,AE89&gt;=$AE$4,AG89&gt;=$AG$4,C89&lt;&gt;"AB",E89&lt;&gt;"AB",G89&lt;&gt;"AB",I89&lt;&gt;"AB",K89&lt;&gt;"AB",M89&lt;&gt;"AB",O89&lt;&gt;"AB",Q89&lt;&gt;"AB",S89&lt;&gt;"AB",U89&lt;&gt;"AB",W89&lt;&gt;"AB",Y89&lt;&gt;"AB",AA89&lt;&gt;"AB",AND(AC89&lt;&gt;"AB",AE89&lt;&gt;"AB",AG89&lt;&gt;"AB")),"","E"))))</f>
      </c>
      <c r="M89" s="22">
        <v>43</v>
      </c>
      <c r="N89" t="s" s="21">
        <f>IF(IFERROR(FIND("+",M89),0)," ",IF(M89="AB","",IF(M89&lt;$M$4,"F",IF(AND(C89&gt;=$C$4,E89&gt;=$E$4,G89&gt;=$G$4,I89&gt;=$I$4,K89&gt;=$K$4,M89&gt;=$M$4,O89&gt;=$O$4,Q89&gt;=$Q$4,S89&gt;=$S$4,U89&gt;=$U$4,W89&gt;=$W$4,Y89&gt;=$Y$4,AA89&gt;=$AA$4,AC89&gt;=$AC$4,AE89&gt;=$AE$4,AG89&gt;=$AG$4,C89&lt;&gt;"AB",E89&lt;&gt;"AB",G89&lt;&gt;"AB",I89&lt;&gt;"AB",K89&lt;&gt;"AB",M89&lt;&gt;"AB",O89&lt;&gt;"AB",Q89&lt;&gt;"AB",S89&lt;&gt;"AB",U89&lt;&gt;"AB",W89&lt;&gt;"AB",Y89&lt;&gt;"AB",AA89&lt;&gt;"AB",AND(AC89&lt;&gt;"AB",AE89&lt;&gt;"AB",AG89&lt;&gt;"AB")),"","E"))))</f>
      </c>
      <c r="O89" s="20">
        <v>40</v>
      </c>
      <c r="P89" t="s" s="21">
        <f>IF(IFERROR(FIND("+",O89),0)," ",IF(O89="AB","",IF(O89&lt;$O$4,"F",IF(AND(C89&gt;=$C$4,E89&gt;=$E$4,G89&gt;=$G$4,I89&gt;=$I$4,K89&gt;=$K$4,M89&gt;=$M$4,O89&gt;=$O$4,Q89&gt;=$Q$4,S89&gt;=$S$4,U89&gt;=$U$4,W89&gt;=$W$4,Y89&gt;=$Y$4,AA89&gt;=$AA$4,AC89&gt;=$AC$4,AE89&gt;=$AE$4,AG89&gt;=$AG$4,C89&lt;&gt;"AB",E89&lt;&gt;"AB",G89&lt;&gt;"AB",I89&lt;&gt;"AB",K89&lt;&gt;"AB",M89&lt;&gt;"AB",O89&lt;&gt;"AB",Q89&lt;&gt;"AB",S89&lt;&gt;"AB",U89&lt;&gt;"AB",W89&lt;&gt;"AB",Y89&lt;&gt;"AB",AA89&lt;&gt;"AB",AND(AC89&lt;&gt;"AB",AE89&lt;&gt;"AB",AG89&lt;&gt;"AB")),"","E"))))</f>
      </c>
      <c r="Q89" s="22">
        <v>23</v>
      </c>
      <c r="R89" t="s" s="21">
        <f>IF(IFERROR(FIND("+",Q89),0)," ",IF(Q89="AB","",IF(Q89&lt;$Q$4,"F",IF(AND(C89&gt;=$C$4,E89&gt;=$E$4,G89&gt;=$G$4,I89&gt;=$I$4,K89&gt;=$K$4,M89&gt;=$M$4,O89&gt;=$O$4,Q89&gt;=$Q$4,S89&gt;=$S$4,U89&gt;=$U$4,W89&gt;=$W$4,Y89&gt;=$Y$4,AA89&gt;=$AA$4,AC89&gt;=$AC$4,AE89&gt;=$AE$4,AG89&gt;=$AG$4,C89&lt;&gt;"AB",E89&lt;&gt;"AB",G89&lt;&gt;"AB",I89&lt;&gt;"AB",K89&lt;&gt;"AB",M89&lt;&gt;"AB",O89&lt;&gt;"AB",Q89&lt;&gt;"AB",S89&lt;&gt;"AB",U89&lt;&gt;"AB",W89&lt;&gt;"AB",Y89&lt;&gt;"AB",AA89&lt;&gt;"AB",AND(AC89&lt;&gt;"AB",AE89&lt;&gt;"AB",AG89&lt;&gt;"AB")),"","E"))))</f>
      </c>
      <c r="S89" s="22">
        <v>23</v>
      </c>
      <c r="T89" t="s" s="21">
        <f>IF(IFERROR(FIND("+",S89),0)," ",IF(S89="AB","",IF(S89&lt;$S$4,"F",IF(AND(C89&gt;=$C$4,E89&gt;=$E$4,G89&gt;=$G$4,I89&gt;=$I$4,K89&gt;=$K$4,M89&gt;=$M$4,O89&gt;=$O$4,Q89&gt;=$Q$4,S89&gt;=$S$4,U89&gt;=$U$4,W89&gt;=$W$4,Y89&gt;=$Y$4,AA89&gt;=$AA$4,AC89&gt;=$AC$4,AE89&gt;=$AE$4,AG89&gt;=$AG$4,C89&lt;&gt;"AB",E89&lt;&gt;"AB",G89&lt;&gt;"AB",I89&lt;&gt;"AB",K89&lt;&gt;"AB",M89&lt;&gt;"AB",O89&lt;&gt;"AB",Q89&lt;&gt;"AB",S89&lt;&gt;"AB",U89&lt;&gt;"AB",W89&lt;&gt;"AB",Y89&lt;&gt;"AB",AA89&lt;&gt;"AB",AND(AC89&lt;&gt;"AB",AE89&lt;&gt;"AB",AG89&lt;&gt;"AB")),"","E"))))</f>
      </c>
      <c r="U89" s="20">
        <v>40</v>
      </c>
      <c r="V89" t="s" s="21">
        <f>IF(IFERROR(FIND("+",U89),0)," ",IF(U89="AB","",IF(U89&lt;$U$4,"F",IF(AND(C89&gt;=$C$4,E89&gt;=$E$4,G89&gt;=$G$4,I89&gt;=$I$4,K89&gt;=$K$4,M89&gt;=$M$4,O89&gt;=$O$4,Q89&gt;=$Q$4,S89&gt;=$S$4,U89&gt;=$U$4,W89&gt;=$W$4,Y89&gt;=$Y$4,AA89&gt;=$AA$4,AC89&gt;=$AC$4,AE89&gt;=$AE$4,AG89&gt;=$AG$4,C89&lt;&gt;"AB",E89&lt;&gt;"AB",G89&lt;&gt;"AB",I89&lt;&gt;"AB",K89&lt;&gt;"AB",M89&lt;&gt;"AB",O89&lt;&gt;"AB",Q89&lt;&gt;"AB",S89&lt;&gt;"AB",U89&lt;&gt;"AB",W89&lt;&gt;"AB",Y89&lt;&gt;"AB",AA89&lt;&gt;"AB",AND(AC89&lt;&gt;"AB",AE89&lt;&gt;"AB",AG89&lt;&gt;"AB")),"","E"))))</f>
      </c>
      <c r="W89" s="22">
        <v>23</v>
      </c>
      <c r="X89" t="s" s="21">
        <f>IF(IFERROR(FIND("+",W89),0)," ",IF(W89="AB","",IF(W89&lt;$W$4,"F",IF(AND(C89&gt;=$C$4,E89&gt;=$E$4,G89&gt;=$G$4,I89&gt;=$I$4,K89&gt;=$K$4,M89&gt;=$M$4,O89&gt;=$O$4,Q89&gt;=$Q$4,S89&gt;=$S$4,U89&gt;=$U$4,W89&gt;=$W$4,Y89&gt;=$Y$4,AA89&gt;=$AA$4,AC89&gt;=$AC$4,AE89&gt;=$AE$4,AG89&gt;=$AG$4,C89&lt;&gt;"AB",E89&lt;&gt;"AB",G89&lt;&gt;"AB",I89&lt;&gt;"AB",K89&lt;&gt;"AB",M89&lt;&gt;"AB",O89&lt;&gt;"AB",Q89&lt;&gt;"AB",S89&lt;&gt;"AB",U89&lt;&gt;"AB",W89&lt;&gt;"AB",Y89&lt;&gt;"AB",AA89&lt;&gt;"AB",AND(AC89&lt;&gt;"AB",AE89&lt;&gt;"AB",AG89&lt;&gt;"AB")),"","E"))))</f>
      </c>
      <c r="Y89" s="20">
        <v>40</v>
      </c>
      <c r="Z89" t="s" s="21">
        <f>IF(IFERROR(FIND("+",Y89),0)," ",IF(Y89="AB","",IF(Y89&lt;$Y$4,"F",IF(AND(C89&gt;=$C$4,E89&gt;=$E$4,G89&gt;=$G$4,I89&gt;=$I$4,K89&gt;=$K$4,M89&gt;=$M$4,O89&gt;=$O$4,Q89&gt;=$Q$4,S89&gt;=$S$4,U89&gt;=$U$4,W89&gt;=$W$4,Y89&gt;=$Y$4,AA89&gt;=$AA$4,AC89&gt;=$AC$4,AE89&gt;=$AE$4,AG89&gt;=$AG$4,C89&lt;&gt;"AB",E89&lt;&gt;"AB",G89&lt;&gt;"AB",I89&lt;&gt;"AB",K89&lt;&gt;"AB",M89&lt;&gt;"AB",O89&lt;&gt;"AB",Q89&lt;&gt;"AB",S89&lt;&gt;"AB",U89&lt;&gt;"AB",W89&lt;&gt;"AB",Y89&lt;&gt;"AB",AA89&lt;&gt;"AB",AND(AC89&lt;&gt;"AB",AE89&lt;&gt;"AB",AG89&lt;&gt;"AB")),"","E"))))</f>
      </c>
      <c r="AA89" s="22">
        <v>22</v>
      </c>
      <c r="AB89" t="s" s="21">
        <f>IF(IFERROR(FIND("+",AA89),0)," ",IF(AA89="AB","",IF(AA89&lt;$AA$4,"F",IF(AND(C89&gt;=$C$4,E89&gt;=$E$4,G89&gt;=$G$4,I89&gt;=$I$4,K89&gt;=$K$4,M89&gt;=$M$4,O89&gt;=$O$4,Q89&gt;=$Q$4,S89&gt;=$S$4,U89&gt;=$U$4,W89&gt;=$W$4,Y89&gt;=$Y$4,AA89&gt;=$AA$4,AC89&gt;=$AC$4,AE89&gt;=$AE$4,AG89&gt;=$AG$4,C89&lt;&gt;"AB",E89&lt;&gt;"AB",G89&lt;&gt;"AB",I89&lt;&gt;"AB",K89&lt;&gt;"AB",M89&lt;&gt;"AB",O89&lt;&gt;"AB",Q89&lt;&gt;"AB",S89&lt;&gt;"AB",U89&lt;&gt;"AB",W89&lt;&gt;"AB",Y89&lt;&gt;"AB",AA89&lt;&gt;"AB",AND(AC89&lt;&gt;"AB",AE89&lt;&gt;"AB",AG89&lt;&gt;"AB")),"","E"))))</f>
      </c>
      <c r="AC89" s="22">
        <v>19</v>
      </c>
      <c r="AD89" t="s" s="21">
        <f>IF(IFERROR(FIND("+",AC89),0)," ",IF(AC89="AB","",IF(AC89&lt;$AC$4,"F",IF(AND(C89&gt;=$C$4,E89&gt;=$E$4,G89&gt;=$G$4,I89&gt;=$I$4,K89&gt;=$K$4,M89&gt;=$M$4,O89&gt;=$O$4,Q89&gt;=$Q$4,S89&gt;=$S$4,U89&gt;=$U$4,W89&gt;=$W$4,Y89&gt;=$Y$4,AA89&gt;=$AA$4,AC89&gt;=$AC$4,AE89&gt;=$AE$4,AG89&gt;=$AG$4,C89&lt;&gt;"AB",E89&lt;&gt;"AB",G89&lt;&gt;"AB",I89&lt;&gt;"AB",K89&lt;&gt;"AB",M89&lt;&gt;"AB",O89&lt;&gt;"AB",Q89&lt;&gt;"AB",S89&lt;&gt;"AB",U89&lt;&gt;"AB",W89&lt;&gt;"AB",Y89&lt;&gt;"AB",AA89&lt;&gt;"AB",AND(AC89&lt;&gt;"AB",AE89&lt;&gt;"AB",AG89&lt;&gt;"AB")),"","E"))))</f>
      </c>
      <c r="AE89" s="20">
        <v>36</v>
      </c>
      <c r="AF89" t="s" s="21">
        <f>IF(IFERROR(FIND("+",AE89),0)," ",IF(AE89="AB","",IF(AE89&lt;$AE$4,"F",IF(AND(C89&gt;=$C$4,E89&gt;=$E$4,G89&gt;=$G$4,I89&gt;=$I$4,K89&gt;=$K$4,M89&gt;=$M$4,O89&gt;=$O$4,Q89&gt;=$Q$4,S89&gt;=$S$4,U89&gt;=$U$4,W89&gt;=$W$4,Y89&gt;=$Y$4,AA89&gt;=$AA$4,AC89&gt;=$AC$4,AE89&gt;=$AE$4,AG89&gt;=$AG$4,C89&lt;&gt;"AB",E89&lt;&gt;"AB",G89&lt;&gt;"AB",I89&lt;&gt;"AB",K89&lt;&gt;"AB",M89&lt;&gt;"AB",O89&lt;&gt;"AB",Q89&lt;&gt;"AB",S89&lt;&gt;"AB",U89&lt;&gt;"AB",W89&lt;&gt;"AB",Y89&lt;&gt;"AB",AA89&lt;&gt;"AB",AND(AC89&lt;&gt;"AB",AE89&lt;&gt;"AB",AG89&lt;&gt;"AB")),"","E"))))</f>
      </c>
      <c r="AG89" s="22">
        <v>23</v>
      </c>
      <c r="AH89" t="s" s="21">
        <f>IF(IFERROR(FIND("+",AG89),0)," ",IF(AG89="AB","",IF(AG89&lt;$AG$4,"F",IF(AND(C89&gt;=$C$4,E89&gt;=$E$4,G89&gt;=$G$4,I89&gt;=$I$4,K89&gt;=$K$4,M89&gt;=$M$4,O89&gt;=$O$4,Q89&gt;=$Q$4,S89&gt;=$S$4,U89&gt;=$U$4,W89&gt;=$W$4,Y89&gt;=$Y$4,AA89&gt;=$AA$4,AC89&gt;=$AC$4,AE89&gt;=$AE$4,AG89&gt;=$AG$4,C89&lt;&gt;"AB",E89&lt;&gt;"AB",G89&lt;&gt;"AB",I89&lt;&gt;"AB",K89&lt;&gt;"AB",M89&lt;&gt;"AB",O89&lt;&gt;"AB",Q89&lt;&gt;"AB",S89&lt;&gt;"AB",U89&lt;&gt;"AB",W89&lt;&gt;"AB",Y89&lt;&gt;"AB",AA89&lt;&gt;"AB",AND(AC89&lt;&gt;"AB",AE89&lt;&gt;"AB",AG89&lt;&gt;"AB")),"","E"))))</f>
      </c>
      <c r="AI89" s="28">
        <v>522</v>
      </c>
      <c r="AJ89" t="s" s="25">
        <f>IF(AND(COUNTIF(C89:AH89,"AB")&lt;16-COUNTIF(C89:AH89," "),COUNTIF(C89:AH89,"AB")&lt;&gt;0),"FAIL",IF(COUNTIF(C89:AH89,"AB")=16-COUNTIF(C89:AH89," "),"ABSENT",IF(AND(COUNTIF(C89:AH89,"AB")=0,COUNTIF(C89:AH89,"F")=0),"PASS","FAIL")))</f>
        <v>18</v>
      </c>
      <c r="AK89" t="s" s="26">
        <v>32</v>
      </c>
      <c r="AL89" s="27"/>
    </row>
    <row r="90" ht="15.95" customHeight="1">
      <c r="A90" s="18">
        <v>235286</v>
      </c>
      <c r="B90" t="s" s="19">
        <v>190</v>
      </c>
      <c r="C90" s="32">
        <v>54</v>
      </c>
      <c r="D90" t="s" s="21">
        <f>IF(IFERROR(FIND("+",C90),0)," ",IF(C90="AB","",IF(C90&lt;$C$4,"F",IF(AND(C90&gt;=$C$4,E90&gt;=$E$4,G90&gt;=$G$4,I90&gt;=$I$4,K90&gt;=$K$4,M90&gt;=$M$4,O90&gt;=$O$4,Q90&gt;=$Q$4,S90&gt;=$S$4,U90&gt;=$U$4,W90&gt;=$W$4,Y90&gt;=$Y$4,AA90&gt;=$AA$4,AC90&gt;=$AC$4,AE90&gt;=$AE$4,AG90&gt;=$AG$4,C90&lt;&gt;"AB",E90&lt;&gt;"AB",G90&lt;&gt;"AB",I90&lt;&gt;"AB",K90&lt;&gt;"AB",M90&lt;&gt;"AB",O90&lt;&gt;"AB",Q90&lt;&gt;"AB",S90&lt;&gt;"AB",U90&lt;&gt;"AB",W90&lt;&gt;"AB",Y90&lt;&gt;"AB",AA90&lt;&gt;"AB",AND(AC90&lt;&gt;"AB",AE90&lt;&gt;"AB",AG90&lt;&gt;"AB")),"","E"))))</f>
        <v>27</v>
      </c>
      <c r="E90" s="22">
        <v>20</v>
      </c>
      <c r="F90" t="s" s="21">
        <f>IF(IFERROR(FIND("+",E90),0)," ",IF(E90="AB","",IF(E90&lt;$E$4,"F",IF(AND(C90&gt;=$C$4,E90&gt;=$E$4,G90&gt;=$G$4,I90&gt;=$I$4,K90&gt;=$K$4,M90&gt;=$M$4,O90&gt;=$O$4,Q90&gt;=$Q$4,S90&gt;=$S$4,U90&gt;=$U$4,W90&gt;=$W$4,Y90&gt;=$Y$4,AA90&gt;=$AA$4,AC90&gt;=$AC$4,AE90&gt;=$AE$4,AG90&gt;=$AG$4,C90&lt;&gt;"AB",E90&lt;&gt;"AB",G90&lt;&gt;"AB",I90&lt;&gt;"AB",K90&lt;&gt;"AB",M90&lt;&gt;"AB",O90&lt;&gt;"AB",Q90&lt;&gt;"AB",S90&lt;&gt;"AB",U90&lt;&gt;"AB",W90&lt;&gt;"AB",Y90&lt;&gt;"AB",AA90&lt;&gt;"AB",AND(AC90&lt;&gt;"AB",AE90&lt;&gt;"AB",AG90&lt;&gt;"AB")),"","E"))))</f>
        <v>27</v>
      </c>
      <c r="G90" s="22">
        <v>38</v>
      </c>
      <c r="H90" t="s" s="21">
        <f>IF(IFERROR(FIND("+",G90),0)," ",IF(G90="AB","",IF(G90&lt;$G$4,"F",IF(AND(C90&gt;=$C$4,E90&gt;=$E$4,G90&gt;=$G$4,I90&gt;=$I$4,K90&gt;=$K$4,M90&gt;=$M$4,O90&gt;=$O$4,Q90&gt;=$Q$4,S90&gt;=$S$4,U90&gt;=$U$4,W90&gt;=$W$4,Y90&gt;=$Y$4,AA90&gt;=$AA$4,AC90&gt;=$AC$4,AE90&gt;=$AE$4,AG90&gt;=$AG$4,C90&lt;&gt;"AB",E90&lt;&gt;"AB",G90&lt;&gt;"AB",I90&lt;&gt;"AB",K90&lt;&gt;"AB",M90&lt;&gt;"AB",O90&lt;&gt;"AB",Q90&lt;&gt;"AB",S90&lt;&gt;"AB",U90&lt;&gt;"AB",W90&lt;&gt;"AB",Y90&lt;&gt;"AB",AA90&lt;&gt;"AB",AND(AC90&lt;&gt;"AB",AE90&lt;&gt;"AB",AG90&lt;&gt;"AB")),"","E"))))</f>
        <v>27</v>
      </c>
      <c r="I90" s="33">
        <v>45</v>
      </c>
      <c r="J90" t="s" s="31">
        <f>IF(IFERROR(FIND("+",I90),0)," ",IF(I90="AB","",IF(I90&lt;$I$4,"F",IF(AND(C90&gt;=$C$4,E90&gt;=$E$4,G90&gt;=$G$4,I90&gt;=$I$4,K90&gt;=$K$4,M90&gt;=$M$4,O90&gt;=$O$4,Q90&gt;=$Q$4,S90&gt;=$S$4,U90&gt;=$U$4,W90&gt;=$W$4,Y90&gt;=$Y$4,AA90&gt;=$AA$4,AC90&gt;=$AC$4,AE90&gt;=$AE$4,AG90&gt;=$AG$4,C90&lt;&gt;"AB",E90&lt;&gt;"AB",G90&lt;&gt;"AB",I90&lt;&gt;"AB",K90&lt;&gt;"AB",M90&lt;&gt;"AB",O90&lt;&gt;"AB",Q90&lt;&gt;"AB",S90&lt;&gt;"AB",U90&lt;&gt;"AB",W90&lt;&gt;"AB",Y90&lt;&gt;"AB",AA90&lt;&gt;"AB",AND(AC90&lt;&gt;"AB",AE90&lt;&gt;"AB",AG90&lt;&gt;"AB")),"","E"))))</f>
        <v>27</v>
      </c>
      <c r="K90" s="22">
        <v>18</v>
      </c>
      <c r="L90" t="s" s="21">
        <f>IF(IFERROR(FIND("+",K90),0)," ",IF(K90="AB","",IF(K90&lt;$K$4,"F",IF(AND(C90&gt;=$C$4,E90&gt;=$E$4,G90&gt;=$G$4,I90&gt;=$I$4,K90&gt;=$K$4,M90&gt;=$M$4,O90&gt;=$O$4,Q90&gt;=$Q$4,S90&gt;=$S$4,U90&gt;=$U$4,W90&gt;=$W$4,Y90&gt;=$Y$4,AA90&gt;=$AA$4,AC90&gt;=$AC$4,AE90&gt;=$AE$4,AG90&gt;=$AG$4,C90&lt;&gt;"AB",E90&lt;&gt;"AB",G90&lt;&gt;"AB",I90&lt;&gt;"AB",K90&lt;&gt;"AB",M90&lt;&gt;"AB",O90&lt;&gt;"AB",Q90&lt;&gt;"AB",S90&lt;&gt;"AB",U90&lt;&gt;"AB",W90&lt;&gt;"AB",Y90&lt;&gt;"AB",AA90&lt;&gt;"AB",AND(AC90&lt;&gt;"AB",AE90&lt;&gt;"AB",AG90&lt;&gt;"AB")),"","E"))))</f>
        <v>27</v>
      </c>
      <c r="M90" s="22">
        <v>36</v>
      </c>
      <c r="N90" t="s" s="21">
        <f>IF(IFERROR(FIND("+",M90),0)," ",IF(M90="AB","",IF(M90&lt;$M$4,"F",IF(AND(C90&gt;=$C$4,E90&gt;=$E$4,G90&gt;=$G$4,I90&gt;=$I$4,K90&gt;=$K$4,M90&gt;=$M$4,O90&gt;=$O$4,Q90&gt;=$Q$4,S90&gt;=$S$4,U90&gt;=$U$4,W90&gt;=$W$4,Y90&gt;=$Y$4,AA90&gt;=$AA$4,AC90&gt;=$AC$4,AE90&gt;=$AE$4,AG90&gt;=$AG$4,C90&lt;&gt;"AB",E90&lt;&gt;"AB",G90&lt;&gt;"AB",I90&lt;&gt;"AB",K90&lt;&gt;"AB",M90&lt;&gt;"AB",O90&lt;&gt;"AB",Q90&lt;&gt;"AB",S90&lt;&gt;"AB",U90&lt;&gt;"AB",W90&lt;&gt;"AB",Y90&lt;&gt;"AB",AA90&lt;&gt;"AB",AND(AC90&lt;&gt;"AB",AE90&lt;&gt;"AB",AG90&lt;&gt;"AB")),"","E"))))</f>
        <v>27</v>
      </c>
      <c r="O90" s="20">
        <v>26</v>
      </c>
      <c r="P90" t="s" s="21">
        <f>IF(IFERROR(FIND("+",O90),0)," ",IF(O90="AB","",IF(O90&lt;$O$4,"F",IF(AND(C90&gt;=$C$4,E90&gt;=$E$4,G90&gt;=$G$4,I90&gt;=$I$4,K90&gt;=$K$4,M90&gt;=$M$4,O90&gt;=$O$4,Q90&gt;=$Q$4,S90&gt;=$S$4,U90&gt;=$U$4,W90&gt;=$W$4,Y90&gt;=$Y$4,AA90&gt;=$AA$4,AC90&gt;=$AC$4,AE90&gt;=$AE$4,AG90&gt;=$AG$4,C90&lt;&gt;"AB",E90&lt;&gt;"AB",G90&lt;&gt;"AB",I90&lt;&gt;"AB",K90&lt;&gt;"AB",M90&lt;&gt;"AB",O90&lt;&gt;"AB",Q90&lt;&gt;"AB",S90&lt;&gt;"AB",U90&lt;&gt;"AB",W90&lt;&gt;"AB",Y90&lt;&gt;"AB",AA90&lt;&gt;"AB",AND(AC90&lt;&gt;"AB",AE90&lt;&gt;"AB",AG90&lt;&gt;"AB")),"","E"))))</f>
        <v>28</v>
      </c>
      <c r="Q90" s="22">
        <v>20</v>
      </c>
      <c r="R90" t="s" s="21">
        <f>IF(IFERROR(FIND("+",Q90),0)," ",IF(Q90="AB","",IF(Q90&lt;$Q$4,"F",IF(AND(C90&gt;=$C$4,E90&gt;=$E$4,G90&gt;=$G$4,I90&gt;=$I$4,K90&gt;=$K$4,M90&gt;=$M$4,O90&gt;=$O$4,Q90&gt;=$Q$4,S90&gt;=$S$4,U90&gt;=$U$4,W90&gt;=$W$4,Y90&gt;=$Y$4,AA90&gt;=$AA$4,AC90&gt;=$AC$4,AE90&gt;=$AE$4,AG90&gt;=$AG$4,C90&lt;&gt;"AB",E90&lt;&gt;"AB",G90&lt;&gt;"AB",I90&lt;&gt;"AB",K90&lt;&gt;"AB",M90&lt;&gt;"AB",O90&lt;&gt;"AB",Q90&lt;&gt;"AB",S90&lt;&gt;"AB",U90&lt;&gt;"AB",W90&lt;&gt;"AB",Y90&lt;&gt;"AB",AA90&lt;&gt;"AB",AND(AC90&lt;&gt;"AB",AE90&lt;&gt;"AB",AG90&lt;&gt;"AB")),"","E"))))</f>
        <v>27</v>
      </c>
      <c r="S90" s="22">
        <v>20</v>
      </c>
      <c r="T90" t="s" s="21">
        <f>IF(IFERROR(FIND("+",S90),0)," ",IF(S90="AB","",IF(S90&lt;$S$4,"F",IF(AND(C90&gt;=$C$4,E90&gt;=$E$4,G90&gt;=$G$4,I90&gt;=$I$4,K90&gt;=$K$4,M90&gt;=$M$4,O90&gt;=$O$4,Q90&gt;=$Q$4,S90&gt;=$S$4,U90&gt;=$U$4,W90&gt;=$W$4,Y90&gt;=$Y$4,AA90&gt;=$AA$4,AC90&gt;=$AC$4,AE90&gt;=$AE$4,AG90&gt;=$AG$4,C90&lt;&gt;"AB",E90&lt;&gt;"AB",G90&lt;&gt;"AB",I90&lt;&gt;"AB",K90&lt;&gt;"AB",M90&lt;&gt;"AB",O90&lt;&gt;"AB",Q90&lt;&gt;"AB",S90&lt;&gt;"AB",U90&lt;&gt;"AB",W90&lt;&gt;"AB",Y90&lt;&gt;"AB",AA90&lt;&gt;"AB",AND(AC90&lt;&gt;"AB",AE90&lt;&gt;"AB",AG90&lt;&gt;"AB")),"","E"))))</f>
        <v>27</v>
      </c>
      <c r="U90" s="20">
        <v>25</v>
      </c>
      <c r="V90" t="s" s="21">
        <f>IF(IFERROR(FIND("+",U90),0)," ",IF(U90="AB","",IF(U90&lt;$U$4,"F",IF(AND(C90&gt;=$C$4,E90&gt;=$E$4,G90&gt;=$G$4,I90&gt;=$I$4,K90&gt;=$K$4,M90&gt;=$M$4,O90&gt;=$O$4,Q90&gt;=$Q$4,S90&gt;=$S$4,U90&gt;=$U$4,W90&gt;=$W$4,Y90&gt;=$Y$4,AA90&gt;=$AA$4,AC90&gt;=$AC$4,AE90&gt;=$AE$4,AG90&gt;=$AG$4,C90&lt;&gt;"AB",E90&lt;&gt;"AB",G90&lt;&gt;"AB",I90&lt;&gt;"AB",K90&lt;&gt;"AB",M90&lt;&gt;"AB",O90&lt;&gt;"AB",Q90&lt;&gt;"AB",S90&lt;&gt;"AB",U90&lt;&gt;"AB",W90&lt;&gt;"AB",Y90&lt;&gt;"AB",AA90&lt;&gt;"AB",AND(AC90&lt;&gt;"AB",AE90&lt;&gt;"AB",AG90&lt;&gt;"AB")),"","E"))))</f>
        <v>28</v>
      </c>
      <c r="W90" s="22">
        <v>19</v>
      </c>
      <c r="X90" t="s" s="21">
        <f>IF(IFERROR(FIND("+",W90),0)," ",IF(W90="AB","",IF(W90&lt;$W$4,"F",IF(AND(C90&gt;=$C$4,E90&gt;=$E$4,G90&gt;=$G$4,I90&gt;=$I$4,K90&gt;=$K$4,M90&gt;=$M$4,O90&gt;=$O$4,Q90&gt;=$Q$4,S90&gt;=$S$4,U90&gt;=$U$4,W90&gt;=$W$4,Y90&gt;=$Y$4,AA90&gt;=$AA$4,AC90&gt;=$AC$4,AE90&gt;=$AE$4,AG90&gt;=$AG$4,C90&lt;&gt;"AB",E90&lt;&gt;"AB",G90&lt;&gt;"AB",I90&lt;&gt;"AB",K90&lt;&gt;"AB",M90&lt;&gt;"AB",O90&lt;&gt;"AB",Q90&lt;&gt;"AB",S90&lt;&gt;"AB",U90&lt;&gt;"AB",W90&lt;&gt;"AB",Y90&lt;&gt;"AB",AA90&lt;&gt;"AB",AND(AC90&lt;&gt;"AB",AE90&lt;&gt;"AB",AG90&lt;&gt;"AB")),"","E"))))</f>
        <v>27</v>
      </c>
      <c r="Y90" s="20">
        <v>45</v>
      </c>
      <c r="Z90" t="s" s="21">
        <f>IF(IFERROR(FIND("+",Y90),0)," ",IF(Y90="AB","",IF(Y90&lt;$Y$4,"F",IF(AND(C90&gt;=$C$4,E90&gt;=$E$4,G90&gt;=$G$4,I90&gt;=$I$4,K90&gt;=$K$4,M90&gt;=$M$4,O90&gt;=$O$4,Q90&gt;=$Q$4,S90&gt;=$S$4,U90&gt;=$U$4,W90&gt;=$W$4,Y90&gt;=$Y$4,AA90&gt;=$AA$4,AC90&gt;=$AC$4,AE90&gt;=$AE$4,AG90&gt;=$AG$4,C90&lt;&gt;"AB",E90&lt;&gt;"AB",G90&lt;&gt;"AB",I90&lt;&gt;"AB",K90&lt;&gt;"AB",M90&lt;&gt;"AB",O90&lt;&gt;"AB",Q90&lt;&gt;"AB",S90&lt;&gt;"AB",U90&lt;&gt;"AB",W90&lt;&gt;"AB",Y90&lt;&gt;"AB",AA90&lt;&gt;"AB",AND(AC90&lt;&gt;"AB",AE90&lt;&gt;"AB",AG90&lt;&gt;"AB")),"","E"))))</f>
        <v>27</v>
      </c>
      <c r="AA90" s="22">
        <v>19</v>
      </c>
      <c r="AB90" t="s" s="21">
        <f>IF(IFERROR(FIND("+",AA90),0)," ",IF(AA90="AB","",IF(AA90&lt;$AA$4,"F",IF(AND(C90&gt;=$C$4,E90&gt;=$E$4,G90&gt;=$G$4,I90&gt;=$I$4,K90&gt;=$K$4,M90&gt;=$M$4,O90&gt;=$O$4,Q90&gt;=$Q$4,S90&gt;=$S$4,U90&gt;=$U$4,W90&gt;=$W$4,Y90&gt;=$Y$4,AA90&gt;=$AA$4,AC90&gt;=$AC$4,AE90&gt;=$AE$4,AG90&gt;=$AG$4,C90&lt;&gt;"AB",E90&lt;&gt;"AB",G90&lt;&gt;"AB",I90&lt;&gt;"AB",K90&lt;&gt;"AB",M90&lt;&gt;"AB",O90&lt;&gt;"AB",Q90&lt;&gt;"AB",S90&lt;&gt;"AB",U90&lt;&gt;"AB",W90&lt;&gt;"AB",Y90&lt;&gt;"AB",AA90&lt;&gt;"AB",AND(AC90&lt;&gt;"AB",AE90&lt;&gt;"AB",AG90&lt;&gt;"AB")),"","E"))))</f>
        <v>27</v>
      </c>
      <c r="AC90" s="22">
        <v>19</v>
      </c>
      <c r="AD90" t="s" s="21">
        <f>IF(IFERROR(FIND("+",AC90),0)," ",IF(AC90="AB","",IF(AC90&lt;$AC$4,"F",IF(AND(C90&gt;=$C$4,E90&gt;=$E$4,G90&gt;=$G$4,I90&gt;=$I$4,K90&gt;=$K$4,M90&gt;=$M$4,O90&gt;=$O$4,Q90&gt;=$Q$4,S90&gt;=$S$4,U90&gt;=$U$4,W90&gt;=$W$4,Y90&gt;=$Y$4,AA90&gt;=$AA$4,AC90&gt;=$AC$4,AE90&gt;=$AE$4,AG90&gt;=$AG$4,C90&lt;&gt;"AB",E90&lt;&gt;"AB",G90&lt;&gt;"AB",I90&lt;&gt;"AB",K90&lt;&gt;"AB",M90&lt;&gt;"AB",O90&lt;&gt;"AB",Q90&lt;&gt;"AB",S90&lt;&gt;"AB",U90&lt;&gt;"AB",W90&lt;&gt;"AB",Y90&lt;&gt;"AB",AA90&lt;&gt;"AB",AND(AC90&lt;&gt;"AB",AE90&lt;&gt;"AB",AG90&lt;&gt;"AB")),"","E"))))</f>
        <v>27</v>
      </c>
      <c r="AE90" s="20">
        <v>25</v>
      </c>
      <c r="AF90" t="s" s="21">
        <f>IF(IFERROR(FIND("+",AE90),0)," ",IF(AE90="AB","",IF(AE90&lt;$AE$4,"F",IF(AND(C90&gt;=$C$4,E90&gt;=$E$4,G90&gt;=$G$4,I90&gt;=$I$4,K90&gt;=$K$4,M90&gt;=$M$4,O90&gt;=$O$4,Q90&gt;=$Q$4,S90&gt;=$S$4,U90&gt;=$U$4,W90&gt;=$W$4,Y90&gt;=$Y$4,AA90&gt;=$AA$4,AC90&gt;=$AC$4,AE90&gt;=$AE$4,AG90&gt;=$AG$4,C90&lt;&gt;"AB",E90&lt;&gt;"AB",G90&lt;&gt;"AB",I90&lt;&gt;"AB",K90&lt;&gt;"AB",M90&lt;&gt;"AB",O90&lt;&gt;"AB",Q90&lt;&gt;"AB",S90&lt;&gt;"AB",U90&lt;&gt;"AB",W90&lt;&gt;"AB",Y90&lt;&gt;"AB",AA90&lt;&gt;"AB",AND(AC90&lt;&gt;"AB",AE90&lt;&gt;"AB",AG90&lt;&gt;"AB")),"","E"))))</f>
        <v>27</v>
      </c>
      <c r="AG90" s="22">
        <v>16</v>
      </c>
      <c r="AH90" t="s" s="21">
        <f>IF(IFERROR(FIND("+",AG90),0)," ",IF(AG90="AB","",IF(AG90&lt;$AG$4,"F",IF(AND(C90&gt;=$C$4,E90&gt;=$E$4,G90&gt;=$G$4,I90&gt;=$I$4,K90&gt;=$K$4,M90&gt;=$M$4,O90&gt;=$O$4,Q90&gt;=$Q$4,S90&gt;=$S$4,U90&gt;=$U$4,W90&gt;=$W$4,Y90&gt;=$Y$4,AA90&gt;=$AA$4,AC90&gt;=$AC$4,AE90&gt;=$AE$4,AG90&gt;=$AG$4,C90&lt;&gt;"AB",E90&lt;&gt;"AB",G90&lt;&gt;"AB",I90&lt;&gt;"AB",K90&lt;&gt;"AB",M90&lt;&gt;"AB",O90&lt;&gt;"AB",Q90&lt;&gt;"AB",S90&lt;&gt;"AB",U90&lt;&gt;"AB",W90&lt;&gt;"AB",Y90&lt;&gt;"AB",AA90&lt;&gt;"AB",AND(AC90&lt;&gt;"AB",AE90&lt;&gt;"AB",AG90&lt;&gt;"AB")),"","E"))))</f>
        <v>27</v>
      </c>
      <c r="AI90" s="28">
        <v>445</v>
      </c>
      <c r="AJ90" t="s" s="25">
        <f>IF(AND(COUNTIF(C90:AH90,"AB")&lt;16-COUNTIF(C90:AH90," "),COUNTIF(C90:AH90,"AB")&lt;&gt;0),"FAIL",IF(COUNTIF(C90:AH90,"AB")=16-COUNTIF(C90:AH90," "),"ABSENT",IF(AND(COUNTIF(C90:AH90,"AB")=0,COUNTIF(C90:AH90,"F")=0),"PASS","FAIL")))</f>
        <v>29</v>
      </c>
      <c r="AK90" t="s" s="26">
        <v>191</v>
      </c>
      <c r="AL90" s="27"/>
    </row>
    <row r="91" ht="15.95" customHeight="1">
      <c r="A91" s="18">
        <v>235287</v>
      </c>
      <c r="B91" t="s" s="19">
        <v>192</v>
      </c>
      <c r="C91" s="32">
        <v>61</v>
      </c>
      <c r="D91" t="s" s="21">
        <f>IF(IFERROR(FIND("+",C91),0)," ",IF(C91="AB","",IF(C91&lt;$C$4,"F",IF(AND(C91&gt;=$C$4,E91&gt;=$E$4,G91&gt;=$G$4,I91&gt;=$I$4,K91&gt;=$K$4,M91&gt;=$M$4,O91&gt;=$O$4,Q91&gt;=$Q$4,S91&gt;=$S$4,U91&gt;=$U$4,W91&gt;=$W$4,Y91&gt;=$Y$4,AA91&gt;=$AA$4,AC91&gt;=$AC$4,AE91&gt;=$AE$4,AG91&gt;=$AG$4,C91&lt;&gt;"AB",E91&lt;&gt;"AB",G91&lt;&gt;"AB",I91&lt;&gt;"AB",K91&lt;&gt;"AB",M91&lt;&gt;"AB",O91&lt;&gt;"AB",Q91&lt;&gt;"AB",S91&lt;&gt;"AB",U91&lt;&gt;"AB",W91&lt;&gt;"AB",Y91&lt;&gt;"AB",AA91&lt;&gt;"AB",AND(AC91&lt;&gt;"AB",AE91&lt;&gt;"AB",AG91&lt;&gt;"AB")),"","E"))))</f>
        <v>27</v>
      </c>
      <c r="E91" s="22">
        <v>21</v>
      </c>
      <c r="F91" t="s" s="21">
        <f>IF(IFERROR(FIND("+",E91),0)," ",IF(E91="AB","",IF(E91&lt;$E$4,"F",IF(AND(C91&gt;=$C$4,E91&gt;=$E$4,G91&gt;=$G$4,I91&gt;=$I$4,K91&gt;=$K$4,M91&gt;=$M$4,O91&gt;=$O$4,Q91&gt;=$Q$4,S91&gt;=$S$4,U91&gt;=$U$4,W91&gt;=$W$4,Y91&gt;=$Y$4,AA91&gt;=$AA$4,AC91&gt;=$AC$4,AE91&gt;=$AE$4,AG91&gt;=$AG$4,C91&lt;&gt;"AB",E91&lt;&gt;"AB",G91&lt;&gt;"AB",I91&lt;&gt;"AB",K91&lt;&gt;"AB",M91&lt;&gt;"AB",O91&lt;&gt;"AB",Q91&lt;&gt;"AB",S91&lt;&gt;"AB",U91&lt;&gt;"AB",W91&lt;&gt;"AB",Y91&lt;&gt;"AB",AA91&lt;&gt;"AB",AND(AC91&lt;&gt;"AB",AE91&lt;&gt;"AB",AG91&lt;&gt;"AB")),"","E"))))</f>
        <v>27</v>
      </c>
      <c r="G91" s="22">
        <v>38</v>
      </c>
      <c r="H91" t="s" s="21">
        <f>IF(IFERROR(FIND("+",G91),0)," ",IF(G91="AB","",IF(G91&lt;$G$4,"F",IF(AND(C91&gt;=$C$4,E91&gt;=$E$4,G91&gt;=$G$4,I91&gt;=$I$4,K91&gt;=$K$4,M91&gt;=$M$4,O91&gt;=$O$4,Q91&gt;=$Q$4,S91&gt;=$S$4,U91&gt;=$U$4,W91&gt;=$W$4,Y91&gt;=$Y$4,AA91&gt;=$AA$4,AC91&gt;=$AC$4,AE91&gt;=$AE$4,AG91&gt;=$AG$4,C91&lt;&gt;"AB",E91&lt;&gt;"AB",G91&lt;&gt;"AB",I91&lt;&gt;"AB",K91&lt;&gt;"AB",M91&lt;&gt;"AB",O91&lt;&gt;"AB",Q91&lt;&gt;"AB",S91&lt;&gt;"AB",U91&lt;&gt;"AB",W91&lt;&gt;"AB",Y91&lt;&gt;"AB",AA91&lt;&gt;"AB",AND(AC91&lt;&gt;"AB",AE91&lt;&gt;"AB",AG91&lt;&gt;"AB")),"","E"))))</f>
        <v>27</v>
      </c>
      <c r="I91" s="33">
        <v>54</v>
      </c>
      <c r="J91" t="s" s="31">
        <f>IF(IFERROR(FIND("+",I91),0)," ",IF(I91="AB","",IF(I91&lt;$I$4,"F",IF(AND(C91&gt;=$C$4,E91&gt;=$E$4,G91&gt;=$G$4,I91&gt;=$I$4,K91&gt;=$K$4,M91&gt;=$M$4,O91&gt;=$O$4,Q91&gt;=$Q$4,S91&gt;=$S$4,U91&gt;=$U$4,W91&gt;=$W$4,Y91&gt;=$Y$4,AA91&gt;=$AA$4,AC91&gt;=$AC$4,AE91&gt;=$AE$4,AG91&gt;=$AG$4,C91&lt;&gt;"AB",E91&lt;&gt;"AB",G91&lt;&gt;"AB",I91&lt;&gt;"AB",K91&lt;&gt;"AB",M91&lt;&gt;"AB",O91&lt;&gt;"AB",Q91&lt;&gt;"AB",S91&lt;&gt;"AB",U91&lt;&gt;"AB",W91&lt;&gt;"AB",Y91&lt;&gt;"AB",AA91&lt;&gt;"AB",AND(AC91&lt;&gt;"AB",AE91&lt;&gt;"AB",AG91&lt;&gt;"AB")),"","E"))))</f>
        <v>27</v>
      </c>
      <c r="K91" s="22">
        <v>19</v>
      </c>
      <c r="L91" t="s" s="21">
        <f>IF(IFERROR(FIND("+",K91),0)," ",IF(K91="AB","",IF(K91&lt;$K$4,"F",IF(AND(C91&gt;=$C$4,E91&gt;=$E$4,G91&gt;=$G$4,I91&gt;=$I$4,K91&gt;=$K$4,M91&gt;=$M$4,O91&gt;=$O$4,Q91&gt;=$Q$4,S91&gt;=$S$4,U91&gt;=$U$4,W91&gt;=$W$4,Y91&gt;=$Y$4,AA91&gt;=$AA$4,AC91&gt;=$AC$4,AE91&gt;=$AE$4,AG91&gt;=$AG$4,C91&lt;&gt;"AB",E91&lt;&gt;"AB",G91&lt;&gt;"AB",I91&lt;&gt;"AB",K91&lt;&gt;"AB",M91&lt;&gt;"AB",O91&lt;&gt;"AB",Q91&lt;&gt;"AB",S91&lt;&gt;"AB",U91&lt;&gt;"AB",W91&lt;&gt;"AB",Y91&lt;&gt;"AB",AA91&lt;&gt;"AB",AND(AC91&lt;&gt;"AB",AE91&lt;&gt;"AB",AG91&lt;&gt;"AB")),"","E"))))</f>
        <v>27</v>
      </c>
      <c r="M91" s="22">
        <v>38</v>
      </c>
      <c r="N91" t="s" s="21">
        <f>IF(IFERROR(FIND("+",M91),0)," ",IF(M91="AB","",IF(M91&lt;$M$4,"F",IF(AND(C91&gt;=$C$4,E91&gt;=$E$4,G91&gt;=$G$4,I91&gt;=$I$4,K91&gt;=$K$4,M91&gt;=$M$4,O91&gt;=$O$4,Q91&gt;=$Q$4,S91&gt;=$S$4,U91&gt;=$U$4,W91&gt;=$W$4,Y91&gt;=$Y$4,AA91&gt;=$AA$4,AC91&gt;=$AC$4,AE91&gt;=$AE$4,AG91&gt;=$AG$4,C91&lt;&gt;"AB",E91&lt;&gt;"AB",G91&lt;&gt;"AB",I91&lt;&gt;"AB",K91&lt;&gt;"AB",M91&lt;&gt;"AB",O91&lt;&gt;"AB",Q91&lt;&gt;"AB",S91&lt;&gt;"AB",U91&lt;&gt;"AB",W91&lt;&gt;"AB",Y91&lt;&gt;"AB",AA91&lt;&gt;"AB",AND(AC91&lt;&gt;"AB",AE91&lt;&gt;"AB",AG91&lt;&gt;"AB")),"","E"))))</f>
        <v>27</v>
      </c>
      <c r="O91" s="20">
        <v>5</v>
      </c>
      <c r="P91" t="s" s="21">
        <f>IF(IFERROR(FIND("+",O91),0)," ",IF(O91="AB","",IF(O91&lt;$O$4,"F",IF(AND(C91&gt;=$C$4,E91&gt;=$E$4,G91&gt;=$G$4,I91&gt;=$I$4,K91&gt;=$K$4,M91&gt;=$M$4,O91&gt;=$O$4,Q91&gt;=$Q$4,S91&gt;=$S$4,U91&gt;=$U$4,W91&gt;=$W$4,Y91&gt;=$Y$4,AA91&gt;=$AA$4,AC91&gt;=$AC$4,AE91&gt;=$AE$4,AG91&gt;=$AG$4,C91&lt;&gt;"AB",E91&lt;&gt;"AB",G91&lt;&gt;"AB",I91&lt;&gt;"AB",K91&lt;&gt;"AB",M91&lt;&gt;"AB",O91&lt;&gt;"AB",Q91&lt;&gt;"AB",S91&lt;&gt;"AB",U91&lt;&gt;"AB",W91&lt;&gt;"AB",Y91&lt;&gt;"AB",AA91&lt;&gt;"AB",AND(AC91&lt;&gt;"AB",AE91&lt;&gt;"AB",AG91&lt;&gt;"AB")),"","E"))))</f>
        <v>28</v>
      </c>
      <c r="Q91" s="22">
        <v>20</v>
      </c>
      <c r="R91" t="s" s="21">
        <f>IF(IFERROR(FIND("+",Q91),0)," ",IF(Q91="AB","",IF(Q91&lt;$Q$4,"F",IF(AND(C91&gt;=$C$4,E91&gt;=$E$4,G91&gt;=$G$4,I91&gt;=$I$4,K91&gt;=$K$4,M91&gt;=$M$4,O91&gt;=$O$4,Q91&gt;=$Q$4,S91&gt;=$S$4,U91&gt;=$U$4,W91&gt;=$W$4,Y91&gt;=$Y$4,AA91&gt;=$AA$4,AC91&gt;=$AC$4,AE91&gt;=$AE$4,AG91&gt;=$AG$4,C91&lt;&gt;"AB",E91&lt;&gt;"AB",G91&lt;&gt;"AB",I91&lt;&gt;"AB",K91&lt;&gt;"AB",M91&lt;&gt;"AB",O91&lt;&gt;"AB",Q91&lt;&gt;"AB",S91&lt;&gt;"AB",U91&lt;&gt;"AB",W91&lt;&gt;"AB",Y91&lt;&gt;"AB",AA91&lt;&gt;"AB",AND(AC91&lt;&gt;"AB",AE91&lt;&gt;"AB",AG91&lt;&gt;"AB")),"","E"))))</f>
        <v>27</v>
      </c>
      <c r="S91" s="22">
        <v>20</v>
      </c>
      <c r="T91" t="s" s="21">
        <f>IF(IFERROR(FIND("+",S91),0)," ",IF(S91="AB","",IF(S91&lt;$S$4,"F",IF(AND(C91&gt;=$C$4,E91&gt;=$E$4,G91&gt;=$G$4,I91&gt;=$I$4,K91&gt;=$K$4,M91&gt;=$M$4,O91&gt;=$O$4,Q91&gt;=$Q$4,S91&gt;=$S$4,U91&gt;=$U$4,W91&gt;=$W$4,Y91&gt;=$Y$4,AA91&gt;=$AA$4,AC91&gt;=$AC$4,AE91&gt;=$AE$4,AG91&gt;=$AG$4,C91&lt;&gt;"AB",E91&lt;&gt;"AB",G91&lt;&gt;"AB",I91&lt;&gt;"AB",K91&lt;&gt;"AB",M91&lt;&gt;"AB",O91&lt;&gt;"AB",Q91&lt;&gt;"AB",S91&lt;&gt;"AB",U91&lt;&gt;"AB",W91&lt;&gt;"AB",Y91&lt;&gt;"AB",AA91&lt;&gt;"AB",AND(AC91&lt;&gt;"AB",AE91&lt;&gt;"AB",AG91&lt;&gt;"AB")),"","E"))))</f>
        <v>27</v>
      </c>
      <c r="U91" s="20">
        <v>5</v>
      </c>
      <c r="V91" t="s" s="21">
        <f>IF(IFERROR(FIND("+",U91),0)," ",IF(U91="AB","",IF(U91&lt;$U$4,"F",IF(AND(C91&gt;=$C$4,E91&gt;=$E$4,G91&gt;=$G$4,I91&gt;=$I$4,K91&gt;=$K$4,M91&gt;=$M$4,O91&gt;=$O$4,Q91&gt;=$Q$4,S91&gt;=$S$4,U91&gt;=$U$4,W91&gt;=$W$4,Y91&gt;=$Y$4,AA91&gt;=$AA$4,AC91&gt;=$AC$4,AE91&gt;=$AE$4,AG91&gt;=$AG$4,C91&lt;&gt;"AB",E91&lt;&gt;"AB",G91&lt;&gt;"AB",I91&lt;&gt;"AB",K91&lt;&gt;"AB",M91&lt;&gt;"AB",O91&lt;&gt;"AB",Q91&lt;&gt;"AB",S91&lt;&gt;"AB",U91&lt;&gt;"AB",W91&lt;&gt;"AB",Y91&lt;&gt;"AB",AA91&lt;&gt;"AB",AND(AC91&lt;&gt;"AB",AE91&lt;&gt;"AB",AG91&lt;&gt;"AB")),"","E"))))</f>
        <v>28</v>
      </c>
      <c r="W91" s="22">
        <v>19</v>
      </c>
      <c r="X91" t="s" s="21">
        <f>IF(IFERROR(FIND("+",W91),0)," ",IF(W91="AB","",IF(W91&lt;$W$4,"F",IF(AND(C91&gt;=$C$4,E91&gt;=$E$4,G91&gt;=$G$4,I91&gt;=$I$4,K91&gt;=$K$4,M91&gt;=$M$4,O91&gt;=$O$4,Q91&gt;=$Q$4,S91&gt;=$S$4,U91&gt;=$U$4,W91&gt;=$W$4,Y91&gt;=$Y$4,AA91&gt;=$AA$4,AC91&gt;=$AC$4,AE91&gt;=$AE$4,AG91&gt;=$AG$4,C91&lt;&gt;"AB",E91&lt;&gt;"AB",G91&lt;&gt;"AB",I91&lt;&gt;"AB",K91&lt;&gt;"AB",M91&lt;&gt;"AB",O91&lt;&gt;"AB",Q91&lt;&gt;"AB",S91&lt;&gt;"AB",U91&lt;&gt;"AB",W91&lt;&gt;"AB",Y91&lt;&gt;"AB",AA91&lt;&gt;"AB",AND(AC91&lt;&gt;"AB",AE91&lt;&gt;"AB",AG91&lt;&gt;"AB")),"","E"))))</f>
        <v>27</v>
      </c>
      <c r="Y91" s="20">
        <v>24</v>
      </c>
      <c r="Z91" t="s" s="21">
        <f>IF(IFERROR(FIND("+",Y91),0)," ",IF(Y91="AB","",IF(Y91&lt;$Y$4,"F",IF(AND(C91&gt;=$C$4,E91&gt;=$E$4,G91&gt;=$G$4,I91&gt;=$I$4,K91&gt;=$K$4,M91&gt;=$M$4,O91&gt;=$O$4,Q91&gt;=$Q$4,S91&gt;=$S$4,U91&gt;=$U$4,W91&gt;=$W$4,Y91&gt;=$Y$4,AA91&gt;=$AA$4,AC91&gt;=$AC$4,AE91&gt;=$AE$4,AG91&gt;=$AG$4,C91&lt;&gt;"AB",E91&lt;&gt;"AB",G91&lt;&gt;"AB",I91&lt;&gt;"AB",K91&lt;&gt;"AB",M91&lt;&gt;"AB",O91&lt;&gt;"AB",Q91&lt;&gt;"AB",S91&lt;&gt;"AB",U91&lt;&gt;"AB",W91&lt;&gt;"AB",Y91&lt;&gt;"AB",AA91&lt;&gt;"AB",AND(AC91&lt;&gt;"AB",AE91&lt;&gt;"AB",AG91&lt;&gt;"AB")),"","E"))))</f>
        <v>28</v>
      </c>
      <c r="AA91" s="22">
        <v>18</v>
      </c>
      <c r="AB91" t="s" s="21">
        <f>IF(IFERROR(FIND("+",AA91),0)," ",IF(AA91="AB","",IF(AA91&lt;$AA$4,"F",IF(AND(C91&gt;=$C$4,E91&gt;=$E$4,G91&gt;=$G$4,I91&gt;=$I$4,K91&gt;=$K$4,M91&gt;=$M$4,O91&gt;=$O$4,Q91&gt;=$Q$4,S91&gt;=$S$4,U91&gt;=$U$4,W91&gt;=$W$4,Y91&gt;=$Y$4,AA91&gt;=$AA$4,AC91&gt;=$AC$4,AE91&gt;=$AE$4,AG91&gt;=$AG$4,C91&lt;&gt;"AB",E91&lt;&gt;"AB",G91&lt;&gt;"AB",I91&lt;&gt;"AB",K91&lt;&gt;"AB",M91&lt;&gt;"AB",O91&lt;&gt;"AB",Q91&lt;&gt;"AB",S91&lt;&gt;"AB",U91&lt;&gt;"AB",W91&lt;&gt;"AB",Y91&lt;&gt;"AB",AA91&lt;&gt;"AB",AND(AC91&lt;&gt;"AB",AE91&lt;&gt;"AB",AG91&lt;&gt;"AB")),"","E"))))</f>
        <v>27</v>
      </c>
      <c r="AC91" s="22">
        <v>18</v>
      </c>
      <c r="AD91" t="s" s="21">
        <f>IF(IFERROR(FIND("+",AC91),0)," ",IF(AC91="AB","",IF(AC91&lt;$AC$4,"F",IF(AND(C91&gt;=$C$4,E91&gt;=$E$4,G91&gt;=$G$4,I91&gt;=$I$4,K91&gt;=$K$4,M91&gt;=$M$4,O91&gt;=$O$4,Q91&gt;=$Q$4,S91&gt;=$S$4,U91&gt;=$U$4,W91&gt;=$W$4,Y91&gt;=$Y$4,AA91&gt;=$AA$4,AC91&gt;=$AC$4,AE91&gt;=$AE$4,AG91&gt;=$AG$4,C91&lt;&gt;"AB",E91&lt;&gt;"AB",G91&lt;&gt;"AB",I91&lt;&gt;"AB",K91&lt;&gt;"AB",M91&lt;&gt;"AB",O91&lt;&gt;"AB",Q91&lt;&gt;"AB",S91&lt;&gt;"AB",U91&lt;&gt;"AB",W91&lt;&gt;"AB",Y91&lt;&gt;"AB",AA91&lt;&gt;"AB",AND(AC91&lt;&gt;"AB",AE91&lt;&gt;"AB",AG91&lt;&gt;"AB")),"","E"))))</f>
        <v>27</v>
      </c>
      <c r="AE91" s="20">
        <v>26</v>
      </c>
      <c r="AF91" t="s" s="21">
        <f>IF(IFERROR(FIND("+",AE91),0)," ",IF(AE91="AB","",IF(AE91&lt;$AE$4,"F",IF(AND(C91&gt;=$C$4,E91&gt;=$E$4,G91&gt;=$G$4,I91&gt;=$I$4,K91&gt;=$K$4,M91&gt;=$M$4,O91&gt;=$O$4,Q91&gt;=$Q$4,S91&gt;=$S$4,U91&gt;=$U$4,W91&gt;=$W$4,Y91&gt;=$Y$4,AA91&gt;=$AA$4,AC91&gt;=$AC$4,AE91&gt;=$AE$4,AG91&gt;=$AG$4,C91&lt;&gt;"AB",E91&lt;&gt;"AB",G91&lt;&gt;"AB",I91&lt;&gt;"AB",K91&lt;&gt;"AB",M91&lt;&gt;"AB",O91&lt;&gt;"AB",Q91&lt;&gt;"AB",S91&lt;&gt;"AB",U91&lt;&gt;"AB",W91&lt;&gt;"AB",Y91&lt;&gt;"AB",AA91&lt;&gt;"AB",AND(AC91&lt;&gt;"AB",AE91&lt;&gt;"AB",AG91&lt;&gt;"AB")),"","E"))))</f>
        <v>27</v>
      </c>
      <c r="AG91" s="22">
        <v>17</v>
      </c>
      <c r="AH91" t="s" s="21">
        <f>IF(IFERROR(FIND("+",AG91),0)," ",IF(AG91="AB","",IF(AG91&lt;$AG$4,"F",IF(AND(C91&gt;=$C$4,E91&gt;=$E$4,G91&gt;=$G$4,I91&gt;=$I$4,K91&gt;=$K$4,M91&gt;=$M$4,O91&gt;=$O$4,Q91&gt;=$Q$4,S91&gt;=$S$4,U91&gt;=$U$4,W91&gt;=$W$4,Y91&gt;=$Y$4,AA91&gt;=$AA$4,AC91&gt;=$AC$4,AE91&gt;=$AE$4,AG91&gt;=$AG$4,C91&lt;&gt;"AB",E91&lt;&gt;"AB",G91&lt;&gt;"AB",I91&lt;&gt;"AB",K91&lt;&gt;"AB",M91&lt;&gt;"AB",O91&lt;&gt;"AB",Q91&lt;&gt;"AB",S91&lt;&gt;"AB",U91&lt;&gt;"AB",W91&lt;&gt;"AB",Y91&lt;&gt;"AB",AA91&lt;&gt;"AB",AND(AC91&lt;&gt;"AB",AE91&lt;&gt;"AB",AG91&lt;&gt;"AB")),"","E"))))</f>
        <v>27</v>
      </c>
      <c r="AI91" s="28">
        <v>403</v>
      </c>
      <c r="AJ91" t="s" s="25">
        <f>IF(AND(COUNTIF(C91:AH91,"AB")&lt;16-COUNTIF(C91:AH91," "),COUNTIF(C91:AH91,"AB")&lt;&gt;0),"FAIL",IF(COUNTIF(C91:AH91,"AB")=16-COUNTIF(C91:AH91," "),"ABSENT",IF(AND(COUNTIF(C91:AH91,"AB")=0,COUNTIF(C91:AH91,"F")=0),"PASS","FAIL")))</f>
        <v>29</v>
      </c>
      <c r="AK91" t="s" s="26">
        <v>193</v>
      </c>
      <c r="AL91" s="27"/>
    </row>
    <row r="92" ht="15.95" customHeight="1">
      <c r="A92" s="18">
        <v>235288</v>
      </c>
      <c r="B92" t="s" s="19">
        <v>194</v>
      </c>
      <c r="C92" s="32">
        <v>59</v>
      </c>
      <c r="D92" t="s" s="21">
        <f>IF(IFERROR(FIND("+",C92),0)," ",IF(C92="AB","",IF(C92&lt;$C$4,"F",IF(AND(C92&gt;=$C$4,E92&gt;=$E$4,G92&gt;=$G$4,I92&gt;=$I$4,K92&gt;=$K$4,M92&gt;=$M$4,O92&gt;=$O$4,Q92&gt;=$Q$4,S92&gt;=$S$4,U92&gt;=$U$4,W92&gt;=$W$4,Y92&gt;=$Y$4,AA92&gt;=$AA$4,AC92&gt;=$AC$4,AE92&gt;=$AE$4,AG92&gt;=$AG$4,C92&lt;&gt;"AB",E92&lt;&gt;"AB",G92&lt;&gt;"AB",I92&lt;&gt;"AB",K92&lt;&gt;"AB",M92&lt;&gt;"AB",O92&lt;&gt;"AB",Q92&lt;&gt;"AB",S92&lt;&gt;"AB",U92&lt;&gt;"AB",W92&lt;&gt;"AB",Y92&lt;&gt;"AB",AA92&lt;&gt;"AB",AND(AC92&lt;&gt;"AB",AE92&lt;&gt;"AB",AG92&lt;&gt;"AB")),"","E"))))</f>
      </c>
      <c r="E92" s="22">
        <v>23</v>
      </c>
      <c r="F92" t="s" s="21">
        <f>IF(IFERROR(FIND("+",E92),0)," ",IF(E92="AB","",IF(E92&lt;$E$4,"F",IF(AND(C92&gt;=$C$4,E92&gt;=$E$4,G92&gt;=$G$4,I92&gt;=$I$4,K92&gt;=$K$4,M92&gt;=$M$4,O92&gt;=$O$4,Q92&gt;=$Q$4,S92&gt;=$S$4,U92&gt;=$U$4,W92&gt;=$W$4,Y92&gt;=$Y$4,AA92&gt;=$AA$4,AC92&gt;=$AC$4,AE92&gt;=$AE$4,AG92&gt;=$AG$4,C92&lt;&gt;"AB",E92&lt;&gt;"AB",G92&lt;&gt;"AB",I92&lt;&gt;"AB",K92&lt;&gt;"AB",M92&lt;&gt;"AB",O92&lt;&gt;"AB",Q92&lt;&gt;"AB",S92&lt;&gt;"AB",U92&lt;&gt;"AB",W92&lt;&gt;"AB",Y92&lt;&gt;"AB",AA92&lt;&gt;"AB",AND(AC92&lt;&gt;"AB",AE92&lt;&gt;"AB",AG92&lt;&gt;"AB")),"","E"))))</f>
      </c>
      <c r="G92" s="22">
        <v>45</v>
      </c>
      <c r="H92" t="s" s="21">
        <f>IF(IFERROR(FIND("+",G92),0)," ",IF(G92="AB","",IF(G92&lt;$G$4,"F",IF(AND(C92&gt;=$C$4,E92&gt;=$E$4,G92&gt;=$G$4,I92&gt;=$I$4,K92&gt;=$K$4,M92&gt;=$M$4,O92&gt;=$O$4,Q92&gt;=$Q$4,S92&gt;=$S$4,U92&gt;=$U$4,W92&gt;=$W$4,Y92&gt;=$Y$4,AA92&gt;=$AA$4,AC92&gt;=$AC$4,AE92&gt;=$AE$4,AG92&gt;=$AG$4,C92&lt;&gt;"AB",E92&lt;&gt;"AB",G92&lt;&gt;"AB",I92&lt;&gt;"AB",K92&lt;&gt;"AB",M92&lt;&gt;"AB",O92&lt;&gt;"AB",Q92&lt;&gt;"AB",S92&lt;&gt;"AB",U92&lt;&gt;"AB",W92&lt;&gt;"AB",Y92&lt;&gt;"AB",AA92&lt;&gt;"AB",AND(AC92&lt;&gt;"AB",AE92&lt;&gt;"AB",AG92&lt;&gt;"AB")),"","E"))))</f>
      </c>
      <c r="I92" s="33">
        <v>46</v>
      </c>
      <c r="J92" t="s" s="31">
        <f>IF(IFERROR(FIND("+",I92),0)," ",IF(I92="AB","",IF(I92&lt;$I$4,"F",IF(AND(C92&gt;=$C$4,E92&gt;=$E$4,G92&gt;=$G$4,I92&gt;=$I$4,K92&gt;=$K$4,M92&gt;=$M$4,O92&gt;=$O$4,Q92&gt;=$Q$4,S92&gt;=$S$4,U92&gt;=$U$4,W92&gt;=$W$4,Y92&gt;=$Y$4,AA92&gt;=$AA$4,AC92&gt;=$AC$4,AE92&gt;=$AE$4,AG92&gt;=$AG$4,C92&lt;&gt;"AB",E92&lt;&gt;"AB",G92&lt;&gt;"AB",I92&lt;&gt;"AB",K92&lt;&gt;"AB",M92&lt;&gt;"AB",O92&lt;&gt;"AB",Q92&lt;&gt;"AB",S92&lt;&gt;"AB",U92&lt;&gt;"AB",W92&lt;&gt;"AB",Y92&lt;&gt;"AB",AA92&lt;&gt;"AB",AND(AC92&lt;&gt;"AB",AE92&lt;&gt;"AB",AG92&lt;&gt;"AB")),"","E"))))</f>
      </c>
      <c r="K92" s="22">
        <v>23</v>
      </c>
      <c r="L92" t="s" s="21">
        <f>IF(IFERROR(FIND("+",K92),0)," ",IF(K92="AB","",IF(K92&lt;$K$4,"F",IF(AND(C92&gt;=$C$4,E92&gt;=$E$4,G92&gt;=$G$4,I92&gt;=$I$4,K92&gt;=$K$4,M92&gt;=$M$4,O92&gt;=$O$4,Q92&gt;=$Q$4,S92&gt;=$S$4,U92&gt;=$U$4,W92&gt;=$W$4,Y92&gt;=$Y$4,AA92&gt;=$AA$4,AC92&gt;=$AC$4,AE92&gt;=$AE$4,AG92&gt;=$AG$4,C92&lt;&gt;"AB",E92&lt;&gt;"AB",G92&lt;&gt;"AB",I92&lt;&gt;"AB",K92&lt;&gt;"AB",M92&lt;&gt;"AB",O92&lt;&gt;"AB",Q92&lt;&gt;"AB",S92&lt;&gt;"AB",U92&lt;&gt;"AB",W92&lt;&gt;"AB",Y92&lt;&gt;"AB",AA92&lt;&gt;"AB",AND(AC92&lt;&gt;"AB",AE92&lt;&gt;"AB",AG92&lt;&gt;"AB")),"","E"))))</f>
      </c>
      <c r="M92" s="22">
        <v>38</v>
      </c>
      <c r="N92" t="s" s="21">
        <f>IF(IFERROR(FIND("+",M92),0)," ",IF(M92="AB","",IF(M92&lt;$M$4,"F",IF(AND(C92&gt;=$C$4,E92&gt;=$E$4,G92&gt;=$G$4,I92&gt;=$I$4,K92&gt;=$K$4,M92&gt;=$M$4,O92&gt;=$O$4,Q92&gt;=$Q$4,S92&gt;=$S$4,U92&gt;=$U$4,W92&gt;=$W$4,Y92&gt;=$Y$4,AA92&gt;=$AA$4,AC92&gt;=$AC$4,AE92&gt;=$AE$4,AG92&gt;=$AG$4,C92&lt;&gt;"AB",E92&lt;&gt;"AB",G92&lt;&gt;"AB",I92&lt;&gt;"AB",K92&lt;&gt;"AB",M92&lt;&gt;"AB",O92&lt;&gt;"AB",Q92&lt;&gt;"AB",S92&lt;&gt;"AB",U92&lt;&gt;"AB",W92&lt;&gt;"AB",Y92&lt;&gt;"AB",AA92&lt;&gt;"AB",AND(AC92&lt;&gt;"AB",AE92&lt;&gt;"AB",AG92&lt;&gt;"AB")),"","E"))))</f>
      </c>
      <c r="O92" s="20">
        <v>43</v>
      </c>
      <c r="P92" t="s" s="21">
        <f>IF(IFERROR(FIND("+",O92),0)," ",IF(O92="AB","",IF(O92&lt;$O$4,"F",IF(AND(C92&gt;=$C$4,E92&gt;=$E$4,G92&gt;=$G$4,I92&gt;=$I$4,K92&gt;=$K$4,M92&gt;=$M$4,O92&gt;=$O$4,Q92&gt;=$Q$4,S92&gt;=$S$4,U92&gt;=$U$4,W92&gt;=$W$4,Y92&gt;=$Y$4,AA92&gt;=$AA$4,AC92&gt;=$AC$4,AE92&gt;=$AE$4,AG92&gt;=$AG$4,C92&lt;&gt;"AB",E92&lt;&gt;"AB",G92&lt;&gt;"AB",I92&lt;&gt;"AB",K92&lt;&gt;"AB",M92&lt;&gt;"AB",O92&lt;&gt;"AB",Q92&lt;&gt;"AB",S92&lt;&gt;"AB",U92&lt;&gt;"AB",W92&lt;&gt;"AB",Y92&lt;&gt;"AB",AA92&lt;&gt;"AB",AND(AC92&lt;&gt;"AB",AE92&lt;&gt;"AB",AG92&lt;&gt;"AB")),"","E"))))</f>
      </c>
      <c r="Q92" s="22">
        <v>23</v>
      </c>
      <c r="R92" t="s" s="21">
        <f>IF(IFERROR(FIND("+",Q92),0)," ",IF(Q92="AB","",IF(Q92&lt;$Q$4,"F",IF(AND(C92&gt;=$C$4,E92&gt;=$E$4,G92&gt;=$G$4,I92&gt;=$I$4,K92&gt;=$K$4,M92&gt;=$M$4,O92&gt;=$O$4,Q92&gt;=$Q$4,S92&gt;=$S$4,U92&gt;=$U$4,W92&gt;=$W$4,Y92&gt;=$Y$4,AA92&gt;=$AA$4,AC92&gt;=$AC$4,AE92&gt;=$AE$4,AG92&gt;=$AG$4,C92&lt;&gt;"AB",E92&lt;&gt;"AB",G92&lt;&gt;"AB",I92&lt;&gt;"AB",K92&lt;&gt;"AB",M92&lt;&gt;"AB",O92&lt;&gt;"AB",Q92&lt;&gt;"AB",S92&lt;&gt;"AB",U92&lt;&gt;"AB",W92&lt;&gt;"AB",Y92&lt;&gt;"AB",AA92&lt;&gt;"AB",AND(AC92&lt;&gt;"AB",AE92&lt;&gt;"AB",AG92&lt;&gt;"AB")),"","E"))))</f>
      </c>
      <c r="S92" s="22">
        <v>20</v>
      </c>
      <c r="T92" t="s" s="21">
        <f>IF(IFERROR(FIND("+",S92),0)," ",IF(S92="AB","",IF(S92&lt;$S$4,"F",IF(AND(C92&gt;=$C$4,E92&gt;=$E$4,G92&gt;=$G$4,I92&gt;=$I$4,K92&gt;=$K$4,M92&gt;=$M$4,O92&gt;=$O$4,Q92&gt;=$Q$4,S92&gt;=$S$4,U92&gt;=$U$4,W92&gt;=$W$4,Y92&gt;=$Y$4,AA92&gt;=$AA$4,AC92&gt;=$AC$4,AE92&gt;=$AE$4,AG92&gt;=$AG$4,C92&lt;&gt;"AB",E92&lt;&gt;"AB",G92&lt;&gt;"AB",I92&lt;&gt;"AB",K92&lt;&gt;"AB",M92&lt;&gt;"AB",O92&lt;&gt;"AB",Q92&lt;&gt;"AB",S92&lt;&gt;"AB",U92&lt;&gt;"AB",W92&lt;&gt;"AB",Y92&lt;&gt;"AB",AA92&lt;&gt;"AB",AND(AC92&lt;&gt;"AB",AE92&lt;&gt;"AB",AG92&lt;&gt;"AB")),"","E"))))</f>
      </c>
      <c r="U92" s="20">
        <v>40</v>
      </c>
      <c r="V92" t="s" s="21">
        <f>IF(IFERROR(FIND("+",U92),0)," ",IF(U92="AB","",IF(U92&lt;$U$4,"F",IF(AND(C92&gt;=$C$4,E92&gt;=$E$4,G92&gt;=$G$4,I92&gt;=$I$4,K92&gt;=$K$4,M92&gt;=$M$4,O92&gt;=$O$4,Q92&gt;=$Q$4,S92&gt;=$S$4,U92&gt;=$U$4,W92&gt;=$W$4,Y92&gt;=$Y$4,AA92&gt;=$AA$4,AC92&gt;=$AC$4,AE92&gt;=$AE$4,AG92&gt;=$AG$4,C92&lt;&gt;"AB",E92&lt;&gt;"AB",G92&lt;&gt;"AB",I92&lt;&gt;"AB",K92&lt;&gt;"AB",M92&lt;&gt;"AB",O92&lt;&gt;"AB",Q92&lt;&gt;"AB",S92&lt;&gt;"AB",U92&lt;&gt;"AB",W92&lt;&gt;"AB",Y92&lt;&gt;"AB",AA92&lt;&gt;"AB",AND(AC92&lt;&gt;"AB",AE92&lt;&gt;"AB",AG92&lt;&gt;"AB")),"","E"))))</f>
      </c>
      <c r="W92" s="22">
        <v>23</v>
      </c>
      <c r="X92" t="s" s="21">
        <f>IF(IFERROR(FIND("+",W92),0)," ",IF(W92="AB","",IF(W92&lt;$W$4,"F",IF(AND(C92&gt;=$C$4,E92&gt;=$E$4,G92&gt;=$G$4,I92&gt;=$I$4,K92&gt;=$K$4,M92&gt;=$M$4,O92&gt;=$O$4,Q92&gt;=$Q$4,S92&gt;=$S$4,U92&gt;=$U$4,W92&gt;=$W$4,Y92&gt;=$Y$4,AA92&gt;=$AA$4,AC92&gt;=$AC$4,AE92&gt;=$AE$4,AG92&gt;=$AG$4,C92&lt;&gt;"AB",E92&lt;&gt;"AB",G92&lt;&gt;"AB",I92&lt;&gt;"AB",K92&lt;&gt;"AB",M92&lt;&gt;"AB",O92&lt;&gt;"AB",Q92&lt;&gt;"AB",S92&lt;&gt;"AB",U92&lt;&gt;"AB",W92&lt;&gt;"AB",Y92&lt;&gt;"AB",AA92&lt;&gt;"AB",AND(AC92&lt;&gt;"AB",AE92&lt;&gt;"AB",AG92&lt;&gt;"AB")),"","E"))))</f>
      </c>
      <c r="Y92" s="20">
        <v>40</v>
      </c>
      <c r="Z92" t="s" s="21">
        <f>IF(IFERROR(FIND("+",Y92),0)," ",IF(Y92="AB","",IF(Y92&lt;$Y$4,"F",IF(AND(C92&gt;=$C$4,E92&gt;=$E$4,G92&gt;=$G$4,I92&gt;=$I$4,K92&gt;=$K$4,M92&gt;=$M$4,O92&gt;=$O$4,Q92&gt;=$Q$4,S92&gt;=$S$4,U92&gt;=$U$4,W92&gt;=$W$4,Y92&gt;=$Y$4,AA92&gt;=$AA$4,AC92&gt;=$AC$4,AE92&gt;=$AE$4,AG92&gt;=$AG$4,C92&lt;&gt;"AB",E92&lt;&gt;"AB",G92&lt;&gt;"AB",I92&lt;&gt;"AB",K92&lt;&gt;"AB",M92&lt;&gt;"AB",O92&lt;&gt;"AB",Q92&lt;&gt;"AB",S92&lt;&gt;"AB",U92&lt;&gt;"AB",W92&lt;&gt;"AB",Y92&lt;&gt;"AB",AA92&lt;&gt;"AB",AND(AC92&lt;&gt;"AB",AE92&lt;&gt;"AB",AG92&lt;&gt;"AB")),"","E"))))</f>
      </c>
      <c r="AA92" s="22">
        <v>23</v>
      </c>
      <c r="AB92" t="s" s="21">
        <f>IF(IFERROR(FIND("+",AA92),0)," ",IF(AA92="AB","",IF(AA92&lt;$AA$4,"F",IF(AND(C92&gt;=$C$4,E92&gt;=$E$4,G92&gt;=$G$4,I92&gt;=$I$4,K92&gt;=$K$4,M92&gt;=$M$4,O92&gt;=$O$4,Q92&gt;=$Q$4,S92&gt;=$S$4,U92&gt;=$U$4,W92&gt;=$W$4,Y92&gt;=$Y$4,AA92&gt;=$AA$4,AC92&gt;=$AC$4,AE92&gt;=$AE$4,AG92&gt;=$AG$4,C92&lt;&gt;"AB",E92&lt;&gt;"AB",G92&lt;&gt;"AB",I92&lt;&gt;"AB",K92&lt;&gt;"AB",M92&lt;&gt;"AB",O92&lt;&gt;"AB",Q92&lt;&gt;"AB",S92&lt;&gt;"AB",U92&lt;&gt;"AB",W92&lt;&gt;"AB",Y92&lt;&gt;"AB",AA92&lt;&gt;"AB",AND(AC92&lt;&gt;"AB",AE92&lt;&gt;"AB",AG92&lt;&gt;"AB")),"","E"))))</f>
      </c>
      <c r="AC92" s="22">
        <v>22</v>
      </c>
      <c r="AD92" t="s" s="21">
        <f>IF(IFERROR(FIND("+",AC92),0)," ",IF(AC92="AB","",IF(AC92&lt;$AC$4,"F",IF(AND(C92&gt;=$C$4,E92&gt;=$E$4,G92&gt;=$G$4,I92&gt;=$I$4,K92&gt;=$K$4,M92&gt;=$M$4,O92&gt;=$O$4,Q92&gt;=$Q$4,S92&gt;=$S$4,U92&gt;=$U$4,W92&gt;=$W$4,Y92&gt;=$Y$4,AA92&gt;=$AA$4,AC92&gt;=$AC$4,AE92&gt;=$AE$4,AG92&gt;=$AG$4,C92&lt;&gt;"AB",E92&lt;&gt;"AB",G92&lt;&gt;"AB",I92&lt;&gt;"AB",K92&lt;&gt;"AB",M92&lt;&gt;"AB",O92&lt;&gt;"AB",Q92&lt;&gt;"AB",S92&lt;&gt;"AB",U92&lt;&gt;"AB",W92&lt;&gt;"AB",Y92&lt;&gt;"AB",AA92&lt;&gt;"AB",AND(AC92&lt;&gt;"AB",AE92&lt;&gt;"AB",AG92&lt;&gt;"AB")),"","E"))))</f>
      </c>
      <c r="AE92" s="20">
        <v>34</v>
      </c>
      <c r="AF92" t="s" s="21">
        <f>IF(IFERROR(FIND("+",AE92),0)," ",IF(AE92="AB","",IF(AE92&lt;$AE$4,"F",IF(AND(C92&gt;=$C$4,E92&gt;=$E$4,G92&gt;=$G$4,I92&gt;=$I$4,K92&gt;=$K$4,M92&gt;=$M$4,O92&gt;=$O$4,Q92&gt;=$Q$4,S92&gt;=$S$4,U92&gt;=$U$4,W92&gt;=$W$4,Y92&gt;=$Y$4,AA92&gt;=$AA$4,AC92&gt;=$AC$4,AE92&gt;=$AE$4,AG92&gt;=$AG$4,C92&lt;&gt;"AB",E92&lt;&gt;"AB",G92&lt;&gt;"AB",I92&lt;&gt;"AB",K92&lt;&gt;"AB",M92&lt;&gt;"AB",O92&lt;&gt;"AB",Q92&lt;&gt;"AB",S92&lt;&gt;"AB",U92&lt;&gt;"AB",W92&lt;&gt;"AB",Y92&lt;&gt;"AB",AA92&lt;&gt;"AB",AND(AC92&lt;&gt;"AB",AE92&lt;&gt;"AB",AG92&lt;&gt;"AB")),"","E"))))</f>
      </c>
      <c r="AG92" s="22">
        <v>23</v>
      </c>
      <c r="AH92" t="s" s="21">
        <f>IF(IFERROR(FIND("+",AG92),0)," ",IF(AG92="AB","",IF(AG92&lt;$AG$4,"F",IF(AND(C92&gt;=$C$4,E92&gt;=$E$4,G92&gt;=$G$4,I92&gt;=$I$4,K92&gt;=$K$4,M92&gt;=$M$4,O92&gt;=$O$4,Q92&gt;=$Q$4,S92&gt;=$S$4,U92&gt;=$U$4,W92&gt;=$W$4,Y92&gt;=$Y$4,AA92&gt;=$AA$4,AC92&gt;=$AC$4,AE92&gt;=$AE$4,AG92&gt;=$AG$4,C92&lt;&gt;"AB",E92&lt;&gt;"AB",G92&lt;&gt;"AB",I92&lt;&gt;"AB",K92&lt;&gt;"AB",M92&lt;&gt;"AB",O92&lt;&gt;"AB",Q92&lt;&gt;"AB",S92&lt;&gt;"AB",U92&lt;&gt;"AB",W92&lt;&gt;"AB",Y92&lt;&gt;"AB",AA92&lt;&gt;"AB",AND(AC92&lt;&gt;"AB",AE92&lt;&gt;"AB",AG92&lt;&gt;"AB")),"","E"))))</f>
      </c>
      <c r="AI92" s="28">
        <v>525</v>
      </c>
      <c r="AJ92" t="s" s="25">
        <f>IF(AND(COUNTIF(C92:AH92,"AB")&lt;16-COUNTIF(C92:AH92," "),COUNTIF(C92:AH92,"AB")&lt;&gt;0),"FAIL",IF(COUNTIF(C92:AH92,"AB")=16-COUNTIF(C92:AH92," "),"ABSENT",IF(AND(COUNTIF(C92:AH92,"AB")=0,COUNTIF(C92:AH92,"F")=0),"PASS","FAIL")))</f>
        <v>18</v>
      </c>
      <c r="AK92" t="s" s="26">
        <v>84</v>
      </c>
      <c r="AL92" s="27"/>
    </row>
    <row r="93" ht="15.95" customHeight="1">
      <c r="A93" s="18">
        <v>235289</v>
      </c>
      <c r="B93" t="s" s="19">
        <v>195</v>
      </c>
      <c r="C93" s="32">
        <v>52</v>
      </c>
      <c r="D93" t="s" s="21">
        <f>IF(IFERROR(FIND("+",C93),0)," ",IF(C93="AB","",IF(C93&lt;$C$4,"F",IF(AND(C93&gt;=$C$4,E93&gt;=$E$4,G93&gt;=$G$4,I93&gt;=$I$4,K93&gt;=$K$4,M93&gt;=$M$4,O93&gt;=$O$4,Q93&gt;=$Q$4,S93&gt;=$S$4,U93&gt;=$U$4,W93&gt;=$W$4,Y93&gt;=$Y$4,AA93&gt;=$AA$4,AC93&gt;=$AC$4,AE93&gt;=$AE$4,AG93&gt;=$AG$4,C93&lt;&gt;"AB",E93&lt;&gt;"AB",G93&lt;&gt;"AB",I93&lt;&gt;"AB",K93&lt;&gt;"AB",M93&lt;&gt;"AB",O93&lt;&gt;"AB",Q93&lt;&gt;"AB",S93&lt;&gt;"AB",U93&lt;&gt;"AB",W93&lt;&gt;"AB",Y93&lt;&gt;"AB",AA93&lt;&gt;"AB",AND(AC93&lt;&gt;"AB",AE93&lt;&gt;"AB",AG93&lt;&gt;"AB")),"","E"))))</f>
        <v>27</v>
      </c>
      <c r="E93" s="22">
        <v>23</v>
      </c>
      <c r="F93" t="s" s="21">
        <f>IF(IFERROR(FIND("+",E93),0)," ",IF(E93="AB","",IF(E93&lt;$E$4,"F",IF(AND(C93&gt;=$C$4,E93&gt;=$E$4,G93&gt;=$G$4,I93&gt;=$I$4,K93&gt;=$K$4,M93&gt;=$M$4,O93&gt;=$O$4,Q93&gt;=$Q$4,S93&gt;=$S$4,U93&gt;=$U$4,W93&gt;=$W$4,Y93&gt;=$Y$4,AA93&gt;=$AA$4,AC93&gt;=$AC$4,AE93&gt;=$AE$4,AG93&gt;=$AG$4,C93&lt;&gt;"AB",E93&lt;&gt;"AB",G93&lt;&gt;"AB",I93&lt;&gt;"AB",K93&lt;&gt;"AB",M93&lt;&gt;"AB",O93&lt;&gt;"AB",Q93&lt;&gt;"AB",S93&lt;&gt;"AB",U93&lt;&gt;"AB",W93&lt;&gt;"AB",Y93&lt;&gt;"AB",AA93&lt;&gt;"AB",AND(AC93&lt;&gt;"AB",AE93&lt;&gt;"AB",AG93&lt;&gt;"AB")),"","E"))))</f>
        <v>27</v>
      </c>
      <c r="G93" s="22">
        <v>38</v>
      </c>
      <c r="H93" t="s" s="21">
        <f>IF(IFERROR(FIND("+",G93),0)," ",IF(G93="AB","",IF(G93&lt;$G$4,"F",IF(AND(C93&gt;=$C$4,E93&gt;=$E$4,G93&gt;=$G$4,I93&gt;=$I$4,K93&gt;=$K$4,M93&gt;=$M$4,O93&gt;=$O$4,Q93&gt;=$Q$4,S93&gt;=$S$4,U93&gt;=$U$4,W93&gt;=$W$4,Y93&gt;=$Y$4,AA93&gt;=$AA$4,AC93&gt;=$AC$4,AE93&gt;=$AE$4,AG93&gt;=$AG$4,C93&lt;&gt;"AB",E93&lt;&gt;"AB",G93&lt;&gt;"AB",I93&lt;&gt;"AB",K93&lt;&gt;"AB",M93&lt;&gt;"AB",O93&lt;&gt;"AB",Q93&lt;&gt;"AB",S93&lt;&gt;"AB",U93&lt;&gt;"AB",W93&lt;&gt;"AB",Y93&lt;&gt;"AB",AA93&lt;&gt;"AB",AND(AC93&lt;&gt;"AB",AE93&lt;&gt;"AB",AG93&lt;&gt;"AB")),"","E"))))</f>
        <v>27</v>
      </c>
      <c r="I93" s="33">
        <v>40</v>
      </c>
      <c r="J93" t="s" s="31">
        <f>IF(IFERROR(FIND("+",I93),0)," ",IF(I93="AB","",IF(I93&lt;$I$4,"F",IF(AND(C93&gt;=$C$4,E93&gt;=$E$4,G93&gt;=$G$4,I93&gt;=$I$4,K93&gt;=$K$4,M93&gt;=$M$4,O93&gt;=$O$4,Q93&gt;=$Q$4,S93&gt;=$S$4,U93&gt;=$U$4,W93&gt;=$W$4,Y93&gt;=$Y$4,AA93&gt;=$AA$4,AC93&gt;=$AC$4,AE93&gt;=$AE$4,AG93&gt;=$AG$4,C93&lt;&gt;"AB",E93&lt;&gt;"AB",G93&lt;&gt;"AB",I93&lt;&gt;"AB",K93&lt;&gt;"AB",M93&lt;&gt;"AB",O93&lt;&gt;"AB",Q93&lt;&gt;"AB",S93&lt;&gt;"AB",U93&lt;&gt;"AB",W93&lt;&gt;"AB",Y93&lt;&gt;"AB",AA93&lt;&gt;"AB",AND(AC93&lt;&gt;"AB",AE93&lt;&gt;"AB",AG93&lt;&gt;"AB")),"","E"))))</f>
        <v>27</v>
      </c>
      <c r="K93" s="22">
        <v>23</v>
      </c>
      <c r="L93" t="s" s="21">
        <f>IF(IFERROR(FIND("+",K93),0)," ",IF(K93="AB","",IF(K93&lt;$K$4,"F",IF(AND(C93&gt;=$C$4,E93&gt;=$E$4,G93&gt;=$G$4,I93&gt;=$I$4,K93&gt;=$K$4,M93&gt;=$M$4,O93&gt;=$O$4,Q93&gt;=$Q$4,S93&gt;=$S$4,U93&gt;=$U$4,W93&gt;=$W$4,Y93&gt;=$Y$4,AA93&gt;=$AA$4,AC93&gt;=$AC$4,AE93&gt;=$AE$4,AG93&gt;=$AG$4,C93&lt;&gt;"AB",E93&lt;&gt;"AB",G93&lt;&gt;"AB",I93&lt;&gt;"AB",K93&lt;&gt;"AB",M93&lt;&gt;"AB",O93&lt;&gt;"AB",Q93&lt;&gt;"AB",S93&lt;&gt;"AB",U93&lt;&gt;"AB",W93&lt;&gt;"AB",Y93&lt;&gt;"AB",AA93&lt;&gt;"AB",AND(AC93&lt;&gt;"AB",AE93&lt;&gt;"AB",AG93&lt;&gt;"AB")),"","E"))))</f>
        <v>27</v>
      </c>
      <c r="M93" s="22">
        <v>39</v>
      </c>
      <c r="N93" t="s" s="21">
        <f>IF(IFERROR(FIND("+",M93),0)," ",IF(M93="AB","",IF(M93&lt;$M$4,"F",IF(AND(C93&gt;=$C$4,E93&gt;=$E$4,G93&gt;=$G$4,I93&gt;=$I$4,K93&gt;=$K$4,M93&gt;=$M$4,O93&gt;=$O$4,Q93&gt;=$Q$4,S93&gt;=$S$4,U93&gt;=$U$4,W93&gt;=$W$4,Y93&gt;=$Y$4,AA93&gt;=$AA$4,AC93&gt;=$AC$4,AE93&gt;=$AE$4,AG93&gt;=$AG$4,C93&lt;&gt;"AB",E93&lt;&gt;"AB",G93&lt;&gt;"AB",I93&lt;&gt;"AB",K93&lt;&gt;"AB",M93&lt;&gt;"AB",O93&lt;&gt;"AB",Q93&lt;&gt;"AB",S93&lt;&gt;"AB",U93&lt;&gt;"AB",W93&lt;&gt;"AB",Y93&lt;&gt;"AB",AA93&lt;&gt;"AB",AND(AC93&lt;&gt;"AB",AE93&lt;&gt;"AB",AG93&lt;&gt;"AB")),"","E"))))</f>
        <v>27</v>
      </c>
      <c r="O93" s="20">
        <v>45</v>
      </c>
      <c r="P93" t="s" s="21">
        <f>IF(IFERROR(FIND("+",O93),0)," ",IF(O93="AB","",IF(O93&lt;$O$4,"F",IF(AND(C93&gt;=$C$4,E93&gt;=$E$4,G93&gt;=$G$4,I93&gt;=$I$4,K93&gt;=$K$4,M93&gt;=$M$4,O93&gt;=$O$4,Q93&gt;=$Q$4,S93&gt;=$S$4,U93&gt;=$U$4,W93&gt;=$W$4,Y93&gt;=$Y$4,AA93&gt;=$AA$4,AC93&gt;=$AC$4,AE93&gt;=$AE$4,AG93&gt;=$AG$4,C93&lt;&gt;"AB",E93&lt;&gt;"AB",G93&lt;&gt;"AB",I93&lt;&gt;"AB",K93&lt;&gt;"AB",M93&lt;&gt;"AB",O93&lt;&gt;"AB",Q93&lt;&gt;"AB",S93&lt;&gt;"AB",U93&lt;&gt;"AB",W93&lt;&gt;"AB",Y93&lt;&gt;"AB",AA93&lt;&gt;"AB",AND(AC93&lt;&gt;"AB",AE93&lt;&gt;"AB",AG93&lt;&gt;"AB")),"","E"))))</f>
        <v>27</v>
      </c>
      <c r="Q93" s="22">
        <v>23</v>
      </c>
      <c r="R93" t="s" s="21">
        <f>IF(IFERROR(FIND("+",Q93),0)," ",IF(Q93="AB","",IF(Q93&lt;$Q$4,"F",IF(AND(C93&gt;=$C$4,E93&gt;=$E$4,G93&gt;=$G$4,I93&gt;=$I$4,K93&gt;=$K$4,M93&gt;=$M$4,O93&gt;=$O$4,Q93&gt;=$Q$4,S93&gt;=$S$4,U93&gt;=$U$4,W93&gt;=$W$4,Y93&gt;=$Y$4,AA93&gt;=$AA$4,AC93&gt;=$AC$4,AE93&gt;=$AE$4,AG93&gt;=$AG$4,C93&lt;&gt;"AB",E93&lt;&gt;"AB",G93&lt;&gt;"AB",I93&lt;&gt;"AB",K93&lt;&gt;"AB",M93&lt;&gt;"AB",O93&lt;&gt;"AB",Q93&lt;&gt;"AB",S93&lt;&gt;"AB",U93&lt;&gt;"AB",W93&lt;&gt;"AB",Y93&lt;&gt;"AB",AA93&lt;&gt;"AB",AND(AC93&lt;&gt;"AB",AE93&lt;&gt;"AB",AG93&lt;&gt;"AB")),"","E"))))</f>
        <v>27</v>
      </c>
      <c r="S93" s="22">
        <v>23</v>
      </c>
      <c r="T93" t="s" s="21">
        <f>IF(IFERROR(FIND("+",S93),0)," ",IF(S93="AB","",IF(S93&lt;$S$4,"F",IF(AND(C93&gt;=$C$4,E93&gt;=$E$4,G93&gt;=$G$4,I93&gt;=$I$4,K93&gt;=$K$4,M93&gt;=$M$4,O93&gt;=$O$4,Q93&gt;=$Q$4,S93&gt;=$S$4,U93&gt;=$U$4,W93&gt;=$W$4,Y93&gt;=$Y$4,AA93&gt;=$AA$4,AC93&gt;=$AC$4,AE93&gt;=$AE$4,AG93&gt;=$AG$4,C93&lt;&gt;"AB",E93&lt;&gt;"AB",G93&lt;&gt;"AB",I93&lt;&gt;"AB",K93&lt;&gt;"AB",M93&lt;&gt;"AB",O93&lt;&gt;"AB",Q93&lt;&gt;"AB",S93&lt;&gt;"AB",U93&lt;&gt;"AB",W93&lt;&gt;"AB",Y93&lt;&gt;"AB",AA93&lt;&gt;"AB",AND(AC93&lt;&gt;"AB",AE93&lt;&gt;"AB",AG93&lt;&gt;"AB")),"","E"))))</f>
        <v>27</v>
      </c>
      <c r="U93" s="20">
        <v>24</v>
      </c>
      <c r="V93" t="s" s="21">
        <f>IF(IFERROR(FIND("+",U93),0)," ",IF(U93="AB","",IF(U93&lt;$U$4,"F",IF(AND(C93&gt;=$C$4,E93&gt;=$E$4,G93&gt;=$G$4,I93&gt;=$I$4,K93&gt;=$K$4,M93&gt;=$M$4,O93&gt;=$O$4,Q93&gt;=$Q$4,S93&gt;=$S$4,U93&gt;=$U$4,W93&gt;=$W$4,Y93&gt;=$Y$4,AA93&gt;=$AA$4,AC93&gt;=$AC$4,AE93&gt;=$AE$4,AG93&gt;=$AG$4,C93&lt;&gt;"AB",E93&lt;&gt;"AB",G93&lt;&gt;"AB",I93&lt;&gt;"AB",K93&lt;&gt;"AB",M93&lt;&gt;"AB",O93&lt;&gt;"AB",Q93&lt;&gt;"AB",S93&lt;&gt;"AB",U93&lt;&gt;"AB",W93&lt;&gt;"AB",Y93&lt;&gt;"AB",AA93&lt;&gt;"AB",AND(AC93&lt;&gt;"AB",AE93&lt;&gt;"AB",AG93&lt;&gt;"AB")),"","E"))))</f>
        <v>28</v>
      </c>
      <c r="W93" s="22">
        <v>23</v>
      </c>
      <c r="X93" t="s" s="21">
        <f>IF(IFERROR(FIND("+",W93),0)," ",IF(W93="AB","",IF(W93&lt;$W$4,"F",IF(AND(C93&gt;=$C$4,E93&gt;=$E$4,G93&gt;=$G$4,I93&gt;=$I$4,K93&gt;=$K$4,M93&gt;=$M$4,O93&gt;=$O$4,Q93&gt;=$Q$4,S93&gt;=$S$4,U93&gt;=$U$4,W93&gt;=$W$4,Y93&gt;=$Y$4,AA93&gt;=$AA$4,AC93&gt;=$AC$4,AE93&gt;=$AE$4,AG93&gt;=$AG$4,C93&lt;&gt;"AB",E93&lt;&gt;"AB",G93&lt;&gt;"AB",I93&lt;&gt;"AB",K93&lt;&gt;"AB",M93&lt;&gt;"AB",O93&lt;&gt;"AB",Q93&lt;&gt;"AB",S93&lt;&gt;"AB",U93&lt;&gt;"AB",W93&lt;&gt;"AB",Y93&lt;&gt;"AB",AA93&lt;&gt;"AB",AND(AC93&lt;&gt;"AB",AE93&lt;&gt;"AB",AG93&lt;&gt;"AB")),"","E"))))</f>
        <v>27</v>
      </c>
      <c r="Y93" s="20">
        <v>40</v>
      </c>
      <c r="Z93" t="s" s="21">
        <f>IF(IFERROR(FIND("+",Y93),0)," ",IF(Y93="AB","",IF(Y93&lt;$Y$4,"F",IF(AND(C93&gt;=$C$4,E93&gt;=$E$4,G93&gt;=$G$4,I93&gt;=$I$4,K93&gt;=$K$4,M93&gt;=$M$4,O93&gt;=$O$4,Q93&gt;=$Q$4,S93&gt;=$S$4,U93&gt;=$U$4,W93&gt;=$W$4,Y93&gt;=$Y$4,AA93&gt;=$AA$4,AC93&gt;=$AC$4,AE93&gt;=$AE$4,AG93&gt;=$AG$4,C93&lt;&gt;"AB",E93&lt;&gt;"AB",G93&lt;&gt;"AB",I93&lt;&gt;"AB",K93&lt;&gt;"AB",M93&lt;&gt;"AB",O93&lt;&gt;"AB",Q93&lt;&gt;"AB",S93&lt;&gt;"AB",U93&lt;&gt;"AB",W93&lt;&gt;"AB",Y93&lt;&gt;"AB",AA93&lt;&gt;"AB",AND(AC93&lt;&gt;"AB",AE93&lt;&gt;"AB",AG93&lt;&gt;"AB")),"","E"))))</f>
        <v>27</v>
      </c>
      <c r="AA93" s="22">
        <v>22</v>
      </c>
      <c r="AB93" t="s" s="21">
        <f>IF(IFERROR(FIND("+",AA93),0)," ",IF(AA93="AB","",IF(AA93&lt;$AA$4,"F",IF(AND(C93&gt;=$C$4,E93&gt;=$E$4,G93&gt;=$G$4,I93&gt;=$I$4,K93&gt;=$K$4,M93&gt;=$M$4,O93&gt;=$O$4,Q93&gt;=$Q$4,S93&gt;=$S$4,U93&gt;=$U$4,W93&gt;=$W$4,Y93&gt;=$Y$4,AA93&gt;=$AA$4,AC93&gt;=$AC$4,AE93&gt;=$AE$4,AG93&gt;=$AG$4,C93&lt;&gt;"AB",E93&lt;&gt;"AB",G93&lt;&gt;"AB",I93&lt;&gt;"AB",K93&lt;&gt;"AB",M93&lt;&gt;"AB",O93&lt;&gt;"AB",Q93&lt;&gt;"AB",S93&lt;&gt;"AB",U93&lt;&gt;"AB",W93&lt;&gt;"AB",Y93&lt;&gt;"AB",AA93&lt;&gt;"AB",AND(AC93&lt;&gt;"AB",AE93&lt;&gt;"AB",AG93&lt;&gt;"AB")),"","E"))))</f>
        <v>27</v>
      </c>
      <c r="AC93" s="22">
        <v>19</v>
      </c>
      <c r="AD93" t="s" s="21">
        <f>IF(IFERROR(FIND("+",AC93),0)," ",IF(AC93="AB","",IF(AC93&lt;$AC$4,"F",IF(AND(C93&gt;=$C$4,E93&gt;=$E$4,G93&gt;=$G$4,I93&gt;=$I$4,K93&gt;=$K$4,M93&gt;=$M$4,O93&gt;=$O$4,Q93&gt;=$Q$4,S93&gt;=$S$4,U93&gt;=$U$4,W93&gt;=$W$4,Y93&gt;=$Y$4,AA93&gt;=$AA$4,AC93&gt;=$AC$4,AE93&gt;=$AE$4,AG93&gt;=$AG$4,C93&lt;&gt;"AB",E93&lt;&gt;"AB",G93&lt;&gt;"AB",I93&lt;&gt;"AB",K93&lt;&gt;"AB",M93&lt;&gt;"AB",O93&lt;&gt;"AB",Q93&lt;&gt;"AB",S93&lt;&gt;"AB",U93&lt;&gt;"AB",W93&lt;&gt;"AB",Y93&lt;&gt;"AB",AA93&lt;&gt;"AB",AND(AC93&lt;&gt;"AB",AE93&lt;&gt;"AB",AG93&lt;&gt;"AB")),"","E"))))</f>
        <v>27</v>
      </c>
      <c r="AE93" s="20">
        <v>31</v>
      </c>
      <c r="AF93" t="s" s="21">
        <f>IF(IFERROR(FIND("+",AE93),0)," ",IF(AE93="AB","",IF(AE93&lt;$AE$4,"F",IF(AND(C93&gt;=$C$4,E93&gt;=$E$4,G93&gt;=$G$4,I93&gt;=$I$4,K93&gt;=$K$4,M93&gt;=$M$4,O93&gt;=$O$4,Q93&gt;=$Q$4,S93&gt;=$S$4,U93&gt;=$U$4,W93&gt;=$W$4,Y93&gt;=$Y$4,AA93&gt;=$AA$4,AC93&gt;=$AC$4,AE93&gt;=$AE$4,AG93&gt;=$AG$4,C93&lt;&gt;"AB",E93&lt;&gt;"AB",G93&lt;&gt;"AB",I93&lt;&gt;"AB",K93&lt;&gt;"AB",M93&lt;&gt;"AB",O93&lt;&gt;"AB",Q93&lt;&gt;"AB",S93&lt;&gt;"AB",U93&lt;&gt;"AB",W93&lt;&gt;"AB",Y93&lt;&gt;"AB",AA93&lt;&gt;"AB",AND(AC93&lt;&gt;"AB",AE93&lt;&gt;"AB",AG93&lt;&gt;"AB")),"","E"))))</f>
        <v>27</v>
      </c>
      <c r="AG93" s="22">
        <v>23</v>
      </c>
      <c r="AH93" t="s" s="21">
        <f>IF(IFERROR(FIND("+",AG93),0)," ",IF(AG93="AB","",IF(AG93&lt;$AG$4,"F",IF(AND(C93&gt;=$C$4,E93&gt;=$E$4,G93&gt;=$G$4,I93&gt;=$I$4,K93&gt;=$K$4,M93&gt;=$M$4,O93&gt;=$O$4,Q93&gt;=$Q$4,S93&gt;=$S$4,U93&gt;=$U$4,W93&gt;=$W$4,Y93&gt;=$Y$4,AA93&gt;=$AA$4,AC93&gt;=$AC$4,AE93&gt;=$AE$4,AG93&gt;=$AG$4,C93&lt;&gt;"AB",E93&lt;&gt;"AB",G93&lt;&gt;"AB",I93&lt;&gt;"AB",K93&lt;&gt;"AB",M93&lt;&gt;"AB",O93&lt;&gt;"AB",Q93&lt;&gt;"AB",S93&lt;&gt;"AB",U93&lt;&gt;"AB",W93&lt;&gt;"AB",Y93&lt;&gt;"AB",AA93&lt;&gt;"AB",AND(AC93&lt;&gt;"AB",AE93&lt;&gt;"AB",AG93&lt;&gt;"AB")),"","E"))))</f>
        <v>27</v>
      </c>
      <c r="AI93" s="28">
        <v>488</v>
      </c>
      <c r="AJ93" t="s" s="25">
        <f>IF(AND(COUNTIF(C93:AH93,"AB")&lt;16-COUNTIF(C93:AH93," "),COUNTIF(C93:AH93,"AB")&lt;&gt;0),"FAIL",IF(COUNTIF(C93:AH93,"AB")=16-COUNTIF(C93:AH93," "),"ABSENT",IF(AND(COUNTIF(C93:AH93,"AB")=0,COUNTIF(C93:AH93,"F")=0),"PASS","FAIL")))</f>
        <v>29</v>
      </c>
      <c r="AK93" t="s" s="26">
        <v>154</v>
      </c>
      <c r="AL93" s="27"/>
    </row>
    <row r="94" ht="15.95" customHeight="1">
      <c r="A94" s="18">
        <v>235290</v>
      </c>
      <c r="B94" t="s" s="19">
        <v>196</v>
      </c>
      <c r="C94" s="32">
        <v>41</v>
      </c>
      <c r="D94" t="s" s="21">
        <f>IF(IFERROR(FIND("+",C94),0)," ",IF(C94="AB","",IF(C94&lt;$C$4,"F",IF(AND(C94&gt;=$C$4,E94&gt;=$E$4,G94&gt;=$G$4,I94&gt;=$I$4,K94&gt;=$K$4,M94&gt;=$M$4,O94&gt;=$O$4,Q94&gt;=$Q$4,S94&gt;=$S$4,U94&gt;=$U$4,W94&gt;=$W$4,Y94&gt;=$Y$4,AA94&gt;=$AA$4,AC94&gt;=$AC$4,AE94&gt;=$AE$4,AG94&gt;=$AG$4,C94&lt;&gt;"AB",E94&lt;&gt;"AB",G94&lt;&gt;"AB",I94&lt;&gt;"AB",K94&lt;&gt;"AB",M94&lt;&gt;"AB",O94&lt;&gt;"AB",Q94&lt;&gt;"AB",S94&lt;&gt;"AB",U94&lt;&gt;"AB",W94&lt;&gt;"AB",Y94&lt;&gt;"AB",AA94&lt;&gt;"AB",AND(AC94&lt;&gt;"AB",AE94&lt;&gt;"AB",AG94&lt;&gt;"AB")),"","E"))))</f>
        <v>27</v>
      </c>
      <c r="E94" s="22">
        <v>20</v>
      </c>
      <c r="F94" t="s" s="21">
        <f>IF(IFERROR(FIND("+",E94),0)," ",IF(E94="AB","",IF(E94&lt;$E$4,"F",IF(AND(C94&gt;=$C$4,E94&gt;=$E$4,G94&gt;=$G$4,I94&gt;=$I$4,K94&gt;=$K$4,M94&gt;=$M$4,O94&gt;=$O$4,Q94&gt;=$Q$4,S94&gt;=$S$4,U94&gt;=$U$4,W94&gt;=$W$4,Y94&gt;=$Y$4,AA94&gt;=$AA$4,AC94&gt;=$AC$4,AE94&gt;=$AE$4,AG94&gt;=$AG$4,C94&lt;&gt;"AB",E94&lt;&gt;"AB",G94&lt;&gt;"AB",I94&lt;&gt;"AB",K94&lt;&gt;"AB",M94&lt;&gt;"AB",O94&lt;&gt;"AB",Q94&lt;&gt;"AB",S94&lt;&gt;"AB",U94&lt;&gt;"AB",W94&lt;&gt;"AB",Y94&lt;&gt;"AB",AA94&lt;&gt;"AB",AND(AC94&lt;&gt;"AB",AE94&lt;&gt;"AB",AG94&lt;&gt;"AB")),"","E"))))</f>
        <v>27</v>
      </c>
      <c r="G94" s="22">
        <v>39</v>
      </c>
      <c r="H94" t="s" s="21">
        <f>IF(IFERROR(FIND("+",G94),0)," ",IF(G94="AB","",IF(G94&lt;$G$4,"F",IF(AND(C94&gt;=$C$4,E94&gt;=$E$4,G94&gt;=$G$4,I94&gt;=$I$4,K94&gt;=$K$4,M94&gt;=$M$4,O94&gt;=$O$4,Q94&gt;=$Q$4,S94&gt;=$S$4,U94&gt;=$U$4,W94&gt;=$W$4,Y94&gt;=$Y$4,AA94&gt;=$AA$4,AC94&gt;=$AC$4,AE94&gt;=$AE$4,AG94&gt;=$AG$4,C94&lt;&gt;"AB",E94&lt;&gt;"AB",G94&lt;&gt;"AB",I94&lt;&gt;"AB",K94&lt;&gt;"AB",M94&lt;&gt;"AB",O94&lt;&gt;"AB",Q94&lt;&gt;"AB",S94&lt;&gt;"AB",U94&lt;&gt;"AB",W94&lt;&gt;"AB",Y94&lt;&gt;"AB",AA94&lt;&gt;"AB",AND(AC94&lt;&gt;"AB",AE94&lt;&gt;"AB",AG94&lt;&gt;"AB")),"","E"))))</f>
        <v>27</v>
      </c>
      <c r="I94" s="33">
        <v>40</v>
      </c>
      <c r="J94" t="s" s="31">
        <f>IF(IFERROR(FIND("+",I94),0)," ",IF(I94="AB","",IF(I94&lt;$I$4,"F",IF(AND(C94&gt;=$C$4,E94&gt;=$E$4,G94&gt;=$G$4,I94&gt;=$I$4,K94&gt;=$K$4,M94&gt;=$M$4,O94&gt;=$O$4,Q94&gt;=$Q$4,S94&gt;=$S$4,U94&gt;=$U$4,W94&gt;=$W$4,Y94&gt;=$Y$4,AA94&gt;=$AA$4,AC94&gt;=$AC$4,AE94&gt;=$AE$4,AG94&gt;=$AG$4,C94&lt;&gt;"AB",E94&lt;&gt;"AB",G94&lt;&gt;"AB",I94&lt;&gt;"AB",K94&lt;&gt;"AB",M94&lt;&gt;"AB",O94&lt;&gt;"AB",Q94&lt;&gt;"AB",S94&lt;&gt;"AB",U94&lt;&gt;"AB",W94&lt;&gt;"AB",Y94&lt;&gt;"AB",AA94&lt;&gt;"AB",AND(AC94&lt;&gt;"AB",AE94&lt;&gt;"AB",AG94&lt;&gt;"AB")),"","E"))))</f>
        <v>27</v>
      </c>
      <c r="K94" s="22">
        <v>20</v>
      </c>
      <c r="L94" t="s" s="21">
        <f>IF(IFERROR(FIND("+",K94),0)," ",IF(K94="AB","",IF(K94&lt;$K$4,"F",IF(AND(C94&gt;=$C$4,E94&gt;=$E$4,G94&gt;=$G$4,I94&gt;=$I$4,K94&gt;=$K$4,M94&gt;=$M$4,O94&gt;=$O$4,Q94&gt;=$Q$4,S94&gt;=$S$4,U94&gt;=$U$4,W94&gt;=$W$4,Y94&gt;=$Y$4,AA94&gt;=$AA$4,AC94&gt;=$AC$4,AE94&gt;=$AE$4,AG94&gt;=$AG$4,C94&lt;&gt;"AB",E94&lt;&gt;"AB",G94&lt;&gt;"AB",I94&lt;&gt;"AB",K94&lt;&gt;"AB",M94&lt;&gt;"AB",O94&lt;&gt;"AB",Q94&lt;&gt;"AB",S94&lt;&gt;"AB",U94&lt;&gt;"AB",W94&lt;&gt;"AB",Y94&lt;&gt;"AB",AA94&lt;&gt;"AB",AND(AC94&lt;&gt;"AB",AE94&lt;&gt;"AB",AG94&lt;&gt;"AB")),"","E"))))</f>
        <v>27</v>
      </c>
      <c r="M94" s="22">
        <v>39</v>
      </c>
      <c r="N94" t="s" s="21">
        <f>IF(IFERROR(FIND("+",M94),0)," ",IF(M94="AB","",IF(M94&lt;$M$4,"F",IF(AND(C94&gt;=$C$4,E94&gt;=$E$4,G94&gt;=$G$4,I94&gt;=$I$4,K94&gt;=$K$4,M94&gt;=$M$4,O94&gt;=$O$4,Q94&gt;=$Q$4,S94&gt;=$S$4,U94&gt;=$U$4,W94&gt;=$W$4,Y94&gt;=$Y$4,AA94&gt;=$AA$4,AC94&gt;=$AC$4,AE94&gt;=$AE$4,AG94&gt;=$AG$4,C94&lt;&gt;"AB",E94&lt;&gt;"AB",G94&lt;&gt;"AB",I94&lt;&gt;"AB",K94&lt;&gt;"AB",M94&lt;&gt;"AB",O94&lt;&gt;"AB",Q94&lt;&gt;"AB",S94&lt;&gt;"AB",U94&lt;&gt;"AB",W94&lt;&gt;"AB",Y94&lt;&gt;"AB",AA94&lt;&gt;"AB",AND(AC94&lt;&gt;"AB",AE94&lt;&gt;"AB",AG94&lt;&gt;"AB")),"","E"))))</f>
        <v>27</v>
      </c>
      <c r="O94" s="20">
        <v>30</v>
      </c>
      <c r="P94" t="s" s="21">
        <f>IF(IFERROR(FIND("+",O94),0)," ",IF(O94="AB","",IF(O94&lt;$O$4,"F",IF(AND(C94&gt;=$C$4,E94&gt;=$E$4,G94&gt;=$G$4,I94&gt;=$I$4,K94&gt;=$K$4,M94&gt;=$M$4,O94&gt;=$O$4,Q94&gt;=$Q$4,S94&gt;=$S$4,U94&gt;=$U$4,W94&gt;=$W$4,Y94&gt;=$Y$4,AA94&gt;=$AA$4,AC94&gt;=$AC$4,AE94&gt;=$AE$4,AG94&gt;=$AG$4,C94&lt;&gt;"AB",E94&lt;&gt;"AB",G94&lt;&gt;"AB",I94&lt;&gt;"AB",K94&lt;&gt;"AB",M94&lt;&gt;"AB",O94&lt;&gt;"AB",Q94&lt;&gt;"AB",S94&lt;&gt;"AB",U94&lt;&gt;"AB",W94&lt;&gt;"AB",Y94&lt;&gt;"AB",AA94&lt;&gt;"AB",AND(AC94&lt;&gt;"AB",AE94&lt;&gt;"AB",AG94&lt;&gt;"AB")),"","E"))))</f>
        <v>28</v>
      </c>
      <c r="Q94" s="22">
        <v>21</v>
      </c>
      <c r="R94" t="s" s="21">
        <f>IF(IFERROR(FIND("+",Q94),0)," ",IF(Q94="AB","",IF(Q94&lt;$Q$4,"F",IF(AND(C94&gt;=$C$4,E94&gt;=$E$4,G94&gt;=$G$4,I94&gt;=$I$4,K94&gt;=$K$4,M94&gt;=$M$4,O94&gt;=$O$4,Q94&gt;=$Q$4,S94&gt;=$S$4,U94&gt;=$U$4,W94&gt;=$W$4,Y94&gt;=$Y$4,AA94&gt;=$AA$4,AC94&gt;=$AC$4,AE94&gt;=$AE$4,AG94&gt;=$AG$4,C94&lt;&gt;"AB",E94&lt;&gt;"AB",G94&lt;&gt;"AB",I94&lt;&gt;"AB",K94&lt;&gt;"AB",M94&lt;&gt;"AB",O94&lt;&gt;"AB",Q94&lt;&gt;"AB",S94&lt;&gt;"AB",U94&lt;&gt;"AB",W94&lt;&gt;"AB",Y94&lt;&gt;"AB",AA94&lt;&gt;"AB",AND(AC94&lt;&gt;"AB",AE94&lt;&gt;"AB",AG94&lt;&gt;"AB")),"","E"))))</f>
        <v>27</v>
      </c>
      <c r="S94" s="22">
        <v>22</v>
      </c>
      <c r="T94" t="s" s="21">
        <f>IF(IFERROR(FIND("+",S94),0)," ",IF(S94="AB","",IF(S94&lt;$S$4,"F",IF(AND(C94&gt;=$C$4,E94&gt;=$E$4,G94&gt;=$G$4,I94&gt;=$I$4,K94&gt;=$K$4,M94&gt;=$M$4,O94&gt;=$O$4,Q94&gt;=$Q$4,S94&gt;=$S$4,U94&gt;=$U$4,W94&gt;=$W$4,Y94&gt;=$Y$4,AA94&gt;=$AA$4,AC94&gt;=$AC$4,AE94&gt;=$AE$4,AG94&gt;=$AG$4,C94&lt;&gt;"AB",E94&lt;&gt;"AB",G94&lt;&gt;"AB",I94&lt;&gt;"AB",K94&lt;&gt;"AB",M94&lt;&gt;"AB",O94&lt;&gt;"AB",Q94&lt;&gt;"AB",S94&lt;&gt;"AB",U94&lt;&gt;"AB",W94&lt;&gt;"AB",Y94&lt;&gt;"AB",AA94&lt;&gt;"AB",AND(AC94&lt;&gt;"AB",AE94&lt;&gt;"AB",AG94&lt;&gt;"AB")),"","E"))))</f>
        <v>27</v>
      </c>
      <c r="U94" s="20">
        <v>29</v>
      </c>
      <c r="V94" t="s" s="21">
        <f>IF(IFERROR(FIND("+",U94),0)," ",IF(U94="AB","",IF(U94&lt;$U$4,"F",IF(AND(C94&gt;=$C$4,E94&gt;=$E$4,G94&gt;=$G$4,I94&gt;=$I$4,K94&gt;=$K$4,M94&gt;=$M$4,O94&gt;=$O$4,Q94&gt;=$Q$4,S94&gt;=$S$4,U94&gt;=$U$4,W94&gt;=$W$4,Y94&gt;=$Y$4,AA94&gt;=$AA$4,AC94&gt;=$AC$4,AE94&gt;=$AE$4,AG94&gt;=$AG$4,C94&lt;&gt;"AB",E94&lt;&gt;"AB",G94&lt;&gt;"AB",I94&lt;&gt;"AB",K94&lt;&gt;"AB",M94&lt;&gt;"AB",O94&lt;&gt;"AB",Q94&lt;&gt;"AB",S94&lt;&gt;"AB",U94&lt;&gt;"AB",W94&lt;&gt;"AB",Y94&lt;&gt;"AB",AA94&lt;&gt;"AB",AND(AC94&lt;&gt;"AB",AE94&lt;&gt;"AB",AG94&lt;&gt;"AB")),"","E"))))</f>
        <v>28</v>
      </c>
      <c r="W94" s="22">
        <v>21</v>
      </c>
      <c r="X94" t="s" s="21">
        <f>IF(IFERROR(FIND("+",W94),0)," ",IF(W94="AB","",IF(W94&lt;$W$4,"F",IF(AND(C94&gt;=$C$4,E94&gt;=$E$4,G94&gt;=$G$4,I94&gt;=$I$4,K94&gt;=$K$4,M94&gt;=$M$4,O94&gt;=$O$4,Q94&gt;=$Q$4,S94&gt;=$S$4,U94&gt;=$U$4,W94&gt;=$W$4,Y94&gt;=$Y$4,AA94&gt;=$AA$4,AC94&gt;=$AC$4,AE94&gt;=$AE$4,AG94&gt;=$AG$4,C94&lt;&gt;"AB",E94&lt;&gt;"AB",G94&lt;&gt;"AB",I94&lt;&gt;"AB",K94&lt;&gt;"AB",M94&lt;&gt;"AB",O94&lt;&gt;"AB",Q94&lt;&gt;"AB",S94&lt;&gt;"AB",U94&lt;&gt;"AB",W94&lt;&gt;"AB",Y94&lt;&gt;"AB",AA94&lt;&gt;"AB",AND(AC94&lt;&gt;"AB",AE94&lt;&gt;"AB",AG94&lt;&gt;"AB")),"","E"))))</f>
        <v>27</v>
      </c>
      <c r="Y94" s="20">
        <v>40</v>
      </c>
      <c r="Z94" t="s" s="21">
        <f>IF(IFERROR(FIND("+",Y94),0)," ",IF(Y94="AB","",IF(Y94&lt;$Y$4,"F",IF(AND(C94&gt;=$C$4,E94&gt;=$E$4,G94&gt;=$G$4,I94&gt;=$I$4,K94&gt;=$K$4,M94&gt;=$M$4,O94&gt;=$O$4,Q94&gt;=$Q$4,S94&gt;=$S$4,U94&gt;=$U$4,W94&gt;=$W$4,Y94&gt;=$Y$4,AA94&gt;=$AA$4,AC94&gt;=$AC$4,AE94&gt;=$AE$4,AG94&gt;=$AG$4,C94&lt;&gt;"AB",E94&lt;&gt;"AB",G94&lt;&gt;"AB",I94&lt;&gt;"AB",K94&lt;&gt;"AB",M94&lt;&gt;"AB",O94&lt;&gt;"AB",Q94&lt;&gt;"AB",S94&lt;&gt;"AB",U94&lt;&gt;"AB",W94&lt;&gt;"AB",Y94&lt;&gt;"AB",AA94&lt;&gt;"AB",AND(AC94&lt;&gt;"AB",AE94&lt;&gt;"AB",AG94&lt;&gt;"AB")),"","E"))))</f>
        <v>27</v>
      </c>
      <c r="AA94" s="22">
        <v>19</v>
      </c>
      <c r="AB94" t="s" s="21">
        <f>IF(IFERROR(FIND("+",AA94),0)," ",IF(AA94="AB","",IF(AA94&lt;$AA$4,"F",IF(AND(C94&gt;=$C$4,E94&gt;=$E$4,G94&gt;=$G$4,I94&gt;=$I$4,K94&gt;=$K$4,M94&gt;=$M$4,O94&gt;=$O$4,Q94&gt;=$Q$4,S94&gt;=$S$4,U94&gt;=$U$4,W94&gt;=$W$4,Y94&gt;=$Y$4,AA94&gt;=$AA$4,AC94&gt;=$AC$4,AE94&gt;=$AE$4,AG94&gt;=$AG$4,C94&lt;&gt;"AB",E94&lt;&gt;"AB",G94&lt;&gt;"AB",I94&lt;&gt;"AB",K94&lt;&gt;"AB",M94&lt;&gt;"AB",O94&lt;&gt;"AB",Q94&lt;&gt;"AB",S94&lt;&gt;"AB",U94&lt;&gt;"AB",W94&lt;&gt;"AB",Y94&lt;&gt;"AB",AA94&lt;&gt;"AB",AND(AC94&lt;&gt;"AB",AE94&lt;&gt;"AB",AG94&lt;&gt;"AB")),"","E"))))</f>
        <v>27</v>
      </c>
      <c r="AC94" s="22">
        <v>18</v>
      </c>
      <c r="AD94" t="s" s="21">
        <f>IF(IFERROR(FIND("+",AC94),0)," ",IF(AC94="AB","",IF(AC94&lt;$AC$4,"F",IF(AND(C94&gt;=$C$4,E94&gt;=$E$4,G94&gt;=$G$4,I94&gt;=$I$4,K94&gt;=$K$4,M94&gt;=$M$4,O94&gt;=$O$4,Q94&gt;=$Q$4,S94&gt;=$S$4,U94&gt;=$U$4,W94&gt;=$W$4,Y94&gt;=$Y$4,AA94&gt;=$AA$4,AC94&gt;=$AC$4,AE94&gt;=$AE$4,AG94&gt;=$AG$4,C94&lt;&gt;"AB",E94&lt;&gt;"AB",G94&lt;&gt;"AB",I94&lt;&gt;"AB",K94&lt;&gt;"AB",M94&lt;&gt;"AB",O94&lt;&gt;"AB",Q94&lt;&gt;"AB",S94&lt;&gt;"AB",U94&lt;&gt;"AB",W94&lt;&gt;"AB",Y94&lt;&gt;"AB",AA94&lt;&gt;"AB",AND(AC94&lt;&gt;"AB",AE94&lt;&gt;"AB",AG94&lt;&gt;"AB")),"","E"))))</f>
        <v>27</v>
      </c>
      <c r="AE94" s="20">
        <v>31</v>
      </c>
      <c r="AF94" t="s" s="21">
        <f>IF(IFERROR(FIND("+",AE94),0)," ",IF(AE94="AB","",IF(AE94&lt;$AE$4,"F",IF(AND(C94&gt;=$C$4,E94&gt;=$E$4,G94&gt;=$G$4,I94&gt;=$I$4,K94&gt;=$K$4,M94&gt;=$M$4,O94&gt;=$O$4,Q94&gt;=$Q$4,S94&gt;=$S$4,U94&gt;=$U$4,W94&gt;=$W$4,Y94&gt;=$Y$4,AA94&gt;=$AA$4,AC94&gt;=$AC$4,AE94&gt;=$AE$4,AG94&gt;=$AG$4,C94&lt;&gt;"AB",E94&lt;&gt;"AB",G94&lt;&gt;"AB",I94&lt;&gt;"AB",K94&lt;&gt;"AB",M94&lt;&gt;"AB",O94&lt;&gt;"AB",Q94&lt;&gt;"AB",S94&lt;&gt;"AB",U94&lt;&gt;"AB",W94&lt;&gt;"AB",Y94&lt;&gt;"AB",AA94&lt;&gt;"AB",AND(AC94&lt;&gt;"AB",AE94&lt;&gt;"AB",AG94&lt;&gt;"AB")),"","E"))))</f>
        <v>27</v>
      </c>
      <c r="AG94" s="22">
        <v>19</v>
      </c>
      <c r="AH94" t="s" s="21">
        <f>IF(IFERROR(FIND("+",AG94),0)," ",IF(AG94="AB","",IF(AG94&lt;$AG$4,"F",IF(AND(C94&gt;=$C$4,E94&gt;=$E$4,G94&gt;=$G$4,I94&gt;=$I$4,K94&gt;=$K$4,M94&gt;=$M$4,O94&gt;=$O$4,Q94&gt;=$Q$4,S94&gt;=$S$4,U94&gt;=$U$4,W94&gt;=$W$4,Y94&gt;=$Y$4,AA94&gt;=$AA$4,AC94&gt;=$AC$4,AE94&gt;=$AE$4,AG94&gt;=$AG$4,C94&lt;&gt;"AB",E94&lt;&gt;"AB",G94&lt;&gt;"AB",I94&lt;&gt;"AB",K94&lt;&gt;"AB",M94&lt;&gt;"AB",O94&lt;&gt;"AB",Q94&lt;&gt;"AB",S94&lt;&gt;"AB",U94&lt;&gt;"AB",W94&lt;&gt;"AB",Y94&lt;&gt;"AB",AA94&lt;&gt;"AB",AND(AC94&lt;&gt;"AB",AE94&lt;&gt;"AB",AG94&lt;&gt;"AB")),"","E"))))</f>
        <v>27</v>
      </c>
      <c r="AI94" s="28">
        <v>449</v>
      </c>
      <c r="AJ94" t="s" s="25">
        <f>IF(AND(COUNTIF(C94:AH94,"AB")&lt;16-COUNTIF(C94:AH94," "),COUNTIF(C94:AH94,"AB")&lt;&gt;0),"FAIL",IF(COUNTIF(C94:AH94,"AB")=16-COUNTIF(C94:AH94," "),"ABSENT",IF(AND(COUNTIF(C94:AH94,"AB")=0,COUNTIF(C94:AH94,"F")=0),"PASS","FAIL")))</f>
        <v>29</v>
      </c>
      <c r="AK94" t="s" s="26">
        <v>197</v>
      </c>
      <c r="AL94" s="27"/>
    </row>
    <row r="95" ht="15.95" customHeight="1">
      <c r="A95" s="18">
        <v>235291</v>
      </c>
      <c r="B95" t="s" s="19">
        <v>198</v>
      </c>
      <c r="C95" s="32">
        <v>25</v>
      </c>
      <c r="D95" t="s" s="21">
        <f>IF(IFERROR(FIND("+",C95),0)," ",IF(C95="AB","",IF(C95&lt;$C$4,"F",IF(AND(C95&gt;=$C$4,E95&gt;=$E$4,G95&gt;=$G$4,I95&gt;=$I$4,K95&gt;=$K$4,M95&gt;=$M$4,O95&gt;=$O$4,Q95&gt;=$Q$4,S95&gt;=$S$4,U95&gt;=$U$4,W95&gt;=$W$4,Y95&gt;=$Y$4,AA95&gt;=$AA$4,AC95&gt;=$AC$4,AE95&gt;=$AE$4,AG95&gt;=$AG$4,C95&lt;&gt;"AB",E95&lt;&gt;"AB",G95&lt;&gt;"AB",I95&lt;&gt;"AB",K95&lt;&gt;"AB",M95&lt;&gt;"AB",O95&lt;&gt;"AB",Q95&lt;&gt;"AB",S95&lt;&gt;"AB",U95&lt;&gt;"AB",W95&lt;&gt;"AB",Y95&lt;&gt;"AB",AA95&lt;&gt;"AB",AND(AC95&lt;&gt;"AB",AE95&lt;&gt;"AB",AG95&lt;&gt;"AB")),"","E"))))</f>
        <v>28</v>
      </c>
      <c r="E95" s="22">
        <v>23</v>
      </c>
      <c r="F95" t="s" s="21">
        <f>IF(IFERROR(FIND("+",E95),0)," ",IF(E95="AB","",IF(E95&lt;$E$4,"F",IF(AND(C95&gt;=$C$4,E95&gt;=$E$4,G95&gt;=$G$4,I95&gt;=$I$4,K95&gt;=$K$4,M95&gt;=$M$4,O95&gt;=$O$4,Q95&gt;=$Q$4,S95&gt;=$S$4,U95&gt;=$U$4,W95&gt;=$W$4,Y95&gt;=$Y$4,AA95&gt;=$AA$4,AC95&gt;=$AC$4,AE95&gt;=$AE$4,AG95&gt;=$AG$4,C95&lt;&gt;"AB",E95&lt;&gt;"AB",G95&lt;&gt;"AB",I95&lt;&gt;"AB",K95&lt;&gt;"AB",M95&lt;&gt;"AB",O95&lt;&gt;"AB",Q95&lt;&gt;"AB",S95&lt;&gt;"AB",U95&lt;&gt;"AB",W95&lt;&gt;"AB",Y95&lt;&gt;"AB",AA95&lt;&gt;"AB",AND(AC95&lt;&gt;"AB",AE95&lt;&gt;"AB",AG95&lt;&gt;"AB")),"","E"))))</f>
        <v>27</v>
      </c>
      <c r="G95" s="22">
        <v>40</v>
      </c>
      <c r="H95" t="s" s="21">
        <f>IF(IFERROR(FIND("+",G95),0)," ",IF(G95="AB","",IF(G95&lt;$G$4,"F",IF(AND(C95&gt;=$C$4,E95&gt;=$E$4,G95&gt;=$G$4,I95&gt;=$I$4,K95&gt;=$K$4,M95&gt;=$M$4,O95&gt;=$O$4,Q95&gt;=$Q$4,S95&gt;=$S$4,U95&gt;=$U$4,W95&gt;=$W$4,Y95&gt;=$Y$4,AA95&gt;=$AA$4,AC95&gt;=$AC$4,AE95&gt;=$AE$4,AG95&gt;=$AG$4,C95&lt;&gt;"AB",E95&lt;&gt;"AB",G95&lt;&gt;"AB",I95&lt;&gt;"AB",K95&lt;&gt;"AB",M95&lt;&gt;"AB",O95&lt;&gt;"AB",Q95&lt;&gt;"AB",S95&lt;&gt;"AB",U95&lt;&gt;"AB",W95&lt;&gt;"AB",Y95&lt;&gt;"AB",AA95&lt;&gt;"AB",AND(AC95&lt;&gt;"AB",AE95&lt;&gt;"AB",AG95&lt;&gt;"AB")),"","E"))))</f>
        <v>27</v>
      </c>
      <c r="I95" s="33">
        <v>40</v>
      </c>
      <c r="J95" t="s" s="31">
        <f>IF(IFERROR(FIND("+",I95),0)," ",IF(I95="AB","",IF(I95&lt;$I$4,"F",IF(AND(C95&gt;=$C$4,E95&gt;=$E$4,G95&gt;=$G$4,I95&gt;=$I$4,K95&gt;=$K$4,M95&gt;=$M$4,O95&gt;=$O$4,Q95&gt;=$Q$4,S95&gt;=$S$4,U95&gt;=$U$4,W95&gt;=$W$4,Y95&gt;=$Y$4,AA95&gt;=$AA$4,AC95&gt;=$AC$4,AE95&gt;=$AE$4,AG95&gt;=$AG$4,C95&lt;&gt;"AB",E95&lt;&gt;"AB",G95&lt;&gt;"AB",I95&lt;&gt;"AB",K95&lt;&gt;"AB",M95&lt;&gt;"AB",O95&lt;&gt;"AB",Q95&lt;&gt;"AB",S95&lt;&gt;"AB",U95&lt;&gt;"AB",W95&lt;&gt;"AB",Y95&lt;&gt;"AB",AA95&lt;&gt;"AB",AND(AC95&lt;&gt;"AB",AE95&lt;&gt;"AB",AG95&lt;&gt;"AB")),"","E"))))</f>
        <v>27</v>
      </c>
      <c r="K95" s="22">
        <v>23</v>
      </c>
      <c r="L95" t="s" s="21">
        <f>IF(IFERROR(FIND("+",K95),0)," ",IF(K95="AB","",IF(K95&lt;$K$4,"F",IF(AND(C95&gt;=$C$4,E95&gt;=$E$4,G95&gt;=$G$4,I95&gt;=$I$4,K95&gt;=$K$4,M95&gt;=$M$4,O95&gt;=$O$4,Q95&gt;=$Q$4,S95&gt;=$S$4,U95&gt;=$U$4,W95&gt;=$W$4,Y95&gt;=$Y$4,AA95&gt;=$AA$4,AC95&gt;=$AC$4,AE95&gt;=$AE$4,AG95&gt;=$AG$4,C95&lt;&gt;"AB",E95&lt;&gt;"AB",G95&lt;&gt;"AB",I95&lt;&gt;"AB",K95&lt;&gt;"AB",M95&lt;&gt;"AB",O95&lt;&gt;"AB",Q95&lt;&gt;"AB",S95&lt;&gt;"AB",U95&lt;&gt;"AB",W95&lt;&gt;"AB",Y95&lt;&gt;"AB",AA95&lt;&gt;"AB",AND(AC95&lt;&gt;"AB",AE95&lt;&gt;"AB",AG95&lt;&gt;"AB")),"","E"))))</f>
        <v>27</v>
      </c>
      <c r="M95" s="22">
        <v>36</v>
      </c>
      <c r="N95" t="s" s="21">
        <f>IF(IFERROR(FIND("+",M95),0)," ",IF(M95="AB","",IF(M95&lt;$M$4,"F",IF(AND(C95&gt;=$C$4,E95&gt;=$E$4,G95&gt;=$G$4,I95&gt;=$I$4,K95&gt;=$K$4,M95&gt;=$M$4,O95&gt;=$O$4,Q95&gt;=$Q$4,S95&gt;=$S$4,U95&gt;=$U$4,W95&gt;=$W$4,Y95&gt;=$Y$4,AA95&gt;=$AA$4,AC95&gt;=$AC$4,AE95&gt;=$AE$4,AG95&gt;=$AG$4,C95&lt;&gt;"AB",E95&lt;&gt;"AB",G95&lt;&gt;"AB",I95&lt;&gt;"AB",K95&lt;&gt;"AB",M95&lt;&gt;"AB",O95&lt;&gt;"AB",Q95&lt;&gt;"AB",S95&lt;&gt;"AB",U95&lt;&gt;"AB",W95&lt;&gt;"AB",Y95&lt;&gt;"AB",AA95&lt;&gt;"AB",AND(AC95&lt;&gt;"AB",AE95&lt;&gt;"AB",AG95&lt;&gt;"AB")),"","E"))))</f>
        <v>27</v>
      </c>
      <c r="O95" s="20">
        <v>42</v>
      </c>
      <c r="P95" t="s" s="21">
        <f>IF(IFERROR(FIND("+",O95),0)," ",IF(O95="AB","",IF(O95&lt;$O$4,"F",IF(AND(C95&gt;=$C$4,E95&gt;=$E$4,G95&gt;=$G$4,I95&gt;=$I$4,K95&gt;=$K$4,M95&gt;=$M$4,O95&gt;=$O$4,Q95&gt;=$Q$4,S95&gt;=$S$4,U95&gt;=$U$4,W95&gt;=$W$4,Y95&gt;=$Y$4,AA95&gt;=$AA$4,AC95&gt;=$AC$4,AE95&gt;=$AE$4,AG95&gt;=$AG$4,C95&lt;&gt;"AB",E95&lt;&gt;"AB",G95&lt;&gt;"AB",I95&lt;&gt;"AB",K95&lt;&gt;"AB",M95&lt;&gt;"AB",O95&lt;&gt;"AB",Q95&lt;&gt;"AB",S95&lt;&gt;"AB",U95&lt;&gt;"AB",W95&lt;&gt;"AB",Y95&lt;&gt;"AB",AA95&lt;&gt;"AB",AND(AC95&lt;&gt;"AB",AE95&lt;&gt;"AB",AG95&lt;&gt;"AB")),"","E"))))</f>
        <v>27</v>
      </c>
      <c r="Q95" s="22">
        <v>23</v>
      </c>
      <c r="R95" t="s" s="21">
        <f>IF(IFERROR(FIND("+",Q95),0)," ",IF(Q95="AB","",IF(Q95&lt;$Q$4,"F",IF(AND(C95&gt;=$C$4,E95&gt;=$E$4,G95&gt;=$G$4,I95&gt;=$I$4,K95&gt;=$K$4,M95&gt;=$M$4,O95&gt;=$O$4,Q95&gt;=$Q$4,S95&gt;=$S$4,U95&gt;=$U$4,W95&gt;=$W$4,Y95&gt;=$Y$4,AA95&gt;=$AA$4,AC95&gt;=$AC$4,AE95&gt;=$AE$4,AG95&gt;=$AG$4,C95&lt;&gt;"AB",E95&lt;&gt;"AB",G95&lt;&gt;"AB",I95&lt;&gt;"AB",K95&lt;&gt;"AB",M95&lt;&gt;"AB",O95&lt;&gt;"AB",Q95&lt;&gt;"AB",S95&lt;&gt;"AB",U95&lt;&gt;"AB",W95&lt;&gt;"AB",Y95&lt;&gt;"AB",AA95&lt;&gt;"AB",AND(AC95&lt;&gt;"AB",AE95&lt;&gt;"AB",AG95&lt;&gt;"AB")),"","E"))))</f>
        <v>27</v>
      </c>
      <c r="S95" s="22">
        <v>23</v>
      </c>
      <c r="T95" t="s" s="21">
        <f>IF(IFERROR(FIND("+",S95),0)," ",IF(S95="AB","",IF(S95&lt;$S$4,"F",IF(AND(C95&gt;=$C$4,E95&gt;=$E$4,G95&gt;=$G$4,I95&gt;=$I$4,K95&gt;=$K$4,M95&gt;=$M$4,O95&gt;=$O$4,Q95&gt;=$Q$4,S95&gt;=$S$4,U95&gt;=$U$4,W95&gt;=$W$4,Y95&gt;=$Y$4,AA95&gt;=$AA$4,AC95&gt;=$AC$4,AE95&gt;=$AE$4,AG95&gt;=$AG$4,C95&lt;&gt;"AB",E95&lt;&gt;"AB",G95&lt;&gt;"AB",I95&lt;&gt;"AB",K95&lt;&gt;"AB",M95&lt;&gt;"AB",O95&lt;&gt;"AB",Q95&lt;&gt;"AB",S95&lt;&gt;"AB",U95&lt;&gt;"AB",W95&lt;&gt;"AB",Y95&lt;&gt;"AB",AA95&lt;&gt;"AB",AND(AC95&lt;&gt;"AB",AE95&lt;&gt;"AB",AG95&lt;&gt;"AB")),"","E"))))</f>
        <v>27</v>
      </c>
      <c r="U95" s="20">
        <v>8</v>
      </c>
      <c r="V95" t="s" s="21">
        <f>IF(IFERROR(FIND("+",U95),0)," ",IF(U95="AB","",IF(U95&lt;$U$4,"F",IF(AND(C95&gt;=$C$4,E95&gt;=$E$4,G95&gt;=$G$4,I95&gt;=$I$4,K95&gt;=$K$4,M95&gt;=$M$4,O95&gt;=$O$4,Q95&gt;=$Q$4,S95&gt;=$S$4,U95&gt;=$U$4,W95&gt;=$W$4,Y95&gt;=$Y$4,AA95&gt;=$AA$4,AC95&gt;=$AC$4,AE95&gt;=$AE$4,AG95&gt;=$AG$4,C95&lt;&gt;"AB",E95&lt;&gt;"AB",G95&lt;&gt;"AB",I95&lt;&gt;"AB",K95&lt;&gt;"AB",M95&lt;&gt;"AB",O95&lt;&gt;"AB",Q95&lt;&gt;"AB",S95&lt;&gt;"AB",U95&lt;&gt;"AB",W95&lt;&gt;"AB",Y95&lt;&gt;"AB",AA95&lt;&gt;"AB",AND(AC95&lt;&gt;"AB",AE95&lt;&gt;"AB",AG95&lt;&gt;"AB")),"","E"))))</f>
        <v>28</v>
      </c>
      <c r="W95" s="22">
        <v>23</v>
      </c>
      <c r="X95" t="s" s="21">
        <f>IF(IFERROR(FIND("+",W95),0)," ",IF(W95="AB","",IF(W95&lt;$W$4,"F",IF(AND(C95&gt;=$C$4,E95&gt;=$E$4,G95&gt;=$G$4,I95&gt;=$I$4,K95&gt;=$K$4,M95&gt;=$M$4,O95&gt;=$O$4,Q95&gt;=$Q$4,S95&gt;=$S$4,U95&gt;=$U$4,W95&gt;=$W$4,Y95&gt;=$Y$4,AA95&gt;=$AA$4,AC95&gt;=$AC$4,AE95&gt;=$AE$4,AG95&gt;=$AG$4,C95&lt;&gt;"AB",E95&lt;&gt;"AB",G95&lt;&gt;"AB",I95&lt;&gt;"AB",K95&lt;&gt;"AB",M95&lt;&gt;"AB",O95&lt;&gt;"AB",Q95&lt;&gt;"AB",S95&lt;&gt;"AB",U95&lt;&gt;"AB",W95&lt;&gt;"AB",Y95&lt;&gt;"AB",AA95&lt;&gt;"AB",AND(AC95&lt;&gt;"AB",AE95&lt;&gt;"AB",AG95&lt;&gt;"AB")),"","E"))))</f>
        <v>27</v>
      </c>
      <c r="Y95" s="20">
        <v>45</v>
      </c>
      <c r="Z95" t="s" s="21">
        <f>IF(IFERROR(FIND("+",Y95),0)," ",IF(Y95="AB","",IF(Y95&lt;$Y$4,"F",IF(AND(C95&gt;=$C$4,E95&gt;=$E$4,G95&gt;=$G$4,I95&gt;=$I$4,K95&gt;=$K$4,M95&gt;=$M$4,O95&gt;=$O$4,Q95&gt;=$Q$4,S95&gt;=$S$4,U95&gt;=$U$4,W95&gt;=$W$4,Y95&gt;=$Y$4,AA95&gt;=$AA$4,AC95&gt;=$AC$4,AE95&gt;=$AE$4,AG95&gt;=$AG$4,C95&lt;&gt;"AB",E95&lt;&gt;"AB",G95&lt;&gt;"AB",I95&lt;&gt;"AB",K95&lt;&gt;"AB",M95&lt;&gt;"AB",O95&lt;&gt;"AB",Q95&lt;&gt;"AB",S95&lt;&gt;"AB",U95&lt;&gt;"AB",W95&lt;&gt;"AB",Y95&lt;&gt;"AB",AA95&lt;&gt;"AB",AND(AC95&lt;&gt;"AB",AE95&lt;&gt;"AB",AG95&lt;&gt;"AB")),"","E"))))</f>
        <v>27</v>
      </c>
      <c r="AA95" s="22">
        <v>22</v>
      </c>
      <c r="AB95" t="s" s="21">
        <f>IF(IFERROR(FIND("+",AA95),0)," ",IF(AA95="AB","",IF(AA95&lt;$AA$4,"F",IF(AND(C95&gt;=$C$4,E95&gt;=$E$4,G95&gt;=$G$4,I95&gt;=$I$4,K95&gt;=$K$4,M95&gt;=$M$4,O95&gt;=$O$4,Q95&gt;=$Q$4,S95&gt;=$S$4,U95&gt;=$U$4,W95&gt;=$W$4,Y95&gt;=$Y$4,AA95&gt;=$AA$4,AC95&gt;=$AC$4,AE95&gt;=$AE$4,AG95&gt;=$AG$4,C95&lt;&gt;"AB",E95&lt;&gt;"AB",G95&lt;&gt;"AB",I95&lt;&gt;"AB",K95&lt;&gt;"AB",M95&lt;&gt;"AB",O95&lt;&gt;"AB",Q95&lt;&gt;"AB",S95&lt;&gt;"AB",U95&lt;&gt;"AB",W95&lt;&gt;"AB",Y95&lt;&gt;"AB",AA95&lt;&gt;"AB",AND(AC95&lt;&gt;"AB",AE95&lt;&gt;"AB",AG95&lt;&gt;"AB")),"","E"))))</f>
        <v>27</v>
      </c>
      <c r="AC95" s="22">
        <v>18</v>
      </c>
      <c r="AD95" t="s" s="21">
        <f>IF(IFERROR(FIND("+",AC95),0)," ",IF(AC95="AB","",IF(AC95&lt;$AC$4,"F",IF(AND(C95&gt;=$C$4,E95&gt;=$E$4,G95&gt;=$G$4,I95&gt;=$I$4,K95&gt;=$K$4,M95&gt;=$M$4,O95&gt;=$O$4,Q95&gt;=$Q$4,S95&gt;=$S$4,U95&gt;=$U$4,W95&gt;=$W$4,Y95&gt;=$Y$4,AA95&gt;=$AA$4,AC95&gt;=$AC$4,AE95&gt;=$AE$4,AG95&gt;=$AG$4,C95&lt;&gt;"AB",E95&lt;&gt;"AB",G95&lt;&gt;"AB",I95&lt;&gt;"AB",K95&lt;&gt;"AB",M95&lt;&gt;"AB",O95&lt;&gt;"AB",Q95&lt;&gt;"AB",S95&lt;&gt;"AB",U95&lt;&gt;"AB",W95&lt;&gt;"AB",Y95&lt;&gt;"AB",AA95&lt;&gt;"AB",AND(AC95&lt;&gt;"AB",AE95&lt;&gt;"AB",AG95&lt;&gt;"AB")),"","E"))))</f>
        <v>27</v>
      </c>
      <c r="AE95" s="20">
        <v>29</v>
      </c>
      <c r="AF95" t="s" s="21">
        <f>IF(IFERROR(FIND("+",AE95),0)," ",IF(AE95="AB","",IF(AE95&lt;$AE$4,"F",IF(AND(C95&gt;=$C$4,E95&gt;=$E$4,G95&gt;=$G$4,I95&gt;=$I$4,K95&gt;=$K$4,M95&gt;=$M$4,O95&gt;=$O$4,Q95&gt;=$Q$4,S95&gt;=$S$4,U95&gt;=$U$4,W95&gt;=$W$4,Y95&gt;=$Y$4,AA95&gt;=$AA$4,AC95&gt;=$AC$4,AE95&gt;=$AE$4,AG95&gt;=$AG$4,C95&lt;&gt;"AB",E95&lt;&gt;"AB",G95&lt;&gt;"AB",I95&lt;&gt;"AB",K95&lt;&gt;"AB",M95&lt;&gt;"AB",O95&lt;&gt;"AB",Q95&lt;&gt;"AB",S95&lt;&gt;"AB",U95&lt;&gt;"AB",W95&lt;&gt;"AB",Y95&lt;&gt;"AB",AA95&lt;&gt;"AB",AND(AC95&lt;&gt;"AB",AE95&lt;&gt;"AB",AG95&lt;&gt;"AB")),"","E"))))</f>
        <v>27</v>
      </c>
      <c r="AG95" s="22">
        <v>23</v>
      </c>
      <c r="AH95" t="s" s="21">
        <f>IF(IFERROR(FIND("+",AG95),0)," ",IF(AG95="AB","",IF(AG95&lt;$AG$4,"F",IF(AND(C95&gt;=$C$4,E95&gt;=$E$4,G95&gt;=$G$4,I95&gt;=$I$4,K95&gt;=$K$4,M95&gt;=$M$4,O95&gt;=$O$4,Q95&gt;=$Q$4,S95&gt;=$S$4,U95&gt;=$U$4,W95&gt;=$W$4,Y95&gt;=$Y$4,AA95&gt;=$AA$4,AC95&gt;=$AC$4,AE95&gt;=$AE$4,AG95&gt;=$AG$4,C95&lt;&gt;"AB",E95&lt;&gt;"AB",G95&lt;&gt;"AB",I95&lt;&gt;"AB",K95&lt;&gt;"AB",M95&lt;&gt;"AB",O95&lt;&gt;"AB",Q95&lt;&gt;"AB",S95&lt;&gt;"AB",U95&lt;&gt;"AB",W95&lt;&gt;"AB",Y95&lt;&gt;"AB",AA95&lt;&gt;"AB",AND(AC95&lt;&gt;"AB",AE95&lt;&gt;"AB",AG95&lt;&gt;"AB")),"","E"))))</f>
        <v>27</v>
      </c>
      <c r="AI95" s="28">
        <v>443</v>
      </c>
      <c r="AJ95" t="s" s="25">
        <f>IF(AND(COUNTIF(C95:AH95,"AB")&lt;16-COUNTIF(C95:AH95," "),COUNTIF(C95:AH95,"AB")&lt;&gt;0),"FAIL",IF(COUNTIF(C95:AH95,"AB")=16-COUNTIF(C95:AH95," "),"ABSENT",IF(AND(COUNTIF(C95:AH95,"AB")=0,COUNTIF(C95:AH95,"F")=0),"PASS","FAIL")))</f>
        <v>29</v>
      </c>
      <c r="AK95" t="s" s="26">
        <v>199</v>
      </c>
      <c r="AL95" s="27"/>
    </row>
    <row r="96" ht="15.95" customHeight="1">
      <c r="A96" s="18">
        <v>235292</v>
      </c>
      <c r="B96" t="s" s="19">
        <v>200</v>
      </c>
      <c r="C96" s="32">
        <v>40</v>
      </c>
      <c r="D96" t="s" s="21">
        <f>IF(IFERROR(FIND("+",C96),0)," ",IF(C96="AB","",IF(C96&lt;$C$4,"F",IF(AND(C96&gt;=$C$4,E96&gt;=$E$4,G96&gt;=$G$4,I96&gt;=$I$4,K96&gt;=$K$4,M96&gt;=$M$4,O96&gt;=$O$4,Q96&gt;=$Q$4,S96&gt;=$S$4,U96&gt;=$U$4,W96&gt;=$W$4,Y96&gt;=$Y$4,AA96&gt;=$AA$4,AC96&gt;=$AC$4,AE96&gt;=$AE$4,AG96&gt;=$AG$4,C96&lt;&gt;"AB",E96&lt;&gt;"AB",G96&lt;&gt;"AB",I96&lt;&gt;"AB",K96&lt;&gt;"AB",M96&lt;&gt;"AB",O96&lt;&gt;"AB",Q96&lt;&gt;"AB",S96&lt;&gt;"AB",U96&lt;&gt;"AB",W96&lt;&gt;"AB",Y96&lt;&gt;"AB",AA96&lt;&gt;"AB",AND(AC96&lt;&gt;"AB",AE96&lt;&gt;"AB",AG96&lt;&gt;"AB")),"","E"))))</f>
      </c>
      <c r="E96" s="22">
        <v>21</v>
      </c>
      <c r="F96" t="s" s="21">
        <f>IF(IFERROR(FIND("+",E96),0)," ",IF(E96="AB","",IF(E96&lt;$E$4,"F",IF(AND(C96&gt;=$C$4,E96&gt;=$E$4,G96&gt;=$G$4,I96&gt;=$I$4,K96&gt;=$K$4,M96&gt;=$M$4,O96&gt;=$O$4,Q96&gt;=$Q$4,S96&gt;=$S$4,U96&gt;=$U$4,W96&gt;=$W$4,Y96&gt;=$Y$4,AA96&gt;=$AA$4,AC96&gt;=$AC$4,AE96&gt;=$AE$4,AG96&gt;=$AG$4,C96&lt;&gt;"AB",E96&lt;&gt;"AB",G96&lt;&gt;"AB",I96&lt;&gt;"AB",K96&lt;&gt;"AB",M96&lt;&gt;"AB",O96&lt;&gt;"AB",Q96&lt;&gt;"AB",S96&lt;&gt;"AB",U96&lt;&gt;"AB",W96&lt;&gt;"AB",Y96&lt;&gt;"AB",AA96&lt;&gt;"AB",AND(AC96&lt;&gt;"AB",AE96&lt;&gt;"AB",AG96&lt;&gt;"AB")),"","E"))))</f>
      </c>
      <c r="G96" s="22">
        <v>44</v>
      </c>
      <c r="H96" t="s" s="21">
        <f>IF(IFERROR(FIND("+",G96),0)," ",IF(G96="AB","",IF(G96&lt;$G$4,"F",IF(AND(C96&gt;=$C$4,E96&gt;=$E$4,G96&gt;=$G$4,I96&gt;=$I$4,K96&gt;=$K$4,M96&gt;=$M$4,O96&gt;=$O$4,Q96&gt;=$Q$4,S96&gt;=$S$4,U96&gt;=$U$4,W96&gt;=$W$4,Y96&gt;=$Y$4,AA96&gt;=$AA$4,AC96&gt;=$AC$4,AE96&gt;=$AE$4,AG96&gt;=$AG$4,C96&lt;&gt;"AB",E96&lt;&gt;"AB",G96&lt;&gt;"AB",I96&lt;&gt;"AB",K96&lt;&gt;"AB",M96&lt;&gt;"AB",O96&lt;&gt;"AB",Q96&lt;&gt;"AB",S96&lt;&gt;"AB",U96&lt;&gt;"AB",W96&lt;&gt;"AB",Y96&lt;&gt;"AB",AA96&lt;&gt;"AB",AND(AC96&lt;&gt;"AB",AE96&lt;&gt;"AB",AG96&lt;&gt;"AB")),"","E"))))</f>
      </c>
      <c r="I96" s="33">
        <v>40</v>
      </c>
      <c r="J96" t="s" s="31">
        <f>IF(IFERROR(FIND("+",I96),0)," ",IF(I96="AB","",IF(I96&lt;$I$4,"F",IF(AND(C96&gt;=$C$4,E96&gt;=$E$4,G96&gt;=$G$4,I96&gt;=$I$4,K96&gt;=$K$4,M96&gt;=$M$4,O96&gt;=$O$4,Q96&gt;=$Q$4,S96&gt;=$S$4,U96&gt;=$U$4,W96&gt;=$W$4,Y96&gt;=$Y$4,AA96&gt;=$AA$4,AC96&gt;=$AC$4,AE96&gt;=$AE$4,AG96&gt;=$AG$4,C96&lt;&gt;"AB",E96&lt;&gt;"AB",G96&lt;&gt;"AB",I96&lt;&gt;"AB",K96&lt;&gt;"AB",M96&lt;&gt;"AB",O96&lt;&gt;"AB",Q96&lt;&gt;"AB",S96&lt;&gt;"AB",U96&lt;&gt;"AB",W96&lt;&gt;"AB",Y96&lt;&gt;"AB",AA96&lt;&gt;"AB",AND(AC96&lt;&gt;"AB",AE96&lt;&gt;"AB",AG96&lt;&gt;"AB")),"","E"))))</f>
      </c>
      <c r="K96" s="22">
        <v>20</v>
      </c>
      <c r="L96" t="s" s="21">
        <f>IF(IFERROR(FIND("+",K96),0)," ",IF(K96="AB","",IF(K96&lt;$K$4,"F",IF(AND(C96&gt;=$C$4,E96&gt;=$E$4,G96&gt;=$G$4,I96&gt;=$I$4,K96&gt;=$K$4,M96&gt;=$M$4,O96&gt;=$O$4,Q96&gt;=$Q$4,S96&gt;=$S$4,U96&gt;=$U$4,W96&gt;=$W$4,Y96&gt;=$Y$4,AA96&gt;=$AA$4,AC96&gt;=$AC$4,AE96&gt;=$AE$4,AG96&gt;=$AG$4,C96&lt;&gt;"AB",E96&lt;&gt;"AB",G96&lt;&gt;"AB",I96&lt;&gt;"AB",K96&lt;&gt;"AB",M96&lt;&gt;"AB",O96&lt;&gt;"AB",Q96&lt;&gt;"AB",S96&lt;&gt;"AB",U96&lt;&gt;"AB",W96&lt;&gt;"AB",Y96&lt;&gt;"AB",AA96&lt;&gt;"AB",AND(AC96&lt;&gt;"AB",AE96&lt;&gt;"AB",AG96&lt;&gt;"AB")),"","E"))))</f>
      </c>
      <c r="M96" s="22">
        <v>36</v>
      </c>
      <c r="N96" t="s" s="21">
        <f>IF(IFERROR(FIND("+",M96),0)," ",IF(M96="AB","",IF(M96&lt;$M$4,"F",IF(AND(C96&gt;=$C$4,E96&gt;=$E$4,G96&gt;=$G$4,I96&gt;=$I$4,K96&gt;=$K$4,M96&gt;=$M$4,O96&gt;=$O$4,Q96&gt;=$Q$4,S96&gt;=$S$4,U96&gt;=$U$4,W96&gt;=$W$4,Y96&gt;=$Y$4,AA96&gt;=$AA$4,AC96&gt;=$AC$4,AE96&gt;=$AE$4,AG96&gt;=$AG$4,C96&lt;&gt;"AB",E96&lt;&gt;"AB",G96&lt;&gt;"AB",I96&lt;&gt;"AB",K96&lt;&gt;"AB",M96&lt;&gt;"AB",O96&lt;&gt;"AB",Q96&lt;&gt;"AB",S96&lt;&gt;"AB",U96&lt;&gt;"AB",W96&lt;&gt;"AB",Y96&lt;&gt;"AB",AA96&lt;&gt;"AB",AND(AC96&lt;&gt;"AB",AE96&lt;&gt;"AB",AG96&lt;&gt;"AB")),"","E"))))</f>
      </c>
      <c r="O96" s="20">
        <v>40</v>
      </c>
      <c r="P96" t="s" s="21">
        <f>IF(IFERROR(FIND("+",O96),0)," ",IF(O96="AB","",IF(O96&lt;$O$4,"F",IF(AND(C96&gt;=$C$4,E96&gt;=$E$4,G96&gt;=$G$4,I96&gt;=$I$4,K96&gt;=$K$4,M96&gt;=$M$4,O96&gt;=$O$4,Q96&gt;=$Q$4,S96&gt;=$S$4,U96&gt;=$U$4,W96&gt;=$W$4,Y96&gt;=$Y$4,AA96&gt;=$AA$4,AC96&gt;=$AC$4,AE96&gt;=$AE$4,AG96&gt;=$AG$4,C96&lt;&gt;"AB",E96&lt;&gt;"AB",G96&lt;&gt;"AB",I96&lt;&gt;"AB",K96&lt;&gt;"AB",M96&lt;&gt;"AB",O96&lt;&gt;"AB",Q96&lt;&gt;"AB",S96&lt;&gt;"AB",U96&lt;&gt;"AB",W96&lt;&gt;"AB",Y96&lt;&gt;"AB",AA96&lt;&gt;"AB",AND(AC96&lt;&gt;"AB",AE96&lt;&gt;"AB",AG96&lt;&gt;"AB")),"","E"))))</f>
      </c>
      <c r="Q96" s="22">
        <v>21</v>
      </c>
      <c r="R96" t="s" s="21">
        <f>IF(IFERROR(FIND("+",Q96),0)," ",IF(Q96="AB","",IF(Q96&lt;$Q$4,"F",IF(AND(C96&gt;=$C$4,E96&gt;=$E$4,G96&gt;=$G$4,I96&gt;=$I$4,K96&gt;=$K$4,M96&gt;=$M$4,O96&gt;=$O$4,Q96&gt;=$Q$4,S96&gt;=$S$4,U96&gt;=$U$4,W96&gt;=$W$4,Y96&gt;=$Y$4,AA96&gt;=$AA$4,AC96&gt;=$AC$4,AE96&gt;=$AE$4,AG96&gt;=$AG$4,C96&lt;&gt;"AB",E96&lt;&gt;"AB",G96&lt;&gt;"AB",I96&lt;&gt;"AB",K96&lt;&gt;"AB",M96&lt;&gt;"AB",O96&lt;&gt;"AB",Q96&lt;&gt;"AB",S96&lt;&gt;"AB",U96&lt;&gt;"AB",W96&lt;&gt;"AB",Y96&lt;&gt;"AB",AA96&lt;&gt;"AB",AND(AC96&lt;&gt;"AB",AE96&lt;&gt;"AB",AG96&lt;&gt;"AB")),"","E"))))</f>
      </c>
      <c r="S96" s="22">
        <v>21</v>
      </c>
      <c r="T96" t="s" s="21">
        <f>IF(IFERROR(FIND("+",S96),0)," ",IF(S96="AB","",IF(S96&lt;$S$4,"F",IF(AND(C96&gt;=$C$4,E96&gt;=$E$4,G96&gt;=$G$4,I96&gt;=$I$4,K96&gt;=$K$4,M96&gt;=$M$4,O96&gt;=$O$4,Q96&gt;=$Q$4,S96&gt;=$S$4,U96&gt;=$U$4,W96&gt;=$W$4,Y96&gt;=$Y$4,AA96&gt;=$AA$4,AC96&gt;=$AC$4,AE96&gt;=$AE$4,AG96&gt;=$AG$4,C96&lt;&gt;"AB",E96&lt;&gt;"AB",G96&lt;&gt;"AB",I96&lt;&gt;"AB",K96&lt;&gt;"AB",M96&lt;&gt;"AB",O96&lt;&gt;"AB",Q96&lt;&gt;"AB",S96&lt;&gt;"AB",U96&lt;&gt;"AB",W96&lt;&gt;"AB",Y96&lt;&gt;"AB",AA96&lt;&gt;"AB",AND(AC96&lt;&gt;"AB",AE96&lt;&gt;"AB",AG96&lt;&gt;"AB")),"","E"))))</f>
      </c>
      <c r="U96" s="20">
        <v>40</v>
      </c>
      <c r="V96" t="s" s="21">
        <f>IF(IFERROR(FIND("+",U96),0)," ",IF(U96="AB","",IF(U96&lt;$U$4,"F",IF(AND(C96&gt;=$C$4,E96&gt;=$E$4,G96&gt;=$G$4,I96&gt;=$I$4,K96&gt;=$K$4,M96&gt;=$M$4,O96&gt;=$O$4,Q96&gt;=$Q$4,S96&gt;=$S$4,U96&gt;=$U$4,W96&gt;=$W$4,Y96&gt;=$Y$4,AA96&gt;=$AA$4,AC96&gt;=$AC$4,AE96&gt;=$AE$4,AG96&gt;=$AG$4,C96&lt;&gt;"AB",E96&lt;&gt;"AB",G96&lt;&gt;"AB",I96&lt;&gt;"AB",K96&lt;&gt;"AB",M96&lt;&gt;"AB",O96&lt;&gt;"AB",Q96&lt;&gt;"AB",S96&lt;&gt;"AB",U96&lt;&gt;"AB",W96&lt;&gt;"AB",Y96&lt;&gt;"AB",AA96&lt;&gt;"AB",AND(AC96&lt;&gt;"AB",AE96&lt;&gt;"AB",AG96&lt;&gt;"AB")),"","E"))))</f>
      </c>
      <c r="W96" s="22">
        <v>23</v>
      </c>
      <c r="X96" t="s" s="21">
        <f>IF(IFERROR(FIND("+",W96),0)," ",IF(W96="AB","",IF(W96&lt;$W$4,"F",IF(AND(C96&gt;=$C$4,E96&gt;=$E$4,G96&gt;=$G$4,I96&gt;=$I$4,K96&gt;=$K$4,M96&gt;=$M$4,O96&gt;=$O$4,Q96&gt;=$Q$4,S96&gt;=$S$4,U96&gt;=$U$4,W96&gt;=$W$4,Y96&gt;=$Y$4,AA96&gt;=$AA$4,AC96&gt;=$AC$4,AE96&gt;=$AE$4,AG96&gt;=$AG$4,C96&lt;&gt;"AB",E96&lt;&gt;"AB",G96&lt;&gt;"AB",I96&lt;&gt;"AB",K96&lt;&gt;"AB",M96&lt;&gt;"AB",O96&lt;&gt;"AB",Q96&lt;&gt;"AB",S96&lt;&gt;"AB",U96&lt;&gt;"AB",W96&lt;&gt;"AB",Y96&lt;&gt;"AB",AA96&lt;&gt;"AB",AND(AC96&lt;&gt;"AB",AE96&lt;&gt;"AB",AG96&lt;&gt;"AB")),"","E"))))</f>
      </c>
      <c r="Y96" s="20">
        <v>40</v>
      </c>
      <c r="Z96" t="s" s="21">
        <f>IF(IFERROR(FIND("+",Y96),0)," ",IF(Y96="AB","",IF(Y96&lt;$Y$4,"F",IF(AND(C96&gt;=$C$4,E96&gt;=$E$4,G96&gt;=$G$4,I96&gt;=$I$4,K96&gt;=$K$4,M96&gt;=$M$4,O96&gt;=$O$4,Q96&gt;=$Q$4,S96&gt;=$S$4,U96&gt;=$U$4,W96&gt;=$W$4,Y96&gt;=$Y$4,AA96&gt;=$AA$4,AC96&gt;=$AC$4,AE96&gt;=$AE$4,AG96&gt;=$AG$4,C96&lt;&gt;"AB",E96&lt;&gt;"AB",G96&lt;&gt;"AB",I96&lt;&gt;"AB",K96&lt;&gt;"AB",M96&lt;&gt;"AB",O96&lt;&gt;"AB",Q96&lt;&gt;"AB",S96&lt;&gt;"AB",U96&lt;&gt;"AB",W96&lt;&gt;"AB",Y96&lt;&gt;"AB",AA96&lt;&gt;"AB",AND(AC96&lt;&gt;"AB",AE96&lt;&gt;"AB",AG96&lt;&gt;"AB")),"","E"))))</f>
      </c>
      <c r="AA96" s="22">
        <v>22</v>
      </c>
      <c r="AB96" t="s" s="21">
        <f>IF(IFERROR(FIND("+",AA96),0)," ",IF(AA96="AB","",IF(AA96&lt;$AA$4,"F",IF(AND(C96&gt;=$C$4,E96&gt;=$E$4,G96&gt;=$G$4,I96&gt;=$I$4,K96&gt;=$K$4,M96&gt;=$M$4,O96&gt;=$O$4,Q96&gt;=$Q$4,S96&gt;=$S$4,U96&gt;=$U$4,W96&gt;=$W$4,Y96&gt;=$Y$4,AA96&gt;=$AA$4,AC96&gt;=$AC$4,AE96&gt;=$AE$4,AG96&gt;=$AG$4,C96&lt;&gt;"AB",E96&lt;&gt;"AB",G96&lt;&gt;"AB",I96&lt;&gt;"AB",K96&lt;&gt;"AB",M96&lt;&gt;"AB",O96&lt;&gt;"AB",Q96&lt;&gt;"AB",S96&lt;&gt;"AB",U96&lt;&gt;"AB",W96&lt;&gt;"AB",Y96&lt;&gt;"AB",AA96&lt;&gt;"AB",AND(AC96&lt;&gt;"AB",AE96&lt;&gt;"AB",AG96&lt;&gt;"AB")),"","E"))))</f>
      </c>
      <c r="AC96" s="22">
        <v>18</v>
      </c>
      <c r="AD96" t="s" s="21">
        <f>IF(IFERROR(FIND("+",AC96),0)," ",IF(AC96="AB","",IF(AC96&lt;$AC$4,"F",IF(AND(C96&gt;=$C$4,E96&gt;=$E$4,G96&gt;=$G$4,I96&gt;=$I$4,K96&gt;=$K$4,M96&gt;=$M$4,O96&gt;=$O$4,Q96&gt;=$Q$4,S96&gt;=$S$4,U96&gt;=$U$4,W96&gt;=$W$4,Y96&gt;=$Y$4,AA96&gt;=$AA$4,AC96&gt;=$AC$4,AE96&gt;=$AE$4,AG96&gt;=$AG$4,C96&lt;&gt;"AB",E96&lt;&gt;"AB",G96&lt;&gt;"AB",I96&lt;&gt;"AB",K96&lt;&gt;"AB",M96&lt;&gt;"AB",O96&lt;&gt;"AB",Q96&lt;&gt;"AB",S96&lt;&gt;"AB",U96&lt;&gt;"AB",W96&lt;&gt;"AB",Y96&lt;&gt;"AB",AA96&lt;&gt;"AB",AND(AC96&lt;&gt;"AB",AE96&lt;&gt;"AB",AG96&lt;&gt;"AB")),"","E"))))</f>
      </c>
      <c r="AE96" s="20">
        <v>35</v>
      </c>
      <c r="AF96" t="s" s="21">
        <f>IF(IFERROR(FIND("+",AE96),0)," ",IF(AE96="AB","",IF(AE96&lt;$AE$4,"F",IF(AND(C96&gt;=$C$4,E96&gt;=$E$4,G96&gt;=$G$4,I96&gt;=$I$4,K96&gt;=$K$4,M96&gt;=$M$4,O96&gt;=$O$4,Q96&gt;=$Q$4,S96&gt;=$S$4,U96&gt;=$U$4,W96&gt;=$W$4,Y96&gt;=$Y$4,AA96&gt;=$AA$4,AC96&gt;=$AC$4,AE96&gt;=$AE$4,AG96&gt;=$AG$4,C96&lt;&gt;"AB",E96&lt;&gt;"AB",G96&lt;&gt;"AB",I96&lt;&gt;"AB",K96&lt;&gt;"AB",M96&lt;&gt;"AB",O96&lt;&gt;"AB",Q96&lt;&gt;"AB",S96&lt;&gt;"AB",U96&lt;&gt;"AB",W96&lt;&gt;"AB",Y96&lt;&gt;"AB",AA96&lt;&gt;"AB",AND(AC96&lt;&gt;"AB",AE96&lt;&gt;"AB",AG96&lt;&gt;"AB")),"","E"))))</f>
      </c>
      <c r="AG96" s="22">
        <v>20</v>
      </c>
      <c r="AH96" t="s" s="21">
        <f>IF(IFERROR(FIND("+",AG96),0)," ",IF(AG96="AB","",IF(AG96&lt;$AG$4,"F",IF(AND(C96&gt;=$C$4,E96&gt;=$E$4,G96&gt;=$G$4,I96&gt;=$I$4,K96&gt;=$K$4,M96&gt;=$M$4,O96&gt;=$O$4,Q96&gt;=$Q$4,S96&gt;=$S$4,U96&gt;=$U$4,W96&gt;=$W$4,Y96&gt;=$Y$4,AA96&gt;=$AA$4,AC96&gt;=$AC$4,AE96&gt;=$AE$4,AG96&gt;=$AG$4,C96&lt;&gt;"AB",E96&lt;&gt;"AB",G96&lt;&gt;"AB",I96&lt;&gt;"AB",K96&lt;&gt;"AB",M96&lt;&gt;"AB",O96&lt;&gt;"AB",Q96&lt;&gt;"AB",S96&lt;&gt;"AB",U96&lt;&gt;"AB",W96&lt;&gt;"AB",Y96&lt;&gt;"AB",AA96&lt;&gt;"AB",AND(AC96&lt;&gt;"AB",AE96&lt;&gt;"AB",AG96&lt;&gt;"AB")),"","E"))))</f>
      </c>
      <c r="AI96" s="28">
        <v>481</v>
      </c>
      <c r="AJ96" t="s" s="25">
        <f>IF(AND(COUNTIF(C96:AH96,"AB")&lt;16-COUNTIF(C96:AH96," "),COUNTIF(C96:AH96,"AB")&lt;&gt;0),"FAIL",IF(COUNTIF(C96:AH96,"AB")=16-COUNTIF(C96:AH96," "),"ABSENT",IF(AND(COUNTIF(C96:AH96,"AB")=0,COUNTIF(C96:AH96,"F")=0),"PASS","FAIL")))</f>
        <v>18</v>
      </c>
      <c r="AK96" t="s" s="26">
        <v>201</v>
      </c>
      <c r="AL96" s="27"/>
    </row>
    <row r="97" ht="15.95" customHeight="1">
      <c r="A97" s="18">
        <v>235293</v>
      </c>
      <c r="B97" t="s" s="19">
        <v>202</v>
      </c>
      <c r="C97" s="32">
        <v>60</v>
      </c>
      <c r="D97" t="s" s="21">
        <f>IF(IFERROR(FIND("+",C97),0)," ",IF(C97="AB","",IF(C97&lt;$C$4,"F",IF(AND(C97&gt;=$C$4,E97&gt;=$E$4,G97&gt;=$G$4,I97&gt;=$I$4,K97&gt;=$K$4,M97&gt;=$M$4,O97&gt;=$O$4,Q97&gt;=$Q$4,S97&gt;=$S$4,U97&gt;=$U$4,W97&gt;=$W$4,Y97&gt;=$Y$4,AA97&gt;=$AA$4,AC97&gt;=$AC$4,AE97&gt;=$AE$4,AG97&gt;=$AG$4,C97&lt;&gt;"AB",E97&lt;&gt;"AB",G97&lt;&gt;"AB",I97&lt;&gt;"AB",K97&lt;&gt;"AB",M97&lt;&gt;"AB",O97&lt;&gt;"AB",Q97&lt;&gt;"AB",S97&lt;&gt;"AB",U97&lt;&gt;"AB",W97&lt;&gt;"AB",Y97&lt;&gt;"AB",AA97&lt;&gt;"AB",AND(AC97&lt;&gt;"AB",AE97&lt;&gt;"AB",AG97&lt;&gt;"AB")),"","E"))))</f>
        <v>27</v>
      </c>
      <c r="E97" s="22">
        <v>20</v>
      </c>
      <c r="F97" t="s" s="21">
        <f>IF(IFERROR(FIND("+",E97),0)," ",IF(E97="AB","",IF(E97&lt;$E$4,"F",IF(AND(C97&gt;=$C$4,E97&gt;=$E$4,G97&gt;=$G$4,I97&gt;=$I$4,K97&gt;=$K$4,M97&gt;=$M$4,O97&gt;=$O$4,Q97&gt;=$Q$4,S97&gt;=$S$4,U97&gt;=$U$4,W97&gt;=$W$4,Y97&gt;=$Y$4,AA97&gt;=$AA$4,AC97&gt;=$AC$4,AE97&gt;=$AE$4,AG97&gt;=$AG$4,C97&lt;&gt;"AB",E97&lt;&gt;"AB",G97&lt;&gt;"AB",I97&lt;&gt;"AB",K97&lt;&gt;"AB",M97&lt;&gt;"AB",O97&lt;&gt;"AB",Q97&lt;&gt;"AB",S97&lt;&gt;"AB",U97&lt;&gt;"AB",W97&lt;&gt;"AB",Y97&lt;&gt;"AB",AA97&lt;&gt;"AB",AND(AC97&lt;&gt;"AB",AE97&lt;&gt;"AB",AG97&lt;&gt;"AB")),"","E"))))</f>
        <v>27</v>
      </c>
      <c r="G97" s="22">
        <v>45</v>
      </c>
      <c r="H97" t="s" s="21">
        <f>IF(IFERROR(FIND("+",G97),0)," ",IF(G97="AB","",IF(G97&lt;$G$4,"F",IF(AND(C97&gt;=$C$4,E97&gt;=$E$4,G97&gt;=$G$4,I97&gt;=$I$4,K97&gt;=$K$4,M97&gt;=$M$4,O97&gt;=$O$4,Q97&gt;=$Q$4,S97&gt;=$S$4,U97&gt;=$U$4,W97&gt;=$W$4,Y97&gt;=$Y$4,AA97&gt;=$AA$4,AC97&gt;=$AC$4,AE97&gt;=$AE$4,AG97&gt;=$AG$4,C97&lt;&gt;"AB",E97&lt;&gt;"AB",G97&lt;&gt;"AB",I97&lt;&gt;"AB",K97&lt;&gt;"AB",M97&lt;&gt;"AB",O97&lt;&gt;"AB",Q97&lt;&gt;"AB",S97&lt;&gt;"AB",U97&lt;&gt;"AB",W97&lt;&gt;"AB",Y97&lt;&gt;"AB",AA97&lt;&gt;"AB",AND(AC97&lt;&gt;"AB",AE97&lt;&gt;"AB",AG97&lt;&gt;"AB")),"","E"))))</f>
        <v>27</v>
      </c>
      <c r="I97" s="33">
        <v>51</v>
      </c>
      <c r="J97" t="s" s="31">
        <f>IF(IFERROR(FIND("+",I97),0)," ",IF(I97="AB","",IF(I97&lt;$I$4,"F",IF(AND(C97&gt;=$C$4,E97&gt;=$E$4,G97&gt;=$G$4,I97&gt;=$I$4,K97&gt;=$K$4,M97&gt;=$M$4,O97&gt;=$O$4,Q97&gt;=$Q$4,S97&gt;=$S$4,U97&gt;=$U$4,W97&gt;=$W$4,Y97&gt;=$Y$4,AA97&gt;=$AA$4,AC97&gt;=$AC$4,AE97&gt;=$AE$4,AG97&gt;=$AG$4,C97&lt;&gt;"AB",E97&lt;&gt;"AB",G97&lt;&gt;"AB",I97&lt;&gt;"AB",K97&lt;&gt;"AB",M97&lt;&gt;"AB",O97&lt;&gt;"AB",Q97&lt;&gt;"AB",S97&lt;&gt;"AB",U97&lt;&gt;"AB",W97&lt;&gt;"AB",Y97&lt;&gt;"AB",AA97&lt;&gt;"AB",AND(AC97&lt;&gt;"AB",AE97&lt;&gt;"AB",AG97&lt;&gt;"AB")),"","E"))))</f>
        <v>27</v>
      </c>
      <c r="K97" s="22">
        <v>19</v>
      </c>
      <c r="L97" t="s" s="21">
        <f>IF(IFERROR(FIND("+",K97),0)," ",IF(K97="AB","",IF(K97&lt;$K$4,"F",IF(AND(C97&gt;=$C$4,E97&gt;=$E$4,G97&gt;=$G$4,I97&gt;=$I$4,K97&gt;=$K$4,M97&gt;=$M$4,O97&gt;=$O$4,Q97&gt;=$Q$4,S97&gt;=$S$4,U97&gt;=$U$4,W97&gt;=$W$4,Y97&gt;=$Y$4,AA97&gt;=$AA$4,AC97&gt;=$AC$4,AE97&gt;=$AE$4,AG97&gt;=$AG$4,C97&lt;&gt;"AB",E97&lt;&gt;"AB",G97&lt;&gt;"AB",I97&lt;&gt;"AB",K97&lt;&gt;"AB",M97&lt;&gt;"AB",O97&lt;&gt;"AB",Q97&lt;&gt;"AB",S97&lt;&gt;"AB",U97&lt;&gt;"AB",W97&lt;&gt;"AB",Y97&lt;&gt;"AB",AA97&lt;&gt;"AB",AND(AC97&lt;&gt;"AB",AE97&lt;&gt;"AB",AG97&lt;&gt;"AB")),"","E"))))</f>
        <v>27</v>
      </c>
      <c r="M97" s="22">
        <v>38</v>
      </c>
      <c r="N97" t="s" s="21">
        <f>IF(IFERROR(FIND("+",M97),0)," ",IF(M97="AB","",IF(M97&lt;$M$4,"F",IF(AND(C97&gt;=$C$4,E97&gt;=$E$4,G97&gt;=$G$4,I97&gt;=$I$4,K97&gt;=$K$4,M97&gt;=$M$4,O97&gt;=$O$4,Q97&gt;=$Q$4,S97&gt;=$S$4,U97&gt;=$U$4,W97&gt;=$W$4,Y97&gt;=$Y$4,AA97&gt;=$AA$4,AC97&gt;=$AC$4,AE97&gt;=$AE$4,AG97&gt;=$AG$4,C97&lt;&gt;"AB",E97&lt;&gt;"AB",G97&lt;&gt;"AB",I97&lt;&gt;"AB",K97&lt;&gt;"AB",M97&lt;&gt;"AB",O97&lt;&gt;"AB",Q97&lt;&gt;"AB",S97&lt;&gt;"AB",U97&lt;&gt;"AB",W97&lt;&gt;"AB",Y97&lt;&gt;"AB",AA97&lt;&gt;"AB",AND(AC97&lt;&gt;"AB",AE97&lt;&gt;"AB",AG97&lt;&gt;"AB")),"","E"))))</f>
        <v>27</v>
      </c>
      <c r="O97" s="20">
        <v>30</v>
      </c>
      <c r="P97" t="s" s="21">
        <f>IF(IFERROR(FIND("+",O97),0)," ",IF(O97="AB","",IF(O97&lt;$O$4,"F",IF(AND(C97&gt;=$C$4,E97&gt;=$E$4,G97&gt;=$G$4,I97&gt;=$I$4,K97&gt;=$K$4,M97&gt;=$M$4,O97&gt;=$O$4,Q97&gt;=$Q$4,S97&gt;=$S$4,U97&gt;=$U$4,W97&gt;=$W$4,Y97&gt;=$Y$4,AA97&gt;=$AA$4,AC97&gt;=$AC$4,AE97&gt;=$AE$4,AG97&gt;=$AG$4,C97&lt;&gt;"AB",E97&lt;&gt;"AB",G97&lt;&gt;"AB",I97&lt;&gt;"AB",K97&lt;&gt;"AB",M97&lt;&gt;"AB",O97&lt;&gt;"AB",Q97&lt;&gt;"AB",S97&lt;&gt;"AB",U97&lt;&gt;"AB",W97&lt;&gt;"AB",Y97&lt;&gt;"AB",AA97&lt;&gt;"AB",AND(AC97&lt;&gt;"AB",AE97&lt;&gt;"AB",AG97&lt;&gt;"AB")),"","E"))))</f>
        <v>28</v>
      </c>
      <c r="Q97" s="22">
        <v>20</v>
      </c>
      <c r="R97" t="s" s="21">
        <f>IF(IFERROR(FIND("+",Q97),0)," ",IF(Q97="AB","",IF(Q97&lt;$Q$4,"F",IF(AND(C97&gt;=$C$4,E97&gt;=$E$4,G97&gt;=$G$4,I97&gt;=$I$4,K97&gt;=$K$4,M97&gt;=$M$4,O97&gt;=$O$4,Q97&gt;=$Q$4,S97&gt;=$S$4,U97&gt;=$U$4,W97&gt;=$W$4,Y97&gt;=$Y$4,AA97&gt;=$AA$4,AC97&gt;=$AC$4,AE97&gt;=$AE$4,AG97&gt;=$AG$4,C97&lt;&gt;"AB",E97&lt;&gt;"AB",G97&lt;&gt;"AB",I97&lt;&gt;"AB",K97&lt;&gt;"AB",M97&lt;&gt;"AB",O97&lt;&gt;"AB",Q97&lt;&gt;"AB",S97&lt;&gt;"AB",U97&lt;&gt;"AB",W97&lt;&gt;"AB",Y97&lt;&gt;"AB",AA97&lt;&gt;"AB",AND(AC97&lt;&gt;"AB",AE97&lt;&gt;"AB",AG97&lt;&gt;"AB")),"","E"))))</f>
        <v>27</v>
      </c>
      <c r="S97" s="22">
        <v>21</v>
      </c>
      <c r="T97" t="s" s="21">
        <f>IF(IFERROR(FIND("+",S97),0)," ",IF(S97="AB","",IF(S97&lt;$S$4,"F",IF(AND(C97&gt;=$C$4,E97&gt;=$E$4,G97&gt;=$G$4,I97&gt;=$I$4,K97&gt;=$K$4,M97&gt;=$M$4,O97&gt;=$O$4,Q97&gt;=$Q$4,S97&gt;=$S$4,U97&gt;=$U$4,W97&gt;=$W$4,Y97&gt;=$Y$4,AA97&gt;=$AA$4,AC97&gt;=$AC$4,AE97&gt;=$AE$4,AG97&gt;=$AG$4,C97&lt;&gt;"AB",E97&lt;&gt;"AB",G97&lt;&gt;"AB",I97&lt;&gt;"AB",K97&lt;&gt;"AB",M97&lt;&gt;"AB",O97&lt;&gt;"AB",Q97&lt;&gt;"AB",S97&lt;&gt;"AB",U97&lt;&gt;"AB",W97&lt;&gt;"AB",Y97&lt;&gt;"AB",AA97&lt;&gt;"AB",AND(AC97&lt;&gt;"AB",AE97&lt;&gt;"AB",AG97&lt;&gt;"AB")),"","E"))))</f>
        <v>27</v>
      </c>
      <c r="U97" s="20">
        <v>24</v>
      </c>
      <c r="V97" t="s" s="21">
        <f>IF(IFERROR(FIND("+",U97),0)," ",IF(U97="AB","",IF(U97&lt;$U$4,"F",IF(AND(C97&gt;=$C$4,E97&gt;=$E$4,G97&gt;=$G$4,I97&gt;=$I$4,K97&gt;=$K$4,M97&gt;=$M$4,O97&gt;=$O$4,Q97&gt;=$Q$4,S97&gt;=$S$4,U97&gt;=$U$4,W97&gt;=$W$4,Y97&gt;=$Y$4,AA97&gt;=$AA$4,AC97&gt;=$AC$4,AE97&gt;=$AE$4,AG97&gt;=$AG$4,C97&lt;&gt;"AB",E97&lt;&gt;"AB",G97&lt;&gt;"AB",I97&lt;&gt;"AB",K97&lt;&gt;"AB",M97&lt;&gt;"AB",O97&lt;&gt;"AB",Q97&lt;&gt;"AB",S97&lt;&gt;"AB",U97&lt;&gt;"AB",W97&lt;&gt;"AB",Y97&lt;&gt;"AB",AA97&lt;&gt;"AB",AND(AC97&lt;&gt;"AB",AE97&lt;&gt;"AB",AG97&lt;&gt;"AB")),"","E"))))</f>
        <v>28</v>
      </c>
      <c r="W97" s="22">
        <v>21</v>
      </c>
      <c r="X97" t="s" s="21">
        <f>IF(IFERROR(FIND("+",W97),0)," ",IF(W97="AB","",IF(W97&lt;$W$4,"F",IF(AND(C97&gt;=$C$4,E97&gt;=$E$4,G97&gt;=$G$4,I97&gt;=$I$4,K97&gt;=$K$4,M97&gt;=$M$4,O97&gt;=$O$4,Q97&gt;=$Q$4,S97&gt;=$S$4,U97&gt;=$U$4,W97&gt;=$W$4,Y97&gt;=$Y$4,AA97&gt;=$AA$4,AC97&gt;=$AC$4,AE97&gt;=$AE$4,AG97&gt;=$AG$4,C97&lt;&gt;"AB",E97&lt;&gt;"AB",G97&lt;&gt;"AB",I97&lt;&gt;"AB",K97&lt;&gt;"AB",M97&lt;&gt;"AB",O97&lt;&gt;"AB",Q97&lt;&gt;"AB",S97&lt;&gt;"AB",U97&lt;&gt;"AB",W97&lt;&gt;"AB",Y97&lt;&gt;"AB",AA97&lt;&gt;"AB",AND(AC97&lt;&gt;"AB",AE97&lt;&gt;"AB",AG97&lt;&gt;"AB")),"","E"))))</f>
        <v>27</v>
      </c>
      <c r="Y97" s="20">
        <v>43</v>
      </c>
      <c r="Z97" t="s" s="21">
        <f>IF(IFERROR(FIND("+",Y97),0)," ",IF(Y97="AB","",IF(Y97&lt;$Y$4,"F",IF(AND(C97&gt;=$C$4,E97&gt;=$E$4,G97&gt;=$G$4,I97&gt;=$I$4,K97&gt;=$K$4,M97&gt;=$M$4,O97&gt;=$O$4,Q97&gt;=$Q$4,S97&gt;=$S$4,U97&gt;=$U$4,W97&gt;=$W$4,Y97&gt;=$Y$4,AA97&gt;=$AA$4,AC97&gt;=$AC$4,AE97&gt;=$AE$4,AG97&gt;=$AG$4,C97&lt;&gt;"AB",E97&lt;&gt;"AB",G97&lt;&gt;"AB",I97&lt;&gt;"AB",K97&lt;&gt;"AB",M97&lt;&gt;"AB",O97&lt;&gt;"AB",Q97&lt;&gt;"AB",S97&lt;&gt;"AB",U97&lt;&gt;"AB",W97&lt;&gt;"AB",Y97&lt;&gt;"AB",AA97&lt;&gt;"AB",AND(AC97&lt;&gt;"AB",AE97&lt;&gt;"AB",AG97&lt;&gt;"AB")),"","E"))))</f>
        <v>27</v>
      </c>
      <c r="AA97" s="22">
        <v>22</v>
      </c>
      <c r="AB97" t="s" s="21">
        <f>IF(IFERROR(FIND("+",AA97),0)," ",IF(AA97="AB","",IF(AA97&lt;$AA$4,"F",IF(AND(C97&gt;=$C$4,E97&gt;=$E$4,G97&gt;=$G$4,I97&gt;=$I$4,K97&gt;=$K$4,M97&gt;=$M$4,O97&gt;=$O$4,Q97&gt;=$Q$4,S97&gt;=$S$4,U97&gt;=$U$4,W97&gt;=$W$4,Y97&gt;=$Y$4,AA97&gt;=$AA$4,AC97&gt;=$AC$4,AE97&gt;=$AE$4,AG97&gt;=$AG$4,C97&lt;&gt;"AB",E97&lt;&gt;"AB",G97&lt;&gt;"AB",I97&lt;&gt;"AB",K97&lt;&gt;"AB",M97&lt;&gt;"AB",O97&lt;&gt;"AB",Q97&lt;&gt;"AB",S97&lt;&gt;"AB",U97&lt;&gt;"AB",W97&lt;&gt;"AB",Y97&lt;&gt;"AB",AA97&lt;&gt;"AB",AND(AC97&lt;&gt;"AB",AE97&lt;&gt;"AB",AG97&lt;&gt;"AB")),"","E"))))</f>
        <v>27</v>
      </c>
      <c r="AC97" s="22">
        <v>18</v>
      </c>
      <c r="AD97" t="s" s="21">
        <f>IF(IFERROR(FIND("+",AC97),0)," ",IF(AC97="AB","",IF(AC97&lt;$AC$4,"F",IF(AND(C97&gt;=$C$4,E97&gt;=$E$4,G97&gt;=$G$4,I97&gt;=$I$4,K97&gt;=$K$4,M97&gt;=$M$4,O97&gt;=$O$4,Q97&gt;=$Q$4,S97&gt;=$S$4,U97&gt;=$U$4,W97&gt;=$W$4,Y97&gt;=$Y$4,AA97&gt;=$AA$4,AC97&gt;=$AC$4,AE97&gt;=$AE$4,AG97&gt;=$AG$4,C97&lt;&gt;"AB",E97&lt;&gt;"AB",G97&lt;&gt;"AB",I97&lt;&gt;"AB",K97&lt;&gt;"AB",M97&lt;&gt;"AB",O97&lt;&gt;"AB",Q97&lt;&gt;"AB",S97&lt;&gt;"AB",U97&lt;&gt;"AB",W97&lt;&gt;"AB",Y97&lt;&gt;"AB",AA97&lt;&gt;"AB",AND(AC97&lt;&gt;"AB",AE97&lt;&gt;"AB",AG97&lt;&gt;"AB")),"","E"))))</f>
        <v>27</v>
      </c>
      <c r="AE97" s="20">
        <v>30</v>
      </c>
      <c r="AF97" t="s" s="21">
        <f>IF(IFERROR(FIND("+",AE97),0)," ",IF(AE97="AB","",IF(AE97&lt;$AE$4,"F",IF(AND(C97&gt;=$C$4,E97&gt;=$E$4,G97&gt;=$G$4,I97&gt;=$I$4,K97&gt;=$K$4,M97&gt;=$M$4,O97&gt;=$O$4,Q97&gt;=$Q$4,S97&gt;=$S$4,U97&gt;=$U$4,W97&gt;=$W$4,Y97&gt;=$Y$4,AA97&gt;=$AA$4,AC97&gt;=$AC$4,AE97&gt;=$AE$4,AG97&gt;=$AG$4,C97&lt;&gt;"AB",E97&lt;&gt;"AB",G97&lt;&gt;"AB",I97&lt;&gt;"AB",K97&lt;&gt;"AB",M97&lt;&gt;"AB",O97&lt;&gt;"AB",Q97&lt;&gt;"AB",S97&lt;&gt;"AB",U97&lt;&gt;"AB",W97&lt;&gt;"AB",Y97&lt;&gt;"AB",AA97&lt;&gt;"AB",AND(AC97&lt;&gt;"AB",AE97&lt;&gt;"AB",AG97&lt;&gt;"AB")),"","E"))))</f>
        <v>27</v>
      </c>
      <c r="AG97" s="22">
        <v>19</v>
      </c>
      <c r="AH97" t="s" s="21">
        <f>IF(IFERROR(FIND("+",AG97),0)," ",IF(AG97="AB","",IF(AG97&lt;$AG$4,"F",IF(AND(C97&gt;=$C$4,E97&gt;=$E$4,G97&gt;=$G$4,I97&gt;=$I$4,K97&gt;=$K$4,M97&gt;=$M$4,O97&gt;=$O$4,Q97&gt;=$Q$4,S97&gt;=$S$4,U97&gt;=$U$4,W97&gt;=$W$4,Y97&gt;=$Y$4,AA97&gt;=$AA$4,AC97&gt;=$AC$4,AE97&gt;=$AE$4,AG97&gt;=$AG$4,C97&lt;&gt;"AB",E97&lt;&gt;"AB",G97&lt;&gt;"AB",I97&lt;&gt;"AB",K97&lt;&gt;"AB",M97&lt;&gt;"AB",O97&lt;&gt;"AB",Q97&lt;&gt;"AB",S97&lt;&gt;"AB",U97&lt;&gt;"AB",W97&lt;&gt;"AB",Y97&lt;&gt;"AB",AA97&lt;&gt;"AB",AND(AC97&lt;&gt;"AB",AE97&lt;&gt;"AB",AG97&lt;&gt;"AB")),"","E"))))</f>
        <v>27</v>
      </c>
      <c r="AI97" s="28">
        <v>481</v>
      </c>
      <c r="AJ97" t="s" s="25">
        <f>IF(AND(COUNTIF(C97:AH97,"AB")&lt;16-COUNTIF(C97:AH97," "),COUNTIF(C97:AH97,"AB")&lt;&gt;0),"FAIL",IF(COUNTIF(C97:AH97,"AB")=16-COUNTIF(C97:AH97," "),"ABSENT",IF(AND(COUNTIF(C97:AH97,"AB")=0,COUNTIF(C97:AH97,"F")=0),"PASS","FAIL")))</f>
        <v>29</v>
      </c>
      <c r="AK97" t="s" s="26">
        <v>201</v>
      </c>
      <c r="AL97" s="27"/>
    </row>
    <row r="98" ht="15.95" customHeight="1">
      <c r="A98" s="18">
        <v>235294</v>
      </c>
      <c r="B98" t="s" s="19">
        <v>203</v>
      </c>
      <c r="C98" s="32">
        <v>44</v>
      </c>
      <c r="D98" t="s" s="21">
        <f>IF(IFERROR(FIND("+",C98),0)," ",IF(C98="AB","",IF(C98&lt;$C$4,"F",IF(AND(C98&gt;=$C$4,E98&gt;=$E$4,G98&gt;=$G$4,I98&gt;=$I$4,K98&gt;=$K$4,M98&gt;=$M$4,O98&gt;=$O$4,Q98&gt;=$Q$4,S98&gt;=$S$4,U98&gt;=$U$4,W98&gt;=$W$4,Y98&gt;=$Y$4,AA98&gt;=$AA$4,AC98&gt;=$AC$4,AE98&gt;=$AE$4,AG98&gt;=$AG$4,C98&lt;&gt;"AB",E98&lt;&gt;"AB",G98&lt;&gt;"AB",I98&lt;&gt;"AB",K98&lt;&gt;"AB",M98&lt;&gt;"AB",O98&lt;&gt;"AB",Q98&lt;&gt;"AB",S98&lt;&gt;"AB",U98&lt;&gt;"AB",W98&lt;&gt;"AB",Y98&lt;&gt;"AB",AA98&lt;&gt;"AB",AND(AC98&lt;&gt;"AB",AE98&lt;&gt;"AB",AG98&lt;&gt;"AB")),"","E"))))</f>
        <v>27</v>
      </c>
      <c r="E98" s="22">
        <v>21</v>
      </c>
      <c r="F98" t="s" s="21">
        <f>IF(IFERROR(FIND("+",E98),0)," ",IF(E98="AB","",IF(E98&lt;$E$4,"F",IF(AND(C98&gt;=$C$4,E98&gt;=$E$4,G98&gt;=$G$4,I98&gt;=$I$4,K98&gt;=$K$4,M98&gt;=$M$4,O98&gt;=$O$4,Q98&gt;=$Q$4,S98&gt;=$S$4,U98&gt;=$U$4,W98&gt;=$W$4,Y98&gt;=$Y$4,AA98&gt;=$AA$4,AC98&gt;=$AC$4,AE98&gt;=$AE$4,AG98&gt;=$AG$4,C98&lt;&gt;"AB",E98&lt;&gt;"AB",G98&lt;&gt;"AB",I98&lt;&gt;"AB",K98&lt;&gt;"AB",M98&lt;&gt;"AB",O98&lt;&gt;"AB",Q98&lt;&gt;"AB",S98&lt;&gt;"AB",U98&lt;&gt;"AB",W98&lt;&gt;"AB",Y98&lt;&gt;"AB",AA98&lt;&gt;"AB",AND(AC98&lt;&gt;"AB",AE98&lt;&gt;"AB",AG98&lt;&gt;"AB")),"","E"))))</f>
        <v>27</v>
      </c>
      <c r="G98" s="22">
        <v>47</v>
      </c>
      <c r="H98" t="s" s="21">
        <f>IF(IFERROR(FIND("+",G98),0)," ",IF(G98="AB","",IF(G98&lt;$G$4,"F",IF(AND(C98&gt;=$C$4,E98&gt;=$E$4,G98&gt;=$G$4,I98&gt;=$I$4,K98&gt;=$K$4,M98&gt;=$M$4,O98&gt;=$O$4,Q98&gt;=$Q$4,S98&gt;=$S$4,U98&gt;=$U$4,W98&gt;=$W$4,Y98&gt;=$Y$4,AA98&gt;=$AA$4,AC98&gt;=$AC$4,AE98&gt;=$AE$4,AG98&gt;=$AG$4,C98&lt;&gt;"AB",E98&lt;&gt;"AB",G98&lt;&gt;"AB",I98&lt;&gt;"AB",K98&lt;&gt;"AB",M98&lt;&gt;"AB",O98&lt;&gt;"AB",Q98&lt;&gt;"AB",S98&lt;&gt;"AB",U98&lt;&gt;"AB",W98&lt;&gt;"AB",Y98&lt;&gt;"AB",AA98&lt;&gt;"AB",AND(AC98&lt;&gt;"AB",AE98&lt;&gt;"AB",AG98&lt;&gt;"AB")),"","E"))))</f>
        <v>27</v>
      </c>
      <c r="I98" s="33">
        <v>46</v>
      </c>
      <c r="J98" t="s" s="31">
        <f>IF(IFERROR(FIND("+",I98),0)," ",IF(I98="AB","",IF(I98&lt;$I$4,"F",IF(AND(C98&gt;=$C$4,E98&gt;=$E$4,G98&gt;=$G$4,I98&gt;=$I$4,K98&gt;=$K$4,M98&gt;=$M$4,O98&gt;=$O$4,Q98&gt;=$Q$4,S98&gt;=$S$4,U98&gt;=$U$4,W98&gt;=$W$4,Y98&gt;=$Y$4,AA98&gt;=$AA$4,AC98&gt;=$AC$4,AE98&gt;=$AE$4,AG98&gt;=$AG$4,C98&lt;&gt;"AB",E98&lt;&gt;"AB",G98&lt;&gt;"AB",I98&lt;&gt;"AB",K98&lt;&gt;"AB",M98&lt;&gt;"AB",O98&lt;&gt;"AB",Q98&lt;&gt;"AB",S98&lt;&gt;"AB",U98&lt;&gt;"AB",W98&lt;&gt;"AB",Y98&lt;&gt;"AB",AA98&lt;&gt;"AB",AND(AC98&lt;&gt;"AB",AE98&lt;&gt;"AB",AG98&lt;&gt;"AB")),"","E"))))</f>
        <v>27</v>
      </c>
      <c r="K98" s="22">
        <v>23</v>
      </c>
      <c r="L98" t="s" s="21">
        <f>IF(IFERROR(FIND("+",K98),0)," ",IF(K98="AB","",IF(K98&lt;$K$4,"F",IF(AND(C98&gt;=$C$4,E98&gt;=$E$4,G98&gt;=$G$4,I98&gt;=$I$4,K98&gt;=$K$4,M98&gt;=$M$4,O98&gt;=$O$4,Q98&gt;=$Q$4,S98&gt;=$S$4,U98&gt;=$U$4,W98&gt;=$W$4,Y98&gt;=$Y$4,AA98&gt;=$AA$4,AC98&gt;=$AC$4,AE98&gt;=$AE$4,AG98&gt;=$AG$4,C98&lt;&gt;"AB",E98&lt;&gt;"AB",G98&lt;&gt;"AB",I98&lt;&gt;"AB",K98&lt;&gt;"AB",M98&lt;&gt;"AB",O98&lt;&gt;"AB",Q98&lt;&gt;"AB",S98&lt;&gt;"AB",U98&lt;&gt;"AB",W98&lt;&gt;"AB",Y98&lt;&gt;"AB",AA98&lt;&gt;"AB",AND(AC98&lt;&gt;"AB",AE98&lt;&gt;"AB",AG98&lt;&gt;"AB")),"","E"))))</f>
        <v>27</v>
      </c>
      <c r="M98" s="22">
        <v>37</v>
      </c>
      <c r="N98" t="s" s="21">
        <f>IF(IFERROR(FIND("+",M98),0)," ",IF(M98="AB","",IF(M98&lt;$M$4,"F",IF(AND(C98&gt;=$C$4,E98&gt;=$E$4,G98&gt;=$G$4,I98&gt;=$I$4,K98&gt;=$K$4,M98&gt;=$M$4,O98&gt;=$O$4,Q98&gt;=$Q$4,S98&gt;=$S$4,U98&gt;=$U$4,W98&gt;=$W$4,Y98&gt;=$Y$4,AA98&gt;=$AA$4,AC98&gt;=$AC$4,AE98&gt;=$AE$4,AG98&gt;=$AG$4,C98&lt;&gt;"AB",E98&lt;&gt;"AB",G98&lt;&gt;"AB",I98&lt;&gt;"AB",K98&lt;&gt;"AB",M98&lt;&gt;"AB",O98&lt;&gt;"AB",Q98&lt;&gt;"AB",S98&lt;&gt;"AB",U98&lt;&gt;"AB",W98&lt;&gt;"AB",Y98&lt;&gt;"AB",AA98&lt;&gt;"AB",AND(AC98&lt;&gt;"AB",AE98&lt;&gt;"AB",AG98&lt;&gt;"AB")),"","E"))))</f>
        <v>27</v>
      </c>
      <c r="O98" s="20">
        <v>30</v>
      </c>
      <c r="P98" t="s" s="21">
        <f>IF(IFERROR(FIND("+",O98),0)," ",IF(O98="AB","",IF(O98&lt;$O$4,"F",IF(AND(C98&gt;=$C$4,E98&gt;=$E$4,G98&gt;=$G$4,I98&gt;=$I$4,K98&gt;=$K$4,M98&gt;=$M$4,O98&gt;=$O$4,Q98&gt;=$Q$4,S98&gt;=$S$4,U98&gt;=$U$4,W98&gt;=$W$4,Y98&gt;=$Y$4,AA98&gt;=$AA$4,AC98&gt;=$AC$4,AE98&gt;=$AE$4,AG98&gt;=$AG$4,C98&lt;&gt;"AB",E98&lt;&gt;"AB",G98&lt;&gt;"AB",I98&lt;&gt;"AB",K98&lt;&gt;"AB",M98&lt;&gt;"AB",O98&lt;&gt;"AB",Q98&lt;&gt;"AB",S98&lt;&gt;"AB",U98&lt;&gt;"AB",W98&lt;&gt;"AB",Y98&lt;&gt;"AB",AA98&lt;&gt;"AB",AND(AC98&lt;&gt;"AB",AE98&lt;&gt;"AB",AG98&lt;&gt;"AB")),"","E"))))</f>
        <v>28</v>
      </c>
      <c r="Q98" s="22">
        <v>21</v>
      </c>
      <c r="R98" t="s" s="21">
        <f>IF(IFERROR(FIND("+",Q98),0)," ",IF(Q98="AB","",IF(Q98&lt;$Q$4,"F",IF(AND(C98&gt;=$C$4,E98&gt;=$E$4,G98&gt;=$G$4,I98&gt;=$I$4,K98&gt;=$K$4,M98&gt;=$M$4,O98&gt;=$O$4,Q98&gt;=$Q$4,S98&gt;=$S$4,U98&gt;=$U$4,W98&gt;=$W$4,Y98&gt;=$Y$4,AA98&gt;=$AA$4,AC98&gt;=$AC$4,AE98&gt;=$AE$4,AG98&gt;=$AG$4,C98&lt;&gt;"AB",E98&lt;&gt;"AB",G98&lt;&gt;"AB",I98&lt;&gt;"AB",K98&lt;&gt;"AB",M98&lt;&gt;"AB",O98&lt;&gt;"AB",Q98&lt;&gt;"AB",S98&lt;&gt;"AB",U98&lt;&gt;"AB",W98&lt;&gt;"AB",Y98&lt;&gt;"AB",AA98&lt;&gt;"AB",AND(AC98&lt;&gt;"AB",AE98&lt;&gt;"AB",AG98&lt;&gt;"AB")),"","E"))))</f>
        <v>27</v>
      </c>
      <c r="S98" s="22">
        <v>23</v>
      </c>
      <c r="T98" t="s" s="21">
        <f>IF(IFERROR(FIND("+",S98),0)," ",IF(S98="AB","",IF(S98&lt;$S$4,"F",IF(AND(C98&gt;=$C$4,E98&gt;=$E$4,G98&gt;=$G$4,I98&gt;=$I$4,K98&gt;=$K$4,M98&gt;=$M$4,O98&gt;=$O$4,Q98&gt;=$Q$4,S98&gt;=$S$4,U98&gt;=$U$4,W98&gt;=$W$4,Y98&gt;=$Y$4,AA98&gt;=$AA$4,AC98&gt;=$AC$4,AE98&gt;=$AE$4,AG98&gt;=$AG$4,C98&lt;&gt;"AB",E98&lt;&gt;"AB",G98&lt;&gt;"AB",I98&lt;&gt;"AB",K98&lt;&gt;"AB",M98&lt;&gt;"AB",O98&lt;&gt;"AB",Q98&lt;&gt;"AB",S98&lt;&gt;"AB",U98&lt;&gt;"AB",W98&lt;&gt;"AB",Y98&lt;&gt;"AB",AA98&lt;&gt;"AB",AND(AC98&lt;&gt;"AB",AE98&lt;&gt;"AB",AG98&lt;&gt;"AB")),"","E"))))</f>
        <v>27</v>
      </c>
      <c r="U98" s="20">
        <v>48</v>
      </c>
      <c r="V98" t="s" s="21">
        <f>IF(IFERROR(FIND("+",U98),0)," ",IF(U98="AB","",IF(U98&lt;$U$4,"F",IF(AND(C98&gt;=$C$4,E98&gt;=$E$4,G98&gt;=$G$4,I98&gt;=$I$4,K98&gt;=$K$4,M98&gt;=$M$4,O98&gt;=$O$4,Q98&gt;=$Q$4,S98&gt;=$S$4,U98&gt;=$U$4,W98&gt;=$W$4,Y98&gt;=$Y$4,AA98&gt;=$AA$4,AC98&gt;=$AC$4,AE98&gt;=$AE$4,AG98&gt;=$AG$4,C98&lt;&gt;"AB",E98&lt;&gt;"AB",G98&lt;&gt;"AB",I98&lt;&gt;"AB",K98&lt;&gt;"AB",M98&lt;&gt;"AB",O98&lt;&gt;"AB",Q98&lt;&gt;"AB",S98&lt;&gt;"AB",U98&lt;&gt;"AB",W98&lt;&gt;"AB",Y98&lt;&gt;"AB",AA98&lt;&gt;"AB",AND(AC98&lt;&gt;"AB",AE98&lt;&gt;"AB",AG98&lt;&gt;"AB")),"","E"))))</f>
        <v>27</v>
      </c>
      <c r="W98" s="22">
        <v>24</v>
      </c>
      <c r="X98" t="s" s="21">
        <f>IF(IFERROR(FIND("+",W98),0)," ",IF(W98="AB","",IF(W98&lt;$W$4,"F",IF(AND(C98&gt;=$C$4,E98&gt;=$E$4,G98&gt;=$G$4,I98&gt;=$I$4,K98&gt;=$K$4,M98&gt;=$M$4,O98&gt;=$O$4,Q98&gt;=$Q$4,S98&gt;=$S$4,U98&gt;=$U$4,W98&gt;=$W$4,Y98&gt;=$Y$4,AA98&gt;=$AA$4,AC98&gt;=$AC$4,AE98&gt;=$AE$4,AG98&gt;=$AG$4,C98&lt;&gt;"AB",E98&lt;&gt;"AB",G98&lt;&gt;"AB",I98&lt;&gt;"AB",K98&lt;&gt;"AB",M98&lt;&gt;"AB",O98&lt;&gt;"AB",Q98&lt;&gt;"AB",S98&lt;&gt;"AB",U98&lt;&gt;"AB",W98&lt;&gt;"AB",Y98&lt;&gt;"AB",AA98&lt;&gt;"AB",AND(AC98&lt;&gt;"AB",AE98&lt;&gt;"AB",AG98&lt;&gt;"AB")),"","E"))))</f>
        <v>27</v>
      </c>
      <c r="Y98" s="20">
        <v>40</v>
      </c>
      <c r="Z98" t="s" s="21">
        <f>IF(IFERROR(FIND("+",Y98),0)," ",IF(Y98="AB","",IF(Y98&lt;$Y$4,"F",IF(AND(C98&gt;=$C$4,E98&gt;=$E$4,G98&gt;=$G$4,I98&gt;=$I$4,K98&gt;=$K$4,M98&gt;=$M$4,O98&gt;=$O$4,Q98&gt;=$Q$4,S98&gt;=$S$4,U98&gt;=$U$4,W98&gt;=$W$4,Y98&gt;=$Y$4,AA98&gt;=$AA$4,AC98&gt;=$AC$4,AE98&gt;=$AE$4,AG98&gt;=$AG$4,C98&lt;&gt;"AB",E98&lt;&gt;"AB",G98&lt;&gt;"AB",I98&lt;&gt;"AB",K98&lt;&gt;"AB",M98&lt;&gt;"AB",O98&lt;&gt;"AB",Q98&lt;&gt;"AB",S98&lt;&gt;"AB",U98&lt;&gt;"AB",W98&lt;&gt;"AB",Y98&lt;&gt;"AB",AA98&lt;&gt;"AB",AND(AC98&lt;&gt;"AB",AE98&lt;&gt;"AB",AG98&lt;&gt;"AB")),"","E"))))</f>
        <v>27</v>
      </c>
      <c r="AA98" s="22">
        <v>23</v>
      </c>
      <c r="AB98" t="s" s="21">
        <f>IF(IFERROR(FIND("+",AA98),0)," ",IF(AA98="AB","",IF(AA98&lt;$AA$4,"F",IF(AND(C98&gt;=$C$4,E98&gt;=$E$4,G98&gt;=$G$4,I98&gt;=$I$4,K98&gt;=$K$4,M98&gt;=$M$4,O98&gt;=$O$4,Q98&gt;=$Q$4,S98&gt;=$S$4,U98&gt;=$U$4,W98&gt;=$W$4,Y98&gt;=$Y$4,AA98&gt;=$AA$4,AC98&gt;=$AC$4,AE98&gt;=$AE$4,AG98&gt;=$AG$4,C98&lt;&gt;"AB",E98&lt;&gt;"AB",G98&lt;&gt;"AB",I98&lt;&gt;"AB",K98&lt;&gt;"AB",M98&lt;&gt;"AB",O98&lt;&gt;"AB",Q98&lt;&gt;"AB",S98&lt;&gt;"AB",U98&lt;&gt;"AB",W98&lt;&gt;"AB",Y98&lt;&gt;"AB",AA98&lt;&gt;"AB",AND(AC98&lt;&gt;"AB",AE98&lt;&gt;"AB",AG98&lt;&gt;"AB")),"","E"))))</f>
        <v>27</v>
      </c>
      <c r="AC98" s="22">
        <v>20</v>
      </c>
      <c r="AD98" t="s" s="21">
        <f>IF(IFERROR(FIND("+",AC98),0)," ",IF(AC98="AB","",IF(AC98&lt;$AC$4,"F",IF(AND(C98&gt;=$C$4,E98&gt;=$E$4,G98&gt;=$G$4,I98&gt;=$I$4,K98&gt;=$K$4,M98&gt;=$M$4,O98&gt;=$O$4,Q98&gt;=$Q$4,S98&gt;=$S$4,U98&gt;=$U$4,W98&gt;=$W$4,Y98&gt;=$Y$4,AA98&gt;=$AA$4,AC98&gt;=$AC$4,AE98&gt;=$AE$4,AG98&gt;=$AG$4,C98&lt;&gt;"AB",E98&lt;&gt;"AB",G98&lt;&gt;"AB",I98&lt;&gt;"AB",K98&lt;&gt;"AB",M98&lt;&gt;"AB",O98&lt;&gt;"AB",Q98&lt;&gt;"AB",S98&lt;&gt;"AB",U98&lt;&gt;"AB",W98&lt;&gt;"AB",Y98&lt;&gt;"AB",AA98&lt;&gt;"AB",AND(AC98&lt;&gt;"AB",AE98&lt;&gt;"AB",AG98&lt;&gt;"AB")),"","E"))))</f>
        <v>27</v>
      </c>
      <c r="AE98" s="20">
        <v>24</v>
      </c>
      <c r="AF98" t="s" s="21">
        <f>IF(IFERROR(FIND("+",AE98),0)," ",IF(AE98="AB","",IF(AE98&lt;$AE$4,"F",IF(AND(C98&gt;=$C$4,E98&gt;=$E$4,G98&gt;=$G$4,I98&gt;=$I$4,K98&gt;=$K$4,M98&gt;=$M$4,O98&gt;=$O$4,Q98&gt;=$Q$4,S98&gt;=$S$4,U98&gt;=$U$4,W98&gt;=$W$4,Y98&gt;=$Y$4,AA98&gt;=$AA$4,AC98&gt;=$AC$4,AE98&gt;=$AE$4,AG98&gt;=$AG$4,C98&lt;&gt;"AB",E98&lt;&gt;"AB",G98&lt;&gt;"AB",I98&lt;&gt;"AB",K98&lt;&gt;"AB",M98&lt;&gt;"AB",O98&lt;&gt;"AB",Q98&lt;&gt;"AB",S98&lt;&gt;"AB",U98&lt;&gt;"AB",W98&lt;&gt;"AB",Y98&lt;&gt;"AB",AA98&lt;&gt;"AB",AND(AC98&lt;&gt;"AB",AE98&lt;&gt;"AB",AG98&lt;&gt;"AB")),"","E"))))</f>
        <v>27</v>
      </c>
      <c r="AG98" s="22">
        <v>18</v>
      </c>
      <c r="AH98" t="s" s="21">
        <f>IF(IFERROR(FIND("+",AG98),0)," ",IF(AG98="AB","",IF(AG98&lt;$AG$4,"F",IF(AND(C98&gt;=$C$4,E98&gt;=$E$4,G98&gt;=$G$4,I98&gt;=$I$4,K98&gt;=$K$4,M98&gt;=$M$4,O98&gt;=$O$4,Q98&gt;=$Q$4,S98&gt;=$S$4,U98&gt;=$U$4,W98&gt;=$W$4,Y98&gt;=$Y$4,AA98&gt;=$AA$4,AC98&gt;=$AC$4,AE98&gt;=$AE$4,AG98&gt;=$AG$4,C98&lt;&gt;"AB",E98&lt;&gt;"AB",G98&lt;&gt;"AB",I98&lt;&gt;"AB",K98&lt;&gt;"AB",M98&lt;&gt;"AB",O98&lt;&gt;"AB",Q98&lt;&gt;"AB",S98&lt;&gt;"AB",U98&lt;&gt;"AB",W98&lt;&gt;"AB",Y98&lt;&gt;"AB",AA98&lt;&gt;"AB",AND(AC98&lt;&gt;"AB",AE98&lt;&gt;"AB",AG98&lt;&gt;"AB")),"","E"))))</f>
        <v>27</v>
      </c>
      <c r="AI98" s="28">
        <v>489</v>
      </c>
      <c r="AJ98" t="s" s="25">
        <f>IF(AND(COUNTIF(C98:AH98,"AB")&lt;16-COUNTIF(C98:AH98," "),COUNTIF(C98:AH98,"AB")&lt;&gt;0),"FAIL",IF(COUNTIF(C98:AH98,"AB")=16-COUNTIF(C98:AH98," "),"ABSENT",IF(AND(COUNTIF(C98:AH98,"AB")=0,COUNTIF(C98:AH98,"F")=0),"PASS","FAIL")))</f>
        <v>29</v>
      </c>
      <c r="AK98" t="s" s="26">
        <v>204</v>
      </c>
      <c r="AL98" s="27"/>
    </row>
    <row r="99" ht="15.95" customHeight="1">
      <c r="A99" s="18">
        <v>235295</v>
      </c>
      <c r="B99" t="s" s="19">
        <v>205</v>
      </c>
      <c r="C99" s="32">
        <v>57</v>
      </c>
      <c r="D99" t="s" s="21">
        <f>IF(IFERROR(FIND("+",C99),0)," ",IF(C99="AB","",IF(C99&lt;$C$4,"F",IF(AND(C99&gt;=$C$4,E99&gt;=$E$4,G99&gt;=$G$4,I99&gt;=$I$4,K99&gt;=$K$4,M99&gt;=$M$4,O99&gt;=$O$4,Q99&gt;=$Q$4,S99&gt;=$S$4,U99&gt;=$U$4,W99&gt;=$W$4,Y99&gt;=$Y$4,AA99&gt;=$AA$4,AC99&gt;=$AC$4,AE99&gt;=$AE$4,AG99&gt;=$AG$4,C99&lt;&gt;"AB",E99&lt;&gt;"AB",G99&lt;&gt;"AB",I99&lt;&gt;"AB",K99&lt;&gt;"AB",M99&lt;&gt;"AB",O99&lt;&gt;"AB",Q99&lt;&gt;"AB",S99&lt;&gt;"AB",U99&lt;&gt;"AB",W99&lt;&gt;"AB",Y99&lt;&gt;"AB",AA99&lt;&gt;"AB",AND(AC99&lt;&gt;"AB",AE99&lt;&gt;"AB",AG99&lt;&gt;"AB")),"","E"))))</f>
        <v>27</v>
      </c>
      <c r="E99" s="22">
        <v>23</v>
      </c>
      <c r="F99" t="s" s="21">
        <f>IF(IFERROR(FIND("+",E99),0)," ",IF(E99="AB","",IF(E99&lt;$E$4,"F",IF(AND(C99&gt;=$C$4,E99&gt;=$E$4,G99&gt;=$G$4,I99&gt;=$I$4,K99&gt;=$K$4,M99&gt;=$M$4,O99&gt;=$O$4,Q99&gt;=$Q$4,S99&gt;=$S$4,U99&gt;=$U$4,W99&gt;=$W$4,Y99&gt;=$Y$4,AA99&gt;=$AA$4,AC99&gt;=$AC$4,AE99&gt;=$AE$4,AG99&gt;=$AG$4,C99&lt;&gt;"AB",E99&lt;&gt;"AB",G99&lt;&gt;"AB",I99&lt;&gt;"AB",K99&lt;&gt;"AB",M99&lt;&gt;"AB",O99&lt;&gt;"AB",Q99&lt;&gt;"AB",S99&lt;&gt;"AB",U99&lt;&gt;"AB",W99&lt;&gt;"AB",Y99&lt;&gt;"AB",AA99&lt;&gt;"AB",AND(AC99&lt;&gt;"AB",AE99&lt;&gt;"AB",AG99&lt;&gt;"AB")),"","E"))))</f>
        <v>27</v>
      </c>
      <c r="G99" s="22">
        <v>40</v>
      </c>
      <c r="H99" t="s" s="21">
        <f>IF(IFERROR(FIND("+",G99),0)," ",IF(G99="AB","",IF(G99&lt;$G$4,"F",IF(AND(C99&gt;=$C$4,E99&gt;=$E$4,G99&gt;=$G$4,I99&gt;=$I$4,K99&gt;=$K$4,M99&gt;=$M$4,O99&gt;=$O$4,Q99&gt;=$Q$4,S99&gt;=$S$4,U99&gt;=$U$4,W99&gt;=$W$4,Y99&gt;=$Y$4,AA99&gt;=$AA$4,AC99&gt;=$AC$4,AE99&gt;=$AE$4,AG99&gt;=$AG$4,C99&lt;&gt;"AB",E99&lt;&gt;"AB",G99&lt;&gt;"AB",I99&lt;&gt;"AB",K99&lt;&gt;"AB",M99&lt;&gt;"AB",O99&lt;&gt;"AB",Q99&lt;&gt;"AB",S99&lt;&gt;"AB",U99&lt;&gt;"AB",W99&lt;&gt;"AB",Y99&lt;&gt;"AB",AA99&lt;&gt;"AB",AND(AC99&lt;&gt;"AB",AE99&lt;&gt;"AB",AG99&lt;&gt;"AB")),"","E"))))</f>
        <v>27</v>
      </c>
      <c r="I99" s="33">
        <v>58</v>
      </c>
      <c r="J99" t="s" s="31">
        <f>IF(IFERROR(FIND("+",I99),0)," ",IF(I99="AB","",IF(I99&lt;$I$4,"F",IF(AND(C99&gt;=$C$4,E99&gt;=$E$4,G99&gt;=$G$4,I99&gt;=$I$4,K99&gt;=$K$4,M99&gt;=$M$4,O99&gt;=$O$4,Q99&gt;=$Q$4,S99&gt;=$S$4,U99&gt;=$U$4,W99&gt;=$W$4,Y99&gt;=$Y$4,AA99&gt;=$AA$4,AC99&gt;=$AC$4,AE99&gt;=$AE$4,AG99&gt;=$AG$4,C99&lt;&gt;"AB",E99&lt;&gt;"AB",G99&lt;&gt;"AB",I99&lt;&gt;"AB",K99&lt;&gt;"AB",M99&lt;&gt;"AB",O99&lt;&gt;"AB",Q99&lt;&gt;"AB",S99&lt;&gt;"AB",U99&lt;&gt;"AB",W99&lt;&gt;"AB",Y99&lt;&gt;"AB",AA99&lt;&gt;"AB",AND(AC99&lt;&gt;"AB",AE99&lt;&gt;"AB",AG99&lt;&gt;"AB")),"","E"))))</f>
        <v>27</v>
      </c>
      <c r="K99" s="22">
        <v>18</v>
      </c>
      <c r="L99" t="s" s="21">
        <f>IF(IFERROR(FIND("+",K99),0)," ",IF(K99="AB","",IF(K99&lt;$K$4,"F",IF(AND(C99&gt;=$C$4,E99&gt;=$E$4,G99&gt;=$G$4,I99&gt;=$I$4,K99&gt;=$K$4,M99&gt;=$M$4,O99&gt;=$O$4,Q99&gt;=$Q$4,S99&gt;=$S$4,U99&gt;=$U$4,W99&gt;=$W$4,Y99&gt;=$Y$4,AA99&gt;=$AA$4,AC99&gt;=$AC$4,AE99&gt;=$AE$4,AG99&gt;=$AG$4,C99&lt;&gt;"AB",E99&lt;&gt;"AB",G99&lt;&gt;"AB",I99&lt;&gt;"AB",K99&lt;&gt;"AB",M99&lt;&gt;"AB",O99&lt;&gt;"AB",Q99&lt;&gt;"AB",S99&lt;&gt;"AB",U99&lt;&gt;"AB",W99&lt;&gt;"AB",Y99&lt;&gt;"AB",AA99&lt;&gt;"AB",AND(AC99&lt;&gt;"AB",AE99&lt;&gt;"AB",AG99&lt;&gt;"AB")),"","E"))))</f>
        <v>27</v>
      </c>
      <c r="M99" s="22">
        <v>39</v>
      </c>
      <c r="N99" t="s" s="21">
        <f>IF(IFERROR(FIND("+",M99),0)," ",IF(M99="AB","",IF(M99&lt;$M$4,"F",IF(AND(C99&gt;=$C$4,E99&gt;=$E$4,G99&gt;=$G$4,I99&gt;=$I$4,K99&gt;=$K$4,M99&gt;=$M$4,O99&gt;=$O$4,Q99&gt;=$Q$4,S99&gt;=$S$4,U99&gt;=$U$4,W99&gt;=$W$4,Y99&gt;=$Y$4,AA99&gt;=$AA$4,AC99&gt;=$AC$4,AE99&gt;=$AE$4,AG99&gt;=$AG$4,C99&lt;&gt;"AB",E99&lt;&gt;"AB",G99&lt;&gt;"AB",I99&lt;&gt;"AB",K99&lt;&gt;"AB",M99&lt;&gt;"AB",O99&lt;&gt;"AB",Q99&lt;&gt;"AB",S99&lt;&gt;"AB",U99&lt;&gt;"AB",W99&lt;&gt;"AB",Y99&lt;&gt;"AB",AA99&lt;&gt;"AB",AND(AC99&lt;&gt;"AB",AE99&lt;&gt;"AB",AG99&lt;&gt;"AB")),"","E"))))</f>
        <v>27</v>
      </c>
      <c r="O99" s="20">
        <v>25</v>
      </c>
      <c r="P99" t="s" s="21">
        <f>IF(IFERROR(FIND("+",O99),0)," ",IF(O99="AB","",IF(O99&lt;$O$4,"F",IF(AND(C99&gt;=$C$4,E99&gt;=$E$4,G99&gt;=$G$4,I99&gt;=$I$4,K99&gt;=$K$4,M99&gt;=$M$4,O99&gt;=$O$4,Q99&gt;=$Q$4,S99&gt;=$S$4,U99&gt;=$U$4,W99&gt;=$W$4,Y99&gt;=$Y$4,AA99&gt;=$AA$4,AC99&gt;=$AC$4,AE99&gt;=$AE$4,AG99&gt;=$AG$4,C99&lt;&gt;"AB",E99&lt;&gt;"AB",G99&lt;&gt;"AB",I99&lt;&gt;"AB",K99&lt;&gt;"AB",M99&lt;&gt;"AB",O99&lt;&gt;"AB",Q99&lt;&gt;"AB",S99&lt;&gt;"AB",U99&lt;&gt;"AB",W99&lt;&gt;"AB",Y99&lt;&gt;"AB",AA99&lt;&gt;"AB",AND(AC99&lt;&gt;"AB",AE99&lt;&gt;"AB",AG99&lt;&gt;"AB")),"","E"))))</f>
        <v>28</v>
      </c>
      <c r="Q99" s="22">
        <v>23</v>
      </c>
      <c r="R99" t="s" s="21">
        <f>IF(IFERROR(FIND("+",Q99),0)," ",IF(Q99="AB","",IF(Q99&lt;$Q$4,"F",IF(AND(C99&gt;=$C$4,E99&gt;=$E$4,G99&gt;=$G$4,I99&gt;=$I$4,K99&gt;=$K$4,M99&gt;=$M$4,O99&gt;=$O$4,Q99&gt;=$Q$4,S99&gt;=$S$4,U99&gt;=$U$4,W99&gt;=$W$4,Y99&gt;=$Y$4,AA99&gt;=$AA$4,AC99&gt;=$AC$4,AE99&gt;=$AE$4,AG99&gt;=$AG$4,C99&lt;&gt;"AB",E99&lt;&gt;"AB",G99&lt;&gt;"AB",I99&lt;&gt;"AB",K99&lt;&gt;"AB",M99&lt;&gt;"AB",O99&lt;&gt;"AB",Q99&lt;&gt;"AB",S99&lt;&gt;"AB",U99&lt;&gt;"AB",W99&lt;&gt;"AB",Y99&lt;&gt;"AB",AA99&lt;&gt;"AB",AND(AC99&lt;&gt;"AB",AE99&lt;&gt;"AB",AG99&lt;&gt;"AB")),"","E"))))</f>
        <v>27</v>
      </c>
      <c r="S99" s="22">
        <v>21</v>
      </c>
      <c r="T99" t="s" s="21">
        <f>IF(IFERROR(FIND("+",S99),0)," ",IF(S99="AB","",IF(S99&lt;$S$4,"F",IF(AND(C99&gt;=$C$4,E99&gt;=$E$4,G99&gt;=$G$4,I99&gt;=$I$4,K99&gt;=$K$4,M99&gt;=$M$4,O99&gt;=$O$4,Q99&gt;=$Q$4,S99&gt;=$S$4,U99&gt;=$U$4,W99&gt;=$W$4,Y99&gt;=$Y$4,AA99&gt;=$AA$4,AC99&gt;=$AC$4,AE99&gt;=$AE$4,AG99&gt;=$AG$4,C99&lt;&gt;"AB",E99&lt;&gt;"AB",G99&lt;&gt;"AB",I99&lt;&gt;"AB",K99&lt;&gt;"AB",M99&lt;&gt;"AB",O99&lt;&gt;"AB",Q99&lt;&gt;"AB",S99&lt;&gt;"AB",U99&lt;&gt;"AB",W99&lt;&gt;"AB",Y99&lt;&gt;"AB",AA99&lt;&gt;"AB",AND(AC99&lt;&gt;"AB",AE99&lt;&gt;"AB",AG99&lt;&gt;"AB")),"","E"))))</f>
        <v>27</v>
      </c>
      <c r="U99" s="20">
        <v>41</v>
      </c>
      <c r="V99" t="s" s="21">
        <f>IF(IFERROR(FIND("+",U99),0)," ",IF(U99="AB","",IF(U99&lt;$U$4,"F",IF(AND(C99&gt;=$C$4,E99&gt;=$E$4,G99&gt;=$G$4,I99&gt;=$I$4,K99&gt;=$K$4,M99&gt;=$M$4,O99&gt;=$O$4,Q99&gt;=$Q$4,S99&gt;=$S$4,U99&gt;=$U$4,W99&gt;=$W$4,Y99&gt;=$Y$4,AA99&gt;=$AA$4,AC99&gt;=$AC$4,AE99&gt;=$AE$4,AG99&gt;=$AG$4,C99&lt;&gt;"AB",E99&lt;&gt;"AB",G99&lt;&gt;"AB",I99&lt;&gt;"AB",K99&lt;&gt;"AB",M99&lt;&gt;"AB",O99&lt;&gt;"AB",Q99&lt;&gt;"AB",S99&lt;&gt;"AB",U99&lt;&gt;"AB",W99&lt;&gt;"AB",Y99&lt;&gt;"AB",AA99&lt;&gt;"AB",AND(AC99&lt;&gt;"AB",AE99&lt;&gt;"AB",AG99&lt;&gt;"AB")),"","E"))))</f>
        <v>27</v>
      </c>
      <c r="W99" s="22">
        <v>23</v>
      </c>
      <c r="X99" t="s" s="21">
        <f>IF(IFERROR(FIND("+",W99),0)," ",IF(W99="AB","",IF(W99&lt;$W$4,"F",IF(AND(C99&gt;=$C$4,E99&gt;=$E$4,G99&gt;=$G$4,I99&gt;=$I$4,K99&gt;=$K$4,M99&gt;=$M$4,O99&gt;=$O$4,Q99&gt;=$Q$4,S99&gt;=$S$4,U99&gt;=$U$4,W99&gt;=$W$4,Y99&gt;=$Y$4,AA99&gt;=$AA$4,AC99&gt;=$AC$4,AE99&gt;=$AE$4,AG99&gt;=$AG$4,C99&lt;&gt;"AB",E99&lt;&gt;"AB",G99&lt;&gt;"AB",I99&lt;&gt;"AB",K99&lt;&gt;"AB",M99&lt;&gt;"AB",O99&lt;&gt;"AB",Q99&lt;&gt;"AB",S99&lt;&gt;"AB",U99&lt;&gt;"AB",W99&lt;&gt;"AB",Y99&lt;&gt;"AB",AA99&lt;&gt;"AB",AND(AC99&lt;&gt;"AB",AE99&lt;&gt;"AB",AG99&lt;&gt;"AB")),"","E"))))</f>
        <v>27</v>
      </c>
      <c r="Y99" s="20">
        <v>40</v>
      </c>
      <c r="Z99" t="s" s="21">
        <f>IF(IFERROR(FIND("+",Y99),0)," ",IF(Y99="AB","",IF(Y99&lt;$Y$4,"F",IF(AND(C99&gt;=$C$4,E99&gt;=$E$4,G99&gt;=$G$4,I99&gt;=$I$4,K99&gt;=$K$4,M99&gt;=$M$4,O99&gt;=$O$4,Q99&gt;=$Q$4,S99&gt;=$S$4,U99&gt;=$U$4,W99&gt;=$W$4,Y99&gt;=$Y$4,AA99&gt;=$AA$4,AC99&gt;=$AC$4,AE99&gt;=$AE$4,AG99&gt;=$AG$4,C99&lt;&gt;"AB",E99&lt;&gt;"AB",G99&lt;&gt;"AB",I99&lt;&gt;"AB",K99&lt;&gt;"AB",M99&lt;&gt;"AB",O99&lt;&gt;"AB",Q99&lt;&gt;"AB",S99&lt;&gt;"AB",U99&lt;&gt;"AB",W99&lt;&gt;"AB",Y99&lt;&gt;"AB",AA99&lt;&gt;"AB",AND(AC99&lt;&gt;"AB",AE99&lt;&gt;"AB",AG99&lt;&gt;"AB")),"","E"))))</f>
        <v>27</v>
      </c>
      <c r="AA99" s="22">
        <v>22</v>
      </c>
      <c r="AB99" t="s" s="21">
        <f>IF(IFERROR(FIND("+",AA99),0)," ",IF(AA99="AB","",IF(AA99&lt;$AA$4,"F",IF(AND(C99&gt;=$C$4,E99&gt;=$E$4,G99&gt;=$G$4,I99&gt;=$I$4,K99&gt;=$K$4,M99&gt;=$M$4,O99&gt;=$O$4,Q99&gt;=$Q$4,S99&gt;=$S$4,U99&gt;=$U$4,W99&gt;=$W$4,Y99&gt;=$Y$4,AA99&gt;=$AA$4,AC99&gt;=$AC$4,AE99&gt;=$AE$4,AG99&gt;=$AG$4,C99&lt;&gt;"AB",E99&lt;&gt;"AB",G99&lt;&gt;"AB",I99&lt;&gt;"AB",K99&lt;&gt;"AB",M99&lt;&gt;"AB",O99&lt;&gt;"AB",Q99&lt;&gt;"AB",S99&lt;&gt;"AB",U99&lt;&gt;"AB",W99&lt;&gt;"AB",Y99&lt;&gt;"AB",AA99&lt;&gt;"AB",AND(AC99&lt;&gt;"AB",AE99&lt;&gt;"AB",AG99&lt;&gt;"AB")),"","E"))))</f>
        <v>27</v>
      </c>
      <c r="AC99" s="22">
        <v>22</v>
      </c>
      <c r="AD99" t="s" s="21">
        <f>IF(IFERROR(FIND("+",AC99),0)," ",IF(AC99="AB","",IF(AC99&lt;$AC$4,"F",IF(AND(C99&gt;=$C$4,E99&gt;=$E$4,G99&gt;=$G$4,I99&gt;=$I$4,K99&gt;=$K$4,M99&gt;=$M$4,O99&gt;=$O$4,Q99&gt;=$Q$4,S99&gt;=$S$4,U99&gt;=$U$4,W99&gt;=$W$4,Y99&gt;=$Y$4,AA99&gt;=$AA$4,AC99&gt;=$AC$4,AE99&gt;=$AE$4,AG99&gt;=$AG$4,C99&lt;&gt;"AB",E99&lt;&gt;"AB",G99&lt;&gt;"AB",I99&lt;&gt;"AB",K99&lt;&gt;"AB",M99&lt;&gt;"AB",O99&lt;&gt;"AB",Q99&lt;&gt;"AB",S99&lt;&gt;"AB",U99&lt;&gt;"AB",W99&lt;&gt;"AB",Y99&lt;&gt;"AB",AA99&lt;&gt;"AB",AND(AC99&lt;&gt;"AB",AE99&lt;&gt;"AB",AG99&lt;&gt;"AB")),"","E"))))</f>
        <v>27</v>
      </c>
      <c r="AE99" s="20">
        <v>33</v>
      </c>
      <c r="AF99" t="s" s="21">
        <f>IF(IFERROR(FIND("+",AE99),0)," ",IF(AE99="AB","",IF(AE99&lt;$AE$4,"F",IF(AND(C99&gt;=$C$4,E99&gt;=$E$4,G99&gt;=$G$4,I99&gt;=$I$4,K99&gt;=$K$4,M99&gt;=$M$4,O99&gt;=$O$4,Q99&gt;=$Q$4,S99&gt;=$S$4,U99&gt;=$U$4,W99&gt;=$W$4,Y99&gt;=$Y$4,AA99&gt;=$AA$4,AC99&gt;=$AC$4,AE99&gt;=$AE$4,AG99&gt;=$AG$4,C99&lt;&gt;"AB",E99&lt;&gt;"AB",G99&lt;&gt;"AB",I99&lt;&gt;"AB",K99&lt;&gt;"AB",M99&lt;&gt;"AB",O99&lt;&gt;"AB",Q99&lt;&gt;"AB",S99&lt;&gt;"AB",U99&lt;&gt;"AB",W99&lt;&gt;"AB",Y99&lt;&gt;"AB",AA99&lt;&gt;"AB",AND(AC99&lt;&gt;"AB",AE99&lt;&gt;"AB",AG99&lt;&gt;"AB")),"","E"))))</f>
        <v>27</v>
      </c>
      <c r="AG99" s="22">
        <v>22</v>
      </c>
      <c r="AH99" t="s" s="21">
        <f>IF(IFERROR(FIND("+",AG99),0)," ",IF(AG99="AB","",IF(AG99&lt;$AG$4,"F",IF(AND(C99&gt;=$C$4,E99&gt;=$E$4,G99&gt;=$G$4,I99&gt;=$I$4,K99&gt;=$K$4,M99&gt;=$M$4,O99&gt;=$O$4,Q99&gt;=$Q$4,S99&gt;=$S$4,U99&gt;=$U$4,W99&gt;=$W$4,Y99&gt;=$Y$4,AA99&gt;=$AA$4,AC99&gt;=$AC$4,AE99&gt;=$AE$4,AG99&gt;=$AG$4,C99&lt;&gt;"AB",E99&lt;&gt;"AB",G99&lt;&gt;"AB",I99&lt;&gt;"AB",K99&lt;&gt;"AB",M99&lt;&gt;"AB",O99&lt;&gt;"AB",Q99&lt;&gt;"AB",S99&lt;&gt;"AB",U99&lt;&gt;"AB",W99&lt;&gt;"AB",Y99&lt;&gt;"AB",AA99&lt;&gt;"AB",AND(AC99&lt;&gt;"AB",AE99&lt;&gt;"AB",AG99&lt;&gt;"AB")),"","E"))))</f>
        <v>27</v>
      </c>
      <c r="AI99" s="28">
        <v>507</v>
      </c>
      <c r="AJ99" t="s" s="25">
        <f>IF(AND(COUNTIF(C99:AH99,"AB")&lt;16-COUNTIF(C99:AH99," "),COUNTIF(C99:AH99,"AB")&lt;&gt;0),"FAIL",IF(COUNTIF(C99:AH99,"AB")=16-COUNTIF(C99:AH99," "),"ABSENT",IF(AND(COUNTIF(C99:AH99,"AB")=0,COUNTIF(C99:AH99,"F")=0),"PASS","FAIL")))</f>
        <v>29</v>
      </c>
      <c r="AK99" t="s" s="26">
        <v>206</v>
      </c>
      <c r="AL99" s="27"/>
    </row>
    <row r="100" ht="15.95" customHeight="1">
      <c r="A100" s="18">
        <v>235296</v>
      </c>
      <c r="B100" t="s" s="19">
        <v>207</v>
      </c>
      <c r="C100" s="32">
        <v>62</v>
      </c>
      <c r="D100" t="s" s="21">
        <f>IF(IFERROR(FIND("+",C100),0)," ",IF(C100="AB","",IF(C100&lt;$C$4,"F",IF(AND(C100&gt;=$C$4,E100&gt;=$E$4,G100&gt;=$G$4,I100&gt;=$I$4,K100&gt;=$K$4,M100&gt;=$M$4,O100&gt;=$O$4,Q100&gt;=$Q$4,S100&gt;=$S$4,U100&gt;=$U$4,W100&gt;=$W$4,Y100&gt;=$Y$4,AA100&gt;=$AA$4,AC100&gt;=$AC$4,AE100&gt;=$AE$4,AG100&gt;=$AG$4,C100&lt;&gt;"AB",E100&lt;&gt;"AB",G100&lt;&gt;"AB",I100&lt;&gt;"AB",K100&lt;&gt;"AB",M100&lt;&gt;"AB",O100&lt;&gt;"AB",Q100&lt;&gt;"AB",S100&lt;&gt;"AB",U100&lt;&gt;"AB",W100&lt;&gt;"AB",Y100&lt;&gt;"AB",AA100&lt;&gt;"AB",AND(AC100&lt;&gt;"AB",AE100&lt;&gt;"AB",AG100&lt;&gt;"AB")),"","E"))))</f>
      </c>
      <c r="E100" s="22">
        <v>24</v>
      </c>
      <c r="F100" t="s" s="21">
        <f>IF(IFERROR(FIND("+",E100),0)," ",IF(E100="AB","",IF(E100&lt;$E$4,"F",IF(AND(C100&gt;=$C$4,E100&gt;=$E$4,G100&gt;=$G$4,I100&gt;=$I$4,K100&gt;=$K$4,M100&gt;=$M$4,O100&gt;=$O$4,Q100&gt;=$Q$4,S100&gt;=$S$4,U100&gt;=$U$4,W100&gt;=$W$4,Y100&gt;=$Y$4,AA100&gt;=$AA$4,AC100&gt;=$AC$4,AE100&gt;=$AE$4,AG100&gt;=$AG$4,C100&lt;&gt;"AB",E100&lt;&gt;"AB",G100&lt;&gt;"AB",I100&lt;&gt;"AB",K100&lt;&gt;"AB",M100&lt;&gt;"AB",O100&lt;&gt;"AB",Q100&lt;&gt;"AB",S100&lt;&gt;"AB",U100&lt;&gt;"AB",W100&lt;&gt;"AB",Y100&lt;&gt;"AB",AA100&lt;&gt;"AB",AND(AC100&lt;&gt;"AB",AE100&lt;&gt;"AB",AG100&lt;&gt;"AB")),"","E"))))</f>
      </c>
      <c r="G100" s="22">
        <v>48</v>
      </c>
      <c r="H100" t="s" s="21">
        <f>IF(IFERROR(FIND("+",G100),0)," ",IF(G100="AB","",IF(G100&lt;$G$4,"F",IF(AND(C100&gt;=$C$4,E100&gt;=$E$4,G100&gt;=$G$4,I100&gt;=$I$4,K100&gt;=$K$4,M100&gt;=$M$4,O100&gt;=$O$4,Q100&gt;=$Q$4,S100&gt;=$S$4,U100&gt;=$U$4,W100&gt;=$W$4,Y100&gt;=$Y$4,AA100&gt;=$AA$4,AC100&gt;=$AC$4,AE100&gt;=$AE$4,AG100&gt;=$AG$4,C100&lt;&gt;"AB",E100&lt;&gt;"AB",G100&lt;&gt;"AB",I100&lt;&gt;"AB",K100&lt;&gt;"AB",M100&lt;&gt;"AB",O100&lt;&gt;"AB",Q100&lt;&gt;"AB",S100&lt;&gt;"AB",U100&lt;&gt;"AB",W100&lt;&gt;"AB",Y100&lt;&gt;"AB",AA100&lt;&gt;"AB",AND(AC100&lt;&gt;"AB",AE100&lt;&gt;"AB",AG100&lt;&gt;"AB")),"","E"))))</f>
      </c>
      <c r="I100" s="33">
        <v>57</v>
      </c>
      <c r="J100" t="s" s="31">
        <f>IF(IFERROR(FIND("+",I100),0)," ",IF(I100="AB","",IF(I100&lt;$I$4,"F",IF(AND(C100&gt;=$C$4,E100&gt;=$E$4,G100&gt;=$G$4,I100&gt;=$I$4,K100&gt;=$K$4,M100&gt;=$M$4,O100&gt;=$O$4,Q100&gt;=$Q$4,S100&gt;=$S$4,U100&gt;=$U$4,W100&gt;=$W$4,Y100&gt;=$Y$4,AA100&gt;=$AA$4,AC100&gt;=$AC$4,AE100&gt;=$AE$4,AG100&gt;=$AG$4,C100&lt;&gt;"AB",E100&lt;&gt;"AB",G100&lt;&gt;"AB",I100&lt;&gt;"AB",K100&lt;&gt;"AB",M100&lt;&gt;"AB",O100&lt;&gt;"AB",Q100&lt;&gt;"AB",S100&lt;&gt;"AB",U100&lt;&gt;"AB",W100&lt;&gt;"AB",Y100&lt;&gt;"AB",AA100&lt;&gt;"AB",AND(AC100&lt;&gt;"AB",AE100&lt;&gt;"AB",AG100&lt;&gt;"AB")),"","E"))))</f>
      </c>
      <c r="K100" s="22">
        <v>23</v>
      </c>
      <c r="L100" t="s" s="21">
        <f>IF(IFERROR(FIND("+",K100),0)," ",IF(K100="AB","",IF(K100&lt;$K$4,"F",IF(AND(C100&gt;=$C$4,E100&gt;=$E$4,G100&gt;=$G$4,I100&gt;=$I$4,K100&gt;=$K$4,M100&gt;=$M$4,O100&gt;=$O$4,Q100&gt;=$Q$4,S100&gt;=$S$4,U100&gt;=$U$4,W100&gt;=$W$4,Y100&gt;=$Y$4,AA100&gt;=$AA$4,AC100&gt;=$AC$4,AE100&gt;=$AE$4,AG100&gt;=$AG$4,C100&lt;&gt;"AB",E100&lt;&gt;"AB",G100&lt;&gt;"AB",I100&lt;&gt;"AB",K100&lt;&gt;"AB",M100&lt;&gt;"AB",O100&lt;&gt;"AB",Q100&lt;&gt;"AB",S100&lt;&gt;"AB",U100&lt;&gt;"AB",W100&lt;&gt;"AB",Y100&lt;&gt;"AB",AA100&lt;&gt;"AB",AND(AC100&lt;&gt;"AB",AE100&lt;&gt;"AB",AG100&lt;&gt;"AB")),"","E"))))</f>
      </c>
      <c r="M100" s="22">
        <v>45</v>
      </c>
      <c r="N100" t="s" s="21">
        <f>IF(IFERROR(FIND("+",M100),0)," ",IF(M100="AB","",IF(M100&lt;$M$4,"F",IF(AND(C100&gt;=$C$4,E100&gt;=$E$4,G100&gt;=$G$4,I100&gt;=$I$4,K100&gt;=$K$4,M100&gt;=$M$4,O100&gt;=$O$4,Q100&gt;=$Q$4,S100&gt;=$S$4,U100&gt;=$U$4,W100&gt;=$W$4,Y100&gt;=$Y$4,AA100&gt;=$AA$4,AC100&gt;=$AC$4,AE100&gt;=$AE$4,AG100&gt;=$AG$4,C100&lt;&gt;"AB",E100&lt;&gt;"AB",G100&lt;&gt;"AB",I100&lt;&gt;"AB",K100&lt;&gt;"AB",M100&lt;&gt;"AB",O100&lt;&gt;"AB",Q100&lt;&gt;"AB",S100&lt;&gt;"AB",U100&lt;&gt;"AB",W100&lt;&gt;"AB",Y100&lt;&gt;"AB",AA100&lt;&gt;"AB",AND(AC100&lt;&gt;"AB",AE100&lt;&gt;"AB",AG100&lt;&gt;"AB")),"","E"))))</f>
      </c>
      <c r="O100" s="20">
        <v>70</v>
      </c>
      <c r="P100" t="s" s="21">
        <f>IF(IFERROR(FIND("+",O100),0)," ",IF(O100="AB","",IF(O100&lt;$O$4,"F",IF(AND(C100&gt;=$C$4,E100&gt;=$E$4,G100&gt;=$G$4,I100&gt;=$I$4,K100&gt;=$K$4,M100&gt;=$M$4,O100&gt;=$O$4,Q100&gt;=$Q$4,S100&gt;=$S$4,U100&gt;=$U$4,W100&gt;=$W$4,Y100&gt;=$Y$4,AA100&gt;=$AA$4,AC100&gt;=$AC$4,AE100&gt;=$AE$4,AG100&gt;=$AG$4,C100&lt;&gt;"AB",E100&lt;&gt;"AB",G100&lt;&gt;"AB",I100&lt;&gt;"AB",K100&lt;&gt;"AB",M100&lt;&gt;"AB",O100&lt;&gt;"AB",Q100&lt;&gt;"AB",S100&lt;&gt;"AB",U100&lt;&gt;"AB",W100&lt;&gt;"AB",Y100&lt;&gt;"AB",AA100&lt;&gt;"AB",AND(AC100&lt;&gt;"AB",AE100&lt;&gt;"AB",AG100&lt;&gt;"AB")),"","E"))))</f>
      </c>
      <c r="Q100" s="22">
        <v>24</v>
      </c>
      <c r="R100" t="s" s="21">
        <f>IF(IFERROR(FIND("+",Q100),0)," ",IF(Q100="AB","",IF(Q100&lt;$Q$4,"F",IF(AND(C100&gt;=$C$4,E100&gt;=$E$4,G100&gt;=$G$4,I100&gt;=$I$4,K100&gt;=$K$4,M100&gt;=$M$4,O100&gt;=$O$4,Q100&gt;=$Q$4,S100&gt;=$S$4,U100&gt;=$U$4,W100&gt;=$W$4,Y100&gt;=$Y$4,AA100&gt;=$AA$4,AC100&gt;=$AC$4,AE100&gt;=$AE$4,AG100&gt;=$AG$4,C100&lt;&gt;"AB",E100&lt;&gt;"AB",G100&lt;&gt;"AB",I100&lt;&gt;"AB",K100&lt;&gt;"AB",M100&lt;&gt;"AB",O100&lt;&gt;"AB",Q100&lt;&gt;"AB",S100&lt;&gt;"AB",U100&lt;&gt;"AB",W100&lt;&gt;"AB",Y100&lt;&gt;"AB",AA100&lt;&gt;"AB",AND(AC100&lt;&gt;"AB",AE100&lt;&gt;"AB",AG100&lt;&gt;"AB")),"","E"))))</f>
      </c>
      <c r="S100" s="22">
        <v>22</v>
      </c>
      <c r="T100" t="s" s="21">
        <f>IF(IFERROR(FIND("+",S100),0)," ",IF(S100="AB","",IF(S100&lt;$S$4,"F",IF(AND(C100&gt;=$C$4,E100&gt;=$E$4,G100&gt;=$G$4,I100&gt;=$I$4,K100&gt;=$K$4,M100&gt;=$M$4,O100&gt;=$O$4,Q100&gt;=$Q$4,S100&gt;=$S$4,U100&gt;=$U$4,W100&gt;=$W$4,Y100&gt;=$Y$4,AA100&gt;=$AA$4,AC100&gt;=$AC$4,AE100&gt;=$AE$4,AG100&gt;=$AG$4,C100&lt;&gt;"AB",E100&lt;&gt;"AB",G100&lt;&gt;"AB",I100&lt;&gt;"AB",K100&lt;&gt;"AB",M100&lt;&gt;"AB",O100&lt;&gt;"AB",Q100&lt;&gt;"AB",S100&lt;&gt;"AB",U100&lt;&gt;"AB",W100&lt;&gt;"AB",Y100&lt;&gt;"AB",AA100&lt;&gt;"AB",AND(AC100&lt;&gt;"AB",AE100&lt;&gt;"AB",AG100&lt;&gt;"AB")),"","E"))))</f>
      </c>
      <c r="U100" s="20">
        <v>40</v>
      </c>
      <c r="V100" t="s" s="21">
        <f>IF(IFERROR(FIND("+",U100),0)," ",IF(U100="AB","",IF(U100&lt;$U$4,"F",IF(AND(C100&gt;=$C$4,E100&gt;=$E$4,G100&gt;=$G$4,I100&gt;=$I$4,K100&gt;=$K$4,M100&gt;=$M$4,O100&gt;=$O$4,Q100&gt;=$Q$4,S100&gt;=$S$4,U100&gt;=$U$4,W100&gt;=$W$4,Y100&gt;=$Y$4,AA100&gt;=$AA$4,AC100&gt;=$AC$4,AE100&gt;=$AE$4,AG100&gt;=$AG$4,C100&lt;&gt;"AB",E100&lt;&gt;"AB",G100&lt;&gt;"AB",I100&lt;&gt;"AB",K100&lt;&gt;"AB",M100&lt;&gt;"AB",O100&lt;&gt;"AB",Q100&lt;&gt;"AB",S100&lt;&gt;"AB",U100&lt;&gt;"AB",W100&lt;&gt;"AB",Y100&lt;&gt;"AB",AA100&lt;&gt;"AB",AND(AC100&lt;&gt;"AB",AE100&lt;&gt;"AB",AG100&lt;&gt;"AB")),"","E"))))</f>
      </c>
      <c r="W100" s="22">
        <v>24</v>
      </c>
      <c r="X100" t="s" s="21">
        <f>IF(IFERROR(FIND("+",W100),0)," ",IF(W100="AB","",IF(W100&lt;$W$4,"F",IF(AND(C100&gt;=$C$4,E100&gt;=$E$4,G100&gt;=$G$4,I100&gt;=$I$4,K100&gt;=$K$4,M100&gt;=$M$4,O100&gt;=$O$4,Q100&gt;=$Q$4,S100&gt;=$S$4,U100&gt;=$U$4,W100&gt;=$W$4,Y100&gt;=$Y$4,AA100&gt;=$AA$4,AC100&gt;=$AC$4,AE100&gt;=$AE$4,AG100&gt;=$AG$4,C100&lt;&gt;"AB",E100&lt;&gt;"AB",G100&lt;&gt;"AB",I100&lt;&gt;"AB",K100&lt;&gt;"AB",M100&lt;&gt;"AB",O100&lt;&gt;"AB",Q100&lt;&gt;"AB",S100&lt;&gt;"AB",U100&lt;&gt;"AB",W100&lt;&gt;"AB",Y100&lt;&gt;"AB",AA100&lt;&gt;"AB",AND(AC100&lt;&gt;"AB",AE100&lt;&gt;"AB",AG100&lt;&gt;"AB")),"","E"))))</f>
      </c>
      <c r="Y100" s="20">
        <v>62</v>
      </c>
      <c r="Z100" t="s" s="21">
        <f>IF(IFERROR(FIND("+",Y100),0)," ",IF(Y100="AB","",IF(Y100&lt;$Y$4,"F",IF(AND(C100&gt;=$C$4,E100&gt;=$E$4,G100&gt;=$G$4,I100&gt;=$I$4,K100&gt;=$K$4,M100&gt;=$M$4,O100&gt;=$O$4,Q100&gt;=$Q$4,S100&gt;=$S$4,U100&gt;=$U$4,W100&gt;=$W$4,Y100&gt;=$Y$4,AA100&gt;=$AA$4,AC100&gt;=$AC$4,AE100&gt;=$AE$4,AG100&gt;=$AG$4,C100&lt;&gt;"AB",E100&lt;&gt;"AB",G100&lt;&gt;"AB",I100&lt;&gt;"AB",K100&lt;&gt;"AB",M100&lt;&gt;"AB",O100&lt;&gt;"AB",Q100&lt;&gt;"AB",S100&lt;&gt;"AB",U100&lt;&gt;"AB",W100&lt;&gt;"AB",Y100&lt;&gt;"AB",AA100&lt;&gt;"AB",AND(AC100&lt;&gt;"AB",AE100&lt;&gt;"AB",AG100&lt;&gt;"AB")),"","E"))))</f>
      </c>
      <c r="AA100" s="22">
        <v>23</v>
      </c>
      <c r="AB100" t="s" s="21">
        <f>IF(IFERROR(FIND("+",AA100),0)," ",IF(AA100="AB","",IF(AA100&lt;$AA$4,"F",IF(AND(C100&gt;=$C$4,E100&gt;=$E$4,G100&gt;=$G$4,I100&gt;=$I$4,K100&gt;=$K$4,M100&gt;=$M$4,O100&gt;=$O$4,Q100&gt;=$Q$4,S100&gt;=$S$4,U100&gt;=$U$4,W100&gt;=$W$4,Y100&gt;=$Y$4,AA100&gt;=$AA$4,AC100&gt;=$AC$4,AE100&gt;=$AE$4,AG100&gt;=$AG$4,C100&lt;&gt;"AB",E100&lt;&gt;"AB",G100&lt;&gt;"AB",I100&lt;&gt;"AB",K100&lt;&gt;"AB",M100&lt;&gt;"AB",O100&lt;&gt;"AB",Q100&lt;&gt;"AB",S100&lt;&gt;"AB",U100&lt;&gt;"AB",W100&lt;&gt;"AB",Y100&lt;&gt;"AB",AA100&lt;&gt;"AB",AND(AC100&lt;&gt;"AB",AE100&lt;&gt;"AB",AG100&lt;&gt;"AB")),"","E"))))</f>
      </c>
      <c r="AC100" s="22">
        <v>21</v>
      </c>
      <c r="AD100" t="s" s="21">
        <f>IF(IFERROR(FIND("+",AC100),0)," ",IF(AC100="AB","",IF(AC100&lt;$AC$4,"F",IF(AND(C100&gt;=$C$4,E100&gt;=$E$4,G100&gt;=$G$4,I100&gt;=$I$4,K100&gt;=$K$4,M100&gt;=$M$4,O100&gt;=$O$4,Q100&gt;=$Q$4,S100&gt;=$S$4,U100&gt;=$U$4,W100&gt;=$W$4,Y100&gt;=$Y$4,AA100&gt;=$AA$4,AC100&gt;=$AC$4,AE100&gt;=$AE$4,AG100&gt;=$AG$4,C100&lt;&gt;"AB",E100&lt;&gt;"AB",G100&lt;&gt;"AB",I100&lt;&gt;"AB",K100&lt;&gt;"AB",M100&lt;&gt;"AB",O100&lt;&gt;"AB",Q100&lt;&gt;"AB",S100&lt;&gt;"AB",U100&lt;&gt;"AB",W100&lt;&gt;"AB",Y100&lt;&gt;"AB",AA100&lt;&gt;"AB",AND(AC100&lt;&gt;"AB",AE100&lt;&gt;"AB",AG100&lt;&gt;"AB")),"","E"))))</f>
      </c>
      <c r="AE100" s="20">
        <v>36</v>
      </c>
      <c r="AF100" t="s" s="21">
        <f>IF(IFERROR(FIND("+",AE100),0)," ",IF(AE100="AB","",IF(AE100&lt;$AE$4,"F",IF(AND(C100&gt;=$C$4,E100&gt;=$E$4,G100&gt;=$G$4,I100&gt;=$I$4,K100&gt;=$K$4,M100&gt;=$M$4,O100&gt;=$O$4,Q100&gt;=$Q$4,S100&gt;=$S$4,U100&gt;=$U$4,W100&gt;=$W$4,Y100&gt;=$Y$4,AA100&gt;=$AA$4,AC100&gt;=$AC$4,AE100&gt;=$AE$4,AG100&gt;=$AG$4,C100&lt;&gt;"AB",E100&lt;&gt;"AB",G100&lt;&gt;"AB",I100&lt;&gt;"AB",K100&lt;&gt;"AB",M100&lt;&gt;"AB",O100&lt;&gt;"AB",Q100&lt;&gt;"AB",S100&lt;&gt;"AB",U100&lt;&gt;"AB",W100&lt;&gt;"AB",Y100&lt;&gt;"AB",AA100&lt;&gt;"AB",AND(AC100&lt;&gt;"AB",AE100&lt;&gt;"AB",AG100&lt;&gt;"AB")),"","E"))))</f>
      </c>
      <c r="AG100" s="22">
        <v>24</v>
      </c>
      <c r="AH100" t="s" s="21">
        <f>IF(IFERROR(FIND("+",AG100),0)," ",IF(AG100="AB","",IF(AG100&lt;$AG$4,"F",IF(AND(C100&gt;=$C$4,E100&gt;=$E$4,G100&gt;=$G$4,I100&gt;=$I$4,K100&gt;=$K$4,M100&gt;=$M$4,O100&gt;=$O$4,Q100&gt;=$Q$4,S100&gt;=$S$4,U100&gt;=$U$4,W100&gt;=$W$4,Y100&gt;=$Y$4,AA100&gt;=$AA$4,AC100&gt;=$AC$4,AE100&gt;=$AE$4,AG100&gt;=$AG$4,C100&lt;&gt;"AB",E100&lt;&gt;"AB",G100&lt;&gt;"AB",I100&lt;&gt;"AB",K100&lt;&gt;"AB",M100&lt;&gt;"AB",O100&lt;&gt;"AB",Q100&lt;&gt;"AB",S100&lt;&gt;"AB",U100&lt;&gt;"AB",W100&lt;&gt;"AB",Y100&lt;&gt;"AB",AA100&lt;&gt;"AB",AND(AC100&lt;&gt;"AB",AE100&lt;&gt;"AB",AG100&lt;&gt;"AB")),"","E"))))</f>
      </c>
      <c r="AI100" s="28">
        <v>605</v>
      </c>
      <c r="AJ100" t="s" s="25">
        <f>IF(AND(COUNTIF(C100:AH100,"AB")&lt;16-COUNTIF(C100:AH100," "),COUNTIF(C100:AH100,"AB")&lt;&gt;0),"FAIL",IF(COUNTIF(C100:AH100,"AB")=16-COUNTIF(C100:AH100," "),"ABSENT",IF(AND(COUNTIF(C100:AH100,"AB")=0,COUNTIF(C100:AH100,"F")=0),"PASS","FAIL")))</f>
        <v>18</v>
      </c>
      <c r="AK100" t="s" s="26">
        <v>208</v>
      </c>
      <c r="AL100" s="27"/>
    </row>
    <row r="101" ht="15.95" customHeight="1">
      <c r="A101" s="18">
        <v>235297</v>
      </c>
      <c r="B101" t="s" s="19">
        <v>209</v>
      </c>
      <c r="C101" s="32">
        <v>51</v>
      </c>
      <c r="D101" t="s" s="21">
        <f>IF(IFERROR(FIND("+",C101),0)," ",IF(C101="AB","",IF(C101&lt;$C$4,"F",IF(AND(C101&gt;=$C$4,E101&gt;=$E$4,G101&gt;=$G$4,I101&gt;=$I$4,K101&gt;=$K$4,M101&gt;=$M$4,O101&gt;=$O$4,Q101&gt;=$Q$4,S101&gt;=$S$4,U101&gt;=$U$4,W101&gt;=$W$4,Y101&gt;=$Y$4,AA101&gt;=$AA$4,AC101&gt;=$AC$4,AE101&gt;=$AE$4,AG101&gt;=$AG$4,C101&lt;&gt;"AB",E101&lt;&gt;"AB",G101&lt;&gt;"AB",I101&lt;&gt;"AB",K101&lt;&gt;"AB",M101&lt;&gt;"AB",O101&lt;&gt;"AB",Q101&lt;&gt;"AB",S101&lt;&gt;"AB",U101&lt;&gt;"AB",W101&lt;&gt;"AB",Y101&lt;&gt;"AB",AA101&lt;&gt;"AB",AND(AC101&lt;&gt;"AB",AE101&lt;&gt;"AB",AG101&lt;&gt;"AB")),"","E"))))</f>
      </c>
      <c r="E101" s="22">
        <v>22</v>
      </c>
      <c r="F101" t="s" s="21">
        <f>IF(IFERROR(FIND("+",E101),0)," ",IF(E101="AB","",IF(E101&lt;$E$4,"F",IF(AND(C101&gt;=$C$4,E101&gt;=$E$4,G101&gt;=$G$4,I101&gt;=$I$4,K101&gt;=$K$4,M101&gt;=$M$4,O101&gt;=$O$4,Q101&gt;=$Q$4,S101&gt;=$S$4,U101&gt;=$U$4,W101&gt;=$W$4,Y101&gt;=$Y$4,AA101&gt;=$AA$4,AC101&gt;=$AC$4,AE101&gt;=$AE$4,AG101&gt;=$AG$4,C101&lt;&gt;"AB",E101&lt;&gt;"AB",G101&lt;&gt;"AB",I101&lt;&gt;"AB",K101&lt;&gt;"AB",M101&lt;&gt;"AB",O101&lt;&gt;"AB",Q101&lt;&gt;"AB",S101&lt;&gt;"AB",U101&lt;&gt;"AB",W101&lt;&gt;"AB",Y101&lt;&gt;"AB",AA101&lt;&gt;"AB",AND(AC101&lt;&gt;"AB",AE101&lt;&gt;"AB",AG101&lt;&gt;"AB")),"","E"))))</f>
      </c>
      <c r="G101" s="22">
        <v>41</v>
      </c>
      <c r="H101" t="s" s="21">
        <f>IF(IFERROR(FIND("+",G101),0)," ",IF(G101="AB","",IF(G101&lt;$G$4,"F",IF(AND(C101&gt;=$C$4,E101&gt;=$E$4,G101&gt;=$G$4,I101&gt;=$I$4,K101&gt;=$K$4,M101&gt;=$M$4,O101&gt;=$O$4,Q101&gt;=$Q$4,S101&gt;=$S$4,U101&gt;=$U$4,W101&gt;=$W$4,Y101&gt;=$Y$4,AA101&gt;=$AA$4,AC101&gt;=$AC$4,AE101&gt;=$AE$4,AG101&gt;=$AG$4,C101&lt;&gt;"AB",E101&lt;&gt;"AB",G101&lt;&gt;"AB",I101&lt;&gt;"AB",K101&lt;&gt;"AB",M101&lt;&gt;"AB",O101&lt;&gt;"AB",Q101&lt;&gt;"AB",S101&lt;&gt;"AB",U101&lt;&gt;"AB",W101&lt;&gt;"AB",Y101&lt;&gt;"AB",AA101&lt;&gt;"AB",AND(AC101&lt;&gt;"AB",AE101&lt;&gt;"AB",AG101&lt;&gt;"AB")),"","E"))))</f>
      </c>
      <c r="I101" s="33">
        <v>42</v>
      </c>
      <c r="J101" t="s" s="31">
        <f>IF(IFERROR(FIND("+",I101),0)," ",IF(I101="AB","",IF(I101&lt;$I$4,"F",IF(AND(C101&gt;=$C$4,E101&gt;=$E$4,G101&gt;=$G$4,I101&gt;=$I$4,K101&gt;=$K$4,M101&gt;=$M$4,O101&gt;=$O$4,Q101&gt;=$Q$4,S101&gt;=$S$4,U101&gt;=$U$4,W101&gt;=$W$4,Y101&gt;=$Y$4,AA101&gt;=$AA$4,AC101&gt;=$AC$4,AE101&gt;=$AE$4,AG101&gt;=$AG$4,C101&lt;&gt;"AB",E101&lt;&gt;"AB",G101&lt;&gt;"AB",I101&lt;&gt;"AB",K101&lt;&gt;"AB",M101&lt;&gt;"AB",O101&lt;&gt;"AB",Q101&lt;&gt;"AB",S101&lt;&gt;"AB",U101&lt;&gt;"AB",W101&lt;&gt;"AB",Y101&lt;&gt;"AB",AA101&lt;&gt;"AB",AND(AC101&lt;&gt;"AB",AE101&lt;&gt;"AB",AG101&lt;&gt;"AB")),"","E"))))</f>
      </c>
      <c r="K101" s="22">
        <v>18</v>
      </c>
      <c r="L101" t="s" s="21">
        <f>IF(IFERROR(FIND("+",K101),0)," ",IF(K101="AB","",IF(K101&lt;$K$4,"F",IF(AND(C101&gt;=$C$4,E101&gt;=$E$4,G101&gt;=$G$4,I101&gt;=$I$4,K101&gt;=$K$4,M101&gt;=$M$4,O101&gt;=$O$4,Q101&gt;=$Q$4,S101&gt;=$S$4,U101&gt;=$U$4,W101&gt;=$W$4,Y101&gt;=$Y$4,AA101&gt;=$AA$4,AC101&gt;=$AC$4,AE101&gt;=$AE$4,AG101&gt;=$AG$4,C101&lt;&gt;"AB",E101&lt;&gt;"AB",G101&lt;&gt;"AB",I101&lt;&gt;"AB",K101&lt;&gt;"AB",M101&lt;&gt;"AB",O101&lt;&gt;"AB",Q101&lt;&gt;"AB",S101&lt;&gt;"AB",U101&lt;&gt;"AB",W101&lt;&gt;"AB",Y101&lt;&gt;"AB",AA101&lt;&gt;"AB",AND(AC101&lt;&gt;"AB",AE101&lt;&gt;"AB",AG101&lt;&gt;"AB")),"","E"))))</f>
      </c>
      <c r="M101" s="22">
        <v>40</v>
      </c>
      <c r="N101" t="s" s="21">
        <f>IF(IFERROR(FIND("+",M101),0)," ",IF(M101="AB","",IF(M101&lt;$M$4,"F",IF(AND(C101&gt;=$C$4,E101&gt;=$E$4,G101&gt;=$G$4,I101&gt;=$I$4,K101&gt;=$K$4,M101&gt;=$M$4,O101&gt;=$O$4,Q101&gt;=$Q$4,S101&gt;=$S$4,U101&gt;=$U$4,W101&gt;=$W$4,Y101&gt;=$Y$4,AA101&gt;=$AA$4,AC101&gt;=$AC$4,AE101&gt;=$AE$4,AG101&gt;=$AG$4,C101&lt;&gt;"AB",E101&lt;&gt;"AB",G101&lt;&gt;"AB",I101&lt;&gt;"AB",K101&lt;&gt;"AB",M101&lt;&gt;"AB",O101&lt;&gt;"AB",Q101&lt;&gt;"AB",S101&lt;&gt;"AB",U101&lt;&gt;"AB",W101&lt;&gt;"AB",Y101&lt;&gt;"AB",AA101&lt;&gt;"AB",AND(AC101&lt;&gt;"AB",AE101&lt;&gt;"AB",AG101&lt;&gt;"AB")),"","E"))))</f>
      </c>
      <c r="O101" s="20">
        <v>49</v>
      </c>
      <c r="P101" t="s" s="21">
        <f>IF(IFERROR(FIND("+",O101),0)," ",IF(O101="AB","",IF(O101&lt;$O$4,"F",IF(AND(C101&gt;=$C$4,E101&gt;=$E$4,G101&gt;=$G$4,I101&gt;=$I$4,K101&gt;=$K$4,M101&gt;=$M$4,O101&gt;=$O$4,Q101&gt;=$Q$4,S101&gt;=$S$4,U101&gt;=$U$4,W101&gt;=$W$4,Y101&gt;=$Y$4,AA101&gt;=$AA$4,AC101&gt;=$AC$4,AE101&gt;=$AE$4,AG101&gt;=$AG$4,C101&lt;&gt;"AB",E101&lt;&gt;"AB",G101&lt;&gt;"AB",I101&lt;&gt;"AB",K101&lt;&gt;"AB",M101&lt;&gt;"AB",O101&lt;&gt;"AB",Q101&lt;&gt;"AB",S101&lt;&gt;"AB",U101&lt;&gt;"AB",W101&lt;&gt;"AB",Y101&lt;&gt;"AB",AA101&lt;&gt;"AB",AND(AC101&lt;&gt;"AB",AE101&lt;&gt;"AB",AG101&lt;&gt;"AB")),"","E"))))</f>
      </c>
      <c r="Q101" s="22">
        <v>19</v>
      </c>
      <c r="R101" t="s" s="21">
        <f>IF(IFERROR(FIND("+",Q101),0)," ",IF(Q101="AB","",IF(Q101&lt;$Q$4,"F",IF(AND(C101&gt;=$C$4,E101&gt;=$E$4,G101&gt;=$G$4,I101&gt;=$I$4,K101&gt;=$K$4,M101&gt;=$M$4,O101&gt;=$O$4,Q101&gt;=$Q$4,S101&gt;=$S$4,U101&gt;=$U$4,W101&gt;=$W$4,Y101&gt;=$Y$4,AA101&gt;=$AA$4,AC101&gt;=$AC$4,AE101&gt;=$AE$4,AG101&gt;=$AG$4,C101&lt;&gt;"AB",E101&lt;&gt;"AB",G101&lt;&gt;"AB",I101&lt;&gt;"AB",K101&lt;&gt;"AB",M101&lt;&gt;"AB",O101&lt;&gt;"AB",Q101&lt;&gt;"AB",S101&lt;&gt;"AB",U101&lt;&gt;"AB",W101&lt;&gt;"AB",Y101&lt;&gt;"AB",AA101&lt;&gt;"AB",AND(AC101&lt;&gt;"AB",AE101&lt;&gt;"AB",AG101&lt;&gt;"AB")),"","E"))))</f>
      </c>
      <c r="S101" s="22">
        <v>22</v>
      </c>
      <c r="T101" t="s" s="21">
        <f>IF(IFERROR(FIND("+",S101),0)," ",IF(S101="AB","",IF(S101&lt;$S$4,"F",IF(AND(C101&gt;=$C$4,E101&gt;=$E$4,G101&gt;=$G$4,I101&gt;=$I$4,K101&gt;=$K$4,M101&gt;=$M$4,O101&gt;=$O$4,Q101&gt;=$Q$4,S101&gt;=$S$4,U101&gt;=$U$4,W101&gt;=$W$4,Y101&gt;=$Y$4,AA101&gt;=$AA$4,AC101&gt;=$AC$4,AE101&gt;=$AE$4,AG101&gt;=$AG$4,C101&lt;&gt;"AB",E101&lt;&gt;"AB",G101&lt;&gt;"AB",I101&lt;&gt;"AB",K101&lt;&gt;"AB",M101&lt;&gt;"AB",O101&lt;&gt;"AB",Q101&lt;&gt;"AB",S101&lt;&gt;"AB",U101&lt;&gt;"AB",W101&lt;&gt;"AB",Y101&lt;&gt;"AB",AA101&lt;&gt;"AB",AND(AC101&lt;&gt;"AB",AE101&lt;&gt;"AB",AG101&lt;&gt;"AB")),"","E"))))</f>
      </c>
      <c r="U101" s="20">
        <v>51</v>
      </c>
      <c r="V101" t="s" s="21">
        <f>IF(IFERROR(FIND("+",U101),0)," ",IF(U101="AB","",IF(U101&lt;$U$4,"F",IF(AND(C101&gt;=$C$4,E101&gt;=$E$4,G101&gt;=$G$4,I101&gt;=$I$4,K101&gt;=$K$4,M101&gt;=$M$4,O101&gt;=$O$4,Q101&gt;=$Q$4,S101&gt;=$S$4,U101&gt;=$U$4,W101&gt;=$W$4,Y101&gt;=$Y$4,AA101&gt;=$AA$4,AC101&gt;=$AC$4,AE101&gt;=$AE$4,AG101&gt;=$AG$4,C101&lt;&gt;"AB",E101&lt;&gt;"AB",G101&lt;&gt;"AB",I101&lt;&gt;"AB",K101&lt;&gt;"AB",M101&lt;&gt;"AB",O101&lt;&gt;"AB",Q101&lt;&gt;"AB",S101&lt;&gt;"AB",U101&lt;&gt;"AB",W101&lt;&gt;"AB",Y101&lt;&gt;"AB",AA101&lt;&gt;"AB",AND(AC101&lt;&gt;"AB",AE101&lt;&gt;"AB",AG101&lt;&gt;"AB")),"","E"))))</f>
      </c>
      <c r="W101" s="22">
        <v>17</v>
      </c>
      <c r="X101" t="s" s="21">
        <f>IF(IFERROR(FIND("+",W101),0)," ",IF(W101="AB","",IF(W101&lt;$W$4,"F",IF(AND(C101&gt;=$C$4,E101&gt;=$E$4,G101&gt;=$G$4,I101&gt;=$I$4,K101&gt;=$K$4,M101&gt;=$M$4,O101&gt;=$O$4,Q101&gt;=$Q$4,S101&gt;=$S$4,U101&gt;=$U$4,W101&gt;=$W$4,Y101&gt;=$Y$4,AA101&gt;=$AA$4,AC101&gt;=$AC$4,AE101&gt;=$AE$4,AG101&gt;=$AG$4,C101&lt;&gt;"AB",E101&lt;&gt;"AB",G101&lt;&gt;"AB",I101&lt;&gt;"AB",K101&lt;&gt;"AB",M101&lt;&gt;"AB",O101&lt;&gt;"AB",Q101&lt;&gt;"AB",S101&lt;&gt;"AB",U101&lt;&gt;"AB",W101&lt;&gt;"AB",Y101&lt;&gt;"AB",AA101&lt;&gt;"AB",AND(AC101&lt;&gt;"AB",AE101&lt;&gt;"AB",AG101&lt;&gt;"AB")),"","E"))))</f>
      </c>
      <c r="Y101" s="20">
        <v>60</v>
      </c>
      <c r="Z101" t="s" s="21">
        <f>IF(IFERROR(FIND("+",Y101),0)," ",IF(Y101="AB","",IF(Y101&lt;$Y$4,"F",IF(AND(C101&gt;=$C$4,E101&gt;=$E$4,G101&gt;=$G$4,I101&gt;=$I$4,K101&gt;=$K$4,M101&gt;=$M$4,O101&gt;=$O$4,Q101&gt;=$Q$4,S101&gt;=$S$4,U101&gt;=$U$4,W101&gt;=$W$4,Y101&gt;=$Y$4,AA101&gt;=$AA$4,AC101&gt;=$AC$4,AE101&gt;=$AE$4,AG101&gt;=$AG$4,C101&lt;&gt;"AB",E101&lt;&gt;"AB",G101&lt;&gt;"AB",I101&lt;&gt;"AB",K101&lt;&gt;"AB",M101&lt;&gt;"AB",O101&lt;&gt;"AB",Q101&lt;&gt;"AB",S101&lt;&gt;"AB",U101&lt;&gt;"AB",W101&lt;&gt;"AB",Y101&lt;&gt;"AB",AA101&lt;&gt;"AB",AND(AC101&lt;&gt;"AB",AE101&lt;&gt;"AB",AG101&lt;&gt;"AB")),"","E"))))</f>
      </c>
      <c r="AA101" s="22">
        <v>18</v>
      </c>
      <c r="AB101" t="s" s="21">
        <f>IF(IFERROR(FIND("+",AA101),0)," ",IF(AA101="AB","",IF(AA101&lt;$AA$4,"F",IF(AND(C101&gt;=$C$4,E101&gt;=$E$4,G101&gt;=$G$4,I101&gt;=$I$4,K101&gt;=$K$4,M101&gt;=$M$4,O101&gt;=$O$4,Q101&gt;=$Q$4,S101&gt;=$S$4,U101&gt;=$U$4,W101&gt;=$W$4,Y101&gt;=$Y$4,AA101&gt;=$AA$4,AC101&gt;=$AC$4,AE101&gt;=$AE$4,AG101&gt;=$AG$4,C101&lt;&gt;"AB",E101&lt;&gt;"AB",G101&lt;&gt;"AB",I101&lt;&gt;"AB",K101&lt;&gt;"AB",M101&lt;&gt;"AB",O101&lt;&gt;"AB",Q101&lt;&gt;"AB",S101&lt;&gt;"AB",U101&lt;&gt;"AB",W101&lt;&gt;"AB",Y101&lt;&gt;"AB",AA101&lt;&gt;"AB",AND(AC101&lt;&gt;"AB",AE101&lt;&gt;"AB",AG101&lt;&gt;"AB")),"","E"))))</f>
      </c>
      <c r="AC101" s="22">
        <v>20</v>
      </c>
      <c r="AD101" t="s" s="21">
        <f>IF(IFERROR(FIND("+",AC101),0)," ",IF(AC101="AB","",IF(AC101&lt;$AC$4,"F",IF(AND(C101&gt;=$C$4,E101&gt;=$E$4,G101&gt;=$G$4,I101&gt;=$I$4,K101&gt;=$K$4,M101&gt;=$M$4,O101&gt;=$O$4,Q101&gt;=$Q$4,S101&gt;=$S$4,U101&gt;=$U$4,W101&gt;=$W$4,Y101&gt;=$Y$4,AA101&gt;=$AA$4,AC101&gt;=$AC$4,AE101&gt;=$AE$4,AG101&gt;=$AG$4,C101&lt;&gt;"AB",E101&lt;&gt;"AB",G101&lt;&gt;"AB",I101&lt;&gt;"AB",K101&lt;&gt;"AB",M101&lt;&gt;"AB",O101&lt;&gt;"AB",Q101&lt;&gt;"AB",S101&lt;&gt;"AB",U101&lt;&gt;"AB",W101&lt;&gt;"AB",Y101&lt;&gt;"AB",AA101&lt;&gt;"AB",AND(AC101&lt;&gt;"AB",AE101&lt;&gt;"AB",AG101&lt;&gt;"AB")),"","E"))))</f>
      </c>
      <c r="AE101" s="20">
        <v>29</v>
      </c>
      <c r="AF101" t="s" s="21">
        <f>IF(IFERROR(FIND("+",AE101),0)," ",IF(AE101="AB","",IF(AE101&lt;$AE$4,"F",IF(AND(C101&gt;=$C$4,E101&gt;=$E$4,G101&gt;=$G$4,I101&gt;=$I$4,K101&gt;=$K$4,M101&gt;=$M$4,O101&gt;=$O$4,Q101&gt;=$Q$4,S101&gt;=$S$4,U101&gt;=$U$4,W101&gt;=$W$4,Y101&gt;=$Y$4,AA101&gt;=$AA$4,AC101&gt;=$AC$4,AE101&gt;=$AE$4,AG101&gt;=$AG$4,C101&lt;&gt;"AB",E101&lt;&gt;"AB",G101&lt;&gt;"AB",I101&lt;&gt;"AB",K101&lt;&gt;"AB",M101&lt;&gt;"AB",O101&lt;&gt;"AB",Q101&lt;&gt;"AB",S101&lt;&gt;"AB",U101&lt;&gt;"AB",W101&lt;&gt;"AB",Y101&lt;&gt;"AB",AA101&lt;&gt;"AB",AND(AC101&lt;&gt;"AB",AE101&lt;&gt;"AB",AG101&lt;&gt;"AB")),"","E"))))</f>
      </c>
      <c r="AG101" s="22">
        <v>21</v>
      </c>
      <c r="AH101" t="s" s="21">
        <f>IF(IFERROR(FIND("+",AG101),0)," ",IF(AG101="AB","",IF(AG101&lt;$AG$4,"F",IF(AND(C101&gt;=$C$4,E101&gt;=$E$4,G101&gt;=$G$4,I101&gt;=$I$4,K101&gt;=$K$4,M101&gt;=$M$4,O101&gt;=$O$4,Q101&gt;=$Q$4,S101&gt;=$S$4,U101&gt;=$U$4,W101&gt;=$W$4,Y101&gt;=$Y$4,AA101&gt;=$AA$4,AC101&gt;=$AC$4,AE101&gt;=$AE$4,AG101&gt;=$AG$4,C101&lt;&gt;"AB",E101&lt;&gt;"AB",G101&lt;&gt;"AB",I101&lt;&gt;"AB",K101&lt;&gt;"AB",M101&lt;&gt;"AB",O101&lt;&gt;"AB",Q101&lt;&gt;"AB",S101&lt;&gt;"AB",U101&lt;&gt;"AB",W101&lt;&gt;"AB",Y101&lt;&gt;"AB",AA101&lt;&gt;"AB",AND(AC101&lt;&gt;"AB",AE101&lt;&gt;"AB",AG101&lt;&gt;"AB")),"","E"))))</f>
      </c>
      <c r="AI101" s="28">
        <v>520</v>
      </c>
      <c r="AJ101" t="s" s="25">
        <f>IF(AND(COUNTIF(C101:AH101,"AB")&lt;16-COUNTIF(C101:AH101," "),COUNTIF(C101:AH101,"AB")&lt;&gt;0),"FAIL",IF(COUNTIF(C101:AH101,"AB")=16-COUNTIF(C101:AH101," "),"ABSENT",IF(AND(COUNTIF(C101:AH101,"AB")=0,COUNTIF(C101:AH101,"F")=0),"PASS","FAIL")))</f>
        <v>18</v>
      </c>
      <c r="AK101" t="s" s="26">
        <v>210</v>
      </c>
      <c r="AL101" s="27"/>
    </row>
    <row r="102" ht="15.95" customHeight="1">
      <c r="A102" s="18">
        <v>235298</v>
      </c>
      <c r="B102" t="s" s="19">
        <v>211</v>
      </c>
      <c r="C102" s="32">
        <v>55</v>
      </c>
      <c r="D102" t="s" s="21">
        <f>IF(IFERROR(FIND("+",C102),0)," ",IF(C102="AB","",IF(C102&lt;$C$4,"F",IF(AND(C102&gt;=$C$4,E102&gt;=$E$4,G102&gt;=$G$4,I102&gt;=$I$4,K102&gt;=$K$4,M102&gt;=$M$4,O102&gt;=$O$4,Q102&gt;=$Q$4,S102&gt;=$S$4,U102&gt;=$U$4,W102&gt;=$W$4,Y102&gt;=$Y$4,AA102&gt;=$AA$4,AC102&gt;=$AC$4,AE102&gt;=$AE$4,AG102&gt;=$AG$4,C102&lt;&gt;"AB",E102&lt;&gt;"AB",G102&lt;&gt;"AB",I102&lt;&gt;"AB",K102&lt;&gt;"AB",M102&lt;&gt;"AB",O102&lt;&gt;"AB",Q102&lt;&gt;"AB",S102&lt;&gt;"AB",U102&lt;&gt;"AB",W102&lt;&gt;"AB",Y102&lt;&gt;"AB",AA102&lt;&gt;"AB",AND(AC102&lt;&gt;"AB",AE102&lt;&gt;"AB",AG102&lt;&gt;"AB")),"","E"))))</f>
        <v>27</v>
      </c>
      <c r="E102" s="22">
        <v>21</v>
      </c>
      <c r="F102" t="s" s="21">
        <f>IF(IFERROR(FIND("+",E102),0)," ",IF(E102="AB","",IF(E102&lt;$E$4,"F",IF(AND(C102&gt;=$C$4,E102&gt;=$E$4,G102&gt;=$G$4,I102&gt;=$I$4,K102&gt;=$K$4,M102&gt;=$M$4,O102&gt;=$O$4,Q102&gt;=$Q$4,S102&gt;=$S$4,U102&gt;=$U$4,W102&gt;=$W$4,Y102&gt;=$Y$4,AA102&gt;=$AA$4,AC102&gt;=$AC$4,AE102&gt;=$AE$4,AG102&gt;=$AG$4,C102&lt;&gt;"AB",E102&lt;&gt;"AB",G102&lt;&gt;"AB",I102&lt;&gt;"AB",K102&lt;&gt;"AB",M102&lt;&gt;"AB",O102&lt;&gt;"AB",Q102&lt;&gt;"AB",S102&lt;&gt;"AB",U102&lt;&gt;"AB",W102&lt;&gt;"AB",Y102&lt;&gt;"AB",AA102&lt;&gt;"AB",AND(AC102&lt;&gt;"AB",AE102&lt;&gt;"AB",AG102&lt;&gt;"AB")),"","E"))))</f>
        <v>27</v>
      </c>
      <c r="G102" s="22">
        <v>39</v>
      </c>
      <c r="H102" t="s" s="21">
        <f>IF(IFERROR(FIND("+",G102),0)," ",IF(G102="AB","",IF(G102&lt;$G$4,"F",IF(AND(C102&gt;=$C$4,E102&gt;=$E$4,G102&gt;=$G$4,I102&gt;=$I$4,K102&gt;=$K$4,M102&gt;=$M$4,O102&gt;=$O$4,Q102&gt;=$Q$4,S102&gt;=$S$4,U102&gt;=$U$4,W102&gt;=$W$4,Y102&gt;=$Y$4,AA102&gt;=$AA$4,AC102&gt;=$AC$4,AE102&gt;=$AE$4,AG102&gt;=$AG$4,C102&lt;&gt;"AB",E102&lt;&gt;"AB",G102&lt;&gt;"AB",I102&lt;&gt;"AB",K102&lt;&gt;"AB",M102&lt;&gt;"AB",O102&lt;&gt;"AB",Q102&lt;&gt;"AB",S102&lt;&gt;"AB",U102&lt;&gt;"AB",W102&lt;&gt;"AB",Y102&lt;&gt;"AB",AA102&lt;&gt;"AB",AND(AC102&lt;&gt;"AB",AE102&lt;&gt;"AB",AG102&lt;&gt;"AB")),"","E"))))</f>
        <v>27</v>
      </c>
      <c r="I102" s="33">
        <v>51</v>
      </c>
      <c r="J102" t="s" s="31">
        <f>IF(IFERROR(FIND("+",I102),0)," ",IF(I102="AB","",IF(I102&lt;$I$4,"F",IF(AND(C102&gt;=$C$4,E102&gt;=$E$4,G102&gt;=$G$4,I102&gt;=$I$4,K102&gt;=$K$4,M102&gt;=$M$4,O102&gt;=$O$4,Q102&gt;=$Q$4,S102&gt;=$S$4,U102&gt;=$U$4,W102&gt;=$W$4,Y102&gt;=$Y$4,AA102&gt;=$AA$4,AC102&gt;=$AC$4,AE102&gt;=$AE$4,AG102&gt;=$AG$4,C102&lt;&gt;"AB",E102&lt;&gt;"AB",G102&lt;&gt;"AB",I102&lt;&gt;"AB",K102&lt;&gt;"AB",M102&lt;&gt;"AB",O102&lt;&gt;"AB",Q102&lt;&gt;"AB",S102&lt;&gt;"AB",U102&lt;&gt;"AB",W102&lt;&gt;"AB",Y102&lt;&gt;"AB",AA102&lt;&gt;"AB",AND(AC102&lt;&gt;"AB",AE102&lt;&gt;"AB",AG102&lt;&gt;"AB")),"","E"))))</f>
        <v>27</v>
      </c>
      <c r="K102" s="22">
        <v>21</v>
      </c>
      <c r="L102" t="s" s="21">
        <f>IF(IFERROR(FIND("+",K102),0)," ",IF(K102="AB","",IF(K102&lt;$K$4,"F",IF(AND(C102&gt;=$C$4,E102&gt;=$E$4,G102&gt;=$G$4,I102&gt;=$I$4,K102&gt;=$K$4,M102&gt;=$M$4,O102&gt;=$O$4,Q102&gt;=$Q$4,S102&gt;=$S$4,U102&gt;=$U$4,W102&gt;=$W$4,Y102&gt;=$Y$4,AA102&gt;=$AA$4,AC102&gt;=$AC$4,AE102&gt;=$AE$4,AG102&gt;=$AG$4,C102&lt;&gt;"AB",E102&lt;&gt;"AB",G102&lt;&gt;"AB",I102&lt;&gt;"AB",K102&lt;&gt;"AB",M102&lt;&gt;"AB",O102&lt;&gt;"AB",Q102&lt;&gt;"AB",S102&lt;&gt;"AB",U102&lt;&gt;"AB",W102&lt;&gt;"AB",Y102&lt;&gt;"AB",AA102&lt;&gt;"AB",AND(AC102&lt;&gt;"AB",AE102&lt;&gt;"AB",AG102&lt;&gt;"AB")),"","E"))))</f>
        <v>27</v>
      </c>
      <c r="M102" s="22">
        <v>40</v>
      </c>
      <c r="N102" t="s" s="21">
        <f>IF(IFERROR(FIND("+",M102),0)," ",IF(M102="AB","",IF(M102&lt;$M$4,"F",IF(AND(C102&gt;=$C$4,E102&gt;=$E$4,G102&gt;=$G$4,I102&gt;=$I$4,K102&gt;=$K$4,M102&gt;=$M$4,O102&gt;=$O$4,Q102&gt;=$Q$4,S102&gt;=$S$4,U102&gt;=$U$4,W102&gt;=$W$4,Y102&gt;=$Y$4,AA102&gt;=$AA$4,AC102&gt;=$AC$4,AE102&gt;=$AE$4,AG102&gt;=$AG$4,C102&lt;&gt;"AB",E102&lt;&gt;"AB",G102&lt;&gt;"AB",I102&lt;&gt;"AB",K102&lt;&gt;"AB",M102&lt;&gt;"AB",O102&lt;&gt;"AB",Q102&lt;&gt;"AB",S102&lt;&gt;"AB",U102&lt;&gt;"AB",W102&lt;&gt;"AB",Y102&lt;&gt;"AB",AA102&lt;&gt;"AB",AND(AC102&lt;&gt;"AB",AE102&lt;&gt;"AB",AG102&lt;&gt;"AB")),"","E"))))</f>
        <v>27</v>
      </c>
      <c r="O102" s="20">
        <v>24</v>
      </c>
      <c r="P102" t="s" s="21">
        <f>IF(IFERROR(FIND("+",O102),0)," ",IF(O102="AB","",IF(O102&lt;$O$4,"F",IF(AND(C102&gt;=$C$4,E102&gt;=$E$4,G102&gt;=$G$4,I102&gt;=$I$4,K102&gt;=$K$4,M102&gt;=$M$4,O102&gt;=$O$4,Q102&gt;=$Q$4,S102&gt;=$S$4,U102&gt;=$U$4,W102&gt;=$W$4,Y102&gt;=$Y$4,AA102&gt;=$AA$4,AC102&gt;=$AC$4,AE102&gt;=$AE$4,AG102&gt;=$AG$4,C102&lt;&gt;"AB",E102&lt;&gt;"AB",G102&lt;&gt;"AB",I102&lt;&gt;"AB",K102&lt;&gt;"AB",M102&lt;&gt;"AB",O102&lt;&gt;"AB",Q102&lt;&gt;"AB",S102&lt;&gt;"AB",U102&lt;&gt;"AB",W102&lt;&gt;"AB",Y102&lt;&gt;"AB",AA102&lt;&gt;"AB",AND(AC102&lt;&gt;"AB",AE102&lt;&gt;"AB",AG102&lt;&gt;"AB")),"","E"))))</f>
        <v>28</v>
      </c>
      <c r="Q102" s="22">
        <v>21</v>
      </c>
      <c r="R102" t="s" s="21">
        <f>IF(IFERROR(FIND("+",Q102),0)," ",IF(Q102="AB","",IF(Q102&lt;$Q$4,"F",IF(AND(C102&gt;=$C$4,E102&gt;=$E$4,G102&gt;=$G$4,I102&gt;=$I$4,K102&gt;=$K$4,M102&gt;=$M$4,O102&gt;=$O$4,Q102&gt;=$Q$4,S102&gt;=$S$4,U102&gt;=$U$4,W102&gt;=$W$4,Y102&gt;=$Y$4,AA102&gt;=$AA$4,AC102&gt;=$AC$4,AE102&gt;=$AE$4,AG102&gt;=$AG$4,C102&lt;&gt;"AB",E102&lt;&gt;"AB",G102&lt;&gt;"AB",I102&lt;&gt;"AB",K102&lt;&gt;"AB",M102&lt;&gt;"AB",O102&lt;&gt;"AB",Q102&lt;&gt;"AB",S102&lt;&gt;"AB",U102&lt;&gt;"AB",W102&lt;&gt;"AB",Y102&lt;&gt;"AB",AA102&lt;&gt;"AB",AND(AC102&lt;&gt;"AB",AE102&lt;&gt;"AB",AG102&lt;&gt;"AB")),"","E"))))</f>
        <v>27</v>
      </c>
      <c r="S102" s="22">
        <v>22</v>
      </c>
      <c r="T102" t="s" s="21">
        <f>IF(IFERROR(FIND("+",S102),0)," ",IF(S102="AB","",IF(S102&lt;$S$4,"F",IF(AND(C102&gt;=$C$4,E102&gt;=$E$4,G102&gt;=$G$4,I102&gt;=$I$4,K102&gt;=$K$4,M102&gt;=$M$4,O102&gt;=$O$4,Q102&gt;=$Q$4,S102&gt;=$S$4,U102&gt;=$U$4,W102&gt;=$W$4,Y102&gt;=$Y$4,AA102&gt;=$AA$4,AC102&gt;=$AC$4,AE102&gt;=$AE$4,AG102&gt;=$AG$4,C102&lt;&gt;"AB",E102&lt;&gt;"AB",G102&lt;&gt;"AB",I102&lt;&gt;"AB",K102&lt;&gt;"AB",M102&lt;&gt;"AB",O102&lt;&gt;"AB",Q102&lt;&gt;"AB",S102&lt;&gt;"AB",U102&lt;&gt;"AB",W102&lt;&gt;"AB",Y102&lt;&gt;"AB",AA102&lt;&gt;"AB",AND(AC102&lt;&gt;"AB",AE102&lt;&gt;"AB",AG102&lt;&gt;"AB")),"","E"))))</f>
        <v>27</v>
      </c>
      <c r="U102" s="20">
        <v>46</v>
      </c>
      <c r="V102" t="s" s="21">
        <f>IF(IFERROR(FIND("+",U102),0)," ",IF(U102="AB","",IF(U102&lt;$U$4,"F",IF(AND(C102&gt;=$C$4,E102&gt;=$E$4,G102&gt;=$G$4,I102&gt;=$I$4,K102&gt;=$K$4,M102&gt;=$M$4,O102&gt;=$O$4,Q102&gt;=$Q$4,S102&gt;=$S$4,U102&gt;=$U$4,W102&gt;=$W$4,Y102&gt;=$Y$4,AA102&gt;=$AA$4,AC102&gt;=$AC$4,AE102&gt;=$AE$4,AG102&gt;=$AG$4,C102&lt;&gt;"AB",E102&lt;&gt;"AB",G102&lt;&gt;"AB",I102&lt;&gt;"AB",K102&lt;&gt;"AB",M102&lt;&gt;"AB",O102&lt;&gt;"AB",Q102&lt;&gt;"AB",S102&lt;&gt;"AB",U102&lt;&gt;"AB",W102&lt;&gt;"AB",Y102&lt;&gt;"AB",AA102&lt;&gt;"AB",AND(AC102&lt;&gt;"AB",AE102&lt;&gt;"AB",AG102&lt;&gt;"AB")),"","E"))))</f>
        <v>27</v>
      </c>
      <c r="W102" s="22">
        <v>18</v>
      </c>
      <c r="X102" t="s" s="21">
        <f>IF(IFERROR(FIND("+",W102),0)," ",IF(W102="AB","",IF(W102&lt;$W$4,"F",IF(AND(C102&gt;=$C$4,E102&gt;=$E$4,G102&gt;=$G$4,I102&gt;=$I$4,K102&gt;=$K$4,M102&gt;=$M$4,O102&gt;=$O$4,Q102&gt;=$Q$4,S102&gt;=$S$4,U102&gt;=$U$4,W102&gt;=$W$4,Y102&gt;=$Y$4,AA102&gt;=$AA$4,AC102&gt;=$AC$4,AE102&gt;=$AE$4,AG102&gt;=$AG$4,C102&lt;&gt;"AB",E102&lt;&gt;"AB",G102&lt;&gt;"AB",I102&lt;&gt;"AB",K102&lt;&gt;"AB",M102&lt;&gt;"AB",O102&lt;&gt;"AB",Q102&lt;&gt;"AB",S102&lt;&gt;"AB",U102&lt;&gt;"AB",W102&lt;&gt;"AB",Y102&lt;&gt;"AB",AA102&lt;&gt;"AB",AND(AC102&lt;&gt;"AB",AE102&lt;&gt;"AB",AG102&lt;&gt;"AB")),"","E"))))</f>
        <v>27</v>
      </c>
      <c r="Y102" s="20">
        <v>65</v>
      </c>
      <c r="Z102" t="s" s="21">
        <f>IF(IFERROR(FIND("+",Y102),0)," ",IF(Y102="AB","",IF(Y102&lt;$Y$4,"F",IF(AND(C102&gt;=$C$4,E102&gt;=$E$4,G102&gt;=$G$4,I102&gt;=$I$4,K102&gt;=$K$4,M102&gt;=$M$4,O102&gt;=$O$4,Q102&gt;=$Q$4,S102&gt;=$S$4,U102&gt;=$U$4,W102&gt;=$W$4,Y102&gt;=$Y$4,AA102&gt;=$AA$4,AC102&gt;=$AC$4,AE102&gt;=$AE$4,AG102&gt;=$AG$4,C102&lt;&gt;"AB",E102&lt;&gt;"AB",G102&lt;&gt;"AB",I102&lt;&gt;"AB",K102&lt;&gt;"AB",M102&lt;&gt;"AB",O102&lt;&gt;"AB",Q102&lt;&gt;"AB",S102&lt;&gt;"AB",U102&lt;&gt;"AB",W102&lt;&gt;"AB",Y102&lt;&gt;"AB",AA102&lt;&gt;"AB",AND(AC102&lt;&gt;"AB",AE102&lt;&gt;"AB",AG102&lt;&gt;"AB")),"","E"))))</f>
        <v>27</v>
      </c>
      <c r="AA102" s="22">
        <v>16</v>
      </c>
      <c r="AB102" t="s" s="21">
        <f>IF(IFERROR(FIND("+",AA102),0)," ",IF(AA102="AB","",IF(AA102&lt;$AA$4,"F",IF(AND(C102&gt;=$C$4,E102&gt;=$E$4,G102&gt;=$G$4,I102&gt;=$I$4,K102&gt;=$K$4,M102&gt;=$M$4,O102&gt;=$O$4,Q102&gt;=$Q$4,S102&gt;=$S$4,U102&gt;=$U$4,W102&gt;=$W$4,Y102&gt;=$Y$4,AA102&gt;=$AA$4,AC102&gt;=$AC$4,AE102&gt;=$AE$4,AG102&gt;=$AG$4,C102&lt;&gt;"AB",E102&lt;&gt;"AB",G102&lt;&gt;"AB",I102&lt;&gt;"AB",K102&lt;&gt;"AB",M102&lt;&gt;"AB",O102&lt;&gt;"AB",Q102&lt;&gt;"AB",S102&lt;&gt;"AB",U102&lt;&gt;"AB",W102&lt;&gt;"AB",Y102&lt;&gt;"AB",AA102&lt;&gt;"AB",AND(AC102&lt;&gt;"AB",AE102&lt;&gt;"AB",AG102&lt;&gt;"AB")),"","E"))))</f>
        <v>27</v>
      </c>
      <c r="AC102" s="22">
        <v>18</v>
      </c>
      <c r="AD102" t="s" s="21">
        <f>IF(IFERROR(FIND("+",AC102),0)," ",IF(AC102="AB","",IF(AC102&lt;$AC$4,"F",IF(AND(C102&gt;=$C$4,E102&gt;=$E$4,G102&gt;=$G$4,I102&gt;=$I$4,K102&gt;=$K$4,M102&gt;=$M$4,O102&gt;=$O$4,Q102&gt;=$Q$4,S102&gt;=$S$4,U102&gt;=$U$4,W102&gt;=$W$4,Y102&gt;=$Y$4,AA102&gt;=$AA$4,AC102&gt;=$AC$4,AE102&gt;=$AE$4,AG102&gt;=$AG$4,C102&lt;&gt;"AB",E102&lt;&gt;"AB",G102&lt;&gt;"AB",I102&lt;&gt;"AB",K102&lt;&gt;"AB",M102&lt;&gt;"AB",O102&lt;&gt;"AB",Q102&lt;&gt;"AB",S102&lt;&gt;"AB",U102&lt;&gt;"AB",W102&lt;&gt;"AB",Y102&lt;&gt;"AB",AA102&lt;&gt;"AB",AND(AC102&lt;&gt;"AB",AE102&lt;&gt;"AB",AG102&lt;&gt;"AB")),"","E"))))</f>
        <v>27</v>
      </c>
      <c r="AE102" s="20">
        <v>36</v>
      </c>
      <c r="AF102" t="s" s="21">
        <f>IF(IFERROR(FIND("+",AE102),0)," ",IF(AE102="AB","",IF(AE102&lt;$AE$4,"F",IF(AND(C102&gt;=$C$4,E102&gt;=$E$4,G102&gt;=$G$4,I102&gt;=$I$4,K102&gt;=$K$4,M102&gt;=$M$4,O102&gt;=$O$4,Q102&gt;=$Q$4,S102&gt;=$S$4,U102&gt;=$U$4,W102&gt;=$W$4,Y102&gt;=$Y$4,AA102&gt;=$AA$4,AC102&gt;=$AC$4,AE102&gt;=$AE$4,AG102&gt;=$AG$4,C102&lt;&gt;"AB",E102&lt;&gt;"AB",G102&lt;&gt;"AB",I102&lt;&gt;"AB",K102&lt;&gt;"AB",M102&lt;&gt;"AB",O102&lt;&gt;"AB",Q102&lt;&gt;"AB",S102&lt;&gt;"AB",U102&lt;&gt;"AB",W102&lt;&gt;"AB",Y102&lt;&gt;"AB",AA102&lt;&gt;"AB",AND(AC102&lt;&gt;"AB",AE102&lt;&gt;"AB",AG102&lt;&gt;"AB")),"","E"))))</f>
        <v>27</v>
      </c>
      <c r="AG102" s="22">
        <v>22</v>
      </c>
      <c r="AH102" t="s" s="21">
        <f>IF(IFERROR(FIND("+",AG102),0)," ",IF(AG102="AB","",IF(AG102&lt;$AG$4,"F",IF(AND(C102&gt;=$C$4,E102&gt;=$E$4,G102&gt;=$G$4,I102&gt;=$I$4,K102&gt;=$K$4,M102&gt;=$M$4,O102&gt;=$O$4,Q102&gt;=$Q$4,S102&gt;=$S$4,U102&gt;=$U$4,W102&gt;=$W$4,Y102&gt;=$Y$4,AA102&gt;=$AA$4,AC102&gt;=$AC$4,AE102&gt;=$AE$4,AG102&gt;=$AG$4,C102&lt;&gt;"AB",E102&lt;&gt;"AB",G102&lt;&gt;"AB",I102&lt;&gt;"AB",K102&lt;&gt;"AB",M102&lt;&gt;"AB",O102&lt;&gt;"AB",Q102&lt;&gt;"AB",S102&lt;&gt;"AB",U102&lt;&gt;"AB",W102&lt;&gt;"AB",Y102&lt;&gt;"AB",AA102&lt;&gt;"AB",AND(AC102&lt;&gt;"AB",AE102&lt;&gt;"AB",AG102&lt;&gt;"AB")),"","E"))))</f>
        <v>27</v>
      </c>
      <c r="AI102" s="28">
        <v>515</v>
      </c>
      <c r="AJ102" t="s" s="25">
        <f>IF(AND(COUNTIF(C102:AH102,"AB")&lt;16-COUNTIF(C102:AH102," "),COUNTIF(C102:AH102,"AB")&lt;&gt;0),"FAIL",IF(COUNTIF(C102:AH102,"AB")=16-COUNTIF(C102:AH102," "),"ABSENT",IF(AND(COUNTIF(C102:AH102,"AB")=0,COUNTIF(C102:AH102,"F")=0),"PASS","FAIL")))</f>
        <v>29</v>
      </c>
      <c r="AK102" t="s" s="26">
        <v>122</v>
      </c>
      <c r="AL102" s="27"/>
    </row>
    <row r="103" ht="15.95" customHeight="1">
      <c r="A103" s="18">
        <v>235299</v>
      </c>
      <c r="B103" t="s" s="19">
        <v>212</v>
      </c>
      <c r="C103" s="32">
        <v>52</v>
      </c>
      <c r="D103" t="s" s="21">
        <f>IF(IFERROR(FIND("+",C103),0)," ",IF(C103="AB","",IF(C103&lt;$C$4,"F",IF(AND(C103&gt;=$C$4,E103&gt;=$E$4,G103&gt;=$G$4,I103&gt;=$I$4,K103&gt;=$K$4,M103&gt;=$M$4,O103&gt;=$O$4,Q103&gt;=$Q$4,S103&gt;=$S$4,U103&gt;=$U$4,W103&gt;=$W$4,Y103&gt;=$Y$4,AA103&gt;=$AA$4,AC103&gt;=$AC$4,AE103&gt;=$AE$4,AG103&gt;=$AG$4,C103&lt;&gt;"AB",E103&lt;&gt;"AB",G103&lt;&gt;"AB",I103&lt;&gt;"AB",K103&lt;&gt;"AB",M103&lt;&gt;"AB",O103&lt;&gt;"AB",Q103&lt;&gt;"AB",S103&lt;&gt;"AB",U103&lt;&gt;"AB",W103&lt;&gt;"AB",Y103&lt;&gt;"AB",AA103&lt;&gt;"AB",AND(AC103&lt;&gt;"AB",AE103&lt;&gt;"AB",AG103&lt;&gt;"AB")),"","E"))))</f>
      </c>
      <c r="E103" s="22">
        <v>21</v>
      </c>
      <c r="F103" t="s" s="21">
        <f>IF(IFERROR(FIND("+",E103),0)," ",IF(E103="AB","",IF(E103&lt;$E$4,"F",IF(AND(C103&gt;=$C$4,E103&gt;=$E$4,G103&gt;=$G$4,I103&gt;=$I$4,K103&gt;=$K$4,M103&gt;=$M$4,O103&gt;=$O$4,Q103&gt;=$Q$4,S103&gt;=$S$4,U103&gt;=$U$4,W103&gt;=$W$4,Y103&gt;=$Y$4,AA103&gt;=$AA$4,AC103&gt;=$AC$4,AE103&gt;=$AE$4,AG103&gt;=$AG$4,C103&lt;&gt;"AB",E103&lt;&gt;"AB",G103&lt;&gt;"AB",I103&lt;&gt;"AB",K103&lt;&gt;"AB",M103&lt;&gt;"AB",O103&lt;&gt;"AB",Q103&lt;&gt;"AB",S103&lt;&gt;"AB",U103&lt;&gt;"AB",W103&lt;&gt;"AB",Y103&lt;&gt;"AB",AA103&lt;&gt;"AB",AND(AC103&lt;&gt;"AB",AE103&lt;&gt;"AB",AG103&lt;&gt;"AB")),"","E"))))</f>
      </c>
      <c r="G103" s="22">
        <v>39</v>
      </c>
      <c r="H103" t="s" s="21">
        <f>IF(IFERROR(FIND("+",G103),0)," ",IF(G103="AB","",IF(G103&lt;$G$4,"F",IF(AND(C103&gt;=$C$4,E103&gt;=$E$4,G103&gt;=$G$4,I103&gt;=$I$4,K103&gt;=$K$4,M103&gt;=$M$4,O103&gt;=$O$4,Q103&gt;=$Q$4,S103&gt;=$S$4,U103&gt;=$U$4,W103&gt;=$W$4,Y103&gt;=$Y$4,AA103&gt;=$AA$4,AC103&gt;=$AC$4,AE103&gt;=$AE$4,AG103&gt;=$AG$4,C103&lt;&gt;"AB",E103&lt;&gt;"AB",G103&lt;&gt;"AB",I103&lt;&gt;"AB",K103&lt;&gt;"AB",M103&lt;&gt;"AB",O103&lt;&gt;"AB",Q103&lt;&gt;"AB",S103&lt;&gt;"AB",U103&lt;&gt;"AB",W103&lt;&gt;"AB",Y103&lt;&gt;"AB",AA103&lt;&gt;"AB",AND(AC103&lt;&gt;"AB",AE103&lt;&gt;"AB",AG103&lt;&gt;"AB")),"","E"))))</f>
      </c>
      <c r="I103" s="33">
        <v>44</v>
      </c>
      <c r="J103" t="s" s="31">
        <f>IF(IFERROR(FIND("+",I103),0)," ",IF(I103="AB","",IF(I103&lt;$I$4,"F",IF(AND(C103&gt;=$C$4,E103&gt;=$E$4,G103&gt;=$G$4,I103&gt;=$I$4,K103&gt;=$K$4,M103&gt;=$M$4,O103&gt;=$O$4,Q103&gt;=$Q$4,S103&gt;=$S$4,U103&gt;=$U$4,W103&gt;=$W$4,Y103&gt;=$Y$4,AA103&gt;=$AA$4,AC103&gt;=$AC$4,AE103&gt;=$AE$4,AG103&gt;=$AG$4,C103&lt;&gt;"AB",E103&lt;&gt;"AB",G103&lt;&gt;"AB",I103&lt;&gt;"AB",K103&lt;&gt;"AB",M103&lt;&gt;"AB",O103&lt;&gt;"AB",Q103&lt;&gt;"AB",S103&lt;&gt;"AB",U103&lt;&gt;"AB",W103&lt;&gt;"AB",Y103&lt;&gt;"AB",AA103&lt;&gt;"AB",AND(AC103&lt;&gt;"AB",AE103&lt;&gt;"AB",AG103&lt;&gt;"AB")),"","E"))))</f>
      </c>
      <c r="K103" s="22">
        <v>22</v>
      </c>
      <c r="L103" t="s" s="21">
        <f>IF(IFERROR(FIND("+",K103),0)," ",IF(K103="AB","",IF(K103&lt;$K$4,"F",IF(AND(C103&gt;=$C$4,E103&gt;=$E$4,G103&gt;=$G$4,I103&gt;=$I$4,K103&gt;=$K$4,M103&gt;=$M$4,O103&gt;=$O$4,Q103&gt;=$Q$4,S103&gt;=$S$4,U103&gt;=$U$4,W103&gt;=$W$4,Y103&gt;=$Y$4,AA103&gt;=$AA$4,AC103&gt;=$AC$4,AE103&gt;=$AE$4,AG103&gt;=$AG$4,C103&lt;&gt;"AB",E103&lt;&gt;"AB",G103&lt;&gt;"AB",I103&lt;&gt;"AB",K103&lt;&gt;"AB",M103&lt;&gt;"AB",O103&lt;&gt;"AB",Q103&lt;&gt;"AB",S103&lt;&gt;"AB",U103&lt;&gt;"AB",W103&lt;&gt;"AB",Y103&lt;&gt;"AB",AA103&lt;&gt;"AB",AND(AC103&lt;&gt;"AB",AE103&lt;&gt;"AB",AG103&lt;&gt;"AB")),"","E"))))</f>
      </c>
      <c r="M103" s="22">
        <v>37</v>
      </c>
      <c r="N103" t="s" s="21">
        <f>IF(IFERROR(FIND("+",M103),0)," ",IF(M103="AB","",IF(M103&lt;$M$4,"F",IF(AND(C103&gt;=$C$4,E103&gt;=$E$4,G103&gt;=$G$4,I103&gt;=$I$4,K103&gt;=$K$4,M103&gt;=$M$4,O103&gt;=$O$4,Q103&gt;=$Q$4,S103&gt;=$S$4,U103&gt;=$U$4,W103&gt;=$W$4,Y103&gt;=$Y$4,AA103&gt;=$AA$4,AC103&gt;=$AC$4,AE103&gt;=$AE$4,AG103&gt;=$AG$4,C103&lt;&gt;"AB",E103&lt;&gt;"AB",G103&lt;&gt;"AB",I103&lt;&gt;"AB",K103&lt;&gt;"AB",M103&lt;&gt;"AB",O103&lt;&gt;"AB",Q103&lt;&gt;"AB",S103&lt;&gt;"AB",U103&lt;&gt;"AB",W103&lt;&gt;"AB",Y103&lt;&gt;"AB",AA103&lt;&gt;"AB",AND(AC103&lt;&gt;"AB",AE103&lt;&gt;"AB",AG103&lt;&gt;"AB")),"","E"))))</f>
      </c>
      <c r="O103" s="20">
        <v>43</v>
      </c>
      <c r="P103" t="s" s="21">
        <f>IF(IFERROR(FIND("+",O103),0)," ",IF(O103="AB","",IF(O103&lt;$O$4,"F",IF(AND(C103&gt;=$C$4,E103&gt;=$E$4,G103&gt;=$G$4,I103&gt;=$I$4,K103&gt;=$K$4,M103&gt;=$M$4,O103&gt;=$O$4,Q103&gt;=$Q$4,S103&gt;=$S$4,U103&gt;=$U$4,W103&gt;=$W$4,Y103&gt;=$Y$4,AA103&gt;=$AA$4,AC103&gt;=$AC$4,AE103&gt;=$AE$4,AG103&gt;=$AG$4,C103&lt;&gt;"AB",E103&lt;&gt;"AB",G103&lt;&gt;"AB",I103&lt;&gt;"AB",K103&lt;&gt;"AB",M103&lt;&gt;"AB",O103&lt;&gt;"AB",Q103&lt;&gt;"AB",S103&lt;&gt;"AB",U103&lt;&gt;"AB",W103&lt;&gt;"AB",Y103&lt;&gt;"AB",AA103&lt;&gt;"AB",AND(AC103&lt;&gt;"AB",AE103&lt;&gt;"AB",AG103&lt;&gt;"AB")),"","E"))))</f>
      </c>
      <c r="Q103" s="22">
        <v>21</v>
      </c>
      <c r="R103" t="s" s="21">
        <f>IF(IFERROR(FIND("+",Q103),0)," ",IF(Q103="AB","",IF(Q103&lt;$Q$4,"F",IF(AND(C103&gt;=$C$4,E103&gt;=$E$4,G103&gt;=$G$4,I103&gt;=$I$4,K103&gt;=$K$4,M103&gt;=$M$4,O103&gt;=$O$4,Q103&gt;=$Q$4,S103&gt;=$S$4,U103&gt;=$U$4,W103&gt;=$W$4,Y103&gt;=$Y$4,AA103&gt;=$AA$4,AC103&gt;=$AC$4,AE103&gt;=$AE$4,AG103&gt;=$AG$4,C103&lt;&gt;"AB",E103&lt;&gt;"AB",G103&lt;&gt;"AB",I103&lt;&gt;"AB",K103&lt;&gt;"AB",M103&lt;&gt;"AB",O103&lt;&gt;"AB",Q103&lt;&gt;"AB",S103&lt;&gt;"AB",U103&lt;&gt;"AB",W103&lt;&gt;"AB",Y103&lt;&gt;"AB",AA103&lt;&gt;"AB",AND(AC103&lt;&gt;"AB",AE103&lt;&gt;"AB",AG103&lt;&gt;"AB")),"","E"))))</f>
      </c>
      <c r="S103" s="22">
        <v>21</v>
      </c>
      <c r="T103" t="s" s="21">
        <f>IF(IFERROR(FIND("+",S103),0)," ",IF(S103="AB","",IF(S103&lt;$S$4,"F",IF(AND(C103&gt;=$C$4,E103&gt;=$E$4,G103&gt;=$G$4,I103&gt;=$I$4,K103&gt;=$K$4,M103&gt;=$M$4,O103&gt;=$O$4,Q103&gt;=$Q$4,S103&gt;=$S$4,U103&gt;=$U$4,W103&gt;=$W$4,Y103&gt;=$Y$4,AA103&gt;=$AA$4,AC103&gt;=$AC$4,AE103&gt;=$AE$4,AG103&gt;=$AG$4,C103&lt;&gt;"AB",E103&lt;&gt;"AB",G103&lt;&gt;"AB",I103&lt;&gt;"AB",K103&lt;&gt;"AB",M103&lt;&gt;"AB",O103&lt;&gt;"AB",Q103&lt;&gt;"AB",S103&lt;&gt;"AB",U103&lt;&gt;"AB",W103&lt;&gt;"AB",Y103&lt;&gt;"AB",AA103&lt;&gt;"AB",AND(AC103&lt;&gt;"AB",AE103&lt;&gt;"AB",AG103&lt;&gt;"AB")),"","E"))))</f>
      </c>
      <c r="U103" s="20">
        <v>40</v>
      </c>
      <c r="V103" t="s" s="21">
        <f>IF(IFERROR(FIND("+",U103),0)," ",IF(U103="AB","",IF(U103&lt;$U$4,"F",IF(AND(C103&gt;=$C$4,E103&gt;=$E$4,G103&gt;=$G$4,I103&gt;=$I$4,K103&gt;=$K$4,M103&gt;=$M$4,O103&gt;=$O$4,Q103&gt;=$Q$4,S103&gt;=$S$4,U103&gt;=$U$4,W103&gt;=$W$4,Y103&gt;=$Y$4,AA103&gt;=$AA$4,AC103&gt;=$AC$4,AE103&gt;=$AE$4,AG103&gt;=$AG$4,C103&lt;&gt;"AB",E103&lt;&gt;"AB",G103&lt;&gt;"AB",I103&lt;&gt;"AB",K103&lt;&gt;"AB",M103&lt;&gt;"AB",O103&lt;&gt;"AB",Q103&lt;&gt;"AB",S103&lt;&gt;"AB",U103&lt;&gt;"AB",W103&lt;&gt;"AB",Y103&lt;&gt;"AB",AA103&lt;&gt;"AB",AND(AC103&lt;&gt;"AB",AE103&lt;&gt;"AB",AG103&lt;&gt;"AB")),"","E"))))</f>
      </c>
      <c r="W103" s="22">
        <v>22</v>
      </c>
      <c r="X103" t="s" s="21">
        <f>IF(IFERROR(FIND("+",W103),0)," ",IF(W103="AB","",IF(W103&lt;$W$4,"F",IF(AND(C103&gt;=$C$4,E103&gt;=$E$4,G103&gt;=$G$4,I103&gt;=$I$4,K103&gt;=$K$4,M103&gt;=$M$4,O103&gt;=$O$4,Q103&gt;=$Q$4,S103&gt;=$S$4,U103&gt;=$U$4,W103&gt;=$W$4,Y103&gt;=$Y$4,AA103&gt;=$AA$4,AC103&gt;=$AC$4,AE103&gt;=$AE$4,AG103&gt;=$AG$4,C103&lt;&gt;"AB",E103&lt;&gt;"AB",G103&lt;&gt;"AB",I103&lt;&gt;"AB",K103&lt;&gt;"AB",M103&lt;&gt;"AB",O103&lt;&gt;"AB",Q103&lt;&gt;"AB",S103&lt;&gt;"AB",U103&lt;&gt;"AB",W103&lt;&gt;"AB",Y103&lt;&gt;"AB",AA103&lt;&gt;"AB",AND(AC103&lt;&gt;"AB",AE103&lt;&gt;"AB",AG103&lt;&gt;"AB")),"","E"))))</f>
      </c>
      <c r="Y103" s="20">
        <v>43</v>
      </c>
      <c r="Z103" t="s" s="21">
        <f>IF(IFERROR(FIND("+",Y103),0)," ",IF(Y103="AB","",IF(Y103&lt;$Y$4,"F",IF(AND(C103&gt;=$C$4,E103&gt;=$E$4,G103&gt;=$G$4,I103&gt;=$I$4,K103&gt;=$K$4,M103&gt;=$M$4,O103&gt;=$O$4,Q103&gt;=$Q$4,S103&gt;=$S$4,U103&gt;=$U$4,W103&gt;=$W$4,Y103&gt;=$Y$4,AA103&gt;=$AA$4,AC103&gt;=$AC$4,AE103&gt;=$AE$4,AG103&gt;=$AG$4,C103&lt;&gt;"AB",E103&lt;&gt;"AB",G103&lt;&gt;"AB",I103&lt;&gt;"AB",K103&lt;&gt;"AB",M103&lt;&gt;"AB",O103&lt;&gt;"AB",Q103&lt;&gt;"AB",S103&lt;&gt;"AB",U103&lt;&gt;"AB",W103&lt;&gt;"AB",Y103&lt;&gt;"AB",AA103&lt;&gt;"AB",AND(AC103&lt;&gt;"AB",AE103&lt;&gt;"AB",AG103&lt;&gt;"AB")),"","E"))))</f>
      </c>
      <c r="AA103" s="22">
        <v>20</v>
      </c>
      <c r="AB103" t="s" s="21">
        <f>IF(IFERROR(FIND("+",AA103),0)," ",IF(AA103="AB","",IF(AA103&lt;$AA$4,"F",IF(AND(C103&gt;=$C$4,E103&gt;=$E$4,G103&gt;=$G$4,I103&gt;=$I$4,K103&gt;=$K$4,M103&gt;=$M$4,O103&gt;=$O$4,Q103&gt;=$Q$4,S103&gt;=$S$4,U103&gt;=$U$4,W103&gt;=$W$4,Y103&gt;=$Y$4,AA103&gt;=$AA$4,AC103&gt;=$AC$4,AE103&gt;=$AE$4,AG103&gt;=$AG$4,C103&lt;&gt;"AB",E103&lt;&gt;"AB",G103&lt;&gt;"AB",I103&lt;&gt;"AB",K103&lt;&gt;"AB",M103&lt;&gt;"AB",O103&lt;&gt;"AB",Q103&lt;&gt;"AB",S103&lt;&gt;"AB",U103&lt;&gt;"AB",W103&lt;&gt;"AB",Y103&lt;&gt;"AB",AA103&lt;&gt;"AB",AND(AC103&lt;&gt;"AB",AE103&lt;&gt;"AB",AG103&lt;&gt;"AB")),"","E"))))</f>
      </c>
      <c r="AC103" s="22">
        <v>19</v>
      </c>
      <c r="AD103" t="s" s="21">
        <f>IF(IFERROR(FIND("+",AC103),0)," ",IF(AC103="AB","",IF(AC103&lt;$AC$4,"F",IF(AND(C103&gt;=$C$4,E103&gt;=$E$4,G103&gt;=$G$4,I103&gt;=$I$4,K103&gt;=$K$4,M103&gt;=$M$4,O103&gt;=$O$4,Q103&gt;=$Q$4,S103&gt;=$S$4,U103&gt;=$U$4,W103&gt;=$W$4,Y103&gt;=$Y$4,AA103&gt;=$AA$4,AC103&gt;=$AC$4,AE103&gt;=$AE$4,AG103&gt;=$AG$4,C103&lt;&gt;"AB",E103&lt;&gt;"AB",G103&lt;&gt;"AB",I103&lt;&gt;"AB",K103&lt;&gt;"AB",M103&lt;&gt;"AB",O103&lt;&gt;"AB",Q103&lt;&gt;"AB",S103&lt;&gt;"AB",U103&lt;&gt;"AB",W103&lt;&gt;"AB",Y103&lt;&gt;"AB",AA103&lt;&gt;"AB",AND(AC103&lt;&gt;"AB",AE103&lt;&gt;"AB",AG103&lt;&gt;"AB")),"","E"))))</f>
      </c>
      <c r="AE103" s="20">
        <v>25</v>
      </c>
      <c r="AF103" t="s" s="21">
        <f>IF(IFERROR(FIND("+",AE103),0)," ",IF(AE103="AB","",IF(AE103&lt;$AE$4,"F",IF(AND(C103&gt;=$C$4,E103&gt;=$E$4,G103&gt;=$G$4,I103&gt;=$I$4,K103&gt;=$K$4,M103&gt;=$M$4,O103&gt;=$O$4,Q103&gt;=$Q$4,S103&gt;=$S$4,U103&gt;=$U$4,W103&gt;=$W$4,Y103&gt;=$Y$4,AA103&gt;=$AA$4,AC103&gt;=$AC$4,AE103&gt;=$AE$4,AG103&gt;=$AG$4,C103&lt;&gt;"AB",E103&lt;&gt;"AB",G103&lt;&gt;"AB",I103&lt;&gt;"AB",K103&lt;&gt;"AB",M103&lt;&gt;"AB",O103&lt;&gt;"AB",Q103&lt;&gt;"AB",S103&lt;&gt;"AB",U103&lt;&gt;"AB",W103&lt;&gt;"AB",Y103&lt;&gt;"AB",AA103&lt;&gt;"AB",AND(AC103&lt;&gt;"AB",AE103&lt;&gt;"AB",AG103&lt;&gt;"AB")),"","E"))))</f>
      </c>
      <c r="AG103" s="22">
        <v>20</v>
      </c>
      <c r="AH103" t="s" s="21">
        <f>IF(IFERROR(FIND("+",AG103),0)," ",IF(AG103="AB","",IF(AG103&lt;$AG$4,"F",IF(AND(C103&gt;=$C$4,E103&gt;=$E$4,G103&gt;=$G$4,I103&gt;=$I$4,K103&gt;=$K$4,M103&gt;=$M$4,O103&gt;=$O$4,Q103&gt;=$Q$4,S103&gt;=$S$4,U103&gt;=$U$4,W103&gt;=$W$4,Y103&gt;=$Y$4,AA103&gt;=$AA$4,AC103&gt;=$AC$4,AE103&gt;=$AE$4,AG103&gt;=$AG$4,C103&lt;&gt;"AB",E103&lt;&gt;"AB",G103&lt;&gt;"AB",I103&lt;&gt;"AB",K103&lt;&gt;"AB",M103&lt;&gt;"AB",O103&lt;&gt;"AB",Q103&lt;&gt;"AB",S103&lt;&gt;"AB",U103&lt;&gt;"AB",W103&lt;&gt;"AB",Y103&lt;&gt;"AB",AA103&lt;&gt;"AB",AND(AC103&lt;&gt;"AB",AE103&lt;&gt;"AB",AG103&lt;&gt;"AB")),"","E"))))</f>
      </c>
      <c r="AI103" s="28">
        <v>489</v>
      </c>
      <c r="AJ103" t="s" s="25">
        <f>IF(AND(COUNTIF(C103:AH103,"AB")&lt;16-COUNTIF(C103:AH103," "),COUNTIF(C103:AH103,"AB")&lt;&gt;0),"FAIL",IF(COUNTIF(C103:AH103,"AB")=16-COUNTIF(C103:AH103," "),"ABSENT",IF(AND(COUNTIF(C103:AH103,"AB")=0,COUNTIF(C103:AH103,"F")=0),"PASS","FAIL")))</f>
        <v>18</v>
      </c>
      <c r="AK103" t="s" s="26">
        <v>204</v>
      </c>
      <c r="AL103" s="27"/>
    </row>
    <row r="104" ht="15.95" customHeight="1">
      <c r="A104" s="18">
        <v>235300</v>
      </c>
      <c r="B104" t="s" s="19">
        <v>213</v>
      </c>
      <c r="C104" s="32">
        <v>58</v>
      </c>
      <c r="D104" t="s" s="21">
        <f>IF(IFERROR(FIND("+",C104),0)," ",IF(C104="AB","",IF(C104&lt;$C$4,"F",IF(AND(C104&gt;=$C$4,E104&gt;=$E$4,G104&gt;=$G$4,I104&gt;=$I$4,K104&gt;=$K$4,M104&gt;=$M$4,O104&gt;=$O$4,Q104&gt;=$Q$4,S104&gt;=$S$4,U104&gt;=$U$4,W104&gt;=$W$4,Y104&gt;=$Y$4,AA104&gt;=$AA$4,AC104&gt;=$AC$4,AE104&gt;=$AE$4,AG104&gt;=$AG$4,C104&lt;&gt;"AB",E104&lt;&gt;"AB",G104&lt;&gt;"AB",I104&lt;&gt;"AB",K104&lt;&gt;"AB",M104&lt;&gt;"AB",O104&lt;&gt;"AB",Q104&lt;&gt;"AB",S104&lt;&gt;"AB",U104&lt;&gt;"AB",W104&lt;&gt;"AB",Y104&lt;&gt;"AB",AA104&lt;&gt;"AB",AND(AC104&lt;&gt;"AB",AE104&lt;&gt;"AB",AG104&lt;&gt;"AB")),"","E"))))</f>
      </c>
      <c r="E104" s="22">
        <v>24</v>
      </c>
      <c r="F104" t="s" s="21">
        <f>IF(IFERROR(FIND("+",E104),0)," ",IF(E104="AB","",IF(E104&lt;$E$4,"F",IF(AND(C104&gt;=$C$4,E104&gt;=$E$4,G104&gt;=$G$4,I104&gt;=$I$4,K104&gt;=$K$4,M104&gt;=$M$4,O104&gt;=$O$4,Q104&gt;=$Q$4,S104&gt;=$S$4,U104&gt;=$U$4,W104&gt;=$W$4,Y104&gt;=$Y$4,AA104&gt;=$AA$4,AC104&gt;=$AC$4,AE104&gt;=$AE$4,AG104&gt;=$AG$4,C104&lt;&gt;"AB",E104&lt;&gt;"AB",G104&lt;&gt;"AB",I104&lt;&gt;"AB",K104&lt;&gt;"AB",M104&lt;&gt;"AB",O104&lt;&gt;"AB",Q104&lt;&gt;"AB",S104&lt;&gt;"AB",U104&lt;&gt;"AB",W104&lt;&gt;"AB",Y104&lt;&gt;"AB",AA104&lt;&gt;"AB",AND(AC104&lt;&gt;"AB",AE104&lt;&gt;"AB",AG104&lt;&gt;"AB")),"","E"))))</f>
      </c>
      <c r="G104" s="22">
        <v>46</v>
      </c>
      <c r="H104" t="s" s="21">
        <f>IF(IFERROR(FIND("+",G104),0)," ",IF(G104="AB","",IF(G104&lt;$G$4,"F",IF(AND(C104&gt;=$C$4,E104&gt;=$E$4,G104&gt;=$G$4,I104&gt;=$I$4,K104&gt;=$K$4,M104&gt;=$M$4,O104&gt;=$O$4,Q104&gt;=$Q$4,S104&gt;=$S$4,U104&gt;=$U$4,W104&gt;=$W$4,Y104&gt;=$Y$4,AA104&gt;=$AA$4,AC104&gt;=$AC$4,AE104&gt;=$AE$4,AG104&gt;=$AG$4,C104&lt;&gt;"AB",E104&lt;&gt;"AB",G104&lt;&gt;"AB",I104&lt;&gt;"AB",K104&lt;&gt;"AB",M104&lt;&gt;"AB",O104&lt;&gt;"AB",Q104&lt;&gt;"AB",S104&lt;&gt;"AB",U104&lt;&gt;"AB",W104&lt;&gt;"AB",Y104&lt;&gt;"AB",AA104&lt;&gt;"AB",AND(AC104&lt;&gt;"AB",AE104&lt;&gt;"AB",AG104&lt;&gt;"AB")),"","E"))))</f>
      </c>
      <c r="I104" s="33">
        <v>52</v>
      </c>
      <c r="J104" t="s" s="31">
        <f>IF(IFERROR(FIND("+",I104),0)," ",IF(I104="AB","",IF(I104&lt;$I$4,"F",IF(AND(C104&gt;=$C$4,E104&gt;=$E$4,G104&gt;=$G$4,I104&gt;=$I$4,K104&gt;=$K$4,M104&gt;=$M$4,O104&gt;=$O$4,Q104&gt;=$Q$4,S104&gt;=$S$4,U104&gt;=$U$4,W104&gt;=$W$4,Y104&gt;=$Y$4,AA104&gt;=$AA$4,AC104&gt;=$AC$4,AE104&gt;=$AE$4,AG104&gt;=$AG$4,C104&lt;&gt;"AB",E104&lt;&gt;"AB",G104&lt;&gt;"AB",I104&lt;&gt;"AB",K104&lt;&gt;"AB",M104&lt;&gt;"AB",O104&lt;&gt;"AB",Q104&lt;&gt;"AB",S104&lt;&gt;"AB",U104&lt;&gt;"AB",W104&lt;&gt;"AB",Y104&lt;&gt;"AB",AA104&lt;&gt;"AB",AND(AC104&lt;&gt;"AB",AE104&lt;&gt;"AB",AG104&lt;&gt;"AB")),"","E"))))</f>
      </c>
      <c r="K104" s="22">
        <v>21</v>
      </c>
      <c r="L104" t="s" s="21">
        <f>IF(IFERROR(FIND("+",K104),0)," ",IF(K104="AB","",IF(K104&lt;$K$4,"F",IF(AND(C104&gt;=$C$4,E104&gt;=$E$4,G104&gt;=$G$4,I104&gt;=$I$4,K104&gt;=$K$4,M104&gt;=$M$4,O104&gt;=$O$4,Q104&gt;=$Q$4,S104&gt;=$S$4,U104&gt;=$U$4,W104&gt;=$W$4,Y104&gt;=$Y$4,AA104&gt;=$AA$4,AC104&gt;=$AC$4,AE104&gt;=$AE$4,AG104&gt;=$AG$4,C104&lt;&gt;"AB",E104&lt;&gt;"AB",G104&lt;&gt;"AB",I104&lt;&gt;"AB",K104&lt;&gt;"AB",M104&lt;&gt;"AB",O104&lt;&gt;"AB",Q104&lt;&gt;"AB",S104&lt;&gt;"AB",U104&lt;&gt;"AB",W104&lt;&gt;"AB",Y104&lt;&gt;"AB",AA104&lt;&gt;"AB",AND(AC104&lt;&gt;"AB",AE104&lt;&gt;"AB",AG104&lt;&gt;"AB")),"","E"))))</f>
      </c>
      <c r="M104" s="22">
        <v>37</v>
      </c>
      <c r="N104" t="s" s="21">
        <f>IF(IFERROR(FIND("+",M104),0)," ",IF(M104="AB","",IF(M104&lt;$M$4,"F",IF(AND(C104&gt;=$C$4,E104&gt;=$E$4,G104&gt;=$G$4,I104&gt;=$I$4,K104&gt;=$K$4,M104&gt;=$M$4,O104&gt;=$O$4,Q104&gt;=$Q$4,S104&gt;=$S$4,U104&gt;=$U$4,W104&gt;=$W$4,Y104&gt;=$Y$4,AA104&gt;=$AA$4,AC104&gt;=$AC$4,AE104&gt;=$AE$4,AG104&gt;=$AG$4,C104&lt;&gt;"AB",E104&lt;&gt;"AB",G104&lt;&gt;"AB",I104&lt;&gt;"AB",K104&lt;&gt;"AB",M104&lt;&gt;"AB",O104&lt;&gt;"AB",Q104&lt;&gt;"AB",S104&lt;&gt;"AB",U104&lt;&gt;"AB",W104&lt;&gt;"AB",Y104&lt;&gt;"AB",AA104&lt;&gt;"AB",AND(AC104&lt;&gt;"AB",AE104&lt;&gt;"AB",AG104&lt;&gt;"AB")),"","E"))))</f>
      </c>
      <c r="O104" s="20">
        <v>54</v>
      </c>
      <c r="P104" t="s" s="21">
        <f>IF(IFERROR(FIND("+",O104),0)," ",IF(O104="AB","",IF(O104&lt;$O$4,"F",IF(AND(C104&gt;=$C$4,E104&gt;=$E$4,G104&gt;=$G$4,I104&gt;=$I$4,K104&gt;=$K$4,M104&gt;=$M$4,O104&gt;=$O$4,Q104&gt;=$Q$4,S104&gt;=$S$4,U104&gt;=$U$4,W104&gt;=$W$4,Y104&gt;=$Y$4,AA104&gt;=$AA$4,AC104&gt;=$AC$4,AE104&gt;=$AE$4,AG104&gt;=$AG$4,C104&lt;&gt;"AB",E104&lt;&gt;"AB",G104&lt;&gt;"AB",I104&lt;&gt;"AB",K104&lt;&gt;"AB",M104&lt;&gt;"AB",O104&lt;&gt;"AB",Q104&lt;&gt;"AB",S104&lt;&gt;"AB",U104&lt;&gt;"AB",W104&lt;&gt;"AB",Y104&lt;&gt;"AB",AA104&lt;&gt;"AB",AND(AC104&lt;&gt;"AB",AE104&lt;&gt;"AB",AG104&lt;&gt;"AB")),"","E"))))</f>
      </c>
      <c r="Q104" s="22">
        <v>23</v>
      </c>
      <c r="R104" t="s" s="21">
        <f>IF(IFERROR(FIND("+",Q104),0)," ",IF(Q104="AB","",IF(Q104&lt;$Q$4,"F",IF(AND(C104&gt;=$C$4,E104&gt;=$E$4,G104&gt;=$G$4,I104&gt;=$I$4,K104&gt;=$K$4,M104&gt;=$M$4,O104&gt;=$O$4,Q104&gt;=$Q$4,S104&gt;=$S$4,U104&gt;=$U$4,W104&gt;=$W$4,Y104&gt;=$Y$4,AA104&gt;=$AA$4,AC104&gt;=$AC$4,AE104&gt;=$AE$4,AG104&gt;=$AG$4,C104&lt;&gt;"AB",E104&lt;&gt;"AB",G104&lt;&gt;"AB",I104&lt;&gt;"AB",K104&lt;&gt;"AB",M104&lt;&gt;"AB",O104&lt;&gt;"AB",Q104&lt;&gt;"AB",S104&lt;&gt;"AB",U104&lt;&gt;"AB",W104&lt;&gt;"AB",Y104&lt;&gt;"AB",AA104&lt;&gt;"AB",AND(AC104&lt;&gt;"AB",AE104&lt;&gt;"AB",AG104&lt;&gt;"AB")),"","E"))))</f>
      </c>
      <c r="S104" s="22">
        <v>23</v>
      </c>
      <c r="T104" t="s" s="21">
        <f>IF(IFERROR(FIND("+",S104),0)," ",IF(S104="AB","",IF(S104&lt;$S$4,"F",IF(AND(C104&gt;=$C$4,E104&gt;=$E$4,G104&gt;=$G$4,I104&gt;=$I$4,K104&gt;=$K$4,M104&gt;=$M$4,O104&gt;=$O$4,Q104&gt;=$Q$4,S104&gt;=$S$4,U104&gt;=$U$4,W104&gt;=$W$4,Y104&gt;=$Y$4,AA104&gt;=$AA$4,AC104&gt;=$AC$4,AE104&gt;=$AE$4,AG104&gt;=$AG$4,C104&lt;&gt;"AB",E104&lt;&gt;"AB",G104&lt;&gt;"AB",I104&lt;&gt;"AB",K104&lt;&gt;"AB",M104&lt;&gt;"AB",O104&lt;&gt;"AB",Q104&lt;&gt;"AB",S104&lt;&gt;"AB",U104&lt;&gt;"AB",W104&lt;&gt;"AB",Y104&lt;&gt;"AB",AA104&lt;&gt;"AB",AND(AC104&lt;&gt;"AB",AE104&lt;&gt;"AB",AG104&lt;&gt;"AB")),"","E"))))</f>
      </c>
      <c r="U104" s="20">
        <v>74</v>
      </c>
      <c r="V104" t="s" s="21">
        <f>IF(IFERROR(FIND("+",U104),0)," ",IF(U104="AB","",IF(U104&lt;$U$4,"F",IF(AND(C104&gt;=$C$4,E104&gt;=$E$4,G104&gt;=$G$4,I104&gt;=$I$4,K104&gt;=$K$4,M104&gt;=$M$4,O104&gt;=$O$4,Q104&gt;=$Q$4,S104&gt;=$S$4,U104&gt;=$U$4,W104&gt;=$W$4,Y104&gt;=$Y$4,AA104&gt;=$AA$4,AC104&gt;=$AC$4,AE104&gt;=$AE$4,AG104&gt;=$AG$4,C104&lt;&gt;"AB",E104&lt;&gt;"AB",G104&lt;&gt;"AB",I104&lt;&gt;"AB",K104&lt;&gt;"AB",M104&lt;&gt;"AB",O104&lt;&gt;"AB",Q104&lt;&gt;"AB",S104&lt;&gt;"AB",U104&lt;&gt;"AB",W104&lt;&gt;"AB",Y104&lt;&gt;"AB",AA104&lt;&gt;"AB",AND(AC104&lt;&gt;"AB",AE104&lt;&gt;"AB",AG104&lt;&gt;"AB")),"","E"))))</f>
      </c>
      <c r="W104" s="22">
        <v>24</v>
      </c>
      <c r="X104" t="s" s="21">
        <f>IF(IFERROR(FIND("+",W104),0)," ",IF(W104="AB","",IF(W104&lt;$W$4,"F",IF(AND(C104&gt;=$C$4,E104&gt;=$E$4,G104&gt;=$G$4,I104&gt;=$I$4,K104&gt;=$K$4,M104&gt;=$M$4,O104&gt;=$O$4,Q104&gt;=$Q$4,S104&gt;=$S$4,U104&gt;=$U$4,W104&gt;=$W$4,Y104&gt;=$Y$4,AA104&gt;=$AA$4,AC104&gt;=$AC$4,AE104&gt;=$AE$4,AG104&gt;=$AG$4,C104&lt;&gt;"AB",E104&lt;&gt;"AB",G104&lt;&gt;"AB",I104&lt;&gt;"AB",K104&lt;&gt;"AB",M104&lt;&gt;"AB",O104&lt;&gt;"AB",Q104&lt;&gt;"AB",S104&lt;&gt;"AB",U104&lt;&gt;"AB",W104&lt;&gt;"AB",Y104&lt;&gt;"AB",AA104&lt;&gt;"AB",AND(AC104&lt;&gt;"AB",AE104&lt;&gt;"AB",AG104&lt;&gt;"AB")),"","E"))))</f>
      </c>
      <c r="Y104" s="20">
        <v>72</v>
      </c>
      <c r="Z104" t="s" s="21">
        <f>IF(IFERROR(FIND("+",Y104),0)," ",IF(Y104="AB","",IF(Y104&lt;$Y$4,"F",IF(AND(C104&gt;=$C$4,E104&gt;=$E$4,G104&gt;=$G$4,I104&gt;=$I$4,K104&gt;=$K$4,M104&gt;=$M$4,O104&gt;=$O$4,Q104&gt;=$Q$4,S104&gt;=$S$4,U104&gt;=$U$4,W104&gt;=$W$4,Y104&gt;=$Y$4,AA104&gt;=$AA$4,AC104&gt;=$AC$4,AE104&gt;=$AE$4,AG104&gt;=$AG$4,C104&lt;&gt;"AB",E104&lt;&gt;"AB",G104&lt;&gt;"AB",I104&lt;&gt;"AB",K104&lt;&gt;"AB",M104&lt;&gt;"AB",O104&lt;&gt;"AB",Q104&lt;&gt;"AB",S104&lt;&gt;"AB",U104&lt;&gt;"AB",W104&lt;&gt;"AB",Y104&lt;&gt;"AB",AA104&lt;&gt;"AB",AND(AC104&lt;&gt;"AB",AE104&lt;&gt;"AB",AG104&lt;&gt;"AB")),"","E"))))</f>
      </c>
      <c r="AA104" s="22">
        <v>20</v>
      </c>
      <c r="AB104" t="s" s="21">
        <f>IF(IFERROR(FIND("+",AA104),0)," ",IF(AA104="AB","",IF(AA104&lt;$AA$4,"F",IF(AND(C104&gt;=$C$4,E104&gt;=$E$4,G104&gt;=$G$4,I104&gt;=$I$4,K104&gt;=$K$4,M104&gt;=$M$4,O104&gt;=$O$4,Q104&gt;=$Q$4,S104&gt;=$S$4,U104&gt;=$U$4,W104&gt;=$W$4,Y104&gt;=$Y$4,AA104&gt;=$AA$4,AC104&gt;=$AC$4,AE104&gt;=$AE$4,AG104&gt;=$AG$4,C104&lt;&gt;"AB",E104&lt;&gt;"AB",G104&lt;&gt;"AB",I104&lt;&gt;"AB",K104&lt;&gt;"AB",M104&lt;&gt;"AB",O104&lt;&gt;"AB",Q104&lt;&gt;"AB",S104&lt;&gt;"AB",U104&lt;&gt;"AB",W104&lt;&gt;"AB",Y104&lt;&gt;"AB",AA104&lt;&gt;"AB",AND(AC104&lt;&gt;"AB",AE104&lt;&gt;"AB",AG104&lt;&gt;"AB")),"","E"))))</f>
      </c>
      <c r="AC104" s="22">
        <v>19</v>
      </c>
      <c r="AD104" t="s" s="21">
        <f>IF(IFERROR(FIND("+",AC104),0)," ",IF(AC104="AB","",IF(AC104&lt;$AC$4,"F",IF(AND(C104&gt;=$C$4,E104&gt;=$E$4,G104&gt;=$G$4,I104&gt;=$I$4,K104&gt;=$K$4,M104&gt;=$M$4,O104&gt;=$O$4,Q104&gt;=$Q$4,S104&gt;=$S$4,U104&gt;=$U$4,W104&gt;=$W$4,Y104&gt;=$Y$4,AA104&gt;=$AA$4,AC104&gt;=$AC$4,AE104&gt;=$AE$4,AG104&gt;=$AG$4,C104&lt;&gt;"AB",E104&lt;&gt;"AB",G104&lt;&gt;"AB",I104&lt;&gt;"AB",K104&lt;&gt;"AB",M104&lt;&gt;"AB",O104&lt;&gt;"AB",Q104&lt;&gt;"AB",S104&lt;&gt;"AB",U104&lt;&gt;"AB",W104&lt;&gt;"AB",Y104&lt;&gt;"AB",AA104&lt;&gt;"AB",AND(AC104&lt;&gt;"AB",AE104&lt;&gt;"AB",AG104&lt;&gt;"AB")),"","E"))))</f>
      </c>
      <c r="AE104" s="20">
        <v>34</v>
      </c>
      <c r="AF104" t="s" s="21">
        <f>IF(IFERROR(FIND("+",AE104),0)," ",IF(AE104="AB","",IF(AE104&lt;$AE$4,"F",IF(AND(C104&gt;=$C$4,E104&gt;=$E$4,G104&gt;=$G$4,I104&gt;=$I$4,K104&gt;=$K$4,M104&gt;=$M$4,O104&gt;=$O$4,Q104&gt;=$Q$4,S104&gt;=$S$4,U104&gt;=$U$4,W104&gt;=$W$4,Y104&gt;=$Y$4,AA104&gt;=$AA$4,AC104&gt;=$AC$4,AE104&gt;=$AE$4,AG104&gt;=$AG$4,C104&lt;&gt;"AB",E104&lt;&gt;"AB",G104&lt;&gt;"AB",I104&lt;&gt;"AB",K104&lt;&gt;"AB",M104&lt;&gt;"AB",O104&lt;&gt;"AB",Q104&lt;&gt;"AB",S104&lt;&gt;"AB",U104&lt;&gt;"AB",W104&lt;&gt;"AB",Y104&lt;&gt;"AB",AA104&lt;&gt;"AB",AND(AC104&lt;&gt;"AB",AE104&lt;&gt;"AB",AG104&lt;&gt;"AB")),"","E"))))</f>
      </c>
      <c r="AG104" s="22">
        <v>22</v>
      </c>
      <c r="AH104" t="s" s="21">
        <f>IF(IFERROR(FIND("+",AG104),0)," ",IF(AG104="AB","",IF(AG104&lt;$AG$4,"F",IF(AND(C104&gt;=$C$4,E104&gt;=$E$4,G104&gt;=$G$4,I104&gt;=$I$4,K104&gt;=$K$4,M104&gt;=$M$4,O104&gt;=$O$4,Q104&gt;=$Q$4,S104&gt;=$S$4,U104&gt;=$U$4,W104&gt;=$W$4,Y104&gt;=$Y$4,AA104&gt;=$AA$4,AC104&gt;=$AC$4,AE104&gt;=$AE$4,AG104&gt;=$AG$4,C104&lt;&gt;"AB",E104&lt;&gt;"AB",G104&lt;&gt;"AB",I104&lt;&gt;"AB",K104&lt;&gt;"AB",M104&lt;&gt;"AB",O104&lt;&gt;"AB",Q104&lt;&gt;"AB",S104&lt;&gt;"AB",U104&lt;&gt;"AB",W104&lt;&gt;"AB",Y104&lt;&gt;"AB",AA104&lt;&gt;"AB",AND(AC104&lt;&gt;"AB",AE104&lt;&gt;"AB",AG104&lt;&gt;"AB")),"","E"))))</f>
      </c>
      <c r="AI104" s="28">
        <v>603</v>
      </c>
      <c r="AJ104" t="s" s="25">
        <f>IF(AND(COUNTIF(C104:AH104,"AB")&lt;16-COUNTIF(C104:AH104," "),COUNTIF(C104:AH104,"AB")&lt;&gt;0),"FAIL",IF(COUNTIF(C104:AH104,"AB")=16-COUNTIF(C104:AH104," "),"ABSENT",IF(AND(COUNTIF(C104:AH104,"AB")=0,COUNTIF(C104:AH104,"F")=0),"PASS","FAIL")))</f>
        <v>18</v>
      </c>
      <c r="AK104" t="s" s="26">
        <v>176</v>
      </c>
      <c r="AL104" s="27"/>
    </row>
    <row r="105" ht="15.95" customHeight="1">
      <c r="A105" s="18">
        <v>235301</v>
      </c>
      <c r="B105" t="s" s="19">
        <v>214</v>
      </c>
      <c r="C105" s="32">
        <v>50</v>
      </c>
      <c r="D105" t="s" s="21">
        <f>IF(IFERROR(FIND("+",C105),0)," ",IF(C105="AB","",IF(C105&lt;$C$4,"F",IF(AND(C105&gt;=$C$4,E105&gt;=$E$4,G105&gt;=$G$4,I105&gt;=$I$4,K105&gt;=$K$4,M105&gt;=$M$4,O105&gt;=$O$4,Q105&gt;=$Q$4,S105&gt;=$S$4,U105&gt;=$U$4,W105&gt;=$W$4,Y105&gt;=$Y$4,AA105&gt;=$AA$4,AC105&gt;=$AC$4,AE105&gt;=$AE$4,AG105&gt;=$AG$4,C105&lt;&gt;"AB",E105&lt;&gt;"AB",G105&lt;&gt;"AB",I105&lt;&gt;"AB",K105&lt;&gt;"AB",M105&lt;&gt;"AB",O105&lt;&gt;"AB",Q105&lt;&gt;"AB",S105&lt;&gt;"AB",U105&lt;&gt;"AB",W105&lt;&gt;"AB",Y105&lt;&gt;"AB",AA105&lt;&gt;"AB",AND(AC105&lt;&gt;"AB",AE105&lt;&gt;"AB",AG105&lt;&gt;"AB")),"","E"))))</f>
      </c>
      <c r="E105" s="22">
        <v>23</v>
      </c>
      <c r="F105" t="s" s="21">
        <f>IF(IFERROR(FIND("+",E105),0)," ",IF(E105="AB","",IF(E105&lt;$E$4,"F",IF(AND(C105&gt;=$C$4,E105&gt;=$E$4,G105&gt;=$G$4,I105&gt;=$I$4,K105&gt;=$K$4,M105&gt;=$M$4,O105&gt;=$O$4,Q105&gt;=$Q$4,S105&gt;=$S$4,U105&gt;=$U$4,W105&gt;=$W$4,Y105&gt;=$Y$4,AA105&gt;=$AA$4,AC105&gt;=$AC$4,AE105&gt;=$AE$4,AG105&gt;=$AG$4,C105&lt;&gt;"AB",E105&lt;&gt;"AB",G105&lt;&gt;"AB",I105&lt;&gt;"AB",K105&lt;&gt;"AB",M105&lt;&gt;"AB",O105&lt;&gt;"AB",Q105&lt;&gt;"AB",S105&lt;&gt;"AB",U105&lt;&gt;"AB",W105&lt;&gt;"AB",Y105&lt;&gt;"AB",AA105&lt;&gt;"AB",AND(AC105&lt;&gt;"AB",AE105&lt;&gt;"AB",AG105&lt;&gt;"AB")),"","E"))))</f>
      </c>
      <c r="G105" s="22">
        <v>46</v>
      </c>
      <c r="H105" t="s" s="21">
        <f>IF(IFERROR(FIND("+",G105),0)," ",IF(G105="AB","",IF(G105&lt;$G$4,"F",IF(AND(C105&gt;=$C$4,E105&gt;=$E$4,G105&gt;=$G$4,I105&gt;=$I$4,K105&gt;=$K$4,M105&gt;=$M$4,O105&gt;=$O$4,Q105&gt;=$Q$4,S105&gt;=$S$4,U105&gt;=$U$4,W105&gt;=$W$4,Y105&gt;=$Y$4,AA105&gt;=$AA$4,AC105&gt;=$AC$4,AE105&gt;=$AE$4,AG105&gt;=$AG$4,C105&lt;&gt;"AB",E105&lt;&gt;"AB",G105&lt;&gt;"AB",I105&lt;&gt;"AB",K105&lt;&gt;"AB",M105&lt;&gt;"AB",O105&lt;&gt;"AB",Q105&lt;&gt;"AB",S105&lt;&gt;"AB",U105&lt;&gt;"AB",W105&lt;&gt;"AB",Y105&lt;&gt;"AB",AA105&lt;&gt;"AB",AND(AC105&lt;&gt;"AB",AE105&lt;&gt;"AB",AG105&lt;&gt;"AB")),"","E"))))</f>
      </c>
      <c r="I105" s="33">
        <v>45</v>
      </c>
      <c r="J105" t="s" s="31">
        <f>IF(IFERROR(FIND("+",I105),0)," ",IF(I105="AB","",IF(I105&lt;$I$4,"F",IF(AND(C105&gt;=$C$4,E105&gt;=$E$4,G105&gt;=$G$4,I105&gt;=$I$4,K105&gt;=$K$4,M105&gt;=$M$4,O105&gt;=$O$4,Q105&gt;=$Q$4,S105&gt;=$S$4,U105&gt;=$U$4,W105&gt;=$W$4,Y105&gt;=$Y$4,AA105&gt;=$AA$4,AC105&gt;=$AC$4,AE105&gt;=$AE$4,AG105&gt;=$AG$4,C105&lt;&gt;"AB",E105&lt;&gt;"AB",G105&lt;&gt;"AB",I105&lt;&gt;"AB",K105&lt;&gt;"AB",M105&lt;&gt;"AB",O105&lt;&gt;"AB",Q105&lt;&gt;"AB",S105&lt;&gt;"AB",U105&lt;&gt;"AB",W105&lt;&gt;"AB",Y105&lt;&gt;"AB",AA105&lt;&gt;"AB",AND(AC105&lt;&gt;"AB",AE105&lt;&gt;"AB",AG105&lt;&gt;"AB")),"","E"))))</f>
      </c>
      <c r="K105" s="22">
        <v>20</v>
      </c>
      <c r="L105" t="s" s="21">
        <f>IF(IFERROR(FIND("+",K105),0)," ",IF(K105="AB","",IF(K105&lt;$K$4,"F",IF(AND(C105&gt;=$C$4,E105&gt;=$E$4,G105&gt;=$G$4,I105&gt;=$I$4,K105&gt;=$K$4,M105&gt;=$M$4,O105&gt;=$O$4,Q105&gt;=$Q$4,S105&gt;=$S$4,U105&gt;=$U$4,W105&gt;=$W$4,Y105&gt;=$Y$4,AA105&gt;=$AA$4,AC105&gt;=$AC$4,AE105&gt;=$AE$4,AG105&gt;=$AG$4,C105&lt;&gt;"AB",E105&lt;&gt;"AB",G105&lt;&gt;"AB",I105&lt;&gt;"AB",K105&lt;&gt;"AB",M105&lt;&gt;"AB",O105&lt;&gt;"AB",Q105&lt;&gt;"AB",S105&lt;&gt;"AB",U105&lt;&gt;"AB",W105&lt;&gt;"AB",Y105&lt;&gt;"AB",AA105&lt;&gt;"AB",AND(AC105&lt;&gt;"AB",AE105&lt;&gt;"AB",AG105&lt;&gt;"AB")),"","E"))))</f>
      </c>
      <c r="M105" s="22">
        <v>41</v>
      </c>
      <c r="N105" t="s" s="21">
        <f>IF(IFERROR(FIND("+",M105),0)," ",IF(M105="AB","",IF(M105&lt;$M$4,"F",IF(AND(C105&gt;=$C$4,E105&gt;=$E$4,G105&gt;=$G$4,I105&gt;=$I$4,K105&gt;=$K$4,M105&gt;=$M$4,O105&gt;=$O$4,Q105&gt;=$Q$4,S105&gt;=$S$4,U105&gt;=$U$4,W105&gt;=$W$4,Y105&gt;=$Y$4,AA105&gt;=$AA$4,AC105&gt;=$AC$4,AE105&gt;=$AE$4,AG105&gt;=$AG$4,C105&lt;&gt;"AB",E105&lt;&gt;"AB",G105&lt;&gt;"AB",I105&lt;&gt;"AB",K105&lt;&gt;"AB",M105&lt;&gt;"AB",O105&lt;&gt;"AB",Q105&lt;&gt;"AB",S105&lt;&gt;"AB",U105&lt;&gt;"AB",W105&lt;&gt;"AB",Y105&lt;&gt;"AB",AA105&lt;&gt;"AB",AND(AC105&lt;&gt;"AB",AE105&lt;&gt;"AB",AG105&lt;&gt;"AB")),"","E"))))</f>
      </c>
      <c r="O105" s="20">
        <v>45</v>
      </c>
      <c r="P105" t="s" s="21">
        <f>IF(IFERROR(FIND("+",O105),0)," ",IF(O105="AB","",IF(O105&lt;$O$4,"F",IF(AND(C105&gt;=$C$4,E105&gt;=$E$4,G105&gt;=$G$4,I105&gt;=$I$4,K105&gt;=$K$4,M105&gt;=$M$4,O105&gt;=$O$4,Q105&gt;=$Q$4,S105&gt;=$S$4,U105&gt;=$U$4,W105&gt;=$W$4,Y105&gt;=$Y$4,AA105&gt;=$AA$4,AC105&gt;=$AC$4,AE105&gt;=$AE$4,AG105&gt;=$AG$4,C105&lt;&gt;"AB",E105&lt;&gt;"AB",G105&lt;&gt;"AB",I105&lt;&gt;"AB",K105&lt;&gt;"AB",M105&lt;&gt;"AB",O105&lt;&gt;"AB",Q105&lt;&gt;"AB",S105&lt;&gt;"AB",U105&lt;&gt;"AB",W105&lt;&gt;"AB",Y105&lt;&gt;"AB",AA105&lt;&gt;"AB",AND(AC105&lt;&gt;"AB",AE105&lt;&gt;"AB",AG105&lt;&gt;"AB")),"","E"))))</f>
      </c>
      <c r="Q105" s="22">
        <v>23</v>
      </c>
      <c r="R105" t="s" s="21">
        <f>IF(IFERROR(FIND("+",Q105),0)," ",IF(Q105="AB","",IF(Q105&lt;$Q$4,"F",IF(AND(C105&gt;=$C$4,E105&gt;=$E$4,G105&gt;=$G$4,I105&gt;=$I$4,K105&gt;=$K$4,M105&gt;=$M$4,O105&gt;=$O$4,Q105&gt;=$Q$4,S105&gt;=$S$4,U105&gt;=$U$4,W105&gt;=$W$4,Y105&gt;=$Y$4,AA105&gt;=$AA$4,AC105&gt;=$AC$4,AE105&gt;=$AE$4,AG105&gt;=$AG$4,C105&lt;&gt;"AB",E105&lt;&gt;"AB",G105&lt;&gt;"AB",I105&lt;&gt;"AB",K105&lt;&gt;"AB",M105&lt;&gt;"AB",O105&lt;&gt;"AB",Q105&lt;&gt;"AB",S105&lt;&gt;"AB",U105&lt;&gt;"AB",W105&lt;&gt;"AB",Y105&lt;&gt;"AB",AA105&lt;&gt;"AB",AND(AC105&lt;&gt;"AB",AE105&lt;&gt;"AB",AG105&lt;&gt;"AB")),"","E"))))</f>
      </c>
      <c r="S105" s="22">
        <v>23</v>
      </c>
      <c r="T105" t="s" s="21">
        <f>IF(IFERROR(FIND("+",S105),0)," ",IF(S105="AB","",IF(S105&lt;$S$4,"F",IF(AND(C105&gt;=$C$4,E105&gt;=$E$4,G105&gt;=$G$4,I105&gt;=$I$4,K105&gt;=$K$4,M105&gt;=$M$4,O105&gt;=$O$4,Q105&gt;=$Q$4,S105&gt;=$S$4,U105&gt;=$U$4,W105&gt;=$W$4,Y105&gt;=$Y$4,AA105&gt;=$AA$4,AC105&gt;=$AC$4,AE105&gt;=$AE$4,AG105&gt;=$AG$4,C105&lt;&gt;"AB",E105&lt;&gt;"AB",G105&lt;&gt;"AB",I105&lt;&gt;"AB",K105&lt;&gt;"AB",M105&lt;&gt;"AB",O105&lt;&gt;"AB",Q105&lt;&gt;"AB",S105&lt;&gt;"AB",U105&lt;&gt;"AB",W105&lt;&gt;"AB",Y105&lt;&gt;"AB",AA105&lt;&gt;"AB",AND(AC105&lt;&gt;"AB",AE105&lt;&gt;"AB",AG105&lt;&gt;"AB")),"","E"))))</f>
      </c>
      <c r="U105" s="20">
        <v>40</v>
      </c>
      <c r="V105" t="s" s="21">
        <f>IF(IFERROR(FIND("+",U105),0)," ",IF(U105="AB","",IF(U105&lt;$U$4,"F",IF(AND(C105&gt;=$C$4,E105&gt;=$E$4,G105&gt;=$G$4,I105&gt;=$I$4,K105&gt;=$K$4,M105&gt;=$M$4,O105&gt;=$O$4,Q105&gt;=$Q$4,S105&gt;=$S$4,U105&gt;=$U$4,W105&gt;=$W$4,Y105&gt;=$Y$4,AA105&gt;=$AA$4,AC105&gt;=$AC$4,AE105&gt;=$AE$4,AG105&gt;=$AG$4,C105&lt;&gt;"AB",E105&lt;&gt;"AB",G105&lt;&gt;"AB",I105&lt;&gt;"AB",K105&lt;&gt;"AB",M105&lt;&gt;"AB",O105&lt;&gt;"AB",Q105&lt;&gt;"AB",S105&lt;&gt;"AB",U105&lt;&gt;"AB",W105&lt;&gt;"AB",Y105&lt;&gt;"AB",AA105&lt;&gt;"AB",AND(AC105&lt;&gt;"AB",AE105&lt;&gt;"AB",AG105&lt;&gt;"AB")),"","E"))))</f>
      </c>
      <c r="W105" s="22">
        <v>21</v>
      </c>
      <c r="X105" t="s" s="21">
        <f>IF(IFERROR(FIND("+",W105),0)," ",IF(W105="AB","",IF(W105&lt;$W$4,"F",IF(AND(C105&gt;=$C$4,E105&gt;=$E$4,G105&gt;=$G$4,I105&gt;=$I$4,K105&gt;=$K$4,M105&gt;=$M$4,O105&gt;=$O$4,Q105&gt;=$Q$4,S105&gt;=$S$4,U105&gt;=$U$4,W105&gt;=$W$4,Y105&gt;=$Y$4,AA105&gt;=$AA$4,AC105&gt;=$AC$4,AE105&gt;=$AE$4,AG105&gt;=$AG$4,C105&lt;&gt;"AB",E105&lt;&gt;"AB",G105&lt;&gt;"AB",I105&lt;&gt;"AB",K105&lt;&gt;"AB",M105&lt;&gt;"AB",O105&lt;&gt;"AB",Q105&lt;&gt;"AB",S105&lt;&gt;"AB",U105&lt;&gt;"AB",W105&lt;&gt;"AB",Y105&lt;&gt;"AB",AA105&lt;&gt;"AB",AND(AC105&lt;&gt;"AB",AE105&lt;&gt;"AB",AG105&lt;&gt;"AB")),"","E"))))</f>
      </c>
      <c r="Y105" s="20">
        <v>67</v>
      </c>
      <c r="Z105" t="s" s="21">
        <f>IF(IFERROR(FIND("+",Y105),0)," ",IF(Y105="AB","",IF(Y105&lt;$Y$4,"F",IF(AND(C105&gt;=$C$4,E105&gt;=$E$4,G105&gt;=$G$4,I105&gt;=$I$4,K105&gt;=$K$4,M105&gt;=$M$4,O105&gt;=$O$4,Q105&gt;=$Q$4,S105&gt;=$S$4,U105&gt;=$U$4,W105&gt;=$W$4,Y105&gt;=$Y$4,AA105&gt;=$AA$4,AC105&gt;=$AC$4,AE105&gt;=$AE$4,AG105&gt;=$AG$4,C105&lt;&gt;"AB",E105&lt;&gt;"AB",G105&lt;&gt;"AB",I105&lt;&gt;"AB",K105&lt;&gt;"AB",M105&lt;&gt;"AB",O105&lt;&gt;"AB",Q105&lt;&gt;"AB",S105&lt;&gt;"AB",U105&lt;&gt;"AB",W105&lt;&gt;"AB",Y105&lt;&gt;"AB",AA105&lt;&gt;"AB",AND(AC105&lt;&gt;"AB",AE105&lt;&gt;"AB",AG105&lt;&gt;"AB")),"","E"))))</f>
      </c>
      <c r="AA105" s="22">
        <v>21</v>
      </c>
      <c r="AB105" t="s" s="21">
        <f>IF(IFERROR(FIND("+",AA105),0)," ",IF(AA105="AB","",IF(AA105&lt;$AA$4,"F",IF(AND(C105&gt;=$C$4,E105&gt;=$E$4,G105&gt;=$G$4,I105&gt;=$I$4,K105&gt;=$K$4,M105&gt;=$M$4,O105&gt;=$O$4,Q105&gt;=$Q$4,S105&gt;=$S$4,U105&gt;=$U$4,W105&gt;=$W$4,Y105&gt;=$Y$4,AA105&gt;=$AA$4,AC105&gt;=$AC$4,AE105&gt;=$AE$4,AG105&gt;=$AG$4,C105&lt;&gt;"AB",E105&lt;&gt;"AB",G105&lt;&gt;"AB",I105&lt;&gt;"AB",K105&lt;&gt;"AB",M105&lt;&gt;"AB",O105&lt;&gt;"AB",Q105&lt;&gt;"AB",S105&lt;&gt;"AB",U105&lt;&gt;"AB",W105&lt;&gt;"AB",Y105&lt;&gt;"AB",AA105&lt;&gt;"AB",AND(AC105&lt;&gt;"AB",AE105&lt;&gt;"AB",AG105&lt;&gt;"AB")),"","E"))))</f>
      </c>
      <c r="AC105" s="22">
        <v>23</v>
      </c>
      <c r="AD105" t="s" s="21">
        <f>IF(IFERROR(FIND("+",AC105),0)," ",IF(AC105="AB","",IF(AC105&lt;$AC$4,"F",IF(AND(C105&gt;=$C$4,E105&gt;=$E$4,G105&gt;=$G$4,I105&gt;=$I$4,K105&gt;=$K$4,M105&gt;=$M$4,O105&gt;=$O$4,Q105&gt;=$Q$4,S105&gt;=$S$4,U105&gt;=$U$4,W105&gt;=$W$4,Y105&gt;=$Y$4,AA105&gt;=$AA$4,AC105&gt;=$AC$4,AE105&gt;=$AE$4,AG105&gt;=$AG$4,C105&lt;&gt;"AB",E105&lt;&gt;"AB",G105&lt;&gt;"AB",I105&lt;&gt;"AB",K105&lt;&gt;"AB",M105&lt;&gt;"AB",O105&lt;&gt;"AB",Q105&lt;&gt;"AB",S105&lt;&gt;"AB",U105&lt;&gt;"AB",W105&lt;&gt;"AB",Y105&lt;&gt;"AB",AA105&lt;&gt;"AB",AND(AC105&lt;&gt;"AB",AE105&lt;&gt;"AB",AG105&lt;&gt;"AB")),"","E"))))</f>
      </c>
      <c r="AE105" s="20">
        <v>29</v>
      </c>
      <c r="AF105" t="s" s="21">
        <f>IF(IFERROR(FIND("+",AE105),0)," ",IF(AE105="AB","",IF(AE105&lt;$AE$4,"F",IF(AND(C105&gt;=$C$4,E105&gt;=$E$4,G105&gt;=$G$4,I105&gt;=$I$4,K105&gt;=$K$4,M105&gt;=$M$4,O105&gt;=$O$4,Q105&gt;=$Q$4,S105&gt;=$S$4,U105&gt;=$U$4,W105&gt;=$W$4,Y105&gt;=$Y$4,AA105&gt;=$AA$4,AC105&gt;=$AC$4,AE105&gt;=$AE$4,AG105&gt;=$AG$4,C105&lt;&gt;"AB",E105&lt;&gt;"AB",G105&lt;&gt;"AB",I105&lt;&gt;"AB",K105&lt;&gt;"AB",M105&lt;&gt;"AB",O105&lt;&gt;"AB",Q105&lt;&gt;"AB",S105&lt;&gt;"AB",U105&lt;&gt;"AB",W105&lt;&gt;"AB",Y105&lt;&gt;"AB",AA105&lt;&gt;"AB",AND(AC105&lt;&gt;"AB",AE105&lt;&gt;"AB",AG105&lt;&gt;"AB")),"","E"))))</f>
      </c>
      <c r="AG105" s="22">
        <v>18</v>
      </c>
      <c r="AH105" t="s" s="21">
        <f>IF(IFERROR(FIND("+",AG105),0)," ",IF(AG105="AB","",IF(AG105&lt;$AG$4,"F",IF(AND(C105&gt;=$C$4,E105&gt;=$E$4,G105&gt;=$G$4,I105&gt;=$I$4,K105&gt;=$K$4,M105&gt;=$M$4,O105&gt;=$O$4,Q105&gt;=$Q$4,S105&gt;=$S$4,U105&gt;=$U$4,W105&gt;=$W$4,Y105&gt;=$Y$4,AA105&gt;=$AA$4,AC105&gt;=$AC$4,AE105&gt;=$AE$4,AG105&gt;=$AG$4,C105&lt;&gt;"AB",E105&lt;&gt;"AB",G105&lt;&gt;"AB",I105&lt;&gt;"AB",K105&lt;&gt;"AB",M105&lt;&gt;"AB",O105&lt;&gt;"AB",Q105&lt;&gt;"AB",S105&lt;&gt;"AB",U105&lt;&gt;"AB",W105&lt;&gt;"AB",Y105&lt;&gt;"AB",AA105&lt;&gt;"AB",AND(AC105&lt;&gt;"AB",AE105&lt;&gt;"AB",AG105&lt;&gt;"AB")),"","E"))))</f>
      </c>
      <c r="AI105" s="28">
        <v>535</v>
      </c>
      <c r="AJ105" t="s" s="25">
        <f>IF(AND(COUNTIF(C105:AH105,"AB")&lt;16-COUNTIF(C105:AH105," "),COUNTIF(C105:AH105,"AB")&lt;&gt;0),"FAIL",IF(COUNTIF(C105:AH105,"AB")=16-COUNTIF(C105:AH105," "),"ABSENT",IF(AND(COUNTIF(C105:AH105,"AB")=0,COUNTIF(C105:AH105,"F")=0),"PASS","FAIL")))</f>
        <v>18</v>
      </c>
      <c r="AK105" t="s" s="26">
        <v>110</v>
      </c>
      <c r="AL105" s="27"/>
    </row>
    <row r="106" ht="15.95" customHeight="1">
      <c r="A106" s="18">
        <v>235302</v>
      </c>
      <c r="B106" t="s" s="19">
        <v>215</v>
      </c>
      <c r="C106" s="32">
        <v>55</v>
      </c>
      <c r="D106" t="s" s="21">
        <f>IF(IFERROR(FIND("+",C106),0)," ",IF(C106="AB","",IF(C106&lt;$C$4,"F",IF(AND(C106&gt;=$C$4,E106&gt;=$E$4,G106&gt;=$G$4,I106&gt;=$I$4,K106&gt;=$K$4,M106&gt;=$M$4,O106&gt;=$O$4,Q106&gt;=$Q$4,S106&gt;=$S$4,U106&gt;=$U$4,W106&gt;=$W$4,Y106&gt;=$Y$4,AA106&gt;=$AA$4,AC106&gt;=$AC$4,AE106&gt;=$AE$4,AG106&gt;=$AG$4,C106&lt;&gt;"AB",E106&lt;&gt;"AB",G106&lt;&gt;"AB",I106&lt;&gt;"AB",K106&lt;&gt;"AB",M106&lt;&gt;"AB",O106&lt;&gt;"AB",Q106&lt;&gt;"AB",S106&lt;&gt;"AB",U106&lt;&gt;"AB",W106&lt;&gt;"AB",Y106&lt;&gt;"AB",AA106&lt;&gt;"AB",AND(AC106&lt;&gt;"AB",AE106&lt;&gt;"AB",AG106&lt;&gt;"AB")),"","E"))))</f>
      </c>
      <c r="E106" s="22">
        <v>19</v>
      </c>
      <c r="F106" t="s" s="21">
        <f>IF(IFERROR(FIND("+",E106),0)," ",IF(E106="AB","",IF(E106&lt;$E$4,"F",IF(AND(C106&gt;=$C$4,E106&gt;=$E$4,G106&gt;=$G$4,I106&gt;=$I$4,K106&gt;=$K$4,M106&gt;=$M$4,O106&gt;=$O$4,Q106&gt;=$Q$4,S106&gt;=$S$4,U106&gt;=$U$4,W106&gt;=$W$4,Y106&gt;=$Y$4,AA106&gt;=$AA$4,AC106&gt;=$AC$4,AE106&gt;=$AE$4,AG106&gt;=$AG$4,C106&lt;&gt;"AB",E106&lt;&gt;"AB",G106&lt;&gt;"AB",I106&lt;&gt;"AB",K106&lt;&gt;"AB",M106&lt;&gt;"AB",O106&lt;&gt;"AB",Q106&lt;&gt;"AB",S106&lt;&gt;"AB",U106&lt;&gt;"AB",W106&lt;&gt;"AB",Y106&lt;&gt;"AB",AA106&lt;&gt;"AB",AND(AC106&lt;&gt;"AB",AE106&lt;&gt;"AB",AG106&lt;&gt;"AB")),"","E"))))</f>
      </c>
      <c r="G106" s="22">
        <v>39</v>
      </c>
      <c r="H106" t="s" s="21">
        <f>IF(IFERROR(FIND("+",G106),0)," ",IF(G106="AB","",IF(G106&lt;$G$4,"F",IF(AND(C106&gt;=$C$4,E106&gt;=$E$4,G106&gt;=$G$4,I106&gt;=$I$4,K106&gt;=$K$4,M106&gt;=$M$4,O106&gt;=$O$4,Q106&gt;=$Q$4,S106&gt;=$S$4,U106&gt;=$U$4,W106&gt;=$W$4,Y106&gt;=$Y$4,AA106&gt;=$AA$4,AC106&gt;=$AC$4,AE106&gt;=$AE$4,AG106&gt;=$AG$4,C106&lt;&gt;"AB",E106&lt;&gt;"AB",G106&lt;&gt;"AB",I106&lt;&gt;"AB",K106&lt;&gt;"AB",M106&lt;&gt;"AB",O106&lt;&gt;"AB",Q106&lt;&gt;"AB",S106&lt;&gt;"AB",U106&lt;&gt;"AB",W106&lt;&gt;"AB",Y106&lt;&gt;"AB",AA106&lt;&gt;"AB",AND(AC106&lt;&gt;"AB",AE106&lt;&gt;"AB",AG106&lt;&gt;"AB")),"","E"))))</f>
      </c>
      <c r="I106" s="33">
        <v>40</v>
      </c>
      <c r="J106" t="s" s="31">
        <f>IF(IFERROR(FIND("+",I106),0)," ",IF(I106="AB","",IF(I106&lt;$I$4,"F",IF(AND(C106&gt;=$C$4,E106&gt;=$E$4,G106&gt;=$G$4,I106&gt;=$I$4,K106&gt;=$K$4,M106&gt;=$M$4,O106&gt;=$O$4,Q106&gt;=$Q$4,S106&gt;=$S$4,U106&gt;=$U$4,W106&gt;=$W$4,Y106&gt;=$Y$4,AA106&gt;=$AA$4,AC106&gt;=$AC$4,AE106&gt;=$AE$4,AG106&gt;=$AG$4,C106&lt;&gt;"AB",E106&lt;&gt;"AB",G106&lt;&gt;"AB",I106&lt;&gt;"AB",K106&lt;&gt;"AB",M106&lt;&gt;"AB",O106&lt;&gt;"AB",Q106&lt;&gt;"AB",S106&lt;&gt;"AB",U106&lt;&gt;"AB",W106&lt;&gt;"AB",Y106&lt;&gt;"AB",AA106&lt;&gt;"AB",AND(AC106&lt;&gt;"AB",AE106&lt;&gt;"AB",AG106&lt;&gt;"AB")),"","E"))))</f>
      </c>
      <c r="K106" s="22">
        <v>19</v>
      </c>
      <c r="L106" t="s" s="21">
        <f>IF(IFERROR(FIND("+",K106),0)," ",IF(K106="AB","",IF(K106&lt;$K$4,"F",IF(AND(C106&gt;=$C$4,E106&gt;=$E$4,G106&gt;=$G$4,I106&gt;=$I$4,K106&gt;=$K$4,M106&gt;=$M$4,O106&gt;=$O$4,Q106&gt;=$Q$4,S106&gt;=$S$4,U106&gt;=$U$4,W106&gt;=$W$4,Y106&gt;=$Y$4,AA106&gt;=$AA$4,AC106&gt;=$AC$4,AE106&gt;=$AE$4,AG106&gt;=$AG$4,C106&lt;&gt;"AB",E106&lt;&gt;"AB",G106&lt;&gt;"AB",I106&lt;&gt;"AB",K106&lt;&gt;"AB",M106&lt;&gt;"AB",O106&lt;&gt;"AB",Q106&lt;&gt;"AB",S106&lt;&gt;"AB",U106&lt;&gt;"AB",W106&lt;&gt;"AB",Y106&lt;&gt;"AB",AA106&lt;&gt;"AB",AND(AC106&lt;&gt;"AB",AE106&lt;&gt;"AB",AG106&lt;&gt;"AB")),"","E"))))</f>
      </c>
      <c r="M106" s="22">
        <v>38</v>
      </c>
      <c r="N106" t="s" s="21">
        <f>IF(IFERROR(FIND("+",M106),0)," ",IF(M106="AB","",IF(M106&lt;$M$4,"F",IF(AND(C106&gt;=$C$4,E106&gt;=$E$4,G106&gt;=$G$4,I106&gt;=$I$4,K106&gt;=$K$4,M106&gt;=$M$4,O106&gt;=$O$4,Q106&gt;=$Q$4,S106&gt;=$S$4,U106&gt;=$U$4,W106&gt;=$W$4,Y106&gt;=$Y$4,AA106&gt;=$AA$4,AC106&gt;=$AC$4,AE106&gt;=$AE$4,AG106&gt;=$AG$4,C106&lt;&gt;"AB",E106&lt;&gt;"AB",G106&lt;&gt;"AB",I106&lt;&gt;"AB",K106&lt;&gt;"AB",M106&lt;&gt;"AB",O106&lt;&gt;"AB",Q106&lt;&gt;"AB",S106&lt;&gt;"AB",U106&lt;&gt;"AB",W106&lt;&gt;"AB",Y106&lt;&gt;"AB",AA106&lt;&gt;"AB",AND(AC106&lt;&gt;"AB",AE106&lt;&gt;"AB",AG106&lt;&gt;"AB")),"","E"))))</f>
      </c>
      <c r="O106" s="20">
        <v>43</v>
      </c>
      <c r="P106" t="s" s="21">
        <f>IF(IFERROR(FIND("+",O106),0)," ",IF(O106="AB","",IF(O106&lt;$O$4,"F",IF(AND(C106&gt;=$C$4,E106&gt;=$E$4,G106&gt;=$G$4,I106&gt;=$I$4,K106&gt;=$K$4,M106&gt;=$M$4,O106&gt;=$O$4,Q106&gt;=$Q$4,S106&gt;=$S$4,U106&gt;=$U$4,W106&gt;=$W$4,Y106&gt;=$Y$4,AA106&gt;=$AA$4,AC106&gt;=$AC$4,AE106&gt;=$AE$4,AG106&gt;=$AG$4,C106&lt;&gt;"AB",E106&lt;&gt;"AB",G106&lt;&gt;"AB",I106&lt;&gt;"AB",K106&lt;&gt;"AB",M106&lt;&gt;"AB",O106&lt;&gt;"AB",Q106&lt;&gt;"AB",S106&lt;&gt;"AB",U106&lt;&gt;"AB",W106&lt;&gt;"AB",Y106&lt;&gt;"AB",AA106&lt;&gt;"AB",AND(AC106&lt;&gt;"AB",AE106&lt;&gt;"AB",AG106&lt;&gt;"AB")),"","E"))))</f>
      </c>
      <c r="Q106" s="22">
        <v>19</v>
      </c>
      <c r="R106" t="s" s="21">
        <f>IF(IFERROR(FIND("+",Q106),0)," ",IF(Q106="AB","",IF(Q106&lt;$Q$4,"F",IF(AND(C106&gt;=$C$4,E106&gt;=$E$4,G106&gt;=$G$4,I106&gt;=$I$4,K106&gt;=$K$4,M106&gt;=$M$4,O106&gt;=$O$4,Q106&gt;=$Q$4,S106&gt;=$S$4,U106&gt;=$U$4,W106&gt;=$W$4,Y106&gt;=$Y$4,AA106&gt;=$AA$4,AC106&gt;=$AC$4,AE106&gt;=$AE$4,AG106&gt;=$AG$4,C106&lt;&gt;"AB",E106&lt;&gt;"AB",G106&lt;&gt;"AB",I106&lt;&gt;"AB",K106&lt;&gt;"AB",M106&lt;&gt;"AB",O106&lt;&gt;"AB",Q106&lt;&gt;"AB",S106&lt;&gt;"AB",U106&lt;&gt;"AB",W106&lt;&gt;"AB",Y106&lt;&gt;"AB",AA106&lt;&gt;"AB",AND(AC106&lt;&gt;"AB",AE106&lt;&gt;"AB",AG106&lt;&gt;"AB")),"","E"))))</f>
      </c>
      <c r="S106" s="22">
        <v>22</v>
      </c>
      <c r="T106" t="s" s="21">
        <f>IF(IFERROR(FIND("+",S106),0)," ",IF(S106="AB","",IF(S106&lt;$S$4,"F",IF(AND(C106&gt;=$C$4,E106&gt;=$E$4,G106&gt;=$G$4,I106&gt;=$I$4,K106&gt;=$K$4,M106&gt;=$M$4,O106&gt;=$O$4,Q106&gt;=$Q$4,S106&gt;=$S$4,U106&gt;=$U$4,W106&gt;=$W$4,Y106&gt;=$Y$4,AA106&gt;=$AA$4,AC106&gt;=$AC$4,AE106&gt;=$AE$4,AG106&gt;=$AG$4,C106&lt;&gt;"AB",E106&lt;&gt;"AB",G106&lt;&gt;"AB",I106&lt;&gt;"AB",K106&lt;&gt;"AB",M106&lt;&gt;"AB",O106&lt;&gt;"AB",Q106&lt;&gt;"AB",S106&lt;&gt;"AB",U106&lt;&gt;"AB",W106&lt;&gt;"AB",Y106&lt;&gt;"AB",AA106&lt;&gt;"AB",AND(AC106&lt;&gt;"AB",AE106&lt;&gt;"AB",AG106&lt;&gt;"AB")),"","E"))))</f>
      </c>
      <c r="U106" s="20">
        <v>40</v>
      </c>
      <c r="V106" t="s" s="21">
        <f>IF(IFERROR(FIND("+",U106),0)," ",IF(U106="AB","",IF(U106&lt;$U$4,"F",IF(AND(C106&gt;=$C$4,E106&gt;=$E$4,G106&gt;=$G$4,I106&gt;=$I$4,K106&gt;=$K$4,M106&gt;=$M$4,O106&gt;=$O$4,Q106&gt;=$Q$4,S106&gt;=$S$4,U106&gt;=$U$4,W106&gt;=$W$4,Y106&gt;=$Y$4,AA106&gt;=$AA$4,AC106&gt;=$AC$4,AE106&gt;=$AE$4,AG106&gt;=$AG$4,C106&lt;&gt;"AB",E106&lt;&gt;"AB",G106&lt;&gt;"AB",I106&lt;&gt;"AB",K106&lt;&gt;"AB",M106&lt;&gt;"AB",O106&lt;&gt;"AB",Q106&lt;&gt;"AB",S106&lt;&gt;"AB",U106&lt;&gt;"AB",W106&lt;&gt;"AB",Y106&lt;&gt;"AB",AA106&lt;&gt;"AB",AND(AC106&lt;&gt;"AB",AE106&lt;&gt;"AB",AG106&lt;&gt;"AB")),"","E"))))</f>
      </c>
      <c r="W106" s="22">
        <v>16</v>
      </c>
      <c r="X106" t="s" s="21">
        <f>IF(IFERROR(FIND("+",W106),0)," ",IF(W106="AB","",IF(W106&lt;$W$4,"F",IF(AND(C106&gt;=$C$4,E106&gt;=$E$4,G106&gt;=$G$4,I106&gt;=$I$4,K106&gt;=$K$4,M106&gt;=$M$4,O106&gt;=$O$4,Q106&gt;=$Q$4,S106&gt;=$S$4,U106&gt;=$U$4,W106&gt;=$W$4,Y106&gt;=$Y$4,AA106&gt;=$AA$4,AC106&gt;=$AC$4,AE106&gt;=$AE$4,AG106&gt;=$AG$4,C106&lt;&gt;"AB",E106&lt;&gt;"AB",G106&lt;&gt;"AB",I106&lt;&gt;"AB",K106&lt;&gt;"AB",M106&lt;&gt;"AB",O106&lt;&gt;"AB",Q106&lt;&gt;"AB",S106&lt;&gt;"AB",U106&lt;&gt;"AB",W106&lt;&gt;"AB",Y106&lt;&gt;"AB",AA106&lt;&gt;"AB",AND(AC106&lt;&gt;"AB",AE106&lt;&gt;"AB",AG106&lt;&gt;"AB")),"","E"))))</f>
      </c>
      <c r="Y106" s="20">
        <v>42</v>
      </c>
      <c r="Z106" t="s" s="21">
        <f>IF(IFERROR(FIND("+",Y106),0)," ",IF(Y106="AB","",IF(Y106&lt;$Y$4,"F",IF(AND(C106&gt;=$C$4,E106&gt;=$E$4,G106&gt;=$G$4,I106&gt;=$I$4,K106&gt;=$K$4,M106&gt;=$M$4,O106&gt;=$O$4,Q106&gt;=$Q$4,S106&gt;=$S$4,U106&gt;=$U$4,W106&gt;=$W$4,Y106&gt;=$Y$4,AA106&gt;=$AA$4,AC106&gt;=$AC$4,AE106&gt;=$AE$4,AG106&gt;=$AG$4,C106&lt;&gt;"AB",E106&lt;&gt;"AB",G106&lt;&gt;"AB",I106&lt;&gt;"AB",K106&lt;&gt;"AB",M106&lt;&gt;"AB",O106&lt;&gt;"AB",Q106&lt;&gt;"AB",S106&lt;&gt;"AB",U106&lt;&gt;"AB",W106&lt;&gt;"AB",Y106&lt;&gt;"AB",AA106&lt;&gt;"AB",AND(AC106&lt;&gt;"AB",AE106&lt;&gt;"AB",AG106&lt;&gt;"AB")),"","E"))))</f>
      </c>
      <c r="AA106" s="22">
        <v>20</v>
      </c>
      <c r="AB106" t="s" s="21">
        <f>IF(IFERROR(FIND("+",AA106),0)," ",IF(AA106="AB","",IF(AA106&lt;$AA$4,"F",IF(AND(C106&gt;=$C$4,E106&gt;=$E$4,G106&gt;=$G$4,I106&gt;=$I$4,K106&gt;=$K$4,M106&gt;=$M$4,O106&gt;=$O$4,Q106&gt;=$Q$4,S106&gt;=$S$4,U106&gt;=$U$4,W106&gt;=$W$4,Y106&gt;=$Y$4,AA106&gt;=$AA$4,AC106&gt;=$AC$4,AE106&gt;=$AE$4,AG106&gt;=$AG$4,C106&lt;&gt;"AB",E106&lt;&gt;"AB",G106&lt;&gt;"AB",I106&lt;&gt;"AB",K106&lt;&gt;"AB",M106&lt;&gt;"AB",O106&lt;&gt;"AB",Q106&lt;&gt;"AB",S106&lt;&gt;"AB",U106&lt;&gt;"AB",W106&lt;&gt;"AB",Y106&lt;&gt;"AB",AA106&lt;&gt;"AB",AND(AC106&lt;&gt;"AB",AE106&lt;&gt;"AB",AG106&lt;&gt;"AB")),"","E"))))</f>
      </c>
      <c r="AC106" s="22">
        <v>19</v>
      </c>
      <c r="AD106" t="s" s="21">
        <f>IF(IFERROR(FIND("+",AC106),0)," ",IF(AC106="AB","",IF(AC106&lt;$AC$4,"F",IF(AND(C106&gt;=$C$4,E106&gt;=$E$4,G106&gt;=$G$4,I106&gt;=$I$4,K106&gt;=$K$4,M106&gt;=$M$4,O106&gt;=$O$4,Q106&gt;=$Q$4,S106&gt;=$S$4,U106&gt;=$U$4,W106&gt;=$W$4,Y106&gt;=$Y$4,AA106&gt;=$AA$4,AC106&gt;=$AC$4,AE106&gt;=$AE$4,AG106&gt;=$AG$4,C106&lt;&gt;"AB",E106&lt;&gt;"AB",G106&lt;&gt;"AB",I106&lt;&gt;"AB",K106&lt;&gt;"AB",M106&lt;&gt;"AB",O106&lt;&gt;"AB",Q106&lt;&gt;"AB",S106&lt;&gt;"AB",U106&lt;&gt;"AB",W106&lt;&gt;"AB",Y106&lt;&gt;"AB",AA106&lt;&gt;"AB",AND(AC106&lt;&gt;"AB",AE106&lt;&gt;"AB",AG106&lt;&gt;"AB")),"","E"))))</f>
      </c>
      <c r="AE106" s="20">
        <v>27</v>
      </c>
      <c r="AF106" t="s" s="21">
        <f>IF(IFERROR(FIND("+",AE106),0)," ",IF(AE106="AB","",IF(AE106&lt;$AE$4,"F",IF(AND(C106&gt;=$C$4,E106&gt;=$E$4,G106&gt;=$G$4,I106&gt;=$I$4,K106&gt;=$K$4,M106&gt;=$M$4,O106&gt;=$O$4,Q106&gt;=$Q$4,S106&gt;=$S$4,U106&gt;=$U$4,W106&gt;=$W$4,Y106&gt;=$Y$4,AA106&gt;=$AA$4,AC106&gt;=$AC$4,AE106&gt;=$AE$4,AG106&gt;=$AG$4,C106&lt;&gt;"AB",E106&lt;&gt;"AB",G106&lt;&gt;"AB",I106&lt;&gt;"AB",K106&lt;&gt;"AB",M106&lt;&gt;"AB",O106&lt;&gt;"AB",Q106&lt;&gt;"AB",S106&lt;&gt;"AB",U106&lt;&gt;"AB",W106&lt;&gt;"AB",Y106&lt;&gt;"AB",AA106&lt;&gt;"AB",AND(AC106&lt;&gt;"AB",AE106&lt;&gt;"AB",AG106&lt;&gt;"AB")),"","E"))))</f>
      </c>
      <c r="AG106" s="22">
        <v>17</v>
      </c>
      <c r="AH106" t="s" s="21">
        <f>IF(IFERROR(FIND("+",AG106),0)," ",IF(AG106="AB","",IF(AG106&lt;$AG$4,"F",IF(AND(C106&gt;=$C$4,E106&gt;=$E$4,G106&gt;=$G$4,I106&gt;=$I$4,K106&gt;=$K$4,M106&gt;=$M$4,O106&gt;=$O$4,Q106&gt;=$Q$4,S106&gt;=$S$4,U106&gt;=$U$4,W106&gt;=$W$4,Y106&gt;=$Y$4,AA106&gt;=$AA$4,AC106&gt;=$AC$4,AE106&gt;=$AE$4,AG106&gt;=$AG$4,C106&lt;&gt;"AB",E106&lt;&gt;"AB",G106&lt;&gt;"AB",I106&lt;&gt;"AB",K106&lt;&gt;"AB",M106&lt;&gt;"AB",O106&lt;&gt;"AB",Q106&lt;&gt;"AB",S106&lt;&gt;"AB",U106&lt;&gt;"AB",W106&lt;&gt;"AB",Y106&lt;&gt;"AB",AA106&lt;&gt;"AB",AND(AC106&lt;&gt;"AB",AE106&lt;&gt;"AB",AG106&lt;&gt;"AB")),"","E"))))</f>
      </c>
      <c r="AI106" s="28">
        <v>475</v>
      </c>
      <c r="AJ106" t="s" s="25">
        <f>IF(AND(COUNTIF(C106:AH106,"AB")&lt;16-COUNTIF(C106:AH106," "),COUNTIF(C106:AH106,"AB")&lt;&gt;0),"FAIL",IF(COUNTIF(C106:AH106,"AB")=16-COUNTIF(C106:AH106," "),"ABSENT",IF(AND(COUNTIF(C106:AH106,"AB")=0,COUNTIF(C106:AH106,"F")=0),"PASS","FAIL")))</f>
        <v>18</v>
      </c>
      <c r="AK106" t="s" s="26">
        <v>216</v>
      </c>
      <c r="AL106" s="27"/>
    </row>
    <row r="107" ht="15.95" customHeight="1">
      <c r="A107" s="18">
        <v>235303</v>
      </c>
      <c r="B107" t="s" s="19">
        <v>217</v>
      </c>
      <c r="C107" s="32">
        <v>58</v>
      </c>
      <c r="D107" t="s" s="21">
        <f>IF(IFERROR(FIND("+",C107),0)," ",IF(C107="AB","",IF(C107&lt;$C$4,"F",IF(AND(C107&gt;=$C$4,E107&gt;=$E$4,G107&gt;=$G$4,I107&gt;=$I$4,K107&gt;=$K$4,M107&gt;=$M$4,O107&gt;=$O$4,Q107&gt;=$Q$4,S107&gt;=$S$4,U107&gt;=$U$4,W107&gt;=$W$4,Y107&gt;=$Y$4,AA107&gt;=$AA$4,AC107&gt;=$AC$4,AE107&gt;=$AE$4,AG107&gt;=$AG$4,C107&lt;&gt;"AB",E107&lt;&gt;"AB",G107&lt;&gt;"AB",I107&lt;&gt;"AB",K107&lt;&gt;"AB",M107&lt;&gt;"AB",O107&lt;&gt;"AB",Q107&lt;&gt;"AB",S107&lt;&gt;"AB",U107&lt;&gt;"AB",W107&lt;&gt;"AB",Y107&lt;&gt;"AB",AA107&lt;&gt;"AB",AND(AC107&lt;&gt;"AB",AE107&lt;&gt;"AB",AG107&lt;&gt;"AB")),"","E"))))</f>
      </c>
      <c r="E107" s="22">
        <v>24</v>
      </c>
      <c r="F107" t="s" s="21">
        <f>IF(IFERROR(FIND("+",E107),0)," ",IF(E107="AB","",IF(E107&lt;$E$4,"F",IF(AND(C107&gt;=$C$4,E107&gt;=$E$4,G107&gt;=$G$4,I107&gt;=$I$4,K107&gt;=$K$4,M107&gt;=$M$4,O107&gt;=$O$4,Q107&gt;=$Q$4,S107&gt;=$S$4,U107&gt;=$U$4,W107&gt;=$W$4,Y107&gt;=$Y$4,AA107&gt;=$AA$4,AC107&gt;=$AC$4,AE107&gt;=$AE$4,AG107&gt;=$AG$4,C107&lt;&gt;"AB",E107&lt;&gt;"AB",G107&lt;&gt;"AB",I107&lt;&gt;"AB",K107&lt;&gt;"AB",M107&lt;&gt;"AB",O107&lt;&gt;"AB",Q107&lt;&gt;"AB",S107&lt;&gt;"AB",U107&lt;&gt;"AB",W107&lt;&gt;"AB",Y107&lt;&gt;"AB",AA107&lt;&gt;"AB",AND(AC107&lt;&gt;"AB",AE107&lt;&gt;"AB",AG107&lt;&gt;"AB")),"","E"))))</f>
      </c>
      <c r="G107" s="22">
        <v>45</v>
      </c>
      <c r="H107" t="s" s="21">
        <f>IF(IFERROR(FIND("+",G107),0)," ",IF(G107="AB","",IF(G107&lt;$G$4,"F",IF(AND(C107&gt;=$C$4,E107&gt;=$E$4,G107&gt;=$G$4,I107&gt;=$I$4,K107&gt;=$K$4,M107&gt;=$M$4,O107&gt;=$O$4,Q107&gt;=$Q$4,S107&gt;=$S$4,U107&gt;=$U$4,W107&gt;=$W$4,Y107&gt;=$Y$4,AA107&gt;=$AA$4,AC107&gt;=$AC$4,AE107&gt;=$AE$4,AG107&gt;=$AG$4,C107&lt;&gt;"AB",E107&lt;&gt;"AB",G107&lt;&gt;"AB",I107&lt;&gt;"AB",K107&lt;&gt;"AB",M107&lt;&gt;"AB",O107&lt;&gt;"AB",Q107&lt;&gt;"AB",S107&lt;&gt;"AB",U107&lt;&gt;"AB",W107&lt;&gt;"AB",Y107&lt;&gt;"AB",AA107&lt;&gt;"AB",AND(AC107&lt;&gt;"AB",AE107&lt;&gt;"AB",AG107&lt;&gt;"AB")),"","E"))))</f>
      </c>
      <c r="I107" s="33">
        <v>52</v>
      </c>
      <c r="J107" t="s" s="31">
        <f>IF(IFERROR(FIND("+",I107),0)," ",IF(I107="AB","",IF(I107&lt;$I$4,"F",IF(AND(C107&gt;=$C$4,E107&gt;=$E$4,G107&gt;=$G$4,I107&gt;=$I$4,K107&gt;=$K$4,M107&gt;=$M$4,O107&gt;=$O$4,Q107&gt;=$Q$4,S107&gt;=$S$4,U107&gt;=$U$4,W107&gt;=$W$4,Y107&gt;=$Y$4,AA107&gt;=$AA$4,AC107&gt;=$AC$4,AE107&gt;=$AE$4,AG107&gt;=$AG$4,C107&lt;&gt;"AB",E107&lt;&gt;"AB",G107&lt;&gt;"AB",I107&lt;&gt;"AB",K107&lt;&gt;"AB",M107&lt;&gt;"AB",O107&lt;&gt;"AB",Q107&lt;&gt;"AB",S107&lt;&gt;"AB",U107&lt;&gt;"AB",W107&lt;&gt;"AB",Y107&lt;&gt;"AB",AA107&lt;&gt;"AB",AND(AC107&lt;&gt;"AB",AE107&lt;&gt;"AB",AG107&lt;&gt;"AB")),"","E"))))</f>
      </c>
      <c r="K107" s="22">
        <v>23</v>
      </c>
      <c r="L107" t="s" s="21">
        <f>IF(IFERROR(FIND("+",K107),0)," ",IF(K107="AB","",IF(K107&lt;$K$4,"F",IF(AND(C107&gt;=$C$4,E107&gt;=$E$4,G107&gt;=$G$4,I107&gt;=$I$4,K107&gt;=$K$4,M107&gt;=$M$4,O107&gt;=$O$4,Q107&gt;=$Q$4,S107&gt;=$S$4,U107&gt;=$U$4,W107&gt;=$W$4,Y107&gt;=$Y$4,AA107&gt;=$AA$4,AC107&gt;=$AC$4,AE107&gt;=$AE$4,AG107&gt;=$AG$4,C107&lt;&gt;"AB",E107&lt;&gt;"AB",G107&lt;&gt;"AB",I107&lt;&gt;"AB",K107&lt;&gt;"AB",M107&lt;&gt;"AB",O107&lt;&gt;"AB",Q107&lt;&gt;"AB",S107&lt;&gt;"AB",U107&lt;&gt;"AB",W107&lt;&gt;"AB",Y107&lt;&gt;"AB",AA107&lt;&gt;"AB",AND(AC107&lt;&gt;"AB",AE107&lt;&gt;"AB",AG107&lt;&gt;"AB")),"","E"))))</f>
      </c>
      <c r="M107" s="22">
        <v>41</v>
      </c>
      <c r="N107" t="s" s="21">
        <f>IF(IFERROR(FIND("+",M107),0)," ",IF(M107="AB","",IF(M107&lt;$M$4,"F",IF(AND(C107&gt;=$C$4,E107&gt;=$E$4,G107&gt;=$G$4,I107&gt;=$I$4,K107&gt;=$K$4,M107&gt;=$M$4,O107&gt;=$O$4,Q107&gt;=$Q$4,S107&gt;=$S$4,U107&gt;=$U$4,W107&gt;=$W$4,Y107&gt;=$Y$4,AA107&gt;=$AA$4,AC107&gt;=$AC$4,AE107&gt;=$AE$4,AG107&gt;=$AG$4,C107&lt;&gt;"AB",E107&lt;&gt;"AB",G107&lt;&gt;"AB",I107&lt;&gt;"AB",K107&lt;&gt;"AB",M107&lt;&gt;"AB",O107&lt;&gt;"AB",Q107&lt;&gt;"AB",S107&lt;&gt;"AB",U107&lt;&gt;"AB",W107&lt;&gt;"AB",Y107&lt;&gt;"AB",AA107&lt;&gt;"AB",AND(AC107&lt;&gt;"AB",AE107&lt;&gt;"AB",AG107&lt;&gt;"AB")),"","E"))))</f>
      </c>
      <c r="O107" s="20">
        <v>43</v>
      </c>
      <c r="P107" t="s" s="21">
        <f>IF(IFERROR(FIND("+",O107),0)," ",IF(O107="AB","",IF(O107&lt;$O$4,"F",IF(AND(C107&gt;=$C$4,E107&gt;=$E$4,G107&gt;=$G$4,I107&gt;=$I$4,K107&gt;=$K$4,M107&gt;=$M$4,O107&gt;=$O$4,Q107&gt;=$Q$4,S107&gt;=$S$4,U107&gt;=$U$4,W107&gt;=$W$4,Y107&gt;=$Y$4,AA107&gt;=$AA$4,AC107&gt;=$AC$4,AE107&gt;=$AE$4,AG107&gt;=$AG$4,C107&lt;&gt;"AB",E107&lt;&gt;"AB",G107&lt;&gt;"AB",I107&lt;&gt;"AB",K107&lt;&gt;"AB",M107&lt;&gt;"AB",O107&lt;&gt;"AB",Q107&lt;&gt;"AB",S107&lt;&gt;"AB",U107&lt;&gt;"AB",W107&lt;&gt;"AB",Y107&lt;&gt;"AB",AA107&lt;&gt;"AB",AND(AC107&lt;&gt;"AB",AE107&lt;&gt;"AB",AG107&lt;&gt;"AB")),"","E"))))</f>
      </c>
      <c r="Q107" s="22">
        <v>24</v>
      </c>
      <c r="R107" t="s" s="21">
        <f>IF(IFERROR(FIND("+",Q107),0)," ",IF(Q107="AB","",IF(Q107&lt;$Q$4,"F",IF(AND(C107&gt;=$C$4,E107&gt;=$E$4,G107&gt;=$G$4,I107&gt;=$I$4,K107&gt;=$K$4,M107&gt;=$M$4,O107&gt;=$O$4,Q107&gt;=$Q$4,S107&gt;=$S$4,U107&gt;=$U$4,W107&gt;=$W$4,Y107&gt;=$Y$4,AA107&gt;=$AA$4,AC107&gt;=$AC$4,AE107&gt;=$AE$4,AG107&gt;=$AG$4,C107&lt;&gt;"AB",E107&lt;&gt;"AB",G107&lt;&gt;"AB",I107&lt;&gt;"AB",K107&lt;&gt;"AB",M107&lt;&gt;"AB",O107&lt;&gt;"AB",Q107&lt;&gt;"AB",S107&lt;&gt;"AB",U107&lt;&gt;"AB",W107&lt;&gt;"AB",Y107&lt;&gt;"AB",AA107&lt;&gt;"AB",AND(AC107&lt;&gt;"AB",AE107&lt;&gt;"AB",AG107&lt;&gt;"AB")),"","E"))))</f>
      </c>
      <c r="S107" s="22">
        <v>22</v>
      </c>
      <c r="T107" t="s" s="21">
        <f>IF(IFERROR(FIND("+",S107),0)," ",IF(S107="AB","",IF(S107&lt;$S$4,"F",IF(AND(C107&gt;=$C$4,E107&gt;=$E$4,G107&gt;=$G$4,I107&gt;=$I$4,K107&gt;=$K$4,M107&gt;=$M$4,O107&gt;=$O$4,Q107&gt;=$Q$4,S107&gt;=$S$4,U107&gt;=$U$4,W107&gt;=$W$4,Y107&gt;=$Y$4,AA107&gt;=$AA$4,AC107&gt;=$AC$4,AE107&gt;=$AE$4,AG107&gt;=$AG$4,C107&lt;&gt;"AB",E107&lt;&gt;"AB",G107&lt;&gt;"AB",I107&lt;&gt;"AB",K107&lt;&gt;"AB",M107&lt;&gt;"AB",O107&lt;&gt;"AB",Q107&lt;&gt;"AB",S107&lt;&gt;"AB",U107&lt;&gt;"AB",W107&lt;&gt;"AB",Y107&lt;&gt;"AB",AA107&lt;&gt;"AB",AND(AC107&lt;&gt;"AB",AE107&lt;&gt;"AB",AG107&lt;&gt;"AB")),"","E"))))</f>
      </c>
      <c r="U107" s="20">
        <v>40</v>
      </c>
      <c r="V107" t="s" s="21">
        <f>IF(IFERROR(FIND("+",U107),0)," ",IF(U107="AB","",IF(U107&lt;$U$4,"F",IF(AND(C107&gt;=$C$4,E107&gt;=$E$4,G107&gt;=$G$4,I107&gt;=$I$4,K107&gt;=$K$4,M107&gt;=$M$4,O107&gt;=$O$4,Q107&gt;=$Q$4,S107&gt;=$S$4,U107&gt;=$U$4,W107&gt;=$W$4,Y107&gt;=$Y$4,AA107&gt;=$AA$4,AC107&gt;=$AC$4,AE107&gt;=$AE$4,AG107&gt;=$AG$4,C107&lt;&gt;"AB",E107&lt;&gt;"AB",G107&lt;&gt;"AB",I107&lt;&gt;"AB",K107&lt;&gt;"AB",M107&lt;&gt;"AB",O107&lt;&gt;"AB",Q107&lt;&gt;"AB",S107&lt;&gt;"AB",U107&lt;&gt;"AB",W107&lt;&gt;"AB",Y107&lt;&gt;"AB",AA107&lt;&gt;"AB",AND(AC107&lt;&gt;"AB",AE107&lt;&gt;"AB",AG107&lt;&gt;"AB")),"","E"))))</f>
      </c>
      <c r="W107" s="22">
        <v>24</v>
      </c>
      <c r="X107" t="s" s="21">
        <f>IF(IFERROR(FIND("+",W107),0)," ",IF(W107="AB","",IF(W107&lt;$W$4,"F",IF(AND(C107&gt;=$C$4,E107&gt;=$E$4,G107&gt;=$G$4,I107&gt;=$I$4,K107&gt;=$K$4,M107&gt;=$M$4,O107&gt;=$O$4,Q107&gt;=$Q$4,S107&gt;=$S$4,U107&gt;=$U$4,W107&gt;=$W$4,Y107&gt;=$Y$4,AA107&gt;=$AA$4,AC107&gt;=$AC$4,AE107&gt;=$AE$4,AG107&gt;=$AG$4,C107&lt;&gt;"AB",E107&lt;&gt;"AB",G107&lt;&gt;"AB",I107&lt;&gt;"AB",K107&lt;&gt;"AB",M107&lt;&gt;"AB",O107&lt;&gt;"AB",Q107&lt;&gt;"AB",S107&lt;&gt;"AB",U107&lt;&gt;"AB",W107&lt;&gt;"AB",Y107&lt;&gt;"AB",AA107&lt;&gt;"AB",AND(AC107&lt;&gt;"AB",AE107&lt;&gt;"AB",AG107&lt;&gt;"AB")),"","E"))))</f>
      </c>
      <c r="Y107" s="20">
        <v>40</v>
      </c>
      <c r="Z107" t="s" s="21">
        <f>IF(IFERROR(FIND("+",Y107),0)," ",IF(Y107="AB","",IF(Y107&lt;$Y$4,"F",IF(AND(C107&gt;=$C$4,E107&gt;=$E$4,G107&gt;=$G$4,I107&gt;=$I$4,K107&gt;=$K$4,M107&gt;=$M$4,O107&gt;=$O$4,Q107&gt;=$Q$4,S107&gt;=$S$4,U107&gt;=$U$4,W107&gt;=$W$4,Y107&gt;=$Y$4,AA107&gt;=$AA$4,AC107&gt;=$AC$4,AE107&gt;=$AE$4,AG107&gt;=$AG$4,C107&lt;&gt;"AB",E107&lt;&gt;"AB",G107&lt;&gt;"AB",I107&lt;&gt;"AB",K107&lt;&gt;"AB",M107&lt;&gt;"AB",O107&lt;&gt;"AB",Q107&lt;&gt;"AB",S107&lt;&gt;"AB",U107&lt;&gt;"AB",W107&lt;&gt;"AB",Y107&lt;&gt;"AB",AA107&lt;&gt;"AB",AND(AC107&lt;&gt;"AB",AE107&lt;&gt;"AB",AG107&lt;&gt;"AB")),"","E"))))</f>
      </c>
      <c r="AA107" s="22">
        <v>22</v>
      </c>
      <c r="AB107" t="s" s="21">
        <f>IF(IFERROR(FIND("+",AA107),0)," ",IF(AA107="AB","",IF(AA107&lt;$AA$4,"F",IF(AND(C107&gt;=$C$4,E107&gt;=$E$4,G107&gt;=$G$4,I107&gt;=$I$4,K107&gt;=$K$4,M107&gt;=$M$4,O107&gt;=$O$4,Q107&gt;=$Q$4,S107&gt;=$S$4,U107&gt;=$U$4,W107&gt;=$W$4,Y107&gt;=$Y$4,AA107&gt;=$AA$4,AC107&gt;=$AC$4,AE107&gt;=$AE$4,AG107&gt;=$AG$4,C107&lt;&gt;"AB",E107&lt;&gt;"AB",G107&lt;&gt;"AB",I107&lt;&gt;"AB",K107&lt;&gt;"AB",M107&lt;&gt;"AB",O107&lt;&gt;"AB",Q107&lt;&gt;"AB",S107&lt;&gt;"AB",U107&lt;&gt;"AB",W107&lt;&gt;"AB",Y107&lt;&gt;"AB",AA107&lt;&gt;"AB",AND(AC107&lt;&gt;"AB",AE107&lt;&gt;"AB",AG107&lt;&gt;"AB")),"","E"))))</f>
      </c>
      <c r="AC107" s="22">
        <v>21</v>
      </c>
      <c r="AD107" t="s" s="21">
        <f>IF(IFERROR(FIND("+",AC107),0)," ",IF(AC107="AB","",IF(AC107&lt;$AC$4,"F",IF(AND(C107&gt;=$C$4,E107&gt;=$E$4,G107&gt;=$G$4,I107&gt;=$I$4,K107&gt;=$K$4,M107&gt;=$M$4,O107&gt;=$O$4,Q107&gt;=$Q$4,S107&gt;=$S$4,U107&gt;=$U$4,W107&gt;=$W$4,Y107&gt;=$Y$4,AA107&gt;=$AA$4,AC107&gt;=$AC$4,AE107&gt;=$AE$4,AG107&gt;=$AG$4,C107&lt;&gt;"AB",E107&lt;&gt;"AB",G107&lt;&gt;"AB",I107&lt;&gt;"AB",K107&lt;&gt;"AB",M107&lt;&gt;"AB",O107&lt;&gt;"AB",Q107&lt;&gt;"AB",S107&lt;&gt;"AB",U107&lt;&gt;"AB",W107&lt;&gt;"AB",Y107&lt;&gt;"AB",AA107&lt;&gt;"AB",AND(AC107&lt;&gt;"AB",AE107&lt;&gt;"AB",AG107&lt;&gt;"AB")),"","E"))))</f>
      </c>
      <c r="AE107" s="20">
        <v>29</v>
      </c>
      <c r="AF107" t="s" s="21">
        <f>IF(IFERROR(FIND("+",AE107),0)," ",IF(AE107="AB","",IF(AE107&lt;$AE$4,"F",IF(AND(C107&gt;=$C$4,E107&gt;=$E$4,G107&gt;=$G$4,I107&gt;=$I$4,K107&gt;=$K$4,M107&gt;=$M$4,O107&gt;=$O$4,Q107&gt;=$Q$4,S107&gt;=$S$4,U107&gt;=$U$4,W107&gt;=$W$4,Y107&gt;=$Y$4,AA107&gt;=$AA$4,AC107&gt;=$AC$4,AE107&gt;=$AE$4,AG107&gt;=$AG$4,C107&lt;&gt;"AB",E107&lt;&gt;"AB",G107&lt;&gt;"AB",I107&lt;&gt;"AB",K107&lt;&gt;"AB",M107&lt;&gt;"AB",O107&lt;&gt;"AB",Q107&lt;&gt;"AB",S107&lt;&gt;"AB",U107&lt;&gt;"AB",W107&lt;&gt;"AB",Y107&lt;&gt;"AB",AA107&lt;&gt;"AB",AND(AC107&lt;&gt;"AB",AE107&lt;&gt;"AB",AG107&lt;&gt;"AB")),"","E"))))</f>
      </c>
      <c r="AG107" s="22">
        <v>19</v>
      </c>
      <c r="AH107" t="s" s="21">
        <f>IF(IFERROR(FIND("+",AG107),0)," ",IF(AG107="AB","",IF(AG107&lt;$AG$4,"F",IF(AND(C107&gt;=$C$4,E107&gt;=$E$4,G107&gt;=$G$4,I107&gt;=$I$4,K107&gt;=$K$4,M107&gt;=$M$4,O107&gt;=$O$4,Q107&gt;=$Q$4,S107&gt;=$S$4,U107&gt;=$U$4,W107&gt;=$W$4,Y107&gt;=$Y$4,AA107&gt;=$AA$4,AC107&gt;=$AC$4,AE107&gt;=$AE$4,AG107&gt;=$AG$4,C107&lt;&gt;"AB",E107&lt;&gt;"AB",G107&lt;&gt;"AB",I107&lt;&gt;"AB",K107&lt;&gt;"AB",M107&lt;&gt;"AB",O107&lt;&gt;"AB",Q107&lt;&gt;"AB",S107&lt;&gt;"AB",U107&lt;&gt;"AB",W107&lt;&gt;"AB",Y107&lt;&gt;"AB",AA107&lt;&gt;"AB",AND(AC107&lt;&gt;"AB",AE107&lt;&gt;"AB",AG107&lt;&gt;"AB")),"","E"))))</f>
      </c>
      <c r="AI107" s="28">
        <v>527</v>
      </c>
      <c r="AJ107" t="s" s="25">
        <f>IF(AND(COUNTIF(C107:AH107,"AB")&lt;16-COUNTIF(C107:AH107," "),COUNTIF(C107:AH107,"AB")&lt;&gt;0),"FAIL",IF(COUNTIF(C107:AH107,"AB")=16-COUNTIF(C107:AH107," "),"ABSENT",IF(AND(COUNTIF(C107:AH107,"AB")=0,COUNTIF(C107:AH107,"F")=0),"PASS","FAIL")))</f>
        <v>18</v>
      </c>
      <c r="AK107" t="s" s="26">
        <v>145</v>
      </c>
      <c r="AL107" s="27"/>
    </row>
    <row r="108" ht="15.95" customHeight="1">
      <c r="A108" s="18">
        <v>235304</v>
      </c>
      <c r="B108" t="s" s="19">
        <v>218</v>
      </c>
      <c r="C108" s="32">
        <v>49</v>
      </c>
      <c r="D108" t="s" s="21">
        <f>IF(IFERROR(FIND("+",C108),0)," ",IF(C108="AB","",IF(C108&lt;$C$4,"F",IF(AND(C108&gt;=$C$4,E108&gt;=$E$4,G108&gt;=$G$4,I108&gt;=$I$4,K108&gt;=$K$4,M108&gt;=$M$4,O108&gt;=$O$4,Q108&gt;=$Q$4,S108&gt;=$S$4,U108&gt;=$U$4,W108&gt;=$W$4,Y108&gt;=$Y$4,AA108&gt;=$AA$4,AC108&gt;=$AC$4,AE108&gt;=$AE$4,AG108&gt;=$AG$4,C108&lt;&gt;"AB",E108&lt;&gt;"AB",G108&lt;&gt;"AB",I108&lt;&gt;"AB",K108&lt;&gt;"AB",M108&lt;&gt;"AB",O108&lt;&gt;"AB",Q108&lt;&gt;"AB",S108&lt;&gt;"AB",U108&lt;&gt;"AB",W108&lt;&gt;"AB",Y108&lt;&gt;"AB",AA108&lt;&gt;"AB",AND(AC108&lt;&gt;"AB",AE108&lt;&gt;"AB",AG108&lt;&gt;"AB")),"","E"))))</f>
      </c>
      <c r="E108" s="22">
        <v>23</v>
      </c>
      <c r="F108" t="s" s="21">
        <f>IF(IFERROR(FIND("+",E108),0)," ",IF(E108="AB","",IF(E108&lt;$E$4,"F",IF(AND(C108&gt;=$C$4,E108&gt;=$E$4,G108&gt;=$G$4,I108&gt;=$I$4,K108&gt;=$K$4,M108&gt;=$M$4,O108&gt;=$O$4,Q108&gt;=$Q$4,S108&gt;=$S$4,U108&gt;=$U$4,W108&gt;=$W$4,Y108&gt;=$Y$4,AA108&gt;=$AA$4,AC108&gt;=$AC$4,AE108&gt;=$AE$4,AG108&gt;=$AG$4,C108&lt;&gt;"AB",E108&lt;&gt;"AB",G108&lt;&gt;"AB",I108&lt;&gt;"AB",K108&lt;&gt;"AB",M108&lt;&gt;"AB",O108&lt;&gt;"AB",Q108&lt;&gt;"AB",S108&lt;&gt;"AB",U108&lt;&gt;"AB",W108&lt;&gt;"AB",Y108&lt;&gt;"AB",AA108&lt;&gt;"AB",AND(AC108&lt;&gt;"AB",AE108&lt;&gt;"AB",AG108&lt;&gt;"AB")),"","E"))))</f>
      </c>
      <c r="G108" s="22">
        <v>44</v>
      </c>
      <c r="H108" t="s" s="21">
        <f>IF(IFERROR(FIND("+",G108),0)," ",IF(G108="AB","",IF(G108&lt;$G$4,"F",IF(AND(C108&gt;=$C$4,E108&gt;=$E$4,G108&gt;=$G$4,I108&gt;=$I$4,K108&gt;=$K$4,M108&gt;=$M$4,O108&gt;=$O$4,Q108&gt;=$Q$4,S108&gt;=$S$4,U108&gt;=$U$4,W108&gt;=$W$4,Y108&gt;=$Y$4,AA108&gt;=$AA$4,AC108&gt;=$AC$4,AE108&gt;=$AE$4,AG108&gt;=$AG$4,C108&lt;&gt;"AB",E108&lt;&gt;"AB",G108&lt;&gt;"AB",I108&lt;&gt;"AB",K108&lt;&gt;"AB",M108&lt;&gt;"AB",O108&lt;&gt;"AB",Q108&lt;&gt;"AB",S108&lt;&gt;"AB",U108&lt;&gt;"AB",W108&lt;&gt;"AB",Y108&lt;&gt;"AB",AA108&lt;&gt;"AB",AND(AC108&lt;&gt;"AB",AE108&lt;&gt;"AB",AG108&lt;&gt;"AB")),"","E"))))</f>
      </c>
      <c r="I108" s="33">
        <v>41</v>
      </c>
      <c r="J108" t="s" s="31">
        <f>IF(IFERROR(FIND("+",I108),0)," ",IF(I108="AB","",IF(I108&lt;$I$4,"F",IF(AND(C108&gt;=$C$4,E108&gt;=$E$4,G108&gt;=$G$4,I108&gt;=$I$4,K108&gt;=$K$4,M108&gt;=$M$4,O108&gt;=$O$4,Q108&gt;=$Q$4,S108&gt;=$S$4,U108&gt;=$U$4,W108&gt;=$W$4,Y108&gt;=$Y$4,AA108&gt;=$AA$4,AC108&gt;=$AC$4,AE108&gt;=$AE$4,AG108&gt;=$AG$4,C108&lt;&gt;"AB",E108&lt;&gt;"AB",G108&lt;&gt;"AB",I108&lt;&gt;"AB",K108&lt;&gt;"AB",M108&lt;&gt;"AB",O108&lt;&gt;"AB",Q108&lt;&gt;"AB",S108&lt;&gt;"AB",U108&lt;&gt;"AB",W108&lt;&gt;"AB",Y108&lt;&gt;"AB",AA108&lt;&gt;"AB",AND(AC108&lt;&gt;"AB",AE108&lt;&gt;"AB",AG108&lt;&gt;"AB")),"","E"))))</f>
      </c>
      <c r="K108" s="22">
        <v>19</v>
      </c>
      <c r="L108" t="s" s="21">
        <f>IF(IFERROR(FIND("+",K108),0)," ",IF(K108="AB","",IF(K108&lt;$K$4,"F",IF(AND(C108&gt;=$C$4,E108&gt;=$E$4,G108&gt;=$G$4,I108&gt;=$I$4,K108&gt;=$K$4,M108&gt;=$M$4,O108&gt;=$O$4,Q108&gt;=$Q$4,S108&gt;=$S$4,U108&gt;=$U$4,W108&gt;=$W$4,Y108&gt;=$Y$4,AA108&gt;=$AA$4,AC108&gt;=$AC$4,AE108&gt;=$AE$4,AG108&gt;=$AG$4,C108&lt;&gt;"AB",E108&lt;&gt;"AB",G108&lt;&gt;"AB",I108&lt;&gt;"AB",K108&lt;&gt;"AB",M108&lt;&gt;"AB",O108&lt;&gt;"AB",Q108&lt;&gt;"AB",S108&lt;&gt;"AB",U108&lt;&gt;"AB",W108&lt;&gt;"AB",Y108&lt;&gt;"AB",AA108&lt;&gt;"AB",AND(AC108&lt;&gt;"AB",AE108&lt;&gt;"AB",AG108&lt;&gt;"AB")),"","E"))))</f>
      </c>
      <c r="M108" s="22">
        <v>40</v>
      </c>
      <c r="N108" t="s" s="21">
        <f>IF(IFERROR(FIND("+",M108),0)," ",IF(M108="AB","",IF(M108&lt;$M$4,"F",IF(AND(C108&gt;=$C$4,E108&gt;=$E$4,G108&gt;=$G$4,I108&gt;=$I$4,K108&gt;=$K$4,M108&gt;=$M$4,O108&gt;=$O$4,Q108&gt;=$Q$4,S108&gt;=$S$4,U108&gt;=$U$4,W108&gt;=$W$4,Y108&gt;=$Y$4,AA108&gt;=$AA$4,AC108&gt;=$AC$4,AE108&gt;=$AE$4,AG108&gt;=$AG$4,C108&lt;&gt;"AB",E108&lt;&gt;"AB",G108&lt;&gt;"AB",I108&lt;&gt;"AB",K108&lt;&gt;"AB",M108&lt;&gt;"AB",O108&lt;&gt;"AB",Q108&lt;&gt;"AB",S108&lt;&gt;"AB",U108&lt;&gt;"AB",W108&lt;&gt;"AB",Y108&lt;&gt;"AB",AA108&lt;&gt;"AB",AND(AC108&lt;&gt;"AB",AE108&lt;&gt;"AB",AG108&lt;&gt;"AB")),"","E"))))</f>
      </c>
      <c r="O108" t="s" s="23">
        <v>68</v>
      </c>
      <c r="P108" t="s" s="21">
        <f>IF(IFERROR(FIND("+",O108),0)," ",IF(O108="AB","",IF(O108&lt;$O$4,"F",IF(AND(C108&gt;=$C$4,E108&gt;=$E$4,G108&gt;=$G$4,I108&gt;=$I$4,K108&gt;=$K$4,M108&gt;=$M$4,O108&gt;=$O$4,Q108&gt;=$Q$4,S108&gt;=$S$4,U108&gt;=$U$4,W108&gt;=$W$4,Y108&gt;=$Y$4,AA108&gt;=$AA$4,AC108&gt;=$AC$4,AE108&gt;=$AE$4,AG108&gt;=$AG$4,C108&lt;&gt;"AB",E108&lt;&gt;"AB",G108&lt;&gt;"AB",I108&lt;&gt;"AB",K108&lt;&gt;"AB",M108&lt;&gt;"AB",O108&lt;&gt;"AB",Q108&lt;&gt;"AB",S108&lt;&gt;"AB",U108&lt;&gt;"AB",W108&lt;&gt;"AB",Y108&lt;&gt;"AB",AA108&lt;&gt;"AB",AND(AC108&lt;&gt;"AB",AE108&lt;&gt;"AB",AG108&lt;&gt;"AB")),"","E"))))</f>
      </c>
      <c r="Q108" s="22">
        <v>20</v>
      </c>
      <c r="R108" t="s" s="21">
        <f>IF(IFERROR(FIND("+",Q108),0)," ",IF(Q108="AB","",IF(Q108&lt;$Q$4,"F",IF(AND(C108&gt;=$C$4,E108&gt;=$E$4,G108&gt;=$G$4,I108&gt;=$I$4,K108&gt;=$K$4,M108&gt;=$M$4,O108&gt;=$O$4,Q108&gt;=$Q$4,S108&gt;=$S$4,U108&gt;=$U$4,W108&gt;=$W$4,Y108&gt;=$Y$4,AA108&gt;=$AA$4,AC108&gt;=$AC$4,AE108&gt;=$AE$4,AG108&gt;=$AG$4,C108&lt;&gt;"AB",E108&lt;&gt;"AB",G108&lt;&gt;"AB",I108&lt;&gt;"AB",K108&lt;&gt;"AB",M108&lt;&gt;"AB",O108&lt;&gt;"AB",Q108&lt;&gt;"AB",S108&lt;&gt;"AB",U108&lt;&gt;"AB",W108&lt;&gt;"AB",Y108&lt;&gt;"AB",AA108&lt;&gt;"AB",AND(AC108&lt;&gt;"AB",AE108&lt;&gt;"AB",AG108&lt;&gt;"AB")),"","E"))))</f>
      </c>
      <c r="S108" s="22">
        <v>22</v>
      </c>
      <c r="T108" t="s" s="21">
        <f>IF(IFERROR(FIND("+",S108),0)," ",IF(S108="AB","",IF(S108&lt;$S$4,"F",IF(AND(C108&gt;=$C$4,E108&gt;=$E$4,G108&gt;=$G$4,I108&gt;=$I$4,K108&gt;=$K$4,M108&gt;=$M$4,O108&gt;=$O$4,Q108&gt;=$Q$4,S108&gt;=$S$4,U108&gt;=$U$4,W108&gt;=$W$4,Y108&gt;=$Y$4,AA108&gt;=$AA$4,AC108&gt;=$AC$4,AE108&gt;=$AE$4,AG108&gt;=$AG$4,C108&lt;&gt;"AB",E108&lt;&gt;"AB",G108&lt;&gt;"AB",I108&lt;&gt;"AB",K108&lt;&gt;"AB",M108&lt;&gt;"AB",O108&lt;&gt;"AB",Q108&lt;&gt;"AB",S108&lt;&gt;"AB",U108&lt;&gt;"AB",W108&lt;&gt;"AB",Y108&lt;&gt;"AB",AA108&lt;&gt;"AB",AND(AC108&lt;&gt;"AB",AE108&lt;&gt;"AB",AG108&lt;&gt;"AB")),"","E"))))</f>
      </c>
      <c r="U108" s="20">
        <v>51</v>
      </c>
      <c r="V108" t="s" s="21">
        <f>IF(IFERROR(FIND("+",U108),0)," ",IF(U108="AB","",IF(U108&lt;$U$4,"F",IF(AND(C108&gt;=$C$4,E108&gt;=$E$4,G108&gt;=$G$4,I108&gt;=$I$4,K108&gt;=$K$4,M108&gt;=$M$4,O108&gt;=$O$4,Q108&gt;=$Q$4,S108&gt;=$S$4,U108&gt;=$U$4,W108&gt;=$W$4,Y108&gt;=$Y$4,AA108&gt;=$AA$4,AC108&gt;=$AC$4,AE108&gt;=$AE$4,AG108&gt;=$AG$4,C108&lt;&gt;"AB",E108&lt;&gt;"AB",G108&lt;&gt;"AB",I108&lt;&gt;"AB",K108&lt;&gt;"AB",M108&lt;&gt;"AB",O108&lt;&gt;"AB",Q108&lt;&gt;"AB",S108&lt;&gt;"AB",U108&lt;&gt;"AB",W108&lt;&gt;"AB",Y108&lt;&gt;"AB",AA108&lt;&gt;"AB",AND(AC108&lt;&gt;"AB",AE108&lt;&gt;"AB",AG108&lt;&gt;"AB")),"","E"))))</f>
      </c>
      <c r="W108" s="22">
        <v>20</v>
      </c>
      <c r="X108" t="s" s="21">
        <f>IF(IFERROR(FIND("+",W108),0)," ",IF(W108="AB","",IF(W108&lt;$W$4,"F",IF(AND(C108&gt;=$C$4,E108&gt;=$E$4,G108&gt;=$G$4,I108&gt;=$I$4,K108&gt;=$K$4,M108&gt;=$M$4,O108&gt;=$O$4,Q108&gt;=$Q$4,S108&gt;=$S$4,U108&gt;=$U$4,W108&gt;=$W$4,Y108&gt;=$Y$4,AA108&gt;=$AA$4,AC108&gt;=$AC$4,AE108&gt;=$AE$4,AG108&gt;=$AG$4,C108&lt;&gt;"AB",E108&lt;&gt;"AB",G108&lt;&gt;"AB",I108&lt;&gt;"AB",K108&lt;&gt;"AB",M108&lt;&gt;"AB",O108&lt;&gt;"AB",Q108&lt;&gt;"AB",S108&lt;&gt;"AB",U108&lt;&gt;"AB",W108&lt;&gt;"AB",Y108&lt;&gt;"AB",AA108&lt;&gt;"AB",AND(AC108&lt;&gt;"AB",AE108&lt;&gt;"AB",AG108&lt;&gt;"AB")),"","E"))))</f>
      </c>
      <c r="Y108" s="20">
        <v>40</v>
      </c>
      <c r="Z108" t="s" s="21">
        <f>IF(IFERROR(FIND("+",Y108),0)," ",IF(Y108="AB","",IF(Y108&lt;$Y$4,"F",IF(AND(C108&gt;=$C$4,E108&gt;=$E$4,G108&gt;=$G$4,I108&gt;=$I$4,K108&gt;=$K$4,M108&gt;=$M$4,O108&gt;=$O$4,Q108&gt;=$Q$4,S108&gt;=$S$4,U108&gt;=$U$4,W108&gt;=$W$4,Y108&gt;=$Y$4,AA108&gt;=$AA$4,AC108&gt;=$AC$4,AE108&gt;=$AE$4,AG108&gt;=$AG$4,C108&lt;&gt;"AB",E108&lt;&gt;"AB",G108&lt;&gt;"AB",I108&lt;&gt;"AB",K108&lt;&gt;"AB",M108&lt;&gt;"AB",O108&lt;&gt;"AB",Q108&lt;&gt;"AB",S108&lt;&gt;"AB",U108&lt;&gt;"AB",W108&lt;&gt;"AB",Y108&lt;&gt;"AB",AA108&lt;&gt;"AB",AND(AC108&lt;&gt;"AB",AE108&lt;&gt;"AB",AG108&lt;&gt;"AB")),"","E"))))</f>
      </c>
      <c r="AA108" s="22">
        <v>19</v>
      </c>
      <c r="AB108" t="s" s="21">
        <f>IF(IFERROR(FIND("+",AA108),0)," ",IF(AA108="AB","",IF(AA108&lt;$AA$4,"F",IF(AND(C108&gt;=$C$4,E108&gt;=$E$4,G108&gt;=$G$4,I108&gt;=$I$4,K108&gt;=$K$4,M108&gt;=$M$4,O108&gt;=$O$4,Q108&gt;=$Q$4,S108&gt;=$S$4,U108&gt;=$U$4,W108&gt;=$W$4,Y108&gt;=$Y$4,AA108&gt;=$AA$4,AC108&gt;=$AC$4,AE108&gt;=$AE$4,AG108&gt;=$AG$4,C108&lt;&gt;"AB",E108&lt;&gt;"AB",G108&lt;&gt;"AB",I108&lt;&gt;"AB",K108&lt;&gt;"AB",M108&lt;&gt;"AB",O108&lt;&gt;"AB",Q108&lt;&gt;"AB",S108&lt;&gt;"AB",U108&lt;&gt;"AB",W108&lt;&gt;"AB",Y108&lt;&gt;"AB",AA108&lt;&gt;"AB",AND(AC108&lt;&gt;"AB",AE108&lt;&gt;"AB",AG108&lt;&gt;"AB")),"","E"))))</f>
      </c>
      <c r="AC108" s="22">
        <v>19</v>
      </c>
      <c r="AD108" t="s" s="21">
        <f>IF(IFERROR(FIND("+",AC108),0)," ",IF(AC108="AB","",IF(AC108&lt;$AC$4,"F",IF(AND(C108&gt;=$C$4,E108&gt;=$E$4,G108&gt;=$G$4,I108&gt;=$I$4,K108&gt;=$K$4,M108&gt;=$M$4,O108&gt;=$O$4,Q108&gt;=$Q$4,S108&gt;=$S$4,U108&gt;=$U$4,W108&gt;=$W$4,Y108&gt;=$Y$4,AA108&gt;=$AA$4,AC108&gt;=$AC$4,AE108&gt;=$AE$4,AG108&gt;=$AG$4,C108&lt;&gt;"AB",E108&lt;&gt;"AB",G108&lt;&gt;"AB",I108&lt;&gt;"AB",K108&lt;&gt;"AB",M108&lt;&gt;"AB",O108&lt;&gt;"AB",Q108&lt;&gt;"AB",S108&lt;&gt;"AB",U108&lt;&gt;"AB",W108&lt;&gt;"AB",Y108&lt;&gt;"AB",AA108&lt;&gt;"AB",AND(AC108&lt;&gt;"AB",AE108&lt;&gt;"AB",AG108&lt;&gt;"AB")),"","E"))))</f>
      </c>
      <c r="AE108" s="20">
        <v>31</v>
      </c>
      <c r="AF108" t="s" s="21">
        <f>IF(IFERROR(FIND("+",AE108),0)," ",IF(AE108="AB","",IF(AE108&lt;$AE$4,"F",IF(AND(C108&gt;=$C$4,E108&gt;=$E$4,G108&gt;=$G$4,I108&gt;=$I$4,K108&gt;=$K$4,M108&gt;=$M$4,O108&gt;=$O$4,Q108&gt;=$Q$4,S108&gt;=$S$4,U108&gt;=$U$4,W108&gt;=$W$4,Y108&gt;=$Y$4,AA108&gt;=$AA$4,AC108&gt;=$AC$4,AE108&gt;=$AE$4,AG108&gt;=$AG$4,C108&lt;&gt;"AB",E108&lt;&gt;"AB",G108&lt;&gt;"AB",I108&lt;&gt;"AB",K108&lt;&gt;"AB",M108&lt;&gt;"AB",O108&lt;&gt;"AB",Q108&lt;&gt;"AB",S108&lt;&gt;"AB",U108&lt;&gt;"AB",W108&lt;&gt;"AB",Y108&lt;&gt;"AB",AA108&lt;&gt;"AB",AND(AC108&lt;&gt;"AB",AE108&lt;&gt;"AB",AG108&lt;&gt;"AB")),"","E"))))</f>
      </c>
      <c r="AG108" s="22">
        <v>22</v>
      </c>
      <c r="AH108" t="s" s="21">
        <f>IF(IFERROR(FIND("+",AG108),0)," ",IF(AG108="AB","",IF(AG108&lt;$AG$4,"F",IF(AND(C108&gt;=$C$4,E108&gt;=$E$4,G108&gt;=$G$4,I108&gt;=$I$4,K108&gt;=$K$4,M108&gt;=$M$4,O108&gt;=$O$4,Q108&gt;=$Q$4,S108&gt;=$S$4,U108&gt;=$U$4,W108&gt;=$W$4,Y108&gt;=$Y$4,AA108&gt;=$AA$4,AC108&gt;=$AC$4,AE108&gt;=$AE$4,AG108&gt;=$AG$4,C108&lt;&gt;"AB",E108&lt;&gt;"AB",G108&lt;&gt;"AB",I108&lt;&gt;"AB",K108&lt;&gt;"AB",M108&lt;&gt;"AB",O108&lt;&gt;"AB",Q108&lt;&gt;"AB",S108&lt;&gt;"AB",U108&lt;&gt;"AB",W108&lt;&gt;"AB",Y108&lt;&gt;"AB",AA108&lt;&gt;"AB",AND(AC108&lt;&gt;"AB",AE108&lt;&gt;"AB",AG108&lt;&gt;"AB")),"","E"))))</f>
      </c>
      <c r="AI108" t="s" s="24">
        <v>219</v>
      </c>
      <c r="AJ108" t="s" s="25">
        <f>IF(AND(COUNTIF(C108:AH108,"AB")&lt;16-COUNTIF(C108:AH108," "),COUNTIF(C108:AH108,"AB")&lt;&gt;0),"FAIL",IF(COUNTIF(C108:AH108,"AB")=16-COUNTIF(C108:AH108," "),"ABSENT",IF(AND(COUNTIF(C108:AH108,"AB")=0,COUNTIF(C108:AH108,"F")=0),"PASS","FAIL")))</f>
        <v>18</v>
      </c>
      <c r="AK108" t="s" s="26">
        <v>220</v>
      </c>
      <c r="AL108" s="27"/>
    </row>
    <row r="109" ht="15.95" customHeight="1">
      <c r="A109" s="18">
        <v>235305</v>
      </c>
      <c r="B109" t="s" s="19">
        <v>221</v>
      </c>
      <c r="C109" s="32">
        <v>42</v>
      </c>
      <c r="D109" t="s" s="21">
        <f>IF(IFERROR(FIND("+",C109),0)," ",IF(C109="AB","",IF(C109&lt;$C$4,"F",IF(AND(C109&gt;=$C$4,E109&gt;=$E$4,G109&gt;=$G$4,I109&gt;=$I$4,K109&gt;=$K$4,M109&gt;=$M$4,O109&gt;=$O$4,Q109&gt;=$Q$4,S109&gt;=$S$4,U109&gt;=$U$4,W109&gt;=$W$4,Y109&gt;=$Y$4,AA109&gt;=$AA$4,AC109&gt;=$AC$4,AE109&gt;=$AE$4,AG109&gt;=$AG$4,C109&lt;&gt;"AB",E109&lt;&gt;"AB",G109&lt;&gt;"AB",I109&lt;&gt;"AB",K109&lt;&gt;"AB",M109&lt;&gt;"AB",O109&lt;&gt;"AB",Q109&lt;&gt;"AB",S109&lt;&gt;"AB",U109&lt;&gt;"AB",W109&lt;&gt;"AB",Y109&lt;&gt;"AB",AA109&lt;&gt;"AB",AND(AC109&lt;&gt;"AB",AE109&lt;&gt;"AB",AG109&lt;&gt;"AB")),"","E"))))</f>
        <v>27</v>
      </c>
      <c r="E109" s="22">
        <v>21</v>
      </c>
      <c r="F109" t="s" s="21">
        <f>IF(IFERROR(FIND("+",E109),0)," ",IF(E109="AB","",IF(E109&lt;$E$4,"F",IF(AND(C109&gt;=$C$4,E109&gt;=$E$4,G109&gt;=$G$4,I109&gt;=$I$4,K109&gt;=$K$4,M109&gt;=$M$4,O109&gt;=$O$4,Q109&gt;=$Q$4,S109&gt;=$S$4,U109&gt;=$U$4,W109&gt;=$W$4,Y109&gt;=$Y$4,AA109&gt;=$AA$4,AC109&gt;=$AC$4,AE109&gt;=$AE$4,AG109&gt;=$AG$4,C109&lt;&gt;"AB",E109&lt;&gt;"AB",G109&lt;&gt;"AB",I109&lt;&gt;"AB",K109&lt;&gt;"AB",M109&lt;&gt;"AB",O109&lt;&gt;"AB",Q109&lt;&gt;"AB",S109&lt;&gt;"AB",U109&lt;&gt;"AB",W109&lt;&gt;"AB",Y109&lt;&gt;"AB",AA109&lt;&gt;"AB",AND(AC109&lt;&gt;"AB",AE109&lt;&gt;"AB",AG109&lt;&gt;"AB")),"","E"))))</f>
        <v>27</v>
      </c>
      <c r="G109" s="22">
        <v>40</v>
      </c>
      <c r="H109" t="s" s="21">
        <f>IF(IFERROR(FIND("+",G109),0)," ",IF(G109="AB","",IF(G109&lt;$G$4,"F",IF(AND(C109&gt;=$C$4,E109&gt;=$E$4,G109&gt;=$G$4,I109&gt;=$I$4,K109&gt;=$K$4,M109&gt;=$M$4,O109&gt;=$O$4,Q109&gt;=$Q$4,S109&gt;=$S$4,U109&gt;=$U$4,W109&gt;=$W$4,Y109&gt;=$Y$4,AA109&gt;=$AA$4,AC109&gt;=$AC$4,AE109&gt;=$AE$4,AG109&gt;=$AG$4,C109&lt;&gt;"AB",E109&lt;&gt;"AB",G109&lt;&gt;"AB",I109&lt;&gt;"AB",K109&lt;&gt;"AB",M109&lt;&gt;"AB",O109&lt;&gt;"AB",Q109&lt;&gt;"AB",S109&lt;&gt;"AB",U109&lt;&gt;"AB",W109&lt;&gt;"AB",Y109&lt;&gt;"AB",AA109&lt;&gt;"AB",AND(AC109&lt;&gt;"AB",AE109&lt;&gt;"AB",AG109&lt;&gt;"AB")),"","E"))))</f>
        <v>27</v>
      </c>
      <c r="I109" s="33">
        <v>29</v>
      </c>
      <c r="J109" t="s" s="31">
        <f>IF(IFERROR(FIND("+",I109),0)," ",IF(I109="AB","",IF(I109&lt;$I$4,"F",IF(AND(C109&gt;=$C$4,E109&gt;=$E$4,G109&gt;=$G$4,I109&gt;=$I$4,K109&gt;=$K$4,M109&gt;=$M$4,O109&gt;=$O$4,Q109&gt;=$Q$4,S109&gt;=$S$4,U109&gt;=$U$4,W109&gt;=$W$4,Y109&gt;=$Y$4,AA109&gt;=$AA$4,AC109&gt;=$AC$4,AE109&gt;=$AE$4,AG109&gt;=$AG$4,C109&lt;&gt;"AB",E109&lt;&gt;"AB",G109&lt;&gt;"AB",I109&lt;&gt;"AB",K109&lt;&gt;"AB",M109&lt;&gt;"AB",O109&lt;&gt;"AB",Q109&lt;&gt;"AB",S109&lt;&gt;"AB",U109&lt;&gt;"AB",W109&lt;&gt;"AB",Y109&lt;&gt;"AB",AA109&lt;&gt;"AB",AND(AC109&lt;&gt;"AB",AE109&lt;&gt;"AB",AG109&lt;&gt;"AB")),"","E"))))</f>
        <v>28</v>
      </c>
      <c r="K109" s="22">
        <v>18</v>
      </c>
      <c r="L109" t="s" s="21">
        <f>IF(IFERROR(FIND("+",K109),0)," ",IF(K109="AB","",IF(K109&lt;$K$4,"F",IF(AND(C109&gt;=$C$4,E109&gt;=$E$4,G109&gt;=$G$4,I109&gt;=$I$4,K109&gt;=$K$4,M109&gt;=$M$4,O109&gt;=$O$4,Q109&gt;=$Q$4,S109&gt;=$S$4,U109&gt;=$U$4,W109&gt;=$W$4,Y109&gt;=$Y$4,AA109&gt;=$AA$4,AC109&gt;=$AC$4,AE109&gt;=$AE$4,AG109&gt;=$AG$4,C109&lt;&gt;"AB",E109&lt;&gt;"AB",G109&lt;&gt;"AB",I109&lt;&gt;"AB",K109&lt;&gt;"AB",M109&lt;&gt;"AB",O109&lt;&gt;"AB",Q109&lt;&gt;"AB",S109&lt;&gt;"AB",U109&lt;&gt;"AB",W109&lt;&gt;"AB",Y109&lt;&gt;"AB",AA109&lt;&gt;"AB",AND(AC109&lt;&gt;"AB",AE109&lt;&gt;"AB",AG109&lt;&gt;"AB")),"","E"))))</f>
        <v>27</v>
      </c>
      <c r="M109" s="22">
        <v>37</v>
      </c>
      <c r="N109" t="s" s="21">
        <f>IF(IFERROR(FIND("+",M109),0)," ",IF(M109="AB","",IF(M109&lt;$M$4,"F",IF(AND(C109&gt;=$C$4,E109&gt;=$E$4,G109&gt;=$G$4,I109&gt;=$I$4,K109&gt;=$K$4,M109&gt;=$M$4,O109&gt;=$O$4,Q109&gt;=$Q$4,S109&gt;=$S$4,U109&gt;=$U$4,W109&gt;=$W$4,Y109&gt;=$Y$4,AA109&gt;=$AA$4,AC109&gt;=$AC$4,AE109&gt;=$AE$4,AG109&gt;=$AG$4,C109&lt;&gt;"AB",E109&lt;&gt;"AB",G109&lt;&gt;"AB",I109&lt;&gt;"AB",K109&lt;&gt;"AB",M109&lt;&gt;"AB",O109&lt;&gt;"AB",Q109&lt;&gt;"AB",S109&lt;&gt;"AB",U109&lt;&gt;"AB",W109&lt;&gt;"AB",Y109&lt;&gt;"AB",AA109&lt;&gt;"AB",AND(AC109&lt;&gt;"AB",AE109&lt;&gt;"AB",AG109&lt;&gt;"AB")),"","E"))))</f>
        <v>27</v>
      </c>
      <c r="O109" s="20">
        <v>21</v>
      </c>
      <c r="P109" t="s" s="21">
        <f>IF(IFERROR(FIND("+",O109),0)," ",IF(O109="AB","",IF(O109&lt;$O$4,"F",IF(AND(C109&gt;=$C$4,E109&gt;=$E$4,G109&gt;=$G$4,I109&gt;=$I$4,K109&gt;=$K$4,M109&gt;=$M$4,O109&gt;=$O$4,Q109&gt;=$Q$4,S109&gt;=$S$4,U109&gt;=$U$4,W109&gt;=$W$4,Y109&gt;=$Y$4,AA109&gt;=$AA$4,AC109&gt;=$AC$4,AE109&gt;=$AE$4,AG109&gt;=$AG$4,C109&lt;&gt;"AB",E109&lt;&gt;"AB",G109&lt;&gt;"AB",I109&lt;&gt;"AB",K109&lt;&gt;"AB",M109&lt;&gt;"AB",O109&lt;&gt;"AB",Q109&lt;&gt;"AB",S109&lt;&gt;"AB",U109&lt;&gt;"AB",W109&lt;&gt;"AB",Y109&lt;&gt;"AB",AA109&lt;&gt;"AB",AND(AC109&lt;&gt;"AB",AE109&lt;&gt;"AB",AG109&lt;&gt;"AB")),"","E"))))</f>
        <v>28</v>
      </c>
      <c r="Q109" s="22">
        <v>21</v>
      </c>
      <c r="R109" t="s" s="21">
        <f>IF(IFERROR(FIND("+",Q109),0)," ",IF(Q109="AB","",IF(Q109&lt;$Q$4,"F",IF(AND(C109&gt;=$C$4,E109&gt;=$E$4,G109&gt;=$G$4,I109&gt;=$I$4,K109&gt;=$K$4,M109&gt;=$M$4,O109&gt;=$O$4,Q109&gt;=$Q$4,S109&gt;=$S$4,U109&gt;=$U$4,W109&gt;=$W$4,Y109&gt;=$Y$4,AA109&gt;=$AA$4,AC109&gt;=$AC$4,AE109&gt;=$AE$4,AG109&gt;=$AG$4,C109&lt;&gt;"AB",E109&lt;&gt;"AB",G109&lt;&gt;"AB",I109&lt;&gt;"AB",K109&lt;&gt;"AB",M109&lt;&gt;"AB",O109&lt;&gt;"AB",Q109&lt;&gt;"AB",S109&lt;&gt;"AB",U109&lt;&gt;"AB",W109&lt;&gt;"AB",Y109&lt;&gt;"AB",AA109&lt;&gt;"AB",AND(AC109&lt;&gt;"AB",AE109&lt;&gt;"AB",AG109&lt;&gt;"AB")),"","E"))))</f>
        <v>27</v>
      </c>
      <c r="S109" s="22">
        <v>21</v>
      </c>
      <c r="T109" t="s" s="21">
        <f>IF(IFERROR(FIND("+",S109),0)," ",IF(S109="AB","",IF(S109&lt;$S$4,"F",IF(AND(C109&gt;=$C$4,E109&gt;=$E$4,G109&gt;=$G$4,I109&gt;=$I$4,K109&gt;=$K$4,M109&gt;=$M$4,O109&gt;=$O$4,Q109&gt;=$Q$4,S109&gt;=$S$4,U109&gt;=$U$4,W109&gt;=$W$4,Y109&gt;=$Y$4,AA109&gt;=$AA$4,AC109&gt;=$AC$4,AE109&gt;=$AE$4,AG109&gt;=$AG$4,C109&lt;&gt;"AB",E109&lt;&gt;"AB",G109&lt;&gt;"AB",I109&lt;&gt;"AB",K109&lt;&gt;"AB",M109&lt;&gt;"AB",O109&lt;&gt;"AB",Q109&lt;&gt;"AB",S109&lt;&gt;"AB",U109&lt;&gt;"AB",W109&lt;&gt;"AB",Y109&lt;&gt;"AB",AA109&lt;&gt;"AB",AND(AC109&lt;&gt;"AB",AE109&lt;&gt;"AB",AG109&lt;&gt;"AB")),"","E"))))</f>
        <v>27</v>
      </c>
      <c r="U109" s="20">
        <v>21</v>
      </c>
      <c r="V109" t="s" s="21">
        <f>IF(IFERROR(FIND("+",U109),0)," ",IF(U109="AB","",IF(U109&lt;$U$4,"F",IF(AND(C109&gt;=$C$4,E109&gt;=$E$4,G109&gt;=$G$4,I109&gt;=$I$4,K109&gt;=$K$4,M109&gt;=$M$4,O109&gt;=$O$4,Q109&gt;=$Q$4,S109&gt;=$S$4,U109&gt;=$U$4,W109&gt;=$W$4,Y109&gt;=$Y$4,AA109&gt;=$AA$4,AC109&gt;=$AC$4,AE109&gt;=$AE$4,AG109&gt;=$AG$4,C109&lt;&gt;"AB",E109&lt;&gt;"AB",G109&lt;&gt;"AB",I109&lt;&gt;"AB",K109&lt;&gt;"AB",M109&lt;&gt;"AB",O109&lt;&gt;"AB",Q109&lt;&gt;"AB",S109&lt;&gt;"AB",U109&lt;&gt;"AB",W109&lt;&gt;"AB",Y109&lt;&gt;"AB",AA109&lt;&gt;"AB",AND(AC109&lt;&gt;"AB",AE109&lt;&gt;"AB",AG109&lt;&gt;"AB")),"","E"))))</f>
        <v>28</v>
      </c>
      <c r="W109" s="22">
        <v>17</v>
      </c>
      <c r="X109" t="s" s="21">
        <f>IF(IFERROR(FIND("+",W109),0)," ",IF(W109="AB","",IF(W109&lt;$W$4,"F",IF(AND(C109&gt;=$C$4,E109&gt;=$E$4,G109&gt;=$G$4,I109&gt;=$I$4,K109&gt;=$K$4,M109&gt;=$M$4,O109&gt;=$O$4,Q109&gt;=$Q$4,S109&gt;=$S$4,U109&gt;=$U$4,W109&gt;=$W$4,Y109&gt;=$Y$4,AA109&gt;=$AA$4,AC109&gt;=$AC$4,AE109&gt;=$AE$4,AG109&gt;=$AG$4,C109&lt;&gt;"AB",E109&lt;&gt;"AB",G109&lt;&gt;"AB",I109&lt;&gt;"AB",K109&lt;&gt;"AB",M109&lt;&gt;"AB",O109&lt;&gt;"AB",Q109&lt;&gt;"AB",S109&lt;&gt;"AB",U109&lt;&gt;"AB",W109&lt;&gt;"AB",Y109&lt;&gt;"AB",AA109&lt;&gt;"AB",AND(AC109&lt;&gt;"AB",AE109&lt;&gt;"AB",AG109&lt;&gt;"AB")),"","E"))))</f>
        <v>27</v>
      </c>
      <c r="Y109" s="20">
        <v>40</v>
      </c>
      <c r="Z109" t="s" s="21">
        <f>IF(IFERROR(FIND("+",Y109),0)," ",IF(Y109="AB","",IF(Y109&lt;$Y$4,"F",IF(AND(C109&gt;=$C$4,E109&gt;=$E$4,G109&gt;=$G$4,I109&gt;=$I$4,K109&gt;=$K$4,M109&gt;=$M$4,O109&gt;=$O$4,Q109&gt;=$Q$4,S109&gt;=$S$4,U109&gt;=$U$4,W109&gt;=$W$4,Y109&gt;=$Y$4,AA109&gt;=$AA$4,AC109&gt;=$AC$4,AE109&gt;=$AE$4,AG109&gt;=$AG$4,C109&lt;&gt;"AB",E109&lt;&gt;"AB",G109&lt;&gt;"AB",I109&lt;&gt;"AB",K109&lt;&gt;"AB",M109&lt;&gt;"AB",O109&lt;&gt;"AB",Q109&lt;&gt;"AB",S109&lt;&gt;"AB",U109&lt;&gt;"AB",W109&lt;&gt;"AB",Y109&lt;&gt;"AB",AA109&lt;&gt;"AB",AND(AC109&lt;&gt;"AB",AE109&lt;&gt;"AB",AG109&lt;&gt;"AB")),"","E"))))</f>
        <v>27</v>
      </c>
      <c r="AA109" s="22">
        <v>19</v>
      </c>
      <c r="AB109" t="s" s="21">
        <f>IF(IFERROR(FIND("+",AA109),0)," ",IF(AA109="AB","",IF(AA109&lt;$AA$4,"F",IF(AND(C109&gt;=$C$4,E109&gt;=$E$4,G109&gt;=$G$4,I109&gt;=$I$4,K109&gt;=$K$4,M109&gt;=$M$4,O109&gt;=$O$4,Q109&gt;=$Q$4,S109&gt;=$S$4,U109&gt;=$U$4,W109&gt;=$W$4,Y109&gt;=$Y$4,AA109&gt;=$AA$4,AC109&gt;=$AC$4,AE109&gt;=$AE$4,AG109&gt;=$AG$4,C109&lt;&gt;"AB",E109&lt;&gt;"AB",G109&lt;&gt;"AB",I109&lt;&gt;"AB",K109&lt;&gt;"AB",M109&lt;&gt;"AB",O109&lt;&gt;"AB",Q109&lt;&gt;"AB",S109&lt;&gt;"AB",U109&lt;&gt;"AB",W109&lt;&gt;"AB",Y109&lt;&gt;"AB",AA109&lt;&gt;"AB",AND(AC109&lt;&gt;"AB",AE109&lt;&gt;"AB",AG109&lt;&gt;"AB")),"","E"))))</f>
        <v>27</v>
      </c>
      <c r="AC109" s="22">
        <v>19</v>
      </c>
      <c r="AD109" t="s" s="21">
        <f>IF(IFERROR(FIND("+",AC109),0)," ",IF(AC109="AB","",IF(AC109&lt;$AC$4,"F",IF(AND(C109&gt;=$C$4,E109&gt;=$E$4,G109&gt;=$G$4,I109&gt;=$I$4,K109&gt;=$K$4,M109&gt;=$M$4,O109&gt;=$O$4,Q109&gt;=$Q$4,S109&gt;=$S$4,U109&gt;=$U$4,W109&gt;=$W$4,Y109&gt;=$Y$4,AA109&gt;=$AA$4,AC109&gt;=$AC$4,AE109&gt;=$AE$4,AG109&gt;=$AG$4,C109&lt;&gt;"AB",E109&lt;&gt;"AB",G109&lt;&gt;"AB",I109&lt;&gt;"AB",K109&lt;&gt;"AB",M109&lt;&gt;"AB",O109&lt;&gt;"AB",Q109&lt;&gt;"AB",S109&lt;&gt;"AB",U109&lt;&gt;"AB",W109&lt;&gt;"AB",Y109&lt;&gt;"AB",AA109&lt;&gt;"AB",AND(AC109&lt;&gt;"AB",AE109&lt;&gt;"AB",AG109&lt;&gt;"AB")),"","E"))))</f>
        <v>27</v>
      </c>
      <c r="AE109" s="20">
        <v>24</v>
      </c>
      <c r="AF109" t="s" s="21">
        <f>IF(IFERROR(FIND("+",AE109),0)," ",IF(AE109="AB","",IF(AE109&lt;$AE$4,"F",IF(AND(C109&gt;=$C$4,E109&gt;=$E$4,G109&gt;=$G$4,I109&gt;=$I$4,K109&gt;=$K$4,M109&gt;=$M$4,O109&gt;=$O$4,Q109&gt;=$Q$4,S109&gt;=$S$4,U109&gt;=$U$4,W109&gt;=$W$4,Y109&gt;=$Y$4,AA109&gt;=$AA$4,AC109&gt;=$AC$4,AE109&gt;=$AE$4,AG109&gt;=$AG$4,C109&lt;&gt;"AB",E109&lt;&gt;"AB",G109&lt;&gt;"AB",I109&lt;&gt;"AB",K109&lt;&gt;"AB",M109&lt;&gt;"AB",O109&lt;&gt;"AB",Q109&lt;&gt;"AB",S109&lt;&gt;"AB",U109&lt;&gt;"AB",W109&lt;&gt;"AB",Y109&lt;&gt;"AB",AA109&lt;&gt;"AB",AND(AC109&lt;&gt;"AB",AE109&lt;&gt;"AB",AG109&lt;&gt;"AB")),"","E"))))</f>
        <v>27</v>
      </c>
      <c r="AG109" s="22">
        <v>18</v>
      </c>
      <c r="AH109" t="s" s="21">
        <f>IF(IFERROR(FIND("+",AG109),0)," ",IF(AG109="AB","",IF(AG109&lt;$AG$4,"F",IF(AND(C109&gt;=$C$4,E109&gt;=$E$4,G109&gt;=$G$4,I109&gt;=$I$4,K109&gt;=$K$4,M109&gt;=$M$4,O109&gt;=$O$4,Q109&gt;=$Q$4,S109&gt;=$S$4,U109&gt;=$U$4,W109&gt;=$W$4,Y109&gt;=$Y$4,AA109&gt;=$AA$4,AC109&gt;=$AC$4,AE109&gt;=$AE$4,AG109&gt;=$AG$4,C109&lt;&gt;"AB",E109&lt;&gt;"AB",G109&lt;&gt;"AB",I109&lt;&gt;"AB",K109&lt;&gt;"AB",M109&lt;&gt;"AB",O109&lt;&gt;"AB",Q109&lt;&gt;"AB",S109&lt;&gt;"AB",U109&lt;&gt;"AB",W109&lt;&gt;"AB",Y109&lt;&gt;"AB",AA109&lt;&gt;"AB",AND(AC109&lt;&gt;"AB",AE109&lt;&gt;"AB",AG109&lt;&gt;"AB")),"","E"))))</f>
        <v>27</v>
      </c>
      <c r="AI109" s="28">
        <v>408</v>
      </c>
      <c r="AJ109" t="s" s="25">
        <f>IF(AND(COUNTIF(C109:AH109,"AB")&lt;16-COUNTIF(C109:AH109," "),COUNTIF(C109:AH109,"AB")&lt;&gt;0),"FAIL",IF(COUNTIF(C109:AH109,"AB")=16-COUNTIF(C109:AH109," "),"ABSENT",IF(AND(COUNTIF(C109:AH109,"AB")=0,COUNTIF(C109:AH109,"F")=0),"PASS","FAIL")))</f>
        <v>29</v>
      </c>
      <c r="AK109" t="s" s="26">
        <v>222</v>
      </c>
      <c r="AL109" s="27"/>
    </row>
    <row r="110" ht="15.95" customHeight="1">
      <c r="A110" s="18">
        <v>235306</v>
      </c>
      <c r="B110" t="s" s="19">
        <v>223</v>
      </c>
      <c r="C110" s="32">
        <v>56</v>
      </c>
      <c r="D110" t="s" s="21">
        <f>IF(IFERROR(FIND("+",C110),0)," ",IF(C110="AB","",IF(C110&lt;$C$4,"F",IF(AND(C110&gt;=$C$4,E110&gt;=$E$4,G110&gt;=$G$4,I110&gt;=$I$4,K110&gt;=$K$4,M110&gt;=$M$4,O110&gt;=$O$4,Q110&gt;=$Q$4,S110&gt;=$S$4,U110&gt;=$U$4,W110&gt;=$W$4,Y110&gt;=$Y$4,AA110&gt;=$AA$4,AC110&gt;=$AC$4,AE110&gt;=$AE$4,AG110&gt;=$AG$4,C110&lt;&gt;"AB",E110&lt;&gt;"AB",G110&lt;&gt;"AB",I110&lt;&gt;"AB",K110&lt;&gt;"AB",M110&lt;&gt;"AB",O110&lt;&gt;"AB",Q110&lt;&gt;"AB",S110&lt;&gt;"AB",U110&lt;&gt;"AB",W110&lt;&gt;"AB",Y110&lt;&gt;"AB",AA110&lt;&gt;"AB",AND(AC110&lt;&gt;"AB",AE110&lt;&gt;"AB",AG110&lt;&gt;"AB")),"","E"))))</f>
        <v>27</v>
      </c>
      <c r="E110" s="22">
        <v>22</v>
      </c>
      <c r="F110" t="s" s="21">
        <f>IF(IFERROR(FIND("+",E110),0)," ",IF(E110="AB","",IF(E110&lt;$E$4,"F",IF(AND(C110&gt;=$C$4,E110&gt;=$E$4,G110&gt;=$G$4,I110&gt;=$I$4,K110&gt;=$K$4,M110&gt;=$M$4,O110&gt;=$O$4,Q110&gt;=$Q$4,S110&gt;=$S$4,U110&gt;=$U$4,W110&gt;=$W$4,Y110&gt;=$Y$4,AA110&gt;=$AA$4,AC110&gt;=$AC$4,AE110&gt;=$AE$4,AG110&gt;=$AG$4,C110&lt;&gt;"AB",E110&lt;&gt;"AB",G110&lt;&gt;"AB",I110&lt;&gt;"AB",K110&lt;&gt;"AB",M110&lt;&gt;"AB",O110&lt;&gt;"AB",Q110&lt;&gt;"AB",S110&lt;&gt;"AB",U110&lt;&gt;"AB",W110&lt;&gt;"AB",Y110&lt;&gt;"AB",AA110&lt;&gt;"AB",AND(AC110&lt;&gt;"AB",AE110&lt;&gt;"AB",AG110&lt;&gt;"AB")),"","E"))))</f>
        <v>27</v>
      </c>
      <c r="G110" s="22">
        <v>38</v>
      </c>
      <c r="H110" t="s" s="21">
        <f>IF(IFERROR(FIND("+",G110),0)," ",IF(G110="AB","",IF(G110&lt;$G$4,"F",IF(AND(C110&gt;=$C$4,E110&gt;=$E$4,G110&gt;=$G$4,I110&gt;=$I$4,K110&gt;=$K$4,M110&gt;=$M$4,O110&gt;=$O$4,Q110&gt;=$Q$4,S110&gt;=$S$4,U110&gt;=$U$4,W110&gt;=$W$4,Y110&gt;=$Y$4,AA110&gt;=$AA$4,AC110&gt;=$AC$4,AE110&gt;=$AE$4,AG110&gt;=$AG$4,C110&lt;&gt;"AB",E110&lt;&gt;"AB",G110&lt;&gt;"AB",I110&lt;&gt;"AB",K110&lt;&gt;"AB",M110&lt;&gt;"AB",O110&lt;&gt;"AB",Q110&lt;&gt;"AB",S110&lt;&gt;"AB",U110&lt;&gt;"AB",W110&lt;&gt;"AB",Y110&lt;&gt;"AB",AA110&lt;&gt;"AB",AND(AC110&lt;&gt;"AB",AE110&lt;&gt;"AB",AG110&lt;&gt;"AB")),"","E"))))</f>
        <v>27</v>
      </c>
      <c r="I110" s="33">
        <v>52</v>
      </c>
      <c r="J110" t="s" s="31">
        <f>IF(IFERROR(FIND("+",I110),0)," ",IF(I110="AB","",IF(I110&lt;$I$4,"F",IF(AND(C110&gt;=$C$4,E110&gt;=$E$4,G110&gt;=$G$4,I110&gt;=$I$4,K110&gt;=$K$4,M110&gt;=$M$4,O110&gt;=$O$4,Q110&gt;=$Q$4,S110&gt;=$S$4,U110&gt;=$U$4,W110&gt;=$W$4,Y110&gt;=$Y$4,AA110&gt;=$AA$4,AC110&gt;=$AC$4,AE110&gt;=$AE$4,AG110&gt;=$AG$4,C110&lt;&gt;"AB",E110&lt;&gt;"AB",G110&lt;&gt;"AB",I110&lt;&gt;"AB",K110&lt;&gt;"AB",M110&lt;&gt;"AB",O110&lt;&gt;"AB",Q110&lt;&gt;"AB",S110&lt;&gt;"AB",U110&lt;&gt;"AB",W110&lt;&gt;"AB",Y110&lt;&gt;"AB",AA110&lt;&gt;"AB",AND(AC110&lt;&gt;"AB",AE110&lt;&gt;"AB",AG110&lt;&gt;"AB")),"","E"))))</f>
        <v>27</v>
      </c>
      <c r="K110" s="22">
        <v>21</v>
      </c>
      <c r="L110" t="s" s="21">
        <f>IF(IFERROR(FIND("+",K110),0)," ",IF(K110="AB","",IF(K110&lt;$K$4,"F",IF(AND(C110&gt;=$C$4,E110&gt;=$E$4,G110&gt;=$G$4,I110&gt;=$I$4,K110&gt;=$K$4,M110&gt;=$M$4,O110&gt;=$O$4,Q110&gt;=$Q$4,S110&gt;=$S$4,U110&gt;=$U$4,W110&gt;=$W$4,Y110&gt;=$Y$4,AA110&gt;=$AA$4,AC110&gt;=$AC$4,AE110&gt;=$AE$4,AG110&gt;=$AG$4,C110&lt;&gt;"AB",E110&lt;&gt;"AB",G110&lt;&gt;"AB",I110&lt;&gt;"AB",K110&lt;&gt;"AB",M110&lt;&gt;"AB",O110&lt;&gt;"AB",Q110&lt;&gt;"AB",S110&lt;&gt;"AB",U110&lt;&gt;"AB",W110&lt;&gt;"AB",Y110&lt;&gt;"AB",AA110&lt;&gt;"AB",AND(AC110&lt;&gt;"AB",AE110&lt;&gt;"AB",AG110&lt;&gt;"AB")),"","E"))))</f>
        <v>27</v>
      </c>
      <c r="M110" s="22">
        <v>40</v>
      </c>
      <c r="N110" t="s" s="21">
        <f>IF(IFERROR(FIND("+",M110),0)," ",IF(M110="AB","",IF(M110&lt;$M$4,"F",IF(AND(C110&gt;=$C$4,E110&gt;=$E$4,G110&gt;=$G$4,I110&gt;=$I$4,K110&gt;=$K$4,M110&gt;=$M$4,O110&gt;=$O$4,Q110&gt;=$Q$4,S110&gt;=$S$4,U110&gt;=$U$4,W110&gt;=$W$4,Y110&gt;=$Y$4,AA110&gt;=$AA$4,AC110&gt;=$AC$4,AE110&gt;=$AE$4,AG110&gt;=$AG$4,C110&lt;&gt;"AB",E110&lt;&gt;"AB",G110&lt;&gt;"AB",I110&lt;&gt;"AB",K110&lt;&gt;"AB",M110&lt;&gt;"AB",O110&lt;&gt;"AB",Q110&lt;&gt;"AB",S110&lt;&gt;"AB",U110&lt;&gt;"AB",W110&lt;&gt;"AB",Y110&lt;&gt;"AB",AA110&lt;&gt;"AB",AND(AC110&lt;&gt;"AB",AE110&lt;&gt;"AB",AG110&lt;&gt;"AB")),"","E"))))</f>
        <v>27</v>
      </c>
      <c r="O110" s="20">
        <v>40</v>
      </c>
      <c r="P110" t="s" s="21">
        <f>IF(IFERROR(FIND("+",O110),0)," ",IF(O110="AB","",IF(O110&lt;$O$4,"F",IF(AND(C110&gt;=$C$4,E110&gt;=$E$4,G110&gt;=$G$4,I110&gt;=$I$4,K110&gt;=$K$4,M110&gt;=$M$4,O110&gt;=$O$4,Q110&gt;=$Q$4,S110&gt;=$S$4,U110&gt;=$U$4,W110&gt;=$W$4,Y110&gt;=$Y$4,AA110&gt;=$AA$4,AC110&gt;=$AC$4,AE110&gt;=$AE$4,AG110&gt;=$AG$4,C110&lt;&gt;"AB",E110&lt;&gt;"AB",G110&lt;&gt;"AB",I110&lt;&gt;"AB",K110&lt;&gt;"AB",M110&lt;&gt;"AB",O110&lt;&gt;"AB",Q110&lt;&gt;"AB",S110&lt;&gt;"AB",U110&lt;&gt;"AB",W110&lt;&gt;"AB",Y110&lt;&gt;"AB",AA110&lt;&gt;"AB",AND(AC110&lt;&gt;"AB",AE110&lt;&gt;"AB",AG110&lt;&gt;"AB")),"","E"))))</f>
        <v>27</v>
      </c>
      <c r="Q110" s="22">
        <v>20</v>
      </c>
      <c r="R110" t="s" s="21">
        <f>IF(IFERROR(FIND("+",Q110),0)," ",IF(Q110="AB","",IF(Q110&lt;$Q$4,"F",IF(AND(C110&gt;=$C$4,E110&gt;=$E$4,G110&gt;=$G$4,I110&gt;=$I$4,K110&gt;=$K$4,M110&gt;=$M$4,O110&gt;=$O$4,Q110&gt;=$Q$4,S110&gt;=$S$4,U110&gt;=$U$4,W110&gt;=$W$4,Y110&gt;=$Y$4,AA110&gt;=$AA$4,AC110&gt;=$AC$4,AE110&gt;=$AE$4,AG110&gt;=$AG$4,C110&lt;&gt;"AB",E110&lt;&gt;"AB",G110&lt;&gt;"AB",I110&lt;&gt;"AB",K110&lt;&gt;"AB",M110&lt;&gt;"AB",O110&lt;&gt;"AB",Q110&lt;&gt;"AB",S110&lt;&gt;"AB",U110&lt;&gt;"AB",W110&lt;&gt;"AB",Y110&lt;&gt;"AB",AA110&lt;&gt;"AB",AND(AC110&lt;&gt;"AB",AE110&lt;&gt;"AB",AG110&lt;&gt;"AB")),"","E"))))</f>
        <v>27</v>
      </c>
      <c r="S110" s="22">
        <v>20</v>
      </c>
      <c r="T110" t="s" s="21">
        <f>IF(IFERROR(FIND("+",S110),0)," ",IF(S110="AB","",IF(S110&lt;$S$4,"F",IF(AND(C110&gt;=$C$4,E110&gt;=$E$4,G110&gt;=$G$4,I110&gt;=$I$4,K110&gt;=$K$4,M110&gt;=$M$4,O110&gt;=$O$4,Q110&gt;=$Q$4,S110&gt;=$S$4,U110&gt;=$U$4,W110&gt;=$W$4,Y110&gt;=$Y$4,AA110&gt;=$AA$4,AC110&gt;=$AC$4,AE110&gt;=$AE$4,AG110&gt;=$AG$4,C110&lt;&gt;"AB",E110&lt;&gt;"AB",G110&lt;&gt;"AB",I110&lt;&gt;"AB",K110&lt;&gt;"AB",M110&lt;&gt;"AB",O110&lt;&gt;"AB",Q110&lt;&gt;"AB",S110&lt;&gt;"AB",U110&lt;&gt;"AB",W110&lt;&gt;"AB",Y110&lt;&gt;"AB",AA110&lt;&gt;"AB",AND(AC110&lt;&gt;"AB",AE110&lt;&gt;"AB",AG110&lt;&gt;"AB")),"","E"))))</f>
        <v>27</v>
      </c>
      <c r="U110" s="20">
        <v>28</v>
      </c>
      <c r="V110" t="s" s="21">
        <f>IF(IFERROR(FIND("+",U110),0)," ",IF(U110="AB","",IF(U110&lt;$U$4,"F",IF(AND(C110&gt;=$C$4,E110&gt;=$E$4,G110&gt;=$G$4,I110&gt;=$I$4,K110&gt;=$K$4,M110&gt;=$M$4,O110&gt;=$O$4,Q110&gt;=$Q$4,S110&gt;=$S$4,U110&gt;=$U$4,W110&gt;=$W$4,Y110&gt;=$Y$4,AA110&gt;=$AA$4,AC110&gt;=$AC$4,AE110&gt;=$AE$4,AG110&gt;=$AG$4,C110&lt;&gt;"AB",E110&lt;&gt;"AB",G110&lt;&gt;"AB",I110&lt;&gt;"AB",K110&lt;&gt;"AB",M110&lt;&gt;"AB",O110&lt;&gt;"AB",Q110&lt;&gt;"AB",S110&lt;&gt;"AB",U110&lt;&gt;"AB",W110&lt;&gt;"AB",Y110&lt;&gt;"AB",AA110&lt;&gt;"AB",AND(AC110&lt;&gt;"AB",AE110&lt;&gt;"AB",AG110&lt;&gt;"AB")),"","E"))))</f>
        <v>28</v>
      </c>
      <c r="W110" s="22">
        <v>22</v>
      </c>
      <c r="X110" t="s" s="21">
        <f>IF(IFERROR(FIND("+",W110),0)," ",IF(W110="AB","",IF(W110&lt;$W$4,"F",IF(AND(C110&gt;=$C$4,E110&gt;=$E$4,G110&gt;=$G$4,I110&gt;=$I$4,K110&gt;=$K$4,M110&gt;=$M$4,O110&gt;=$O$4,Q110&gt;=$Q$4,S110&gt;=$S$4,U110&gt;=$U$4,W110&gt;=$W$4,Y110&gt;=$Y$4,AA110&gt;=$AA$4,AC110&gt;=$AC$4,AE110&gt;=$AE$4,AG110&gt;=$AG$4,C110&lt;&gt;"AB",E110&lt;&gt;"AB",G110&lt;&gt;"AB",I110&lt;&gt;"AB",K110&lt;&gt;"AB",M110&lt;&gt;"AB",O110&lt;&gt;"AB",Q110&lt;&gt;"AB",S110&lt;&gt;"AB",U110&lt;&gt;"AB",W110&lt;&gt;"AB",Y110&lt;&gt;"AB",AA110&lt;&gt;"AB",AND(AC110&lt;&gt;"AB",AE110&lt;&gt;"AB",AG110&lt;&gt;"AB")),"","E"))))</f>
        <v>27</v>
      </c>
      <c r="Y110" s="20">
        <v>59</v>
      </c>
      <c r="Z110" t="s" s="21">
        <f>IF(IFERROR(FIND("+",Y110),0)," ",IF(Y110="AB","",IF(Y110&lt;$Y$4,"F",IF(AND(C110&gt;=$C$4,E110&gt;=$E$4,G110&gt;=$G$4,I110&gt;=$I$4,K110&gt;=$K$4,M110&gt;=$M$4,O110&gt;=$O$4,Q110&gt;=$Q$4,S110&gt;=$S$4,U110&gt;=$U$4,W110&gt;=$W$4,Y110&gt;=$Y$4,AA110&gt;=$AA$4,AC110&gt;=$AC$4,AE110&gt;=$AE$4,AG110&gt;=$AG$4,C110&lt;&gt;"AB",E110&lt;&gt;"AB",G110&lt;&gt;"AB",I110&lt;&gt;"AB",K110&lt;&gt;"AB",M110&lt;&gt;"AB",O110&lt;&gt;"AB",Q110&lt;&gt;"AB",S110&lt;&gt;"AB",U110&lt;&gt;"AB",W110&lt;&gt;"AB",Y110&lt;&gt;"AB",AA110&lt;&gt;"AB",AND(AC110&lt;&gt;"AB",AE110&lt;&gt;"AB",AG110&lt;&gt;"AB")),"","E"))))</f>
        <v>27</v>
      </c>
      <c r="AA110" s="22">
        <v>20</v>
      </c>
      <c r="AB110" t="s" s="21">
        <f>IF(IFERROR(FIND("+",AA110),0)," ",IF(AA110="AB","",IF(AA110&lt;$AA$4,"F",IF(AND(C110&gt;=$C$4,E110&gt;=$E$4,G110&gt;=$G$4,I110&gt;=$I$4,K110&gt;=$K$4,M110&gt;=$M$4,O110&gt;=$O$4,Q110&gt;=$Q$4,S110&gt;=$S$4,U110&gt;=$U$4,W110&gt;=$W$4,Y110&gt;=$Y$4,AA110&gt;=$AA$4,AC110&gt;=$AC$4,AE110&gt;=$AE$4,AG110&gt;=$AG$4,C110&lt;&gt;"AB",E110&lt;&gt;"AB",G110&lt;&gt;"AB",I110&lt;&gt;"AB",K110&lt;&gt;"AB",M110&lt;&gt;"AB",O110&lt;&gt;"AB",Q110&lt;&gt;"AB",S110&lt;&gt;"AB",U110&lt;&gt;"AB",W110&lt;&gt;"AB",Y110&lt;&gt;"AB",AA110&lt;&gt;"AB",AND(AC110&lt;&gt;"AB",AE110&lt;&gt;"AB",AG110&lt;&gt;"AB")),"","E"))))</f>
        <v>27</v>
      </c>
      <c r="AC110" s="22">
        <v>19</v>
      </c>
      <c r="AD110" t="s" s="21">
        <f>IF(IFERROR(FIND("+",AC110),0)," ",IF(AC110="AB","",IF(AC110&lt;$AC$4,"F",IF(AND(C110&gt;=$C$4,E110&gt;=$E$4,G110&gt;=$G$4,I110&gt;=$I$4,K110&gt;=$K$4,M110&gt;=$M$4,O110&gt;=$O$4,Q110&gt;=$Q$4,S110&gt;=$S$4,U110&gt;=$U$4,W110&gt;=$W$4,Y110&gt;=$Y$4,AA110&gt;=$AA$4,AC110&gt;=$AC$4,AE110&gt;=$AE$4,AG110&gt;=$AG$4,C110&lt;&gt;"AB",E110&lt;&gt;"AB",G110&lt;&gt;"AB",I110&lt;&gt;"AB",K110&lt;&gt;"AB",M110&lt;&gt;"AB",O110&lt;&gt;"AB",Q110&lt;&gt;"AB",S110&lt;&gt;"AB",U110&lt;&gt;"AB",W110&lt;&gt;"AB",Y110&lt;&gt;"AB",AA110&lt;&gt;"AB",AND(AC110&lt;&gt;"AB",AE110&lt;&gt;"AB",AG110&lt;&gt;"AB")),"","E"))))</f>
        <v>27</v>
      </c>
      <c r="AE110" s="20">
        <v>33</v>
      </c>
      <c r="AF110" t="s" s="21">
        <f>IF(IFERROR(FIND("+",AE110),0)," ",IF(AE110="AB","",IF(AE110&lt;$AE$4,"F",IF(AND(C110&gt;=$C$4,E110&gt;=$E$4,G110&gt;=$G$4,I110&gt;=$I$4,K110&gt;=$K$4,M110&gt;=$M$4,O110&gt;=$O$4,Q110&gt;=$Q$4,S110&gt;=$S$4,U110&gt;=$U$4,W110&gt;=$W$4,Y110&gt;=$Y$4,AA110&gt;=$AA$4,AC110&gt;=$AC$4,AE110&gt;=$AE$4,AG110&gt;=$AG$4,C110&lt;&gt;"AB",E110&lt;&gt;"AB",G110&lt;&gt;"AB",I110&lt;&gt;"AB",K110&lt;&gt;"AB",M110&lt;&gt;"AB",O110&lt;&gt;"AB",Q110&lt;&gt;"AB",S110&lt;&gt;"AB",U110&lt;&gt;"AB",W110&lt;&gt;"AB",Y110&lt;&gt;"AB",AA110&lt;&gt;"AB",AND(AC110&lt;&gt;"AB",AE110&lt;&gt;"AB",AG110&lt;&gt;"AB")),"","E"))))</f>
        <v>27</v>
      </c>
      <c r="AG110" s="22">
        <v>19</v>
      </c>
      <c r="AH110" t="s" s="21">
        <f>IF(IFERROR(FIND("+",AG110),0)," ",IF(AG110="AB","",IF(AG110&lt;$AG$4,"F",IF(AND(C110&gt;=$C$4,E110&gt;=$E$4,G110&gt;=$G$4,I110&gt;=$I$4,K110&gt;=$K$4,M110&gt;=$M$4,O110&gt;=$O$4,Q110&gt;=$Q$4,S110&gt;=$S$4,U110&gt;=$U$4,W110&gt;=$W$4,Y110&gt;=$Y$4,AA110&gt;=$AA$4,AC110&gt;=$AC$4,AE110&gt;=$AE$4,AG110&gt;=$AG$4,C110&lt;&gt;"AB",E110&lt;&gt;"AB",G110&lt;&gt;"AB",I110&lt;&gt;"AB",K110&lt;&gt;"AB",M110&lt;&gt;"AB",O110&lt;&gt;"AB",Q110&lt;&gt;"AB",S110&lt;&gt;"AB",U110&lt;&gt;"AB",W110&lt;&gt;"AB",Y110&lt;&gt;"AB",AA110&lt;&gt;"AB",AND(AC110&lt;&gt;"AB",AE110&lt;&gt;"AB",AG110&lt;&gt;"AB")),"","E"))))</f>
        <v>27</v>
      </c>
      <c r="AI110" s="28">
        <v>509</v>
      </c>
      <c r="AJ110" t="s" s="25">
        <f>IF(AND(COUNTIF(C110:AH110,"AB")&lt;16-COUNTIF(C110:AH110," "),COUNTIF(C110:AH110,"AB")&lt;&gt;0),"FAIL",IF(COUNTIF(C110:AH110,"AB")=16-COUNTIF(C110:AH110," "),"ABSENT",IF(AND(COUNTIF(C110:AH110,"AB")=0,COUNTIF(C110:AH110,"F")=0),"PASS","FAIL")))</f>
        <v>29</v>
      </c>
      <c r="AK110" t="s" s="26">
        <v>66</v>
      </c>
      <c r="AL110" s="27"/>
    </row>
    <row r="111" ht="15.95" customHeight="1">
      <c r="A111" s="18">
        <v>235307</v>
      </c>
      <c r="B111" t="s" s="19">
        <v>224</v>
      </c>
      <c r="C111" s="32">
        <v>63</v>
      </c>
      <c r="D111" t="s" s="21">
        <f>IF(IFERROR(FIND("+",C111),0)," ",IF(C111="AB","",IF(C111&lt;$C$4,"F",IF(AND(C111&gt;=$C$4,E111&gt;=$E$4,G111&gt;=$G$4,I111&gt;=$I$4,K111&gt;=$K$4,M111&gt;=$M$4,O111&gt;=$O$4,Q111&gt;=$Q$4,S111&gt;=$S$4,U111&gt;=$U$4,W111&gt;=$W$4,Y111&gt;=$Y$4,AA111&gt;=$AA$4,AC111&gt;=$AC$4,AE111&gt;=$AE$4,AG111&gt;=$AG$4,C111&lt;&gt;"AB",E111&lt;&gt;"AB",G111&lt;&gt;"AB",I111&lt;&gt;"AB",K111&lt;&gt;"AB",M111&lt;&gt;"AB",O111&lt;&gt;"AB",Q111&lt;&gt;"AB",S111&lt;&gt;"AB",U111&lt;&gt;"AB",W111&lt;&gt;"AB",Y111&lt;&gt;"AB",AA111&lt;&gt;"AB",AND(AC111&lt;&gt;"AB",AE111&lt;&gt;"AB",AG111&lt;&gt;"AB")),"","E"))))</f>
      </c>
      <c r="E111" s="22">
        <v>24</v>
      </c>
      <c r="F111" t="s" s="21">
        <f>IF(IFERROR(FIND("+",E111),0)," ",IF(E111="AB","",IF(E111&lt;$E$4,"F",IF(AND(C111&gt;=$C$4,E111&gt;=$E$4,G111&gt;=$G$4,I111&gt;=$I$4,K111&gt;=$K$4,M111&gt;=$M$4,O111&gt;=$O$4,Q111&gt;=$Q$4,S111&gt;=$S$4,U111&gt;=$U$4,W111&gt;=$W$4,Y111&gt;=$Y$4,AA111&gt;=$AA$4,AC111&gt;=$AC$4,AE111&gt;=$AE$4,AG111&gt;=$AG$4,C111&lt;&gt;"AB",E111&lt;&gt;"AB",G111&lt;&gt;"AB",I111&lt;&gt;"AB",K111&lt;&gt;"AB",M111&lt;&gt;"AB",O111&lt;&gt;"AB",Q111&lt;&gt;"AB",S111&lt;&gt;"AB",U111&lt;&gt;"AB",W111&lt;&gt;"AB",Y111&lt;&gt;"AB",AA111&lt;&gt;"AB",AND(AC111&lt;&gt;"AB",AE111&lt;&gt;"AB",AG111&lt;&gt;"AB")),"","E"))))</f>
      </c>
      <c r="G111" s="22">
        <v>46</v>
      </c>
      <c r="H111" t="s" s="21">
        <f>IF(IFERROR(FIND("+",G111),0)," ",IF(G111="AB","",IF(G111&lt;$G$4,"F",IF(AND(C111&gt;=$C$4,E111&gt;=$E$4,G111&gt;=$G$4,I111&gt;=$I$4,K111&gt;=$K$4,M111&gt;=$M$4,O111&gt;=$O$4,Q111&gt;=$Q$4,S111&gt;=$S$4,U111&gt;=$U$4,W111&gt;=$W$4,Y111&gt;=$Y$4,AA111&gt;=$AA$4,AC111&gt;=$AC$4,AE111&gt;=$AE$4,AG111&gt;=$AG$4,C111&lt;&gt;"AB",E111&lt;&gt;"AB",G111&lt;&gt;"AB",I111&lt;&gt;"AB",K111&lt;&gt;"AB",M111&lt;&gt;"AB",O111&lt;&gt;"AB",Q111&lt;&gt;"AB",S111&lt;&gt;"AB",U111&lt;&gt;"AB",W111&lt;&gt;"AB",Y111&lt;&gt;"AB",AA111&lt;&gt;"AB",AND(AC111&lt;&gt;"AB",AE111&lt;&gt;"AB",AG111&lt;&gt;"AB")),"","E"))))</f>
      </c>
      <c r="I111" s="33">
        <v>47</v>
      </c>
      <c r="J111" t="s" s="31">
        <f>IF(IFERROR(FIND("+",I111),0)," ",IF(I111="AB","",IF(I111&lt;$I$4,"F",IF(AND(C111&gt;=$C$4,E111&gt;=$E$4,G111&gt;=$G$4,I111&gt;=$I$4,K111&gt;=$K$4,M111&gt;=$M$4,O111&gt;=$O$4,Q111&gt;=$Q$4,S111&gt;=$S$4,U111&gt;=$U$4,W111&gt;=$W$4,Y111&gt;=$Y$4,AA111&gt;=$AA$4,AC111&gt;=$AC$4,AE111&gt;=$AE$4,AG111&gt;=$AG$4,C111&lt;&gt;"AB",E111&lt;&gt;"AB",G111&lt;&gt;"AB",I111&lt;&gt;"AB",K111&lt;&gt;"AB",M111&lt;&gt;"AB",O111&lt;&gt;"AB",Q111&lt;&gt;"AB",S111&lt;&gt;"AB",U111&lt;&gt;"AB",W111&lt;&gt;"AB",Y111&lt;&gt;"AB",AA111&lt;&gt;"AB",AND(AC111&lt;&gt;"AB",AE111&lt;&gt;"AB",AG111&lt;&gt;"AB")),"","E"))))</f>
      </c>
      <c r="K111" s="22">
        <v>20</v>
      </c>
      <c r="L111" t="s" s="21">
        <f>IF(IFERROR(FIND("+",K111),0)," ",IF(K111="AB","",IF(K111&lt;$K$4,"F",IF(AND(C111&gt;=$C$4,E111&gt;=$E$4,G111&gt;=$G$4,I111&gt;=$I$4,K111&gt;=$K$4,M111&gt;=$M$4,O111&gt;=$O$4,Q111&gt;=$Q$4,S111&gt;=$S$4,U111&gt;=$U$4,W111&gt;=$W$4,Y111&gt;=$Y$4,AA111&gt;=$AA$4,AC111&gt;=$AC$4,AE111&gt;=$AE$4,AG111&gt;=$AG$4,C111&lt;&gt;"AB",E111&lt;&gt;"AB",G111&lt;&gt;"AB",I111&lt;&gt;"AB",K111&lt;&gt;"AB",M111&lt;&gt;"AB",O111&lt;&gt;"AB",Q111&lt;&gt;"AB",S111&lt;&gt;"AB",U111&lt;&gt;"AB",W111&lt;&gt;"AB",Y111&lt;&gt;"AB",AA111&lt;&gt;"AB",AND(AC111&lt;&gt;"AB",AE111&lt;&gt;"AB",AG111&lt;&gt;"AB")),"","E"))))</f>
      </c>
      <c r="M111" s="22">
        <v>44</v>
      </c>
      <c r="N111" t="s" s="21">
        <f>IF(IFERROR(FIND("+",M111),0)," ",IF(M111="AB","",IF(M111&lt;$M$4,"F",IF(AND(C111&gt;=$C$4,E111&gt;=$E$4,G111&gt;=$G$4,I111&gt;=$I$4,K111&gt;=$K$4,M111&gt;=$M$4,O111&gt;=$O$4,Q111&gt;=$Q$4,S111&gt;=$S$4,U111&gt;=$U$4,W111&gt;=$W$4,Y111&gt;=$Y$4,AA111&gt;=$AA$4,AC111&gt;=$AC$4,AE111&gt;=$AE$4,AG111&gt;=$AG$4,C111&lt;&gt;"AB",E111&lt;&gt;"AB",G111&lt;&gt;"AB",I111&lt;&gt;"AB",K111&lt;&gt;"AB",M111&lt;&gt;"AB",O111&lt;&gt;"AB",Q111&lt;&gt;"AB",S111&lt;&gt;"AB",U111&lt;&gt;"AB",W111&lt;&gt;"AB",Y111&lt;&gt;"AB",AA111&lt;&gt;"AB",AND(AC111&lt;&gt;"AB",AE111&lt;&gt;"AB",AG111&lt;&gt;"AB")),"","E"))))</f>
      </c>
      <c r="O111" s="20">
        <v>42</v>
      </c>
      <c r="P111" t="s" s="21">
        <f>IF(IFERROR(FIND("+",O111),0)," ",IF(O111="AB","",IF(O111&lt;$O$4,"F",IF(AND(C111&gt;=$C$4,E111&gt;=$E$4,G111&gt;=$G$4,I111&gt;=$I$4,K111&gt;=$K$4,M111&gt;=$M$4,O111&gt;=$O$4,Q111&gt;=$Q$4,S111&gt;=$S$4,U111&gt;=$U$4,W111&gt;=$W$4,Y111&gt;=$Y$4,AA111&gt;=$AA$4,AC111&gt;=$AC$4,AE111&gt;=$AE$4,AG111&gt;=$AG$4,C111&lt;&gt;"AB",E111&lt;&gt;"AB",G111&lt;&gt;"AB",I111&lt;&gt;"AB",K111&lt;&gt;"AB",M111&lt;&gt;"AB",O111&lt;&gt;"AB",Q111&lt;&gt;"AB",S111&lt;&gt;"AB",U111&lt;&gt;"AB",W111&lt;&gt;"AB",Y111&lt;&gt;"AB",AA111&lt;&gt;"AB",AND(AC111&lt;&gt;"AB",AE111&lt;&gt;"AB",AG111&lt;&gt;"AB")),"","E"))))</f>
      </c>
      <c r="Q111" s="22">
        <v>22</v>
      </c>
      <c r="R111" t="s" s="21">
        <f>IF(IFERROR(FIND("+",Q111),0)," ",IF(Q111="AB","",IF(Q111&lt;$Q$4,"F",IF(AND(C111&gt;=$C$4,E111&gt;=$E$4,G111&gt;=$G$4,I111&gt;=$I$4,K111&gt;=$K$4,M111&gt;=$M$4,O111&gt;=$O$4,Q111&gt;=$Q$4,S111&gt;=$S$4,U111&gt;=$U$4,W111&gt;=$W$4,Y111&gt;=$Y$4,AA111&gt;=$AA$4,AC111&gt;=$AC$4,AE111&gt;=$AE$4,AG111&gt;=$AG$4,C111&lt;&gt;"AB",E111&lt;&gt;"AB",G111&lt;&gt;"AB",I111&lt;&gt;"AB",K111&lt;&gt;"AB",M111&lt;&gt;"AB",O111&lt;&gt;"AB",Q111&lt;&gt;"AB",S111&lt;&gt;"AB",U111&lt;&gt;"AB",W111&lt;&gt;"AB",Y111&lt;&gt;"AB",AA111&lt;&gt;"AB",AND(AC111&lt;&gt;"AB",AE111&lt;&gt;"AB",AG111&lt;&gt;"AB")),"","E"))))</f>
      </c>
      <c r="S111" s="22">
        <v>23</v>
      </c>
      <c r="T111" t="s" s="21">
        <f>IF(IFERROR(FIND("+",S111),0)," ",IF(S111="AB","",IF(S111&lt;$S$4,"F",IF(AND(C111&gt;=$C$4,E111&gt;=$E$4,G111&gt;=$G$4,I111&gt;=$I$4,K111&gt;=$K$4,M111&gt;=$M$4,O111&gt;=$O$4,Q111&gt;=$Q$4,S111&gt;=$S$4,U111&gt;=$U$4,W111&gt;=$W$4,Y111&gt;=$Y$4,AA111&gt;=$AA$4,AC111&gt;=$AC$4,AE111&gt;=$AE$4,AG111&gt;=$AG$4,C111&lt;&gt;"AB",E111&lt;&gt;"AB",G111&lt;&gt;"AB",I111&lt;&gt;"AB",K111&lt;&gt;"AB",M111&lt;&gt;"AB",O111&lt;&gt;"AB",Q111&lt;&gt;"AB",S111&lt;&gt;"AB",U111&lt;&gt;"AB",W111&lt;&gt;"AB",Y111&lt;&gt;"AB",AA111&lt;&gt;"AB",AND(AC111&lt;&gt;"AB",AE111&lt;&gt;"AB",AG111&lt;&gt;"AB")),"","E"))))</f>
      </c>
      <c r="U111" s="20">
        <v>41</v>
      </c>
      <c r="V111" t="s" s="21">
        <f>IF(IFERROR(FIND("+",U111),0)," ",IF(U111="AB","",IF(U111&lt;$U$4,"F",IF(AND(C111&gt;=$C$4,E111&gt;=$E$4,G111&gt;=$G$4,I111&gt;=$I$4,K111&gt;=$K$4,M111&gt;=$M$4,O111&gt;=$O$4,Q111&gt;=$Q$4,S111&gt;=$S$4,U111&gt;=$U$4,W111&gt;=$W$4,Y111&gt;=$Y$4,AA111&gt;=$AA$4,AC111&gt;=$AC$4,AE111&gt;=$AE$4,AG111&gt;=$AG$4,C111&lt;&gt;"AB",E111&lt;&gt;"AB",G111&lt;&gt;"AB",I111&lt;&gt;"AB",K111&lt;&gt;"AB",M111&lt;&gt;"AB",O111&lt;&gt;"AB",Q111&lt;&gt;"AB",S111&lt;&gt;"AB",U111&lt;&gt;"AB",W111&lt;&gt;"AB",Y111&lt;&gt;"AB",AA111&lt;&gt;"AB",AND(AC111&lt;&gt;"AB",AE111&lt;&gt;"AB",AG111&lt;&gt;"AB")),"","E"))))</f>
      </c>
      <c r="W111" s="22">
        <v>22</v>
      </c>
      <c r="X111" t="s" s="21">
        <f>IF(IFERROR(FIND("+",W111),0)," ",IF(W111="AB","",IF(W111&lt;$W$4,"F",IF(AND(C111&gt;=$C$4,E111&gt;=$E$4,G111&gt;=$G$4,I111&gt;=$I$4,K111&gt;=$K$4,M111&gt;=$M$4,O111&gt;=$O$4,Q111&gt;=$Q$4,S111&gt;=$S$4,U111&gt;=$U$4,W111&gt;=$W$4,Y111&gt;=$Y$4,AA111&gt;=$AA$4,AC111&gt;=$AC$4,AE111&gt;=$AE$4,AG111&gt;=$AG$4,C111&lt;&gt;"AB",E111&lt;&gt;"AB",G111&lt;&gt;"AB",I111&lt;&gt;"AB",K111&lt;&gt;"AB",M111&lt;&gt;"AB",O111&lt;&gt;"AB",Q111&lt;&gt;"AB",S111&lt;&gt;"AB",U111&lt;&gt;"AB",W111&lt;&gt;"AB",Y111&lt;&gt;"AB",AA111&lt;&gt;"AB",AND(AC111&lt;&gt;"AB",AE111&lt;&gt;"AB",AG111&lt;&gt;"AB")),"","E"))))</f>
      </c>
      <c r="Y111" s="20">
        <v>44</v>
      </c>
      <c r="Z111" t="s" s="21">
        <f>IF(IFERROR(FIND("+",Y111),0)," ",IF(Y111="AB","",IF(Y111&lt;$Y$4,"F",IF(AND(C111&gt;=$C$4,E111&gt;=$E$4,G111&gt;=$G$4,I111&gt;=$I$4,K111&gt;=$K$4,M111&gt;=$M$4,O111&gt;=$O$4,Q111&gt;=$Q$4,S111&gt;=$S$4,U111&gt;=$U$4,W111&gt;=$W$4,Y111&gt;=$Y$4,AA111&gt;=$AA$4,AC111&gt;=$AC$4,AE111&gt;=$AE$4,AG111&gt;=$AG$4,C111&lt;&gt;"AB",E111&lt;&gt;"AB",G111&lt;&gt;"AB",I111&lt;&gt;"AB",K111&lt;&gt;"AB",M111&lt;&gt;"AB",O111&lt;&gt;"AB",Q111&lt;&gt;"AB",S111&lt;&gt;"AB",U111&lt;&gt;"AB",W111&lt;&gt;"AB",Y111&lt;&gt;"AB",AA111&lt;&gt;"AB",AND(AC111&lt;&gt;"AB",AE111&lt;&gt;"AB",AG111&lt;&gt;"AB")),"","E"))))</f>
      </c>
      <c r="AA111" s="22">
        <v>19</v>
      </c>
      <c r="AB111" t="s" s="21">
        <f>IF(IFERROR(FIND("+",AA111),0)," ",IF(AA111="AB","",IF(AA111&lt;$AA$4,"F",IF(AND(C111&gt;=$C$4,E111&gt;=$E$4,G111&gt;=$G$4,I111&gt;=$I$4,K111&gt;=$K$4,M111&gt;=$M$4,O111&gt;=$O$4,Q111&gt;=$Q$4,S111&gt;=$S$4,U111&gt;=$U$4,W111&gt;=$W$4,Y111&gt;=$Y$4,AA111&gt;=$AA$4,AC111&gt;=$AC$4,AE111&gt;=$AE$4,AG111&gt;=$AG$4,C111&lt;&gt;"AB",E111&lt;&gt;"AB",G111&lt;&gt;"AB",I111&lt;&gt;"AB",K111&lt;&gt;"AB",M111&lt;&gt;"AB",O111&lt;&gt;"AB",Q111&lt;&gt;"AB",S111&lt;&gt;"AB",U111&lt;&gt;"AB",W111&lt;&gt;"AB",Y111&lt;&gt;"AB",AA111&lt;&gt;"AB",AND(AC111&lt;&gt;"AB",AE111&lt;&gt;"AB",AG111&lt;&gt;"AB")),"","E"))))</f>
      </c>
      <c r="AC111" s="22">
        <v>20</v>
      </c>
      <c r="AD111" t="s" s="21">
        <f>IF(IFERROR(FIND("+",AC111),0)," ",IF(AC111="AB","",IF(AC111&lt;$AC$4,"F",IF(AND(C111&gt;=$C$4,E111&gt;=$E$4,G111&gt;=$G$4,I111&gt;=$I$4,K111&gt;=$K$4,M111&gt;=$M$4,O111&gt;=$O$4,Q111&gt;=$Q$4,S111&gt;=$S$4,U111&gt;=$U$4,W111&gt;=$W$4,Y111&gt;=$Y$4,AA111&gt;=$AA$4,AC111&gt;=$AC$4,AE111&gt;=$AE$4,AG111&gt;=$AG$4,C111&lt;&gt;"AB",E111&lt;&gt;"AB",G111&lt;&gt;"AB",I111&lt;&gt;"AB",K111&lt;&gt;"AB",M111&lt;&gt;"AB",O111&lt;&gt;"AB",Q111&lt;&gt;"AB",S111&lt;&gt;"AB",U111&lt;&gt;"AB",W111&lt;&gt;"AB",Y111&lt;&gt;"AB",AA111&lt;&gt;"AB",AND(AC111&lt;&gt;"AB",AE111&lt;&gt;"AB",AG111&lt;&gt;"AB")),"","E"))))</f>
      </c>
      <c r="AE111" s="20">
        <v>32</v>
      </c>
      <c r="AF111" t="s" s="21">
        <f>IF(IFERROR(FIND("+",AE111),0)," ",IF(AE111="AB","",IF(AE111&lt;$AE$4,"F",IF(AND(C111&gt;=$C$4,E111&gt;=$E$4,G111&gt;=$G$4,I111&gt;=$I$4,K111&gt;=$K$4,M111&gt;=$M$4,O111&gt;=$O$4,Q111&gt;=$Q$4,S111&gt;=$S$4,U111&gt;=$U$4,W111&gt;=$W$4,Y111&gt;=$Y$4,AA111&gt;=$AA$4,AC111&gt;=$AC$4,AE111&gt;=$AE$4,AG111&gt;=$AG$4,C111&lt;&gt;"AB",E111&lt;&gt;"AB",G111&lt;&gt;"AB",I111&lt;&gt;"AB",K111&lt;&gt;"AB",M111&lt;&gt;"AB",O111&lt;&gt;"AB",Q111&lt;&gt;"AB",S111&lt;&gt;"AB",U111&lt;&gt;"AB",W111&lt;&gt;"AB",Y111&lt;&gt;"AB",AA111&lt;&gt;"AB",AND(AC111&lt;&gt;"AB",AE111&lt;&gt;"AB",AG111&lt;&gt;"AB")),"","E"))))</f>
      </c>
      <c r="AG111" s="22">
        <v>20</v>
      </c>
      <c r="AH111" t="s" s="21">
        <f>IF(IFERROR(FIND("+",AG111),0)," ",IF(AG111="AB","",IF(AG111&lt;$AG$4,"F",IF(AND(C111&gt;=$C$4,E111&gt;=$E$4,G111&gt;=$G$4,I111&gt;=$I$4,K111&gt;=$K$4,M111&gt;=$M$4,O111&gt;=$O$4,Q111&gt;=$Q$4,S111&gt;=$S$4,U111&gt;=$U$4,W111&gt;=$W$4,Y111&gt;=$Y$4,AA111&gt;=$AA$4,AC111&gt;=$AC$4,AE111&gt;=$AE$4,AG111&gt;=$AG$4,C111&lt;&gt;"AB",E111&lt;&gt;"AB",G111&lt;&gt;"AB",I111&lt;&gt;"AB",K111&lt;&gt;"AB",M111&lt;&gt;"AB",O111&lt;&gt;"AB",Q111&lt;&gt;"AB",S111&lt;&gt;"AB",U111&lt;&gt;"AB",W111&lt;&gt;"AB",Y111&lt;&gt;"AB",AA111&lt;&gt;"AB",AND(AC111&lt;&gt;"AB",AE111&lt;&gt;"AB",AG111&lt;&gt;"AB")),"","E"))))</f>
      </c>
      <c r="AI111" s="28">
        <v>529</v>
      </c>
      <c r="AJ111" t="s" s="25">
        <f>IF(AND(COUNTIF(C111:AH111,"AB")&lt;16-COUNTIF(C111:AH111," "),COUNTIF(C111:AH111,"AB")&lt;&gt;0),"FAIL",IF(COUNTIF(C111:AH111,"AB")=16-COUNTIF(C111:AH111," "),"ABSENT",IF(AND(COUNTIF(C111:AH111,"AB")=0,COUNTIF(C111:AH111,"F")=0),"PASS","FAIL")))</f>
        <v>18</v>
      </c>
      <c r="AK111" t="s" s="26">
        <v>225</v>
      </c>
      <c r="AL111" s="27"/>
    </row>
    <row r="112" ht="15.95" customHeight="1">
      <c r="A112" s="18">
        <v>235308</v>
      </c>
      <c r="B112" t="s" s="19">
        <v>226</v>
      </c>
      <c r="C112" s="32">
        <v>41</v>
      </c>
      <c r="D112" t="s" s="21">
        <f>IF(IFERROR(FIND("+",C112),0)," ",IF(C112="AB","",IF(C112&lt;$C$4,"F",IF(AND(C112&gt;=$C$4,E112&gt;=$E$4,G112&gt;=$G$4,I112&gt;=$I$4,K112&gt;=$K$4,M112&gt;=$M$4,O112&gt;=$O$4,Q112&gt;=$Q$4,S112&gt;=$S$4,U112&gt;=$U$4,W112&gt;=$W$4,Y112&gt;=$Y$4,AA112&gt;=$AA$4,AC112&gt;=$AC$4,AE112&gt;=$AE$4,AG112&gt;=$AG$4,C112&lt;&gt;"AB",E112&lt;&gt;"AB",G112&lt;&gt;"AB",I112&lt;&gt;"AB",K112&lt;&gt;"AB",M112&lt;&gt;"AB",O112&lt;&gt;"AB",Q112&lt;&gt;"AB",S112&lt;&gt;"AB",U112&lt;&gt;"AB",W112&lt;&gt;"AB",Y112&lt;&gt;"AB",AA112&lt;&gt;"AB",AND(AC112&lt;&gt;"AB",AE112&lt;&gt;"AB",AG112&lt;&gt;"AB")),"","E"))))</f>
      </c>
      <c r="E112" s="22">
        <v>21</v>
      </c>
      <c r="F112" t="s" s="21">
        <f>IF(IFERROR(FIND("+",E112),0)," ",IF(E112="AB","",IF(E112&lt;$E$4,"F",IF(AND(C112&gt;=$C$4,E112&gt;=$E$4,G112&gt;=$G$4,I112&gt;=$I$4,K112&gt;=$K$4,M112&gt;=$M$4,O112&gt;=$O$4,Q112&gt;=$Q$4,S112&gt;=$S$4,U112&gt;=$U$4,W112&gt;=$W$4,Y112&gt;=$Y$4,AA112&gt;=$AA$4,AC112&gt;=$AC$4,AE112&gt;=$AE$4,AG112&gt;=$AG$4,C112&lt;&gt;"AB",E112&lt;&gt;"AB",G112&lt;&gt;"AB",I112&lt;&gt;"AB",K112&lt;&gt;"AB",M112&lt;&gt;"AB",O112&lt;&gt;"AB",Q112&lt;&gt;"AB",S112&lt;&gt;"AB",U112&lt;&gt;"AB",W112&lt;&gt;"AB",Y112&lt;&gt;"AB",AA112&lt;&gt;"AB",AND(AC112&lt;&gt;"AB",AE112&lt;&gt;"AB",AG112&lt;&gt;"AB")),"","E"))))</f>
      </c>
      <c r="G112" s="22">
        <v>40</v>
      </c>
      <c r="H112" t="s" s="21">
        <f>IF(IFERROR(FIND("+",G112),0)," ",IF(G112="AB","",IF(G112&lt;$G$4,"F",IF(AND(C112&gt;=$C$4,E112&gt;=$E$4,G112&gt;=$G$4,I112&gt;=$I$4,K112&gt;=$K$4,M112&gt;=$M$4,O112&gt;=$O$4,Q112&gt;=$Q$4,S112&gt;=$S$4,U112&gt;=$U$4,W112&gt;=$W$4,Y112&gt;=$Y$4,AA112&gt;=$AA$4,AC112&gt;=$AC$4,AE112&gt;=$AE$4,AG112&gt;=$AG$4,C112&lt;&gt;"AB",E112&lt;&gt;"AB",G112&lt;&gt;"AB",I112&lt;&gt;"AB",K112&lt;&gt;"AB",M112&lt;&gt;"AB",O112&lt;&gt;"AB",Q112&lt;&gt;"AB",S112&lt;&gt;"AB",U112&lt;&gt;"AB",W112&lt;&gt;"AB",Y112&lt;&gt;"AB",AA112&lt;&gt;"AB",AND(AC112&lt;&gt;"AB",AE112&lt;&gt;"AB",AG112&lt;&gt;"AB")),"","E"))))</f>
      </c>
      <c r="I112" s="33">
        <v>40</v>
      </c>
      <c r="J112" t="s" s="31">
        <f>IF(IFERROR(FIND("+",I112),0)," ",IF(I112="AB","",IF(I112&lt;$I$4,"F",IF(AND(C112&gt;=$C$4,E112&gt;=$E$4,G112&gt;=$G$4,I112&gt;=$I$4,K112&gt;=$K$4,M112&gt;=$M$4,O112&gt;=$O$4,Q112&gt;=$Q$4,S112&gt;=$S$4,U112&gt;=$U$4,W112&gt;=$W$4,Y112&gt;=$Y$4,AA112&gt;=$AA$4,AC112&gt;=$AC$4,AE112&gt;=$AE$4,AG112&gt;=$AG$4,C112&lt;&gt;"AB",E112&lt;&gt;"AB",G112&lt;&gt;"AB",I112&lt;&gt;"AB",K112&lt;&gt;"AB",M112&lt;&gt;"AB",O112&lt;&gt;"AB",Q112&lt;&gt;"AB",S112&lt;&gt;"AB",U112&lt;&gt;"AB",W112&lt;&gt;"AB",Y112&lt;&gt;"AB",AA112&lt;&gt;"AB",AND(AC112&lt;&gt;"AB",AE112&lt;&gt;"AB",AG112&lt;&gt;"AB")),"","E"))))</f>
      </c>
      <c r="K112" s="22">
        <v>19</v>
      </c>
      <c r="L112" t="s" s="21">
        <f>IF(IFERROR(FIND("+",K112),0)," ",IF(K112="AB","",IF(K112&lt;$K$4,"F",IF(AND(C112&gt;=$C$4,E112&gt;=$E$4,G112&gt;=$G$4,I112&gt;=$I$4,K112&gt;=$K$4,M112&gt;=$M$4,O112&gt;=$O$4,Q112&gt;=$Q$4,S112&gt;=$S$4,U112&gt;=$U$4,W112&gt;=$W$4,Y112&gt;=$Y$4,AA112&gt;=$AA$4,AC112&gt;=$AC$4,AE112&gt;=$AE$4,AG112&gt;=$AG$4,C112&lt;&gt;"AB",E112&lt;&gt;"AB",G112&lt;&gt;"AB",I112&lt;&gt;"AB",K112&lt;&gt;"AB",M112&lt;&gt;"AB",O112&lt;&gt;"AB",Q112&lt;&gt;"AB",S112&lt;&gt;"AB",U112&lt;&gt;"AB",W112&lt;&gt;"AB",Y112&lt;&gt;"AB",AA112&lt;&gt;"AB",AND(AC112&lt;&gt;"AB",AE112&lt;&gt;"AB",AG112&lt;&gt;"AB")),"","E"))))</f>
      </c>
      <c r="M112" s="22">
        <v>40</v>
      </c>
      <c r="N112" t="s" s="21">
        <f>IF(IFERROR(FIND("+",M112),0)," ",IF(M112="AB","",IF(M112&lt;$M$4,"F",IF(AND(C112&gt;=$C$4,E112&gt;=$E$4,G112&gt;=$G$4,I112&gt;=$I$4,K112&gt;=$K$4,M112&gt;=$M$4,O112&gt;=$O$4,Q112&gt;=$Q$4,S112&gt;=$S$4,U112&gt;=$U$4,W112&gt;=$W$4,Y112&gt;=$Y$4,AA112&gt;=$AA$4,AC112&gt;=$AC$4,AE112&gt;=$AE$4,AG112&gt;=$AG$4,C112&lt;&gt;"AB",E112&lt;&gt;"AB",G112&lt;&gt;"AB",I112&lt;&gt;"AB",K112&lt;&gt;"AB",M112&lt;&gt;"AB",O112&lt;&gt;"AB",Q112&lt;&gt;"AB",S112&lt;&gt;"AB",U112&lt;&gt;"AB",W112&lt;&gt;"AB",Y112&lt;&gt;"AB",AA112&lt;&gt;"AB",AND(AC112&lt;&gt;"AB",AE112&lt;&gt;"AB",AG112&lt;&gt;"AB")),"","E"))))</f>
      </c>
      <c r="O112" s="20">
        <v>43</v>
      </c>
      <c r="P112" t="s" s="21">
        <f>IF(IFERROR(FIND("+",O112),0)," ",IF(O112="AB","",IF(O112&lt;$O$4,"F",IF(AND(C112&gt;=$C$4,E112&gt;=$E$4,G112&gt;=$G$4,I112&gt;=$I$4,K112&gt;=$K$4,M112&gt;=$M$4,O112&gt;=$O$4,Q112&gt;=$Q$4,S112&gt;=$S$4,U112&gt;=$U$4,W112&gt;=$W$4,Y112&gt;=$Y$4,AA112&gt;=$AA$4,AC112&gt;=$AC$4,AE112&gt;=$AE$4,AG112&gt;=$AG$4,C112&lt;&gt;"AB",E112&lt;&gt;"AB",G112&lt;&gt;"AB",I112&lt;&gt;"AB",K112&lt;&gt;"AB",M112&lt;&gt;"AB",O112&lt;&gt;"AB",Q112&lt;&gt;"AB",S112&lt;&gt;"AB",U112&lt;&gt;"AB",W112&lt;&gt;"AB",Y112&lt;&gt;"AB",AA112&lt;&gt;"AB",AND(AC112&lt;&gt;"AB",AE112&lt;&gt;"AB",AG112&lt;&gt;"AB")),"","E"))))</f>
      </c>
      <c r="Q112" s="22">
        <v>21</v>
      </c>
      <c r="R112" t="s" s="21">
        <f>IF(IFERROR(FIND("+",Q112),0)," ",IF(Q112="AB","",IF(Q112&lt;$Q$4,"F",IF(AND(C112&gt;=$C$4,E112&gt;=$E$4,G112&gt;=$G$4,I112&gt;=$I$4,K112&gt;=$K$4,M112&gt;=$M$4,O112&gt;=$O$4,Q112&gt;=$Q$4,S112&gt;=$S$4,U112&gt;=$U$4,W112&gt;=$W$4,Y112&gt;=$Y$4,AA112&gt;=$AA$4,AC112&gt;=$AC$4,AE112&gt;=$AE$4,AG112&gt;=$AG$4,C112&lt;&gt;"AB",E112&lt;&gt;"AB",G112&lt;&gt;"AB",I112&lt;&gt;"AB",K112&lt;&gt;"AB",M112&lt;&gt;"AB",O112&lt;&gt;"AB",Q112&lt;&gt;"AB",S112&lt;&gt;"AB",U112&lt;&gt;"AB",W112&lt;&gt;"AB",Y112&lt;&gt;"AB",AA112&lt;&gt;"AB",AND(AC112&lt;&gt;"AB",AE112&lt;&gt;"AB",AG112&lt;&gt;"AB")),"","E"))))</f>
      </c>
      <c r="S112" s="22">
        <v>23</v>
      </c>
      <c r="T112" t="s" s="21">
        <f>IF(IFERROR(FIND("+",S112),0)," ",IF(S112="AB","",IF(S112&lt;$S$4,"F",IF(AND(C112&gt;=$C$4,E112&gt;=$E$4,G112&gt;=$G$4,I112&gt;=$I$4,K112&gt;=$K$4,M112&gt;=$M$4,O112&gt;=$O$4,Q112&gt;=$Q$4,S112&gt;=$S$4,U112&gt;=$U$4,W112&gt;=$W$4,Y112&gt;=$Y$4,AA112&gt;=$AA$4,AC112&gt;=$AC$4,AE112&gt;=$AE$4,AG112&gt;=$AG$4,C112&lt;&gt;"AB",E112&lt;&gt;"AB",G112&lt;&gt;"AB",I112&lt;&gt;"AB",K112&lt;&gt;"AB",M112&lt;&gt;"AB",O112&lt;&gt;"AB",Q112&lt;&gt;"AB",S112&lt;&gt;"AB",U112&lt;&gt;"AB",W112&lt;&gt;"AB",Y112&lt;&gt;"AB",AA112&lt;&gt;"AB",AND(AC112&lt;&gt;"AB",AE112&lt;&gt;"AB",AG112&lt;&gt;"AB")),"","E"))))</f>
      </c>
      <c r="U112" s="20">
        <v>51</v>
      </c>
      <c r="V112" t="s" s="21">
        <f>IF(IFERROR(FIND("+",U112),0)," ",IF(U112="AB","",IF(U112&lt;$U$4,"F",IF(AND(C112&gt;=$C$4,E112&gt;=$E$4,G112&gt;=$G$4,I112&gt;=$I$4,K112&gt;=$K$4,M112&gt;=$M$4,O112&gt;=$O$4,Q112&gt;=$Q$4,S112&gt;=$S$4,U112&gt;=$U$4,W112&gt;=$W$4,Y112&gt;=$Y$4,AA112&gt;=$AA$4,AC112&gt;=$AC$4,AE112&gt;=$AE$4,AG112&gt;=$AG$4,C112&lt;&gt;"AB",E112&lt;&gt;"AB",G112&lt;&gt;"AB",I112&lt;&gt;"AB",K112&lt;&gt;"AB",M112&lt;&gt;"AB",O112&lt;&gt;"AB",Q112&lt;&gt;"AB",S112&lt;&gt;"AB",U112&lt;&gt;"AB",W112&lt;&gt;"AB",Y112&lt;&gt;"AB",AA112&lt;&gt;"AB",AND(AC112&lt;&gt;"AB",AE112&lt;&gt;"AB",AG112&lt;&gt;"AB")),"","E"))))</f>
      </c>
      <c r="W112" s="22">
        <v>18</v>
      </c>
      <c r="X112" t="s" s="21">
        <f>IF(IFERROR(FIND("+",W112),0)," ",IF(W112="AB","",IF(W112&lt;$W$4,"F",IF(AND(C112&gt;=$C$4,E112&gt;=$E$4,G112&gt;=$G$4,I112&gt;=$I$4,K112&gt;=$K$4,M112&gt;=$M$4,O112&gt;=$O$4,Q112&gt;=$Q$4,S112&gt;=$S$4,U112&gt;=$U$4,W112&gt;=$W$4,Y112&gt;=$Y$4,AA112&gt;=$AA$4,AC112&gt;=$AC$4,AE112&gt;=$AE$4,AG112&gt;=$AG$4,C112&lt;&gt;"AB",E112&lt;&gt;"AB",G112&lt;&gt;"AB",I112&lt;&gt;"AB",K112&lt;&gt;"AB",M112&lt;&gt;"AB",O112&lt;&gt;"AB",Q112&lt;&gt;"AB",S112&lt;&gt;"AB",U112&lt;&gt;"AB",W112&lt;&gt;"AB",Y112&lt;&gt;"AB",AA112&lt;&gt;"AB",AND(AC112&lt;&gt;"AB",AE112&lt;&gt;"AB",AG112&lt;&gt;"AB")),"","E"))))</f>
      </c>
      <c r="Y112" s="20">
        <v>40</v>
      </c>
      <c r="Z112" t="s" s="21">
        <f>IF(IFERROR(FIND("+",Y112),0)," ",IF(Y112="AB","",IF(Y112&lt;$Y$4,"F",IF(AND(C112&gt;=$C$4,E112&gt;=$E$4,G112&gt;=$G$4,I112&gt;=$I$4,K112&gt;=$K$4,M112&gt;=$M$4,O112&gt;=$O$4,Q112&gt;=$Q$4,S112&gt;=$S$4,U112&gt;=$U$4,W112&gt;=$W$4,Y112&gt;=$Y$4,AA112&gt;=$AA$4,AC112&gt;=$AC$4,AE112&gt;=$AE$4,AG112&gt;=$AG$4,C112&lt;&gt;"AB",E112&lt;&gt;"AB",G112&lt;&gt;"AB",I112&lt;&gt;"AB",K112&lt;&gt;"AB",M112&lt;&gt;"AB",O112&lt;&gt;"AB",Q112&lt;&gt;"AB",S112&lt;&gt;"AB",U112&lt;&gt;"AB",W112&lt;&gt;"AB",Y112&lt;&gt;"AB",AA112&lt;&gt;"AB",AND(AC112&lt;&gt;"AB",AE112&lt;&gt;"AB",AG112&lt;&gt;"AB")),"","E"))))</f>
      </c>
      <c r="AA112" s="22">
        <v>19</v>
      </c>
      <c r="AB112" t="s" s="21">
        <f>IF(IFERROR(FIND("+",AA112),0)," ",IF(AA112="AB","",IF(AA112&lt;$AA$4,"F",IF(AND(C112&gt;=$C$4,E112&gt;=$E$4,G112&gt;=$G$4,I112&gt;=$I$4,K112&gt;=$K$4,M112&gt;=$M$4,O112&gt;=$O$4,Q112&gt;=$Q$4,S112&gt;=$S$4,U112&gt;=$U$4,W112&gt;=$W$4,Y112&gt;=$Y$4,AA112&gt;=$AA$4,AC112&gt;=$AC$4,AE112&gt;=$AE$4,AG112&gt;=$AG$4,C112&lt;&gt;"AB",E112&lt;&gt;"AB",G112&lt;&gt;"AB",I112&lt;&gt;"AB",K112&lt;&gt;"AB",M112&lt;&gt;"AB",O112&lt;&gt;"AB",Q112&lt;&gt;"AB",S112&lt;&gt;"AB",U112&lt;&gt;"AB",W112&lt;&gt;"AB",Y112&lt;&gt;"AB",AA112&lt;&gt;"AB",AND(AC112&lt;&gt;"AB",AE112&lt;&gt;"AB",AG112&lt;&gt;"AB")),"","E"))))</f>
      </c>
      <c r="AC112" s="22">
        <v>18</v>
      </c>
      <c r="AD112" t="s" s="21">
        <f>IF(IFERROR(FIND("+",AC112),0)," ",IF(AC112="AB","",IF(AC112&lt;$AC$4,"F",IF(AND(C112&gt;=$C$4,E112&gt;=$E$4,G112&gt;=$G$4,I112&gt;=$I$4,K112&gt;=$K$4,M112&gt;=$M$4,O112&gt;=$O$4,Q112&gt;=$Q$4,S112&gt;=$S$4,U112&gt;=$U$4,W112&gt;=$W$4,Y112&gt;=$Y$4,AA112&gt;=$AA$4,AC112&gt;=$AC$4,AE112&gt;=$AE$4,AG112&gt;=$AG$4,C112&lt;&gt;"AB",E112&lt;&gt;"AB",G112&lt;&gt;"AB",I112&lt;&gt;"AB",K112&lt;&gt;"AB",M112&lt;&gt;"AB",O112&lt;&gt;"AB",Q112&lt;&gt;"AB",S112&lt;&gt;"AB",U112&lt;&gt;"AB",W112&lt;&gt;"AB",Y112&lt;&gt;"AB",AA112&lt;&gt;"AB",AND(AC112&lt;&gt;"AB",AE112&lt;&gt;"AB",AG112&lt;&gt;"AB")),"","E"))))</f>
      </c>
      <c r="AE112" s="20">
        <v>26</v>
      </c>
      <c r="AF112" t="s" s="21">
        <f>IF(IFERROR(FIND("+",AE112),0)," ",IF(AE112="AB","",IF(AE112&lt;$AE$4,"F",IF(AND(C112&gt;=$C$4,E112&gt;=$E$4,G112&gt;=$G$4,I112&gt;=$I$4,K112&gt;=$K$4,M112&gt;=$M$4,O112&gt;=$O$4,Q112&gt;=$Q$4,S112&gt;=$S$4,U112&gt;=$U$4,W112&gt;=$W$4,Y112&gt;=$Y$4,AA112&gt;=$AA$4,AC112&gt;=$AC$4,AE112&gt;=$AE$4,AG112&gt;=$AG$4,C112&lt;&gt;"AB",E112&lt;&gt;"AB",G112&lt;&gt;"AB",I112&lt;&gt;"AB",K112&lt;&gt;"AB",M112&lt;&gt;"AB",O112&lt;&gt;"AB",Q112&lt;&gt;"AB",S112&lt;&gt;"AB",U112&lt;&gt;"AB",W112&lt;&gt;"AB",Y112&lt;&gt;"AB",AA112&lt;&gt;"AB",AND(AC112&lt;&gt;"AB",AE112&lt;&gt;"AB",AG112&lt;&gt;"AB")),"","E"))))</f>
      </c>
      <c r="AG112" s="22">
        <v>18</v>
      </c>
      <c r="AH112" t="s" s="21">
        <f>IF(IFERROR(FIND("+",AG112),0)," ",IF(AG112="AB","",IF(AG112&lt;$AG$4,"F",IF(AND(C112&gt;=$C$4,E112&gt;=$E$4,G112&gt;=$G$4,I112&gt;=$I$4,K112&gt;=$K$4,M112&gt;=$M$4,O112&gt;=$O$4,Q112&gt;=$Q$4,S112&gt;=$S$4,U112&gt;=$U$4,W112&gt;=$W$4,Y112&gt;=$Y$4,AA112&gt;=$AA$4,AC112&gt;=$AC$4,AE112&gt;=$AE$4,AG112&gt;=$AG$4,C112&lt;&gt;"AB",E112&lt;&gt;"AB",G112&lt;&gt;"AB",I112&lt;&gt;"AB",K112&lt;&gt;"AB",M112&lt;&gt;"AB",O112&lt;&gt;"AB",Q112&lt;&gt;"AB",S112&lt;&gt;"AB",U112&lt;&gt;"AB",W112&lt;&gt;"AB",Y112&lt;&gt;"AB",AA112&lt;&gt;"AB",AND(AC112&lt;&gt;"AB",AE112&lt;&gt;"AB",AG112&lt;&gt;"AB")),"","E"))))</f>
      </c>
      <c r="AI112" s="28">
        <v>478</v>
      </c>
      <c r="AJ112" t="s" s="25">
        <f>IF(AND(COUNTIF(C112:AH112,"AB")&lt;16-COUNTIF(C112:AH112," "),COUNTIF(C112:AH112,"AB")&lt;&gt;0),"FAIL",IF(COUNTIF(C112:AH112,"AB")=16-COUNTIF(C112:AH112," "),"ABSENT",IF(AND(COUNTIF(C112:AH112,"AB")=0,COUNTIF(C112:AH112,"F")=0),"PASS","FAIL")))</f>
        <v>18</v>
      </c>
      <c r="AK112" t="s" s="26">
        <v>227</v>
      </c>
      <c r="AL112" s="27"/>
    </row>
    <row r="113" ht="15.95" customHeight="1">
      <c r="A113" s="18">
        <v>235309</v>
      </c>
      <c r="B113" t="s" s="19">
        <v>228</v>
      </c>
      <c r="C113" s="32">
        <v>62</v>
      </c>
      <c r="D113" t="s" s="21">
        <f>IF(IFERROR(FIND("+",C113),0)," ",IF(C113="AB","",IF(C113&lt;$C$4,"F",IF(AND(C113&gt;=$C$4,E113&gt;=$E$4,G113&gt;=$G$4,I113&gt;=$I$4,K113&gt;=$K$4,M113&gt;=$M$4,O113&gt;=$O$4,Q113&gt;=$Q$4,S113&gt;=$S$4,U113&gt;=$U$4,W113&gt;=$W$4,Y113&gt;=$Y$4,AA113&gt;=$AA$4,AC113&gt;=$AC$4,AE113&gt;=$AE$4,AG113&gt;=$AG$4,C113&lt;&gt;"AB",E113&lt;&gt;"AB",G113&lt;&gt;"AB",I113&lt;&gt;"AB",K113&lt;&gt;"AB",M113&lt;&gt;"AB",O113&lt;&gt;"AB",Q113&lt;&gt;"AB",S113&lt;&gt;"AB",U113&lt;&gt;"AB",W113&lt;&gt;"AB",Y113&lt;&gt;"AB",AA113&lt;&gt;"AB",AND(AC113&lt;&gt;"AB",AE113&lt;&gt;"AB",AG113&lt;&gt;"AB")),"","E"))))</f>
      </c>
      <c r="E113" s="22">
        <v>24</v>
      </c>
      <c r="F113" t="s" s="21">
        <f>IF(IFERROR(FIND("+",E113),0)," ",IF(E113="AB","",IF(E113&lt;$E$4,"F",IF(AND(C113&gt;=$C$4,E113&gt;=$E$4,G113&gt;=$G$4,I113&gt;=$I$4,K113&gt;=$K$4,M113&gt;=$M$4,O113&gt;=$O$4,Q113&gt;=$Q$4,S113&gt;=$S$4,U113&gt;=$U$4,W113&gt;=$W$4,Y113&gt;=$Y$4,AA113&gt;=$AA$4,AC113&gt;=$AC$4,AE113&gt;=$AE$4,AG113&gt;=$AG$4,C113&lt;&gt;"AB",E113&lt;&gt;"AB",G113&lt;&gt;"AB",I113&lt;&gt;"AB",K113&lt;&gt;"AB",M113&lt;&gt;"AB",O113&lt;&gt;"AB",Q113&lt;&gt;"AB",S113&lt;&gt;"AB",U113&lt;&gt;"AB",W113&lt;&gt;"AB",Y113&lt;&gt;"AB",AA113&lt;&gt;"AB",AND(AC113&lt;&gt;"AB",AE113&lt;&gt;"AB",AG113&lt;&gt;"AB")),"","E"))))</f>
      </c>
      <c r="G113" s="22">
        <v>48</v>
      </c>
      <c r="H113" t="s" s="21">
        <f>IF(IFERROR(FIND("+",G113),0)," ",IF(G113="AB","",IF(G113&lt;$G$4,"F",IF(AND(C113&gt;=$C$4,E113&gt;=$E$4,G113&gt;=$G$4,I113&gt;=$I$4,K113&gt;=$K$4,M113&gt;=$M$4,O113&gt;=$O$4,Q113&gt;=$Q$4,S113&gt;=$S$4,U113&gt;=$U$4,W113&gt;=$W$4,Y113&gt;=$Y$4,AA113&gt;=$AA$4,AC113&gt;=$AC$4,AE113&gt;=$AE$4,AG113&gt;=$AG$4,C113&lt;&gt;"AB",E113&lt;&gt;"AB",G113&lt;&gt;"AB",I113&lt;&gt;"AB",K113&lt;&gt;"AB",M113&lt;&gt;"AB",O113&lt;&gt;"AB",Q113&lt;&gt;"AB",S113&lt;&gt;"AB",U113&lt;&gt;"AB",W113&lt;&gt;"AB",Y113&lt;&gt;"AB",AA113&lt;&gt;"AB",AND(AC113&lt;&gt;"AB",AE113&lt;&gt;"AB",AG113&lt;&gt;"AB")),"","E"))))</f>
      </c>
      <c r="I113" s="33">
        <v>59</v>
      </c>
      <c r="J113" t="s" s="31">
        <f>IF(IFERROR(FIND("+",I113),0)," ",IF(I113="AB","",IF(I113&lt;$I$4,"F",IF(AND(C113&gt;=$C$4,E113&gt;=$E$4,G113&gt;=$G$4,I113&gt;=$I$4,K113&gt;=$K$4,M113&gt;=$M$4,O113&gt;=$O$4,Q113&gt;=$Q$4,S113&gt;=$S$4,U113&gt;=$U$4,W113&gt;=$W$4,Y113&gt;=$Y$4,AA113&gt;=$AA$4,AC113&gt;=$AC$4,AE113&gt;=$AE$4,AG113&gt;=$AG$4,C113&lt;&gt;"AB",E113&lt;&gt;"AB",G113&lt;&gt;"AB",I113&lt;&gt;"AB",K113&lt;&gt;"AB",M113&lt;&gt;"AB",O113&lt;&gt;"AB",Q113&lt;&gt;"AB",S113&lt;&gt;"AB",U113&lt;&gt;"AB",W113&lt;&gt;"AB",Y113&lt;&gt;"AB",AA113&lt;&gt;"AB",AND(AC113&lt;&gt;"AB",AE113&lt;&gt;"AB",AG113&lt;&gt;"AB")),"","E"))))</f>
      </c>
      <c r="K113" s="22">
        <v>23</v>
      </c>
      <c r="L113" t="s" s="21">
        <f>IF(IFERROR(FIND("+",K113),0)," ",IF(K113="AB","",IF(K113&lt;$K$4,"F",IF(AND(C113&gt;=$C$4,E113&gt;=$E$4,G113&gt;=$G$4,I113&gt;=$I$4,K113&gt;=$K$4,M113&gt;=$M$4,O113&gt;=$O$4,Q113&gt;=$Q$4,S113&gt;=$S$4,U113&gt;=$U$4,W113&gt;=$W$4,Y113&gt;=$Y$4,AA113&gt;=$AA$4,AC113&gt;=$AC$4,AE113&gt;=$AE$4,AG113&gt;=$AG$4,C113&lt;&gt;"AB",E113&lt;&gt;"AB",G113&lt;&gt;"AB",I113&lt;&gt;"AB",K113&lt;&gt;"AB",M113&lt;&gt;"AB",O113&lt;&gt;"AB",Q113&lt;&gt;"AB",S113&lt;&gt;"AB",U113&lt;&gt;"AB",W113&lt;&gt;"AB",Y113&lt;&gt;"AB",AA113&lt;&gt;"AB",AND(AC113&lt;&gt;"AB",AE113&lt;&gt;"AB",AG113&lt;&gt;"AB")),"","E"))))</f>
      </c>
      <c r="M113" s="22">
        <v>46</v>
      </c>
      <c r="N113" t="s" s="21">
        <f>IF(IFERROR(FIND("+",M113),0)," ",IF(M113="AB","",IF(M113&lt;$M$4,"F",IF(AND(C113&gt;=$C$4,E113&gt;=$E$4,G113&gt;=$G$4,I113&gt;=$I$4,K113&gt;=$K$4,M113&gt;=$M$4,O113&gt;=$O$4,Q113&gt;=$Q$4,S113&gt;=$S$4,U113&gt;=$U$4,W113&gt;=$W$4,Y113&gt;=$Y$4,AA113&gt;=$AA$4,AC113&gt;=$AC$4,AE113&gt;=$AE$4,AG113&gt;=$AG$4,C113&lt;&gt;"AB",E113&lt;&gt;"AB",G113&lt;&gt;"AB",I113&lt;&gt;"AB",K113&lt;&gt;"AB",M113&lt;&gt;"AB",O113&lt;&gt;"AB",Q113&lt;&gt;"AB",S113&lt;&gt;"AB",U113&lt;&gt;"AB",W113&lt;&gt;"AB",Y113&lt;&gt;"AB",AA113&lt;&gt;"AB",AND(AC113&lt;&gt;"AB",AE113&lt;&gt;"AB",AG113&lt;&gt;"AB")),"","E"))))</f>
      </c>
      <c r="O113" s="20">
        <v>50</v>
      </c>
      <c r="P113" t="s" s="21">
        <f>IF(IFERROR(FIND("+",O113),0)," ",IF(O113="AB","",IF(O113&lt;$O$4,"F",IF(AND(C113&gt;=$C$4,E113&gt;=$E$4,G113&gt;=$G$4,I113&gt;=$I$4,K113&gt;=$K$4,M113&gt;=$M$4,O113&gt;=$O$4,Q113&gt;=$Q$4,S113&gt;=$S$4,U113&gt;=$U$4,W113&gt;=$W$4,Y113&gt;=$Y$4,AA113&gt;=$AA$4,AC113&gt;=$AC$4,AE113&gt;=$AE$4,AG113&gt;=$AG$4,C113&lt;&gt;"AB",E113&lt;&gt;"AB",G113&lt;&gt;"AB",I113&lt;&gt;"AB",K113&lt;&gt;"AB",M113&lt;&gt;"AB",O113&lt;&gt;"AB",Q113&lt;&gt;"AB",S113&lt;&gt;"AB",U113&lt;&gt;"AB",W113&lt;&gt;"AB",Y113&lt;&gt;"AB",AA113&lt;&gt;"AB",AND(AC113&lt;&gt;"AB",AE113&lt;&gt;"AB",AG113&lt;&gt;"AB")),"","E"))))</f>
      </c>
      <c r="Q113" s="22">
        <v>24</v>
      </c>
      <c r="R113" t="s" s="21">
        <f>IF(IFERROR(FIND("+",Q113),0)," ",IF(Q113="AB","",IF(Q113&lt;$Q$4,"F",IF(AND(C113&gt;=$C$4,E113&gt;=$E$4,G113&gt;=$G$4,I113&gt;=$I$4,K113&gt;=$K$4,M113&gt;=$M$4,O113&gt;=$O$4,Q113&gt;=$Q$4,S113&gt;=$S$4,U113&gt;=$U$4,W113&gt;=$W$4,Y113&gt;=$Y$4,AA113&gt;=$AA$4,AC113&gt;=$AC$4,AE113&gt;=$AE$4,AG113&gt;=$AG$4,C113&lt;&gt;"AB",E113&lt;&gt;"AB",G113&lt;&gt;"AB",I113&lt;&gt;"AB",K113&lt;&gt;"AB",M113&lt;&gt;"AB",O113&lt;&gt;"AB",Q113&lt;&gt;"AB",S113&lt;&gt;"AB",U113&lt;&gt;"AB",W113&lt;&gt;"AB",Y113&lt;&gt;"AB",AA113&lt;&gt;"AB",AND(AC113&lt;&gt;"AB",AE113&lt;&gt;"AB",AG113&lt;&gt;"AB")),"","E"))))</f>
      </c>
      <c r="S113" s="22">
        <v>23</v>
      </c>
      <c r="T113" t="s" s="21">
        <f>IF(IFERROR(FIND("+",S113),0)," ",IF(S113="AB","",IF(S113&lt;$S$4,"F",IF(AND(C113&gt;=$C$4,E113&gt;=$E$4,G113&gt;=$G$4,I113&gt;=$I$4,K113&gt;=$K$4,M113&gt;=$M$4,O113&gt;=$O$4,Q113&gt;=$Q$4,S113&gt;=$S$4,U113&gt;=$U$4,W113&gt;=$W$4,Y113&gt;=$Y$4,AA113&gt;=$AA$4,AC113&gt;=$AC$4,AE113&gt;=$AE$4,AG113&gt;=$AG$4,C113&lt;&gt;"AB",E113&lt;&gt;"AB",G113&lt;&gt;"AB",I113&lt;&gt;"AB",K113&lt;&gt;"AB",M113&lt;&gt;"AB",O113&lt;&gt;"AB",Q113&lt;&gt;"AB",S113&lt;&gt;"AB",U113&lt;&gt;"AB",W113&lt;&gt;"AB",Y113&lt;&gt;"AB",AA113&lt;&gt;"AB",AND(AC113&lt;&gt;"AB",AE113&lt;&gt;"AB",AG113&lt;&gt;"AB")),"","E"))))</f>
      </c>
      <c r="U113" s="20">
        <v>50</v>
      </c>
      <c r="V113" t="s" s="21">
        <f>IF(IFERROR(FIND("+",U113),0)," ",IF(U113="AB","",IF(U113&lt;$U$4,"F",IF(AND(C113&gt;=$C$4,E113&gt;=$E$4,G113&gt;=$G$4,I113&gt;=$I$4,K113&gt;=$K$4,M113&gt;=$M$4,O113&gt;=$O$4,Q113&gt;=$Q$4,S113&gt;=$S$4,U113&gt;=$U$4,W113&gt;=$W$4,Y113&gt;=$Y$4,AA113&gt;=$AA$4,AC113&gt;=$AC$4,AE113&gt;=$AE$4,AG113&gt;=$AG$4,C113&lt;&gt;"AB",E113&lt;&gt;"AB",G113&lt;&gt;"AB",I113&lt;&gt;"AB",K113&lt;&gt;"AB",M113&lt;&gt;"AB",O113&lt;&gt;"AB",Q113&lt;&gt;"AB",S113&lt;&gt;"AB",U113&lt;&gt;"AB",W113&lt;&gt;"AB",Y113&lt;&gt;"AB",AA113&lt;&gt;"AB",AND(AC113&lt;&gt;"AB",AE113&lt;&gt;"AB",AG113&lt;&gt;"AB")),"","E"))))</f>
      </c>
      <c r="W113" s="22">
        <v>24</v>
      </c>
      <c r="X113" t="s" s="21">
        <f>IF(IFERROR(FIND("+",W113),0)," ",IF(W113="AB","",IF(W113&lt;$W$4,"F",IF(AND(C113&gt;=$C$4,E113&gt;=$E$4,G113&gt;=$G$4,I113&gt;=$I$4,K113&gt;=$K$4,M113&gt;=$M$4,O113&gt;=$O$4,Q113&gt;=$Q$4,S113&gt;=$S$4,U113&gt;=$U$4,W113&gt;=$W$4,Y113&gt;=$Y$4,AA113&gt;=$AA$4,AC113&gt;=$AC$4,AE113&gt;=$AE$4,AG113&gt;=$AG$4,C113&lt;&gt;"AB",E113&lt;&gt;"AB",G113&lt;&gt;"AB",I113&lt;&gt;"AB",K113&lt;&gt;"AB",M113&lt;&gt;"AB",O113&lt;&gt;"AB",Q113&lt;&gt;"AB",S113&lt;&gt;"AB",U113&lt;&gt;"AB",W113&lt;&gt;"AB",Y113&lt;&gt;"AB",AA113&lt;&gt;"AB",AND(AC113&lt;&gt;"AB",AE113&lt;&gt;"AB",AG113&lt;&gt;"AB")),"","E"))))</f>
      </c>
      <c r="Y113" s="20">
        <v>61</v>
      </c>
      <c r="Z113" t="s" s="21">
        <f>IF(IFERROR(FIND("+",Y113),0)," ",IF(Y113="AB","",IF(Y113&lt;$Y$4,"F",IF(AND(C113&gt;=$C$4,E113&gt;=$E$4,G113&gt;=$G$4,I113&gt;=$I$4,K113&gt;=$K$4,M113&gt;=$M$4,O113&gt;=$O$4,Q113&gt;=$Q$4,S113&gt;=$S$4,U113&gt;=$U$4,W113&gt;=$W$4,Y113&gt;=$Y$4,AA113&gt;=$AA$4,AC113&gt;=$AC$4,AE113&gt;=$AE$4,AG113&gt;=$AG$4,C113&lt;&gt;"AB",E113&lt;&gt;"AB",G113&lt;&gt;"AB",I113&lt;&gt;"AB",K113&lt;&gt;"AB",M113&lt;&gt;"AB",O113&lt;&gt;"AB",Q113&lt;&gt;"AB",S113&lt;&gt;"AB",U113&lt;&gt;"AB",W113&lt;&gt;"AB",Y113&lt;&gt;"AB",AA113&lt;&gt;"AB",AND(AC113&lt;&gt;"AB",AE113&lt;&gt;"AB",AG113&lt;&gt;"AB")),"","E"))))</f>
      </c>
      <c r="AA113" s="22">
        <v>23</v>
      </c>
      <c r="AB113" t="s" s="21">
        <f>IF(IFERROR(FIND("+",AA113),0)," ",IF(AA113="AB","",IF(AA113&lt;$AA$4,"F",IF(AND(C113&gt;=$C$4,E113&gt;=$E$4,G113&gt;=$G$4,I113&gt;=$I$4,K113&gt;=$K$4,M113&gt;=$M$4,O113&gt;=$O$4,Q113&gt;=$Q$4,S113&gt;=$S$4,U113&gt;=$U$4,W113&gt;=$W$4,Y113&gt;=$Y$4,AA113&gt;=$AA$4,AC113&gt;=$AC$4,AE113&gt;=$AE$4,AG113&gt;=$AG$4,C113&lt;&gt;"AB",E113&lt;&gt;"AB",G113&lt;&gt;"AB",I113&lt;&gt;"AB",K113&lt;&gt;"AB",M113&lt;&gt;"AB",O113&lt;&gt;"AB",Q113&lt;&gt;"AB",S113&lt;&gt;"AB",U113&lt;&gt;"AB",W113&lt;&gt;"AB",Y113&lt;&gt;"AB",AA113&lt;&gt;"AB",AND(AC113&lt;&gt;"AB",AE113&lt;&gt;"AB",AG113&lt;&gt;"AB")),"","E"))))</f>
      </c>
      <c r="AC113" s="22">
        <v>23</v>
      </c>
      <c r="AD113" t="s" s="21">
        <f>IF(IFERROR(FIND("+",AC113),0)," ",IF(AC113="AB","",IF(AC113&lt;$AC$4,"F",IF(AND(C113&gt;=$C$4,E113&gt;=$E$4,G113&gt;=$G$4,I113&gt;=$I$4,K113&gt;=$K$4,M113&gt;=$M$4,O113&gt;=$O$4,Q113&gt;=$Q$4,S113&gt;=$S$4,U113&gt;=$U$4,W113&gt;=$W$4,Y113&gt;=$Y$4,AA113&gt;=$AA$4,AC113&gt;=$AC$4,AE113&gt;=$AE$4,AG113&gt;=$AG$4,C113&lt;&gt;"AB",E113&lt;&gt;"AB",G113&lt;&gt;"AB",I113&lt;&gt;"AB",K113&lt;&gt;"AB",M113&lt;&gt;"AB",O113&lt;&gt;"AB",Q113&lt;&gt;"AB",S113&lt;&gt;"AB",U113&lt;&gt;"AB",W113&lt;&gt;"AB",Y113&lt;&gt;"AB",AA113&lt;&gt;"AB",AND(AC113&lt;&gt;"AB",AE113&lt;&gt;"AB",AG113&lt;&gt;"AB")),"","E"))))</f>
      </c>
      <c r="AE113" s="20">
        <v>36</v>
      </c>
      <c r="AF113" t="s" s="21">
        <f>IF(IFERROR(FIND("+",AE113),0)," ",IF(AE113="AB","",IF(AE113&lt;$AE$4,"F",IF(AND(C113&gt;=$C$4,E113&gt;=$E$4,G113&gt;=$G$4,I113&gt;=$I$4,K113&gt;=$K$4,M113&gt;=$M$4,O113&gt;=$O$4,Q113&gt;=$Q$4,S113&gt;=$S$4,U113&gt;=$U$4,W113&gt;=$W$4,Y113&gt;=$Y$4,AA113&gt;=$AA$4,AC113&gt;=$AC$4,AE113&gt;=$AE$4,AG113&gt;=$AG$4,C113&lt;&gt;"AB",E113&lt;&gt;"AB",G113&lt;&gt;"AB",I113&lt;&gt;"AB",K113&lt;&gt;"AB",M113&lt;&gt;"AB",O113&lt;&gt;"AB",Q113&lt;&gt;"AB",S113&lt;&gt;"AB",U113&lt;&gt;"AB",W113&lt;&gt;"AB",Y113&lt;&gt;"AB",AA113&lt;&gt;"AB",AND(AC113&lt;&gt;"AB",AE113&lt;&gt;"AB",AG113&lt;&gt;"AB")),"","E"))))</f>
      </c>
      <c r="AG113" s="22">
        <v>23</v>
      </c>
      <c r="AH113" t="s" s="21">
        <f>IF(IFERROR(FIND("+",AG113),0)," ",IF(AG113="AB","",IF(AG113&lt;$AG$4,"F",IF(AND(C113&gt;=$C$4,E113&gt;=$E$4,G113&gt;=$G$4,I113&gt;=$I$4,K113&gt;=$K$4,M113&gt;=$M$4,O113&gt;=$O$4,Q113&gt;=$Q$4,S113&gt;=$S$4,U113&gt;=$U$4,W113&gt;=$W$4,Y113&gt;=$Y$4,AA113&gt;=$AA$4,AC113&gt;=$AC$4,AE113&gt;=$AE$4,AG113&gt;=$AG$4,C113&lt;&gt;"AB",E113&lt;&gt;"AB",G113&lt;&gt;"AB",I113&lt;&gt;"AB",K113&lt;&gt;"AB",M113&lt;&gt;"AB",O113&lt;&gt;"AB",Q113&lt;&gt;"AB",S113&lt;&gt;"AB",U113&lt;&gt;"AB",W113&lt;&gt;"AB",Y113&lt;&gt;"AB",AA113&lt;&gt;"AB",AND(AC113&lt;&gt;"AB",AE113&lt;&gt;"AB",AG113&lt;&gt;"AB")),"","E"))))</f>
      </c>
      <c r="AI113" s="28">
        <v>599</v>
      </c>
      <c r="AJ113" t="s" s="25">
        <f>IF(AND(COUNTIF(C113:AH113,"AB")&lt;16-COUNTIF(C113:AH113," "),COUNTIF(C113:AH113,"AB")&lt;&gt;0),"FAIL",IF(COUNTIF(C113:AH113,"AB")=16-COUNTIF(C113:AH113," "),"ABSENT",IF(AND(COUNTIF(C113:AH113,"AB")=0,COUNTIF(C113:AH113,"F")=0),"PASS","FAIL")))</f>
        <v>18</v>
      </c>
      <c r="AK113" t="s" s="26">
        <v>102</v>
      </c>
      <c r="AL113" s="27"/>
    </row>
    <row r="114" ht="15.95" customHeight="1">
      <c r="A114" s="18">
        <v>235310</v>
      </c>
      <c r="B114" t="s" s="19">
        <v>229</v>
      </c>
      <c r="C114" s="32">
        <v>57</v>
      </c>
      <c r="D114" t="s" s="21">
        <f>IF(IFERROR(FIND("+",C114),0)," ",IF(C114="AB","",IF(C114&lt;$C$4,"F",IF(AND(C114&gt;=$C$4,E114&gt;=$E$4,G114&gt;=$G$4,I114&gt;=$I$4,K114&gt;=$K$4,M114&gt;=$M$4,O114&gt;=$O$4,Q114&gt;=$Q$4,S114&gt;=$S$4,U114&gt;=$U$4,W114&gt;=$W$4,Y114&gt;=$Y$4,AA114&gt;=$AA$4,AC114&gt;=$AC$4,AE114&gt;=$AE$4,AG114&gt;=$AG$4,C114&lt;&gt;"AB",E114&lt;&gt;"AB",G114&lt;&gt;"AB",I114&lt;&gt;"AB",K114&lt;&gt;"AB",M114&lt;&gt;"AB",O114&lt;&gt;"AB",Q114&lt;&gt;"AB",S114&lt;&gt;"AB",U114&lt;&gt;"AB",W114&lt;&gt;"AB",Y114&lt;&gt;"AB",AA114&lt;&gt;"AB",AND(AC114&lt;&gt;"AB",AE114&lt;&gt;"AB",AG114&lt;&gt;"AB")),"","E"))))</f>
      </c>
      <c r="E114" s="22">
        <v>23</v>
      </c>
      <c r="F114" t="s" s="21">
        <f>IF(IFERROR(FIND("+",E114),0)," ",IF(E114="AB","",IF(E114&lt;$E$4,"F",IF(AND(C114&gt;=$C$4,E114&gt;=$E$4,G114&gt;=$G$4,I114&gt;=$I$4,K114&gt;=$K$4,M114&gt;=$M$4,O114&gt;=$O$4,Q114&gt;=$Q$4,S114&gt;=$S$4,U114&gt;=$U$4,W114&gt;=$W$4,Y114&gt;=$Y$4,AA114&gt;=$AA$4,AC114&gt;=$AC$4,AE114&gt;=$AE$4,AG114&gt;=$AG$4,C114&lt;&gt;"AB",E114&lt;&gt;"AB",G114&lt;&gt;"AB",I114&lt;&gt;"AB",K114&lt;&gt;"AB",M114&lt;&gt;"AB",O114&lt;&gt;"AB",Q114&lt;&gt;"AB",S114&lt;&gt;"AB",U114&lt;&gt;"AB",W114&lt;&gt;"AB",Y114&lt;&gt;"AB",AA114&lt;&gt;"AB",AND(AC114&lt;&gt;"AB",AE114&lt;&gt;"AB",AG114&lt;&gt;"AB")),"","E"))))</f>
      </c>
      <c r="G114" s="22">
        <v>41</v>
      </c>
      <c r="H114" t="s" s="21">
        <f>IF(IFERROR(FIND("+",G114),0)," ",IF(G114="AB","",IF(G114&lt;$G$4,"F",IF(AND(C114&gt;=$C$4,E114&gt;=$E$4,G114&gt;=$G$4,I114&gt;=$I$4,K114&gt;=$K$4,M114&gt;=$M$4,O114&gt;=$O$4,Q114&gt;=$Q$4,S114&gt;=$S$4,U114&gt;=$U$4,W114&gt;=$W$4,Y114&gt;=$Y$4,AA114&gt;=$AA$4,AC114&gt;=$AC$4,AE114&gt;=$AE$4,AG114&gt;=$AG$4,C114&lt;&gt;"AB",E114&lt;&gt;"AB",G114&lt;&gt;"AB",I114&lt;&gt;"AB",K114&lt;&gt;"AB",M114&lt;&gt;"AB",O114&lt;&gt;"AB",Q114&lt;&gt;"AB",S114&lt;&gt;"AB",U114&lt;&gt;"AB",W114&lt;&gt;"AB",Y114&lt;&gt;"AB",AA114&lt;&gt;"AB",AND(AC114&lt;&gt;"AB",AE114&lt;&gt;"AB",AG114&lt;&gt;"AB")),"","E"))))</f>
      </c>
      <c r="I114" s="33">
        <v>56</v>
      </c>
      <c r="J114" t="s" s="31">
        <f>IF(IFERROR(FIND("+",I114),0)," ",IF(I114="AB","",IF(I114&lt;$I$4,"F",IF(AND(C114&gt;=$C$4,E114&gt;=$E$4,G114&gt;=$G$4,I114&gt;=$I$4,K114&gt;=$K$4,M114&gt;=$M$4,O114&gt;=$O$4,Q114&gt;=$Q$4,S114&gt;=$S$4,U114&gt;=$U$4,W114&gt;=$W$4,Y114&gt;=$Y$4,AA114&gt;=$AA$4,AC114&gt;=$AC$4,AE114&gt;=$AE$4,AG114&gt;=$AG$4,C114&lt;&gt;"AB",E114&lt;&gt;"AB",G114&lt;&gt;"AB",I114&lt;&gt;"AB",K114&lt;&gt;"AB",M114&lt;&gt;"AB",O114&lt;&gt;"AB",Q114&lt;&gt;"AB",S114&lt;&gt;"AB",U114&lt;&gt;"AB",W114&lt;&gt;"AB",Y114&lt;&gt;"AB",AA114&lt;&gt;"AB",AND(AC114&lt;&gt;"AB",AE114&lt;&gt;"AB",AG114&lt;&gt;"AB")),"","E"))))</f>
      </c>
      <c r="K114" s="22">
        <v>23</v>
      </c>
      <c r="L114" t="s" s="21">
        <f>IF(IFERROR(FIND("+",K114),0)," ",IF(K114="AB","",IF(K114&lt;$K$4,"F",IF(AND(C114&gt;=$C$4,E114&gt;=$E$4,G114&gt;=$G$4,I114&gt;=$I$4,K114&gt;=$K$4,M114&gt;=$M$4,O114&gt;=$O$4,Q114&gt;=$Q$4,S114&gt;=$S$4,U114&gt;=$U$4,W114&gt;=$W$4,Y114&gt;=$Y$4,AA114&gt;=$AA$4,AC114&gt;=$AC$4,AE114&gt;=$AE$4,AG114&gt;=$AG$4,C114&lt;&gt;"AB",E114&lt;&gt;"AB",G114&lt;&gt;"AB",I114&lt;&gt;"AB",K114&lt;&gt;"AB",M114&lt;&gt;"AB",O114&lt;&gt;"AB",Q114&lt;&gt;"AB",S114&lt;&gt;"AB",U114&lt;&gt;"AB",W114&lt;&gt;"AB",Y114&lt;&gt;"AB",AA114&lt;&gt;"AB",AND(AC114&lt;&gt;"AB",AE114&lt;&gt;"AB",AG114&lt;&gt;"AB")),"","E"))))</f>
      </c>
      <c r="M114" s="22">
        <v>37</v>
      </c>
      <c r="N114" t="s" s="21">
        <f>IF(IFERROR(FIND("+",M114),0)," ",IF(M114="AB","",IF(M114&lt;$M$4,"F",IF(AND(C114&gt;=$C$4,E114&gt;=$E$4,G114&gt;=$G$4,I114&gt;=$I$4,K114&gt;=$K$4,M114&gt;=$M$4,O114&gt;=$O$4,Q114&gt;=$Q$4,S114&gt;=$S$4,U114&gt;=$U$4,W114&gt;=$W$4,Y114&gt;=$Y$4,AA114&gt;=$AA$4,AC114&gt;=$AC$4,AE114&gt;=$AE$4,AG114&gt;=$AG$4,C114&lt;&gt;"AB",E114&lt;&gt;"AB",G114&lt;&gt;"AB",I114&lt;&gt;"AB",K114&lt;&gt;"AB",M114&lt;&gt;"AB",O114&lt;&gt;"AB",Q114&lt;&gt;"AB",S114&lt;&gt;"AB",U114&lt;&gt;"AB",W114&lt;&gt;"AB",Y114&lt;&gt;"AB",AA114&lt;&gt;"AB",AND(AC114&lt;&gt;"AB",AE114&lt;&gt;"AB",AG114&lt;&gt;"AB")),"","E"))))</f>
      </c>
      <c r="O114" s="20">
        <v>50</v>
      </c>
      <c r="P114" t="s" s="21">
        <f>IF(IFERROR(FIND("+",O114),0)," ",IF(O114="AB","",IF(O114&lt;$O$4,"F",IF(AND(C114&gt;=$C$4,E114&gt;=$E$4,G114&gt;=$G$4,I114&gt;=$I$4,K114&gt;=$K$4,M114&gt;=$M$4,O114&gt;=$O$4,Q114&gt;=$Q$4,S114&gt;=$S$4,U114&gt;=$U$4,W114&gt;=$W$4,Y114&gt;=$Y$4,AA114&gt;=$AA$4,AC114&gt;=$AC$4,AE114&gt;=$AE$4,AG114&gt;=$AG$4,C114&lt;&gt;"AB",E114&lt;&gt;"AB",G114&lt;&gt;"AB",I114&lt;&gt;"AB",K114&lt;&gt;"AB",M114&lt;&gt;"AB",O114&lt;&gt;"AB",Q114&lt;&gt;"AB",S114&lt;&gt;"AB",U114&lt;&gt;"AB",W114&lt;&gt;"AB",Y114&lt;&gt;"AB",AA114&lt;&gt;"AB",AND(AC114&lt;&gt;"AB",AE114&lt;&gt;"AB",AG114&lt;&gt;"AB")),"","E"))))</f>
      </c>
      <c r="Q114" s="22">
        <v>23</v>
      </c>
      <c r="R114" t="s" s="21">
        <f>IF(IFERROR(FIND("+",Q114),0)," ",IF(Q114="AB","",IF(Q114&lt;$Q$4,"F",IF(AND(C114&gt;=$C$4,E114&gt;=$E$4,G114&gt;=$G$4,I114&gt;=$I$4,K114&gt;=$K$4,M114&gt;=$M$4,O114&gt;=$O$4,Q114&gt;=$Q$4,S114&gt;=$S$4,U114&gt;=$U$4,W114&gt;=$W$4,Y114&gt;=$Y$4,AA114&gt;=$AA$4,AC114&gt;=$AC$4,AE114&gt;=$AE$4,AG114&gt;=$AG$4,C114&lt;&gt;"AB",E114&lt;&gt;"AB",G114&lt;&gt;"AB",I114&lt;&gt;"AB",K114&lt;&gt;"AB",M114&lt;&gt;"AB",O114&lt;&gt;"AB",Q114&lt;&gt;"AB",S114&lt;&gt;"AB",U114&lt;&gt;"AB",W114&lt;&gt;"AB",Y114&lt;&gt;"AB",AA114&lt;&gt;"AB",AND(AC114&lt;&gt;"AB",AE114&lt;&gt;"AB",AG114&lt;&gt;"AB")),"","E"))))</f>
      </c>
      <c r="S114" s="22">
        <v>23</v>
      </c>
      <c r="T114" t="s" s="21">
        <f>IF(IFERROR(FIND("+",S114),0)," ",IF(S114="AB","",IF(S114&lt;$S$4,"F",IF(AND(C114&gt;=$C$4,E114&gt;=$E$4,G114&gt;=$G$4,I114&gt;=$I$4,K114&gt;=$K$4,M114&gt;=$M$4,O114&gt;=$O$4,Q114&gt;=$Q$4,S114&gt;=$S$4,U114&gt;=$U$4,W114&gt;=$W$4,Y114&gt;=$Y$4,AA114&gt;=$AA$4,AC114&gt;=$AC$4,AE114&gt;=$AE$4,AG114&gt;=$AG$4,C114&lt;&gt;"AB",E114&lt;&gt;"AB",G114&lt;&gt;"AB",I114&lt;&gt;"AB",K114&lt;&gt;"AB",M114&lt;&gt;"AB",O114&lt;&gt;"AB",Q114&lt;&gt;"AB",S114&lt;&gt;"AB",U114&lt;&gt;"AB",W114&lt;&gt;"AB",Y114&lt;&gt;"AB",AA114&lt;&gt;"AB",AND(AC114&lt;&gt;"AB",AE114&lt;&gt;"AB",AG114&lt;&gt;"AB")),"","E"))))</f>
      </c>
      <c r="U114" s="20">
        <v>53</v>
      </c>
      <c r="V114" t="s" s="21">
        <f>IF(IFERROR(FIND("+",U114),0)," ",IF(U114="AB","",IF(U114&lt;$U$4,"F",IF(AND(C114&gt;=$C$4,E114&gt;=$E$4,G114&gt;=$G$4,I114&gt;=$I$4,K114&gt;=$K$4,M114&gt;=$M$4,O114&gt;=$O$4,Q114&gt;=$Q$4,S114&gt;=$S$4,U114&gt;=$U$4,W114&gt;=$W$4,Y114&gt;=$Y$4,AA114&gt;=$AA$4,AC114&gt;=$AC$4,AE114&gt;=$AE$4,AG114&gt;=$AG$4,C114&lt;&gt;"AB",E114&lt;&gt;"AB",G114&lt;&gt;"AB",I114&lt;&gt;"AB",K114&lt;&gt;"AB",M114&lt;&gt;"AB",O114&lt;&gt;"AB",Q114&lt;&gt;"AB",S114&lt;&gt;"AB",U114&lt;&gt;"AB",W114&lt;&gt;"AB",Y114&lt;&gt;"AB",AA114&lt;&gt;"AB",AND(AC114&lt;&gt;"AB",AE114&lt;&gt;"AB",AG114&lt;&gt;"AB")),"","E"))))</f>
      </c>
      <c r="W114" s="22">
        <v>23</v>
      </c>
      <c r="X114" t="s" s="21">
        <f>IF(IFERROR(FIND("+",W114),0)," ",IF(W114="AB","",IF(W114&lt;$W$4,"F",IF(AND(C114&gt;=$C$4,E114&gt;=$E$4,G114&gt;=$G$4,I114&gt;=$I$4,K114&gt;=$K$4,M114&gt;=$M$4,O114&gt;=$O$4,Q114&gt;=$Q$4,S114&gt;=$S$4,U114&gt;=$U$4,W114&gt;=$W$4,Y114&gt;=$Y$4,AA114&gt;=$AA$4,AC114&gt;=$AC$4,AE114&gt;=$AE$4,AG114&gt;=$AG$4,C114&lt;&gt;"AB",E114&lt;&gt;"AB",G114&lt;&gt;"AB",I114&lt;&gt;"AB",K114&lt;&gt;"AB",M114&lt;&gt;"AB",O114&lt;&gt;"AB",Q114&lt;&gt;"AB",S114&lt;&gt;"AB",U114&lt;&gt;"AB",W114&lt;&gt;"AB",Y114&lt;&gt;"AB",AA114&lt;&gt;"AB",AND(AC114&lt;&gt;"AB",AE114&lt;&gt;"AB",AG114&lt;&gt;"AB")),"","E"))))</f>
      </c>
      <c r="Y114" s="20">
        <v>58</v>
      </c>
      <c r="Z114" t="s" s="21">
        <f>IF(IFERROR(FIND("+",Y114),0)," ",IF(Y114="AB","",IF(Y114&lt;$Y$4,"F",IF(AND(C114&gt;=$C$4,E114&gt;=$E$4,G114&gt;=$G$4,I114&gt;=$I$4,K114&gt;=$K$4,M114&gt;=$M$4,O114&gt;=$O$4,Q114&gt;=$Q$4,S114&gt;=$S$4,U114&gt;=$U$4,W114&gt;=$W$4,Y114&gt;=$Y$4,AA114&gt;=$AA$4,AC114&gt;=$AC$4,AE114&gt;=$AE$4,AG114&gt;=$AG$4,C114&lt;&gt;"AB",E114&lt;&gt;"AB",G114&lt;&gt;"AB",I114&lt;&gt;"AB",K114&lt;&gt;"AB",M114&lt;&gt;"AB",O114&lt;&gt;"AB",Q114&lt;&gt;"AB",S114&lt;&gt;"AB",U114&lt;&gt;"AB",W114&lt;&gt;"AB",Y114&lt;&gt;"AB",AA114&lt;&gt;"AB",AND(AC114&lt;&gt;"AB",AE114&lt;&gt;"AB",AG114&lt;&gt;"AB")),"","E"))))</f>
      </c>
      <c r="AA114" s="22">
        <v>22</v>
      </c>
      <c r="AB114" t="s" s="21">
        <f>IF(IFERROR(FIND("+",AA114),0)," ",IF(AA114="AB","",IF(AA114&lt;$AA$4,"F",IF(AND(C114&gt;=$C$4,E114&gt;=$E$4,G114&gt;=$G$4,I114&gt;=$I$4,K114&gt;=$K$4,M114&gt;=$M$4,O114&gt;=$O$4,Q114&gt;=$Q$4,S114&gt;=$S$4,U114&gt;=$U$4,W114&gt;=$W$4,Y114&gt;=$Y$4,AA114&gt;=$AA$4,AC114&gt;=$AC$4,AE114&gt;=$AE$4,AG114&gt;=$AG$4,C114&lt;&gt;"AB",E114&lt;&gt;"AB",G114&lt;&gt;"AB",I114&lt;&gt;"AB",K114&lt;&gt;"AB",M114&lt;&gt;"AB",O114&lt;&gt;"AB",Q114&lt;&gt;"AB",S114&lt;&gt;"AB",U114&lt;&gt;"AB",W114&lt;&gt;"AB",Y114&lt;&gt;"AB",AA114&lt;&gt;"AB",AND(AC114&lt;&gt;"AB",AE114&lt;&gt;"AB",AG114&lt;&gt;"AB")),"","E"))))</f>
      </c>
      <c r="AC114" s="22">
        <v>20</v>
      </c>
      <c r="AD114" t="s" s="21">
        <f>IF(IFERROR(FIND("+",AC114),0)," ",IF(AC114="AB","",IF(AC114&lt;$AC$4,"F",IF(AND(C114&gt;=$C$4,E114&gt;=$E$4,G114&gt;=$G$4,I114&gt;=$I$4,K114&gt;=$K$4,M114&gt;=$M$4,O114&gt;=$O$4,Q114&gt;=$Q$4,S114&gt;=$S$4,U114&gt;=$U$4,W114&gt;=$W$4,Y114&gt;=$Y$4,AA114&gt;=$AA$4,AC114&gt;=$AC$4,AE114&gt;=$AE$4,AG114&gt;=$AG$4,C114&lt;&gt;"AB",E114&lt;&gt;"AB",G114&lt;&gt;"AB",I114&lt;&gt;"AB",K114&lt;&gt;"AB",M114&lt;&gt;"AB",O114&lt;&gt;"AB",Q114&lt;&gt;"AB",S114&lt;&gt;"AB",U114&lt;&gt;"AB",W114&lt;&gt;"AB",Y114&lt;&gt;"AB",AA114&lt;&gt;"AB",AND(AC114&lt;&gt;"AB",AE114&lt;&gt;"AB",AG114&lt;&gt;"AB")),"","E"))))</f>
      </c>
      <c r="AE114" s="20">
        <v>35</v>
      </c>
      <c r="AF114" t="s" s="21">
        <f>IF(IFERROR(FIND("+",AE114),0)," ",IF(AE114="AB","",IF(AE114&lt;$AE$4,"F",IF(AND(C114&gt;=$C$4,E114&gt;=$E$4,G114&gt;=$G$4,I114&gt;=$I$4,K114&gt;=$K$4,M114&gt;=$M$4,O114&gt;=$O$4,Q114&gt;=$Q$4,S114&gt;=$S$4,U114&gt;=$U$4,W114&gt;=$W$4,Y114&gt;=$Y$4,AA114&gt;=$AA$4,AC114&gt;=$AC$4,AE114&gt;=$AE$4,AG114&gt;=$AG$4,C114&lt;&gt;"AB",E114&lt;&gt;"AB",G114&lt;&gt;"AB",I114&lt;&gt;"AB",K114&lt;&gt;"AB",M114&lt;&gt;"AB",O114&lt;&gt;"AB",Q114&lt;&gt;"AB",S114&lt;&gt;"AB",U114&lt;&gt;"AB",W114&lt;&gt;"AB",Y114&lt;&gt;"AB",AA114&lt;&gt;"AB",AND(AC114&lt;&gt;"AB",AE114&lt;&gt;"AB",AG114&lt;&gt;"AB")),"","E"))))</f>
      </c>
      <c r="AG114" s="22">
        <v>23</v>
      </c>
      <c r="AH114" t="s" s="21">
        <f>IF(IFERROR(FIND("+",AG114),0)," ",IF(AG114="AB","",IF(AG114&lt;$AG$4,"F",IF(AND(C114&gt;=$C$4,E114&gt;=$E$4,G114&gt;=$G$4,I114&gt;=$I$4,K114&gt;=$K$4,M114&gt;=$M$4,O114&gt;=$O$4,Q114&gt;=$Q$4,S114&gt;=$S$4,U114&gt;=$U$4,W114&gt;=$W$4,Y114&gt;=$Y$4,AA114&gt;=$AA$4,AC114&gt;=$AC$4,AE114&gt;=$AE$4,AG114&gt;=$AG$4,C114&lt;&gt;"AB",E114&lt;&gt;"AB",G114&lt;&gt;"AB",I114&lt;&gt;"AB",K114&lt;&gt;"AB",M114&lt;&gt;"AB",O114&lt;&gt;"AB",Q114&lt;&gt;"AB",S114&lt;&gt;"AB",U114&lt;&gt;"AB",W114&lt;&gt;"AB",Y114&lt;&gt;"AB",AA114&lt;&gt;"AB",AND(AC114&lt;&gt;"AB",AE114&lt;&gt;"AB",AG114&lt;&gt;"AB")),"","E"))))</f>
      </c>
      <c r="AI114" s="28">
        <v>567</v>
      </c>
      <c r="AJ114" t="s" s="25">
        <f>IF(AND(COUNTIF(C114:AH114,"AB")&lt;16-COUNTIF(C114:AH114," "),COUNTIF(C114:AH114,"AB")&lt;&gt;0),"FAIL",IF(COUNTIF(C114:AH114,"AB")=16-COUNTIF(C114:AH114," "),"ABSENT",IF(AND(COUNTIF(C114:AH114,"AB")=0,COUNTIF(C114:AH114,"F")=0),"PASS","FAIL")))</f>
        <v>18</v>
      </c>
      <c r="AK114" t="s" s="26">
        <v>149</v>
      </c>
      <c r="AL114" s="27"/>
    </row>
    <row r="115" ht="15.95" customHeight="1">
      <c r="A115" s="18">
        <v>235311</v>
      </c>
      <c r="B115" t="s" s="19">
        <v>230</v>
      </c>
      <c r="C115" s="32">
        <v>52</v>
      </c>
      <c r="D115" t="s" s="21">
        <f>IF(IFERROR(FIND("+",C115),0)," ",IF(C115="AB","",IF(C115&lt;$C$4,"F",IF(AND(C115&gt;=$C$4,E115&gt;=$E$4,G115&gt;=$G$4,I115&gt;=$I$4,K115&gt;=$K$4,M115&gt;=$M$4,O115&gt;=$O$4,Q115&gt;=$Q$4,S115&gt;=$S$4,U115&gt;=$U$4,W115&gt;=$W$4,Y115&gt;=$Y$4,AA115&gt;=$AA$4,AC115&gt;=$AC$4,AE115&gt;=$AE$4,AG115&gt;=$AG$4,C115&lt;&gt;"AB",E115&lt;&gt;"AB",G115&lt;&gt;"AB",I115&lt;&gt;"AB",K115&lt;&gt;"AB",M115&lt;&gt;"AB",O115&lt;&gt;"AB",Q115&lt;&gt;"AB",S115&lt;&gt;"AB",U115&lt;&gt;"AB",W115&lt;&gt;"AB",Y115&lt;&gt;"AB",AA115&lt;&gt;"AB",AND(AC115&lt;&gt;"AB",AE115&lt;&gt;"AB",AG115&lt;&gt;"AB")),"","E"))))</f>
      </c>
      <c r="E115" s="22">
        <v>21</v>
      </c>
      <c r="F115" t="s" s="21">
        <f>IF(IFERROR(FIND("+",E115),0)," ",IF(E115="AB","",IF(E115&lt;$E$4,"F",IF(AND(C115&gt;=$C$4,E115&gt;=$E$4,G115&gt;=$G$4,I115&gt;=$I$4,K115&gt;=$K$4,M115&gt;=$M$4,O115&gt;=$O$4,Q115&gt;=$Q$4,S115&gt;=$S$4,U115&gt;=$U$4,W115&gt;=$W$4,Y115&gt;=$Y$4,AA115&gt;=$AA$4,AC115&gt;=$AC$4,AE115&gt;=$AE$4,AG115&gt;=$AG$4,C115&lt;&gt;"AB",E115&lt;&gt;"AB",G115&lt;&gt;"AB",I115&lt;&gt;"AB",K115&lt;&gt;"AB",M115&lt;&gt;"AB",O115&lt;&gt;"AB",Q115&lt;&gt;"AB",S115&lt;&gt;"AB",U115&lt;&gt;"AB",W115&lt;&gt;"AB",Y115&lt;&gt;"AB",AA115&lt;&gt;"AB",AND(AC115&lt;&gt;"AB",AE115&lt;&gt;"AB",AG115&lt;&gt;"AB")),"","E"))))</f>
      </c>
      <c r="G115" s="22">
        <v>42</v>
      </c>
      <c r="H115" t="s" s="21">
        <f>IF(IFERROR(FIND("+",G115),0)," ",IF(G115="AB","",IF(G115&lt;$G$4,"F",IF(AND(C115&gt;=$C$4,E115&gt;=$E$4,G115&gt;=$G$4,I115&gt;=$I$4,K115&gt;=$K$4,M115&gt;=$M$4,O115&gt;=$O$4,Q115&gt;=$Q$4,S115&gt;=$S$4,U115&gt;=$U$4,W115&gt;=$W$4,Y115&gt;=$Y$4,AA115&gt;=$AA$4,AC115&gt;=$AC$4,AE115&gt;=$AE$4,AG115&gt;=$AG$4,C115&lt;&gt;"AB",E115&lt;&gt;"AB",G115&lt;&gt;"AB",I115&lt;&gt;"AB",K115&lt;&gt;"AB",M115&lt;&gt;"AB",O115&lt;&gt;"AB",Q115&lt;&gt;"AB",S115&lt;&gt;"AB",U115&lt;&gt;"AB",W115&lt;&gt;"AB",Y115&lt;&gt;"AB",AA115&lt;&gt;"AB",AND(AC115&lt;&gt;"AB",AE115&lt;&gt;"AB",AG115&lt;&gt;"AB")),"","E"))))</f>
      </c>
      <c r="I115" s="33">
        <v>55</v>
      </c>
      <c r="J115" t="s" s="31">
        <f>IF(IFERROR(FIND("+",I115),0)," ",IF(I115="AB","",IF(I115&lt;$I$4,"F",IF(AND(C115&gt;=$C$4,E115&gt;=$E$4,G115&gt;=$G$4,I115&gt;=$I$4,K115&gt;=$K$4,M115&gt;=$M$4,O115&gt;=$O$4,Q115&gt;=$Q$4,S115&gt;=$S$4,U115&gt;=$U$4,W115&gt;=$W$4,Y115&gt;=$Y$4,AA115&gt;=$AA$4,AC115&gt;=$AC$4,AE115&gt;=$AE$4,AG115&gt;=$AG$4,C115&lt;&gt;"AB",E115&lt;&gt;"AB",G115&lt;&gt;"AB",I115&lt;&gt;"AB",K115&lt;&gt;"AB",M115&lt;&gt;"AB",O115&lt;&gt;"AB",Q115&lt;&gt;"AB",S115&lt;&gt;"AB",U115&lt;&gt;"AB",W115&lt;&gt;"AB",Y115&lt;&gt;"AB",AA115&lt;&gt;"AB",AND(AC115&lt;&gt;"AB",AE115&lt;&gt;"AB",AG115&lt;&gt;"AB")),"","E"))))</f>
      </c>
      <c r="K115" s="22">
        <v>18</v>
      </c>
      <c r="L115" t="s" s="21">
        <f>IF(IFERROR(FIND("+",K115),0)," ",IF(K115="AB","",IF(K115&lt;$K$4,"F",IF(AND(C115&gt;=$C$4,E115&gt;=$E$4,G115&gt;=$G$4,I115&gt;=$I$4,K115&gt;=$K$4,M115&gt;=$M$4,O115&gt;=$O$4,Q115&gt;=$Q$4,S115&gt;=$S$4,U115&gt;=$U$4,W115&gt;=$W$4,Y115&gt;=$Y$4,AA115&gt;=$AA$4,AC115&gt;=$AC$4,AE115&gt;=$AE$4,AG115&gt;=$AG$4,C115&lt;&gt;"AB",E115&lt;&gt;"AB",G115&lt;&gt;"AB",I115&lt;&gt;"AB",K115&lt;&gt;"AB",M115&lt;&gt;"AB",O115&lt;&gt;"AB",Q115&lt;&gt;"AB",S115&lt;&gt;"AB",U115&lt;&gt;"AB",W115&lt;&gt;"AB",Y115&lt;&gt;"AB",AA115&lt;&gt;"AB",AND(AC115&lt;&gt;"AB",AE115&lt;&gt;"AB",AG115&lt;&gt;"AB")),"","E"))))</f>
      </c>
      <c r="M115" s="22">
        <v>37</v>
      </c>
      <c r="N115" t="s" s="21">
        <f>IF(IFERROR(FIND("+",M115),0)," ",IF(M115="AB","",IF(M115&lt;$M$4,"F",IF(AND(C115&gt;=$C$4,E115&gt;=$E$4,G115&gt;=$G$4,I115&gt;=$I$4,K115&gt;=$K$4,M115&gt;=$M$4,O115&gt;=$O$4,Q115&gt;=$Q$4,S115&gt;=$S$4,U115&gt;=$U$4,W115&gt;=$W$4,Y115&gt;=$Y$4,AA115&gt;=$AA$4,AC115&gt;=$AC$4,AE115&gt;=$AE$4,AG115&gt;=$AG$4,C115&lt;&gt;"AB",E115&lt;&gt;"AB",G115&lt;&gt;"AB",I115&lt;&gt;"AB",K115&lt;&gt;"AB",M115&lt;&gt;"AB",O115&lt;&gt;"AB",Q115&lt;&gt;"AB",S115&lt;&gt;"AB",U115&lt;&gt;"AB",W115&lt;&gt;"AB",Y115&lt;&gt;"AB",AA115&lt;&gt;"AB",AND(AC115&lt;&gt;"AB",AE115&lt;&gt;"AB",AG115&lt;&gt;"AB")),"","E"))))</f>
      </c>
      <c r="O115" s="20">
        <v>47</v>
      </c>
      <c r="P115" t="s" s="21">
        <f>IF(IFERROR(FIND("+",O115),0)," ",IF(O115="AB","",IF(O115&lt;$O$4,"F",IF(AND(C115&gt;=$C$4,E115&gt;=$E$4,G115&gt;=$G$4,I115&gt;=$I$4,K115&gt;=$K$4,M115&gt;=$M$4,O115&gt;=$O$4,Q115&gt;=$Q$4,S115&gt;=$S$4,U115&gt;=$U$4,W115&gt;=$W$4,Y115&gt;=$Y$4,AA115&gt;=$AA$4,AC115&gt;=$AC$4,AE115&gt;=$AE$4,AG115&gt;=$AG$4,C115&lt;&gt;"AB",E115&lt;&gt;"AB",G115&lt;&gt;"AB",I115&lt;&gt;"AB",K115&lt;&gt;"AB",M115&lt;&gt;"AB",O115&lt;&gt;"AB",Q115&lt;&gt;"AB",S115&lt;&gt;"AB",U115&lt;&gt;"AB",W115&lt;&gt;"AB",Y115&lt;&gt;"AB",AA115&lt;&gt;"AB",AND(AC115&lt;&gt;"AB",AE115&lt;&gt;"AB",AG115&lt;&gt;"AB")),"","E"))))</f>
      </c>
      <c r="Q115" s="22">
        <v>18</v>
      </c>
      <c r="R115" t="s" s="21">
        <f>IF(IFERROR(FIND("+",Q115),0)," ",IF(Q115="AB","",IF(Q115&lt;$Q$4,"F",IF(AND(C115&gt;=$C$4,E115&gt;=$E$4,G115&gt;=$G$4,I115&gt;=$I$4,K115&gt;=$K$4,M115&gt;=$M$4,O115&gt;=$O$4,Q115&gt;=$Q$4,S115&gt;=$S$4,U115&gt;=$U$4,W115&gt;=$W$4,Y115&gt;=$Y$4,AA115&gt;=$AA$4,AC115&gt;=$AC$4,AE115&gt;=$AE$4,AG115&gt;=$AG$4,C115&lt;&gt;"AB",E115&lt;&gt;"AB",G115&lt;&gt;"AB",I115&lt;&gt;"AB",K115&lt;&gt;"AB",M115&lt;&gt;"AB",O115&lt;&gt;"AB",Q115&lt;&gt;"AB",S115&lt;&gt;"AB",U115&lt;&gt;"AB",W115&lt;&gt;"AB",Y115&lt;&gt;"AB",AA115&lt;&gt;"AB",AND(AC115&lt;&gt;"AB",AE115&lt;&gt;"AB",AG115&lt;&gt;"AB")),"","E"))))</f>
      </c>
      <c r="S115" s="22">
        <v>20</v>
      </c>
      <c r="T115" t="s" s="21">
        <f>IF(IFERROR(FIND("+",S115),0)," ",IF(S115="AB","",IF(S115&lt;$S$4,"F",IF(AND(C115&gt;=$C$4,E115&gt;=$E$4,G115&gt;=$G$4,I115&gt;=$I$4,K115&gt;=$K$4,M115&gt;=$M$4,O115&gt;=$O$4,Q115&gt;=$Q$4,S115&gt;=$S$4,U115&gt;=$U$4,W115&gt;=$W$4,Y115&gt;=$Y$4,AA115&gt;=$AA$4,AC115&gt;=$AC$4,AE115&gt;=$AE$4,AG115&gt;=$AG$4,C115&lt;&gt;"AB",E115&lt;&gt;"AB",G115&lt;&gt;"AB",I115&lt;&gt;"AB",K115&lt;&gt;"AB",M115&lt;&gt;"AB",O115&lt;&gt;"AB",Q115&lt;&gt;"AB",S115&lt;&gt;"AB",U115&lt;&gt;"AB",W115&lt;&gt;"AB",Y115&lt;&gt;"AB",AA115&lt;&gt;"AB",AND(AC115&lt;&gt;"AB",AE115&lt;&gt;"AB",AG115&lt;&gt;"AB")),"","E"))))</f>
      </c>
      <c r="U115" s="20">
        <v>47</v>
      </c>
      <c r="V115" t="s" s="21">
        <f>IF(IFERROR(FIND("+",U115),0)," ",IF(U115="AB","",IF(U115&lt;$U$4,"F",IF(AND(C115&gt;=$C$4,E115&gt;=$E$4,G115&gt;=$G$4,I115&gt;=$I$4,K115&gt;=$K$4,M115&gt;=$M$4,O115&gt;=$O$4,Q115&gt;=$Q$4,S115&gt;=$S$4,U115&gt;=$U$4,W115&gt;=$W$4,Y115&gt;=$Y$4,AA115&gt;=$AA$4,AC115&gt;=$AC$4,AE115&gt;=$AE$4,AG115&gt;=$AG$4,C115&lt;&gt;"AB",E115&lt;&gt;"AB",G115&lt;&gt;"AB",I115&lt;&gt;"AB",K115&lt;&gt;"AB",M115&lt;&gt;"AB",O115&lt;&gt;"AB",Q115&lt;&gt;"AB",S115&lt;&gt;"AB",U115&lt;&gt;"AB",W115&lt;&gt;"AB",Y115&lt;&gt;"AB",AA115&lt;&gt;"AB",AND(AC115&lt;&gt;"AB",AE115&lt;&gt;"AB",AG115&lt;&gt;"AB")),"","E"))))</f>
      </c>
      <c r="W115" s="22">
        <v>17</v>
      </c>
      <c r="X115" t="s" s="21">
        <f>IF(IFERROR(FIND("+",W115),0)," ",IF(W115="AB","",IF(W115&lt;$W$4,"F",IF(AND(C115&gt;=$C$4,E115&gt;=$E$4,G115&gt;=$G$4,I115&gt;=$I$4,K115&gt;=$K$4,M115&gt;=$M$4,O115&gt;=$O$4,Q115&gt;=$Q$4,S115&gt;=$S$4,U115&gt;=$U$4,W115&gt;=$W$4,Y115&gt;=$Y$4,AA115&gt;=$AA$4,AC115&gt;=$AC$4,AE115&gt;=$AE$4,AG115&gt;=$AG$4,C115&lt;&gt;"AB",E115&lt;&gt;"AB",G115&lt;&gt;"AB",I115&lt;&gt;"AB",K115&lt;&gt;"AB",M115&lt;&gt;"AB",O115&lt;&gt;"AB",Q115&lt;&gt;"AB",S115&lt;&gt;"AB",U115&lt;&gt;"AB",W115&lt;&gt;"AB",Y115&lt;&gt;"AB",AA115&lt;&gt;"AB",AND(AC115&lt;&gt;"AB",AE115&lt;&gt;"AB",AG115&lt;&gt;"AB")),"","E"))))</f>
      </c>
      <c r="Y115" s="20">
        <v>64</v>
      </c>
      <c r="Z115" t="s" s="21">
        <f>IF(IFERROR(FIND("+",Y115),0)," ",IF(Y115="AB","",IF(Y115&lt;$Y$4,"F",IF(AND(C115&gt;=$C$4,E115&gt;=$E$4,G115&gt;=$G$4,I115&gt;=$I$4,K115&gt;=$K$4,M115&gt;=$M$4,O115&gt;=$O$4,Q115&gt;=$Q$4,S115&gt;=$S$4,U115&gt;=$U$4,W115&gt;=$W$4,Y115&gt;=$Y$4,AA115&gt;=$AA$4,AC115&gt;=$AC$4,AE115&gt;=$AE$4,AG115&gt;=$AG$4,C115&lt;&gt;"AB",E115&lt;&gt;"AB",G115&lt;&gt;"AB",I115&lt;&gt;"AB",K115&lt;&gt;"AB",M115&lt;&gt;"AB",O115&lt;&gt;"AB",Q115&lt;&gt;"AB",S115&lt;&gt;"AB",U115&lt;&gt;"AB",W115&lt;&gt;"AB",Y115&lt;&gt;"AB",AA115&lt;&gt;"AB",AND(AC115&lt;&gt;"AB",AE115&lt;&gt;"AB",AG115&lt;&gt;"AB")),"","E"))))</f>
      </c>
      <c r="AA115" s="22">
        <v>19</v>
      </c>
      <c r="AB115" t="s" s="21">
        <f>IF(IFERROR(FIND("+",AA115),0)," ",IF(AA115="AB","",IF(AA115&lt;$AA$4,"F",IF(AND(C115&gt;=$C$4,E115&gt;=$E$4,G115&gt;=$G$4,I115&gt;=$I$4,K115&gt;=$K$4,M115&gt;=$M$4,O115&gt;=$O$4,Q115&gt;=$Q$4,S115&gt;=$S$4,U115&gt;=$U$4,W115&gt;=$W$4,Y115&gt;=$Y$4,AA115&gt;=$AA$4,AC115&gt;=$AC$4,AE115&gt;=$AE$4,AG115&gt;=$AG$4,C115&lt;&gt;"AB",E115&lt;&gt;"AB",G115&lt;&gt;"AB",I115&lt;&gt;"AB",K115&lt;&gt;"AB",M115&lt;&gt;"AB",O115&lt;&gt;"AB",Q115&lt;&gt;"AB",S115&lt;&gt;"AB",U115&lt;&gt;"AB",W115&lt;&gt;"AB",Y115&lt;&gt;"AB",AA115&lt;&gt;"AB",AND(AC115&lt;&gt;"AB",AE115&lt;&gt;"AB",AG115&lt;&gt;"AB")),"","E"))))</f>
      </c>
      <c r="AC115" s="22">
        <v>19</v>
      </c>
      <c r="AD115" t="s" s="21">
        <f>IF(IFERROR(FIND("+",AC115),0)," ",IF(AC115="AB","",IF(AC115&lt;$AC$4,"F",IF(AND(C115&gt;=$C$4,E115&gt;=$E$4,G115&gt;=$G$4,I115&gt;=$I$4,K115&gt;=$K$4,M115&gt;=$M$4,O115&gt;=$O$4,Q115&gt;=$Q$4,S115&gt;=$S$4,U115&gt;=$U$4,W115&gt;=$W$4,Y115&gt;=$Y$4,AA115&gt;=$AA$4,AC115&gt;=$AC$4,AE115&gt;=$AE$4,AG115&gt;=$AG$4,C115&lt;&gt;"AB",E115&lt;&gt;"AB",G115&lt;&gt;"AB",I115&lt;&gt;"AB",K115&lt;&gt;"AB",M115&lt;&gt;"AB",O115&lt;&gt;"AB",Q115&lt;&gt;"AB",S115&lt;&gt;"AB",U115&lt;&gt;"AB",W115&lt;&gt;"AB",Y115&lt;&gt;"AB",AA115&lt;&gt;"AB",AND(AC115&lt;&gt;"AB",AE115&lt;&gt;"AB",AG115&lt;&gt;"AB")),"","E"))))</f>
      </c>
      <c r="AE115" s="20">
        <v>31</v>
      </c>
      <c r="AF115" t="s" s="21">
        <f>IF(IFERROR(FIND("+",AE115),0)," ",IF(AE115="AB","",IF(AE115&lt;$AE$4,"F",IF(AND(C115&gt;=$C$4,E115&gt;=$E$4,G115&gt;=$G$4,I115&gt;=$I$4,K115&gt;=$K$4,M115&gt;=$M$4,O115&gt;=$O$4,Q115&gt;=$Q$4,S115&gt;=$S$4,U115&gt;=$U$4,W115&gt;=$W$4,Y115&gt;=$Y$4,AA115&gt;=$AA$4,AC115&gt;=$AC$4,AE115&gt;=$AE$4,AG115&gt;=$AG$4,C115&lt;&gt;"AB",E115&lt;&gt;"AB",G115&lt;&gt;"AB",I115&lt;&gt;"AB",K115&lt;&gt;"AB",M115&lt;&gt;"AB",O115&lt;&gt;"AB",Q115&lt;&gt;"AB",S115&lt;&gt;"AB",U115&lt;&gt;"AB",W115&lt;&gt;"AB",Y115&lt;&gt;"AB",AA115&lt;&gt;"AB",AND(AC115&lt;&gt;"AB",AE115&lt;&gt;"AB",AG115&lt;&gt;"AB")),"","E"))))</f>
      </c>
      <c r="AG115" s="22">
        <v>18</v>
      </c>
      <c r="AH115" t="s" s="21">
        <f>IF(IFERROR(FIND("+",AG115),0)," ",IF(AG115="AB","",IF(AG115&lt;$AG$4,"F",IF(AND(C115&gt;=$C$4,E115&gt;=$E$4,G115&gt;=$G$4,I115&gt;=$I$4,K115&gt;=$K$4,M115&gt;=$M$4,O115&gt;=$O$4,Q115&gt;=$Q$4,S115&gt;=$S$4,U115&gt;=$U$4,W115&gt;=$W$4,Y115&gt;=$Y$4,AA115&gt;=$AA$4,AC115&gt;=$AC$4,AE115&gt;=$AE$4,AG115&gt;=$AG$4,C115&lt;&gt;"AB",E115&lt;&gt;"AB",G115&lt;&gt;"AB",I115&lt;&gt;"AB",K115&lt;&gt;"AB",M115&lt;&gt;"AB",O115&lt;&gt;"AB",Q115&lt;&gt;"AB",S115&lt;&gt;"AB",U115&lt;&gt;"AB",W115&lt;&gt;"AB",Y115&lt;&gt;"AB",AA115&lt;&gt;"AB",AND(AC115&lt;&gt;"AB",AE115&lt;&gt;"AB",AG115&lt;&gt;"AB")),"","E"))))</f>
      </c>
      <c r="AI115" s="28">
        <v>525</v>
      </c>
      <c r="AJ115" t="s" s="25">
        <f>IF(AND(COUNTIF(C115:AH115,"AB")&lt;16-COUNTIF(C115:AH115," "),COUNTIF(C115:AH115,"AB")&lt;&gt;0),"FAIL",IF(COUNTIF(C115:AH115,"AB")=16-COUNTIF(C115:AH115," "),"ABSENT",IF(AND(COUNTIF(C115:AH115,"AB")=0,COUNTIF(C115:AH115,"F")=0),"PASS","FAIL")))</f>
        <v>18</v>
      </c>
      <c r="AK115" t="s" s="26">
        <v>84</v>
      </c>
      <c r="AL115" s="27"/>
    </row>
    <row r="116" ht="15.95" customHeight="1">
      <c r="A116" s="18">
        <v>235312</v>
      </c>
      <c r="B116" t="s" s="19">
        <v>231</v>
      </c>
      <c r="C116" s="32">
        <v>75</v>
      </c>
      <c r="D116" t="s" s="21">
        <f>IF(IFERROR(FIND("+",C116),0)," ",IF(C116="AB","",IF(C116&lt;$C$4,"F",IF(AND(C116&gt;=$C$4,E116&gt;=$E$4,G116&gt;=$G$4,I116&gt;=$I$4,K116&gt;=$K$4,M116&gt;=$M$4,O116&gt;=$O$4,Q116&gt;=$Q$4,S116&gt;=$S$4,U116&gt;=$U$4,W116&gt;=$W$4,Y116&gt;=$Y$4,AA116&gt;=$AA$4,AC116&gt;=$AC$4,AE116&gt;=$AE$4,AG116&gt;=$AG$4,C116&lt;&gt;"AB",E116&lt;&gt;"AB",G116&lt;&gt;"AB",I116&lt;&gt;"AB",K116&lt;&gt;"AB",M116&lt;&gt;"AB",O116&lt;&gt;"AB",Q116&lt;&gt;"AB",S116&lt;&gt;"AB",U116&lt;&gt;"AB",W116&lt;&gt;"AB",Y116&lt;&gt;"AB",AA116&lt;&gt;"AB",AND(AC116&lt;&gt;"AB",AE116&lt;&gt;"AB",AG116&lt;&gt;"AB")),"","E"))))</f>
      </c>
      <c r="E116" s="22">
        <v>23</v>
      </c>
      <c r="F116" t="s" s="21">
        <f>IF(IFERROR(FIND("+",E116),0)," ",IF(E116="AB","",IF(E116&lt;$E$4,"F",IF(AND(C116&gt;=$C$4,E116&gt;=$E$4,G116&gt;=$G$4,I116&gt;=$I$4,K116&gt;=$K$4,M116&gt;=$M$4,O116&gt;=$O$4,Q116&gt;=$Q$4,S116&gt;=$S$4,U116&gt;=$U$4,W116&gt;=$W$4,Y116&gt;=$Y$4,AA116&gt;=$AA$4,AC116&gt;=$AC$4,AE116&gt;=$AE$4,AG116&gt;=$AG$4,C116&lt;&gt;"AB",E116&lt;&gt;"AB",G116&lt;&gt;"AB",I116&lt;&gt;"AB",K116&lt;&gt;"AB",M116&lt;&gt;"AB",O116&lt;&gt;"AB",Q116&lt;&gt;"AB",S116&lt;&gt;"AB",U116&lt;&gt;"AB",W116&lt;&gt;"AB",Y116&lt;&gt;"AB",AA116&lt;&gt;"AB",AND(AC116&lt;&gt;"AB",AE116&lt;&gt;"AB",AG116&lt;&gt;"AB")),"","E"))))</f>
      </c>
      <c r="G116" s="22">
        <v>46</v>
      </c>
      <c r="H116" t="s" s="21">
        <f>IF(IFERROR(FIND("+",G116),0)," ",IF(G116="AB","",IF(G116&lt;$G$4,"F",IF(AND(C116&gt;=$C$4,E116&gt;=$E$4,G116&gt;=$G$4,I116&gt;=$I$4,K116&gt;=$K$4,M116&gt;=$M$4,O116&gt;=$O$4,Q116&gt;=$Q$4,S116&gt;=$S$4,U116&gt;=$U$4,W116&gt;=$W$4,Y116&gt;=$Y$4,AA116&gt;=$AA$4,AC116&gt;=$AC$4,AE116&gt;=$AE$4,AG116&gt;=$AG$4,C116&lt;&gt;"AB",E116&lt;&gt;"AB",G116&lt;&gt;"AB",I116&lt;&gt;"AB",K116&lt;&gt;"AB",M116&lt;&gt;"AB",O116&lt;&gt;"AB",Q116&lt;&gt;"AB",S116&lt;&gt;"AB",U116&lt;&gt;"AB",W116&lt;&gt;"AB",Y116&lt;&gt;"AB",AA116&lt;&gt;"AB",AND(AC116&lt;&gt;"AB",AE116&lt;&gt;"AB",AG116&lt;&gt;"AB")),"","E"))))</f>
      </c>
      <c r="I116" s="33">
        <v>55</v>
      </c>
      <c r="J116" t="s" s="31">
        <f>IF(IFERROR(FIND("+",I116),0)," ",IF(I116="AB","",IF(I116&lt;$I$4,"F",IF(AND(C116&gt;=$C$4,E116&gt;=$E$4,G116&gt;=$G$4,I116&gt;=$I$4,K116&gt;=$K$4,M116&gt;=$M$4,O116&gt;=$O$4,Q116&gt;=$Q$4,S116&gt;=$S$4,U116&gt;=$U$4,W116&gt;=$W$4,Y116&gt;=$Y$4,AA116&gt;=$AA$4,AC116&gt;=$AC$4,AE116&gt;=$AE$4,AG116&gt;=$AG$4,C116&lt;&gt;"AB",E116&lt;&gt;"AB",G116&lt;&gt;"AB",I116&lt;&gt;"AB",K116&lt;&gt;"AB",M116&lt;&gt;"AB",O116&lt;&gt;"AB",Q116&lt;&gt;"AB",S116&lt;&gt;"AB",U116&lt;&gt;"AB",W116&lt;&gt;"AB",Y116&lt;&gt;"AB",AA116&lt;&gt;"AB",AND(AC116&lt;&gt;"AB",AE116&lt;&gt;"AB",AG116&lt;&gt;"AB")),"","E"))))</f>
      </c>
      <c r="K116" s="22">
        <v>23</v>
      </c>
      <c r="L116" t="s" s="21">
        <f>IF(IFERROR(FIND("+",K116),0)," ",IF(K116="AB","",IF(K116&lt;$K$4,"F",IF(AND(C116&gt;=$C$4,E116&gt;=$E$4,G116&gt;=$G$4,I116&gt;=$I$4,K116&gt;=$K$4,M116&gt;=$M$4,O116&gt;=$O$4,Q116&gt;=$Q$4,S116&gt;=$S$4,U116&gt;=$U$4,W116&gt;=$W$4,Y116&gt;=$Y$4,AA116&gt;=$AA$4,AC116&gt;=$AC$4,AE116&gt;=$AE$4,AG116&gt;=$AG$4,C116&lt;&gt;"AB",E116&lt;&gt;"AB",G116&lt;&gt;"AB",I116&lt;&gt;"AB",K116&lt;&gt;"AB",M116&lt;&gt;"AB",O116&lt;&gt;"AB",Q116&lt;&gt;"AB",S116&lt;&gt;"AB",U116&lt;&gt;"AB",W116&lt;&gt;"AB",Y116&lt;&gt;"AB",AA116&lt;&gt;"AB",AND(AC116&lt;&gt;"AB",AE116&lt;&gt;"AB",AG116&lt;&gt;"AB")),"","E"))))</f>
      </c>
      <c r="M116" s="22">
        <v>38</v>
      </c>
      <c r="N116" t="s" s="21">
        <f>IF(IFERROR(FIND("+",M116),0)," ",IF(M116="AB","",IF(M116&lt;$M$4,"F",IF(AND(C116&gt;=$C$4,E116&gt;=$E$4,G116&gt;=$G$4,I116&gt;=$I$4,K116&gt;=$K$4,M116&gt;=$M$4,O116&gt;=$O$4,Q116&gt;=$Q$4,S116&gt;=$S$4,U116&gt;=$U$4,W116&gt;=$W$4,Y116&gt;=$Y$4,AA116&gt;=$AA$4,AC116&gt;=$AC$4,AE116&gt;=$AE$4,AG116&gt;=$AG$4,C116&lt;&gt;"AB",E116&lt;&gt;"AB",G116&lt;&gt;"AB",I116&lt;&gt;"AB",K116&lt;&gt;"AB",M116&lt;&gt;"AB",O116&lt;&gt;"AB",Q116&lt;&gt;"AB",S116&lt;&gt;"AB",U116&lt;&gt;"AB",W116&lt;&gt;"AB",Y116&lt;&gt;"AB",AA116&lt;&gt;"AB",AND(AC116&lt;&gt;"AB",AE116&lt;&gt;"AB",AG116&lt;&gt;"AB")),"","E"))))</f>
      </c>
      <c r="O116" s="20">
        <v>45</v>
      </c>
      <c r="P116" t="s" s="21">
        <f>IF(IFERROR(FIND("+",O116),0)," ",IF(O116="AB","",IF(O116&lt;$O$4,"F",IF(AND(C116&gt;=$C$4,E116&gt;=$E$4,G116&gt;=$G$4,I116&gt;=$I$4,K116&gt;=$K$4,M116&gt;=$M$4,O116&gt;=$O$4,Q116&gt;=$Q$4,S116&gt;=$S$4,U116&gt;=$U$4,W116&gt;=$W$4,Y116&gt;=$Y$4,AA116&gt;=$AA$4,AC116&gt;=$AC$4,AE116&gt;=$AE$4,AG116&gt;=$AG$4,C116&lt;&gt;"AB",E116&lt;&gt;"AB",G116&lt;&gt;"AB",I116&lt;&gt;"AB",K116&lt;&gt;"AB",M116&lt;&gt;"AB",O116&lt;&gt;"AB",Q116&lt;&gt;"AB",S116&lt;&gt;"AB",U116&lt;&gt;"AB",W116&lt;&gt;"AB",Y116&lt;&gt;"AB",AA116&lt;&gt;"AB",AND(AC116&lt;&gt;"AB",AE116&lt;&gt;"AB",AG116&lt;&gt;"AB")),"","E"))))</f>
      </c>
      <c r="Q116" s="22">
        <v>23</v>
      </c>
      <c r="R116" t="s" s="21">
        <f>IF(IFERROR(FIND("+",Q116),0)," ",IF(Q116="AB","",IF(Q116&lt;$Q$4,"F",IF(AND(C116&gt;=$C$4,E116&gt;=$E$4,G116&gt;=$G$4,I116&gt;=$I$4,K116&gt;=$K$4,M116&gt;=$M$4,O116&gt;=$O$4,Q116&gt;=$Q$4,S116&gt;=$S$4,U116&gt;=$U$4,W116&gt;=$W$4,Y116&gt;=$Y$4,AA116&gt;=$AA$4,AC116&gt;=$AC$4,AE116&gt;=$AE$4,AG116&gt;=$AG$4,C116&lt;&gt;"AB",E116&lt;&gt;"AB",G116&lt;&gt;"AB",I116&lt;&gt;"AB",K116&lt;&gt;"AB",M116&lt;&gt;"AB",O116&lt;&gt;"AB",Q116&lt;&gt;"AB",S116&lt;&gt;"AB",U116&lt;&gt;"AB",W116&lt;&gt;"AB",Y116&lt;&gt;"AB",AA116&lt;&gt;"AB",AND(AC116&lt;&gt;"AB",AE116&lt;&gt;"AB",AG116&lt;&gt;"AB")),"","E"))))</f>
      </c>
      <c r="S116" s="22">
        <v>22</v>
      </c>
      <c r="T116" t="s" s="21">
        <f>IF(IFERROR(FIND("+",S116),0)," ",IF(S116="AB","",IF(S116&lt;$S$4,"F",IF(AND(C116&gt;=$C$4,E116&gt;=$E$4,G116&gt;=$G$4,I116&gt;=$I$4,K116&gt;=$K$4,M116&gt;=$M$4,O116&gt;=$O$4,Q116&gt;=$Q$4,S116&gt;=$S$4,U116&gt;=$U$4,W116&gt;=$W$4,Y116&gt;=$Y$4,AA116&gt;=$AA$4,AC116&gt;=$AC$4,AE116&gt;=$AE$4,AG116&gt;=$AG$4,C116&lt;&gt;"AB",E116&lt;&gt;"AB",G116&lt;&gt;"AB",I116&lt;&gt;"AB",K116&lt;&gt;"AB",M116&lt;&gt;"AB",O116&lt;&gt;"AB",Q116&lt;&gt;"AB",S116&lt;&gt;"AB",U116&lt;&gt;"AB",W116&lt;&gt;"AB",Y116&lt;&gt;"AB",AA116&lt;&gt;"AB",AND(AC116&lt;&gt;"AB",AE116&lt;&gt;"AB",AG116&lt;&gt;"AB")),"","E"))))</f>
      </c>
      <c r="U116" s="20">
        <v>69</v>
      </c>
      <c r="V116" t="s" s="21">
        <f>IF(IFERROR(FIND("+",U116),0)," ",IF(U116="AB","",IF(U116&lt;$U$4,"F",IF(AND(C116&gt;=$C$4,E116&gt;=$E$4,G116&gt;=$G$4,I116&gt;=$I$4,K116&gt;=$K$4,M116&gt;=$M$4,O116&gt;=$O$4,Q116&gt;=$Q$4,S116&gt;=$S$4,U116&gt;=$U$4,W116&gt;=$W$4,Y116&gt;=$Y$4,AA116&gt;=$AA$4,AC116&gt;=$AC$4,AE116&gt;=$AE$4,AG116&gt;=$AG$4,C116&lt;&gt;"AB",E116&lt;&gt;"AB",G116&lt;&gt;"AB",I116&lt;&gt;"AB",K116&lt;&gt;"AB",M116&lt;&gt;"AB",O116&lt;&gt;"AB",Q116&lt;&gt;"AB",S116&lt;&gt;"AB",U116&lt;&gt;"AB",W116&lt;&gt;"AB",Y116&lt;&gt;"AB",AA116&lt;&gt;"AB",AND(AC116&lt;&gt;"AB",AE116&lt;&gt;"AB",AG116&lt;&gt;"AB")),"","E"))))</f>
      </c>
      <c r="W116" s="22">
        <v>23</v>
      </c>
      <c r="X116" t="s" s="21">
        <f>IF(IFERROR(FIND("+",W116),0)," ",IF(W116="AB","",IF(W116&lt;$W$4,"F",IF(AND(C116&gt;=$C$4,E116&gt;=$E$4,G116&gt;=$G$4,I116&gt;=$I$4,K116&gt;=$K$4,M116&gt;=$M$4,O116&gt;=$O$4,Q116&gt;=$Q$4,S116&gt;=$S$4,U116&gt;=$U$4,W116&gt;=$W$4,Y116&gt;=$Y$4,AA116&gt;=$AA$4,AC116&gt;=$AC$4,AE116&gt;=$AE$4,AG116&gt;=$AG$4,C116&lt;&gt;"AB",E116&lt;&gt;"AB",G116&lt;&gt;"AB",I116&lt;&gt;"AB",K116&lt;&gt;"AB",M116&lt;&gt;"AB",O116&lt;&gt;"AB",Q116&lt;&gt;"AB",S116&lt;&gt;"AB",U116&lt;&gt;"AB",W116&lt;&gt;"AB",Y116&lt;&gt;"AB",AA116&lt;&gt;"AB",AND(AC116&lt;&gt;"AB",AE116&lt;&gt;"AB",AG116&lt;&gt;"AB")),"","E"))))</f>
      </c>
      <c r="Y116" s="20">
        <v>69</v>
      </c>
      <c r="Z116" t="s" s="21">
        <f>IF(IFERROR(FIND("+",Y116),0)," ",IF(Y116="AB","",IF(Y116&lt;$Y$4,"F",IF(AND(C116&gt;=$C$4,E116&gt;=$E$4,G116&gt;=$G$4,I116&gt;=$I$4,K116&gt;=$K$4,M116&gt;=$M$4,O116&gt;=$O$4,Q116&gt;=$Q$4,S116&gt;=$S$4,U116&gt;=$U$4,W116&gt;=$W$4,Y116&gt;=$Y$4,AA116&gt;=$AA$4,AC116&gt;=$AC$4,AE116&gt;=$AE$4,AG116&gt;=$AG$4,C116&lt;&gt;"AB",E116&lt;&gt;"AB",G116&lt;&gt;"AB",I116&lt;&gt;"AB",K116&lt;&gt;"AB",M116&lt;&gt;"AB",O116&lt;&gt;"AB",Q116&lt;&gt;"AB",S116&lt;&gt;"AB",U116&lt;&gt;"AB",W116&lt;&gt;"AB",Y116&lt;&gt;"AB",AA116&lt;&gt;"AB",AND(AC116&lt;&gt;"AB",AE116&lt;&gt;"AB",AG116&lt;&gt;"AB")),"","E"))))</f>
      </c>
      <c r="AA116" s="22">
        <v>22</v>
      </c>
      <c r="AB116" t="s" s="21">
        <f>IF(IFERROR(FIND("+",AA116),0)," ",IF(AA116="AB","",IF(AA116&lt;$AA$4,"F",IF(AND(C116&gt;=$C$4,E116&gt;=$E$4,G116&gt;=$G$4,I116&gt;=$I$4,K116&gt;=$K$4,M116&gt;=$M$4,O116&gt;=$O$4,Q116&gt;=$Q$4,S116&gt;=$S$4,U116&gt;=$U$4,W116&gt;=$W$4,Y116&gt;=$Y$4,AA116&gt;=$AA$4,AC116&gt;=$AC$4,AE116&gt;=$AE$4,AG116&gt;=$AG$4,C116&lt;&gt;"AB",E116&lt;&gt;"AB",G116&lt;&gt;"AB",I116&lt;&gt;"AB",K116&lt;&gt;"AB",M116&lt;&gt;"AB",O116&lt;&gt;"AB",Q116&lt;&gt;"AB",S116&lt;&gt;"AB",U116&lt;&gt;"AB",W116&lt;&gt;"AB",Y116&lt;&gt;"AB",AA116&lt;&gt;"AB",AND(AC116&lt;&gt;"AB",AE116&lt;&gt;"AB",AG116&lt;&gt;"AB")),"","E"))))</f>
      </c>
      <c r="AC116" s="22">
        <v>21</v>
      </c>
      <c r="AD116" t="s" s="21">
        <f>IF(IFERROR(FIND("+",AC116),0)," ",IF(AC116="AB","",IF(AC116&lt;$AC$4,"F",IF(AND(C116&gt;=$C$4,E116&gt;=$E$4,G116&gt;=$G$4,I116&gt;=$I$4,K116&gt;=$K$4,M116&gt;=$M$4,O116&gt;=$O$4,Q116&gt;=$Q$4,S116&gt;=$S$4,U116&gt;=$U$4,W116&gt;=$W$4,Y116&gt;=$Y$4,AA116&gt;=$AA$4,AC116&gt;=$AC$4,AE116&gt;=$AE$4,AG116&gt;=$AG$4,C116&lt;&gt;"AB",E116&lt;&gt;"AB",G116&lt;&gt;"AB",I116&lt;&gt;"AB",K116&lt;&gt;"AB",M116&lt;&gt;"AB",O116&lt;&gt;"AB",Q116&lt;&gt;"AB",S116&lt;&gt;"AB",U116&lt;&gt;"AB",W116&lt;&gt;"AB",Y116&lt;&gt;"AB",AA116&lt;&gt;"AB",AND(AC116&lt;&gt;"AB",AE116&lt;&gt;"AB",AG116&lt;&gt;"AB")),"","E"))))</f>
      </c>
      <c r="AE116" s="20">
        <v>27</v>
      </c>
      <c r="AF116" t="s" s="21">
        <f>IF(IFERROR(FIND("+",AE116),0)," ",IF(AE116="AB","",IF(AE116&lt;$AE$4,"F",IF(AND(C116&gt;=$C$4,E116&gt;=$E$4,G116&gt;=$G$4,I116&gt;=$I$4,K116&gt;=$K$4,M116&gt;=$M$4,O116&gt;=$O$4,Q116&gt;=$Q$4,S116&gt;=$S$4,U116&gt;=$U$4,W116&gt;=$W$4,Y116&gt;=$Y$4,AA116&gt;=$AA$4,AC116&gt;=$AC$4,AE116&gt;=$AE$4,AG116&gt;=$AG$4,C116&lt;&gt;"AB",E116&lt;&gt;"AB",G116&lt;&gt;"AB",I116&lt;&gt;"AB",K116&lt;&gt;"AB",M116&lt;&gt;"AB",O116&lt;&gt;"AB",Q116&lt;&gt;"AB",S116&lt;&gt;"AB",U116&lt;&gt;"AB",W116&lt;&gt;"AB",Y116&lt;&gt;"AB",AA116&lt;&gt;"AB",AND(AC116&lt;&gt;"AB",AE116&lt;&gt;"AB",AG116&lt;&gt;"AB")),"","E"))))</f>
      </c>
      <c r="AG116" s="22">
        <v>22</v>
      </c>
      <c r="AH116" t="s" s="21">
        <f>IF(IFERROR(FIND("+",AG116),0)," ",IF(AG116="AB","",IF(AG116&lt;$AG$4,"F",IF(AND(C116&gt;=$C$4,E116&gt;=$E$4,G116&gt;=$G$4,I116&gt;=$I$4,K116&gt;=$K$4,M116&gt;=$M$4,O116&gt;=$O$4,Q116&gt;=$Q$4,S116&gt;=$S$4,U116&gt;=$U$4,W116&gt;=$W$4,Y116&gt;=$Y$4,AA116&gt;=$AA$4,AC116&gt;=$AC$4,AE116&gt;=$AE$4,AG116&gt;=$AG$4,C116&lt;&gt;"AB",E116&lt;&gt;"AB",G116&lt;&gt;"AB",I116&lt;&gt;"AB",K116&lt;&gt;"AB",M116&lt;&gt;"AB",O116&lt;&gt;"AB",Q116&lt;&gt;"AB",S116&lt;&gt;"AB",U116&lt;&gt;"AB",W116&lt;&gt;"AB",Y116&lt;&gt;"AB",AA116&lt;&gt;"AB",AND(AC116&lt;&gt;"AB",AE116&lt;&gt;"AB",AG116&lt;&gt;"AB")),"","E"))))</f>
      </c>
      <c r="AI116" s="28">
        <v>603</v>
      </c>
      <c r="AJ116" t="s" s="25">
        <f>IF(AND(COUNTIF(C116:AH116,"AB")&lt;16-COUNTIF(C116:AH116," "),COUNTIF(C116:AH116,"AB")&lt;&gt;0),"FAIL",IF(COUNTIF(C116:AH116,"AB")=16-COUNTIF(C116:AH116," "),"ABSENT",IF(AND(COUNTIF(C116:AH116,"AB")=0,COUNTIF(C116:AH116,"F")=0),"PASS","FAIL")))</f>
        <v>18</v>
      </c>
      <c r="AK116" t="s" s="26">
        <v>176</v>
      </c>
      <c r="AL116" s="27"/>
    </row>
    <row r="117" ht="15.95" customHeight="1">
      <c r="A117" s="18">
        <v>235313</v>
      </c>
      <c r="B117" t="s" s="19">
        <v>232</v>
      </c>
      <c r="C117" s="32">
        <v>40</v>
      </c>
      <c r="D117" t="s" s="21">
        <f>IF(IFERROR(FIND("+",C117),0)," ",IF(C117="AB","",IF(C117&lt;$C$4,"F",IF(AND(C117&gt;=$C$4,E117&gt;=$E$4,G117&gt;=$G$4,I117&gt;=$I$4,K117&gt;=$K$4,M117&gt;=$M$4,O117&gt;=$O$4,Q117&gt;=$Q$4,S117&gt;=$S$4,U117&gt;=$U$4,W117&gt;=$W$4,Y117&gt;=$Y$4,AA117&gt;=$AA$4,AC117&gt;=$AC$4,AE117&gt;=$AE$4,AG117&gt;=$AG$4,C117&lt;&gt;"AB",E117&lt;&gt;"AB",G117&lt;&gt;"AB",I117&lt;&gt;"AB",K117&lt;&gt;"AB",M117&lt;&gt;"AB",O117&lt;&gt;"AB",Q117&lt;&gt;"AB",S117&lt;&gt;"AB",U117&lt;&gt;"AB",W117&lt;&gt;"AB",Y117&lt;&gt;"AB",AA117&lt;&gt;"AB",AND(AC117&lt;&gt;"AB",AE117&lt;&gt;"AB",AG117&lt;&gt;"AB")),"","E"))))</f>
        <v>27</v>
      </c>
      <c r="E117" s="22">
        <v>23</v>
      </c>
      <c r="F117" t="s" s="21">
        <f>IF(IFERROR(FIND("+",E117),0)," ",IF(E117="AB","",IF(E117&lt;$E$4,"F",IF(AND(C117&gt;=$C$4,E117&gt;=$E$4,G117&gt;=$G$4,I117&gt;=$I$4,K117&gt;=$K$4,M117&gt;=$M$4,O117&gt;=$O$4,Q117&gt;=$Q$4,S117&gt;=$S$4,U117&gt;=$U$4,W117&gt;=$W$4,Y117&gt;=$Y$4,AA117&gt;=$AA$4,AC117&gt;=$AC$4,AE117&gt;=$AE$4,AG117&gt;=$AG$4,C117&lt;&gt;"AB",E117&lt;&gt;"AB",G117&lt;&gt;"AB",I117&lt;&gt;"AB",K117&lt;&gt;"AB",M117&lt;&gt;"AB",O117&lt;&gt;"AB",Q117&lt;&gt;"AB",S117&lt;&gt;"AB",U117&lt;&gt;"AB",W117&lt;&gt;"AB",Y117&lt;&gt;"AB",AA117&lt;&gt;"AB",AND(AC117&lt;&gt;"AB",AE117&lt;&gt;"AB",AG117&lt;&gt;"AB")),"","E"))))</f>
        <v>27</v>
      </c>
      <c r="G117" s="22">
        <v>43</v>
      </c>
      <c r="H117" t="s" s="21">
        <f>IF(IFERROR(FIND("+",G117),0)," ",IF(G117="AB","",IF(G117&lt;$G$4,"F",IF(AND(C117&gt;=$C$4,E117&gt;=$E$4,G117&gt;=$G$4,I117&gt;=$I$4,K117&gt;=$K$4,M117&gt;=$M$4,O117&gt;=$O$4,Q117&gt;=$Q$4,S117&gt;=$S$4,U117&gt;=$U$4,W117&gt;=$W$4,Y117&gt;=$Y$4,AA117&gt;=$AA$4,AC117&gt;=$AC$4,AE117&gt;=$AE$4,AG117&gt;=$AG$4,C117&lt;&gt;"AB",E117&lt;&gt;"AB",G117&lt;&gt;"AB",I117&lt;&gt;"AB",K117&lt;&gt;"AB",M117&lt;&gt;"AB",O117&lt;&gt;"AB",Q117&lt;&gt;"AB",S117&lt;&gt;"AB",U117&lt;&gt;"AB",W117&lt;&gt;"AB",Y117&lt;&gt;"AB",AA117&lt;&gt;"AB",AND(AC117&lt;&gt;"AB",AE117&lt;&gt;"AB",AG117&lt;&gt;"AB")),"","E"))))</f>
        <v>27</v>
      </c>
      <c r="I117" s="33">
        <v>29</v>
      </c>
      <c r="J117" t="s" s="31">
        <f>IF(IFERROR(FIND("+",I117),0)," ",IF(I117="AB","",IF(I117&lt;$I$4,"F",IF(AND(C117&gt;=$C$4,E117&gt;=$E$4,G117&gt;=$G$4,I117&gt;=$I$4,K117&gt;=$K$4,M117&gt;=$M$4,O117&gt;=$O$4,Q117&gt;=$Q$4,S117&gt;=$S$4,U117&gt;=$U$4,W117&gt;=$W$4,Y117&gt;=$Y$4,AA117&gt;=$AA$4,AC117&gt;=$AC$4,AE117&gt;=$AE$4,AG117&gt;=$AG$4,C117&lt;&gt;"AB",E117&lt;&gt;"AB",G117&lt;&gt;"AB",I117&lt;&gt;"AB",K117&lt;&gt;"AB",M117&lt;&gt;"AB",O117&lt;&gt;"AB",Q117&lt;&gt;"AB",S117&lt;&gt;"AB",U117&lt;&gt;"AB",W117&lt;&gt;"AB",Y117&lt;&gt;"AB",AA117&lt;&gt;"AB",AND(AC117&lt;&gt;"AB",AE117&lt;&gt;"AB",AG117&lt;&gt;"AB")),"","E"))))</f>
        <v>28</v>
      </c>
      <c r="K117" s="22">
        <v>20</v>
      </c>
      <c r="L117" t="s" s="21">
        <f>IF(IFERROR(FIND("+",K117),0)," ",IF(K117="AB","",IF(K117&lt;$K$4,"F",IF(AND(C117&gt;=$C$4,E117&gt;=$E$4,G117&gt;=$G$4,I117&gt;=$I$4,K117&gt;=$K$4,M117&gt;=$M$4,O117&gt;=$O$4,Q117&gt;=$Q$4,S117&gt;=$S$4,U117&gt;=$U$4,W117&gt;=$W$4,Y117&gt;=$Y$4,AA117&gt;=$AA$4,AC117&gt;=$AC$4,AE117&gt;=$AE$4,AG117&gt;=$AG$4,C117&lt;&gt;"AB",E117&lt;&gt;"AB",G117&lt;&gt;"AB",I117&lt;&gt;"AB",K117&lt;&gt;"AB",M117&lt;&gt;"AB",O117&lt;&gt;"AB",Q117&lt;&gt;"AB",S117&lt;&gt;"AB",U117&lt;&gt;"AB",W117&lt;&gt;"AB",Y117&lt;&gt;"AB",AA117&lt;&gt;"AB",AND(AC117&lt;&gt;"AB",AE117&lt;&gt;"AB",AG117&lt;&gt;"AB")),"","E"))))</f>
        <v>27</v>
      </c>
      <c r="M117" s="22">
        <v>38</v>
      </c>
      <c r="N117" t="s" s="21">
        <f>IF(IFERROR(FIND("+",M117),0)," ",IF(M117="AB","",IF(M117&lt;$M$4,"F",IF(AND(C117&gt;=$C$4,E117&gt;=$E$4,G117&gt;=$G$4,I117&gt;=$I$4,K117&gt;=$K$4,M117&gt;=$M$4,O117&gt;=$O$4,Q117&gt;=$Q$4,S117&gt;=$S$4,U117&gt;=$U$4,W117&gt;=$W$4,Y117&gt;=$Y$4,AA117&gt;=$AA$4,AC117&gt;=$AC$4,AE117&gt;=$AE$4,AG117&gt;=$AG$4,C117&lt;&gt;"AB",E117&lt;&gt;"AB",G117&lt;&gt;"AB",I117&lt;&gt;"AB",K117&lt;&gt;"AB",M117&lt;&gt;"AB",O117&lt;&gt;"AB",Q117&lt;&gt;"AB",S117&lt;&gt;"AB",U117&lt;&gt;"AB",W117&lt;&gt;"AB",Y117&lt;&gt;"AB",AA117&lt;&gt;"AB",AND(AC117&lt;&gt;"AB",AE117&lt;&gt;"AB",AG117&lt;&gt;"AB")),"","E"))))</f>
        <v>27</v>
      </c>
      <c r="O117" s="20">
        <v>41</v>
      </c>
      <c r="P117" t="s" s="21">
        <f>IF(IFERROR(FIND("+",O117),0)," ",IF(O117="AB","",IF(O117&lt;$O$4,"F",IF(AND(C117&gt;=$C$4,E117&gt;=$E$4,G117&gt;=$G$4,I117&gt;=$I$4,K117&gt;=$K$4,M117&gt;=$M$4,O117&gt;=$O$4,Q117&gt;=$Q$4,S117&gt;=$S$4,U117&gt;=$U$4,W117&gt;=$W$4,Y117&gt;=$Y$4,AA117&gt;=$AA$4,AC117&gt;=$AC$4,AE117&gt;=$AE$4,AG117&gt;=$AG$4,C117&lt;&gt;"AB",E117&lt;&gt;"AB",G117&lt;&gt;"AB",I117&lt;&gt;"AB",K117&lt;&gt;"AB",M117&lt;&gt;"AB",O117&lt;&gt;"AB",Q117&lt;&gt;"AB",S117&lt;&gt;"AB",U117&lt;&gt;"AB",W117&lt;&gt;"AB",Y117&lt;&gt;"AB",AA117&lt;&gt;"AB",AND(AC117&lt;&gt;"AB",AE117&lt;&gt;"AB",AG117&lt;&gt;"AB")),"","E"))))</f>
        <v>27</v>
      </c>
      <c r="Q117" s="22">
        <v>22</v>
      </c>
      <c r="R117" t="s" s="21">
        <f>IF(IFERROR(FIND("+",Q117),0)," ",IF(Q117="AB","",IF(Q117&lt;$Q$4,"F",IF(AND(C117&gt;=$C$4,E117&gt;=$E$4,G117&gt;=$G$4,I117&gt;=$I$4,K117&gt;=$K$4,M117&gt;=$M$4,O117&gt;=$O$4,Q117&gt;=$Q$4,S117&gt;=$S$4,U117&gt;=$U$4,W117&gt;=$W$4,Y117&gt;=$Y$4,AA117&gt;=$AA$4,AC117&gt;=$AC$4,AE117&gt;=$AE$4,AG117&gt;=$AG$4,C117&lt;&gt;"AB",E117&lt;&gt;"AB",G117&lt;&gt;"AB",I117&lt;&gt;"AB",K117&lt;&gt;"AB",M117&lt;&gt;"AB",O117&lt;&gt;"AB",Q117&lt;&gt;"AB",S117&lt;&gt;"AB",U117&lt;&gt;"AB",W117&lt;&gt;"AB",Y117&lt;&gt;"AB",AA117&lt;&gt;"AB",AND(AC117&lt;&gt;"AB",AE117&lt;&gt;"AB",AG117&lt;&gt;"AB")),"","E"))))</f>
        <v>27</v>
      </c>
      <c r="S117" s="22">
        <v>22</v>
      </c>
      <c r="T117" t="s" s="21">
        <f>IF(IFERROR(FIND("+",S117),0)," ",IF(S117="AB","",IF(S117&lt;$S$4,"F",IF(AND(C117&gt;=$C$4,E117&gt;=$E$4,G117&gt;=$G$4,I117&gt;=$I$4,K117&gt;=$K$4,M117&gt;=$M$4,O117&gt;=$O$4,Q117&gt;=$Q$4,S117&gt;=$S$4,U117&gt;=$U$4,W117&gt;=$W$4,Y117&gt;=$Y$4,AA117&gt;=$AA$4,AC117&gt;=$AC$4,AE117&gt;=$AE$4,AG117&gt;=$AG$4,C117&lt;&gt;"AB",E117&lt;&gt;"AB",G117&lt;&gt;"AB",I117&lt;&gt;"AB",K117&lt;&gt;"AB",M117&lt;&gt;"AB",O117&lt;&gt;"AB",Q117&lt;&gt;"AB",S117&lt;&gt;"AB",U117&lt;&gt;"AB",W117&lt;&gt;"AB",Y117&lt;&gt;"AB",AA117&lt;&gt;"AB",AND(AC117&lt;&gt;"AB",AE117&lt;&gt;"AB",AG117&lt;&gt;"AB")),"","E"))))</f>
        <v>27</v>
      </c>
      <c r="U117" s="20">
        <v>41</v>
      </c>
      <c r="V117" t="s" s="21">
        <f>IF(IFERROR(FIND("+",U117),0)," ",IF(U117="AB","",IF(U117&lt;$U$4,"F",IF(AND(C117&gt;=$C$4,E117&gt;=$E$4,G117&gt;=$G$4,I117&gt;=$I$4,K117&gt;=$K$4,M117&gt;=$M$4,O117&gt;=$O$4,Q117&gt;=$Q$4,S117&gt;=$S$4,U117&gt;=$U$4,W117&gt;=$W$4,Y117&gt;=$Y$4,AA117&gt;=$AA$4,AC117&gt;=$AC$4,AE117&gt;=$AE$4,AG117&gt;=$AG$4,C117&lt;&gt;"AB",E117&lt;&gt;"AB",G117&lt;&gt;"AB",I117&lt;&gt;"AB",K117&lt;&gt;"AB",M117&lt;&gt;"AB",O117&lt;&gt;"AB",Q117&lt;&gt;"AB",S117&lt;&gt;"AB",U117&lt;&gt;"AB",W117&lt;&gt;"AB",Y117&lt;&gt;"AB",AA117&lt;&gt;"AB",AND(AC117&lt;&gt;"AB",AE117&lt;&gt;"AB",AG117&lt;&gt;"AB")),"","E"))))</f>
        <v>27</v>
      </c>
      <c r="W117" s="22">
        <v>22</v>
      </c>
      <c r="X117" t="s" s="21">
        <f>IF(IFERROR(FIND("+",W117),0)," ",IF(W117="AB","",IF(W117&lt;$W$4,"F",IF(AND(C117&gt;=$C$4,E117&gt;=$E$4,G117&gt;=$G$4,I117&gt;=$I$4,K117&gt;=$K$4,M117&gt;=$M$4,O117&gt;=$O$4,Q117&gt;=$Q$4,S117&gt;=$S$4,U117&gt;=$U$4,W117&gt;=$W$4,Y117&gt;=$Y$4,AA117&gt;=$AA$4,AC117&gt;=$AC$4,AE117&gt;=$AE$4,AG117&gt;=$AG$4,C117&lt;&gt;"AB",E117&lt;&gt;"AB",G117&lt;&gt;"AB",I117&lt;&gt;"AB",K117&lt;&gt;"AB",M117&lt;&gt;"AB",O117&lt;&gt;"AB",Q117&lt;&gt;"AB",S117&lt;&gt;"AB",U117&lt;&gt;"AB",W117&lt;&gt;"AB",Y117&lt;&gt;"AB",AA117&lt;&gt;"AB",AND(AC117&lt;&gt;"AB",AE117&lt;&gt;"AB",AG117&lt;&gt;"AB")),"","E"))))</f>
        <v>27</v>
      </c>
      <c r="Y117" s="20">
        <v>40</v>
      </c>
      <c r="Z117" t="s" s="21">
        <f>IF(IFERROR(FIND("+",Y117),0)," ",IF(Y117="AB","",IF(Y117&lt;$Y$4,"F",IF(AND(C117&gt;=$C$4,E117&gt;=$E$4,G117&gt;=$G$4,I117&gt;=$I$4,K117&gt;=$K$4,M117&gt;=$M$4,O117&gt;=$O$4,Q117&gt;=$Q$4,S117&gt;=$S$4,U117&gt;=$U$4,W117&gt;=$W$4,Y117&gt;=$Y$4,AA117&gt;=$AA$4,AC117&gt;=$AC$4,AE117&gt;=$AE$4,AG117&gt;=$AG$4,C117&lt;&gt;"AB",E117&lt;&gt;"AB",G117&lt;&gt;"AB",I117&lt;&gt;"AB",K117&lt;&gt;"AB",M117&lt;&gt;"AB",O117&lt;&gt;"AB",Q117&lt;&gt;"AB",S117&lt;&gt;"AB",U117&lt;&gt;"AB",W117&lt;&gt;"AB",Y117&lt;&gt;"AB",AA117&lt;&gt;"AB",AND(AC117&lt;&gt;"AB",AE117&lt;&gt;"AB",AG117&lt;&gt;"AB")),"","E"))))</f>
        <v>27</v>
      </c>
      <c r="AA117" s="22">
        <v>19</v>
      </c>
      <c r="AB117" t="s" s="21">
        <f>IF(IFERROR(FIND("+",AA117),0)," ",IF(AA117="AB","",IF(AA117&lt;$AA$4,"F",IF(AND(C117&gt;=$C$4,E117&gt;=$E$4,G117&gt;=$G$4,I117&gt;=$I$4,K117&gt;=$K$4,M117&gt;=$M$4,O117&gt;=$O$4,Q117&gt;=$Q$4,S117&gt;=$S$4,U117&gt;=$U$4,W117&gt;=$W$4,Y117&gt;=$Y$4,AA117&gt;=$AA$4,AC117&gt;=$AC$4,AE117&gt;=$AE$4,AG117&gt;=$AG$4,C117&lt;&gt;"AB",E117&lt;&gt;"AB",G117&lt;&gt;"AB",I117&lt;&gt;"AB",K117&lt;&gt;"AB",M117&lt;&gt;"AB",O117&lt;&gt;"AB",Q117&lt;&gt;"AB",S117&lt;&gt;"AB",U117&lt;&gt;"AB",W117&lt;&gt;"AB",Y117&lt;&gt;"AB",AA117&lt;&gt;"AB",AND(AC117&lt;&gt;"AB",AE117&lt;&gt;"AB",AG117&lt;&gt;"AB")),"","E"))))</f>
        <v>27</v>
      </c>
      <c r="AC117" s="22">
        <v>20</v>
      </c>
      <c r="AD117" t="s" s="21">
        <f>IF(IFERROR(FIND("+",AC117),0)," ",IF(AC117="AB","",IF(AC117&lt;$AC$4,"F",IF(AND(C117&gt;=$C$4,E117&gt;=$E$4,G117&gt;=$G$4,I117&gt;=$I$4,K117&gt;=$K$4,M117&gt;=$M$4,O117&gt;=$O$4,Q117&gt;=$Q$4,S117&gt;=$S$4,U117&gt;=$U$4,W117&gt;=$W$4,Y117&gt;=$Y$4,AA117&gt;=$AA$4,AC117&gt;=$AC$4,AE117&gt;=$AE$4,AG117&gt;=$AG$4,C117&lt;&gt;"AB",E117&lt;&gt;"AB",G117&lt;&gt;"AB",I117&lt;&gt;"AB",K117&lt;&gt;"AB",M117&lt;&gt;"AB",O117&lt;&gt;"AB",Q117&lt;&gt;"AB",S117&lt;&gt;"AB",U117&lt;&gt;"AB",W117&lt;&gt;"AB",Y117&lt;&gt;"AB",AA117&lt;&gt;"AB",AND(AC117&lt;&gt;"AB",AE117&lt;&gt;"AB",AG117&lt;&gt;"AB")),"","E"))))</f>
        <v>27</v>
      </c>
      <c r="AE117" s="20">
        <v>23</v>
      </c>
      <c r="AF117" t="s" s="21">
        <f>IF(IFERROR(FIND("+",AE117),0)," ",IF(AE117="AB","",IF(AE117&lt;$AE$4,"F",IF(AND(C117&gt;=$C$4,E117&gt;=$E$4,G117&gt;=$G$4,I117&gt;=$I$4,K117&gt;=$K$4,M117&gt;=$M$4,O117&gt;=$O$4,Q117&gt;=$Q$4,S117&gt;=$S$4,U117&gt;=$U$4,W117&gt;=$W$4,Y117&gt;=$Y$4,AA117&gt;=$AA$4,AC117&gt;=$AC$4,AE117&gt;=$AE$4,AG117&gt;=$AG$4,C117&lt;&gt;"AB",E117&lt;&gt;"AB",G117&lt;&gt;"AB",I117&lt;&gt;"AB",K117&lt;&gt;"AB",M117&lt;&gt;"AB",O117&lt;&gt;"AB",Q117&lt;&gt;"AB",S117&lt;&gt;"AB",U117&lt;&gt;"AB",W117&lt;&gt;"AB",Y117&lt;&gt;"AB",AA117&lt;&gt;"AB",AND(AC117&lt;&gt;"AB",AE117&lt;&gt;"AB",AG117&lt;&gt;"AB")),"","E"))))</f>
        <v>27</v>
      </c>
      <c r="AG117" s="22">
        <v>19</v>
      </c>
      <c r="AH117" t="s" s="21">
        <f>IF(IFERROR(FIND("+",AG117),0)," ",IF(AG117="AB","",IF(AG117&lt;$AG$4,"F",IF(AND(C117&gt;=$C$4,E117&gt;=$E$4,G117&gt;=$G$4,I117&gt;=$I$4,K117&gt;=$K$4,M117&gt;=$M$4,O117&gt;=$O$4,Q117&gt;=$Q$4,S117&gt;=$S$4,U117&gt;=$U$4,W117&gt;=$W$4,Y117&gt;=$Y$4,AA117&gt;=$AA$4,AC117&gt;=$AC$4,AE117&gt;=$AE$4,AG117&gt;=$AG$4,C117&lt;&gt;"AB",E117&lt;&gt;"AB",G117&lt;&gt;"AB",I117&lt;&gt;"AB",K117&lt;&gt;"AB",M117&lt;&gt;"AB",O117&lt;&gt;"AB",Q117&lt;&gt;"AB",S117&lt;&gt;"AB",U117&lt;&gt;"AB",W117&lt;&gt;"AB",Y117&lt;&gt;"AB",AA117&lt;&gt;"AB",AND(AC117&lt;&gt;"AB",AE117&lt;&gt;"AB",AG117&lt;&gt;"AB")),"","E"))))</f>
        <v>27</v>
      </c>
      <c r="AI117" s="28">
        <v>462</v>
      </c>
      <c r="AJ117" t="s" s="25">
        <f>IF(AND(COUNTIF(C117:AH117,"AB")&lt;16-COUNTIF(C117:AH117," "),COUNTIF(C117:AH117,"AB")&lt;&gt;0),"FAIL",IF(COUNTIF(C117:AH117,"AB")=16-COUNTIF(C117:AH117," "),"ABSENT",IF(AND(COUNTIF(C117:AH117,"AB")=0,COUNTIF(C117:AH117,"F")=0),"PASS","FAIL")))</f>
        <v>29</v>
      </c>
      <c r="AK117" t="s" s="26">
        <v>233</v>
      </c>
      <c r="AL117" s="27"/>
    </row>
    <row r="118" ht="15.95" customHeight="1">
      <c r="A118" s="18">
        <v>235314</v>
      </c>
      <c r="B118" t="s" s="19">
        <v>234</v>
      </c>
      <c r="C118" s="32">
        <v>72</v>
      </c>
      <c r="D118" t="s" s="21">
        <f>IF(IFERROR(FIND("+",C118),0)," ",IF(C118="AB","",IF(C118&lt;$C$4,"F",IF(AND(C118&gt;=$C$4,E118&gt;=$E$4,G118&gt;=$G$4,I118&gt;=$I$4,K118&gt;=$K$4,M118&gt;=$M$4,O118&gt;=$O$4,Q118&gt;=$Q$4,S118&gt;=$S$4,U118&gt;=$U$4,W118&gt;=$W$4,Y118&gt;=$Y$4,AA118&gt;=$AA$4,AC118&gt;=$AC$4,AE118&gt;=$AE$4,AG118&gt;=$AG$4,C118&lt;&gt;"AB",E118&lt;&gt;"AB",G118&lt;&gt;"AB",I118&lt;&gt;"AB",K118&lt;&gt;"AB",M118&lt;&gt;"AB",O118&lt;&gt;"AB",Q118&lt;&gt;"AB",S118&lt;&gt;"AB",U118&lt;&gt;"AB",W118&lt;&gt;"AB",Y118&lt;&gt;"AB",AA118&lt;&gt;"AB",AND(AC118&lt;&gt;"AB",AE118&lt;&gt;"AB",AG118&lt;&gt;"AB")),"","E"))))</f>
      </c>
      <c r="E118" s="22">
        <v>20</v>
      </c>
      <c r="F118" t="s" s="21">
        <f>IF(IFERROR(FIND("+",E118),0)," ",IF(E118="AB","",IF(E118&lt;$E$4,"F",IF(AND(C118&gt;=$C$4,E118&gt;=$E$4,G118&gt;=$G$4,I118&gt;=$I$4,K118&gt;=$K$4,M118&gt;=$M$4,O118&gt;=$O$4,Q118&gt;=$Q$4,S118&gt;=$S$4,U118&gt;=$U$4,W118&gt;=$W$4,Y118&gt;=$Y$4,AA118&gt;=$AA$4,AC118&gt;=$AC$4,AE118&gt;=$AE$4,AG118&gt;=$AG$4,C118&lt;&gt;"AB",E118&lt;&gt;"AB",G118&lt;&gt;"AB",I118&lt;&gt;"AB",K118&lt;&gt;"AB",M118&lt;&gt;"AB",O118&lt;&gt;"AB",Q118&lt;&gt;"AB",S118&lt;&gt;"AB",U118&lt;&gt;"AB",W118&lt;&gt;"AB",Y118&lt;&gt;"AB",AA118&lt;&gt;"AB",AND(AC118&lt;&gt;"AB",AE118&lt;&gt;"AB",AG118&lt;&gt;"AB")),"","E"))))</f>
      </c>
      <c r="G118" s="22">
        <v>44</v>
      </c>
      <c r="H118" t="s" s="21">
        <f>IF(IFERROR(FIND("+",G118),0)," ",IF(G118="AB","",IF(G118&lt;$G$4,"F",IF(AND(C118&gt;=$C$4,E118&gt;=$E$4,G118&gt;=$G$4,I118&gt;=$I$4,K118&gt;=$K$4,M118&gt;=$M$4,O118&gt;=$O$4,Q118&gt;=$Q$4,S118&gt;=$S$4,U118&gt;=$U$4,W118&gt;=$W$4,Y118&gt;=$Y$4,AA118&gt;=$AA$4,AC118&gt;=$AC$4,AE118&gt;=$AE$4,AG118&gt;=$AG$4,C118&lt;&gt;"AB",E118&lt;&gt;"AB",G118&lt;&gt;"AB",I118&lt;&gt;"AB",K118&lt;&gt;"AB",M118&lt;&gt;"AB",O118&lt;&gt;"AB",Q118&lt;&gt;"AB",S118&lt;&gt;"AB",U118&lt;&gt;"AB",W118&lt;&gt;"AB",Y118&lt;&gt;"AB",AA118&lt;&gt;"AB",AND(AC118&lt;&gt;"AB",AE118&lt;&gt;"AB",AG118&lt;&gt;"AB")),"","E"))))</f>
      </c>
      <c r="I118" s="33">
        <v>47</v>
      </c>
      <c r="J118" t="s" s="31">
        <f>IF(IFERROR(FIND("+",I118),0)," ",IF(I118="AB","",IF(I118&lt;$I$4,"F",IF(AND(C118&gt;=$C$4,E118&gt;=$E$4,G118&gt;=$G$4,I118&gt;=$I$4,K118&gt;=$K$4,M118&gt;=$M$4,O118&gt;=$O$4,Q118&gt;=$Q$4,S118&gt;=$S$4,U118&gt;=$U$4,W118&gt;=$W$4,Y118&gt;=$Y$4,AA118&gt;=$AA$4,AC118&gt;=$AC$4,AE118&gt;=$AE$4,AG118&gt;=$AG$4,C118&lt;&gt;"AB",E118&lt;&gt;"AB",G118&lt;&gt;"AB",I118&lt;&gt;"AB",K118&lt;&gt;"AB",M118&lt;&gt;"AB",O118&lt;&gt;"AB",Q118&lt;&gt;"AB",S118&lt;&gt;"AB",U118&lt;&gt;"AB",W118&lt;&gt;"AB",Y118&lt;&gt;"AB",AA118&lt;&gt;"AB",AND(AC118&lt;&gt;"AB",AE118&lt;&gt;"AB",AG118&lt;&gt;"AB")),"","E"))))</f>
      </c>
      <c r="K118" s="22">
        <v>20</v>
      </c>
      <c r="L118" t="s" s="21">
        <f>IF(IFERROR(FIND("+",K118),0)," ",IF(K118="AB","",IF(K118&lt;$K$4,"F",IF(AND(C118&gt;=$C$4,E118&gt;=$E$4,G118&gt;=$G$4,I118&gt;=$I$4,K118&gt;=$K$4,M118&gt;=$M$4,O118&gt;=$O$4,Q118&gt;=$Q$4,S118&gt;=$S$4,U118&gt;=$U$4,W118&gt;=$W$4,Y118&gt;=$Y$4,AA118&gt;=$AA$4,AC118&gt;=$AC$4,AE118&gt;=$AE$4,AG118&gt;=$AG$4,C118&lt;&gt;"AB",E118&lt;&gt;"AB",G118&lt;&gt;"AB",I118&lt;&gt;"AB",K118&lt;&gt;"AB",M118&lt;&gt;"AB",O118&lt;&gt;"AB",Q118&lt;&gt;"AB",S118&lt;&gt;"AB",U118&lt;&gt;"AB",W118&lt;&gt;"AB",Y118&lt;&gt;"AB",AA118&lt;&gt;"AB",AND(AC118&lt;&gt;"AB",AE118&lt;&gt;"AB",AG118&lt;&gt;"AB")),"","E"))))</f>
      </c>
      <c r="M118" s="22">
        <v>39</v>
      </c>
      <c r="N118" t="s" s="21">
        <f>IF(IFERROR(FIND("+",M118),0)," ",IF(M118="AB","",IF(M118&lt;$M$4,"F",IF(AND(C118&gt;=$C$4,E118&gt;=$E$4,G118&gt;=$G$4,I118&gt;=$I$4,K118&gt;=$K$4,M118&gt;=$M$4,O118&gt;=$O$4,Q118&gt;=$Q$4,S118&gt;=$S$4,U118&gt;=$U$4,W118&gt;=$W$4,Y118&gt;=$Y$4,AA118&gt;=$AA$4,AC118&gt;=$AC$4,AE118&gt;=$AE$4,AG118&gt;=$AG$4,C118&lt;&gt;"AB",E118&lt;&gt;"AB",G118&lt;&gt;"AB",I118&lt;&gt;"AB",K118&lt;&gt;"AB",M118&lt;&gt;"AB",O118&lt;&gt;"AB",Q118&lt;&gt;"AB",S118&lt;&gt;"AB",U118&lt;&gt;"AB",W118&lt;&gt;"AB",Y118&lt;&gt;"AB",AA118&lt;&gt;"AB",AND(AC118&lt;&gt;"AB",AE118&lt;&gt;"AB",AG118&lt;&gt;"AB")),"","E"))))</f>
      </c>
      <c r="O118" s="20">
        <v>51</v>
      </c>
      <c r="P118" t="s" s="21">
        <f>IF(IFERROR(FIND("+",O118),0)," ",IF(O118="AB","",IF(O118&lt;$O$4,"F",IF(AND(C118&gt;=$C$4,E118&gt;=$E$4,G118&gt;=$G$4,I118&gt;=$I$4,K118&gt;=$K$4,M118&gt;=$M$4,O118&gt;=$O$4,Q118&gt;=$Q$4,S118&gt;=$S$4,U118&gt;=$U$4,W118&gt;=$W$4,Y118&gt;=$Y$4,AA118&gt;=$AA$4,AC118&gt;=$AC$4,AE118&gt;=$AE$4,AG118&gt;=$AG$4,C118&lt;&gt;"AB",E118&lt;&gt;"AB",G118&lt;&gt;"AB",I118&lt;&gt;"AB",K118&lt;&gt;"AB",M118&lt;&gt;"AB",O118&lt;&gt;"AB",Q118&lt;&gt;"AB",S118&lt;&gt;"AB",U118&lt;&gt;"AB",W118&lt;&gt;"AB",Y118&lt;&gt;"AB",AA118&lt;&gt;"AB",AND(AC118&lt;&gt;"AB",AE118&lt;&gt;"AB",AG118&lt;&gt;"AB")),"","E"))))</f>
      </c>
      <c r="Q118" s="22">
        <v>20</v>
      </c>
      <c r="R118" t="s" s="21">
        <f>IF(IFERROR(FIND("+",Q118),0)," ",IF(Q118="AB","",IF(Q118&lt;$Q$4,"F",IF(AND(C118&gt;=$C$4,E118&gt;=$E$4,G118&gt;=$G$4,I118&gt;=$I$4,K118&gt;=$K$4,M118&gt;=$M$4,O118&gt;=$O$4,Q118&gt;=$Q$4,S118&gt;=$S$4,U118&gt;=$U$4,W118&gt;=$W$4,Y118&gt;=$Y$4,AA118&gt;=$AA$4,AC118&gt;=$AC$4,AE118&gt;=$AE$4,AG118&gt;=$AG$4,C118&lt;&gt;"AB",E118&lt;&gt;"AB",G118&lt;&gt;"AB",I118&lt;&gt;"AB",K118&lt;&gt;"AB",M118&lt;&gt;"AB",O118&lt;&gt;"AB",Q118&lt;&gt;"AB",S118&lt;&gt;"AB",U118&lt;&gt;"AB",W118&lt;&gt;"AB",Y118&lt;&gt;"AB",AA118&lt;&gt;"AB",AND(AC118&lt;&gt;"AB",AE118&lt;&gt;"AB",AG118&lt;&gt;"AB")),"","E"))))</f>
      </c>
      <c r="S118" s="22">
        <v>20</v>
      </c>
      <c r="T118" t="s" s="21">
        <f>IF(IFERROR(FIND("+",S118),0)," ",IF(S118="AB","",IF(S118&lt;$S$4,"F",IF(AND(C118&gt;=$C$4,E118&gt;=$E$4,G118&gt;=$G$4,I118&gt;=$I$4,K118&gt;=$K$4,M118&gt;=$M$4,O118&gt;=$O$4,Q118&gt;=$Q$4,S118&gt;=$S$4,U118&gt;=$U$4,W118&gt;=$W$4,Y118&gt;=$Y$4,AA118&gt;=$AA$4,AC118&gt;=$AC$4,AE118&gt;=$AE$4,AG118&gt;=$AG$4,C118&lt;&gt;"AB",E118&lt;&gt;"AB",G118&lt;&gt;"AB",I118&lt;&gt;"AB",K118&lt;&gt;"AB",M118&lt;&gt;"AB",O118&lt;&gt;"AB",Q118&lt;&gt;"AB",S118&lt;&gt;"AB",U118&lt;&gt;"AB",W118&lt;&gt;"AB",Y118&lt;&gt;"AB",AA118&lt;&gt;"AB",AND(AC118&lt;&gt;"AB",AE118&lt;&gt;"AB",AG118&lt;&gt;"AB")),"","E"))))</f>
      </c>
      <c r="U118" s="20">
        <v>44</v>
      </c>
      <c r="V118" t="s" s="21">
        <f>IF(IFERROR(FIND("+",U118),0)," ",IF(U118="AB","",IF(U118&lt;$U$4,"F",IF(AND(C118&gt;=$C$4,E118&gt;=$E$4,G118&gt;=$G$4,I118&gt;=$I$4,K118&gt;=$K$4,M118&gt;=$M$4,O118&gt;=$O$4,Q118&gt;=$Q$4,S118&gt;=$S$4,U118&gt;=$U$4,W118&gt;=$W$4,Y118&gt;=$Y$4,AA118&gt;=$AA$4,AC118&gt;=$AC$4,AE118&gt;=$AE$4,AG118&gt;=$AG$4,C118&lt;&gt;"AB",E118&lt;&gt;"AB",G118&lt;&gt;"AB",I118&lt;&gt;"AB",K118&lt;&gt;"AB",M118&lt;&gt;"AB",O118&lt;&gt;"AB",Q118&lt;&gt;"AB",S118&lt;&gt;"AB",U118&lt;&gt;"AB",W118&lt;&gt;"AB",Y118&lt;&gt;"AB",AA118&lt;&gt;"AB",AND(AC118&lt;&gt;"AB",AE118&lt;&gt;"AB",AG118&lt;&gt;"AB")),"","E"))))</f>
      </c>
      <c r="W118" s="22">
        <v>22</v>
      </c>
      <c r="X118" t="s" s="21">
        <f>IF(IFERROR(FIND("+",W118),0)," ",IF(W118="AB","",IF(W118&lt;$W$4,"F",IF(AND(C118&gt;=$C$4,E118&gt;=$E$4,G118&gt;=$G$4,I118&gt;=$I$4,K118&gt;=$K$4,M118&gt;=$M$4,O118&gt;=$O$4,Q118&gt;=$Q$4,S118&gt;=$S$4,U118&gt;=$U$4,W118&gt;=$W$4,Y118&gt;=$Y$4,AA118&gt;=$AA$4,AC118&gt;=$AC$4,AE118&gt;=$AE$4,AG118&gt;=$AG$4,C118&lt;&gt;"AB",E118&lt;&gt;"AB",G118&lt;&gt;"AB",I118&lt;&gt;"AB",K118&lt;&gt;"AB",M118&lt;&gt;"AB",O118&lt;&gt;"AB",Q118&lt;&gt;"AB",S118&lt;&gt;"AB",U118&lt;&gt;"AB",W118&lt;&gt;"AB",Y118&lt;&gt;"AB",AA118&lt;&gt;"AB",AND(AC118&lt;&gt;"AB",AE118&lt;&gt;"AB",AG118&lt;&gt;"AB")),"","E"))))</f>
      </c>
      <c r="Y118" s="20">
        <v>61</v>
      </c>
      <c r="Z118" t="s" s="21">
        <f>IF(IFERROR(FIND("+",Y118),0)," ",IF(Y118="AB","",IF(Y118&lt;$Y$4,"F",IF(AND(C118&gt;=$C$4,E118&gt;=$E$4,G118&gt;=$G$4,I118&gt;=$I$4,K118&gt;=$K$4,M118&gt;=$M$4,O118&gt;=$O$4,Q118&gt;=$Q$4,S118&gt;=$S$4,U118&gt;=$U$4,W118&gt;=$W$4,Y118&gt;=$Y$4,AA118&gt;=$AA$4,AC118&gt;=$AC$4,AE118&gt;=$AE$4,AG118&gt;=$AG$4,C118&lt;&gt;"AB",E118&lt;&gt;"AB",G118&lt;&gt;"AB",I118&lt;&gt;"AB",K118&lt;&gt;"AB",M118&lt;&gt;"AB",O118&lt;&gt;"AB",Q118&lt;&gt;"AB",S118&lt;&gt;"AB",U118&lt;&gt;"AB",W118&lt;&gt;"AB",Y118&lt;&gt;"AB",AA118&lt;&gt;"AB",AND(AC118&lt;&gt;"AB",AE118&lt;&gt;"AB",AG118&lt;&gt;"AB")),"","E"))))</f>
      </c>
      <c r="AA118" s="22">
        <v>20</v>
      </c>
      <c r="AB118" t="s" s="21">
        <f>IF(IFERROR(FIND("+",AA118),0)," ",IF(AA118="AB","",IF(AA118&lt;$AA$4,"F",IF(AND(C118&gt;=$C$4,E118&gt;=$E$4,G118&gt;=$G$4,I118&gt;=$I$4,K118&gt;=$K$4,M118&gt;=$M$4,O118&gt;=$O$4,Q118&gt;=$Q$4,S118&gt;=$S$4,U118&gt;=$U$4,W118&gt;=$W$4,Y118&gt;=$Y$4,AA118&gt;=$AA$4,AC118&gt;=$AC$4,AE118&gt;=$AE$4,AG118&gt;=$AG$4,C118&lt;&gt;"AB",E118&lt;&gt;"AB",G118&lt;&gt;"AB",I118&lt;&gt;"AB",K118&lt;&gt;"AB",M118&lt;&gt;"AB",O118&lt;&gt;"AB",Q118&lt;&gt;"AB",S118&lt;&gt;"AB",U118&lt;&gt;"AB",W118&lt;&gt;"AB",Y118&lt;&gt;"AB",AA118&lt;&gt;"AB",AND(AC118&lt;&gt;"AB",AE118&lt;&gt;"AB",AG118&lt;&gt;"AB")),"","E"))))</f>
      </c>
      <c r="AC118" s="22">
        <v>20</v>
      </c>
      <c r="AD118" t="s" s="21">
        <f>IF(IFERROR(FIND("+",AC118),0)," ",IF(AC118="AB","",IF(AC118&lt;$AC$4,"F",IF(AND(C118&gt;=$C$4,E118&gt;=$E$4,G118&gt;=$G$4,I118&gt;=$I$4,K118&gt;=$K$4,M118&gt;=$M$4,O118&gt;=$O$4,Q118&gt;=$Q$4,S118&gt;=$S$4,U118&gt;=$U$4,W118&gt;=$W$4,Y118&gt;=$Y$4,AA118&gt;=$AA$4,AC118&gt;=$AC$4,AE118&gt;=$AE$4,AG118&gt;=$AG$4,C118&lt;&gt;"AB",E118&lt;&gt;"AB",G118&lt;&gt;"AB",I118&lt;&gt;"AB",K118&lt;&gt;"AB",M118&lt;&gt;"AB",O118&lt;&gt;"AB",Q118&lt;&gt;"AB",S118&lt;&gt;"AB",U118&lt;&gt;"AB",W118&lt;&gt;"AB",Y118&lt;&gt;"AB",AA118&lt;&gt;"AB",AND(AC118&lt;&gt;"AB",AE118&lt;&gt;"AB",AG118&lt;&gt;"AB")),"","E"))))</f>
      </c>
      <c r="AE118" s="20">
        <v>33</v>
      </c>
      <c r="AF118" t="s" s="21">
        <f>IF(IFERROR(FIND("+",AE118),0)," ",IF(AE118="AB","",IF(AE118&lt;$AE$4,"F",IF(AND(C118&gt;=$C$4,E118&gt;=$E$4,G118&gt;=$G$4,I118&gt;=$I$4,K118&gt;=$K$4,M118&gt;=$M$4,O118&gt;=$O$4,Q118&gt;=$Q$4,S118&gt;=$S$4,U118&gt;=$U$4,W118&gt;=$W$4,Y118&gt;=$Y$4,AA118&gt;=$AA$4,AC118&gt;=$AC$4,AE118&gt;=$AE$4,AG118&gt;=$AG$4,C118&lt;&gt;"AB",E118&lt;&gt;"AB",G118&lt;&gt;"AB",I118&lt;&gt;"AB",K118&lt;&gt;"AB",M118&lt;&gt;"AB",O118&lt;&gt;"AB",Q118&lt;&gt;"AB",S118&lt;&gt;"AB",U118&lt;&gt;"AB",W118&lt;&gt;"AB",Y118&lt;&gt;"AB",AA118&lt;&gt;"AB",AND(AC118&lt;&gt;"AB",AE118&lt;&gt;"AB",AG118&lt;&gt;"AB")),"","E"))))</f>
      </c>
      <c r="AG118" s="22">
        <v>18</v>
      </c>
      <c r="AH118" t="s" s="21">
        <f>IF(IFERROR(FIND("+",AG118),0)," ",IF(AG118="AB","",IF(AG118&lt;$AG$4,"F",IF(AND(C118&gt;=$C$4,E118&gt;=$E$4,G118&gt;=$G$4,I118&gt;=$I$4,K118&gt;=$K$4,M118&gt;=$M$4,O118&gt;=$O$4,Q118&gt;=$Q$4,S118&gt;=$S$4,U118&gt;=$U$4,W118&gt;=$W$4,Y118&gt;=$Y$4,AA118&gt;=$AA$4,AC118&gt;=$AC$4,AE118&gt;=$AE$4,AG118&gt;=$AG$4,C118&lt;&gt;"AB",E118&lt;&gt;"AB",G118&lt;&gt;"AB",I118&lt;&gt;"AB",K118&lt;&gt;"AB",M118&lt;&gt;"AB",O118&lt;&gt;"AB",Q118&lt;&gt;"AB",S118&lt;&gt;"AB",U118&lt;&gt;"AB",W118&lt;&gt;"AB",Y118&lt;&gt;"AB",AA118&lt;&gt;"AB",AND(AC118&lt;&gt;"AB",AE118&lt;&gt;"AB",AG118&lt;&gt;"AB")),"","E"))))</f>
      </c>
      <c r="AI118" s="28">
        <v>551</v>
      </c>
      <c r="AJ118" t="s" s="25">
        <f>IF(AND(COUNTIF(C118:AH118,"AB")&lt;16-COUNTIF(C118:AH118," "),COUNTIF(C118:AH118,"AB")&lt;&gt;0),"FAIL",IF(COUNTIF(C118:AH118,"AB")=16-COUNTIF(C118:AH118," "),"ABSENT",IF(AND(COUNTIF(C118:AH118,"AB")=0,COUNTIF(C118:AH118,"F")=0),"PASS","FAIL")))</f>
        <v>18</v>
      </c>
      <c r="AK118" t="s" s="26">
        <v>42</v>
      </c>
      <c r="AL118" s="27"/>
    </row>
    <row r="119" ht="15.95" customHeight="1">
      <c r="A119" s="18">
        <v>235315</v>
      </c>
      <c r="B119" t="s" s="19">
        <v>235</v>
      </c>
      <c r="C119" s="32">
        <v>52</v>
      </c>
      <c r="D119" t="s" s="21">
        <f>IF(IFERROR(FIND("+",C119),0)," ",IF(C119="AB","",IF(C119&lt;$C$4,"F",IF(AND(C119&gt;=$C$4,E119&gt;=$E$4,G119&gt;=$G$4,I119&gt;=$I$4,K119&gt;=$K$4,M119&gt;=$M$4,O119&gt;=$O$4,Q119&gt;=$Q$4,S119&gt;=$S$4,U119&gt;=$U$4,W119&gt;=$W$4,Y119&gt;=$Y$4,AA119&gt;=$AA$4,AC119&gt;=$AC$4,AE119&gt;=$AE$4,AG119&gt;=$AG$4,C119&lt;&gt;"AB",E119&lt;&gt;"AB",G119&lt;&gt;"AB",I119&lt;&gt;"AB",K119&lt;&gt;"AB",M119&lt;&gt;"AB",O119&lt;&gt;"AB",Q119&lt;&gt;"AB",S119&lt;&gt;"AB",U119&lt;&gt;"AB",W119&lt;&gt;"AB",Y119&lt;&gt;"AB",AA119&lt;&gt;"AB",AND(AC119&lt;&gt;"AB",AE119&lt;&gt;"AB",AG119&lt;&gt;"AB")),"","E"))))</f>
      </c>
      <c r="E119" s="22">
        <v>21</v>
      </c>
      <c r="F119" t="s" s="21">
        <f>IF(IFERROR(FIND("+",E119),0)," ",IF(E119="AB","",IF(E119&lt;$E$4,"F",IF(AND(C119&gt;=$C$4,E119&gt;=$E$4,G119&gt;=$G$4,I119&gt;=$I$4,K119&gt;=$K$4,M119&gt;=$M$4,O119&gt;=$O$4,Q119&gt;=$Q$4,S119&gt;=$S$4,U119&gt;=$U$4,W119&gt;=$W$4,Y119&gt;=$Y$4,AA119&gt;=$AA$4,AC119&gt;=$AC$4,AE119&gt;=$AE$4,AG119&gt;=$AG$4,C119&lt;&gt;"AB",E119&lt;&gt;"AB",G119&lt;&gt;"AB",I119&lt;&gt;"AB",K119&lt;&gt;"AB",M119&lt;&gt;"AB",O119&lt;&gt;"AB",Q119&lt;&gt;"AB",S119&lt;&gt;"AB",U119&lt;&gt;"AB",W119&lt;&gt;"AB",Y119&lt;&gt;"AB",AA119&lt;&gt;"AB",AND(AC119&lt;&gt;"AB",AE119&lt;&gt;"AB",AG119&lt;&gt;"AB")),"","E"))))</f>
      </c>
      <c r="G119" s="22">
        <v>45</v>
      </c>
      <c r="H119" t="s" s="21">
        <f>IF(IFERROR(FIND("+",G119),0)," ",IF(G119="AB","",IF(G119&lt;$G$4,"F",IF(AND(C119&gt;=$C$4,E119&gt;=$E$4,G119&gt;=$G$4,I119&gt;=$I$4,K119&gt;=$K$4,M119&gt;=$M$4,O119&gt;=$O$4,Q119&gt;=$Q$4,S119&gt;=$S$4,U119&gt;=$U$4,W119&gt;=$W$4,Y119&gt;=$Y$4,AA119&gt;=$AA$4,AC119&gt;=$AC$4,AE119&gt;=$AE$4,AG119&gt;=$AG$4,C119&lt;&gt;"AB",E119&lt;&gt;"AB",G119&lt;&gt;"AB",I119&lt;&gt;"AB",K119&lt;&gt;"AB",M119&lt;&gt;"AB",O119&lt;&gt;"AB",Q119&lt;&gt;"AB",S119&lt;&gt;"AB",U119&lt;&gt;"AB",W119&lt;&gt;"AB",Y119&lt;&gt;"AB",AA119&lt;&gt;"AB",AND(AC119&lt;&gt;"AB",AE119&lt;&gt;"AB",AG119&lt;&gt;"AB")),"","E"))))</f>
      </c>
      <c r="I119" s="33">
        <v>40</v>
      </c>
      <c r="J119" t="s" s="31">
        <f>IF(IFERROR(FIND("+",I119),0)," ",IF(I119="AB","",IF(I119&lt;$I$4,"F",IF(AND(C119&gt;=$C$4,E119&gt;=$E$4,G119&gt;=$G$4,I119&gt;=$I$4,K119&gt;=$K$4,M119&gt;=$M$4,O119&gt;=$O$4,Q119&gt;=$Q$4,S119&gt;=$S$4,U119&gt;=$U$4,W119&gt;=$W$4,Y119&gt;=$Y$4,AA119&gt;=$AA$4,AC119&gt;=$AC$4,AE119&gt;=$AE$4,AG119&gt;=$AG$4,C119&lt;&gt;"AB",E119&lt;&gt;"AB",G119&lt;&gt;"AB",I119&lt;&gt;"AB",K119&lt;&gt;"AB",M119&lt;&gt;"AB",O119&lt;&gt;"AB",Q119&lt;&gt;"AB",S119&lt;&gt;"AB",U119&lt;&gt;"AB",W119&lt;&gt;"AB",Y119&lt;&gt;"AB",AA119&lt;&gt;"AB",AND(AC119&lt;&gt;"AB",AE119&lt;&gt;"AB",AG119&lt;&gt;"AB")),"","E"))))</f>
      </c>
      <c r="K119" s="22">
        <v>21</v>
      </c>
      <c r="L119" t="s" s="21">
        <f>IF(IFERROR(FIND("+",K119),0)," ",IF(K119="AB","",IF(K119&lt;$K$4,"F",IF(AND(C119&gt;=$C$4,E119&gt;=$E$4,G119&gt;=$G$4,I119&gt;=$I$4,K119&gt;=$K$4,M119&gt;=$M$4,O119&gt;=$O$4,Q119&gt;=$Q$4,S119&gt;=$S$4,U119&gt;=$U$4,W119&gt;=$W$4,Y119&gt;=$Y$4,AA119&gt;=$AA$4,AC119&gt;=$AC$4,AE119&gt;=$AE$4,AG119&gt;=$AG$4,C119&lt;&gt;"AB",E119&lt;&gt;"AB",G119&lt;&gt;"AB",I119&lt;&gt;"AB",K119&lt;&gt;"AB",M119&lt;&gt;"AB",O119&lt;&gt;"AB",Q119&lt;&gt;"AB",S119&lt;&gt;"AB",U119&lt;&gt;"AB",W119&lt;&gt;"AB",Y119&lt;&gt;"AB",AA119&lt;&gt;"AB",AND(AC119&lt;&gt;"AB",AE119&lt;&gt;"AB",AG119&lt;&gt;"AB")),"","E"))))</f>
      </c>
      <c r="M119" s="22">
        <v>38</v>
      </c>
      <c r="N119" t="s" s="21">
        <f>IF(IFERROR(FIND("+",M119),0)," ",IF(M119="AB","",IF(M119&lt;$M$4,"F",IF(AND(C119&gt;=$C$4,E119&gt;=$E$4,G119&gt;=$G$4,I119&gt;=$I$4,K119&gt;=$K$4,M119&gt;=$M$4,O119&gt;=$O$4,Q119&gt;=$Q$4,S119&gt;=$S$4,U119&gt;=$U$4,W119&gt;=$W$4,Y119&gt;=$Y$4,AA119&gt;=$AA$4,AC119&gt;=$AC$4,AE119&gt;=$AE$4,AG119&gt;=$AG$4,C119&lt;&gt;"AB",E119&lt;&gt;"AB",G119&lt;&gt;"AB",I119&lt;&gt;"AB",K119&lt;&gt;"AB",M119&lt;&gt;"AB",O119&lt;&gt;"AB",Q119&lt;&gt;"AB",S119&lt;&gt;"AB",U119&lt;&gt;"AB",W119&lt;&gt;"AB",Y119&lt;&gt;"AB",AA119&lt;&gt;"AB",AND(AC119&lt;&gt;"AB",AE119&lt;&gt;"AB",AG119&lt;&gt;"AB")),"","E"))))</f>
      </c>
      <c r="O119" s="20">
        <v>40</v>
      </c>
      <c r="P119" t="s" s="21">
        <f>IF(IFERROR(FIND("+",O119),0)," ",IF(O119="AB","",IF(O119&lt;$O$4,"F",IF(AND(C119&gt;=$C$4,E119&gt;=$E$4,G119&gt;=$G$4,I119&gt;=$I$4,K119&gt;=$K$4,M119&gt;=$M$4,O119&gt;=$O$4,Q119&gt;=$Q$4,S119&gt;=$S$4,U119&gt;=$U$4,W119&gt;=$W$4,Y119&gt;=$Y$4,AA119&gt;=$AA$4,AC119&gt;=$AC$4,AE119&gt;=$AE$4,AG119&gt;=$AG$4,C119&lt;&gt;"AB",E119&lt;&gt;"AB",G119&lt;&gt;"AB",I119&lt;&gt;"AB",K119&lt;&gt;"AB",M119&lt;&gt;"AB",O119&lt;&gt;"AB",Q119&lt;&gt;"AB",S119&lt;&gt;"AB",U119&lt;&gt;"AB",W119&lt;&gt;"AB",Y119&lt;&gt;"AB",AA119&lt;&gt;"AB",AND(AC119&lt;&gt;"AB",AE119&lt;&gt;"AB",AG119&lt;&gt;"AB")),"","E"))))</f>
      </c>
      <c r="Q119" s="22">
        <v>20</v>
      </c>
      <c r="R119" t="s" s="21">
        <f>IF(IFERROR(FIND("+",Q119),0)," ",IF(Q119="AB","",IF(Q119&lt;$Q$4,"F",IF(AND(C119&gt;=$C$4,E119&gt;=$E$4,G119&gt;=$G$4,I119&gt;=$I$4,K119&gt;=$K$4,M119&gt;=$M$4,O119&gt;=$O$4,Q119&gt;=$Q$4,S119&gt;=$S$4,U119&gt;=$U$4,W119&gt;=$W$4,Y119&gt;=$Y$4,AA119&gt;=$AA$4,AC119&gt;=$AC$4,AE119&gt;=$AE$4,AG119&gt;=$AG$4,C119&lt;&gt;"AB",E119&lt;&gt;"AB",G119&lt;&gt;"AB",I119&lt;&gt;"AB",K119&lt;&gt;"AB",M119&lt;&gt;"AB",O119&lt;&gt;"AB",Q119&lt;&gt;"AB",S119&lt;&gt;"AB",U119&lt;&gt;"AB",W119&lt;&gt;"AB",Y119&lt;&gt;"AB",AA119&lt;&gt;"AB",AND(AC119&lt;&gt;"AB",AE119&lt;&gt;"AB",AG119&lt;&gt;"AB")),"","E"))))</f>
      </c>
      <c r="S119" s="22">
        <v>23</v>
      </c>
      <c r="T119" t="s" s="21">
        <f>IF(IFERROR(FIND("+",S119),0)," ",IF(S119="AB","",IF(S119&lt;$S$4,"F",IF(AND(C119&gt;=$C$4,E119&gt;=$E$4,G119&gt;=$G$4,I119&gt;=$I$4,K119&gt;=$K$4,M119&gt;=$M$4,O119&gt;=$O$4,Q119&gt;=$Q$4,S119&gt;=$S$4,U119&gt;=$U$4,W119&gt;=$W$4,Y119&gt;=$Y$4,AA119&gt;=$AA$4,AC119&gt;=$AC$4,AE119&gt;=$AE$4,AG119&gt;=$AG$4,C119&lt;&gt;"AB",E119&lt;&gt;"AB",G119&lt;&gt;"AB",I119&lt;&gt;"AB",K119&lt;&gt;"AB",M119&lt;&gt;"AB",O119&lt;&gt;"AB",Q119&lt;&gt;"AB",S119&lt;&gt;"AB",U119&lt;&gt;"AB",W119&lt;&gt;"AB",Y119&lt;&gt;"AB",AA119&lt;&gt;"AB",AND(AC119&lt;&gt;"AB",AE119&lt;&gt;"AB",AG119&lt;&gt;"AB")),"","E"))))</f>
      </c>
      <c r="U119" s="20">
        <v>40</v>
      </c>
      <c r="V119" t="s" s="21">
        <f>IF(IFERROR(FIND("+",U119),0)," ",IF(U119="AB","",IF(U119&lt;$U$4,"F",IF(AND(C119&gt;=$C$4,E119&gt;=$E$4,G119&gt;=$G$4,I119&gt;=$I$4,K119&gt;=$K$4,M119&gt;=$M$4,O119&gt;=$O$4,Q119&gt;=$Q$4,S119&gt;=$S$4,U119&gt;=$U$4,W119&gt;=$W$4,Y119&gt;=$Y$4,AA119&gt;=$AA$4,AC119&gt;=$AC$4,AE119&gt;=$AE$4,AG119&gt;=$AG$4,C119&lt;&gt;"AB",E119&lt;&gt;"AB",G119&lt;&gt;"AB",I119&lt;&gt;"AB",K119&lt;&gt;"AB",M119&lt;&gt;"AB",O119&lt;&gt;"AB",Q119&lt;&gt;"AB",S119&lt;&gt;"AB",U119&lt;&gt;"AB",W119&lt;&gt;"AB",Y119&lt;&gt;"AB",AA119&lt;&gt;"AB",AND(AC119&lt;&gt;"AB",AE119&lt;&gt;"AB",AG119&lt;&gt;"AB")),"","E"))))</f>
      </c>
      <c r="W119" s="22">
        <v>22</v>
      </c>
      <c r="X119" t="s" s="21">
        <f>IF(IFERROR(FIND("+",W119),0)," ",IF(W119="AB","",IF(W119&lt;$W$4,"F",IF(AND(C119&gt;=$C$4,E119&gt;=$E$4,G119&gt;=$G$4,I119&gt;=$I$4,K119&gt;=$K$4,M119&gt;=$M$4,O119&gt;=$O$4,Q119&gt;=$Q$4,S119&gt;=$S$4,U119&gt;=$U$4,W119&gt;=$W$4,Y119&gt;=$Y$4,AA119&gt;=$AA$4,AC119&gt;=$AC$4,AE119&gt;=$AE$4,AG119&gt;=$AG$4,C119&lt;&gt;"AB",E119&lt;&gt;"AB",G119&lt;&gt;"AB",I119&lt;&gt;"AB",K119&lt;&gt;"AB",M119&lt;&gt;"AB",O119&lt;&gt;"AB",Q119&lt;&gt;"AB",S119&lt;&gt;"AB",U119&lt;&gt;"AB",W119&lt;&gt;"AB",Y119&lt;&gt;"AB",AA119&lt;&gt;"AB",AND(AC119&lt;&gt;"AB",AE119&lt;&gt;"AB",AG119&lt;&gt;"AB")),"","E"))))</f>
      </c>
      <c r="Y119" s="20">
        <v>51</v>
      </c>
      <c r="Z119" t="s" s="21">
        <f>IF(IFERROR(FIND("+",Y119),0)," ",IF(Y119="AB","",IF(Y119&lt;$Y$4,"F",IF(AND(C119&gt;=$C$4,E119&gt;=$E$4,G119&gt;=$G$4,I119&gt;=$I$4,K119&gt;=$K$4,M119&gt;=$M$4,O119&gt;=$O$4,Q119&gt;=$Q$4,S119&gt;=$S$4,U119&gt;=$U$4,W119&gt;=$W$4,Y119&gt;=$Y$4,AA119&gt;=$AA$4,AC119&gt;=$AC$4,AE119&gt;=$AE$4,AG119&gt;=$AG$4,C119&lt;&gt;"AB",E119&lt;&gt;"AB",G119&lt;&gt;"AB",I119&lt;&gt;"AB",K119&lt;&gt;"AB",M119&lt;&gt;"AB",O119&lt;&gt;"AB",Q119&lt;&gt;"AB",S119&lt;&gt;"AB",U119&lt;&gt;"AB",W119&lt;&gt;"AB",Y119&lt;&gt;"AB",AA119&lt;&gt;"AB",AND(AC119&lt;&gt;"AB",AE119&lt;&gt;"AB",AG119&lt;&gt;"AB")),"","E"))))</f>
      </c>
      <c r="AA119" s="22">
        <v>18</v>
      </c>
      <c r="AB119" t="s" s="21">
        <f>IF(IFERROR(FIND("+",AA119),0)," ",IF(AA119="AB","",IF(AA119&lt;$AA$4,"F",IF(AND(C119&gt;=$C$4,E119&gt;=$E$4,G119&gt;=$G$4,I119&gt;=$I$4,K119&gt;=$K$4,M119&gt;=$M$4,O119&gt;=$O$4,Q119&gt;=$Q$4,S119&gt;=$S$4,U119&gt;=$U$4,W119&gt;=$W$4,Y119&gt;=$Y$4,AA119&gt;=$AA$4,AC119&gt;=$AC$4,AE119&gt;=$AE$4,AG119&gt;=$AG$4,C119&lt;&gt;"AB",E119&lt;&gt;"AB",G119&lt;&gt;"AB",I119&lt;&gt;"AB",K119&lt;&gt;"AB",M119&lt;&gt;"AB",O119&lt;&gt;"AB",Q119&lt;&gt;"AB",S119&lt;&gt;"AB",U119&lt;&gt;"AB",W119&lt;&gt;"AB",Y119&lt;&gt;"AB",AA119&lt;&gt;"AB",AND(AC119&lt;&gt;"AB",AE119&lt;&gt;"AB",AG119&lt;&gt;"AB")),"","E"))))</f>
      </c>
      <c r="AC119" s="22">
        <v>20</v>
      </c>
      <c r="AD119" t="s" s="21">
        <f>IF(IFERROR(FIND("+",AC119),0)," ",IF(AC119="AB","",IF(AC119&lt;$AC$4,"F",IF(AND(C119&gt;=$C$4,E119&gt;=$E$4,G119&gt;=$G$4,I119&gt;=$I$4,K119&gt;=$K$4,M119&gt;=$M$4,O119&gt;=$O$4,Q119&gt;=$Q$4,S119&gt;=$S$4,U119&gt;=$U$4,W119&gt;=$W$4,Y119&gt;=$Y$4,AA119&gt;=$AA$4,AC119&gt;=$AC$4,AE119&gt;=$AE$4,AG119&gt;=$AG$4,C119&lt;&gt;"AB",E119&lt;&gt;"AB",G119&lt;&gt;"AB",I119&lt;&gt;"AB",K119&lt;&gt;"AB",M119&lt;&gt;"AB",O119&lt;&gt;"AB",Q119&lt;&gt;"AB",S119&lt;&gt;"AB",U119&lt;&gt;"AB",W119&lt;&gt;"AB",Y119&lt;&gt;"AB",AA119&lt;&gt;"AB",AND(AC119&lt;&gt;"AB",AE119&lt;&gt;"AB",AG119&lt;&gt;"AB")),"","E"))))</f>
      </c>
      <c r="AE119" s="20">
        <v>29</v>
      </c>
      <c r="AF119" t="s" s="21">
        <f>IF(IFERROR(FIND("+",AE119),0)," ",IF(AE119="AB","",IF(AE119&lt;$AE$4,"F",IF(AND(C119&gt;=$C$4,E119&gt;=$E$4,G119&gt;=$G$4,I119&gt;=$I$4,K119&gt;=$K$4,M119&gt;=$M$4,O119&gt;=$O$4,Q119&gt;=$Q$4,S119&gt;=$S$4,U119&gt;=$U$4,W119&gt;=$W$4,Y119&gt;=$Y$4,AA119&gt;=$AA$4,AC119&gt;=$AC$4,AE119&gt;=$AE$4,AG119&gt;=$AG$4,C119&lt;&gt;"AB",E119&lt;&gt;"AB",G119&lt;&gt;"AB",I119&lt;&gt;"AB",K119&lt;&gt;"AB",M119&lt;&gt;"AB",O119&lt;&gt;"AB",Q119&lt;&gt;"AB",S119&lt;&gt;"AB",U119&lt;&gt;"AB",W119&lt;&gt;"AB",Y119&lt;&gt;"AB",AA119&lt;&gt;"AB",AND(AC119&lt;&gt;"AB",AE119&lt;&gt;"AB",AG119&lt;&gt;"AB")),"","E"))))</f>
      </c>
      <c r="AG119" s="22">
        <v>19</v>
      </c>
      <c r="AH119" t="s" s="21">
        <f>IF(IFERROR(FIND("+",AG119),0)," ",IF(AG119="AB","",IF(AG119&lt;$AG$4,"F",IF(AND(C119&gt;=$C$4,E119&gt;=$E$4,G119&gt;=$G$4,I119&gt;=$I$4,K119&gt;=$K$4,M119&gt;=$M$4,O119&gt;=$O$4,Q119&gt;=$Q$4,S119&gt;=$S$4,U119&gt;=$U$4,W119&gt;=$W$4,Y119&gt;=$Y$4,AA119&gt;=$AA$4,AC119&gt;=$AC$4,AE119&gt;=$AE$4,AG119&gt;=$AG$4,C119&lt;&gt;"AB",E119&lt;&gt;"AB",G119&lt;&gt;"AB",I119&lt;&gt;"AB",K119&lt;&gt;"AB",M119&lt;&gt;"AB",O119&lt;&gt;"AB",Q119&lt;&gt;"AB",S119&lt;&gt;"AB",U119&lt;&gt;"AB",W119&lt;&gt;"AB",Y119&lt;&gt;"AB",AA119&lt;&gt;"AB",AND(AC119&lt;&gt;"AB",AE119&lt;&gt;"AB",AG119&lt;&gt;"AB")),"","E"))))</f>
      </c>
      <c r="AI119" s="28">
        <v>499</v>
      </c>
      <c r="AJ119" t="s" s="25">
        <f>IF(AND(COUNTIF(C119:AH119,"AB")&lt;16-COUNTIF(C119:AH119," "),COUNTIF(C119:AH119,"AB")&lt;&gt;0),"FAIL",IF(COUNTIF(C119:AH119,"AB")=16-COUNTIF(C119:AH119," "),"ABSENT",IF(AND(COUNTIF(C119:AH119,"AB")=0,COUNTIF(C119:AH119,"F")=0),"PASS","FAIL")))</f>
        <v>18</v>
      </c>
      <c r="AK119" t="s" s="26">
        <v>236</v>
      </c>
      <c r="AL119" s="27"/>
    </row>
    <row r="120" ht="15.95" customHeight="1">
      <c r="A120" s="18">
        <v>235316</v>
      </c>
      <c r="B120" t="s" s="19">
        <v>237</v>
      </c>
      <c r="C120" s="32">
        <v>47</v>
      </c>
      <c r="D120" t="s" s="21">
        <f>IF(IFERROR(FIND("+",C120),0)," ",IF(C120="AB","",IF(C120&lt;$C$4,"F",IF(AND(C120&gt;=$C$4,E120&gt;=$E$4,G120&gt;=$G$4,I120&gt;=$I$4,K120&gt;=$K$4,M120&gt;=$M$4,O120&gt;=$O$4,Q120&gt;=$Q$4,S120&gt;=$S$4,U120&gt;=$U$4,W120&gt;=$W$4,Y120&gt;=$Y$4,AA120&gt;=$AA$4,AC120&gt;=$AC$4,AE120&gt;=$AE$4,AG120&gt;=$AG$4,C120&lt;&gt;"AB",E120&lt;&gt;"AB",G120&lt;&gt;"AB",I120&lt;&gt;"AB",K120&lt;&gt;"AB",M120&lt;&gt;"AB",O120&lt;&gt;"AB",Q120&lt;&gt;"AB",S120&lt;&gt;"AB",U120&lt;&gt;"AB",W120&lt;&gt;"AB",Y120&lt;&gt;"AB",AA120&lt;&gt;"AB",AND(AC120&lt;&gt;"AB",AE120&lt;&gt;"AB",AG120&lt;&gt;"AB")),"","E"))))</f>
      </c>
      <c r="E120" s="22">
        <v>20</v>
      </c>
      <c r="F120" t="s" s="21">
        <f>IF(IFERROR(FIND("+",E120),0)," ",IF(E120="AB","",IF(E120&lt;$E$4,"F",IF(AND(C120&gt;=$C$4,E120&gt;=$E$4,G120&gt;=$G$4,I120&gt;=$I$4,K120&gt;=$K$4,M120&gt;=$M$4,O120&gt;=$O$4,Q120&gt;=$Q$4,S120&gt;=$S$4,U120&gt;=$U$4,W120&gt;=$W$4,Y120&gt;=$Y$4,AA120&gt;=$AA$4,AC120&gt;=$AC$4,AE120&gt;=$AE$4,AG120&gt;=$AG$4,C120&lt;&gt;"AB",E120&lt;&gt;"AB",G120&lt;&gt;"AB",I120&lt;&gt;"AB",K120&lt;&gt;"AB",M120&lt;&gt;"AB",O120&lt;&gt;"AB",Q120&lt;&gt;"AB",S120&lt;&gt;"AB",U120&lt;&gt;"AB",W120&lt;&gt;"AB",Y120&lt;&gt;"AB",AA120&lt;&gt;"AB",AND(AC120&lt;&gt;"AB",AE120&lt;&gt;"AB",AG120&lt;&gt;"AB")),"","E"))))</f>
      </c>
      <c r="G120" s="22">
        <v>38</v>
      </c>
      <c r="H120" t="s" s="21">
        <f>IF(IFERROR(FIND("+",G120),0)," ",IF(G120="AB","",IF(G120&lt;$G$4,"F",IF(AND(C120&gt;=$C$4,E120&gt;=$E$4,G120&gt;=$G$4,I120&gt;=$I$4,K120&gt;=$K$4,M120&gt;=$M$4,O120&gt;=$O$4,Q120&gt;=$Q$4,S120&gt;=$S$4,U120&gt;=$U$4,W120&gt;=$W$4,Y120&gt;=$Y$4,AA120&gt;=$AA$4,AC120&gt;=$AC$4,AE120&gt;=$AE$4,AG120&gt;=$AG$4,C120&lt;&gt;"AB",E120&lt;&gt;"AB",G120&lt;&gt;"AB",I120&lt;&gt;"AB",K120&lt;&gt;"AB",M120&lt;&gt;"AB",O120&lt;&gt;"AB",Q120&lt;&gt;"AB",S120&lt;&gt;"AB",U120&lt;&gt;"AB",W120&lt;&gt;"AB",Y120&lt;&gt;"AB",AA120&lt;&gt;"AB",AND(AC120&lt;&gt;"AB",AE120&lt;&gt;"AB",AG120&lt;&gt;"AB")),"","E"))))</f>
      </c>
      <c r="I120" s="33">
        <v>40</v>
      </c>
      <c r="J120" t="s" s="31">
        <f>IF(IFERROR(FIND("+",I120),0)," ",IF(I120="AB","",IF(I120&lt;$I$4,"F",IF(AND(C120&gt;=$C$4,E120&gt;=$E$4,G120&gt;=$G$4,I120&gt;=$I$4,K120&gt;=$K$4,M120&gt;=$M$4,O120&gt;=$O$4,Q120&gt;=$Q$4,S120&gt;=$S$4,U120&gt;=$U$4,W120&gt;=$W$4,Y120&gt;=$Y$4,AA120&gt;=$AA$4,AC120&gt;=$AC$4,AE120&gt;=$AE$4,AG120&gt;=$AG$4,C120&lt;&gt;"AB",E120&lt;&gt;"AB",G120&lt;&gt;"AB",I120&lt;&gt;"AB",K120&lt;&gt;"AB",M120&lt;&gt;"AB",O120&lt;&gt;"AB",Q120&lt;&gt;"AB",S120&lt;&gt;"AB",U120&lt;&gt;"AB",W120&lt;&gt;"AB",Y120&lt;&gt;"AB",AA120&lt;&gt;"AB",AND(AC120&lt;&gt;"AB",AE120&lt;&gt;"AB",AG120&lt;&gt;"AB")),"","E"))))</f>
      </c>
      <c r="K120" s="22">
        <v>21</v>
      </c>
      <c r="L120" t="s" s="21">
        <f>IF(IFERROR(FIND("+",K120),0)," ",IF(K120="AB","",IF(K120&lt;$K$4,"F",IF(AND(C120&gt;=$C$4,E120&gt;=$E$4,G120&gt;=$G$4,I120&gt;=$I$4,K120&gt;=$K$4,M120&gt;=$M$4,O120&gt;=$O$4,Q120&gt;=$Q$4,S120&gt;=$S$4,U120&gt;=$U$4,W120&gt;=$W$4,Y120&gt;=$Y$4,AA120&gt;=$AA$4,AC120&gt;=$AC$4,AE120&gt;=$AE$4,AG120&gt;=$AG$4,C120&lt;&gt;"AB",E120&lt;&gt;"AB",G120&lt;&gt;"AB",I120&lt;&gt;"AB",K120&lt;&gt;"AB",M120&lt;&gt;"AB",O120&lt;&gt;"AB",Q120&lt;&gt;"AB",S120&lt;&gt;"AB",U120&lt;&gt;"AB",W120&lt;&gt;"AB",Y120&lt;&gt;"AB",AA120&lt;&gt;"AB",AND(AC120&lt;&gt;"AB",AE120&lt;&gt;"AB",AG120&lt;&gt;"AB")),"","E"))))</f>
      </c>
      <c r="M120" s="22">
        <v>39</v>
      </c>
      <c r="N120" t="s" s="21">
        <f>IF(IFERROR(FIND("+",M120),0)," ",IF(M120="AB","",IF(M120&lt;$M$4,"F",IF(AND(C120&gt;=$C$4,E120&gt;=$E$4,G120&gt;=$G$4,I120&gt;=$I$4,K120&gt;=$K$4,M120&gt;=$M$4,O120&gt;=$O$4,Q120&gt;=$Q$4,S120&gt;=$S$4,U120&gt;=$U$4,W120&gt;=$W$4,Y120&gt;=$Y$4,AA120&gt;=$AA$4,AC120&gt;=$AC$4,AE120&gt;=$AE$4,AG120&gt;=$AG$4,C120&lt;&gt;"AB",E120&lt;&gt;"AB",G120&lt;&gt;"AB",I120&lt;&gt;"AB",K120&lt;&gt;"AB",M120&lt;&gt;"AB",O120&lt;&gt;"AB",Q120&lt;&gt;"AB",S120&lt;&gt;"AB",U120&lt;&gt;"AB",W120&lt;&gt;"AB",Y120&lt;&gt;"AB",AA120&lt;&gt;"AB",AND(AC120&lt;&gt;"AB",AE120&lt;&gt;"AB",AG120&lt;&gt;"AB")),"","E"))))</f>
      </c>
      <c r="O120" t="s" s="23">
        <v>16</v>
      </c>
      <c r="P120" t="s" s="21">
        <f>IF(IFERROR(FIND("+",O120),0)," ",IF(O120="AB","",IF(O120&lt;$O$4,"F",IF(AND(C120&gt;=$C$4,E120&gt;=$E$4,G120&gt;=$G$4,I120&gt;=$I$4,K120&gt;=$K$4,M120&gt;=$M$4,O120&gt;=$O$4,Q120&gt;=$Q$4,S120&gt;=$S$4,U120&gt;=$U$4,W120&gt;=$W$4,Y120&gt;=$Y$4,AA120&gt;=$AA$4,AC120&gt;=$AC$4,AE120&gt;=$AE$4,AG120&gt;=$AG$4,C120&lt;&gt;"AB",E120&lt;&gt;"AB",G120&lt;&gt;"AB",I120&lt;&gt;"AB",K120&lt;&gt;"AB",M120&lt;&gt;"AB",O120&lt;&gt;"AB",Q120&lt;&gt;"AB",S120&lt;&gt;"AB",U120&lt;&gt;"AB",W120&lt;&gt;"AB",Y120&lt;&gt;"AB",AA120&lt;&gt;"AB",AND(AC120&lt;&gt;"AB",AE120&lt;&gt;"AB",AG120&lt;&gt;"AB")),"","E"))))</f>
      </c>
      <c r="Q120" s="22">
        <v>21</v>
      </c>
      <c r="R120" t="s" s="21">
        <f>IF(IFERROR(FIND("+",Q120),0)," ",IF(Q120="AB","",IF(Q120&lt;$Q$4,"F",IF(AND(C120&gt;=$C$4,E120&gt;=$E$4,G120&gt;=$G$4,I120&gt;=$I$4,K120&gt;=$K$4,M120&gt;=$M$4,O120&gt;=$O$4,Q120&gt;=$Q$4,S120&gt;=$S$4,U120&gt;=$U$4,W120&gt;=$W$4,Y120&gt;=$Y$4,AA120&gt;=$AA$4,AC120&gt;=$AC$4,AE120&gt;=$AE$4,AG120&gt;=$AG$4,C120&lt;&gt;"AB",E120&lt;&gt;"AB",G120&lt;&gt;"AB",I120&lt;&gt;"AB",K120&lt;&gt;"AB",M120&lt;&gt;"AB",O120&lt;&gt;"AB",Q120&lt;&gt;"AB",S120&lt;&gt;"AB",U120&lt;&gt;"AB",W120&lt;&gt;"AB",Y120&lt;&gt;"AB",AA120&lt;&gt;"AB",AND(AC120&lt;&gt;"AB",AE120&lt;&gt;"AB",AG120&lt;&gt;"AB")),"","E"))))</f>
      </c>
      <c r="S120" s="22">
        <v>20</v>
      </c>
      <c r="T120" t="s" s="21">
        <f>IF(IFERROR(FIND("+",S120),0)," ",IF(S120="AB","",IF(S120&lt;$S$4,"F",IF(AND(C120&gt;=$C$4,E120&gt;=$E$4,G120&gt;=$G$4,I120&gt;=$I$4,K120&gt;=$K$4,M120&gt;=$M$4,O120&gt;=$O$4,Q120&gt;=$Q$4,S120&gt;=$S$4,U120&gt;=$U$4,W120&gt;=$W$4,Y120&gt;=$Y$4,AA120&gt;=$AA$4,AC120&gt;=$AC$4,AE120&gt;=$AE$4,AG120&gt;=$AG$4,C120&lt;&gt;"AB",E120&lt;&gt;"AB",G120&lt;&gt;"AB",I120&lt;&gt;"AB",K120&lt;&gt;"AB",M120&lt;&gt;"AB",O120&lt;&gt;"AB",Q120&lt;&gt;"AB",S120&lt;&gt;"AB",U120&lt;&gt;"AB",W120&lt;&gt;"AB",Y120&lt;&gt;"AB",AA120&lt;&gt;"AB",AND(AC120&lt;&gt;"AB",AE120&lt;&gt;"AB",AG120&lt;&gt;"AB")),"","E"))))</f>
      </c>
      <c r="U120" s="20">
        <v>41</v>
      </c>
      <c r="V120" t="s" s="21">
        <f>IF(IFERROR(FIND("+",U120),0)," ",IF(U120="AB","",IF(U120&lt;$U$4,"F",IF(AND(C120&gt;=$C$4,E120&gt;=$E$4,G120&gt;=$G$4,I120&gt;=$I$4,K120&gt;=$K$4,M120&gt;=$M$4,O120&gt;=$O$4,Q120&gt;=$Q$4,S120&gt;=$S$4,U120&gt;=$U$4,W120&gt;=$W$4,Y120&gt;=$Y$4,AA120&gt;=$AA$4,AC120&gt;=$AC$4,AE120&gt;=$AE$4,AG120&gt;=$AG$4,C120&lt;&gt;"AB",E120&lt;&gt;"AB",G120&lt;&gt;"AB",I120&lt;&gt;"AB",K120&lt;&gt;"AB",M120&lt;&gt;"AB",O120&lt;&gt;"AB",Q120&lt;&gt;"AB",S120&lt;&gt;"AB",U120&lt;&gt;"AB",W120&lt;&gt;"AB",Y120&lt;&gt;"AB",AA120&lt;&gt;"AB",AND(AC120&lt;&gt;"AB",AE120&lt;&gt;"AB",AG120&lt;&gt;"AB")),"","E"))))</f>
      </c>
      <c r="W120" s="22">
        <v>19</v>
      </c>
      <c r="X120" t="s" s="21">
        <f>IF(IFERROR(FIND("+",W120),0)," ",IF(W120="AB","",IF(W120&lt;$W$4,"F",IF(AND(C120&gt;=$C$4,E120&gt;=$E$4,G120&gt;=$G$4,I120&gt;=$I$4,K120&gt;=$K$4,M120&gt;=$M$4,O120&gt;=$O$4,Q120&gt;=$Q$4,S120&gt;=$S$4,U120&gt;=$U$4,W120&gt;=$W$4,Y120&gt;=$Y$4,AA120&gt;=$AA$4,AC120&gt;=$AC$4,AE120&gt;=$AE$4,AG120&gt;=$AG$4,C120&lt;&gt;"AB",E120&lt;&gt;"AB",G120&lt;&gt;"AB",I120&lt;&gt;"AB",K120&lt;&gt;"AB",M120&lt;&gt;"AB",O120&lt;&gt;"AB",Q120&lt;&gt;"AB",S120&lt;&gt;"AB",U120&lt;&gt;"AB",W120&lt;&gt;"AB",Y120&lt;&gt;"AB",AA120&lt;&gt;"AB",AND(AC120&lt;&gt;"AB",AE120&lt;&gt;"AB",AG120&lt;&gt;"AB")),"","E"))))</f>
      </c>
      <c r="Y120" s="20">
        <v>40</v>
      </c>
      <c r="Z120" t="s" s="21">
        <f>IF(IFERROR(FIND("+",Y120),0)," ",IF(Y120="AB","",IF(Y120&lt;$Y$4,"F",IF(AND(C120&gt;=$C$4,E120&gt;=$E$4,G120&gt;=$G$4,I120&gt;=$I$4,K120&gt;=$K$4,M120&gt;=$M$4,O120&gt;=$O$4,Q120&gt;=$Q$4,S120&gt;=$S$4,U120&gt;=$U$4,W120&gt;=$W$4,Y120&gt;=$Y$4,AA120&gt;=$AA$4,AC120&gt;=$AC$4,AE120&gt;=$AE$4,AG120&gt;=$AG$4,C120&lt;&gt;"AB",E120&lt;&gt;"AB",G120&lt;&gt;"AB",I120&lt;&gt;"AB",K120&lt;&gt;"AB",M120&lt;&gt;"AB",O120&lt;&gt;"AB",Q120&lt;&gt;"AB",S120&lt;&gt;"AB",U120&lt;&gt;"AB",W120&lt;&gt;"AB",Y120&lt;&gt;"AB",AA120&lt;&gt;"AB",AND(AC120&lt;&gt;"AB",AE120&lt;&gt;"AB",AG120&lt;&gt;"AB")),"","E"))))</f>
      </c>
      <c r="AA120" s="22">
        <v>22</v>
      </c>
      <c r="AB120" t="s" s="21">
        <f>IF(IFERROR(FIND("+",AA120),0)," ",IF(AA120="AB","",IF(AA120&lt;$AA$4,"F",IF(AND(C120&gt;=$C$4,E120&gt;=$E$4,G120&gt;=$G$4,I120&gt;=$I$4,K120&gt;=$K$4,M120&gt;=$M$4,O120&gt;=$O$4,Q120&gt;=$Q$4,S120&gt;=$S$4,U120&gt;=$U$4,W120&gt;=$W$4,Y120&gt;=$Y$4,AA120&gt;=$AA$4,AC120&gt;=$AC$4,AE120&gt;=$AE$4,AG120&gt;=$AG$4,C120&lt;&gt;"AB",E120&lt;&gt;"AB",G120&lt;&gt;"AB",I120&lt;&gt;"AB",K120&lt;&gt;"AB",M120&lt;&gt;"AB",O120&lt;&gt;"AB",Q120&lt;&gt;"AB",S120&lt;&gt;"AB",U120&lt;&gt;"AB",W120&lt;&gt;"AB",Y120&lt;&gt;"AB",AA120&lt;&gt;"AB",AND(AC120&lt;&gt;"AB",AE120&lt;&gt;"AB",AG120&lt;&gt;"AB")),"","E"))))</f>
      </c>
      <c r="AC120" s="22">
        <v>20</v>
      </c>
      <c r="AD120" t="s" s="21">
        <f>IF(IFERROR(FIND("+",AC120),0)," ",IF(AC120="AB","",IF(AC120&lt;$AC$4,"F",IF(AND(C120&gt;=$C$4,E120&gt;=$E$4,G120&gt;=$G$4,I120&gt;=$I$4,K120&gt;=$K$4,M120&gt;=$M$4,O120&gt;=$O$4,Q120&gt;=$Q$4,S120&gt;=$S$4,U120&gt;=$U$4,W120&gt;=$W$4,Y120&gt;=$Y$4,AA120&gt;=$AA$4,AC120&gt;=$AC$4,AE120&gt;=$AE$4,AG120&gt;=$AG$4,C120&lt;&gt;"AB",E120&lt;&gt;"AB",G120&lt;&gt;"AB",I120&lt;&gt;"AB",K120&lt;&gt;"AB",M120&lt;&gt;"AB",O120&lt;&gt;"AB",Q120&lt;&gt;"AB",S120&lt;&gt;"AB",U120&lt;&gt;"AB",W120&lt;&gt;"AB",Y120&lt;&gt;"AB",AA120&lt;&gt;"AB",AND(AC120&lt;&gt;"AB",AE120&lt;&gt;"AB",AG120&lt;&gt;"AB")),"","E"))))</f>
      </c>
      <c r="AE120" s="20">
        <v>24</v>
      </c>
      <c r="AF120" t="s" s="21">
        <f>IF(IFERROR(FIND("+",AE120),0)," ",IF(AE120="AB","",IF(AE120&lt;$AE$4,"F",IF(AND(C120&gt;=$C$4,E120&gt;=$E$4,G120&gt;=$G$4,I120&gt;=$I$4,K120&gt;=$K$4,M120&gt;=$M$4,O120&gt;=$O$4,Q120&gt;=$Q$4,S120&gt;=$S$4,U120&gt;=$U$4,W120&gt;=$W$4,Y120&gt;=$Y$4,AA120&gt;=$AA$4,AC120&gt;=$AC$4,AE120&gt;=$AE$4,AG120&gt;=$AG$4,C120&lt;&gt;"AB",E120&lt;&gt;"AB",G120&lt;&gt;"AB",I120&lt;&gt;"AB",K120&lt;&gt;"AB",M120&lt;&gt;"AB",O120&lt;&gt;"AB",Q120&lt;&gt;"AB",S120&lt;&gt;"AB",U120&lt;&gt;"AB",W120&lt;&gt;"AB",Y120&lt;&gt;"AB",AA120&lt;&gt;"AB",AND(AC120&lt;&gt;"AB",AE120&lt;&gt;"AB",AG120&lt;&gt;"AB")),"","E"))))</f>
      </c>
      <c r="AG120" s="22">
        <v>17</v>
      </c>
      <c r="AH120" t="s" s="21">
        <f>IF(IFERROR(FIND("+",AG120),0)," ",IF(AG120="AB","",IF(AG120&lt;$AG$4,"F",IF(AND(C120&gt;=$C$4,E120&gt;=$E$4,G120&gt;=$G$4,I120&gt;=$I$4,K120&gt;=$K$4,M120&gt;=$M$4,O120&gt;=$O$4,Q120&gt;=$Q$4,S120&gt;=$S$4,U120&gt;=$U$4,W120&gt;=$W$4,Y120&gt;=$Y$4,AA120&gt;=$AA$4,AC120&gt;=$AC$4,AE120&gt;=$AE$4,AG120&gt;=$AG$4,C120&lt;&gt;"AB",E120&lt;&gt;"AB",G120&lt;&gt;"AB",I120&lt;&gt;"AB",K120&lt;&gt;"AB",M120&lt;&gt;"AB",O120&lt;&gt;"AB",Q120&lt;&gt;"AB",S120&lt;&gt;"AB",U120&lt;&gt;"AB",W120&lt;&gt;"AB",Y120&lt;&gt;"AB",AA120&lt;&gt;"AB",AND(AC120&lt;&gt;"AB",AE120&lt;&gt;"AB",AG120&lt;&gt;"AB")),"","E"))))</f>
      </c>
      <c r="AI120" t="s" s="24">
        <v>238</v>
      </c>
      <c r="AJ120" t="s" s="25">
        <f>IF(AND(COUNTIF(C120:AH120,"AB")&lt;16-COUNTIF(C120:AH120," "),COUNTIF(C120:AH120,"AB")&lt;&gt;0),"FAIL",IF(COUNTIF(C120:AH120,"AB")=16-COUNTIF(C120:AH120," "),"ABSENT",IF(AND(COUNTIF(C120:AH120,"AB")=0,COUNTIF(C120:AH120,"F")=0),"PASS","FAIL")))</f>
        <v>18</v>
      </c>
      <c r="AK120" t="s" s="26">
        <v>239</v>
      </c>
      <c r="AL120" s="27"/>
    </row>
    <row r="121" ht="15.95" customHeight="1">
      <c r="A121" s="18">
        <v>235317</v>
      </c>
      <c r="B121" t="s" s="19">
        <v>240</v>
      </c>
      <c r="C121" s="32">
        <v>65</v>
      </c>
      <c r="D121" t="s" s="21">
        <f>IF(IFERROR(FIND("+",C121),0)," ",IF(C121="AB","",IF(C121&lt;$C$4,"F",IF(AND(C121&gt;=$C$4,E121&gt;=$E$4,G121&gt;=$G$4,I121&gt;=$I$4,K121&gt;=$K$4,M121&gt;=$M$4,O121&gt;=$O$4,Q121&gt;=$Q$4,S121&gt;=$S$4,U121&gt;=$U$4,W121&gt;=$W$4,Y121&gt;=$Y$4,AA121&gt;=$AA$4,AC121&gt;=$AC$4,AE121&gt;=$AE$4,AG121&gt;=$AG$4,C121&lt;&gt;"AB",E121&lt;&gt;"AB",G121&lt;&gt;"AB",I121&lt;&gt;"AB",K121&lt;&gt;"AB",M121&lt;&gt;"AB",O121&lt;&gt;"AB",Q121&lt;&gt;"AB",S121&lt;&gt;"AB",U121&lt;&gt;"AB",W121&lt;&gt;"AB",Y121&lt;&gt;"AB",AA121&lt;&gt;"AB",AND(AC121&lt;&gt;"AB",AE121&lt;&gt;"AB",AG121&lt;&gt;"AB")),"","E"))))</f>
      </c>
      <c r="E121" s="22">
        <v>20</v>
      </c>
      <c r="F121" t="s" s="21">
        <f>IF(IFERROR(FIND("+",E121),0)," ",IF(E121="AB","",IF(E121&lt;$E$4,"F",IF(AND(C121&gt;=$C$4,E121&gt;=$E$4,G121&gt;=$G$4,I121&gt;=$I$4,K121&gt;=$K$4,M121&gt;=$M$4,O121&gt;=$O$4,Q121&gt;=$Q$4,S121&gt;=$S$4,U121&gt;=$U$4,W121&gt;=$W$4,Y121&gt;=$Y$4,AA121&gt;=$AA$4,AC121&gt;=$AC$4,AE121&gt;=$AE$4,AG121&gt;=$AG$4,C121&lt;&gt;"AB",E121&lt;&gt;"AB",G121&lt;&gt;"AB",I121&lt;&gt;"AB",K121&lt;&gt;"AB",M121&lt;&gt;"AB",O121&lt;&gt;"AB",Q121&lt;&gt;"AB",S121&lt;&gt;"AB",U121&lt;&gt;"AB",W121&lt;&gt;"AB",Y121&lt;&gt;"AB",AA121&lt;&gt;"AB",AND(AC121&lt;&gt;"AB",AE121&lt;&gt;"AB",AG121&lt;&gt;"AB")),"","E"))))</f>
      </c>
      <c r="G121" s="22">
        <v>46</v>
      </c>
      <c r="H121" t="s" s="21">
        <f>IF(IFERROR(FIND("+",G121),0)," ",IF(G121="AB","",IF(G121&lt;$G$4,"F",IF(AND(C121&gt;=$C$4,E121&gt;=$E$4,G121&gt;=$G$4,I121&gt;=$I$4,K121&gt;=$K$4,M121&gt;=$M$4,O121&gt;=$O$4,Q121&gt;=$Q$4,S121&gt;=$S$4,U121&gt;=$U$4,W121&gt;=$W$4,Y121&gt;=$Y$4,AA121&gt;=$AA$4,AC121&gt;=$AC$4,AE121&gt;=$AE$4,AG121&gt;=$AG$4,C121&lt;&gt;"AB",E121&lt;&gt;"AB",G121&lt;&gt;"AB",I121&lt;&gt;"AB",K121&lt;&gt;"AB",M121&lt;&gt;"AB",O121&lt;&gt;"AB",Q121&lt;&gt;"AB",S121&lt;&gt;"AB",U121&lt;&gt;"AB",W121&lt;&gt;"AB",Y121&lt;&gt;"AB",AA121&lt;&gt;"AB",AND(AC121&lt;&gt;"AB",AE121&lt;&gt;"AB",AG121&lt;&gt;"AB")),"","E"))))</f>
      </c>
      <c r="I121" s="33">
        <v>48</v>
      </c>
      <c r="J121" t="s" s="31">
        <f>IF(IFERROR(FIND("+",I121),0)," ",IF(I121="AB","",IF(I121&lt;$I$4,"F",IF(AND(C121&gt;=$C$4,E121&gt;=$E$4,G121&gt;=$G$4,I121&gt;=$I$4,K121&gt;=$K$4,M121&gt;=$M$4,O121&gt;=$O$4,Q121&gt;=$Q$4,S121&gt;=$S$4,U121&gt;=$U$4,W121&gt;=$W$4,Y121&gt;=$Y$4,AA121&gt;=$AA$4,AC121&gt;=$AC$4,AE121&gt;=$AE$4,AG121&gt;=$AG$4,C121&lt;&gt;"AB",E121&lt;&gt;"AB",G121&lt;&gt;"AB",I121&lt;&gt;"AB",K121&lt;&gt;"AB",M121&lt;&gt;"AB",O121&lt;&gt;"AB",Q121&lt;&gt;"AB",S121&lt;&gt;"AB",U121&lt;&gt;"AB",W121&lt;&gt;"AB",Y121&lt;&gt;"AB",AA121&lt;&gt;"AB",AND(AC121&lt;&gt;"AB",AE121&lt;&gt;"AB",AG121&lt;&gt;"AB")),"","E"))))</f>
      </c>
      <c r="K121" s="22">
        <v>21</v>
      </c>
      <c r="L121" t="s" s="21">
        <f>IF(IFERROR(FIND("+",K121),0)," ",IF(K121="AB","",IF(K121&lt;$K$4,"F",IF(AND(C121&gt;=$C$4,E121&gt;=$E$4,G121&gt;=$G$4,I121&gt;=$I$4,K121&gt;=$K$4,M121&gt;=$M$4,O121&gt;=$O$4,Q121&gt;=$Q$4,S121&gt;=$S$4,U121&gt;=$U$4,W121&gt;=$W$4,Y121&gt;=$Y$4,AA121&gt;=$AA$4,AC121&gt;=$AC$4,AE121&gt;=$AE$4,AG121&gt;=$AG$4,C121&lt;&gt;"AB",E121&lt;&gt;"AB",G121&lt;&gt;"AB",I121&lt;&gt;"AB",K121&lt;&gt;"AB",M121&lt;&gt;"AB",O121&lt;&gt;"AB",Q121&lt;&gt;"AB",S121&lt;&gt;"AB",U121&lt;&gt;"AB",W121&lt;&gt;"AB",Y121&lt;&gt;"AB",AA121&lt;&gt;"AB",AND(AC121&lt;&gt;"AB",AE121&lt;&gt;"AB",AG121&lt;&gt;"AB")),"","E"))))</f>
      </c>
      <c r="M121" s="22">
        <v>40</v>
      </c>
      <c r="N121" t="s" s="21">
        <f>IF(IFERROR(FIND("+",M121),0)," ",IF(M121="AB","",IF(M121&lt;$M$4,"F",IF(AND(C121&gt;=$C$4,E121&gt;=$E$4,G121&gt;=$G$4,I121&gt;=$I$4,K121&gt;=$K$4,M121&gt;=$M$4,O121&gt;=$O$4,Q121&gt;=$Q$4,S121&gt;=$S$4,U121&gt;=$U$4,W121&gt;=$W$4,Y121&gt;=$Y$4,AA121&gt;=$AA$4,AC121&gt;=$AC$4,AE121&gt;=$AE$4,AG121&gt;=$AG$4,C121&lt;&gt;"AB",E121&lt;&gt;"AB",G121&lt;&gt;"AB",I121&lt;&gt;"AB",K121&lt;&gt;"AB",M121&lt;&gt;"AB",O121&lt;&gt;"AB",Q121&lt;&gt;"AB",S121&lt;&gt;"AB",U121&lt;&gt;"AB",W121&lt;&gt;"AB",Y121&lt;&gt;"AB",AA121&lt;&gt;"AB",AND(AC121&lt;&gt;"AB",AE121&lt;&gt;"AB",AG121&lt;&gt;"AB")),"","E"))))</f>
      </c>
      <c r="O121" s="20">
        <v>58</v>
      </c>
      <c r="P121" t="s" s="21">
        <f>IF(IFERROR(FIND("+",O121),0)," ",IF(O121="AB","",IF(O121&lt;$O$4,"F",IF(AND(C121&gt;=$C$4,E121&gt;=$E$4,G121&gt;=$G$4,I121&gt;=$I$4,K121&gt;=$K$4,M121&gt;=$M$4,O121&gt;=$O$4,Q121&gt;=$Q$4,S121&gt;=$S$4,U121&gt;=$U$4,W121&gt;=$W$4,Y121&gt;=$Y$4,AA121&gt;=$AA$4,AC121&gt;=$AC$4,AE121&gt;=$AE$4,AG121&gt;=$AG$4,C121&lt;&gt;"AB",E121&lt;&gt;"AB",G121&lt;&gt;"AB",I121&lt;&gt;"AB",K121&lt;&gt;"AB",M121&lt;&gt;"AB",O121&lt;&gt;"AB",Q121&lt;&gt;"AB",S121&lt;&gt;"AB",U121&lt;&gt;"AB",W121&lt;&gt;"AB",Y121&lt;&gt;"AB",AA121&lt;&gt;"AB",AND(AC121&lt;&gt;"AB",AE121&lt;&gt;"AB",AG121&lt;&gt;"AB")),"","E"))))</f>
      </c>
      <c r="Q121" s="22">
        <v>21</v>
      </c>
      <c r="R121" t="s" s="21">
        <f>IF(IFERROR(FIND("+",Q121),0)," ",IF(Q121="AB","",IF(Q121&lt;$Q$4,"F",IF(AND(C121&gt;=$C$4,E121&gt;=$E$4,G121&gt;=$G$4,I121&gt;=$I$4,K121&gt;=$K$4,M121&gt;=$M$4,O121&gt;=$O$4,Q121&gt;=$Q$4,S121&gt;=$S$4,U121&gt;=$U$4,W121&gt;=$W$4,Y121&gt;=$Y$4,AA121&gt;=$AA$4,AC121&gt;=$AC$4,AE121&gt;=$AE$4,AG121&gt;=$AG$4,C121&lt;&gt;"AB",E121&lt;&gt;"AB",G121&lt;&gt;"AB",I121&lt;&gt;"AB",K121&lt;&gt;"AB",M121&lt;&gt;"AB",O121&lt;&gt;"AB",Q121&lt;&gt;"AB",S121&lt;&gt;"AB",U121&lt;&gt;"AB",W121&lt;&gt;"AB",Y121&lt;&gt;"AB",AA121&lt;&gt;"AB",AND(AC121&lt;&gt;"AB",AE121&lt;&gt;"AB",AG121&lt;&gt;"AB")),"","E"))))</f>
      </c>
      <c r="S121" s="22">
        <v>20</v>
      </c>
      <c r="T121" t="s" s="21">
        <f>IF(IFERROR(FIND("+",S121),0)," ",IF(S121="AB","",IF(S121&lt;$S$4,"F",IF(AND(C121&gt;=$C$4,E121&gt;=$E$4,G121&gt;=$G$4,I121&gt;=$I$4,K121&gt;=$K$4,M121&gt;=$M$4,O121&gt;=$O$4,Q121&gt;=$Q$4,S121&gt;=$S$4,U121&gt;=$U$4,W121&gt;=$W$4,Y121&gt;=$Y$4,AA121&gt;=$AA$4,AC121&gt;=$AC$4,AE121&gt;=$AE$4,AG121&gt;=$AG$4,C121&lt;&gt;"AB",E121&lt;&gt;"AB",G121&lt;&gt;"AB",I121&lt;&gt;"AB",K121&lt;&gt;"AB",M121&lt;&gt;"AB",O121&lt;&gt;"AB",Q121&lt;&gt;"AB",S121&lt;&gt;"AB",U121&lt;&gt;"AB",W121&lt;&gt;"AB",Y121&lt;&gt;"AB",AA121&lt;&gt;"AB",AND(AC121&lt;&gt;"AB",AE121&lt;&gt;"AB",AG121&lt;&gt;"AB")),"","E"))))</f>
      </c>
      <c r="U121" s="20">
        <v>46</v>
      </c>
      <c r="V121" t="s" s="21">
        <f>IF(IFERROR(FIND("+",U121),0)," ",IF(U121="AB","",IF(U121&lt;$U$4,"F",IF(AND(C121&gt;=$C$4,E121&gt;=$E$4,G121&gt;=$G$4,I121&gt;=$I$4,K121&gt;=$K$4,M121&gt;=$M$4,O121&gt;=$O$4,Q121&gt;=$Q$4,S121&gt;=$S$4,U121&gt;=$U$4,W121&gt;=$W$4,Y121&gt;=$Y$4,AA121&gt;=$AA$4,AC121&gt;=$AC$4,AE121&gt;=$AE$4,AG121&gt;=$AG$4,C121&lt;&gt;"AB",E121&lt;&gt;"AB",G121&lt;&gt;"AB",I121&lt;&gt;"AB",K121&lt;&gt;"AB",M121&lt;&gt;"AB",O121&lt;&gt;"AB",Q121&lt;&gt;"AB",S121&lt;&gt;"AB",U121&lt;&gt;"AB",W121&lt;&gt;"AB",Y121&lt;&gt;"AB",AA121&lt;&gt;"AB",AND(AC121&lt;&gt;"AB",AE121&lt;&gt;"AB",AG121&lt;&gt;"AB")),"","E"))))</f>
      </c>
      <c r="W121" s="22">
        <v>21</v>
      </c>
      <c r="X121" t="s" s="21">
        <f>IF(IFERROR(FIND("+",W121),0)," ",IF(W121="AB","",IF(W121&lt;$W$4,"F",IF(AND(C121&gt;=$C$4,E121&gt;=$E$4,G121&gt;=$G$4,I121&gt;=$I$4,K121&gt;=$K$4,M121&gt;=$M$4,O121&gt;=$O$4,Q121&gt;=$Q$4,S121&gt;=$S$4,U121&gt;=$U$4,W121&gt;=$W$4,Y121&gt;=$Y$4,AA121&gt;=$AA$4,AC121&gt;=$AC$4,AE121&gt;=$AE$4,AG121&gt;=$AG$4,C121&lt;&gt;"AB",E121&lt;&gt;"AB",G121&lt;&gt;"AB",I121&lt;&gt;"AB",K121&lt;&gt;"AB",M121&lt;&gt;"AB",O121&lt;&gt;"AB",Q121&lt;&gt;"AB",S121&lt;&gt;"AB",U121&lt;&gt;"AB",W121&lt;&gt;"AB",Y121&lt;&gt;"AB",AA121&lt;&gt;"AB",AND(AC121&lt;&gt;"AB",AE121&lt;&gt;"AB",AG121&lt;&gt;"AB")),"","E"))))</f>
      </c>
      <c r="Y121" s="20">
        <v>46</v>
      </c>
      <c r="Z121" t="s" s="21">
        <f>IF(IFERROR(FIND("+",Y121),0)," ",IF(Y121="AB","",IF(Y121&lt;$Y$4,"F",IF(AND(C121&gt;=$C$4,E121&gt;=$E$4,G121&gt;=$G$4,I121&gt;=$I$4,K121&gt;=$K$4,M121&gt;=$M$4,O121&gt;=$O$4,Q121&gt;=$Q$4,S121&gt;=$S$4,U121&gt;=$U$4,W121&gt;=$W$4,Y121&gt;=$Y$4,AA121&gt;=$AA$4,AC121&gt;=$AC$4,AE121&gt;=$AE$4,AG121&gt;=$AG$4,C121&lt;&gt;"AB",E121&lt;&gt;"AB",G121&lt;&gt;"AB",I121&lt;&gt;"AB",K121&lt;&gt;"AB",M121&lt;&gt;"AB",O121&lt;&gt;"AB",Q121&lt;&gt;"AB",S121&lt;&gt;"AB",U121&lt;&gt;"AB",W121&lt;&gt;"AB",Y121&lt;&gt;"AB",AA121&lt;&gt;"AB",AND(AC121&lt;&gt;"AB",AE121&lt;&gt;"AB",AG121&lt;&gt;"AB")),"","E"))))</f>
      </c>
      <c r="AA121" s="22">
        <v>18</v>
      </c>
      <c r="AB121" t="s" s="21">
        <f>IF(IFERROR(FIND("+",AA121),0)," ",IF(AA121="AB","",IF(AA121&lt;$AA$4,"F",IF(AND(C121&gt;=$C$4,E121&gt;=$E$4,G121&gt;=$G$4,I121&gt;=$I$4,K121&gt;=$K$4,M121&gt;=$M$4,O121&gt;=$O$4,Q121&gt;=$Q$4,S121&gt;=$S$4,U121&gt;=$U$4,W121&gt;=$W$4,Y121&gt;=$Y$4,AA121&gt;=$AA$4,AC121&gt;=$AC$4,AE121&gt;=$AE$4,AG121&gt;=$AG$4,C121&lt;&gt;"AB",E121&lt;&gt;"AB",G121&lt;&gt;"AB",I121&lt;&gt;"AB",K121&lt;&gt;"AB",M121&lt;&gt;"AB",O121&lt;&gt;"AB",Q121&lt;&gt;"AB",S121&lt;&gt;"AB",U121&lt;&gt;"AB",W121&lt;&gt;"AB",Y121&lt;&gt;"AB",AA121&lt;&gt;"AB",AND(AC121&lt;&gt;"AB",AE121&lt;&gt;"AB",AG121&lt;&gt;"AB")),"","E"))))</f>
      </c>
      <c r="AC121" s="22">
        <v>19</v>
      </c>
      <c r="AD121" t="s" s="21">
        <f>IF(IFERROR(FIND("+",AC121),0)," ",IF(AC121="AB","",IF(AC121&lt;$AC$4,"F",IF(AND(C121&gt;=$C$4,E121&gt;=$E$4,G121&gt;=$G$4,I121&gt;=$I$4,K121&gt;=$K$4,M121&gt;=$M$4,O121&gt;=$O$4,Q121&gt;=$Q$4,S121&gt;=$S$4,U121&gt;=$U$4,W121&gt;=$W$4,Y121&gt;=$Y$4,AA121&gt;=$AA$4,AC121&gt;=$AC$4,AE121&gt;=$AE$4,AG121&gt;=$AG$4,C121&lt;&gt;"AB",E121&lt;&gt;"AB",G121&lt;&gt;"AB",I121&lt;&gt;"AB",K121&lt;&gt;"AB",M121&lt;&gt;"AB",O121&lt;&gt;"AB",Q121&lt;&gt;"AB",S121&lt;&gt;"AB",U121&lt;&gt;"AB",W121&lt;&gt;"AB",Y121&lt;&gt;"AB",AA121&lt;&gt;"AB",AND(AC121&lt;&gt;"AB",AE121&lt;&gt;"AB",AG121&lt;&gt;"AB")),"","E"))))</f>
      </c>
      <c r="AE121" s="20">
        <v>35</v>
      </c>
      <c r="AF121" t="s" s="21">
        <f>IF(IFERROR(FIND("+",AE121),0)," ",IF(AE121="AB","",IF(AE121&lt;$AE$4,"F",IF(AND(C121&gt;=$C$4,E121&gt;=$E$4,G121&gt;=$G$4,I121&gt;=$I$4,K121&gt;=$K$4,M121&gt;=$M$4,O121&gt;=$O$4,Q121&gt;=$Q$4,S121&gt;=$S$4,U121&gt;=$U$4,W121&gt;=$W$4,Y121&gt;=$Y$4,AA121&gt;=$AA$4,AC121&gt;=$AC$4,AE121&gt;=$AE$4,AG121&gt;=$AG$4,C121&lt;&gt;"AB",E121&lt;&gt;"AB",G121&lt;&gt;"AB",I121&lt;&gt;"AB",K121&lt;&gt;"AB",M121&lt;&gt;"AB",O121&lt;&gt;"AB",Q121&lt;&gt;"AB",S121&lt;&gt;"AB",U121&lt;&gt;"AB",W121&lt;&gt;"AB",Y121&lt;&gt;"AB",AA121&lt;&gt;"AB",AND(AC121&lt;&gt;"AB",AE121&lt;&gt;"AB",AG121&lt;&gt;"AB")),"","E"))))</f>
      </c>
      <c r="AG121" s="22">
        <v>20</v>
      </c>
      <c r="AH121" t="s" s="21">
        <f>IF(IFERROR(FIND("+",AG121),0)," ",IF(AG121="AB","",IF(AG121&lt;$AG$4,"F",IF(AND(C121&gt;=$C$4,E121&gt;=$E$4,G121&gt;=$G$4,I121&gt;=$I$4,K121&gt;=$K$4,M121&gt;=$M$4,O121&gt;=$O$4,Q121&gt;=$Q$4,S121&gt;=$S$4,U121&gt;=$U$4,W121&gt;=$W$4,Y121&gt;=$Y$4,AA121&gt;=$AA$4,AC121&gt;=$AC$4,AE121&gt;=$AE$4,AG121&gt;=$AG$4,C121&lt;&gt;"AB",E121&lt;&gt;"AB",G121&lt;&gt;"AB",I121&lt;&gt;"AB",K121&lt;&gt;"AB",M121&lt;&gt;"AB",O121&lt;&gt;"AB",Q121&lt;&gt;"AB",S121&lt;&gt;"AB",U121&lt;&gt;"AB",W121&lt;&gt;"AB",Y121&lt;&gt;"AB",AA121&lt;&gt;"AB",AND(AC121&lt;&gt;"AB",AE121&lt;&gt;"AB",AG121&lt;&gt;"AB")),"","E"))))</f>
      </c>
      <c r="AI121" s="28">
        <v>544</v>
      </c>
      <c r="AJ121" t="s" s="25">
        <f>IF(AND(COUNTIF(C121:AH121,"AB")&lt;16-COUNTIF(C121:AH121," "),COUNTIF(C121:AH121,"AB")&lt;&gt;0),"FAIL",IF(COUNTIF(C121:AH121,"AB")=16-COUNTIF(C121:AH121," "),"ABSENT",IF(AND(COUNTIF(C121:AH121,"AB")=0,COUNTIF(C121:AH121,"F")=0),"PASS","FAIL")))</f>
        <v>18</v>
      </c>
      <c r="AK121" t="s" s="26">
        <v>90</v>
      </c>
      <c r="AL121" s="27"/>
    </row>
    <row r="122" ht="15.95" customHeight="1">
      <c r="A122" s="18">
        <v>235318</v>
      </c>
      <c r="B122" t="s" s="19">
        <v>241</v>
      </c>
      <c r="C122" s="32">
        <v>81</v>
      </c>
      <c r="D122" t="s" s="21">
        <f>IF(IFERROR(FIND("+",C122),0)," ",IF(C122="AB","",IF(C122&lt;$C$4,"F",IF(AND(C122&gt;=$C$4,E122&gt;=$E$4,G122&gt;=$G$4,I122&gt;=$I$4,K122&gt;=$K$4,M122&gt;=$M$4,O122&gt;=$O$4,Q122&gt;=$Q$4,S122&gt;=$S$4,U122&gt;=$U$4,W122&gt;=$W$4,Y122&gt;=$Y$4,AA122&gt;=$AA$4,AC122&gt;=$AC$4,AE122&gt;=$AE$4,AG122&gt;=$AG$4,C122&lt;&gt;"AB",E122&lt;&gt;"AB",G122&lt;&gt;"AB",I122&lt;&gt;"AB",K122&lt;&gt;"AB",M122&lt;&gt;"AB",O122&lt;&gt;"AB",Q122&lt;&gt;"AB",S122&lt;&gt;"AB",U122&lt;&gt;"AB",W122&lt;&gt;"AB",Y122&lt;&gt;"AB",AA122&lt;&gt;"AB",AND(AC122&lt;&gt;"AB",AE122&lt;&gt;"AB",AG122&lt;&gt;"AB")),"","E"))))</f>
      </c>
      <c r="E122" s="22">
        <v>21</v>
      </c>
      <c r="F122" t="s" s="21">
        <f>IF(IFERROR(FIND("+",E122),0)," ",IF(E122="AB","",IF(E122&lt;$E$4,"F",IF(AND(C122&gt;=$C$4,E122&gt;=$E$4,G122&gt;=$G$4,I122&gt;=$I$4,K122&gt;=$K$4,M122&gt;=$M$4,O122&gt;=$O$4,Q122&gt;=$Q$4,S122&gt;=$S$4,U122&gt;=$U$4,W122&gt;=$W$4,Y122&gt;=$Y$4,AA122&gt;=$AA$4,AC122&gt;=$AC$4,AE122&gt;=$AE$4,AG122&gt;=$AG$4,C122&lt;&gt;"AB",E122&lt;&gt;"AB",G122&lt;&gt;"AB",I122&lt;&gt;"AB",K122&lt;&gt;"AB",M122&lt;&gt;"AB",O122&lt;&gt;"AB",Q122&lt;&gt;"AB",S122&lt;&gt;"AB",U122&lt;&gt;"AB",W122&lt;&gt;"AB",Y122&lt;&gt;"AB",AA122&lt;&gt;"AB",AND(AC122&lt;&gt;"AB",AE122&lt;&gt;"AB",AG122&lt;&gt;"AB")),"","E"))))</f>
      </c>
      <c r="G122" s="22">
        <v>40</v>
      </c>
      <c r="H122" t="s" s="21">
        <f>IF(IFERROR(FIND("+",G122),0)," ",IF(G122="AB","",IF(G122&lt;$G$4,"F",IF(AND(C122&gt;=$C$4,E122&gt;=$E$4,G122&gt;=$G$4,I122&gt;=$I$4,K122&gt;=$K$4,M122&gt;=$M$4,O122&gt;=$O$4,Q122&gt;=$Q$4,S122&gt;=$S$4,U122&gt;=$U$4,W122&gt;=$W$4,Y122&gt;=$Y$4,AA122&gt;=$AA$4,AC122&gt;=$AC$4,AE122&gt;=$AE$4,AG122&gt;=$AG$4,C122&lt;&gt;"AB",E122&lt;&gt;"AB",G122&lt;&gt;"AB",I122&lt;&gt;"AB",K122&lt;&gt;"AB",M122&lt;&gt;"AB",O122&lt;&gt;"AB",Q122&lt;&gt;"AB",S122&lt;&gt;"AB",U122&lt;&gt;"AB",W122&lt;&gt;"AB",Y122&lt;&gt;"AB",AA122&lt;&gt;"AB",AND(AC122&lt;&gt;"AB",AE122&lt;&gt;"AB",AG122&lt;&gt;"AB")),"","E"))))</f>
      </c>
      <c r="I122" s="33">
        <v>63</v>
      </c>
      <c r="J122" t="s" s="31">
        <f>IF(IFERROR(FIND("+",I122),0)," ",IF(I122="AB","",IF(I122&lt;$I$4,"F",IF(AND(C122&gt;=$C$4,E122&gt;=$E$4,G122&gt;=$G$4,I122&gt;=$I$4,K122&gt;=$K$4,M122&gt;=$M$4,O122&gt;=$O$4,Q122&gt;=$Q$4,S122&gt;=$S$4,U122&gt;=$U$4,W122&gt;=$W$4,Y122&gt;=$Y$4,AA122&gt;=$AA$4,AC122&gt;=$AC$4,AE122&gt;=$AE$4,AG122&gt;=$AG$4,C122&lt;&gt;"AB",E122&lt;&gt;"AB",G122&lt;&gt;"AB",I122&lt;&gt;"AB",K122&lt;&gt;"AB",M122&lt;&gt;"AB",O122&lt;&gt;"AB",Q122&lt;&gt;"AB",S122&lt;&gt;"AB",U122&lt;&gt;"AB",W122&lt;&gt;"AB",Y122&lt;&gt;"AB",AA122&lt;&gt;"AB",AND(AC122&lt;&gt;"AB",AE122&lt;&gt;"AB",AG122&lt;&gt;"AB")),"","E"))))</f>
      </c>
      <c r="K122" s="22">
        <v>22</v>
      </c>
      <c r="L122" t="s" s="21">
        <f>IF(IFERROR(FIND("+",K122),0)," ",IF(K122="AB","",IF(K122&lt;$K$4,"F",IF(AND(C122&gt;=$C$4,E122&gt;=$E$4,G122&gt;=$G$4,I122&gt;=$I$4,K122&gt;=$K$4,M122&gt;=$M$4,O122&gt;=$O$4,Q122&gt;=$Q$4,S122&gt;=$S$4,U122&gt;=$U$4,W122&gt;=$W$4,Y122&gt;=$Y$4,AA122&gt;=$AA$4,AC122&gt;=$AC$4,AE122&gt;=$AE$4,AG122&gt;=$AG$4,C122&lt;&gt;"AB",E122&lt;&gt;"AB",G122&lt;&gt;"AB",I122&lt;&gt;"AB",K122&lt;&gt;"AB",M122&lt;&gt;"AB",O122&lt;&gt;"AB",Q122&lt;&gt;"AB",S122&lt;&gt;"AB",U122&lt;&gt;"AB",W122&lt;&gt;"AB",Y122&lt;&gt;"AB",AA122&lt;&gt;"AB",AND(AC122&lt;&gt;"AB",AE122&lt;&gt;"AB",AG122&lt;&gt;"AB")),"","E"))))</f>
      </c>
      <c r="M122" s="22">
        <v>41</v>
      </c>
      <c r="N122" t="s" s="21">
        <f>IF(IFERROR(FIND("+",M122),0)," ",IF(M122="AB","",IF(M122&lt;$M$4,"F",IF(AND(C122&gt;=$C$4,E122&gt;=$E$4,G122&gt;=$G$4,I122&gt;=$I$4,K122&gt;=$K$4,M122&gt;=$M$4,O122&gt;=$O$4,Q122&gt;=$Q$4,S122&gt;=$S$4,U122&gt;=$U$4,W122&gt;=$W$4,Y122&gt;=$Y$4,AA122&gt;=$AA$4,AC122&gt;=$AC$4,AE122&gt;=$AE$4,AG122&gt;=$AG$4,C122&lt;&gt;"AB",E122&lt;&gt;"AB",G122&lt;&gt;"AB",I122&lt;&gt;"AB",K122&lt;&gt;"AB",M122&lt;&gt;"AB",O122&lt;&gt;"AB",Q122&lt;&gt;"AB",S122&lt;&gt;"AB",U122&lt;&gt;"AB",W122&lt;&gt;"AB",Y122&lt;&gt;"AB",AA122&lt;&gt;"AB",AND(AC122&lt;&gt;"AB",AE122&lt;&gt;"AB",AG122&lt;&gt;"AB")),"","E"))))</f>
      </c>
      <c r="O122" s="20">
        <v>57</v>
      </c>
      <c r="P122" t="s" s="21">
        <f>IF(IFERROR(FIND("+",O122),0)," ",IF(O122="AB","",IF(O122&lt;$O$4,"F",IF(AND(C122&gt;=$C$4,E122&gt;=$E$4,G122&gt;=$G$4,I122&gt;=$I$4,K122&gt;=$K$4,M122&gt;=$M$4,O122&gt;=$O$4,Q122&gt;=$Q$4,S122&gt;=$S$4,U122&gt;=$U$4,W122&gt;=$W$4,Y122&gt;=$Y$4,AA122&gt;=$AA$4,AC122&gt;=$AC$4,AE122&gt;=$AE$4,AG122&gt;=$AG$4,C122&lt;&gt;"AB",E122&lt;&gt;"AB",G122&lt;&gt;"AB",I122&lt;&gt;"AB",K122&lt;&gt;"AB",M122&lt;&gt;"AB",O122&lt;&gt;"AB",Q122&lt;&gt;"AB",S122&lt;&gt;"AB",U122&lt;&gt;"AB",W122&lt;&gt;"AB",Y122&lt;&gt;"AB",AA122&lt;&gt;"AB",AND(AC122&lt;&gt;"AB",AE122&lt;&gt;"AB",AG122&lt;&gt;"AB")),"","E"))))</f>
      </c>
      <c r="Q122" s="22">
        <v>21</v>
      </c>
      <c r="R122" t="s" s="21">
        <f>IF(IFERROR(FIND("+",Q122),0)," ",IF(Q122="AB","",IF(Q122&lt;$Q$4,"F",IF(AND(C122&gt;=$C$4,E122&gt;=$E$4,G122&gt;=$G$4,I122&gt;=$I$4,K122&gt;=$K$4,M122&gt;=$M$4,O122&gt;=$O$4,Q122&gt;=$Q$4,S122&gt;=$S$4,U122&gt;=$U$4,W122&gt;=$W$4,Y122&gt;=$Y$4,AA122&gt;=$AA$4,AC122&gt;=$AC$4,AE122&gt;=$AE$4,AG122&gt;=$AG$4,C122&lt;&gt;"AB",E122&lt;&gt;"AB",G122&lt;&gt;"AB",I122&lt;&gt;"AB",K122&lt;&gt;"AB",M122&lt;&gt;"AB",O122&lt;&gt;"AB",Q122&lt;&gt;"AB",S122&lt;&gt;"AB",U122&lt;&gt;"AB",W122&lt;&gt;"AB",Y122&lt;&gt;"AB",AA122&lt;&gt;"AB",AND(AC122&lt;&gt;"AB",AE122&lt;&gt;"AB",AG122&lt;&gt;"AB")),"","E"))))</f>
      </c>
      <c r="S122" s="22">
        <v>22</v>
      </c>
      <c r="T122" t="s" s="21">
        <f>IF(IFERROR(FIND("+",S122),0)," ",IF(S122="AB","",IF(S122&lt;$S$4,"F",IF(AND(C122&gt;=$C$4,E122&gt;=$E$4,G122&gt;=$G$4,I122&gt;=$I$4,K122&gt;=$K$4,M122&gt;=$M$4,O122&gt;=$O$4,Q122&gt;=$Q$4,S122&gt;=$S$4,U122&gt;=$U$4,W122&gt;=$W$4,Y122&gt;=$Y$4,AA122&gt;=$AA$4,AC122&gt;=$AC$4,AE122&gt;=$AE$4,AG122&gt;=$AG$4,C122&lt;&gt;"AB",E122&lt;&gt;"AB",G122&lt;&gt;"AB",I122&lt;&gt;"AB",K122&lt;&gt;"AB",M122&lt;&gt;"AB",O122&lt;&gt;"AB",Q122&lt;&gt;"AB",S122&lt;&gt;"AB",U122&lt;&gt;"AB",W122&lt;&gt;"AB",Y122&lt;&gt;"AB",AA122&lt;&gt;"AB",AND(AC122&lt;&gt;"AB",AE122&lt;&gt;"AB",AG122&lt;&gt;"AB")),"","E"))))</f>
      </c>
      <c r="U122" s="20">
        <v>49</v>
      </c>
      <c r="V122" t="s" s="21">
        <f>IF(IFERROR(FIND("+",U122),0)," ",IF(U122="AB","",IF(U122&lt;$U$4,"F",IF(AND(C122&gt;=$C$4,E122&gt;=$E$4,G122&gt;=$G$4,I122&gt;=$I$4,K122&gt;=$K$4,M122&gt;=$M$4,O122&gt;=$O$4,Q122&gt;=$Q$4,S122&gt;=$S$4,U122&gt;=$U$4,W122&gt;=$W$4,Y122&gt;=$Y$4,AA122&gt;=$AA$4,AC122&gt;=$AC$4,AE122&gt;=$AE$4,AG122&gt;=$AG$4,C122&lt;&gt;"AB",E122&lt;&gt;"AB",G122&lt;&gt;"AB",I122&lt;&gt;"AB",K122&lt;&gt;"AB",M122&lt;&gt;"AB",O122&lt;&gt;"AB",Q122&lt;&gt;"AB",S122&lt;&gt;"AB",U122&lt;&gt;"AB",W122&lt;&gt;"AB",Y122&lt;&gt;"AB",AA122&lt;&gt;"AB",AND(AC122&lt;&gt;"AB",AE122&lt;&gt;"AB",AG122&lt;&gt;"AB")),"","E"))))</f>
      </c>
      <c r="W122" s="22">
        <v>20</v>
      </c>
      <c r="X122" t="s" s="21">
        <f>IF(IFERROR(FIND("+",W122),0)," ",IF(W122="AB","",IF(W122&lt;$W$4,"F",IF(AND(C122&gt;=$C$4,E122&gt;=$E$4,G122&gt;=$G$4,I122&gt;=$I$4,K122&gt;=$K$4,M122&gt;=$M$4,O122&gt;=$O$4,Q122&gt;=$Q$4,S122&gt;=$S$4,U122&gt;=$U$4,W122&gt;=$W$4,Y122&gt;=$Y$4,AA122&gt;=$AA$4,AC122&gt;=$AC$4,AE122&gt;=$AE$4,AG122&gt;=$AG$4,C122&lt;&gt;"AB",E122&lt;&gt;"AB",G122&lt;&gt;"AB",I122&lt;&gt;"AB",K122&lt;&gt;"AB",M122&lt;&gt;"AB",O122&lt;&gt;"AB",Q122&lt;&gt;"AB",S122&lt;&gt;"AB",U122&lt;&gt;"AB",W122&lt;&gt;"AB",Y122&lt;&gt;"AB",AA122&lt;&gt;"AB",AND(AC122&lt;&gt;"AB",AE122&lt;&gt;"AB",AG122&lt;&gt;"AB")),"","E"))))</f>
      </c>
      <c r="Y122" s="20">
        <v>70</v>
      </c>
      <c r="Z122" t="s" s="21">
        <f>IF(IFERROR(FIND("+",Y122),0)," ",IF(Y122="AB","",IF(Y122&lt;$Y$4,"F",IF(AND(C122&gt;=$C$4,E122&gt;=$E$4,G122&gt;=$G$4,I122&gt;=$I$4,K122&gt;=$K$4,M122&gt;=$M$4,O122&gt;=$O$4,Q122&gt;=$Q$4,S122&gt;=$S$4,U122&gt;=$U$4,W122&gt;=$W$4,Y122&gt;=$Y$4,AA122&gt;=$AA$4,AC122&gt;=$AC$4,AE122&gt;=$AE$4,AG122&gt;=$AG$4,C122&lt;&gt;"AB",E122&lt;&gt;"AB",G122&lt;&gt;"AB",I122&lt;&gt;"AB",K122&lt;&gt;"AB",M122&lt;&gt;"AB",O122&lt;&gt;"AB",Q122&lt;&gt;"AB",S122&lt;&gt;"AB",U122&lt;&gt;"AB",W122&lt;&gt;"AB",Y122&lt;&gt;"AB",AA122&lt;&gt;"AB",AND(AC122&lt;&gt;"AB",AE122&lt;&gt;"AB",AG122&lt;&gt;"AB")),"","E"))))</f>
      </c>
      <c r="AA122" s="22">
        <v>19</v>
      </c>
      <c r="AB122" t="s" s="21">
        <f>IF(IFERROR(FIND("+",AA122),0)," ",IF(AA122="AB","",IF(AA122&lt;$AA$4,"F",IF(AND(C122&gt;=$C$4,E122&gt;=$E$4,G122&gt;=$G$4,I122&gt;=$I$4,K122&gt;=$K$4,M122&gt;=$M$4,O122&gt;=$O$4,Q122&gt;=$Q$4,S122&gt;=$S$4,U122&gt;=$U$4,W122&gt;=$W$4,Y122&gt;=$Y$4,AA122&gt;=$AA$4,AC122&gt;=$AC$4,AE122&gt;=$AE$4,AG122&gt;=$AG$4,C122&lt;&gt;"AB",E122&lt;&gt;"AB",G122&lt;&gt;"AB",I122&lt;&gt;"AB",K122&lt;&gt;"AB",M122&lt;&gt;"AB",O122&lt;&gt;"AB",Q122&lt;&gt;"AB",S122&lt;&gt;"AB",U122&lt;&gt;"AB",W122&lt;&gt;"AB",Y122&lt;&gt;"AB",AA122&lt;&gt;"AB",AND(AC122&lt;&gt;"AB",AE122&lt;&gt;"AB",AG122&lt;&gt;"AB")),"","E"))))</f>
      </c>
      <c r="AC122" s="22">
        <v>19</v>
      </c>
      <c r="AD122" t="s" s="21">
        <f>IF(IFERROR(FIND("+",AC122),0)," ",IF(AC122="AB","",IF(AC122&lt;$AC$4,"F",IF(AND(C122&gt;=$C$4,E122&gt;=$E$4,G122&gt;=$G$4,I122&gt;=$I$4,K122&gt;=$K$4,M122&gt;=$M$4,O122&gt;=$O$4,Q122&gt;=$Q$4,S122&gt;=$S$4,U122&gt;=$U$4,W122&gt;=$W$4,Y122&gt;=$Y$4,AA122&gt;=$AA$4,AC122&gt;=$AC$4,AE122&gt;=$AE$4,AG122&gt;=$AG$4,C122&lt;&gt;"AB",E122&lt;&gt;"AB",G122&lt;&gt;"AB",I122&lt;&gt;"AB",K122&lt;&gt;"AB",M122&lt;&gt;"AB",O122&lt;&gt;"AB",Q122&lt;&gt;"AB",S122&lt;&gt;"AB",U122&lt;&gt;"AB",W122&lt;&gt;"AB",Y122&lt;&gt;"AB",AA122&lt;&gt;"AB",AND(AC122&lt;&gt;"AB",AE122&lt;&gt;"AB",AG122&lt;&gt;"AB")),"","E"))))</f>
      </c>
      <c r="AE122" s="20">
        <v>31</v>
      </c>
      <c r="AF122" t="s" s="21">
        <f>IF(IFERROR(FIND("+",AE122),0)," ",IF(AE122="AB","",IF(AE122&lt;$AE$4,"F",IF(AND(C122&gt;=$C$4,E122&gt;=$E$4,G122&gt;=$G$4,I122&gt;=$I$4,K122&gt;=$K$4,M122&gt;=$M$4,O122&gt;=$O$4,Q122&gt;=$Q$4,S122&gt;=$S$4,U122&gt;=$U$4,W122&gt;=$W$4,Y122&gt;=$Y$4,AA122&gt;=$AA$4,AC122&gt;=$AC$4,AE122&gt;=$AE$4,AG122&gt;=$AG$4,C122&lt;&gt;"AB",E122&lt;&gt;"AB",G122&lt;&gt;"AB",I122&lt;&gt;"AB",K122&lt;&gt;"AB",M122&lt;&gt;"AB",O122&lt;&gt;"AB",Q122&lt;&gt;"AB",S122&lt;&gt;"AB",U122&lt;&gt;"AB",W122&lt;&gt;"AB",Y122&lt;&gt;"AB",AA122&lt;&gt;"AB",AND(AC122&lt;&gt;"AB",AE122&lt;&gt;"AB",AG122&lt;&gt;"AB")),"","E"))))</f>
      </c>
      <c r="AG122" s="22">
        <v>20</v>
      </c>
      <c r="AH122" t="s" s="21">
        <f>IF(IFERROR(FIND("+",AG122),0)," ",IF(AG122="AB","",IF(AG122&lt;$AG$4,"F",IF(AND(C122&gt;=$C$4,E122&gt;=$E$4,G122&gt;=$G$4,I122&gt;=$I$4,K122&gt;=$K$4,M122&gt;=$M$4,O122&gt;=$O$4,Q122&gt;=$Q$4,S122&gt;=$S$4,U122&gt;=$U$4,W122&gt;=$W$4,Y122&gt;=$Y$4,AA122&gt;=$AA$4,AC122&gt;=$AC$4,AE122&gt;=$AE$4,AG122&gt;=$AG$4,C122&lt;&gt;"AB",E122&lt;&gt;"AB",G122&lt;&gt;"AB",I122&lt;&gt;"AB",K122&lt;&gt;"AB",M122&lt;&gt;"AB",O122&lt;&gt;"AB",Q122&lt;&gt;"AB",S122&lt;&gt;"AB",U122&lt;&gt;"AB",W122&lt;&gt;"AB",Y122&lt;&gt;"AB",AA122&lt;&gt;"AB",AND(AC122&lt;&gt;"AB",AE122&lt;&gt;"AB",AG122&lt;&gt;"AB")),"","E"))))</f>
      </c>
      <c r="AI122" s="28">
        <v>596</v>
      </c>
      <c r="AJ122" t="s" s="25">
        <f>IF(AND(COUNTIF(C122:AH122,"AB")&lt;16-COUNTIF(C122:AH122," "),COUNTIF(C122:AH122,"AB")&lt;&gt;0),"FAIL",IF(COUNTIF(C122:AH122,"AB")=16-COUNTIF(C122:AH122," "),"ABSENT",IF(AND(COUNTIF(C122:AH122,"AB")=0,COUNTIF(C122:AH122,"F")=0),"PASS","FAIL")))</f>
        <v>18</v>
      </c>
      <c r="AK122" t="s" s="26">
        <v>242</v>
      </c>
      <c r="AL122" s="27"/>
    </row>
    <row r="123" ht="15.95" customHeight="1">
      <c r="A123" s="18">
        <v>235319</v>
      </c>
      <c r="B123" t="s" s="19">
        <v>243</v>
      </c>
      <c r="C123" s="32">
        <v>63</v>
      </c>
      <c r="D123" t="s" s="21">
        <f>IF(IFERROR(FIND("+",C123),0)," ",IF(C123="AB","",IF(C123&lt;$C$4,"F",IF(AND(C123&gt;=$C$4,E123&gt;=$E$4,G123&gt;=$G$4,I123&gt;=$I$4,K123&gt;=$K$4,M123&gt;=$M$4,O123&gt;=$O$4,Q123&gt;=$Q$4,S123&gt;=$S$4,U123&gt;=$U$4,W123&gt;=$W$4,Y123&gt;=$Y$4,AA123&gt;=$AA$4,AC123&gt;=$AC$4,AE123&gt;=$AE$4,AG123&gt;=$AG$4,C123&lt;&gt;"AB",E123&lt;&gt;"AB",G123&lt;&gt;"AB",I123&lt;&gt;"AB",K123&lt;&gt;"AB",M123&lt;&gt;"AB",O123&lt;&gt;"AB",Q123&lt;&gt;"AB",S123&lt;&gt;"AB",U123&lt;&gt;"AB",W123&lt;&gt;"AB",Y123&lt;&gt;"AB",AA123&lt;&gt;"AB",AND(AC123&lt;&gt;"AB",AE123&lt;&gt;"AB",AG123&lt;&gt;"AB")),"","E"))))</f>
      </c>
      <c r="E123" s="22">
        <v>23</v>
      </c>
      <c r="F123" t="s" s="21">
        <f>IF(IFERROR(FIND("+",E123),0)," ",IF(E123="AB","",IF(E123&lt;$E$4,"F",IF(AND(C123&gt;=$C$4,E123&gt;=$E$4,G123&gt;=$G$4,I123&gt;=$I$4,K123&gt;=$K$4,M123&gt;=$M$4,O123&gt;=$O$4,Q123&gt;=$Q$4,S123&gt;=$S$4,U123&gt;=$U$4,W123&gt;=$W$4,Y123&gt;=$Y$4,AA123&gt;=$AA$4,AC123&gt;=$AC$4,AE123&gt;=$AE$4,AG123&gt;=$AG$4,C123&lt;&gt;"AB",E123&lt;&gt;"AB",G123&lt;&gt;"AB",I123&lt;&gt;"AB",K123&lt;&gt;"AB",M123&lt;&gt;"AB",O123&lt;&gt;"AB",Q123&lt;&gt;"AB",S123&lt;&gt;"AB",U123&lt;&gt;"AB",W123&lt;&gt;"AB",Y123&lt;&gt;"AB",AA123&lt;&gt;"AB",AND(AC123&lt;&gt;"AB",AE123&lt;&gt;"AB",AG123&lt;&gt;"AB")),"","E"))))</f>
      </c>
      <c r="G123" s="22">
        <v>44</v>
      </c>
      <c r="H123" t="s" s="21">
        <f>IF(IFERROR(FIND("+",G123),0)," ",IF(G123="AB","",IF(G123&lt;$G$4,"F",IF(AND(C123&gt;=$C$4,E123&gt;=$E$4,G123&gt;=$G$4,I123&gt;=$I$4,K123&gt;=$K$4,M123&gt;=$M$4,O123&gt;=$O$4,Q123&gt;=$Q$4,S123&gt;=$S$4,U123&gt;=$U$4,W123&gt;=$W$4,Y123&gt;=$Y$4,AA123&gt;=$AA$4,AC123&gt;=$AC$4,AE123&gt;=$AE$4,AG123&gt;=$AG$4,C123&lt;&gt;"AB",E123&lt;&gt;"AB",G123&lt;&gt;"AB",I123&lt;&gt;"AB",K123&lt;&gt;"AB",M123&lt;&gt;"AB",O123&lt;&gt;"AB",Q123&lt;&gt;"AB",S123&lt;&gt;"AB",U123&lt;&gt;"AB",W123&lt;&gt;"AB",Y123&lt;&gt;"AB",AA123&lt;&gt;"AB",AND(AC123&lt;&gt;"AB",AE123&lt;&gt;"AB",AG123&lt;&gt;"AB")),"","E"))))</f>
      </c>
      <c r="I123" s="33">
        <v>57</v>
      </c>
      <c r="J123" t="s" s="31">
        <f>IF(IFERROR(FIND("+",I123),0)," ",IF(I123="AB","",IF(I123&lt;$I$4,"F",IF(AND(C123&gt;=$C$4,E123&gt;=$E$4,G123&gt;=$G$4,I123&gt;=$I$4,K123&gt;=$K$4,M123&gt;=$M$4,O123&gt;=$O$4,Q123&gt;=$Q$4,S123&gt;=$S$4,U123&gt;=$U$4,W123&gt;=$W$4,Y123&gt;=$Y$4,AA123&gt;=$AA$4,AC123&gt;=$AC$4,AE123&gt;=$AE$4,AG123&gt;=$AG$4,C123&lt;&gt;"AB",E123&lt;&gt;"AB",G123&lt;&gt;"AB",I123&lt;&gt;"AB",K123&lt;&gt;"AB",M123&lt;&gt;"AB",O123&lt;&gt;"AB",Q123&lt;&gt;"AB",S123&lt;&gt;"AB",U123&lt;&gt;"AB",W123&lt;&gt;"AB",Y123&lt;&gt;"AB",AA123&lt;&gt;"AB",AND(AC123&lt;&gt;"AB",AE123&lt;&gt;"AB",AG123&lt;&gt;"AB")),"","E"))))</f>
      </c>
      <c r="K123" s="22">
        <v>23</v>
      </c>
      <c r="L123" t="s" s="21">
        <f>IF(IFERROR(FIND("+",K123),0)," ",IF(K123="AB","",IF(K123&lt;$K$4,"F",IF(AND(C123&gt;=$C$4,E123&gt;=$E$4,G123&gt;=$G$4,I123&gt;=$I$4,K123&gt;=$K$4,M123&gt;=$M$4,O123&gt;=$O$4,Q123&gt;=$Q$4,S123&gt;=$S$4,U123&gt;=$U$4,W123&gt;=$W$4,Y123&gt;=$Y$4,AA123&gt;=$AA$4,AC123&gt;=$AC$4,AE123&gt;=$AE$4,AG123&gt;=$AG$4,C123&lt;&gt;"AB",E123&lt;&gt;"AB",G123&lt;&gt;"AB",I123&lt;&gt;"AB",K123&lt;&gt;"AB",M123&lt;&gt;"AB",O123&lt;&gt;"AB",Q123&lt;&gt;"AB",S123&lt;&gt;"AB",U123&lt;&gt;"AB",W123&lt;&gt;"AB",Y123&lt;&gt;"AB",AA123&lt;&gt;"AB",AND(AC123&lt;&gt;"AB",AE123&lt;&gt;"AB",AG123&lt;&gt;"AB")),"","E"))))</f>
      </c>
      <c r="M123" s="22">
        <v>39</v>
      </c>
      <c r="N123" t="s" s="21">
        <f>IF(IFERROR(FIND("+",M123),0)," ",IF(M123="AB","",IF(M123&lt;$M$4,"F",IF(AND(C123&gt;=$C$4,E123&gt;=$E$4,G123&gt;=$G$4,I123&gt;=$I$4,K123&gt;=$K$4,M123&gt;=$M$4,O123&gt;=$O$4,Q123&gt;=$Q$4,S123&gt;=$S$4,U123&gt;=$U$4,W123&gt;=$W$4,Y123&gt;=$Y$4,AA123&gt;=$AA$4,AC123&gt;=$AC$4,AE123&gt;=$AE$4,AG123&gt;=$AG$4,C123&lt;&gt;"AB",E123&lt;&gt;"AB",G123&lt;&gt;"AB",I123&lt;&gt;"AB",K123&lt;&gt;"AB",M123&lt;&gt;"AB",O123&lt;&gt;"AB",Q123&lt;&gt;"AB",S123&lt;&gt;"AB",U123&lt;&gt;"AB",W123&lt;&gt;"AB",Y123&lt;&gt;"AB",AA123&lt;&gt;"AB",AND(AC123&lt;&gt;"AB",AE123&lt;&gt;"AB",AG123&lt;&gt;"AB")),"","E"))))</f>
      </c>
      <c r="O123" s="20">
        <v>46</v>
      </c>
      <c r="P123" t="s" s="21">
        <f>IF(IFERROR(FIND("+",O123),0)," ",IF(O123="AB","",IF(O123&lt;$O$4,"F",IF(AND(C123&gt;=$C$4,E123&gt;=$E$4,G123&gt;=$G$4,I123&gt;=$I$4,K123&gt;=$K$4,M123&gt;=$M$4,O123&gt;=$O$4,Q123&gt;=$Q$4,S123&gt;=$S$4,U123&gt;=$U$4,W123&gt;=$W$4,Y123&gt;=$Y$4,AA123&gt;=$AA$4,AC123&gt;=$AC$4,AE123&gt;=$AE$4,AG123&gt;=$AG$4,C123&lt;&gt;"AB",E123&lt;&gt;"AB",G123&lt;&gt;"AB",I123&lt;&gt;"AB",K123&lt;&gt;"AB",M123&lt;&gt;"AB",O123&lt;&gt;"AB",Q123&lt;&gt;"AB",S123&lt;&gt;"AB",U123&lt;&gt;"AB",W123&lt;&gt;"AB",Y123&lt;&gt;"AB",AA123&lt;&gt;"AB",AND(AC123&lt;&gt;"AB",AE123&lt;&gt;"AB",AG123&lt;&gt;"AB")),"","E"))))</f>
      </c>
      <c r="Q123" s="22">
        <v>23</v>
      </c>
      <c r="R123" t="s" s="21">
        <f>IF(IFERROR(FIND("+",Q123),0)," ",IF(Q123="AB","",IF(Q123&lt;$Q$4,"F",IF(AND(C123&gt;=$C$4,E123&gt;=$E$4,G123&gt;=$G$4,I123&gt;=$I$4,K123&gt;=$K$4,M123&gt;=$M$4,O123&gt;=$O$4,Q123&gt;=$Q$4,S123&gt;=$S$4,U123&gt;=$U$4,W123&gt;=$W$4,Y123&gt;=$Y$4,AA123&gt;=$AA$4,AC123&gt;=$AC$4,AE123&gt;=$AE$4,AG123&gt;=$AG$4,C123&lt;&gt;"AB",E123&lt;&gt;"AB",G123&lt;&gt;"AB",I123&lt;&gt;"AB",K123&lt;&gt;"AB",M123&lt;&gt;"AB",O123&lt;&gt;"AB",Q123&lt;&gt;"AB",S123&lt;&gt;"AB",U123&lt;&gt;"AB",W123&lt;&gt;"AB",Y123&lt;&gt;"AB",AA123&lt;&gt;"AB",AND(AC123&lt;&gt;"AB",AE123&lt;&gt;"AB",AG123&lt;&gt;"AB")),"","E"))))</f>
      </c>
      <c r="S123" s="22">
        <v>23</v>
      </c>
      <c r="T123" t="s" s="21">
        <f>IF(IFERROR(FIND("+",S123),0)," ",IF(S123="AB","",IF(S123&lt;$S$4,"F",IF(AND(C123&gt;=$C$4,E123&gt;=$E$4,G123&gt;=$G$4,I123&gt;=$I$4,K123&gt;=$K$4,M123&gt;=$M$4,O123&gt;=$O$4,Q123&gt;=$Q$4,S123&gt;=$S$4,U123&gt;=$U$4,W123&gt;=$W$4,Y123&gt;=$Y$4,AA123&gt;=$AA$4,AC123&gt;=$AC$4,AE123&gt;=$AE$4,AG123&gt;=$AG$4,C123&lt;&gt;"AB",E123&lt;&gt;"AB",G123&lt;&gt;"AB",I123&lt;&gt;"AB",K123&lt;&gt;"AB",M123&lt;&gt;"AB",O123&lt;&gt;"AB",Q123&lt;&gt;"AB",S123&lt;&gt;"AB",U123&lt;&gt;"AB",W123&lt;&gt;"AB",Y123&lt;&gt;"AB",AA123&lt;&gt;"AB",AND(AC123&lt;&gt;"AB",AE123&lt;&gt;"AB",AG123&lt;&gt;"AB")),"","E"))))</f>
      </c>
      <c r="U123" s="20">
        <v>47</v>
      </c>
      <c r="V123" t="s" s="21">
        <f>IF(IFERROR(FIND("+",U123),0)," ",IF(U123="AB","",IF(U123&lt;$U$4,"F",IF(AND(C123&gt;=$C$4,E123&gt;=$E$4,G123&gt;=$G$4,I123&gt;=$I$4,K123&gt;=$K$4,M123&gt;=$M$4,O123&gt;=$O$4,Q123&gt;=$Q$4,S123&gt;=$S$4,U123&gt;=$U$4,W123&gt;=$W$4,Y123&gt;=$Y$4,AA123&gt;=$AA$4,AC123&gt;=$AC$4,AE123&gt;=$AE$4,AG123&gt;=$AG$4,C123&lt;&gt;"AB",E123&lt;&gt;"AB",G123&lt;&gt;"AB",I123&lt;&gt;"AB",K123&lt;&gt;"AB",M123&lt;&gt;"AB",O123&lt;&gt;"AB",Q123&lt;&gt;"AB",S123&lt;&gt;"AB",U123&lt;&gt;"AB",W123&lt;&gt;"AB",Y123&lt;&gt;"AB",AA123&lt;&gt;"AB",AND(AC123&lt;&gt;"AB",AE123&lt;&gt;"AB",AG123&lt;&gt;"AB")),"","E"))))</f>
      </c>
      <c r="W123" s="22">
        <v>23</v>
      </c>
      <c r="X123" t="s" s="21">
        <f>IF(IFERROR(FIND("+",W123),0)," ",IF(W123="AB","",IF(W123&lt;$W$4,"F",IF(AND(C123&gt;=$C$4,E123&gt;=$E$4,G123&gt;=$G$4,I123&gt;=$I$4,K123&gt;=$K$4,M123&gt;=$M$4,O123&gt;=$O$4,Q123&gt;=$Q$4,S123&gt;=$S$4,U123&gt;=$U$4,W123&gt;=$W$4,Y123&gt;=$Y$4,AA123&gt;=$AA$4,AC123&gt;=$AC$4,AE123&gt;=$AE$4,AG123&gt;=$AG$4,C123&lt;&gt;"AB",E123&lt;&gt;"AB",G123&lt;&gt;"AB",I123&lt;&gt;"AB",K123&lt;&gt;"AB",M123&lt;&gt;"AB",O123&lt;&gt;"AB",Q123&lt;&gt;"AB",S123&lt;&gt;"AB",U123&lt;&gt;"AB",W123&lt;&gt;"AB",Y123&lt;&gt;"AB",AA123&lt;&gt;"AB",AND(AC123&lt;&gt;"AB",AE123&lt;&gt;"AB",AG123&lt;&gt;"AB")),"","E"))))</f>
      </c>
      <c r="Y123" s="20">
        <v>60</v>
      </c>
      <c r="Z123" t="s" s="21">
        <f>IF(IFERROR(FIND("+",Y123),0)," ",IF(Y123="AB","",IF(Y123&lt;$Y$4,"F",IF(AND(C123&gt;=$C$4,E123&gt;=$E$4,G123&gt;=$G$4,I123&gt;=$I$4,K123&gt;=$K$4,M123&gt;=$M$4,O123&gt;=$O$4,Q123&gt;=$Q$4,S123&gt;=$S$4,U123&gt;=$U$4,W123&gt;=$W$4,Y123&gt;=$Y$4,AA123&gt;=$AA$4,AC123&gt;=$AC$4,AE123&gt;=$AE$4,AG123&gt;=$AG$4,C123&lt;&gt;"AB",E123&lt;&gt;"AB",G123&lt;&gt;"AB",I123&lt;&gt;"AB",K123&lt;&gt;"AB",M123&lt;&gt;"AB",O123&lt;&gt;"AB",Q123&lt;&gt;"AB",S123&lt;&gt;"AB",U123&lt;&gt;"AB",W123&lt;&gt;"AB",Y123&lt;&gt;"AB",AA123&lt;&gt;"AB",AND(AC123&lt;&gt;"AB",AE123&lt;&gt;"AB",AG123&lt;&gt;"AB")),"","E"))))</f>
      </c>
      <c r="AA123" s="22">
        <v>22</v>
      </c>
      <c r="AB123" t="s" s="21">
        <f>IF(IFERROR(FIND("+",AA123),0)," ",IF(AA123="AB","",IF(AA123&lt;$AA$4,"F",IF(AND(C123&gt;=$C$4,E123&gt;=$E$4,G123&gt;=$G$4,I123&gt;=$I$4,K123&gt;=$K$4,M123&gt;=$M$4,O123&gt;=$O$4,Q123&gt;=$Q$4,S123&gt;=$S$4,U123&gt;=$U$4,W123&gt;=$W$4,Y123&gt;=$Y$4,AA123&gt;=$AA$4,AC123&gt;=$AC$4,AE123&gt;=$AE$4,AG123&gt;=$AG$4,C123&lt;&gt;"AB",E123&lt;&gt;"AB",G123&lt;&gt;"AB",I123&lt;&gt;"AB",K123&lt;&gt;"AB",M123&lt;&gt;"AB",O123&lt;&gt;"AB",Q123&lt;&gt;"AB",S123&lt;&gt;"AB",U123&lt;&gt;"AB",W123&lt;&gt;"AB",Y123&lt;&gt;"AB",AA123&lt;&gt;"AB",AND(AC123&lt;&gt;"AB",AE123&lt;&gt;"AB",AG123&lt;&gt;"AB")),"","E"))))</f>
      </c>
      <c r="AC123" s="22">
        <v>21</v>
      </c>
      <c r="AD123" t="s" s="21">
        <f>IF(IFERROR(FIND("+",AC123),0)," ",IF(AC123="AB","",IF(AC123&lt;$AC$4,"F",IF(AND(C123&gt;=$C$4,E123&gt;=$E$4,G123&gt;=$G$4,I123&gt;=$I$4,K123&gt;=$K$4,M123&gt;=$M$4,O123&gt;=$O$4,Q123&gt;=$Q$4,S123&gt;=$S$4,U123&gt;=$U$4,W123&gt;=$W$4,Y123&gt;=$Y$4,AA123&gt;=$AA$4,AC123&gt;=$AC$4,AE123&gt;=$AE$4,AG123&gt;=$AG$4,C123&lt;&gt;"AB",E123&lt;&gt;"AB",G123&lt;&gt;"AB",I123&lt;&gt;"AB",K123&lt;&gt;"AB",M123&lt;&gt;"AB",O123&lt;&gt;"AB",Q123&lt;&gt;"AB",S123&lt;&gt;"AB",U123&lt;&gt;"AB",W123&lt;&gt;"AB",Y123&lt;&gt;"AB",AA123&lt;&gt;"AB",AND(AC123&lt;&gt;"AB",AE123&lt;&gt;"AB",AG123&lt;&gt;"AB")),"","E"))))</f>
      </c>
      <c r="AE123" s="20">
        <v>28</v>
      </c>
      <c r="AF123" t="s" s="21">
        <f>IF(IFERROR(FIND("+",AE123),0)," ",IF(AE123="AB","",IF(AE123&lt;$AE$4,"F",IF(AND(C123&gt;=$C$4,E123&gt;=$E$4,G123&gt;=$G$4,I123&gt;=$I$4,K123&gt;=$K$4,M123&gt;=$M$4,O123&gt;=$O$4,Q123&gt;=$Q$4,S123&gt;=$S$4,U123&gt;=$U$4,W123&gt;=$W$4,Y123&gt;=$Y$4,AA123&gt;=$AA$4,AC123&gt;=$AC$4,AE123&gt;=$AE$4,AG123&gt;=$AG$4,C123&lt;&gt;"AB",E123&lt;&gt;"AB",G123&lt;&gt;"AB",I123&lt;&gt;"AB",K123&lt;&gt;"AB",M123&lt;&gt;"AB",O123&lt;&gt;"AB",Q123&lt;&gt;"AB",S123&lt;&gt;"AB",U123&lt;&gt;"AB",W123&lt;&gt;"AB",Y123&lt;&gt;"AB",AA123&lt;&gt;"AB",AND(AC123&lt;&gt;"AB",AE123&lt;&gt;"AB",AG123&lt;&gt;"AB")),"","E"))))</f>
      </c>
      <c r="AG123" s="22">
        <v>23</v>
      </c>
      <c r="AH123" t="s" s="21">
        <f>IF(IFERROR(FIND("+",AG123),0)," ",IF(AG123="AB","",IF(AG123&lt;$AG$4,"F",IF(AND(C123&gt;=$C$4,E123&gt;=$E$4,G123&gt;=$G$4,I123&gt;=$I$4,K123&gt;=$K$4,M123&gt;=$M$4,O123&gt;=$O$4,Q123&gt;=$Q$4,S123&gt;=$S$4,U123&gt;=$U$4,W123&gt;=$W$4,Y123&gt;=$Y$4,AA123&gt;=$AA$4,AC123&gt;=$AC$4,AE123&gt;=$AE$4,AG123&gt;=$AG$4,C123&lt;&gt;"AB",E123&lt;&gt;"AB",G123&lt;&gt;"AB",I123&lt;&gt;"AB",K123&lt;&gt;"AB",M123&lt;&gt;"AB",O123&lt;&gt;"AB",Q123&lt;&gt;"AB",S123&lt;&gt;"AB",U123&lt;&gt;"AB",W123&lt;&gt;"AB",Y123&lt;&gt;"AB",AA123&lt;&gt;"AB",AND(AC123&lt;&gt;"AB",AE123&lt;&gt;"AB",AG123&lt;&gt;"AB")),"","E"))))</f>
      </c>
      <c r="AI123" s="28">
        <v>565</v>
      </c>
      <c r="AJ123" t="s" s="25">
        <f>IF(AND(COUNTIF(C123:AH123,"AB")&lt;16-COUNTIF(C123:AH123," "),COUNTIF(C123:AH123,"AB")&lt;&gt;0),"FAIL",IF(COUNTIF(C123:AH123,"AB")=16-COUNTIF(C123:AH123," "),"ABSENT",IF(AND(COUNTIF(C123:AH123,"AB")=0,COUNTIF(C123:AH123,"F")=0),"PASS","FAIL")))</f>
        <v>18</v>
      </c>
      <c r="AK123" t="s" s="26">
        <v>244</v>
      </c>
      <c r="AL123" s="27"/>
    </row>
    <row r="124" ht="15.95" customHeight="1">
      <c r="A124" s="18">
        <v>235320</v>
      </c>
      <c r="B124" t="s" s="19">
        <v>245</v>
      </c>
      <c r="C124" s="32">
        <v>78</v>
      </c>
      <c r="D124" t="s" s="21">
        <f>IF(IFERROR(FIND("+",C124),0)," ",IF(C124="AB","",IF(C124&lt;$C$4,"F",IF(AND(C124&gt;=$C$4,E124&gt;=$E$4,G124&gt;=$G$4,I124&gt;=$I$4,K124&gt;=$K$4,M124&gt;=$M$4,O124&gt;=$O$4,Q124&gt;=$Q$4,S124&gt;=$S$4,U124&gt;=$U$4,W124&gt;=$W$4,Y124&gt;=$Y$4,AA124&gt;=$AA$4,AC124&gt;=$AC$4,AE124&gt;=$AE$4,AG124&gt;=$AG$4,C124&lt;&gt;"AB",E124&lt;&gt;"AB",G124&lt;&gt;"AB",I124&lt;&gt;"AB",K124&lt;&gt;"AB",M124&lt;&gt;"AB",O124&lt;&gt;"AB",Q124&lt;&gt;"AB",S124&lt;&gt;"AB",U124&lt;&gt;"AB",W124&lt;&gt;"AB",Y124&lt;&gt;"AB",AA124&lt;&gt;"AB",AND(AC124&lt;&gt;"AB",AE124&lt;&gt;"AB",AG124&lt;&gt;"AB")),"","E"))))</f>
      </c>
      <c r="E124" s="22">
        <v>21</v>
      </c>
      <c r="F124" t="s" s="21">
        <f>IF(IFERROR(FIND("+",E124),0)," ",IF(E124="AB","",IF(E124&lt;$E$4,"F",IF(AND(C124&gt;=$C$4,E124&gt;=$E$4,G124&gt;=$G$4,I124&gt;=$I$4,K124&gt;=$K$4,M124&gt;=$M$4,O124&gt;=$O$4,Q124&gt;=$Q$4,S124&gt;=$S$4,U124&gt;=$U$4,W124&gt;=$W$4,Y124&gt;=$Y$4,AA124&gt;=$AA$4,AC124&gt;=$AC$4,AE124&gt;=$AE$4,AG124&gt;=$AG$4,C124&lt;&gt;"AB",E124&lt;&gt;"AB",G124&lt;&gt;"AB",I124&lt;&gt;"AB",K124&lt;&gt;"AB",M124&lt;&gt;"AB",O124&lt;&gt;"AB",Q124&lt;&gt;"AB",S124&lt;&gt;"AB",U124&lt;&gt;"AB",W124&lt;&gt;"AB",Y124&lt;&gt;"AB",AA124&lt;&gt;"AB",AND(AC124&lt;&gt;"AB",AE124&lt;&gt;"AB",AG124&lt;&gt;"AB")),"","E"))))</f>
      </c>
      <c r="G124" s="22">
        <v>47</v>
      </c>
      <c r="H124" t="s" s="21">
        <f>IF(IFERROR(FIND("+",G124),0)," ",IF(G124="AB","",IF(G124&lt;$G$4,"F",IF(AND(C124&gt;=$C$4,E124&gt;=$E$4,G124&gt;=$G$4,I124&gt;=$I$4,K124&gt;=$K$4,M124&gt;=$M$4,O124&gt;=$O$4,Q124&gt;=$Q$4,S124&gt;=$S$4,U124&gt;=$U$4,W124&gt;=$W$4,Y124&gt;=$Y$4,AA124&gt;=$AA$4,AC124&gt;=$AC$4,AE124&gt;=$AE$4,AG124&gt;=$AG$4,C124&lt;&gt;"AB",E124&lt;&gt;"AB",G124&lt;&gt;"AB",I124&lt;&gt;"AB",K124&lt;&gt;"AB",M124&lt;&gt;"AB",O124&lt;&gt;"AB",Q124&lt;&gt;"AB",S124&lt;&gt;"AB",U124&lt;&gt;"AB",W124&lt;&gt;"AB",Y124&lt;&gt;"AB",AA124&lt;&gt;"AB",AND(AC124&lt;&gt;"AB",AE124&lt;&gt;"AB",AG124&lt;&gt;"AB")),"","E"))))</f>
      </c>
      <c r="I124" s="33">
        <v>52</v>
      </c>
      <c r="J124" t="s" s="31">
        <f>IF(IFERROR(FIND("+",I124),0)," ",IF(I124="AB","",IF(I124&lt;$I$4,"F",IF(AND(C124&gt;=$C$4,E124&gt;=$E$4,G124&gt;=$G$4,I124&gt;=$I$4,K124&gt;=$K$4,M124&gt;=$M$4,O124&gt;=$O$4,Q124&gt;=$Q$4,S124&gt;=$S$4,U124&gt;=$U$4,W124&gt;=$W$4,Y124&gt;=$Y$4,AA124&gt;=$AA$4,AC124&gt;=$AC$4,AE124&gt;=$AE$4,AG124&gt;=$AG$4,C124&lt;&gt;"AB",E124&lt;&gt;"AB",G124&lt;&gt;"AB",I124&lt;&gt;"AB",K124&lt;&gt;"AB",M124&lt;&gt;"AB",O124&lt;&gt;"AB",Q124&lt;&gt;"AB",S124&lt;&gt;"AB",U124&lt;&gt;"AB",W124&lt;&gt;"AB",Y124&lt;&gt;"AB",AA124&lt;&gt;"AB",AND(AC124&lt;&gt;"AB",AE124&lt;&gt;"AB",AG124&lt;&gt;"AB")),"","E"))))</f>
      </c>
      <c r="K124" s="22">
        <v>21</v>
      </c>
      <c r="L124" t="s" s="21">
        <f>IF(IFERROR(FIND("+",K124),0)," ",IF(K124="AB","",IF(K124&lt;$K$4,"F",IF(AND(C124&gt;=$C$4,E124&gt;=$E$4,G124&gt;=$G$4,I124&gt;=$I$4,K124&gt;=$K$4,M124&gt;=$M$4,O124&gt;=$O$4,Q124&gt;=$Q$4,S124&gt;=$S$4,U124&gt;=$U$4,W124&gt;=$W$4,Y124&gt;=$Y$4,AA124&gt;=$AA$4,AC124&gt;=$AC$4,AE124&gt;=$AE$4,AG124&gt;=$AG$4,C124&lt;&gt;"AB",E124&lt;&gt;"AB",G124&lt;&gt;"AB",I124&lt;&gt;"AB",K124&lt;&gt;"AB",M124&lt;&gt;"AB",O124&lt;&gt;"AB",Q124&lt;&gt;"AB",S124&lt;&gt;"AB",U124&lt;&gt;"AB",W124&lt;&gt;"AB",Y124&lt;&gt;"AB",AA124&lt;&gt;"AB",AND(AC124&lt;&gt;"AB",AE124&lt;&gt;"AB",AG124&lt;&gt;"AB")),"","E"))))</f>
      </c>
      <c r="M124" s="22">
        <v>40</v>
      </c>
      <c r="N124" t="s" s="21">
        <f>IF(IFERROR(FIND("+",M124),0)," ",IF(M124="AB","",IF(M124&lt;$M$4,"F",IF(AND(C124&gt;=$C$4,E124&gt;=$E$4,G124&gt;=$G$4,I124&gt;=$I$4,K124&gt;=$K$4,M124&gt;=$M$4,O124&gt;=$O$4,Q124&gt;=$Q$4,S124&gt;=$S$4,U124&gt;=$U$4,W124&gt;=$W$4,Y124&gt;=$Y$4,AA124&gt;=$AA$4,AC124&gt;=$AC$4,AE124&gt;=$AE$4,AG124&gt;=$AG$4,C124&lt;&gt;"AB",E124&lt;&gt;"AB",G124&lt;&gt;"AB",I124&lt;&gt;"AB",K124&lt;&gt;"AB",M124&lt;&gt;"AB",O124&lt;&gt;"AB",Q124&lt;&gt;"AB",S124&lt;&gt;"AB",U124&lt;&gt;"AB",W124&lt;&gt;"AB",Y124&lt;&gt;"AB",AA124&lt;&gt;"AB",AND(AC124&lt;&gt;"AB",AE124&lt;&gt;"AB",AG124&lt;&gt;"AB")),"","E"))))</f>
      </c>
      <c r="O124" s="20">
        <v>58</v>
      </c>
      <c r="P124" t="s" s="21">
        <f>IF(IFERROR(FIND("+",O124),0)," ",IF(O124="AB","",IF(O124&lt;$O$4,"F",IF(AND(C124&gt;=$C$4,E124&gt;=$E$4,G124&gt;=$G$4,I124&gt;=$I$4,K124&gt;=$K$4,M124&gt;=$M$4,O124&gt;=$O$4,Q124&gt;=$Q$4,S124&gt;=$S$4,U124&gt;=$U$4,W124&gt;=$W$4,Y124&gt;=$Y$4,AA124&gt;=$AA$4,AC124&gt;=$AC$4,AE124&gt;=$AE$4,AG124&gt;=$AG$4,C124&lt;&gt;"AB",E124&lt;&gt;"AB",G124&lt;&gt;"AB",I124&lt;&gt;"AB",K124&lt;&gt;"AB",M124&lt;&gt;"AB",O124&lt;&gt;"AB",Q124&lt;&gt;"AB",S124&lt;&gt;"AB",U124&lt;&gt;"AB",W124&lt;&gt;"AB",Y124&lt;&gt;"AB",AA124&lt;&gt;"AB",AND(AC124&lt;&gt;"AB",AE124&lt;&gt;"AB",AG124&lt;&gt;"AB")),"","E"))))</f>
      </c>
      <c r="Q124" s="22">
        <v>22</v>
      </c>
      <c r="R124" t="s" s="21">
        <f>IF(IFERROR(FIND("+",Q124),0)," ",IF(Q124="AB","",IF(Q124&lt;$Q$4,"F",IF(AND(C124&gt;=$C$4,E124&gt;=$E$4,G124&gt;=$G$4,I124&gt;=$I$4,K124&gt;=$K$4,M124&gt;=$M$4,O124&gt;=$O$4,Q124&gt;=$Q$4,S124&gt;=$S$4,U124&gt;=$U$4,W124&gt;=$W$4,Y124&gt;=$Y$4,AA124&gt;=$AA$4,AC124&gt;=$AC$4,AE124&gt;=$AE$4,AG124&gt;=$AG$4,C124&lt;&gt;"AB",E124&lt;&gt;"AB",G124&lt;&gt;"AB",I124&lt;&gt;"AB",K124&lt;&gt;"AB",M124&lt;&gt;"AB",O124&lt;&gt;"AB",Q124&lt;&gt;"AB",S124&lt;&gt;"AB",U124&lt;&gt;"AB",W124&lt;&gt;"AB",Y124&lt;&gt;"AB",AA124&lt;&gt;"AB",AND(AC124&lt;&gt;"AB",AE124&lt;&gt;"AB",AG124&lt;&gt;"AB")),"","E"))))</f>
      </c>
      <c r="S124" s="22">
        <v>23</v>
      </c>
      <c r="T124" t="s" s="21">
        <f>IF(IFERROR(FIND("+",S124),0)," ",IF(S124="AB","",IF(S124&lt;$S$4,"F",IF(AND(C124&gt;=$C$4,E124&gt;=$E$4,G124&gt;=$G$4,I124&gt;=$I$4,K124&gt;=$K$4,M124&gt;=$M$4,O124&gt;=$O$4,Q124&gt;=$Q$4,S124&gt;=$S$4,U124&gt;=$U$4,W124&gt;=$W$4,Y124&gt;=$Y$4,AA124&gt;=$AA$4,AC124&gt;=$AC$4,AE124&gt;=$AE$4,AG124&gt;=$AG$4,C124&lt;&gt;"AB",E124&lt;&gt;"AB",G124&lt;&gt;"AB",I124&lt;&gt;"AB",K124&lt;&gt;"AB",M124&lt;&gt;"AB",O124&lt;&gt;"AB",Q124&lt;&gt;"AB",S124&lt;&gt;"AB",U124&lt;&gt;"AB",W124&lt;&gt;"AB",Y124&lt;&gt;"AB",AA124&lt;&gt;"AB",AND(AC124&lt;&gt;"AB",AE124&lt;&gt;"AB",AG124&lt;&gt;"AB")),"","E"))))</f>
      </c>
      <c r="U124" s="20">
        <v>60</v>
      </c>
      <c r="V124" t="s" s="21">
        <f>IF(IFERROR(FIND("+",U124),0)," ",IF(U124="AB","",IF(U124&lt;$U$4,"F",IF(AND(C124&gt;=$C$4,E124&gt;=$E$4,G124&gt;=$G$4,I124&gt;=$I$4,K124&gt;=$K$4,M124&gt;=$M$4,O124&gt;=$O$4,Q124&gt;=$Q$4,S124&gt;=$S$4,U124&gt;=$U$4,W124&gt;=$W$4,Y124&gt;=$Y$4,AA124&gt;=$AA$4,AC124&gt;=$AC$4,AE124&gt;=$AE$4,AG124&gt;=$AG$4,C124&lt;&gt;"AB",E124&lt;&gt;"AB",G124&lt;&gt;"AB",I124&lt;&gt;"AB",K124&lt;&gt;"AB",M124&lt;&gt;"AB",O124&lt;&gt;"AB",Q124&lt;&gt;"AB",S124&lt;&gt;"AB",U124&lt;&gt;"AB",W124&lt;&gt;"AB",Y124&lt;&gt;"AB",AA124&lt;&gt;"AB",AND(AC124&lt;&gt;"AB",AE124&lt;&gt;"AB",AG124&lt;&gt;"AB")),"","E"))))</f>
      </c>
      <c r="W124" s="22">
        <v>23</v>
      </c>
      <c r="X124" t="s" s="21">
        <f>IF(IFERROR(FIND("+",W124),0)," ",IF(W124="AB","",IF(W124&lt;$W$4,"F",IF(AND(C124&gt;=$C$4,E124&gt;=$E$4,G124&gt;=$G$4,I124&gt;=$I$4,K124&gt;=$K$4,M124&gt;=$M$4,O124&gt;=$O$4,Q124&gt;=$Q$4,S124&gt;=$S$4,U124&gt;=$U$4,W124&gt;=$W$4,Y124&gt;=$Y$4,AA124&gt;=$AA$4,AC124&gt;=$AC$4,AE124&gt;=$AE$4,AG124&gt;=$AG$4,C124&lt;&gt;"AB",E124&lt;&gt;"AB",G124&lt;&gt;"AB",I124&lt;&gt;"AB",K124&lt;&gt;"AB",M124&lt;&gt;"AB",O124&lt;&gt;"AB",Q124&lt;&gt;"AB",S124&lt;&gt;"AB",U124&lt;&gt;"AB",W124&lt;&gt;"AB",Y124&lt;&gt;"AB",AA124&lt;&gt;"AB",AND(AC124&lt;&gt;"AB",AE124&lt;&gt;"AB",AG124&lt;&gt;"AB")),"","E"))))</f>
      </c>
      <c r="Y124" s="20">
        <v>56</v>
      </c>
      <c r="Z124" t="s" s="21">
        <f>IF(IFERROR(FIND("+",Y124),0)," ",IF(Y124="AB","",IF(Y124&lt;$Y$4,"F",IF(AND(C124&gt;=$C$4,E124&gt;=$E$4,G124&gt;=$G$4,I124&gt;=$I$4,K124&gt;=$K$4,M124&gt;=$M$4,O124&gt;=$O$4,Q124&gt;=$Q$4,S124&gt;=$S$4,U124&gt;=$U$4,W124&gt;=$W$4,Y124&gt;=$Y$4,AA124&gt;=$AA$4,AC124&gt;=$AC$4,AE124&gt;=$AE$4,AG124&gt;=$AG$4,C124&lt;&gt;"AB",E124&lt;&gt;"AB",G124&lt;&gt;"AB",I124&lt;&gt;"AB",K124&lt;&gt;"AB",M124&lt;&gt;"AB",O124&lt;&gt;"AB",Q124&lt;&gt;"AB",S124&lt;&gt;"AB",U124&lt;&gt;"AB",W124&lt;&gt;"AB",Y124&lt;&gt;"AB",AA124&lt;&gt;"AB",AND(AC124&lt;&gt;"AB",AE124&lt;&gt;"AB",AG124&lt;&gt;"AB")),"","E"))))</f>
      </c>
      <c r="AA124" s="22">
        <v>20</v>
      </c>
      <c r="AB124" t="s" s="21">
        <f>IF(IFERROR(FIND("+",AA124),0)," ",IF(AA124="AB","",IF(AA124&lt;$AA$4,"F",IF(AND(C124&gt;=$C$4,E124&gt;=$E$4,G124&gt;=$G$4,I124&gt;=$I$4,K124&gt;=$K$4,M124&gt;=$M$4,O124&gt;=$O$4,Q124&gt;=$Q$4,S124&gt;=$S$4,U124&gt;=$U$4,W124&gt;=$W$4,Y124&gt;=$Y$4,AA124&gt;=$AA$4,AC124&gt;=$AC$4,AE124&gt;=$AE$4,AG124&gt;=$AG$4,C124&lt;&gt;"AB",E124&lt;&gt;"AB",G124&lt;&gt;"AB",I124&lt;&gt;"AB",K124&lt;&gt;"AB",M124&lt;&gt;"AB",O124&lt;&gt;"AB",Q124&lt;&gt;"AB",S124&lt;&gt;"AB",U124&lt;&gt;"AB",W124&lt;&gt;"AB",Y124&lt;&gt;"AB",AA124&lt;&gt;"AB",AND(AC124&lt;&gt;"AB",AE124&lt;&gt;"AB",AG124&lt;&gt;"AB")),"","E"))))</f>
      </c>
      <c r="AC124" s="22">
        <v>20</v>
      </c>
      <c r="AD124" t="s" s="21">
        <f>IF(IFERROR(FIND("+",AC124),0)," ",IF(AC124="AB","",IF(AC124&lt;$AC$4,"F",IF(AND(C124&gt;=$C$4,E124&gt;=$E$4,G124&gt;=$G$4,I124&gt;=$I$4,K124&gt;=$K$4,M124&gt;=$M$4,O124&gt;=$O$4,Q124&gt;=$Q$4,S124&gt;=$S$4,U124&gt;=$U$4,W124&gt;=$W$4,Y124&gt;=$Y$4,AA124&gt;=$AA$4,AC124&gt;=$AC$4,AE124&gt;=$AE$4,AG124&gt;=$AG$4,C124&lt;&gt;"AB",E124&lt;&gt;"AB",G124&lt;&gt;"AB",I124&lt;&gt;"AB",K124&lt;&gt;"AB",M124&lt;&gt;"AB",O124&lt;&gt;"AB",Q124&lt;&gt;"AB",S124&lt;&gt;"AB",U124&lt;&gt;"AB",W124&lt;&gt;"AB",Y124&lt;&gt;"AB",AA124&lt;&gt;"AB",AND(AC124&lt;&gt;"AB",AE124&lt;&gt;"AB",AG124&lt;&gt;"AB")),"","E"))))</f>
      </c>
      <c r="AE124" s="20">
        <v>35</v>
      </c>
      <c r="AF124" t="s" s="21">
        <f>IF(IFERROR(FIND("+",AE124),0)," ",IF(AE124="AB","",IF(AE124&lt;$AE$4,"F",IF(AND(C124&gt;=$C$4,E124&gt;=$E$4,G124&gt;=$G$4,I124&gt;=$I$4,K124&gt;=$K$4,M124&gt;=$M$4,O124&gt;=$O$4,Q124&gt;=$Q$4,S124&gt;=$S$4,U124&gt;=$U$4,W124&gt;=$W$4,Y124&gt;=$Y$4,AA124&gt;=$AA$4,AC124&gt;=$AC$4,AE124&gt;=$AE$4,AG124&gt;=$AG$4,C124&lt;&gt;"AB",E124&lt;&gt;"AB",G124&lt;&gt;"AB",I124&lt;&gt;"AB",K124&lt;&gt;"AB",M124&lt;&gt;"AB",O124&lt;&gt;"AB",Q124&lt;&gt;"AB",S124&lt;&gt;"AB",U124&lt;&gt;"AB",W124&lt;&gt;"AB",Y124&lt;&gt;"AB",AA124&lt;&gt;"AB",AND(AC124&lt;&gt;"AB",AE124&lt;&gt;"AB",AG124&lt;&gt;"AB")),"","E"))))</f>
      </c>
      <c r="AG124" s="22">
        <v>20</v>
      </c>
      <c r="AH124" t="s" s="21">
        <f>IF(IFERROR(FIND("+",AG124),0)," ",IF(AG124="AB","",IF(AG124&lt;$AG$4,"F",IF(AND(C124&gt;=$C$4,E124&gt;=$E$4,G124&gt;=$G$4,I124&gt;=$I$4,K124&gt;=$K$4,M124&gt;=$M$4,O124&gt;=$O$4,Q124&gt;=$Q$4,S124&gt;=$S$4,U124&gt;=$U$4,W124&gt;=$W$4,Y124&gt;=$Y$4,AA124&gt;=$AA$4,AC124&gt;=$AC$4,AE124&gt;=$AE$4,AG124&gt;=$AG$4,C124&lt;&gt;"AB",E124&lt;&gt;"AB",G124&lt;&gt;"AB",I124&lt;&gt;"AB",K124&lt;&gt;"AB",M124&lt;&gt;"AB",O124&lt;&gt;"AB",Q124&lt;&gt;"AB",S124&lt;&gt;"AB",U124&lt;&gt;"AB",W124&lt;&gt;"AB",Y124&lt;&gt;"AB",AA124&lt;&gt;"AB",AND(AC124&lt;&gt;"AB",AE124&lt;&gt;"AB",AG124&lt;&gt;"AB")),"","E"))))</f>
      </c>
      <c r="AI124" s="28">
        <v>596</v>
      </c>
      <c r="AJ124" t="s" s="25">
        <f>IF(AND(COUNTIF(C124:AH124,"AB")&lt;16-COUNTIF(C124:AH124," "),COUNTIF(C124:AH124,"AB")&lt;&gt;0),"FAIL",IF(COUNTIF(C124:AH124,"AB")=16-COUNTIF(C124:AH124," "),"ABSENT",IF(AND(COUNTIF(C124:AH124,"AB")=0,COUNTIF(C124:AH124,"F")=0),"PASS","FAIL")))</f>
        <v>18</v>
      </c>
      <c r="AK124" t="s" s="26">
        <v>242</v>
      </c>
      <c r="AL124" s="27"/>
    </row>
    <row r="125" ht="15.95" customHeight="1">
      <c r="A125" s="18">
        <v>235321</v>
      </c>
      <c r="B125" t="s" s="19">
        <v>246</v>
      </c>
      <c r="C125" s="32">
        <v>61</v>
      </c>
      <c r="D125" t="s" s="21">
        <f>IF(IFERROR(FIND("+",C125),0)," ",IF(C125="AB","",IF(C125&lt;$C$4,"F",IF(AND(C125&gt;=$C$4,E125&gt;=$E$4,G125&gt;=$G$4,I125&gt;=$I$4,K125&gt;=$K$4,M125&gt;=$M$4,O125&gt;=$O$4,Q125&gt;=$Q$4,S125&gt;=$S$4,U125&gt;=$U$4,W125&gt;=$W$4,Y125&gt;=$Y$4,AA125&gt;=$AA$4,AC125&gt;=$AC$4,AE125&gt;=$AE$4,AG125&gt;=$AG$4,C125&lt;&gt;"AB",E125&lt;&gt;"AB",G125&lt;&gt;"AB",I125&lt;&gt;"AB",K125&lt;&gt;"AB",M125&lt;&gt;"AB",O125&lt;&gt;"AB",Q125&lt;&gt;"AB",S125&lt;&gt;"AB",U125&lt;&gt;"AB",W125&lt;&gt;"AB",Y125&lt;&gt;"AB",AA125&lt;&gt;"AB",AND(AC125&lt;&gt;"AB",AE125&lt;&gt;"AB",AG125&lt;&gt;"AB")),"","E"))))</f>
      </c>
      <c r="E125" s="22">
        <v>24</v>
      </c>
      <c r="F125" t="s" s="21">
        <f>IF(IFERROR(FIND("+",E125),0)," ",IF(E125="AB","",IF(E125&lt;$E$4,"F",IF(AND(C125&gt;=$C$4,E125&gt;=$E$4,G125&gt;=$G$4,I125&gt;=$I$4,K125&gt;=$K$4,M125&gt;=$M$4,O125&gt;=$O$4,Q125&gt;=$Q$4,S125&gt;=$S$4,U125&gt;=$U$4,W125&gt;=$W$4,Y125&gt;=$Y$4,AA125&gt;=$AA$4,AC125&gt;=$AC$4,AE125&gt;=$AE$4,AG125&gt;=$AG$4,C125&lt;&gt;"AB",E125&lt;&gt;"AB",G125&lt;&gt;"AB",I125&lt;&gt;"AB",K125&lt;&gt;"AB",M125&lt;&gt;"AB",O125&lt;&gt;"AB",Q125&lt;&gt;"AB",S125&lt;&gt;"AB",U125&lt;&gt;"AB",W125&lt;&gt;"AB",Y125&lt;&gt;"AB",AA125&lt;&gt;"AB",AND(AC125&lt;&gt;"AB",AE125&lt;&gt;"AB",AG125&lt;&gt;"AB")),"","E"))))</f>
      </c>
      <c r="G125" s="22">
        <v>43</v>
      </c>
      <c r="H125" t="s" s="21">
        <f>IF(IFERROR(FIND("+",G125),0)," ",IF(G125="AB","",IF(G125&lt;$G$4,"F",IF(AND(C125&gt;=$C$4,E125&gt;=$E$4,G125&gt;=$G$4,I125&gt;=$I$4,K125&gt;=$K$4,M125&gt;=$M$4,O125&gt;=$O$4,Q125&gt;=$Q$4,S125&gt;=$S$4,U125&gt;=$U$4,W125&gt;=$W$4,Y125&gt;=$Y$4,AA125&gt;=$AA$4,AC125&gt;=$AC$4,AE125&gt;=$AE$4,AG125&gt;=$AG$4,C125&lt;&gt;"AB",E125&lt;&gt;"AB",G125&lt;&gt;"AB",I125&lt;&gt;"AB",K125&lt;&gt;"AB",M125&lt;&gt;"AB",O125&lt;&gt;"AB",Q125&lt;&gt;"AB",S125&lt;&gt;"AB",U125&lt;&gt;"AB",W125&lt;&gt;"AB",Y125&lt;&gt;"AB",AA125&lt;&gt;"AB",AND(AC125&lt;&gt;"AB",AE125&lt;&gt;"AB",AG125&lt;&gt;"AB")),"","E"))))</f>
      </c>
      <c r="I125" s="33">
        <v>47</v>
      </c>
      <c r="J125" t="s" s="31">
        <f>IF(IFERROR(FIND("+",I125),0)," ",IF(I125="AB","",IF(I125&lt;$I$4,"F",IF(AND(C125&gt;=$C$4,E125&gt;=$E$4,G125&gt;=$G$4,I125&gt;=$I$4,K125&gt;=$K$4,M125&gt;=$M$4,O125&gt;=$O$4,Q125&gt;=$Q$4,S125&gt;=$S$4,U125&gt;=$U$4,W125&gt;=$W$4,Y125&gt;=$Y$4,AA125&gt;=$AA$4,AC125&gt;=$AC$4,AE125&gt;=$AE$4,AG125&gt;=$AG$4,C125&lt;&gt;"AB",E125&lt;&gt;"AB",G125&lt;&gt;"AB",I125&lt;&gt;"AB",K125&lt;&gt;"AB",M125&lt;&gt;"AB",O125&lt;&gt;"AB",Q125&lt;&gt;"AB",S125&lt;&gt;"AB",U125&lt;&gt;"AB",W125&lt;&gt;"AB",Y125&lt;&gt;"AB",AA125&lt;&gt;"AB",AND(AC125&lt;&gt;"AB",AE125&lt;&gt;"AB",AG125&lt;&gt;"AB")),"","E"))))</f>
      </c>
      <c r="K125" s="22">
        <v>22</v>
      </c>
      <c r="L125" t="s" s="21">
        <f>IF(IFERROR(FIND("+",K125),0)," ",IF(K125="AB","",IF(K125&lt;$K$4,"F",IF(AND(C125&gt;=$C$4,E125&gt;=$E$4,G125&gt;=$G$4,I125&gt;=$I$4,K125&gt;=$K$4,M125&gt;=$M$4,O125&gt;=$O$4,Q125&gt;=$Q$4,S125&gt;=$S$4,U125&gt;=$U$4,W125&gt;=$W$4,Y125&gt;=$Y$4,AA125&gt;=$AA$4,AC125&gt;=$AC$4,AE125&gt;=$AE$4,AG125&gt;=$AG$4,C125&lt;&gt;"AB",E125&lt;&gt;"AB",G125&lt;&gt;"AB",I125&lt;&gt;"AB",K125&lt;&gt;"AB",M125&lt;&gt;"AB",O125&lt;&gt;"AB",Q125&lt;&gt;"AB",S125&lt;&gt;"AB",U125&lt;&gt;"AB",W125&lt;&gt;"AB",Y125&lt;&gt;"AB",AA125&lt;&gt;"AB",AND(AC125&lt;&gt;"AB",AE125&lt;&gt;"AB",AG125&lt;&gt;"AB")),"","E"))))</f>
      </c>
      <c r="M125" s="22">
        <v>39</v>
      </c>
      <c r="N125" t="s" s="21">
        <f>IF(IFERROR(FIND("+",M125),0)," ",IF(M125="AB","",IF(M125&lt;$M$4,"F",IF(AND(C125&gt;=$C$4,E125&gt;=$E$4,G125&gt;=$G$4,I125&gt;=$I$4,K125&gt;=$K$4,M125&gt;=$M$4,O125&gt;=$O$4,Q125&gt;=$Q$4,S125&gt;=$S$4,U125&gt;=$U$4,W125&gt;=$W$4,Y125&gt;=$Y$4,AA125&gt;=$AA$4,AC125&gt;=$AC$4,AE125&gt;=$AE$4,AG125&gt;=$AG$4,C125&lt;&gt;"AB",E125&lt;&gt;"AB",G125&lt;&gt;"AB",I125&lt;&gt;"AB",K125&lt;&gt;"AB",M125&lt;&gt;"AB",O125&lt;&gt;"AB",Q125&lt;&gt;"AB",S125&lt;&gt;"AB",U125&lt;&gt;"AB",W125&lt;&gt;"AB",Y125&lt;&gt;"AB",AA125&lt;&gt;"AB",AND(AC125&lt;&gt;"AB",AE125&lt;&gt;"AB",AG125&lt;&gt;"AB")),"","E"))))</f>
      </c>
      <c r="O125" s="20">
        <v>64</v>
      </c>
      <c r="P125" t="s" s="21">
        <f>IF(IFERROR(FIND("+",O125),0)," ",IF(O125="AB","",IF(O125&lt;$O$4,"F",IF(AND(C125&gt;=$C$4,E125&gt;=$E$4,G125&gt;=$G$4,I125&gt;=$I$4,K125&gt;=$K$4,M125&gt;=$M$4,O125&gt;=$O$4,Q125&gt;=$Q$4,S125&gt;=$S$4,U125&gt;=$U$4,W125&gt;=$W$4,Y125&gt;=$Y$4,AA125&gt;=$AA$4,AC125&gt;=$AC$4,AE125&gt;=$AE$4,AG125&gt;=$AG$4,C125&lt;&gt;"AB",E125&lt;&gt;"AB",G125&lt;&gt;"AB",I125&lt;&gt;"AB",K125&lt;&gt;"AB",M125&lt;&gt;"AB",O125&lt;&gt;"AB",Q125&lt;&gt;"AB",S125&lt;&gt;"AB",U125&lt;&gt;"AB",W125&lt;&gt;"AB",Y125&lt;&gt;"AB",AA125&lt;&gt;"AB",AND(AC125&lt;&gt;"AB",AE125&lt;&gt;"AB",AG125&lt;&gt;"AB")),"","E"))))</f>
      </c>
      <c r="Q125" s="22">
        <v>24</v>
      </c>
      <c r="R125" t="s" s="21">
        <f>IF(IFERROR(FIND("+",Q125),0)," ",IF(Q125="AB","",IF(Q125&lt;$Q$4,"F",IF(AND(C125&gt;=$C$4,E125&gt;=$E$4,G125&gt;=$G$4,I125&gt;=$I$4,K125&gt;=$K$4,M125&gt;=$M$4,O125&gt;=$O$4,Q125&gt;=$Q$4,S125&gt;=$S$4,U125&gt;=$U$4,W125&gt;=$W$4,Y125&gt;=$Y$4,AA125&gt;=$AA$4,AC125&gt;=$AC$4,AE125&gt;=$AE$4,AG125&gt;=$AG$4,C125&lt;&gt;"AB",E125&lt;&gt;"AB",G125&lt;&gt;"AB",I125&lt;&gt;"AB",K125&lt;&gt;"AB",M125&lt;&gt;"AB",O125&lt;&gt;"AB",Q125&lt;&gt;"AB",S125&lt;&gt;"AB",U125&lt;&gt;"AB",W125&lt;&gt;"AB",Y125&lt;&gt;"AB",AA125&lt;&gt;"AB",AND(AC125&lt;&gt;"AB",AE125&lt;&gt;"AB",AG125&lt;&gt;"AB")),"","E"))))</f>
      </c>
      <c r="S125" s="22">
        <v>23</v>
      </c>
      <c r="T125" t="s" s="21">
        <f>IF(IFERROR(FIND("+",S125),0)," ",IF(S125="AB","",IF(S125&lt;$S$4,"F",IF(AND(C125&gt;=$C$4,E125&gt;=$E$4,G125&gt;=$G$4,I125&gt;=$I$4,K125&gt;=$K$4,M125&gt;=$M$4,O125&gt;=$O$4,Q125&gt;=$Q$4,S125&gt;=$S$4,U125&gt;=$U$4,W125&gt;=$W$4,Y125&gt;=$Y$4,AA125&gt;=$AA$4,AC125&gt;=$AC$4,AE125&gt;=$AE$4,AG125&gt;=$AG$4,C125&lt;&gt;"AB",E125&lt;&gt;"AB",G125&lt;&gt;"AB",I125&lt;&gt;"AB",K125&lt;&gt;"AB",M125&lt;&gt;"AB",O125&lt;&gt;"AB",Q125&lt;&gt;"AB",S125&lt;&gt;"AB",U125&lt;&gt;"AB",W125&lt;&gt;"AB",Y125&lt;&gt;"AB",AA125&lt;&gt;"AB",AND(AC125&lt;&gt;"AB",AE125&lt;&gt;"AB",AG125&lt;&gt;"AB")),"","E"))))</f>
      </c>
      <c r="U125" s="20">
        <v>45</v>
      </c>
      <c r="V125" t="s" s="21">
        <f>IF(IFERROR(FIND("+",U125),0)," ",IF(U125="AB","",IF(U125&lt;$U$4,"F",IF(AND(C125&gt;=$C$4,E125&gt;=$E$4,G125&gt;=$G$4,I125&gt;=$I$4,K125&gt;=$K$4,M125&gt;=$M$4,O125&gt;=$O$4,Q125&gt;=$Q$4,S125&gt;=$S$4,U125&gt;=$U$4,W125&gt;=$W$4,Y125&gt;=$Y$4,AA125&gt;=$AA$4,AC125&gt;=$AC$4,AE125&gt;=$AE$4,AG125&gt;=$AG$4,C125&lt;&gt;"AB",E125&lt;&gt;"AB",G125&lt;&gt;"AB",I125&lt;&gt;"AB",K125&lt;&gt;"AB",M125&lt;&gt;"AB",O125&lt;&gt;"AB",Q125&lt;&gt;"AB",S125&lt;&gt;"AB",U125&lt;&gt;"AB",W125&lt;&gt;"AB",Y125&lt;&gt;"AB",AA125&lt;&gt;"AB",AND(AC125&lt;&gt;"AB",AE125&lt;&gt;"AB",AG125&lt;&gt;"AB")),"","E"))))</f>
      </c>
      <c r="W125" s="22">
        <v>24</v>
      </c>
      <c r="X125" t="s" s="21">
        <f>IF(IFERROR(FIND("+",W125),0)," ",IF(W125="AB","",IF(W125&lt;$W$4,"F",IF(AND(C125&gt;=$C$4,E125&gt;=$E$4,G125&gt;=$G$4,I125&gt;=$I$4,K125&gt;=$K$4,M125&gt;=$M$4,O125&gt;=$O$4,Q125&gt;=$Q$4,S125&gt;=$S$4,U125&gt;=$U$4,W125&gt;=$W$4,Y125&gt;=$Y$4,AA125&gt;=$AA$4,AC125&gt;=$AC$4,AE125&gt;=$AE$4,AG125&gt;=$AG$4,C125&lt;&gt;"AB",E125&lt;&gt;"AB",G125&lt;&gt;"AB",I125&lt;&gt;"AB",K125&lt;&gt;"AB",M125&lt;&gt;"AB",O125&lt;&gt;"AB",Q125&lt;&gt;"AB",S125&lt;&gt;"AB",U125&lt;&gt;"AB",W125&lt;&gt;"AB",Y125&lt;&gt;"AB",AA125&lt;&gt;"AB",AND(AC125&lt;&gt;"AB",AE125&lt;&gt;"AB",AG125&lt;&gt;"AB")),"","E"))))</f>
      </c>
      <c r="Y125" s="20">
        <v>68</v>
      </c>
      <c r="Z125" t="s" s="21">
        <f>IF(IFERROR(FIND("+",Y125),0)," ",IF(Y125="AB","",IF(Y125&lt;$Y$4,"F",IF(AND(C125&gt;=$C$4,E125&gt;=$E$4,G125&gt;=$G$4,I125&gt;=$I$4,K125&gt;=$K$4,M125&gt;=$M$4,O125&gt;=$O$4,Q125&gt;=$Q$4,S125&gt;=$S$4,U125&gt;=$U$4,W125&gt;=$W$4,Y125&gt;=$Y$4,AA125&gt;=$AA$4,AC125&gt;=$AC$4,AE125&gt;=$AE$4,AG125&gt;=$AG$4,C125&lt;&gt;"AB",E125&lt;&gt;"AB",G125&lt;&gt;"AB",I125&lt;&gt;"AB",K125&lt;&gt;"AB",M125&lt;&gt;"AB",O125&lt;&gt;"AB",Q125&lt;&gt;"AB",S125&lt;&gt;"AB",U125&lt;&gt;"AB",W125&lt;&gt;"AB",Y125&lt;&gt;"AB",AA125&lt;&gt;"AB",AND(AC125&lt;&gt;"AB",AE125&lt;&gt;"AB",AG125&lt;&gt;"AB")),"","E"))))</f>
      </c>
      <c r="AA125" s="22">
        <v>20</v>
      </c>
      <c r="AB125" t="s" s="21">
        <f>IF(IFERROR(FIND("+",AA125),0)," ",IF(AA125="AB","",IF(AA125&lt;$AA$4,"F",IF(AND(C125&gt;=$C$4,E125&gt;=$E$4,G125&gt;=$G$4,I125&gt;=$I$4,K125&gt;=$K$4,M125&gt;=$M$4,O125&gt;=$O$4,Q125&gt;=$Q$4,S125&gt;=$S$4,U125&gt;=$U$4,W125&gt;=$W$4,Y125&gt;=$Y$4,AA125&gt;=$AA$4,AC125&gt;=$AC$4,AE125&gt;=$AE$4,AG125&gt;=$AG$4,C125&lt;&gt;"AB",E125&lt;&gt;"AB",G125&lt;&gt;"AB",I125&lt;&gt;"AB",K125&lt;&gt;"AB",M125&lt;&gt;"AB",O125&lt;&gt;"AB",Q125&lt;&gt;"AB",S125&lt;&gt;"AB",U125&lt;&gt;"AB",W125&lt;&gt;"AB",Y125&lt;&gt;"AB",AA125&lt;&gt;"AB",AND(AC125&lt;&gt;"AB",AE125&lt;&gt;"AB",AG125&lt;&gt;"AB")),"","E"))))</f>
      </c>
      <c r="AC125" s="22">
        <v>20</v>
      </c>
      <c r="AD125" t="s" s="21">
        <f>IF(IFERROR(FIND("+",AC125),0)," ",IF(AC125="AB","",IF(AC125&lt;$AC$4,"F",IF(AND(C125&gt;=$C$4,E125&gt;=$E$4,G125&gt;=$G$4,I125&gt;=$I$4,K125&gt;=$K$4,M125&gt;=$M$4,O125&gt;=$O$4,Q125&gt;=$Q$4,S125&gt;=$S$4,U125&gt;=$U$4,W125&gt;=$W$4,Y125&gt;=$Y$4,AA125&gt;=$AA$4,AC125&gt;=$AC$4,AE125&gt;=$AE$4,AG125&gt;=$AG$4,C125&lt;&gt;"AB",E125&lt;&gt;"AB",G125&lt;&gt;"AB",I125&lt;&gt;"AB",K125&lt;&gt;"AB",M125&lt;&gt;"AB",O125&lt;&gt;"AB",Q125&lt;&gt;"AB",S125&lt;&gt;"AB",U125&lt;&gt;"AB",W125&lt;&gt;"AB",Y125&lt;&gt;"AB",AA125&lt;&gt;"AB",AND(AC125&lt;&gt;"AB",AE125&lt;&gt;"AB",AG125&lt;&gt;"AB")),"","E"))))</f>
      </c>
      <c r="AE125" s="20">
        <v>29</v>
      </c>
      <c r="AF125" t="s" s="21">
        <f>IF(IFERROR(FIND("+",AE125),0)," ",IF(AE125="AB","",IF(AE125&lt;$AE$4,"F",IF(AND(C125&gt;=$C$4,E125&gt;=$E$4,G125&gt;=$G$4,I125&gt;=$I$4,K125&gt;=$K$4,M125&gt;=$M$4,O125&gt;=$O$4,Q125&gt;=$Q$4,S125&gt;=$S$4,U125&gt;=$U$4,W125&gt;=$W$4,Y125&gt;=$Y$4,AA125&gt;=$AA$4,AC125&gt;=$AC$4,AE125&gt;=$AE$4,AG125&gt;=$AG$4,C125&lt;&gt;"AB",E125&lt;&gt;"AB",G125&lt;&gt;"AB",I125&lt;&gt;"AB",K125&lt;&gt;"AB",M125&lt;&gt;"AB",O125&lt;&gt;"AB",Q125&lt;&gt;"AB",S125&lt;&gt;"AB",U125&lt;&gt;"AB",W125&lt;&gt;"AB",Y125&lt;&gt;"AB",AA125&lt;&gt;"AB",AND(AC125&lt;&gt;"AB",AE125&lt;&gt;"AB",AG125&lt;&gt;"AB")),"","E"))))</f>
      </c>
      <c r="AG125" s="22">
        <v>19</v>
      </c>
      <c r="AH125" t="s" s="21">
        <f>IF(IFERROR(FIND("+",AG125),0)," ",IF(AG125="AB","",IF(AG125&lt;$AG$4,"F",IF(AND(C125&gt;=$C$4,E125&gt;=$E$4,G125&gt;=$G$4,I125&gt;=$I$4,K125&gt;=$K$4,M125&gt;=$M$4,O125&gt;=$O$4,Q125&gt;=$Q$4,S125&gt;=$S$4,U125&gt;=$U$4,W125&gt;=$W$4,Y125&gt;=$Y$4,AA125&gt;=$AA$4,AC125&gt;=$AC$4,AE125&gt;=$AE$4,AG125&gt;=$AG$4,C125&lt;&gt;"AB",E125&lt;&gt;"AB",G125&lt;&gt;"AB",I125&lt;&gt;"AB",K125&lt;&gt;"AB",M125&lt;&gt;"AB",O125&lt;&gt;"AB",Q125&lt;&gt;"AB",S125&lt;&gt;"AB",U125&lt;&gt;"AB",W125&lt;&gt;"AB",Y125&lt;&gt;"AB",AA125&lt;&gt;"AB",AND(AC125&lt;&gt;"AB",AE125&lt;&gt;"AB",AG125&lt;&gt;"AB")),"","E"))))</f>
      </c>
      <c r="AI125" s="28">
        <v>572</v>
      </c>
      <c r="AJ125" t="s" s="25">
        <f>IF(AND(COUNTIF(C125:AH125,"AB")&lt;16-COUNTIF(C125:AH125," "),COUNTIF(C125:AH125,"AB")&lt;&gt;0),"FAIL",IF(COUNTIF(C125:AH125,"AB")=16-COUNTIF(C125:AH125," "),"ABSENT",IF(AND(COUNTIF(C125:AH125,"AB")=0,COUNTIF(C125:AH125,"F")=0),"PASS","FAIL")))</f>
        <v>18</v>
      </c>
      <c r="AK125" t="s" s="26">
        <v>247</v>
      </c>
      <c r="AL125" s="27"/>
    </row>
    <row r="126" ht="15.95" customHeight="1">
      <c r="A126" s="18">
        <v>235322</v>
      </c>
      <c r="B126" t="s" s="19">
        <v>248</v>
      </c>
      <c r="C126" s="32">
        <v>70</v>
      </c>
      <c r="D126" t="s" s="21">
        <f>IF(IFERROR(FIND("+",C126),0)," ",IF(C126="AB","",IF(C126&lt;$C$4,"F",IF(AND(C126&gt;=$C$4,E126&gt;=$E$4,G126&gt;=$G$4,I126&gt;=$I$4,K126&gt;=$K$4,M126&gt;=$M$4,O126&gt;=$O$4,Q126&gt;=$Q$4,S126&gt;=$S$4,U126&gt;=$U$4,W126&gt;=$W$4,Y126&gt;=$Y$4,AA126&gt;=$AA$4,AC126&gt;=$AC$4,AE126&gt;=$AE$4,AG126&gt;=$AG$4,C126&lt;&gt;"AB",E126&lt;&gt;"AB",G126&lt;&gt;"AB",I126&lt;&gt;"AB",K126&lt;&gt;"AB",M126&lt;&gt;"AB",O126&lt;&gt;"AB",Q126&lt;&gt;"AB",S126&lt;&gt;"AB",U126&lt;&gt;"AB",W126&lt;&gt;"AB",Y126&lt;&gt;"AB",AA126&lt;&gt;"AB",AND(AC126&lt;&gt;"AB",AE126&lt;&gt;"AB",AG126&lt;&gt;"AB")),"","E"))))</f>
      </c>
      <c r="E126" s="22">
        <v>21</v>
      </c>
      <c r="F126" t="s" s="21">
        <f>IF(IFERROR(FIND("+",E126),0)," ",IF(E126="AB","",IF(E126&lt;$E$4,"F",IF(AND(C126&gt;=$C$4,E126&gt;=$E$4,G126&gt;=$G$4,I126&gt;=$I$4,K126&gt;=$K$4,M126&gt;=$M$4,O126&gt;=$O$4,Q126&gt;=$Q$4,S126&gt;=$S$4,U126&gt;=$U$4,W126&gt;=$W$4,Y126&gt;=$Y$4,AA126&gt;=$AA$4,AC126&gt;=$AC$4,AE126&gt;=$AE$4,AG126&gt;=$AG$4,C126&lt;&gt;"AB",E126&lt;&gt;"AB",G126&lt;&gt;"AB",I126&lt;&gt;"AB",K126&lt;&gt;"AB",M126&lt;&gt;"AB",O126&lt;&gt;"AB",Q126&lt;&gt;"AB",S126&lt;&gt;"AB",U126&lt;&gt;"AB",W126&lt;&gt;"AB",Y126&lt;&gt;"AB",AA126&lt;&gt;"AB",AND(AC126&lt;&gt;"AB",AE126&lt;&gt;"AB",AG126&lt;&gt;"AB")),"","E"))))</f>
      </c>
      <c r="G126" s="22">
        <v>38</v>
      </c>
      <c r="H126" t="s" s="21">
        <f>IF(IFERROR(FIND("+",G126),0)," ",IF(G126="AB","",IF(G126&lt;$G$4,"F",IF(AND(C126&gt;=$C$4,E126&gt;=$E$4,G126&gt;=$G$4,I126&gt;=$I$4,K126&gt;=$K$4,M126&gt;=$M$4,O126&gt;=$O$4,Q126&gt;=$Q$4,S126&gt;=$S$4,U126&gt;=$U$4,W126&gt;=$W$4,Y126&gt;=$Y$4,AA126&gt;=$AA$4,AC126&gt;=$AC$4,AE126&gt;=$AE$4,AG126&gt;=$AG$4,C126&lt;&gt;"AB",E126&lt;&gt;"AB",G126&lt;&gt;"AB",I126&lt;&gt;"AB",K126&lt;&gt;"AB",M126&lt;&gt;"AB",O126&lt;&gt;"AB",Q126&lt;&gt;"AB",S126&lt;&gt;"AB",U126&lt;&gt;"AB",W126&lt;&gt;"AB",Y126&lt;&gt;"AB",AA126&lt;&gt;"AB",AND(AC126&lt;&gt;"AB",AE126&lt;&gt;"AB",AG126&lt;&gt;"AB")),"","E"))))</f>
      </c>
      <c r="I126" s="33">
        <v>56</v>
      </c>
      <c r="J126" t="s" s="31">
        <f>IF(IFERROR(FIND("+",I126),0)," ",IF(I126="AB","",IF(I126&lt;$I$4,"F",IF(AND(C126&gt;=$C$4,E126&gt;=$E$4,G126&gt;=$G$4,I126&gt;=$I$4,K126&gt;=$K$4,M126&gt;=$M$4,O126&gt;=$O$4,Q126&gt;=$Q$4,S126&gt;=$S$4,U126&gt;=$U$4,W126&gt;=$W$4,Y126&gt;=$Y$4,AA126&gt;=$AA$4,AC126&gt;=$AC$4,AE126&gt;=$AE$4,AG126&gt;=$AG$4,C126&lt;&gt;"AB",E126&lt;&gt;"AB",G126&lt;&gt;"AB",I126&lt;&gt;"AB",K126&lt;&gt;"AB",M126&lt;&gt;"AB",O126&lt;&gt;"AB",Q126&lt;&gt;"AB",S126&lt;&gt;"AB",U126&lt;&gt;"AB",W126&lt;&gt;"AB",Y126&lt;&gt;"AB",AA126&lt;&gt;"AB",AND(AC126&lt;&gt;"AB",AE126&lt;&gt;"AB",AG126&lt;&gt;"AB")),"","E"))))</f>
      </c>
      <c r="K126" s="22">
        <v>19</v>
      </c>
      <c r="L126" t="s" s="21">
        <f>IF(IFERROR(FIND("+",K126),0)," ",IF(K126="AB","",IF(K126&lt;$K$4,"F",IF(AND(C126&gt;=$C$4,E126&gt;=$E$4,G126&gt;=$G$4,I126&gt;=$I$4,K126&gt;=$K$4,M126&gt;=$M$4,O126&gt;=$O$4,Q126&gt;=$Q$4,S126&gt;=$S$4,U126&gt;=$U$4,W126&gt;=$W$4,Y126&gt;=$Y$4,AA126&gt;=$AA$4,AC126&gt;=$AC$4,AE126&gt;=$AE$4,AG126&gt;=$AG$4,C126&lt;&gt;"AB",E126&lt;&gt;"AB",G126&lt;&gt;"AB",I126&lt;&gt;"AB",K126&lt;&gt;"AB",M126&lt;&gt;"AB",O126&lt;&gt;"AB",Q126&lt;&gt;"AB",S126&lt;&gt;"AB",U126&lt;&gt;"AB",W126&lt;&gt;"AB",Y126&lt;&gt;"AB",AA126&lt;&gt;"AB",AND(AC126&lt;&gt;"AB",AE126&lt;&gt;"AB",AG126&lt;&gt;"AB")),"","E"))))</f>
      </c>
      <c r="M126" s="22">
        <v>37</v>
      </c>
      <c r="N126" t="s" s="21">
        <f>IF(IFERROR(FIND("+",M126),0)," ",IF(M126="AB","",IF(M126&lt;$M$4,"F",IF(AND(C126&gt;=$C$4,E126&gt;=$E$4,G126&gt;=$G$4,I126&gt;=$I$4,K126&gt;=$K$4,M126&gt;=$M$4,O126&gt;=$O$4,Q126&gt;=$Q$4,S126&gt;=$S$4,U126&gt;=$U$4,W126&gt;=$W$4,Y126&gt;=$Y$4,AA126&gt;=$AA$4,AC126&gt;=$AC$4,AE126&gt;=$AE$4,AG126&gt;=$AG$4,C126&lt;&gt;"AB",E126&lt;&gt;"AB",G126&lt;&gt;"AB",I126&lt;&gt;"AB",K126&lt;&gt;"AB",M126&lt;&gt;"AB",O126&lt;&gt;"AB",Q126&lt;&gt;"AB",S126&lt;&gt;"AB",U126&lt;&gt;"AB",W126&lt;&gt;"AB",Y126&lt;&gt;"AB",AA126&lt;&gt;"AB",AND(AC126&lt;&gt;"AB",AE126&lt;&gt;"AB",AG126&lt;&gt;"AB")),"","E"))))</f>
      </c>
      <c r="O126" s="20">
        <v>55</v>
      </c>
      <c r="P126" t="s" s="21">
        <f>IF(IFERROR(FIND("+",O126),0)," ",IF(O126="AB","",IF(O126&lt;$O$4,"F",IF(AND(C126&gt;=$C$4,E126&gt;=$E$4,G126&gt;=$G$4,I126&gt;=$I$4,K126&gt;=$K$4,M126&gt;=$M$4,O126&gt;=$O$4,Q126&gt;=$Q$4,S126&gt;=$S$4,U126&gt;=$U$4,W126&gt;=$W$4,Y126&gt;=$Y$4,AA126&gt;=$AA$4,AC126&gt;=$AC$4,AE126&gt;=$AE$4,AG126&gt;=$AG$4,C126&lt;&gt;"AB",E126&lt;&gt;"AB",G126&lt;&gt;"AB",I126&lt;&gt;"AB",K126&lt;&gt;"AB",M126&lt;&gt;"AB",O126&lt;&gt;"AB",Q126&lt;&gt;"AB",S126&lt;&gt;"AB",U126&lt;&gt;"AB",W126&lt;&gt;"AB",Y126&lt;&gt;"AB",AA126&lt;&gt;"AB",AND(AC126&lt;&gt;"AB",AE126&lt;&gt;"AB",AG126&lt;&gt;"AB")),"","E"))))</f>
      </c>
      <c r="Q126" s="22">
        <v>19</v>
      </c>
      <c r="R126" t="s" s="21">
        <f>IF(IFERROR(FIND("+",Q126),0)," ",IF(Q126="AB","",IF(Q126&lt;$Q$4,"F",IF(AND(C126&gt;=$C$4,E126&gt;=$E$4,G126&gt;=$G$4,I126&gt;=$I$4,K126&gt;=$K$4,M126&gt;=$M$4,O126&gt;=$O$4,Q126&gt;=$Q$4,S126&gt;=$S$4,U126&gt;=$U$4,W126&gt;=$W$4,Y126&gt;=$Y$4,AA126&gt;=$AA$4,AC126&gt;=$AC$4,AE126&gt;=$AE$4,AG126&gt;=$AG$4,C126&lt;&gt;"AB",E126&lt;&gt;"AB",G126&lt;&gt;"AB",I126&lt;&gt;"AB",K126&lt;&gt;"AB",M126&lt;&gt;"AB",O126&lt;&gt;"AB",Q126&lt;&gt;"AB",S126&lt;&gt;"AB",U126&lt;&gt;"AB",W126&lt;&gt;"AB",Y126&lt;&gt;"AB",AA126&lt;&gt;"AB",AND(AC126&lt;&gt;"AB",AE126&lt;&gt;"AB",AG126&lt;&gt;"AB")),"","E"))))</f>
      </c>
      <c r="S126" s="22">
        <v>20</v>
      </c>
      <c r="T126" t="s" s="21">
        <f>IF(IFERROR(FIND("+",S126),0)," ",IF(S126="AB","",IF(S126&lt;$S$4,"F",IF(AND(C126&gt;=$C$4,E126&gt;=$E$4,G126&gt;=$G$4,I126&gt;=$I$4,K126&gt;=$K$4,M126&gt;=$M$4,O126&gt;=$O$4,Q126&gt;=$Q$4,S126&gt;=$S$4,U126&gt;=$U$4,W126&gt;=$W$4,Y126&gt;=$Y$4,AA126&gt;=$AA$4,AC126&gt;=$AC$4,AE126&gt;=$AE$4,AG126&gt;=$AG$4,C126&lt;&gt;"AB",E126&lt;&gt;"AB",G126&lt;&gt;"AB",I126&lt;&gt;"AB",K126&lt;&gt;"AB",M126&lt;&gt;"AB",O126&lt;&gt;"AB",Q126&lt;&gt;"AB",S126&lt;&gt;"AB",U126&lt;&gt;"AB",W126&lt;&gt;"AB",Y126&lt;&gt;"AB",AA126&lt;&gt;"AB",AND(AC126&lt;&gt;"AB",AE126&lt;&gt;"AB",AG126&lt;&gt;"AB")),"","E"))))</f>
      </c>
      <c r="U126" s="20">
        <v>48</v>
      </c>
      <c r="V126" t="s" s="21">
        <f>IF(IFERROR(FIND("+",U126),0)," ",IF(U126="AB","",IF(U126&lt;$U$4,"F",IF(AND(C126&gt;=$C$4,E126&gt;=$E$4,G126&gt;=$G$4,I126&gt;=$I$4,K126&gt;=$K$4,M126&gt;=$M$4,O126&gt;=$O$4,Q126&gt;=$Q$4,S126&gt;=$S$4,U126&gt;=$U$4,W126&gt;=$W$4,Y126&gt;=$Y$4,AA126&gt;=$AA$4,AC126&gt;=$AC$4,AE126&gt;=$AE$4,AG126&gt;=$AG$4,C126&lt;&gt;"AB",E126&lt;&gt;"AB",G126&lt;&gt;"AB",I126&lt;&gt;"AB",K126&lt;&gt;"AB",M126&lt;&gt;"AB",O126&lt;&gt;"AB",Q126&lt;&gt;"AB",S126&lt;&gt;"AB",U126&lt;&gt;"AB",W126&lt;&gt;"AB",Y126&lt;&gt;"AB",AA126&lt;&gt;"AB",AND(AC126&lt;&gt;"AB",AE126&lt;&gt;"AB",AG126&lt;&gt;"AB")),"","E"))))</f>
      </c>
      <c r="W126" s="22">
        <v>20</v>
      </c>
      <c r="X126" t="s" s="21">
        <f>IF(IFERROR(FIND("+",W126),0)," ",IF(W126="AB","",IF(W126&lt;$W$4,"F",IF(AND(C126&gt;=$C$4,E126&gt;=$E$4,G126&gt;=$G$4,I126&gt;=$I$4,K126&gt;=$K$4,M126&gt;=$M$4,O126&gt;=$O$4,Q126&gt;=$Q$4,S126&gt;=$S$4,U126&gt;=$U$4,W126&gt;=$W$4,Y126&gt;=$Y$4,AA126&gt;=$AA$4,AC126&gt;=$AC$4,AE126&gt;=$AE$4,AG126&gt;=$AG$4,C126&lt;&gt;"AB",E126&lt;&gt;"AB",G126&lt;&gt;"AB",I126&lt;&gt;"AB",K126&lt;&gt;"AB",M126&lt;&gt;"AB",O126&lt;&gt;"AB",Q126&lt;&gt;"AB",S126&lt;&gt;"AB",U126&lt;&gt;"AB",W126&lt;&gt;"AB",Y126&lt;&gt;"AB",AA126&lt;&gt;"AB",AND(AC126&lt;&gt;"AB",AE126&lt;&gt;"AB",AG126&lt;&gt;"AB")),"","E"))))</f>
      </c>
      <c r="Y126" s="20">
        <v>64</v>
      </c>
      <c r="Z126" t="s" s="21">
        <f>IF(IFERROR(FIND("+",Y126),0)," ",IF(Y126="AB","",IF(Y126&lt;$Y$4,"F",IF(AND(C126&gt;=$C$4,E126&gt;=$E$4,G126&gt;=$G$4,I126&gt;=$I$4,K126&gt;=$K$4,M126&gt;=$M$4,O126&gt;=$O$4,Q126&gt;=$Q$4,S126&gt;=$S$4,U126&gt;=$U$4,W126&gt;=$W$4,Y126&gt;=$Y$4,AA126&gt;=$AA$4,AC126&gt;=$AC$4,AE126&gt;=$AE$4,AG126&gt;=$AG$4,C126&lt;&gt;"AB",E126&lt;&gt;"AB",G126&lt;&gt;"AB",I126&lt;&gt;"AB",K126&lt;&gt;"AB",M126&lt;&gt;"AB",O126&lt;&gt;"AB",Q126&lt;&gt;"AB",S126&lt;&gt;"AB",U126&lt;&gt;"AB",W126&lt;&gt;"AB",Y126&lt;&gt;"AB",AA126&lt;&gt;"AB",AND(AC126&lt;&gt;"AB",AE126&lt;&gt;"AB",AG126&lt;&gt;"AB")),"","E"))))</f>
      </c>
      <c r="AA126" s="22">
        <v>20</v>
      </c>
      <c r="AB126" t="s" s="21">
        <f>IF(IFERROR(FIND("+",AA126),0)," ",IF(AA126="AB","",IF(AA126&lt;$AA$4,"F",IF(AND(C126&gt;=$C$4,E126&gt;=$E$4,G126&gt;=$G$4,I126&gt;=$I$4,K126&gt;=$K$4,M126&gt;=$M$4,O126&gt;=$O$4,Q126&gt;=$Q$4,S126&gt;=$S$4,U126&gt;=$U$4,W126&gt;=$W$4,Y126&gt;=$Y$4,AA126&gt;=$AA$4,AC126&gt;=$AC$4,AE126&gt;=$AE$4,AG126&gt;=$AG$4,C126&lt;&gt;"AB",E126&lt;&gt;"AB",G126&lt;&gt;"AB",I126&lt;&gt;"AB",K126&lt;&gt;"AB",M126&lt;&gt;"AB",O126&lt;&gt;"AB",Q126&lt;&gt;"AB",S126&lt;&gt;"AB",U126&lt;&gt;"AB",W126&lt;&gt;"AB",Y126&lt;&gt;"AB",AA126&lt;&gt;"AB",AND(AC126&lt;&gt;"AB",AE126&lt;&gt;"AB",AG126&lt;&gt;"AB")),"","E"))))</f>
      </c>
      <c r="AC126" s="22">
        <v>19</v>
      </c>
      <c r="AD126" t="s" s="21">
        <f>IF(IFERROR(FIND("+",AC126),0)," ",IF(AC126="AB","",IF(AC126&lt;$AC$4,"F",IF(AND(C126&gt;=$C$4,E126&gt;=$E$4,G126&gt;=$G$4,I126&gt;=$I$4,K126&gt;=$K$4,M126&gt;=$M$4,O126&gt;=$O$4,Q126&gt;=$Q$4,S126&gt;=$S$4,U126&gt;=$U$4,W126&gt;=$W$4,Y126&gt;=$Y$4,AA126&gt;=$AA$4,AC126&gt;=$AC$4,AE126&gt;=$AE$4,AG126&gt;=$AG$4,C126&lt;&gt;"AB",E126&lt;&gt;"AB",G126&lt;&gt;"AB",I126&lt;&gt;"AB",K126&lt;&gt;"AB",M126&lt;&gt;"AB",O126&lt;&gt;"AB",Q126&lt;&gt;"AB",S126&lt;&gt;"AB",U126&lt;&gt;"AB",W126&lt;&gt;"AB",Y126&lt;&gt;"AB",AA126&lt;&gt;"AB",AND(AC126&lt;&gt;"AB",AE126&lt;&gt;"AB",AG126&lt;&gt;"AB")),"","E"))))</f>
      </c>
      <c r="AE126" s="20">
        <v>27</v>
      </c>
      <c r="AF126" t="s" s="21">
        <f>IF(IFERROR(FIND("+",AE126),0)," ",IF(AE126="AB","",IF(AE126&lt;$AE$4,"F",IF(AND(C126&gt;=$C$4,E126&gt;=$E$4,G126&gt;=$G$4,I126&gt;=$I$4,K126&gt;=$K$4,M126&gt;=$M$4,O126&gt;=$O$4,Q126&gt;=$Q$4,S126&gt;=$S$4,U126&gt;=$U$4,W126&gt;=$W$4,Y126&gt;=$Y$4,AA126&gt;=$AA$4,AC126&gt;=$AC$4,AE126&gt;=$AE$4,AG126&gt;=$AG$4,C126&lt;&gt;"AB",E126&lt;&gt;"AB",G126&lt;&gt;"AB",I126&lt;&gt;"AB",K126&lt;&gt;"AB",M126&lt;&gt;"AB",O126&lt;&gt;"AB",Q126&lt;&gt;"AB",S126&lt;&gt;"AB",U126&lt;&gt;"AB",W126&lt;&gt;"AB",Y126&lt;&gt;"AB",AA126&lt;&gt;"AB",AND(AC126&lt;&gt;"AB",AE126&lt;&gt;"AB",AG126&lt;&gt;"AB")),"","E"))))</f>
      </c>
      <c r="AG126" s="22">
        <v>20</v>
      </c>
      <c r="AH126" t="s" s="21">
        <f>IF(IFERROR(FIND("+",AG126),0)," ",IF(AG126="AB","",IF(AG126&lt;$AG$4,"F",IF(AND(C126&gt;=$C$4,E126&gt;=$E$4,G126&gt;=$G$4,I126&gt;=$I$4,K126&gt;=$K$4,M126&gt;=$M$4,O126&gt;=$O$4,Q126&gt;=$Q$4,S126&gt;=$S$4,U126&gt;=$U$4,W126&gt;=$W$4,Y126&gt;=$Y$4,AA126&gt;=$AA$4,AC126&gt;=$AC$4,AE126&gt;=$AE$4,AG126&gt;=$AG$4,C126&lt;&gt;"AB",E126&lt;&gt;"AB",G126&lt;&gt;"AB",I126&lt;&gt;"AB",K126&lt;&gt;"AB",M126&lt;&gt;"AB",O126&lt;&gt;"AB",Q126&lt;&gt;"AB",S126&lt;&gt;"AB",U126&lt;&gt;"AB",W126&lt;&gt;"AB",Y126&lt;&gt;"AB",AA126&lt;&gt;"AB",AND(AC126&lt;&gt;"AB",AE126&lt;&gt;"AB",AG126&lt;&gt;"AB")),"","E"))))</f>
      </c>
      <c r="AI126" s="28">
        <v>553</v>
      </c>
      <c r="AJ126" t="s" s="25">
        <f>IF(AND(COUNTIF(C126:AH126,"AB")&lt;16-COUNTIF(C126:AH126," "),COUNTIF(C126:AH126,"AB")&lt;&gt;0),"FAIL",IF(COUNTIF(C126:AH126,"AB")=16-COUNTIF(C126:AH126," "),"ABSENT",IF(AND(COUNTIF(C126:AH126,"AB")=0,COUNTIF(C126:AH126,"F")=0),"PASS","FAIL")))</f>
        <v>18</v>
      </c>
      <c r="AK126" t="s" s="26">
        <v>116</v>
      </c>
      <c r="AL126" s="27"/>
    </row>
    <row r="127" ht="15.95" customHeight="1">
      <c r="A127" s="18">
        <v>235323</v>
      </c>
      <c r="B127" t="s" s="19">
        <v>249</v>
      </c>
      <c r="C127" s="32">
        <v>41</v>
      </c>
      <c r="D127" t="s" s="21">
        <f>IF(IFERROR(FIND("+",C127),0)," ",IF(C127="AB","",IF(C127&lt;$C$4,"F",IF(AND(C127&gt;=$C$4,E127&gt;=$E$4,G127&gt;=$G$4,I127&gt;=$I$4,K127&gt;=$K$4,M127&gt;=$M$4,O127&gt;=$O$4,Q127&gt;=$Q$4,S127&gt;=$S$4,U127&gt;=$U$4,W127&gt;=$W$4,Y127&gt;=$Y$4,AA127&gt;=$AA$4,AC127&gt;=$AC$4,AE127&gt;=$AE$4,AG127&gt;=$AG$4,C127&lt;&gt;"AB",E127&lt;&gt;"AB",G127&lt;&gt;"AB",I127&lt;&gt;"AB",K127&lt;&gt;"AB",M127&lt;&gt;"AB",O127&lt;&gt;"AB",Q127&lt;&gt;"AB",S127&lt;&gt;"AB",U127&lt;&gt;"AB",W127&lt;&gt;"AB",Y127&lt;&gt;"AB",AA127&lt;&gt;"AB",AND(AC127&lt;&gt;"AB",AE127&lt;&gt;"AB",AG127&lt;&gt;"AB")),"","E"))))</f>
        <v>27</v>
      </c>
      <c r="E127" s="22">
        <v>20</v>
      </c>
      <c r="F127" t="s" s="21">
        <f>IF(IFERROR(FIND("+",E127),0)," ",IF(E127="AB","",IF(E127&lt;$E$4,"F",IF(AND(C127&gt;=$C$4,E127&gt;=$E$4,G127&gt;=$G$4,I127&gt;=$I$4,K127&gt;=$K$4,M127&gt;=$M$4,O127&gt;=$O$4,Q127&gt;=$Q$4,S127&gt;=$S$4,U127&gt;=$U$4,W127&gt;=$W$4,Y127&gt;=$Y$4,AA127&gt;=$AA$4,AC127&gt;=$AC$4,AE127&gt;=$AE$4,AG127&gt;=$AG$4,C127&lt;&gt;"AB",E127&lt;&gt;"AB",G127&lt;&gt;"AB",I127&lt;&gt;"AB",K127&lt;&gt;"AB",M127&lt;&gt;"AB",O127&lt;&gt;"AB",Q127&lt;&gt;"AB",S127&lt;&gt;"AB",U127&lt;&gt;"AB",W127&lt;&gt;"AB",Y127&lt;&gt;"AB",AA127&lt;&gt;"AB",AND(AC127&lt;&gt;"AB",AE127&lt;&gt;"AB",AG127&lt;&gt;"AB")),"","E"))))</f>
        <v>27</v>
      </c>
      <c r="G127" s="22">
        <v>40</v>
      </c>
      <c r="H127" t="s" s="21">
        <f>IF(IFERROR(FIND("+",G127),0)," ",IF(G127="AB","",IF(G127&lt;$G$4,"F",IF(AND(C127&gt;=$C$4,E127&gt;=$E$4,G127&gt;=$G$4,I127&gt;=$I$4,K127&gt;=$K$4,M127&gt;=$M$4,O127&gt;=$O$4,Q127&gt;=$Q$4,S127&gt;=$S$4,U127&gt;=$U$4,W127&gt;=$W$4,Y127&gt;=$Y$4,AA127&gt;=$AA$4,AC127&gt;=$AC$4,AE127&gt;=$AE$4,AG127&gt;=$AG$4,C127&lt;&gt;"AB",E127&lt;&gt;"AB",G127&lt;&gt;"AB",I127&lt;&gt;"AB",K127&lt;&gt;"AB",M127&lt;&gt;"AB",O127&lt;&gt;"AB",Q127&lt;&gt;"AB",S127&lt;&gt;"AB",U127&lt;&gt;"AB",W127&lt;&gt;"AB",Y127&lt;&gt;"AB",AA127&lt;&gt;"AB",AND(AC127&lt;&gt;"AB",AE127&lt;&gt;"AB",AG127&lt;&gt;"AB")),"","E"))))</f>
        <v>27</v>
      </c>
      <c r="I127" s="33">
        <v>40</v>
      </c>
      <c r="J127" t="s" s="31">
        <f>IF(IFERROR(FIND("+",I127),0)," ",IF(I127="AB","",IF(I127&lt;$I$4,"F",IF(AND(C127&gt;=$C$4,E127&gt;=$E$4,G127&gt;=$G$4,I127&gt;=$I$4,K127&gt;=$K$4,M127&gt;=$M$4,O127&gt;=$O$4,Q127&gt;=$Q$4,S127&gt;=$S$4,U127&gt;=$U$4,W127&gt;=$W$4,Y127&gt;=$Y$4,AA127&gt;=$AA$4,AC127&gt;=$AC$4,AE127&gt;=$AE$4,AG127&gt;=$AG$4,C127&lt;&gt;"AB",E127&lt;&gt;"AB",G127&lt;&gt;"AB",I127&lt;&gt;"AB",K127&lt;&gt;"AB",M127&lt;&gt;"AB",O127&lt;&gt;"AB",Q127&lt;&gt;"AB",S127&lt;&gt;"AB",U127&lt;&gt;"AB",W127&lt;&gt;"AB",Y127&lt;&gt;"AB",AA127&lt;&gt;"AB",AND(AC127&lt;&gt;"AB",AE127&lt;&gt;"AB",AG127&lt;&gt;"AB")),"","E"))))</f>
        <v>27</v>
      </c>
      <c r="K127" s="22">
        <v>17</v>
      </c>
      <c r="L127" t="s" s="21">
        <f>IF(IFERROR(FIND("+",K127),0)," ",IF(K127="AB","",IF(K127&lt;$K$4,"F",IF(AND(C127&gt;=$C$4,E127&gt;=$E$4,G127&gt;=$G$4,I127&gt;=$I$4,K127&gt;=$K$4,M127&gt;=$M$4,O127&gt;=$O$4,Q127&gt;=$Q$4,S127&gt;=$S$4,U127&gt;=$U$4,W127&gt;=$W$4,Y127&gt;=$Y$4,AA127&gt;=$AA$4,AC127&gt;=$AC$4,AE127&gt;=$AE$4,AG127&gt;=$AG$4,C127&lt;&gt;"AB",E127&lt;&gt;"AB",G127&lt;&gt;"AB",I127&lt;&gt;"AB",K127&lt;&gt;"AB",M127&lt;&gt;"AB",O127&lt;&gt;"AB",Q127&lt;&gt;"AB",S127&lt;&gt;"AB",U127&lt;&gt;"AB",W127&lt;&gt;"AB",Y127&lt;&gt;"AB",AA127&lt;&gt;"AB",AND(AC127&lt;&gt;"AB",AE127&lt;&gt;"AB",AG127&lt;&gt;"AB")),"","E"))))</f>
        <v>27</v>
      </c>
      <c r="M127" s="22">
        <v>37</v>
      </c>
      <c r="N127" t="s" s="21">
        <f>IF(IFERROR(FIND("+",M127),0)," ",IF(M127="AB","",IF(M127&lt;$M$4,"F",IF(AND(C127&gt;=$C$4,E127&gt;=$E$4,G127&gt;=$G$4,I127&gt;=$I$4,K127&gt;=$K$4,M127&gt;=$M$4,O127&gt;=$O$4,Q127&gt;=$Q$4,S127&gt;=$S$4,U127&gt;=$U$4,W127&gt;=$W$4,Y127&gt;=$Y$4,AA127&gt;=$AA$4,AC127&gt;=$AC$4,AE127&gt;=$AE$4,AG127&gt;=$AG$4,C127&lt;&gt;"AB",E127&lt;&gt;"AB",G127&lt;&gt;"AB",I127&lt;&gt;"AB",K127&lt;&gt;"AB",M127&lt;&gt;"AB",O127&lt;&gt;"AB",Q127&lt;&gt;"AB",S127&lt;&gt;"AB",U127&lt;&gt;"AB",W127&lt;&gt;"AB",Y127&lt;&gt;"AB",AA127&lt;&gt;"AB",AND(AC127&lt;&gt;"AB",AE127&lt;&gt;"AB",AG127&lt;&gt;"AB")),"","E"))))</f>
        <v>27</v>
      </c>
      <c r="O127" s="20">
        <v>21</v>
      </c>
      <c r="P127" t="s" s="21">
        <f>IF(IFERROR(FIND("+",O127),0)," ",IF(O127="AB","",IF(O127&lt;$O$4,"F",IF(AND(C127&gt;=$C$4,E127&gt;=$E$4,G127&gt;=$G$4,I127&gt;=$I$4,K127&gt;=$K$4,M127&gt;=$M$4,O127&gt;=$O$4,Q127&gt;=$Q$4,S127&gt;=$S$4,U127&gt;=$U$4,W127&gt;=$W$4,Y127&gt;=$Y$4,AA127&gt;=$AA$4,AC127&gt;=$AC$4,AE127&gt;=$AE$4,AG127&gt;=$AG$4,C127&lt;&gt;"AB",E127&lt;&gt;"AB",G127&lt;&gt;"AB",I127&lt;&gt;"AB",K127&lt;&gt;"AB",M127&lt;&gt;"AB",O127&lt;&gt;"AB",Q127&lt;&gt;"AB",S127&lt;&gt;"AB",U127&lt;&gt;"AB",W127&lt;&gt;"AB",Y127&lt;&gt;"AB",AA127&lt;&gt;"AB",AND(AC127&lt;&gt;"AB",AE127&lt;&gt;"AB",AG127&lt;&gt;"AB")),"","E"))))</f>
        <v>28</v>
      </c>
      <c r="Q127" s="22">
        <v>20</v>
      </c>
      <c r="R127" t="s" s="21">
        <f>IF(IFERROR(FIND("+",Q127),0)," ",IF(Q127="AB","",IF(Q127&lt;$Q$4,"F",IF(AND(C127&gt;=$C$4,E127&gt;=$E$4,G127&gt;=$G$4,I127&gt;=$I$4,K127&gt;=$K$4,M127&gt;=$M$4,O127&gt;=$O$4,Q127&gt;=$Q$4,S127&gt;=$S$4,U127&gt;=$U$4,W127&gt;=$W$4,Y127&gt;=$Y$4,AA127&gt;=$AA$4,AC127&gt;=$AC$4,AE127&gt;=$AE$4,AG127&gt;=$AG$4,C127&lt;&gt;"AB",E127&lt;&gt;"AB",G127&lt;&gt;"AB",I127&lt;&gt;"AB",K127&lt;&gt;"AB",M127&lt;&gt;"AB",O127&lt;&gt;"AB",Q127&lt;&gt;"AB",S127&lt;&gt;"AB",U127&lt;&gt;"AB",W127&lt;&gt;"AB",Y127&lt;&gt;"AB",AA127&lt;&gt;"AB",AND(AC127&lt;&gt;"AB",AE127&lt;&gt;"AB",AG127&lt;&gt;"AB")),"","E"))))</f>
        <v>27</v>
      </c>
      <c r="S127" s="22">
        <v>20</v>
      </c>
      <c r="T127" t="s" s="21">
        <f>IF(IFERROR(FIND("+",S127),0)," ",IF(S127="AB","",IF(S127&lt;$S$4,"F",IF(AND(C127&gt;=$C$4,E127&gt;=$E$4,G127&gt;=$G$4,I127&gt;=$I$4,K127&gt;=$K$4,M127&gt;=$M$4,O127&gt;=$O$4,Q127&gt;=$Q$4,S127&gt;=$S$4,U127&gt;=$U$4,W127&gt;=$W$4,Y127&gt;=$Y$4,AA127&gt;=$AA$4,AC127&gt;=$AC$4,AE127&gt;=$AE$4,AG127&gt;=$AG$4,C127&lt;&gt;"AB",E127&lt;&gt;"AB",G127&lt;&gt;"AB",I127&lt;&gt;"AB",K127&lt;&gt;"AB",M127&lt;&gt;"AB",O127&lt;&gt;"AB",Q127&lt;&gt;"AB",S127&lt;&gt;"AB",U127&lt;&gt;"AB",W127&lt;&gt;"AB",Y127&lt;&gt;"AB",AA127&lt;&gt;"AB",AND(AC127&lt;&gt;"AB",AE127&lt;&gt;"AB",AG127&lt;&gt;"AB")),"","E"))))</f>
        <v>27</v>
      </c>
      <c r="U127" s="20">
        <v>21</v>
      </c>
      <c r="V127" t="s" s="21">
        <f>IF(IFERROR(FIND("+",U127),0)," ",IF(U127="AB","",IF(U127&lt;$U$4,"F",IF(AND(C127&gt;=$C$4,E127&gt;=$E$4,G127&gt;=$G$4,I127&gt;=$I$4,K127&gt;=$K$4,M127&gt;=$M$4,O127&gt;=$O$4,Q127&gt;=$Q$4,S127&gt;=$S$4,U127&gt;=$U$4,W127&gt;=$W$4,Y127&gt;=$Y$4,AA127&gt;=$AA$4,AC127&gt;=$AC$4,AE127&gt;=$AE$4,AG127&gt;=$AG$4,C127&lt;&gt;"AB",E127&lt;&gt;"AB",G127&lt;&gt;"AB",I127&lt;&gt;"AB",K127&lt;&gt;"AB",M127&lt;&gt;"AB",O127&lt;&gt;"AB",Q127&lt;&gt;"AB",S127&lt;&gt;"AB",U127&lt;&gt;"AB",W127&lt;&gt;"AB",Y127&lt;&gt;"AB",AA127&lt;&gt;"AB",AND(AC127&lt;&gt;"AB",AE127&lt;&gt;"AB",AG127&lt;&gt;"AB")),"","E"))))</f>
        <v>28</v>
      </c>
      <c r="W127" s="22">
        <v>16</v>
      </c>
      <c r="X127" t="s" s="21">
        <f>IF(IFERROR(FIND("+",W127),0)," ",IF(W127="AB","",IF(W127&lt;$W$4,"F",IF(AND(C127&gt;=$C$4,E127&gt;=$E$4,G127&gt;=$G$4,I127&gt;=$I$4,K127&gt;=$K$4,M127&gt;=$M$4,O127&gt;=$O$4,Q127&gt;=$Q$4,S127&gt;=$S$4,U127&gt;=$U$4,W127&gt;=$W$4,Y127&gt;=$Y$4,AA127&gt;=$AA$4,AC127&gt;=$AC$4,AE127&gt;=$AE$4,AG127&gt;=$AG$4,C127&lt;&gt;"AB",E127&lt;&gt;"AB",G127&lt;&gt;"AB",I127&lt;&gt;"AB",K127&lt;&gt;"AB",M127&lt;&gt;"AB",O127&lt;&gt;"AB",Q127&lt;&gt;"AB",S127&lt;&gt;"AB",U127&lt;&gt;"AB",W127&lt;&gt;"AB",Y127&lt;&gt;"AB",AA127&lt;&gt;"AB",AND(AC127&lt;&gt;"AB",AE127&lt;&gt;"AB",AG127&lt;&gt;"AB")),"","E"))))</f>
        <v>27</v>
      </c>
      <c r="Y127" s="20">
        <v>47</v>
      </c>
      <c r="Z127" t="s" s="21">
        <f>IF(IFERROR(FIND("+",Y127),0)," ",IF(Y127="AB","",IF(Y127&lt;$Y$4,"F",IF(AND(C127&gt;=$C$4,E127&gt;=$E$4,G127&gt;=$G$4,I127&gt;=$I$4,K127&gt;=$K$4,M127&gt;=$M$4,O127&gt;=$O$4,Q127&gt;=$Q$4,S127&gt;=$S$4,U127&gt;=$U$4,W127&gt;=$W$4,Y127&gt;=$Y$4,AA127&gt;=$AA$4,AC127&gt;=$AC$4,AE127&gt;=$AE$4,AG127&gt;=$AG$4,C127&lt;&gt;"AB",E127&lt;&gt;"AB",G127&lt;&gt;"AB",I127&lt;&gt;"AB",K127&lt;&gt;"AB",M127&lt;&gt;"AB",O127&lt;&gt;"AB",Q127&lt;&gt;"AB",S127&lt;&gt;"AB",U127&lt;&gt;"AB",W127&lt;&gt;"AB",Y127&lt;&gt;"AB",AA127&lt;&gt;"AB",AND(AC127&lt;&gt;"AB",AE127&lt;&gt;"AB",AG127&lt;&gt;"AB")),"","E"))))</f>
        <v>27</v>
      </c>
      <c r="AA127" s="22">
        <v>19</v>
      </c>
      <c r="AB127" t="s" s="21">
        <f>IF(IFERROR(FIND("+",AA127),0)," ",IF(AA127="AB","",IF(AA127&lt;$AA$4,"F",IF(AND(C127&gt;=$C$4,E127&gt;=$E$4,G127&gt;=$G$4,I127&gt;=$I$4,K127&gt;=$K$4,M127&gt;=$M$4,O127&gt;=$O$4,Q127&gt;=$Q$4,S127&gt;=$S$4,U127&gt;=$U$4,W127&gt;=$W$4,Y127&gt;=$Y$4,AA127&gt;=$AA$4,AC127&gt;=$AC$4,AE127&gt;=$AE$4,AG127&gt;=$AG$4,C127&lt;&gt;"AB",E127&lt;&gt;"AB",G127&lt;&gt;"AB",I127&lt;&gt;"AB",K127&lt;&gt;"AB",M127&lt;&gt;"AB",O127&lt;&gt;"AB",Q127&lt;&gt;"AB",S127&lt;&gt;"AB",U127&lt;&gt;"AB",W127&lt;&gt;"AB",Y127&lt;&gt;"AB",AA127&lt;&gt;"AB",AND(AC127&lt;&gt;"AB",AE127&lt;&gt;"AB",AG127&lt;&gt;"AB")),"","E"))))</f>
        <v>27</v>
      </c>
      <c r="AC127" s="22">
        <v>19</v>
      </c>
      <c r="AD127" t="s" s="21">
        <f>IF(IFERROR(FIND("+",AC127),0)," ",IF(AC127="AB","",IF(AC127&lt;$AC$4,"F",IF(AND(C127&gt;=$C$4,E127&gt;=$E$4,G127&gt;=$G$4,I127&gt;=$I$4,K127&gt;=$K$4,M127&gt;=$M$4,O127&gt;=$O$4,Q127&gt;=$Q$4,S127&gt;=$S$4,U127&gt;=$U$4,W127&gt;=$W$4,Y127&gt;=$Y$4,AA127&gt;=$AA$4,AC127&gt;=$AC$4,AE127&gt;=$AE$4,AG127&gt;=$AG$4,C127&lt;&gt;"AB",E127&lt;&gt;"AB",G127&lt;&gt;"AB",I127&lt;&gt;"AB",K127&lt;&gt;"AB",M127&lt;&gt;"AB",O127&lt;&gt;"AB",Q127&lt;&gt;"AB",S127&lt;&gt;"AB",U127&lt;&gt;"AB",W127&lt;&gt;"AB",Y127&lt;&gt;"AB",AA127&lt;&gt;"AB",AND(AC127&lt;&gt;"AB",AE127&lt;&gt;"AB",AG127&lt;&gt;"AB")),"","E"))))</f>
        <v>27</v>
      </c>
      <c r="AE127" s="20">
        <v>14</v>
      </c>
      <c r="AF127" t="s" s="21">
        <f>IF(IFERROR(FIND("+",AE127),0)," ",IF(AE127="AB","",IF(AE127&lt;$AE$4,"F",IF(AND(C127&gt;=$C$4,E127&gt;=$E$4,G127&gt;=$G$4,I127&gt;=$I$4,K127&gt;=$K$4,M127&gt;=$M$4,O127&gt;=$O$4,Q127&gt;=$Q$4,S127&gt;=$S$4,U127&gt;=$U$4,W127&gt;=$W$4,Y127&gt;=$Y$4,AA127&gt;=$AA$4,AC127&gt;=$AC$4,AE127&gt;=$AE$4,AG127&gt;=$AG$4,C127&lt;&gt;"AB",E127&lt;&gt;"AB",G127&lt;&gt;"AB",I127&lt;&gt;"AB",K127&lt;&gt;"AB",M127&lt;&gt;"AB",O127&lt;&gt;"AB",Q127&lt;&gt;"AB",S127&lt;&gt;"AB",U127&lt;&gt;"AB",W127&lt;&gt;"AB",Y127&lt;&gt;"AB",AA127&lt;&gt;"AB",AND(AC127&lt;&gt;"AB",AE127&lt;&gt;"AB",AG127&lt;&gt;"AB")),"","E"))))</f>
        <v>28</v>
      </c>
      <c r="AG127" s="22">
        <v>17</v>
      </c>
      <c r="AH127" t="s" s="21">
        <f>IF(IFERROR(FIND("+",AG127),0)," ",IF(AG127="AB","",IF(AG127&lt;$AG$4,"F",IF(AND(C127&gt;=$C$4,E127&gt;=$E$4,G127&gt;=$G$4,I127&gt;=$I$4,K127&gt;=$K$4,M127&gt;=$M$4,O127&gt;=$O$4,Q127&gt;=$Q$4,S127&gt;=$S$4,U127&gt;=$U$4,W127&gt;=$W$4,Y127&gt;=$Y$4,AA127&gt;=$AA$4,AC127&gt;=$AC$4,AE127&gt;=$AE$4,AG127&gt;=$AG$4,C127&lt;&gt;"AB",E127&lt;&gt;"AB",G127&lt;&gt;"AB",I127&lt;&gt;"AB",K127&lt;&gt;"AB",M127&lt;&gt;"AB",O127&lt;&gt;"AB",Q127&lt;&gt;"AB",S127&lt;&gt;"AB",U127&lt;&gt;"AB",W127&lt;&gt;"AB",Y127&lt;&gt;"AB",AA127&lt;&gt;"AB",AND(AC127&lt;&gt;"AB",AE127&lt;&gt;"AB",AG127&lt;&gt;"AB")),"","E"))))</f>
        <v>27</v>
      </c>
      <c r="AI127" s="28">
        <v>409</v>
      </c>
      <c r="AJ127" t="s" s="25">
        <f>IF(AND(COUNTIF(C127:AH127,"AB")&lt;16-COUNTIF(C127:AH127," "),COUNTIF(C127:AH127,"AB")&lt;&gt;0),"FAIL",IF(COUNTIF(C127:AH127,"AB")=16-COUNTIF(C127:AH127," "),"ABSENT",IF(AND(COUNTIF(C127:AH127,"AB")=0,COUNTIF(C127:AH127,"F")=0),"PASS","FAIL")))</f>
        <v>29</v>
      </c>
      <c r="AK127" t="s" s="26">
        <v>168</v>
      </c>
      <c r="AL127" s="27"/>
    </row>
    <row r="128" ht="15.95" customHeight="1">
      <c r="A128" s="18">
        <v>235324</v>
      </c>
      <c r="B128" t="s" s="19">
        <v>250</v>
      </c>
      <c r="C128" s="32">
        <v>57</v>
      </c>
      <c r="D128" t="s" s="21">
        <f>IF(IFERROR(FIND("+",C128),0)," ",IF(C128="AB","",IF(C128&lt;$C$4,"F",IF(AND(C128&gt;=$C$4,E128&gt;=$E$4,G128&gt;=$G$4,I128&gt;=$I$4,K128&gt;=$K$4,M128&gt;=$M$4,O128&gt;=$O$4,Q128&gt;=$Q$4,S128&gt;=$S$4,U128&gt;=$U$4,W128&gt;=$W$4,Y128&gt;=$Y$4,AA128&gt;=$AA$4,AC128&gt;=$AC$4,AE128&gt;=$AE$4,AG128&gt;=$AG$4,C128&lt;&gt;"AB",E128&lt;&gt;"AB",G128&lt;&gt;"AB",I128&lt;&gt;"AB",K128&lt;&gt;"AB",M128&lt;&gt;"AB",O128&lt;&gt;"AB",Q128&lt;&gt;"AB",S128&lt;&gt;"AB",U128&lt;&gt;"AB",W128&lt;&gt;"AB",Y128&lt;&gt;"AB",AA128&lt;&gt;"AB",AND(AC128&lt;&gt;"AB",AE128&lt;&gt;"AB",AG128&lt;&gt;"AB")),"","E"))))</f>
      </c>
      <c r="E128" s="22">
        <v>19</v>
      </c>
      <c r="F128" t="s" s="21">
        <f>IF(IFERROR(FIND("+",E128),0)," ",IF(E128="AB","",IF(E128&lt;$E$4,"F",IF(AND(C128&gt;=$C$4,E128&gt;=$E$4,G128&gt;=$G$4,I128&gt;=$I$4,K128&gt;=$K$4,M128&gt;=$M$4,O128&gt;=$O$4,Q128&gt;=$Q$4,S128&gt;=$S$4,U128&gt;=$U$4,W128&gt;=$W$4,Y128&gt;=$Y$4,AA128&gt;=$AA$4,AC128&gt;=$AC$4,AE128&gt;=$AE$4,AG128&gt;=$AG$4,C128&lt;&gt;"AB",E128&lt;&gt;"AB",G128&lt;&gt;"AB",I128&lt;&gt;"AB",K128&lt;&gt;"AB",M128&lt;&gt;"AB",O128&lt;&gt;"AB",Q128&lt;&gt;"AB",S128&lt;&gt;"AB",U128&lt;&gt;"AB",W128&lt;&gt;"AB",Y128&lt;&gt;"AB",AA128&lt;&gt;"AB",AND(AC128&lt;&gt;"AB",AE128&lt;&gt;"AB",AG128&lt;&gt;"AB")),"","E"))))</f>
      </c>
      <c r="G128" s="22">
        <v>41</v>
      </c>
      <c r="H128" t="s" s="21">
        <f>IF(IFERROR(FIND("+",G128),0)," ",IF(G128="AB","",IF(G128&lt;$G$4,"F",IF(AND(C128&gt;=$C$4,E128&gt;=$E$4,G128&gt;=$G$4,I128&gt;=$I$4,K128&gt;=$K$4,M128&gt;=$M$4,O128&gt;=$O$4,Q128&gt;=$Q$4,S128&gt;=$S$4,U128&gt;=$U$4,W128&gt;=$W$4,Y128&gt;=$Y$4,AA128&gt;=$AA$4,AC128&gt;=$AC$4,AE128&gt;=$AE$4,AG128&gt;=$AG$4,C128&lt;&gt;"AB",E128&lt;&gt;"AB",G128&lt;&gt;"AB",I128&lt;&gt;"AB",K128&lt;&gt;"AB",M128&lt;&gt;"AB",O128&lt;&gt;"AB",Q128&lt;&gt;"AB",S128&lt;&gt;"AB",U128&lt;&gt;"AB",W128&lt;&gt;"AB",Y128&lt;&gt;"AB",AA128&lt;&gt;"AB",AND(AC128&lt;&gt;"AB",AE128&lt;&gt;"AB",AG128&lt;&gt;"AB")),"","E"))))</f>
      </c>
      <c r="I128" s="33">
        <v>56</v>
      </c>
      <c r="J128" t="s" s="31">
        <f>IF(IFERROR(FIND("+",I128),0)," ",IF(I128="AB","",IF(I128&lt;$I$4,"F",IF(AND(C128&gt;=$C$4,E128&gt;=$E$4,G128&gt;=$G$4,I128&gt;=$I$4,K128&gt;=$K$4,M128&gt;=$M$4,O128&gt;=$O$4,Q128&gt;=$Q$4,S128&gt;=$S$4,U128&gt;=$U$4,W128&gt;=$W$4,Y128&gt;=$Y$4,AA128&gt;=$AA$4,AC128&gt;=$AC$4,AE128&gt;=$AE$4,AG128&gt;=$AG$4,C128&lt;&gt;"AB",E128&lt;&gt;"AB",G128&lt;&gt;"AB",I128&lt;&gt;"AB",K128&lt;&gt;"AB",M128&lt;&gt;"AB",O128&lt;&gt;"AB",Q128&lt;&gt;"AB",S128&lt;&gt;"AB",U128&lt;&gt;"AB",W128&lt;&gt;"AB",Y128&lt;&gt;"AB",AA128&lt;&gt;"AB",AND(AC128&lt;&gt;"AB",AE128&lt;&gt;"AB",AG128&lt;&gt;"AB")),"","E"))))</f>
      </c>
      <c r="K128" s="22">
        <v>19</v>
      </c>
      <c r="L128" t="s" s="21">
        <f>IF(IFERROR(FIND("+",K128),0)," ",IF(K128="AB","",IF(K128&lt;$K$4,"F",IF(AND(C128&gt;=$C$4,E128&gt;=$E$4,G128&gt;=$G$4,I128&gt;=$I$4,K128&gt;=$K$4,M128&gt;=$M$4,O128&gt;=$O$4,Q128&gt;=$Q$4,S128&gt;=$S$4,U128&gt;=$U$4,W128&gt;=$W$4,Y128&gt;=$Y$4,AA128&gt;=$AA$4,AC128&gt;=$AC$4,AE128&gt;=$AE$4,AG128&gt;=$AG$4,C128&lt;&gt;"AB",E128&lt;&gt;"AB",G128&lt;&gt;"AB",I128&lt;&gt;"AB",K128&lt;&gt;"AB",M128&lt;&gt;"AB",O128&lt;&gt;"AB",Q128&lt;&gt;"AB",S128&lt;&gt;"AB",U128&lt;&gt;"AB",W128&lt;&gt;"AB",Y128&lt;&gt;"AB",AA128&lt;&gt;"AB",AND(AC128&lt;&gt;"AB",AE128&lt;&gt;"AB",AG128&lt;&gt;"AB")),"","E"))))</f>
      </c>
      <c r="M128" s="22">
        <v>38</v>
      </c>
      <c r="N128" t="s" s="21">
        <f>IF(IFERROR(FIND("+",M128),0)," ",IF(M128="AB","",IF(M128&lt;$M$4,"F",IF(AND(C128&gt;=$C$4,E128&gt;=$E$4,G128&gt;=$G$4,I128&gt;=$I$4,K128&gt;=$K$4,M128&gt;=$M$4,O128&gt;=$O$4,Q128&gt;=$Q$4,S128&gt;=$S$4,U128&gt;=$U$4,W128&gt;=$W$4,Y128&gt;=$Y$4,AA128&gt;=$AA$4,AC128&gt;=$AC$4,AE128&gt;=$AE$4,AG128&gt;=$AG$4,C128&lt;&gt;"AB",E128&lt;&gt;"AB",G128&lt;&gt;"AB",I128&lt;&gt;"AB",K128&lt;&gt;"AB",M128&lt;&gt;"AB",O128&lt;&gt;"AB",Q128&lt;&gt;"AB",S128&lt;&gt;"AB",U128&lt;&gt;"AB",W128&lt;&gt;"AB",Y128&lt;&gt;"AB",AA128&lt;&gt;"AB",AND(AC128&lt;&gt;"AB",AE128&lt;&gt;"AB",AG128&lt;&gt;"AB")),"","E"))))</f>
      </c>
      <c r="O128" s="20">
        <v>49</v>
      </c>
      <c r="P128" t="s" s="21">
        <f>IF(IFERROR(FIND("+",O128),0)," ",IF(O128="AB","",IF(O128&lt;$O$4,"F",IF(AND(C128&gt;=$C$4,E128&gt;=$E$4,G128&gt;=$G$4,I128&gt;=$I$4,K128&gt;=$K$4,M128&gt;=$M$4,O128&gt;=$O$4,Q128&gt;=$Q$4,S128&gt;=$S$4,U128&gt;=$U$4,W128&gt;=$W$4,Y128&gt;=$Y$4,AA128&gt;=$AA$4,AC128&gt;=$AC$4,AE128&gt;=$AE$4,AG128&gt;=$AG$4,C128&lt;&gt;"AB",E128&lt;&gt;"AB",G128&lt;&gt;"AB",I128&lt;&gt;"AB",K128&lt;&gt;"AB",M128&lt;&gt;"AB",O128&lt;&gt;"AB",Q128&lt;&gt;"AB",S128&lt;&gt;"AB",U128&lt;&gt;"AB",W128&lt;&gt;"AB",Y128&lt;&gt;"AB",AA128&lt;&gt;"AB",AND(AC128&lt;&gt;"AB",AE128&lt;&gt;"AB",AG128&lt;&gt;"AB")),"","E"))))</f>
      </c>
      <c r="Q128" s="22">
        <v>20</v>
      </c>
      <c r="R128" t="s" s="21">
        <f>IF(IFERROR(FIND("+",Q128),0)," ",IF(Q128="AB","",IF(Q128&lt;$Q$4,"F",IF(AND(C128&gt;=$C$4,E128&gt;=$E$4,G128&gt;=$G$4,I128&gt;=$I$4,K128&gt;=$K$4,M128&gt;=$M$4,O128&gt;=$O$4,Q128&gt;=$Q$4,S128&gt;=$S$4,U128&gt;=$U$4,W128&gt;=$W$4,Y128&gt;=$Y$4,AA128&gt;=$AA$4,AC128&gt;=$AC$4,AE128&gt;=$AE$4,AG128&gt;=$AG$4,C128&lt;&gt;"AB",E128&lt;&gt;"AB",G128&lt;&gt;"AB",I128&lt;&gt;"AB",K128&lt;&gt;"AB",M128&lt;&gt;"AB",O128&lt;&gt;"AB",Q128&lt;&gt;"AB",S128&lt;&gt;"AB",U128&lt;&gt;"AB",W128&lt;&gt;"AB",Y128&lt;&gt;"AB",AA128&lt;&gt;"AB",AND(AC128&lt;&gt;"AB",AE128&lt;&gt;"AB",AG128&lt;&gt;"AB")),"","E"))))</f>
      </c>
      <c r="S128" s="22">
        <v>22</v>
      </c>
      <c r="T128" t="s" s="21">
        <f>IF(IFERROR(FIND("+",S128),0)," ",IF(S128="AB","",IF(S128&lt;$S$4,"F",IF(AND(C128&gt;=$C$4,E128&gt;=$E$4,G128&gt;=$G$4,I128&gt;=$I$4,K128&gt;=$K$4,M128&gt;=$M$4,O128&gt;=$O$4,Q128&gt;=$Q$4,S128&gt;=$S$4,U128&gt;=$U$4,W128&gt;=$W$4,Y128&gt;=$Y$4,AA128&gt;=$AA$4,AC128&gt;=$AC$4,AE128&gt;=$AE$4,AG128&gt;=$AG$4,C128&lt;&gt;"AB",E128&lt;&gt;"AB",G128&lt;&gt;"AB",I128&lt;&gt;"AB",K128&lt;&gt;"AB",M128&lt;&gt;"AB",O128&lt;&gt;"AB",Q128&lt;&gt;"AB",S128&lt;&gt;"AB",U128&lt;&gt;"AB",W128&lt;&gt;"AB",Y128&lt;&gt;"AB",AA128&lt;&gt;"AB",AND(AC128&lt;&gt;"AB",AE128&lt;&gt;"AB",AG128&lt;&gt;"AB")),"","E"))))</f>
      </c>
      <c r="U128" s="20">
        <v>41</v>
      </c>
      <c r="V128" t="s" s="21">
        <f>IF(IFERROR(FIND("+",U128),0)," ",IF(U128="AB","",IF(U128&lt;$U$4,"F",IF(AND(C128&gt;=$C$4,E128&gt;=$E$4,G128&gt;=$G$4,I128&gt;=$I$4,K128&gt;=$K$4,M128&gt;=$M$4,O128&gt;=$O$4,Q128&gt;=$Q$4,S128&gt;=$S$4,U128&gt;=$U$4,W128&gt;=$W$4,Y128&gt;=$Y$4,AA128&gt;=$AA$4,AC128&gt;=$AC$4,AE128&gt;=$AE$4,AG128&gt;=$AG$4,C128&lt;&gt;"AB",E128&lt;&gt;"AB",G128&lt;&gt;"AB",I128&lt;&gt;"AB",K128&lt;&gt;"AB",M128&lt;&gt;"AB",O128&lt;&gt;"AB",Q128&lt;&gt;"AB",S128&lt;&gt;"AB",U128&lt;&gt;"AB",W128&lt;&gt;"AB",Y128&lt;&gt;"AB",AA128&lt;&gt;"AB",AND(AC128&lt;&gt;"AB",AE128&lt;&gt;"AB",AG128&lt;&gt;"AB")),"","E"))))</f>
      </c>
      <c r="W128" s="22">
        <v>22</v>
      </c>
      <c r="X128" t="s" s="21">
        <f>IF(IFERROR(FIND("+",W128),0)," ",IF(W128="AB","",IF(W128&lt;$W$4,"F",IF(AND(C128&gt;=$C$4,E128&gt;=$E$4,G128&gt;=$G$4,I128&gt;=$I$4,K128&gt;=$K$4,M128&gt;=$M$4,O128&gt;=$O$4,Q128&gt;=$Q$4,S128&gt;=$S$4,U128&gt;=$U$4,W128&gt;=$W$4,Y128&gt;=$Y$4,AA128&gt;=$AA$4,AC128&gt;=$AC$4,AE128&gt;=$AE$4,AG128&gt;=$AG$4,C128&lt;&gt;"AB",E128&lt;&gt;"AB",G128&lt;&gt;"AB",I128&lt;&gt;"AB",K128&lt;&gt;"AB",M128&lt;&gt;"AB",O128&lt;&gt;"AB",Q128&lt;&gt;"AB",S128&lt;&gt;"AB",U128&lt;&gt;"AB",W128&lt;&gt;"AB",Y128&lt;&gt;"AB",AA128&lt;&gt;"AB",AND(AC128&lt;&gt;"AB",AE128&lt;&gt;"AB",AG128&lt;&gt;"AB")),"","E"))))</f>
      </c>
      <c r="Y128" s="20">
        <v>51</v>
      </c>
      <c r="Z128" t="s" s="21">
        <f>IF(IFERROR(FIND("+",Y128),0)," ",IF(Y128="AB","",IF(Y128&lt;$Y$4,"F",IF(AND(C128&gt;=$C$4,E128&gt;=$E$4,G128&gt;=$G$4,I128&gt;=$I$4,K128&gt;=$K$4,M128&gt;=$M$4,O128&gt;=$O$4,Q128&gt;=$Q$4,S128&gt;=$S$4,U128&gt;=$U$4,W128&gt;=$W$4,Y128&gt;=$Y$4,AA128&gt;=$AA$4,AC128&gt;=$AC$4,AE128&gt;=$AE$4,AG128&gt;=$AG$4,C128&lt;&gt;"AB",E128&lt;&gt;"AB",G128&lt;&gt;"AB",I128&lt;&gt;"AB",K128&lt;&gt;"AB",M128&lt;&gt;"AB",O128&lt;&gt;"AB",Q128&lt;&gt;"AB",S128&lt;&gt;"AB",U128&lt;&gt;"AB",W128&lt;&gt;"AB",Y128&lt;&gt;"AB",AA128&lt;&gt;"AB",AND(AC128&lt;&gt;"AB",AE128&lt;&gt;"AB",AG128&lt;&gt;"AB")),"","E"))))</f>
      </c>
      <c r="AA128" s="22">
        <v>20</v>
      </c>
      <c r="AB128" t="s" s="21">
        <f>IF(IFERROR(FIND("+",AA128),0)," ",IF(AA128="AB","",IF(AA128&lt;$AA$4,"F",IF(AND(C128&gt;=$C$4,E128&gt;=$E$4,G128&gt;=$G$4,I128&gt;=$I$4,K128&gt;=$K$4,M128&gt;=$M$4,O128&gt;=$O$4,Q128&gt;=$Q$4,S128&gt;=$S$4,U128&gt;=$U$4,W128&gt;=$W$4,Y128&gt;=$Y$4,AA128&gt;=$AA$4,AC128&gt;=$AC$4,AE128&gt;=$AE$4,AG128&gt;=$AG$4,C128&lt;&gt;"AB",E128&lt;&gt;"AB",G128&lt;&gt;"AB",I128&lt;&gt;"AB",K128&lt;&gt;"AB",M128&lt;&gt;"AB",O128&lt;&gt;"AB",Q128&lt;&gt;"AB",S128&lt;&gt;"AB",U128&lt;&gt;"AB",W128&lt;&gt;"AB",Y128&lt;&gt;"AB",AA128&lt;&gt;"AB",AND(AC128&lt;&gt;"AB",AE128&lt;&gt;"AB",AG128&lt;&gt;"AB")),"","E"))))</f>
      </c>
      <c r="AC128" s="22">
        <v>19</v>
      </c>
      <c r="AD128" t="s" s="21">
        <f>IF(IFERROR(FIND("+",AC128),0)," ",IF(AC128="AB","",IF(AC128&lt;$AC$4,"F",IF(AND(C128&gt;=$C$4,E128&gt;=$E$4,G128&gt;=$G$4,I128&gt;=$I$4,K128&gt;=$K$4,M128&gt;=$M$4,O128&gt;=$O$4,Q128&gt;=$Q$4,S128&gt;=$S$4,U128&gt;=$U$4,W128&gt;=$W$4,Y128&gt;=$Y$4,AA128&gt;=$AA$4,AC128&gt;=$AC$4,AE128&gt;=$AE$4,AG128&gt;=$AG$4,C128&lt;&gt;"AB",E128&lt;&gt;"AB",G128&lt;&gt;"AB",I128&lt;&gt;"AB",K128&lt;&gt;"AB",M128&lt;&gt;"AB",O128&lt;&gt;"AB",Q128&lt;&gt;"AB",S128&lt;&gt;"AB",U128&lt;&gt;"AB",W128&lt;&gt;"AB",Y128&lt;&gt;"AB",AA128&lt;&gt;"AB",AND(AC128&lt;&gt;"AB",AE128&lt;&gt;"AB",AG128&lt;&gt;"AB")),"","E"))))</f>
      </c>
      <c r="AE128" s="20">
        <v>26</v>
      </c>
      <c r="AF128" t="s" s="21">
        <f>IF(IFERROR(FIND("+",AE128),0)," ",IF(AE128="AB","",IF(AE128&lt;$AE$4,"F",IF(AND(C128&gt;=$C$4,E128&gt;=$E$4,G128&gt;=$G$4,I128&gt;=$I$4,K128&gt;=$K$4,M128&gt;=$M$4,O128&gt;=$O$4,Q128&gt;=$Q$4,S128&gt;=$S$4,U128&gt;=$U$4,W128&gt;=$W$4,Y128&gt;=$Y$4,AA128&gt;=$AA$4,AC128&gt;=$AC$4,AE128&gt;=$AE$4,AG128&gt;=$AG$4,C128&lt;&gt;"AB",E128&lt;&gt;"AB",G128&lt;&gt;"AB",I128&lt;&gt;"AB",K128&lt;&gt;"AB",M128&lt;&gt;"AB",O128&lt;&gt;"AB",Q128&lt;&gt;"AB",S128&lt;&gt;"AB",U128&lt;&gt;"AB",W128&lt;&gt;"AB",Y128&lt;&gt;"AB",AA128&lt;&gt;"AB",AND(AC128&lt;&gt;"AB",AE128&lt;&gt;"AB",AG128&lt;&gt;"AB")),"","E"))))</f>
      </c>
      <c r="AG128" s="22">
        <v>19</v>
      </c>
      <c r="AH128" t="s" s="21">
        <f>IF(IFERROR(FIND("+",AG128),0)," ",IF(AG128="AB","",IF(AG128&lt;$AG$4,"F",IF(AND(C128&gt;=$C$4,E128&gt;=$E$4,G128&gt;=$G$4,I128&gt;=$I$4,K128&gt;=$K$4,M128&gt;=$M$4,O128&gt;=$O$4,Q128&gt;=$Q$4,S128&gt;=$S$4,U128&gt;=$U$4,W128&gt;=$W$4,Y128&gt;=$Y$4,AA128&gt;=$AA$4,AC128&gt;=$AC$4,AE128&gt;=$AE$4,AG128&gt;=$AG$4,C128&lt;&gt;"AB",E128&lt;&gt;"AB",G128&lt;&gt;"AB",I128&lt;&gt;"AB",K128&lt;&gt;"AB",M128&lt;&gt;"AB",O128&lt;&gt;"AB",Q128&lt;&gt;"AB",S128&lt;&gt;"AB",U128&lt;&gt;"AB",W128&lt;&gt;"AB",Y128&lt;&gt;"AB",AA128&lt;&gt;"AB",AND(AC128&lt;&gt;"AB",AE128&lt;&gt;"AB",AG128&lt;&gt;"AB")),"","E"))))</f>
      </c>
      <c r="AI128" s="28">
        <v>519</v>
      </c>
      <c r="AJ128" t="s" s="25">
        <f>IF(AND(COUNTIF(C128:AH128,"AB")&lt;16-COUNTIF(C128:AH128," "),COUNTIF(C128:AH128,"AB")&lt;&gt;0),"FAIL",IF(COUNTIF(C128:AH128,"AB")=16-COUNTIF(C128:AH128," "),"ABSENT",IF(AND(COUNTIF(C128:AH128,"AB")=0,COUNTIF(C128:AH128,"F")=0),"PASS","FAIL")))</f>
        <v>18</v>
      </c>
      <c r="AK128" t="s" s="26">
        <v>82</v>
      </c>
      <c r="AL128" s="27"/>
    </row>
    <row r="129" ht="15.95" customHeight="1">
      <c r="A129" s="18">
        <v>235325</v>
      </c>
      <c r="B129" t="s" s="19">
        <v>251</v>
      </c>
      <c r="C129" s="32">
        <v>65</v>
      </c>
      <c r="D129" t="s" s="21">
        <f>IF(IFERROR(FIND("+",C129),0)," ",IF(C129="AB","",IF(C129&lt;$C$4,"F",IF(AND(C129&gt;=$C$4,E129&gt;=$E$4,G129&gt;=$G$4,I129&gt;=$I$4,K129&gt;=$K$4,M129&gt;=$M$4,O129&gt;=$O$4,Q129&gt;=$Q$4,S129&gt;=$S$4,U129&gt;=$U$4,W129&gt;=$W$4,Y129&gt;=$Y$4,AA129&gt;=$AA$4,AC129&gt;=$AC$4,AE129&gt;=$AE$4,AG129&gt;=$AG$4,C129&lt;&gt;"AB",E129&lt;&gt;"AB",G129&lt;&gt;"AB",I129&lt;&gt;"AB",K129&lt;&gt;"AB",M129&lt;&gt;"AB",O129&lt;&gt;"AB",Q129&lt;&gt;"AB",S129&lt;&gt;"AB",U129&lt;&gt;"AB",W129&lt;&gt;"AB",Y129&lt;&gt;"AB",AA129&lt;&gt;"AB",AND(AC129&lt;&gt;"AB",AE129&lt;&gt;"AB",AG129&lt;&gt;"AB")),"","E"))))</f>
      </c>
      <c r="E129" s="22">
        <v>21</v>
      </c>
      <c r="F129" t="s" s="21">
        <f>IF(IFERROR(FIND("+",E129),0)," ",IF(E129="AB","",IF(E129&lt;$E$4,"F",IF(AND(C129&gt;=$C$4,E129&gt;=$E$4,G129&gt;=$G$4,I129&gt;=$I$4,K129&gt;=$K$4,M129&gt;=$M$4,O129&gt;=$O$4,Q129&gt;=$Q$4,S129&gt;=$S$4,U129&gt;=$U$4,W129&gt;=$W$4,Y129&gt;=$Y$4,AA129&gt;=$AA$4,AC129&gt;=$AC$4,AE129&gt;=$AE$4,AG129&gt;=$AG$4,C129&lt;&gt;"AB",E129&lt;&gt;"AB",G129&lt;&gt;"AB",I129&lt;&gt;"AB",K129&lt;&gt;"AB",M129&lt;&gt;"AB",O129&lt;&gt;"AB",Q129&lt;&gt;"AB",S129&lt;&gt;"AB",U129&lt;&gt;"AB",W129&lt;&gt;"AB",Y129&lt;&gt;"AB",AA129&lt;&gt;"AB",AND(AC129&lt;&gt;"AB",AE129&lt;&gt;"AB",AG129&lt;&gt;"AB")),"","E"))))</f>
      </c>
      <c r="G129" s="22">
        <v>45</v>
      </c>
      <c r="H129" t="s" s="21">
        <f>IF(IFERROR(FIND("+",G129),0)," ",IF(G129="AB","",IF(G129&lt;$G$4,"F",IF(AND(C129&gt;=$C$4,E129&gt;=$E$4,G129&gt;=$G$4,I129&gt;=$I$4,K129&gt;=$K$4,M129&gt;=$M$4,O129&gt;=$O$4,Q129&gt;=$Q$4,S129&gt;=$S$4,U129&gt;=$U$4,W129&gt;=$W$4,Y129&gt;=$Y$4,AA129&gt;=$AA$4,AC129&gt;=$AC$4,AE129&gt;=$AE$4,AG129&gt;=$AG$4,C129&lt;&gt;"AB",E129&lt;&gt;"AB",G129&lt;&gt;"AB",I129&lt;&gt;"AB",K129&lt;&gt;"AB",M129&lt;&gt;"AB",O129&lt;&gt;"AB",Q129&lt;&gt;"AB",S129&lt;&gt;"AB",U129&lt;&gt;"AB",W129&lt;&gt;"AB",Y129&lt;&gt;"AB",AA129&lt;&gt;"AB",AND(AC129&lt;&gt;"AB",AE129&lt;&gt;"AB",AG129&lt;&gt;"AB")),"","E"))))</f>
      </c>
      <c r="I129" s="33">
        <v>54</v>
      </c>
      <c r="J129" t="s" s="31">
        <f>IF(IFERROR(FIND("+",I129),0)," ",IF(I129="AB","",IF(I129&lt;$I$4,"F",IF(AND(C129&gt;=$C$4,E129&gt;=$E$4,G129&gt;=$G$4,I129&gt;=$I$4,K129&gt;=$K$4,M129&gt;=$M$4,O129&gt;=$O$4,Q129&gt;=$Q$4,S129&gt;=$S$4,U129&gt;=$U$4,W129&gt;=$W$4,Y129&gt;=$Y$4,AA129&gt;=$AA$4,AC129&gt;=$AC$4,AE129&gt;=$AE$4,AG129&gt;=$AG$4,C129&lt;&gt;"AB",E129&lt;&gt;"AB",G129&lt;&gt;"AB",I129&lt;&gt;"AB",K129&lt;&gt;"AB",M129&lt;&gt;"AB",O129&lt;&gt;"AB",Q129&lt;&gt;"AB",S129&lt;&gt;"AB",U129&lt;&gt;"AB",W129&lt;&gt;"AB",Y129&lt;&gt;"AB",AA129&lt;&gt;"AB",AND(AC129&lt;&gt;"AB",AE129&lt;&gt;"AB",AG129&lt;&gt;"AB")),"","E"))))</f>
      </c>
      <c r="K129" s="22">
        <v>20</v>
      </c>
      <c r="L129" t="s" s="21">
        <f>IF(IFERROR(FIND("+",K129),0)," ",IF(K129="AB","",IF(K129&lt;$K$4,"F",IF(AND(C129&gt;=$C$4,E129&gt;=$E$4,G129&gt;=$G$4,I129&gt;=$I$4,K129&gt;=$K$4,M129&gt;=$M$4,O129&gt;=$O$4,Q129&gt;=$Q$4,S129&gt;=$S$4,U129&gt;=$U$4,W129&gt;=$W$4,Y129&gt;=$Y$4,AA129&gt;=$AA$4,AC129&gt;=$AC$4,AE129&gt;=$AE$4,AG129&gt;=$AG$4,C129&lt;&gt;"AB",E129&lt;&gt;"AB",G129&lt;&gt;"AB",I129&lt;&gt;"AB",K129&lt;&gt;"AB",M129&lt;&gt;"AB",O129&lt;&gt;"AB",Q129&lt;&gt;"AB",S129&lt;&gt;"AB",U129&lt;&gt;"AB",W129&lt;&gt;"AB",Y129&lt;&gt;"AB",AA129&lt;&gt;"AB",AND(AC129&lt;&gt;"AB",AE129&lt;&gt;"AB",AG129&lt;&gt;"AB")),"","E"))))</f>
      </c>
      <c r="M129" s="22">
        <v>38</v>
      </c>
      <c r="N129" t="s" s="21">
        <f>IF(IFERROR(FIND("+",M129),0)," ",IF(M129="AB","",IF(M129&lt;$M$4,"F",IF(AND(C129&gt;=$C$4,E129&gt;=$E$4,G129&gt;=$G$4,I129&gt;=$I$4,K129&gt;=$K$4,M129&gt;=$M$4,O129&gt;=$O$4,Q129&gt;=$Q$4,S129&gt;=$S$4,U129&gt;=$U$4,W129&gt;=$W$4,Y129&gt;=$Y$4,AA129&gt;=$AA$4,AC129&gt;=$AC$4,AE129&gt;=$AE$4,AG129&gt;=$AG$4,C129&lt;&gt;"AB",E129&lt;&gt;"AB",G129&lt;&gt;"AB",I129&lt;&gt;"AB",K129&lt;&gt;"AB",M129&lt;&gt;"AB",O129&lt;&gt;"AB",Q129&lt;&gt;"AB",S129&lt;&gt;"AB",U129&lt;&gt;"AB",W129&lt;&gt;"AB",Y129&lt;&gt;"AB",AA129&lt;&gt;"AB",AND(AC129&lt;&gt;"AB",AE129&lt;&gt;"AB",AG129&lt;&gt;"AB")),"","E"))))</f>
      </c>
      <c r="O129" s="20">
        <v>74</v>
      </c>
      <c r="P129" t="s" s="21">
        <f>IF(IFERROR(FIND("+",O129),0)," ",IF(O129="AB","",IF(O129&lt;$O$4,"F",IF(AND(C129&gt;=$C$4,E129&gt;=$E$4,G129&gt;=$G$4,I129&gt;=$I$4,K129&gt;=$K$4,M129&gt;=$M$4,O129&gt;=$O$4,Q129&gt;=$Q$4,S129&gt;=$S$4,U129&gt;=$U$4,W129&gt;=$W$4,Y129&gt;=$Y$4,AA129&gt;=$AA$4,AC129&gt;=$AC$4,AE129&gt;=$AE$4,AG129&gt;=$AG$4,C129&lt;&gt;"AB",E129&lt;&gt;"AB",G129&lt;&gt;"AB",I129&lt;&gt;"AB",K129&lt;&gt;"AB",M129&lt;&gt;"AB",O129&lt;&gt;"AB",Q129&lt;&gt;"AB",S129&lt;&gt;"AB",U129&lt;&gt;"AB",W129&lt;&gt;"AB",Y129&lt;&gt;"AB",AA129&lt;&gt;"AB",AND(AC129&lt;&gt;"AB",AE129&lt;&gt;"AB",AG129&lt;&gt;"AB")),"","E"))))</f>
      </c>
      <c r="Q129" s="22">
        <v>23</v>
      </c>
      <c r="R129" t="s" s="21">
        <f>IF(IFERROR(FIND("+",Q129),0)," ",IF(Q129="AB","",IF(Q129&lt;$Q$4,"F",IF(AND(C129&gt;=$C$4,E129&gt;=$E$4,G129&gt;=$G$4,I129&gt;=$I$4,K129&gt;=$K$4,M129&gt;=$M$4,O129&gt;=$O$4,Q129&gt;=$Q$4,S129&gt;=$S$4,U129&gt;=$U$4,W129&gt;=$W$4,Y129&gt;=$Y$4,AA129&gt;=$AA$4,AC129&gt;=$AC$4,AE129&gt;=$AE$4,AG129&gt;=$AG$4,C129&lt;&gt;"AB",E129&lt;&gt;"AB",G129&lt;&gt;"AB",I129&lt;&gt;"AB",K129&lt;&gt;"AB",M129&lt;&gt;"AB",O129&lt;&gt;"AB",Q129&lt;&gt;"AB",S129&lt;&gt;"AB",U129&lt;&gt;"AB",W129&lt;&gt;"AB",Y129&lt;&gt;"AB",AA129&lt;&gt;"AB",AND(AC129&lt;&gt;"AB",AE129&lt;&gt;"AB",AG129&lt;&gt;"AB")),"","E"))))</f>
      </c>
      <c r="S129" s="22">
        <v>21</v>
      </c>
      <c r="T129" t="s" s="21">
        <f>IF(IFERROR(FIND("+",S129),0)," ",IF(S129="AB","",IF(S129&lt;$S$4,"F",IF(AND(C129&gt;=$C$4,E129&gt;=$E$4,G129&gt;=$G$4,I129&gt;=$I$4,K129&gt;=$K$4,M129&gt;=$M$4,O129&gt;=$O$4,Q129&gt;=$Q$4,S129&gt;=$S$4,U129&gt;=$U$4,W129&gt;=$W$4,Y129&gt;=$Y$4,AA129&gt;=$AA$4,AC129&gt;=$AC$4,AE129&gt;=$AE$4,AG129&gt;=$AG$4,C129&lt;&gt;"AB",E129&lt;&gt;"AB",G129&lt;&gt;"AB",I129&lt;&gt;"AB",K129&lt;&gt;"AB",M129&lt;&gt;"AB",O129&lt;&gt;"AB",Q129&lt;&gt;"AB",S129&lt;&gt;"AB",U129&lt;&gt;"AB",W129&lt;&gt;"AB",Y129&lt;&gt;"AB",AA129&lt;&gt;"AB",AND(AC129&lt;&gt;"AB",AE129&lt;&gt;"AB",AG129&lt;&gt;"AB")),"","E"))))</f>
      </c>
      <c r="U129" s="20">
        <v>57</v>
      </c>
      <c r="V129" t="s" s="21">
        <f>IF(IFERROR(FIND("+",U129),0)," ",IF(U129="AB","",IF(U129&lt;$U$4,"F",IF(AND(C129&gt;=$C$4,E129&gt;=$E$4,G129&gt;=$G$4,I129&gt;=$I$4,K129&gt;=$K$4,M129&gt;=$M$4,O129&gt;=$O$4,Q129&gt;=$Q$4,S129&gt;=$S$4,U129&gt;=$U$4,W129&gt;=$W$4,Y129&gt;=$Y$4,AA129&gt;=$AA$4,AC129&gt;=$AC$4,AE129&gt;=$AE$4,AG129&gt;=$AG$4,C129&lt;&gt;"AB",E129&lt;&gt;"AB",G129&lt;&gt;"AB",I129&lt;&gt;"AB",K129&lt;&gt;"AB",M129&lt;&gt;"AB",O129&lt;&gt;"AB",Q129&lt;&gt;"AB",S129&lt;&gt;"AB",U129&lt;&gt;"AB",W129&lt;&gt;"AB",Y129&lt;&gt;"AB",AA129&lt;&gt;"AB",AND(AC129&lt;&gt;"AB",AE129&lt;&gt;"AB",AG129&lt;&gt;"AB")),"","E"))))</f>
      </c>
      <c r="W129" s="22">
        <v>23</v>
      </c>
      <c r="X129" t="s" s="21">
        <f>IF(IFERROR(FIND("+",W129),0)," ",IF(W129="AB","",IF(W129&lt;$W$4,"F",IF(AND(C129&gt;=$C$4,E129&gt;=$E$4,G129&gt;=$G$4,I129&gt;=$I$4,K129&gt;=$K$4,M129&gt;=$M$4,O129&gt;=$O$4,Q129&gt;=$Q$4,S129&gt;=$S$4,U129&gt;=$U$4,W129&gt;=$W$4,Y129&gt;=$Y$4,AA129&gt;=$AA$4,AC129&gt;=$AC$4,AE129&gt;=$AE$4,AG129&gt;=$AG$4,C129&lt;&gt;"AB",E129&lt;&gt;"AB",G129&lt;&gt;"AB",I129&lt;&gt;"AB",K129&lt;&gt;"AB",M129&lt;&gt;"AB",O129&lt;&gt;"AB",Q129&lt;&gt;"AB",S129&lt;&gt;"AB",U129&lt;&gt;"AB",W129&lt;&gt;"AB",Y129&lt;&gt;"AB",AA129&lt;&gt;"AB",AND(AC129&lt;&gt;"AB",AE129&lt;&gt;"AB",AG129&lt;&gt;"AB")),"","E"))))</f>
      </c>
      <c r="Y129" s="20">
        <v>59</v>
      </c>
      <c r="Z129" t="s" s="21">
        <f>IF(IFERROR(FIND("+",Y129),0)," ",IF(Y129="AB","",IF(Y129&lt;$Y$4,"F",IF(AND(C129&gt;=$C$4,E129&gt;=$E$4,G129&gt;=$G$4,I129&gt;=$I$4,K129&gt;=$K$4,M129&gt;=$M$4,O129&gt;=$O$4,Q129&gt;=$Q$4,S129&gt;=$S$4,U129&gt;=$U$4,W129&gt;=$W$4,Y129&gt;=$Y$4,AA129&gt;=$AA$4,AC129&gt;=$AC$4,AE129&gt;=$AE$4,AG129&gt;=$AG$4,C129&lt;&gt;"AB",E129&lt;&gt;"AB",G129&lt;&gt;"AB",I129&lt;&gt;"AB",K129&lt;&gt;"AB",M129&lt;&gt;"AB",O129&lt;&gt;"AB",Q129&lt;&gt;"AB",S129&lt;&gt;"AB",U129&lt;&gt;"AB",W129&lt;&gt;"AB",Y129&lt;&gt;"AB",AA129&lt;&gt;"AB",AND(AC129&lt;&gt;"AB",AE129&lt;&gt;"AB",AG129&lt;&gt;"AB")),"","E"))))</f>
      </c>
      <c r="AA129" s="22">
        <v>20</v>
      </c>
      <c r="AB129" t="s" s="21">
        <f>IF(IFERROR(FIND("+",AA129),0)," ",IF(AA129="AB","",IF(AA129&lt;$AA$4,"F",IF(AND(C129&gt;=$C$4,E129&gt;=$E$4,G129&gt;=$G$4,I129&gt;=$I$4,K129&gt;=$K$4,M129&gt;=$M$4,O129&gt;=$O$4,Q129&gt;=$Q$4,S129&gt;=$S$4,U129&gt;=$U$4,W129&gt;=$W$4,Y129&gt;=$Y$4,AA129&gt;=$AA$4,AC129&gt;=$AC$4,AE129&gt;=$AE$4,AG129&gt;=$AG$4,C129&lt;&gt;"AB",E129&lt;&gt;"AB",G129&lt;&gt;"AB",I129&lt;&gt;"AB",K129&lt;&gt;"AB",M129&lt;&gt;"AB",O129&lt;&gt;"AB",Q129&lt;&gt;"AB",S129&lt;&gt;"AB",U129&lt;&gt;"AB",W129&lt;&gt;"AB",Y129&lt;&gt;"AB",AA129&lt;&gt;"AB",AND(AC129&lt;&gt;"AB",AE129&lt;&gt;"AB",AG129&lt;&gt;"AB")),"","E"))))</f>
      </c>
      <c r="AC129" s="22">
        <v>19</v>
      </c>
      <c r="AD129" t="s" s="21">
        <f>IF(IFERROR(FIND("+",AC129),0)," ",IF(AC129="AB","",IF(AC129&lt;$AC$4,"F",IF(AND(C129&gt;=$C$4,E129&gt;=$E$4,G129&gt;=$G$4,I129&gt;=$I$4,K129&gt;=$K$4,M129&gt;=$M$4,O129&gt;=$O$4,Q129&gt;=$Q$4,S129&gt;=$S$4,U129&gt;=$U$4,W129&gt;=$W$4,Y129&gt;=$Y$4,AA129&gt;=$AA$4,AC129&gt;=$AC$4,AE129&gt;=$AE$4,AG129&gt;=$AG$4,C129&lt;&gt;"AB",E129&lt;&gt;"AB",G129&lt;&gt;"AB",I129&lt;&gt;"AB",K129&lt;&gt;"AB",M129&lt;&gt;"AB",O129&lt;&gt;"AB",Q129&lt;&gt;"AB",S129&lt;&gt;"AB",U129&lt;&gt;"AB",W129&lt;&gt;"AB",Y129&lt;&gt;"AB",AA129&lt;&gt;"AB",AND(AC129&lt;&gt;"AB",AE129&lt;&gt;"AB",AG129&lt;&gt;"AB")),"","E"))))</f>
      </c>
      <c r="AE129" s="20">
        <v>31</v>
      </c>
      <c r="AF129" t="s" s="21">
        <f>IF(IFERROR(FIND("+",AE129),0)," ",IF(AE129="AB","",IF(AE129&lt;$AE$4,"F",IF(AND(C129&gt;=$C$4,E129&gt;=$E$4,G129&gt;=$G$4,I129&gt;=$I$4,K129&gt;=$K$4,M129&gt;=$M$4,O129&gt;=$O$4,Q129&gt;=$Q$4,S129&gt;=$S$4,U129&gt;=$U$4,W129&gt;=$W$4,Y129&gt;=$Y$4,AA129&gt;=$AA$4,AC129&gt;=$AC$4,AE129&gt;=$AE$4,AG129&gt;=$AG$4,C129&lt;&gt;"AB",E129&lt;&gt;"AB",G129&lt;&gt;"AB",I129&lt;&gt;"AB",K129&lt;&gt;"AB",M129&lt;&gt;"AB",O129&lt;&gt;"AB",Q129&lt;&gt;"AB",S129&lt;&gt;"AB",U129&lt;&gt;"AB",W129&lt;&gt;"AB",Y129&lt;&gt;"AB",AA129&lt;&gt;"AB",AND(AC129&lt;&gt;"AB",AE129&lt;&gt;"AB",AG129&lt;&gt;"AB")),"","E"))))</f>
      </c>
      <c r="AG129" s="22">
        <v>18</v>
      </c>
      <c r="AH129" t="s" s="21">
        <f>IF(IFERROR(FIND("+",AG129),0)," ",IF(AG129="AB","",IF(AG129&lt;$AG$4,"F",IF(AND(C129&gt;=$C$4,E129&gt;=$E$4,G129&gt;=$G$4,I129&gt;=$I$4,K129&gt;=$K$4,M129&gt;=$M$4,O129&gt;=$O$4,Q129&gt;=$Q$4,S129&gt;=$S$4,U129&gt;=$U$4,W129&gt;=$W$4,Y129&gt;=$Y$4,AA129&gt;=$AA$4,AC129&gt;=$AC$4,AE129&gt;=$AE$4,AG129&gt;=$AG$4,C129&lt;&gt;"AB",E129&lt;&gt;"AB",G129&lt;&gt;"AB",I129&lt;&gt;"AB",K129&lt;&gt;"AB",M129&lt;&gt;"AB",O129&lt;&gt;"AB",Q129&lt;&gt;"AB",S129&lt;&gt;"AB",U129&lt;&gt;"AB",W129&lt;&gt;"AB",Y129&lt;&gt;"AB",AA129&lt;&gt;"AB",AND(AC129&lt;&gt;"AB",AE129&lt;&gt;"AB",AG129&lt;&gt;"AB")),"","E"))))</f>
      </c>
      <c r="AI129" s="28">
        <v>588</v>
      </c>
      <c r="AJ129" t="s" s="25">
        <f>IF(AND(COUNTIF(C129:AH129,"AB")&lt;16-COUNTIF(C129:AH129," "),COUNTIF(C129:AH129,"AB")&lt;&gt;0),"FAIL",IF(COUNTIF(C129:AH129,"AB")=16-COUNTIF(C129:AH129," "),"ABSENT",IF(AND(COUNTIF(C129:AH129,"AB")=0,COUNTIF(C129:AH129,"F")=0),"PASS","FAIL")))</f>
        <v>18</v>
      </c>
      <c r="AK129" t="s" s="26">
        <v>252</v>
      </c>
      <c r="AL129" s="27"/>
    </row>
    <row r="130" ht="15.95" customHeight="1">
      <c r="A130" s="18">
        <v>235326</v>
      </c>
      <c r="B130" t="s" s="19">
        <v>253</v>
      </c>
      <c r="C130" s="32">
        <v>62</v>
      </c>
      <c r="D130" t="s" s="21">
        <f>IF(IFERROR(FIND("+",C130),0)," ",IF(C130="AB","",IF(C130&lt;$C$4,"F",IF(AND(C130&gt;=$C$4,E130&gt;=$E$4,G130&gt;=$G$4,I130&gt;=$I$4,K130&gt;=$K$4,M130&gt;=$M$4,O130&gt;=$O$4,Q130&gt;=$Q$4,S130&gt;=$S$4,U130&gt;=$U$4,W130&gt;=$W$4,Y130&gt;=$Y$4,AA130&gt;=$AA$4,AC130&gt;=$AC$4,AE130&gt;=$AE$4,AG130&gt;=$AG$4,C130&lt;&gt;"AB",E130&lt;&gt;"AB",G130&lt;&gt;"AB",I130&lt;&gt;"AB",K130&lt;&gt;"AB",M130&lt;&gt;"AB",O130&lt;&gt;"AB",Q130&lt;&gt;"AB",S130&lt;&gt;"AB",U130&lt;&gt;"AB",W130&lt;&gt;"AB",Y130&lt;&gt;"AB",AA130&lt;&gt;"AB",AND(AC130&lt;&gt;"AB",AE130&lt;&gt;"AB",AG130&lt;&gt;"AB")),"","E"))))</f>
      </c>
      <c r="E130" s="22">
        <v>23</v>
      </c>
      <c r="F130" t="s" s="21">
        <f>IF(IFERROR(FIND("+",E130),0)," ",IF(E130="AB","",IF(E130&lt;$E$4,"F",IF(AND(C130&gt;=$C$4,E130&gt;=$E$4,G130&gt;=$G$4,I130&gt;=$I$4,K130&gt;=$K$4,M130&gt;=$M$4,O130&gt;=$O$4,Q130&gt;=$Q$4,S130&gt;=$S$4,U130&gt;=$U$4,W130&gt;=$W$4,Y130&gt;=$Y$4,AA130&gt;=$AA$4,AC130&gt;=$AC$4,AE130&gt;=$AE$4,AG130&gt;=$AG$4,C130&lt;&gt;"AB",E130&lt;&gt;"AB",G130&lt;&gt;"AB",I130&lt;&gt;"AB",K130&lt;&gt;"AB",M130&lt;&gt;"AB",O130&lt;&gt;"AB",Q130&lt;&gt;"AB",S130&lt;&gt;"AB",U130&lt;&gt;"AB",W130&lt;&gt;"AB",Y130&lt;&gt;"AB",AA130&lt;&gt;"AB",AND(AC130&lt;&gt;"AB",AE130&lt;&gt;"AB",AG130&lt;&gt;"AB")),"","E"))))</f>
      </c>
      <c r="G130" s="22">
        <v>47</v>
      </c>
      <c r="H130" t="s" s="21">
        <f>IF(IFERROR(FIND("+",G130),0)," ",IF(G130="AB","",IF(G130&lt;$G$4,"F",IF(AND(C130&gt;=$C$4,E130&gt;=$E$4,G130&gt;=$G$4,I130&gt;=$I$4,K130&gt;=$K$4,M130&gt;=$M$4,O130&gt;=$O$4,Q130&gt;=$Q$4,S130&gt;=$S$4,U130&gt;=$U$4,W130&gt;=$W$4,Y130&gt;=$Y$4,AA130&gt;=$AA$4,AC130&gt;=$AC$4,AE130&gt;=$AE$4,AG130&gt;=$AG$4,C130&lt;&gt;"AB",E130&lt;&gt;"AB",G130&lt;&gt;"AB",I130&lt;&gt;"AB",K130&lt;&gt;"AB",M130&lt;&gt;"AB",O130&lt;&gt;"AB",Q130&lt;&gt;"AB",S130&lt;&gt;"AB",U130&lt;&gt;"AB",W130&lt;&gt;"AB",Y130&lt;&gt;"AB",AA130&lt;&gt;"AB",AND(AC130&lt;&gt;"AB",AE130&lt;&gt;"AB",AG130&lt;&gt;"AB")),"","E"))))</f>
      </c>
      <c r="I130" t="s" s="30">
        <v>68</v>
      </c>
      <c r="J130" t="s" s="31">
        <f>IF(IFERROR(FIND("+",I130),0)," ",IF(I130="AB","",IF(I130&lt;$I$4,"F",IF(AND(C130&gt;=$C$4,E130&gt;=$E$4,G130&gt;=$G$4,I130&gt;=$I$4,K130&gt;=$K$4,M130&gt;=$M$4,O130&gt;=$O$4,Q130&gt;=$Q$4,S130&gt;=$S$4,U130&gt;=$U$4,W130&gt;=$W$4,Y130&gt;=$Y$4,AA130&gt;=$AA$4,AC130&gt;=$AC$4,AE130&gt;=$AE$4,AG130&gt;=$AG$4,C130&lt;&gt;"AB",E130&lt;&gt;"AB",G130&lt;&gt;"AB",I130&lt;&gt;"AB",K130&lt;&gt;"AB",M130&lt;&gt;"AB",O130&lt;&gt;"AB",Q130&lt;&gt;"AB",S130&lt;&gt;"AB",U130&lt;&gt;"AB",W130&lt;&gt;"AB",Y130&lt;&gt;"AB",AA130&lt;&gt;"AB",AND(AC130&lt;&gt;"AB",AE130&lt;&gt;"AB",AG130&lt;&gt;"AB")),"","E"))))</f>
      </c>
      <c r="K130" s="22">
        <v>20</v>
      </c>
      <c r="L130" t="s" s="21">
        <f>IF(IFERROR(FIND("+",K130),0)," ",IF(K130="AB","",IF(K130&lt;$K$4,"F",IF(AND(C130&gt;=$C$4,E130&gt;=$E$4,G130&gt;=$G$4,I130&gt;=$I$4,K130&gt;=$K$4,M130&gt;=$M$4,O130&gt;=$O$4,Q130&gt;=$Q$4,S130&gt;=$S$4,U130&gt;=$U$4,W130&gt;=$W$4,Y130&gt;=$Y$4,AA130&gt;=$AA$4,AC130&gt;=$AC$4,AE130&gt;=$AE$4,AG130&gt;=$AG$4,C130&lt;&gt;"AB",E130&lt;&gt;"AB",G130&lt;&gt;"AB",I130&lt;&gt;"AB",K130&lt;&gt;"AB",M130&lt;&gt;"AB",O130&lt;&gt;"AB",Q130&lt;&gt;"AB",S130&lt;&gt;"AB",U130&lt;&gt;"AB",W130&lt;&gt;"AB",Y130&lt;&gt;"AB",AA130&lt;&gt;"AB",AND(AC130&lt;&gt;"AB",AE130&lt;&gt;"AB",AG130&lt;&gt;"AB")),"","E"))))</f>
      </c>
      <c r="M130" s="22">
        <v>39</v>
      </c>
      <c r="N130" t="s" s="21">
        <f>IF(IFERROR(FIND("+",M130),0)," ",IF(M130="AB","",IF(M130&lt;$M$4,"F",IF(AND(C130&gt;=$C$4,E130&gt;=$E$4,G130&gt;=$G$4,I130&gt;=$I$4,K130&gt;=$K$4,M130&gt;=$M$4,O130&gt;=$O$4,Q130&gt;=$Q$4,S130&gt;=$S$4,U130&gt;=$U$4,W130&gt;=$W$4,Y130&gt;=$Y$4,AA130&gt;=$AA$4,AC130&gt;=$AC$4,AE130&gt;=$AE$4,AG130&gt;=$AG$4,C130&lt;&gt;"AB",E130&lt;&gt;"AB",G130&lt;&gt;"AB",I130&lt;&gt;"AB",K130&lt;&gt;"AB",M130&lt;&gt;"AB",O130&lt;&gt;"AB",Q130&lt;&gt;"AB",S130&lt;&gt;"AB",U130&lt;&gt;"AB",W130&lt;&gt;"AB",Y130&lt;&gt;"AB",AA130&lt;&gt;"AB",AND(AC130&lt;&gt;"AB",AE130&lt;&gt;"AB",AG130&lt;&gt;"AB")),"","E"))))</f>
      </c>
      <c r="O130" s="20">
        <v>46</v>
      </c>
      <c r="P130" t="s" s="21">
        <f>IF(IFERROR(FIND("+",O130),0)," ",IF(O130="AB","",IF(O130&lt;$O$4,"F",IF(AND(C130&gt;=$C$4,E130&gt;=$E$4,G130&gt;=$G$4,I130&gt;=$I$4,K130&gt;=$K$4,M130&gt;=$M$4,O130&gt;=$O$4,Q130&gt;=$Q$4,S130&gt;=$S$4,U130&gt;=$U$4,W130&gt;=$W$4,Y130&gt;=$Y$4,AA130&gt;=$AA$4,AC130&gt;=$AC$4,AE130&gt;=$AE$4,AG130&gt;=$AG$4,C130&lt;&gt;"AB",E130&lt;&gt;"AB",G130&lt;&gt;"AB",I130&lt;&gt;"AB",K130&lt;&gt;"AB",M130&lt;&gt;"AB",O130&lt;&gt;"AB",Q130&lt;&gt;"AB",S130&lt;&gt;"AB",U130&lt;&gt;"AB",W130&lt;&gt;"AB",Y130&lt;&gt;"AB",AA130&lt;&gt;"AB",AND(AC130&lt;&gt;"AB",AE130&lt;&gt;"AB",AG130&lt;&gt;"AB")),"","E"))))</f>
      </c>
      <c r="Q130" s="22">
        <v>23</v>
      </c>
      <c r="R130" t="s" s="21">
        <f>IF(IFERROR(FIND("+",Q130),0)," ",IF(Q130="AB","",IF(Q130&lt;$Q$4,"F",IF(AND(C130&gt;=$C$4,E130&gt;=$E$4,G130&gt;=$G$4,I130&gt;=$I$4,K130&gt;=$K$4,M130&gt;=$M$4,O130&gt;=$O$4,Q130&gt;=$Q$4,S130&gt;=$S$4,U130&gt;=$U$4,W130&gt;=$W$4,Y130&gt;=$Y$4,AA130&gt;=$AA$4,AC130&gt;=$AC$4,AE130&gt;=$AE$4,AG130&gt;=$AG$4,C130&lt;&gt;"AB",E130&lt;&gt;"AB",G130&lt;&gt;"AB",I130&lt;&gt;"AB",K130&lt;&gt;"AB",M130&lt;&gt;"AB",O130&lt;&gt;"AB",Q130&lt;&gt;"AB",S130&lt;&gt;"AB",U130&lt;&gt;"AB",W130&lt;&gt;"AB",Y130&lt;&gt;"AB",AA130&lt;&gt;"AB",AND(AC130&lt;&gt;"AB",AE130&lt;&gt;"AB",AG130&lt;&gt;"AB")),"","E"))))</f>
      </c>
      <c r="S130" s="22">
        <v>23</v>
      </c>
      <c r="T130" t="s" s="21">
        <f>IF(IFERROR(FIND("+",S130),0)," ",IF(S130="AB","",IF(S130&lt;$S$4,"F",IF(AND(C130&gt;=$C$4,E130&gt;=$E$4,G130&gt;=$G$4,I130&gt;=$I$4,K130&gt;=$K$4,M130&gt;=$M$4,O130&gt;=$O$4,Q130&gt;=$Q$4,S130&gt;=$S$4,U130&gt;=$U$4,W130&gt;=$W$4,Y130&gt;=$Y$4,AA130&gt;=$AA$4,AC130&gt;=$AC$4,AE130&gt;=$AE$4,AG130&gt;=$AG$4,C130&lt;&gt;"AB",E130&lt;&gt;"AB",G130&lt;&gt;"AB",I130&lt;&gt;"AB",K130&lt;&gt;"AB",M130&lt;&gt;"AB",O130&lt;&gt;"AB",Q130&lt;&gt;"AB",S130&lt;&gt;"AB",U130&lt;&gt;"AB",W130&lt;&gt;"AB",Y130&lt;&gt;"AB",AA130&lt;&gt;"AB",AND(AC130&lt;&gt;"AB",AE130&lt;&gt;"AB",AG130&lt;&gt;"AB")),"","E"))))</f>
      </c>
      <c r="U130" s="20">
        <v>40</v>
      </c>
      <c r="V130" t="s" s="21">
        <f>IF(IFERROR(FIND("+",U130),0)," ",IF(U130="AB","",IF(U130&lt;$U$4,"F",IF(AND(C130&gt;=$C$4,E130&gt;=$E$4,G130&gt;=$G$4,I130&gt;=$I$4,K130&gt;=$K$4,M130&gt;=$M$4,O130&gt;=$O$4,Q130&gt;=$Q$4,S130&gt;=$S$4,U130&gt;=$U$4,W130&gt;=$W$4,Y130&gt;=$Y$4,AA130&gt;=$AA$4,AC130&gt;=$AC$4,AE130&gt;=$AE$4,AG130&gt;=$AG$4,C130&lt;&gt;"AB",E130&lt;&gt;"AB",G130&lt;&gt;"AB",I130&lt;&gt;"AB",K130&lt;&gt;"AB",M130&lt;&gt;"AB",O130&lt;&gt;"AB",Q130&lt;&gt;"AB",S130&lt;&gt;"AB",U130&lt;&gt;"AB",W130&lt;&gt;"AB",Y130&lt;&gt;"AB",AA130&lt;&gt;"AB",AND(AC130&lt;&gt;"AB",AE130&lt;&gt;"AB",AG130&lt;&gt;"AB")),"","E"))))</f>
      </c>
      <c r="W130" s="22">
        <v>22</v>
      </c>
      <c r="X130" t="s" s="21">
        <f>IF(IFERROR(FIND("+",W130),0)," ",IF(W130="AB","",IF(W130&lt;$W$4,"F",IF(AND(C130&gt;=$C$4,E130&gt;=$E$4,G130&gt;=$G$4,I130&gt;=$I$4,K130&gt;=$K$4,M130&gt;=$M$4,O130&gt;=$O$4,Q130&gt;=$Q$4,S130&gt;=$S$4,U130&gt;=$U$4,W130&gt;=$W$4,Y130&gt;=$Y$4,AA130&gt;=$AA$4,AC130&gt;=$AC$4,AE130&gt;=$AE$4,AG130&gt;=$AG$4,C130&lt;&gt;"AB",E130&lt;&gt;"AB",G130&lt;&gt;"AB",I130&lt;&gt;"AB",K130&lt;&gt;"AB",M130&lt;&gt;"AB",O130&lt;&gt;"AB",Q130&lt;&gt;"AB",S130&lt;&gt;"AB",U130&lt;&gt;"AB",W130&lt;&gt;"AB",Y130&lt;&gt;"AB",AA130&lt;&gt;"AB",AND(AC130&lt;&gt;"AB",AE130&lt;&gt;"AB",AG130&lt;&gt;"AB")),"","E"))))</f>
      </c>
      <c r="Y130" s="20">
        <v>40</v>
      </c>
      <c r="Z130" t="s" s="21">
        <f>IF(IFERROR(FIND("+",Y130),0)," ",IF(Y130="AB","",IF(Y130&lt;$Y$4,"F",IF(AND(C130&gt;=$C$4,E130&gt;=$E$4,G130&gt;=$G$4,I130&gt;=$I$4,K130&gt;=$K$4,M130&gt;=$M$4,O130&gt;=$O$4,Q130&gt;=$Q$4,S130&gt;=$S$4,U130&gt;=$U$4,W130&gt;=$W$4,Y130&gt;=$Y$4,AA130&gt;=$AA$4,AC130&gt;=$AC$4,AE130&gt;=$AE$4,AG130&gt;=$AG$4,C130&lt;&gt;"AB",E130&lt;&gt;"AB",G130&lt;&gt;"AB",I130&lt;&gt;"AB",K130&lt;&gt;"AB",M130&lt;&gt;"AB",O130&lt;&gt;"AB",Q130&lt;&gt;"AB",S130&lt;&gt;"AB",U130&lt;&gt;"AB",W130&lt;&gt;"AB",Y130&lt;&gt;"AB",AA130&lt;&gt;"AB",AND(AC130&lt;&gt;"AB",AE130&lt;&gt;"AB",AG130&lt;&gt;"AB")),"","E"))))</f>
      </c>
      <c r="AA130" s="22">
        <v>21</v>
      </c>
      <c r="AB130" t="s" s="21">
        <f>IF(IFERROR(FIND("+",AA130),0)," ",IF(AA130="AB","",IF(AA130&lt;$AA$4,"F",IF(AND(C130&gt;=$C$4,E130&gt;=$E$4,G130&gt;=$G$4,I130&gt;=$I$4,K130&gt;=$K$4,M130&gt;=$M$4,O130&gt;=$O$4,Q130&gt;=$Q$4,S130&gt;=$S$4,U130&gt;=$U$4,W130&gt;=$W$4,Y130&gt;=$Y$4,AA130&gt;=$AA$4,AC130&gt;=$AC$4,AE130&gt;=$AE$4,AG130&gt;=$AG$4,C130&lt;&gt;"AB",E130&lt;&gt;"AB",G130&lt;&gt;"AB",I130&lt;&gt;"AB",K130&lt;&gt;"AB",M130&lt;&gt;"AB",O130&lt;&gt;"AB",Q130&lt;&gt;"AB",S130&lt;&gt;"AB",U130&lt;&gt;"AB",W130&lt;&gt;"AB",Y130&lt;&gt;"AB",AA130&lt;&gt;"AB",AND(AC130&lt;&gt;"AB",AE130&lt;&gt;"AB",AG130&lt;&gt;"AB")),"","E"))))</f>
      </c>
      <c r="AC130" s="22">
        <v>20</v>
      </c>
      <c r="AD130" t="s" s="21">
        <f>IF(IFERROR(FIND("+",AC130),0)," ",IF(AC130="AB","",IF(AC130&lt;$AC$4,"F",IF(AND(C130&gt;=$C$4,E130&gt;=$E$4,G130&gt;=$G$4,I130&gt;=$I$4,K130&gt;=$K$4,M130&gt;=$M$4,O130&gt;=$O$4,Q130&gt;=$Q$4,S130&gt;=$S$4,U130&gt;=$U$4,W130&gt;=$W$4,Y130&gt;=$Y$4,AA130&gt;=$AA$4,AC130&gt;=$AC$4,AE130&gt;=$AE$4,AG130&gt;=$AG$4,C130&lt;&gt;"AB",E130&lt;&gt;"AB",G130&lt;&gt;"AB",I130&lt;&gt;"AB",K130&lt;&gt;"AB",M130&lt;&gt;"AB",O130&lt;&gt;"AB",Q130&lt;&gt;"AB",S130&lt;&gt;"AB",U130&lt;&gt;"AB",W130&lt;&gt;"AB",Y130&lt;&gt;"AB",AA130&lt;&gt;"AB",AND(AC130&lt;&gt;"AB",AE130&lt;&gt;"AB",AG130&lt;&gt;"AB")),"","E"))))</f>
      </c>
      <c r="AE130" s="20">
        <v>29</v>
      </c>
      <c r="AF130" t="s" s="21">
        <f>IF(IFERROR(FIND("+",AE130),0)," ",IF(AE130="AB","",IF(AE130&lt;$AE$4,"F",IF(AND(C130&gt;=$C$4,E130&gt;=$E$4,G130&gt;=$G$4,I130&gt;=$I$4,K130&gt;=$K$4,M130&gt;=$M$4,O130&gt;=$O$4,Q130&gt;=$Q$4,S130&gt;=$S$4,U130&gt;=$U$4,W130&gt;=$W$4,Y130&gt;=$Y$4,AA130&gt;=$AA$4,AC130&gt;=$AC$4,AE130&gt;=$AE$4,AG130&gt;=$AG$4,C130&lt;&gt;"AB",E130&lt;&gt;"AB",G130&lt;&gt;"AB",I130&lt;&gt;"AB",K130&lt;&gt;"AB",M130&lt;&gt;"AB",O130&lt;&gt;"AB",Q130&lt;&gt;"AB",S130&lt;&gt;"AB",U130&lt;&gt;"AB",W130&lt;&gt;"AB",Y130&lt;&gt;"AB",AA130&lt;&gt;"AB",AND(AC130&lt;&gt;"AB",AE130&lt;&gt;"AB",AG130&lt;&gt;"AB")),"","E"))))</f>
      </c>
      <c r="AG130" s="22">
        <v>19</v>
      </c>
      <c r="AH130" t="s" s="21">
        <f>IF(IFERROR(FIND("+",AG130),0)," ",IF(AG130="AB","",IF(AG130&lt;$AG$4,"F",IF(AND(C130&gt;=$C$4,E130&gt;=$E$4,G130&gt;=$G$4,I130&gt;=$I$4,K130&gt;=$K$4,M130&gt;=$M$4,O130&gt;=$O$4,Q130&gt;=$Q$4,S130&gt;=$S$4,U130&gt;=$U$4,W130&gt;=$W$4,Y130&gt;=$Y$4,AA130&gt;=$AA$4,AC130&gt;=$AC$4,AE130&gt;=$AE$4,AG130&gt;=$AG$4,C130&lt;&gt;"AB",E130&lt;&gt;"AB",G130&lt;&gt;"AB",I130&lt;&gt;"AB",K130&lt;&gt;"AB",M130&lt;&gt;"AB",O130&lt;&gt;"AB",Q130&lt;&gt;"AB",S130&lt;&gt;"AB",U130&lt;&gt;"AB",W130&lt;&gt;"AB",Y130&lt;&gt;"AB",AA130&lt;&gt;"AB",AND(AC130&lt;&gt;"AB",AE130&lt;&gt;"AB",AG130&lt;&gt;"AB")),"","E"))))</f>
      </c>
      <c r="AI130" t="s" s="24">
        <v>254</v>
      </c>
      <c r="AJ130" t="s" s="25">
        <f>IF(AND(COUNTIF(C130:AH130,"AB")&lt;16-COUNTIF(C130:AH130," "),COUNTIF(C130:AH130,"AB")&lt;&gt;0),"FAIL",IF(COUNTIF(C130:AH130,"AB")=16-COUNTIF(C130:AH130," "),"ABSENT",IF(AND(COUNTIF(C130:AH130,"AB")=0,COUNTIF(C130:AH130,"F")=0),"PASS","FAIL")))</f>
        <v>18</v>
      </c>
      <c r="AK130" t="s" s="26">
        <v>206</v>
      </c>
      <c r="AL130" s="27"/>
    </row>
    <row r="131" ht="15.95" customHeight="1">
      <c r="A131" s="18">
        <v>235327</v>
      </c>
      <c r="B131" t="s" s="19">
        <v>255</v>
      </c>
      <c r="C131" s="32">
        <v>59</v>
      </c>
      <c r="D131" t="s" s="21">
        <f>IF(IFERROR(FIND("+",C131),0)," ",IF(C131="AB","",IF(C131&lt;$C$4,"F",IF(AND(C131&gt;=$C$4,E131&gt;=$E$4,G131&gt;=$G$4,I131&gt;=$I$4,K131&gt;=$K$4,M131&gt;=$M$4,O131&gt;=$O$4,Q131&gt;=$Q$4,S131&gt;=$S$4,U131&gt;=$U$4,W131&gt;=$W$4,Y131&gt;=$Y$4,AA131&gt;=$AA$4,AC131&gt;=$AC$4,AE131&gt;=$AE$4,AG131&gt;=$AG$4,C131&lt;&gt;"AB",E131&lt;&gt;"AB",G131&lt;&gt;"AB",I131&lt;&gt;"AB",K131&lt;&gt;"AB",M131&lt;&gt;"AB",O131&lt;&gt;"AB",Q131&lt;&gt;"AB",S131&lt;&gt;"AB",U131&lt;&gt;"AB",W131&lt;&gt;"AB",Y131&lt;&gt;"AB",AA131&lt;&gt;"AB",AND(AC131&lt;&gt;"AB",AE131&lt;&gt;"AB",AG131&lt;&gt;"AB")),"","E"))))</f>
      </c>
      <c r="E131" s="22">
        <v>21</v>
      </c>
      <c r="F131" t="s" s="21">
        <f>IF(IFERROR(FIND("+",E131),0)," ",IF(E131="AB","",IF(E131&lt;$E$4,"F",IF(AND(C131&gt;=$C$4,E131&gt;=$E$4,G131&gt;=$G$4,I131&gt;=$I$4,K131&gt;=$K$4,M131&gt;=$M$4,O131&gt;=$O$4,Q131&gt;=$Q$4,S131&gt;=$S$4,U131&gt;=$U$4,W131&gt;=$W$4,Y131&gt;=$Y$4,AA131&gt;=$AA$4,AC131&gt;=$AC$4,AE131&gt;=$AE$4,AG131&gt;=$AG$4,C131&lt;&gt;"AB",E131&lt;&gt;"AB",G131&lt;&gt;"AB",I131&lt;&gt;"AB",K131&lt;&gt;"AB",M131&lt;&gt;"AB",O131&lt;&gt;"AB",Q131&lt;&gt;"AB",S131&lt;&gt;"AB",U131&lt;&gt;"AB",W131&lt;&gt;"AB",Y131&lt;&gt;"AB",AA131&lt;&gt;"AB",AND(AC131&lt;&gt;"AB",AE131&lt;&gt;"AB",AG131&lt;&gt;"AB")),"","E"))))</f>
      </c>
      <c r="G131" s="22">
        <v>42</v>
      </c>
      <c r="H131" t="s" s="21">
        <f>IF(IFERROR(FIND("+",G131),0)," ",IF(G131="AB","",IF(G131&lt;$G$4,"F",IF(AND(C131&gt;=$C$4,E131&gt;=$E$4,G131&gt;=$G$4,I131&gt;=$I$4,K131&gt;=$K$4,M131&gt;=$M$4,O131&gt;=$O$4,Q131&gt;=$Q$4,S131&gt;=$S$4,U131&gt;=$U$4,W131&gt;=$W$4,Y131&gt;=$Y$4,AA131&gt;=$AA$4,AC131&gt;=$AC$4,AE131&gt;=$AE$4,AG131&gt;=$AG$4,C131&lt;&gt;"AB",E131&lt;&gt;"AB",G131&lt;&gt;"AB",I131&lt;&gt;"AB",K131&lt;&gt;"AB",M131&lt;&gt;"AB",O131&lt;&gt;"AB",Q131&lt;&gt;"AB",S131&lt;&gt;"AB",U131&lt;&gt;"AB",W131&lt;&gt;"AB",Y131&lt;&gt;"AB",AA131&lt;&gt;"AB",AND(AC131&lt;&gt;"AB",AE131&lt;&gt;"AB",AG131&lt;&gt;"AB")),"","E"))))</f>
      </c>
      <c r="I131" s="33">
        <v>59</v>
      </c>
      <c r="J131" t="s" s="31">
        <f>IF(IFERROR(FIND("+",I131),0)," ",IF(I131="AB","",IF(I131&lt;$I$4,"F",IF(AND(C131&gt;=$C$4,E131&gt;=$E$4,G131&gt;=$G$4,I131&gt;=$I$4,K131&gt;=$K$4,M131&gt;=$M$4,O131&gt;=$O$4,Q131&gt;=$Q$4,S131&gt;=$S$4,U131&gt;=$U$4,W131&gt;=$W$4,Y131&gt;=$Y$4,AA131&gt;=$AA$4,AC131&gt;=$AC$4,AE131&gt;=$AE$4,AG131&gt;=$AG$4,C131&lt;&gt;"AB",E131&lt;&gt;"AB",G131&lt;&gt;"AB",I131&lt;&gt;"AB",K131&lt;&gt;"AB",M131&lt;&gt;"AB",O131&lt;&gt;"AB",Q131&lt;&gt;"AB",S131&lt;&gt;"AB",U131&lt;&gt;"AB",W131&lt;&gt;"AB",Y131&lt;&gt;"AB",AA131&lt;&gt;"AB",AND(AC131&lt;&gt;"AB",AE131&lt;&gt;"AB",AG131&lt;&gt;"AB")),"","E"))))</f>
      </c>
      <c r="K131" s="22">
        <v>21</v>
      </c>
      <c r="L131" t="s" s="21">
        <f>IF(IFERROR(FIND("+",K131),0)," ",IF(K131="AB","",IF(K131&lt;$K$4,"F",IF(AND(C131&gt;=$C$4,E131&gt;=$E$4,G131&gt;=$G$4,I131&gt;=$I$4,K131&gt;=$K$4,M131&gt;=$M$4,O131&gt;=$O$4,Q131&gt;=$Q$4,S131&gt;=$S$4,U131&gt;=$U$4,W131&gt;=$W$4,Y131&gt;=$Y$4,AA131&gt;=$AA$4,AC131&gt;=$AC$4,AE131&gt;=$AE$4,AG131&gt;=$AG$4,C131&lt;&gt;"AB",E131&lt;&gt;"AB",G131&lt;&gt;"AB",I131&lt;&gt;"AB",K131&lt;&gt;"AB",M131&lt;&gt;"AB",O131&lt;&gt;"AB",Q131&lt;&gt;"AB",S131&lt;&gt;"AB",U131&lt;&gt;"AB",W131&lt;&gt;"AB",Y131&lt;&gt;"AB",AA131&lt;&gt;"AB",AND(AC131&lt;&gt;"AB",AE131&lt;&gt;"AB",AG131&lt;&gt;"AB")),"","E"))))</f>
      </c>
      <c r="M131" s="22">
        <v>39</v>
      </c>
      <c r="N131" t="s" s="21">
        <f>IF(IFERROR(FIND("+",M131),0)," ",IF(M131="AB","",IF(M131&lt;$M$4,"F",IF(AND(C131&gt;=$C$4,E131&gt;=$E$4,G131&gt;=$G$4,I131&gt;=$I$4,K131&gt;=$K$4,M131&gt;=$M$4,O131&gt;=$O$4,Q131&gt;=$Q$4,S131&gt;=$S$4,U131&gt;=$U$4,W131&gt;=$W$4,Y131&gt;=$Y$4,AA131&gt;=$AA$4,AC131&gt;=$AC$4,AE131&gt;=$AE$4,AG131&gt;=$AG$4,C131&lt;&gt;"AB",E131&lt;&gt;"AB",G131&lt;&gt;"AB",I131&lt;&gt;"AB",K131&lt;&gt;"AB",M131&lt;&gt;"AB",O131&lt;&gt;"AB",Q131&lt;&gt;"AB",S131&lt;&gt;"AB",U131&lt;&gt;"AB",W131&lt;&gt;"AB",Y131&lt;&gt;"AB",AA131&lt;&gt;"AB",AND(AC131&lt;&gt;"AB",AE131&lt;&gt;"AB",AG131&lt;&gt;"AB")),"","E"))))</f>
      </c>
      <c r="O131" s="20">
        <v>48</v>
      </c>
      <c r="P131" t="s" s="21">
        <f>IF(IFERROR(FIND("+",O131),0)," ",IF(O131="AB","",IF(O131&lt;$O$4,"F",IF(AND(C131&gt;=$C$4,E131&gt;=$E$4,G131&gt;=$G$4,I131&gt;=$I$4,K131&gt;=$K$4,M131&gt;=$M$4,O131&gt;=$O$4,Q131&gt;=$Q$4,S131&gt;=$S$4,U131&gt;=$U$4,W131&gt;=$W$4,Y131&gt;=$Y$4,AA131&gt;=$AA$4,AC131&gt;=$AC$4,AE131&gt;=$AE$4,AG131&gt;=$AG$4,C131&lt;&gt;"AB",E131&lt;&gt;"AB",G131&lt;&gt;"AB",I131&lt;&gt;"AB",K131&lt;&gt;"AB",M131&lt;&gt;"AB",O131&lt;&gt;"AB",Q131&lt;&gt;"AB",S131&lt;&gt;"AB",U131&lt;&gt;"AB",W131&lt;&gt;"AB",Y131&lt;&gt;"AB",AA131&lt;&gt;"AB",AND(AC131&lt;&gt;"AB",AE131&lt;&gt;"AB",AG131&lt;&gt;"AB")),"","E"))))</f>
      </c>
      <c r="Q131" s="22">
        <v>22</v>
      </c>
      <c r="R131" t="s" s="21">
        <f>IF(IFERROR(FIND("+",Q131),0)," ",IF(Q131="AB","",IF(Q131&lt;$Q$4,"F",IF(AND(C131&gt;=$C$4,E131&gt;=$E$4,G131&gt;=$G$4,I131&gt;=$I$4,K131&gt;=$K$4,M131&gt;=$M$4,O131&gt;=$O$4,Q131&gt;=$Q$4,S131&gt;=$S$4,U131&gt;=$U$4,W131&gt;=$W$4,Y131&gt;=$Y$4,AA131&gt;=$AA$4,AC131&gt;=$AC$4,AE131&gt;=$AE$4,AG131&gt;=$AG$4,C131&lt;&gt;"AB",E131&lt;&gt;"AB",G131&lt;&gt;"AB",I131&lt;&gt;"AB",K131&lt;&gt;"AB",M131&lt;&gt;"AB",O131&lt;&gt;"AB",Q131&lt;&gt;"AB",S131&lt;&gt;"AB",U131&lt;&gt;"AB",W131&lt;&gt;"AB",Y131&lt;&gt;"AB",AA131&lt;&gt;"AB",AND(AC131&lt;&gt;"AB",AE131&lt;&gt;"AB",AG131&lt;&gt;"AB")),"","E"))))</f>
      </c>
      <c r="S131" s="22">
        <v>22</v>
      </c>
      <c r="T131" t="s" s="21">
        <f>IF(IFERROR(FIND("+",S131),0)," ",IF(S131="AB","",IF(S131&lt;$S$4,"F",IF(AND(C131&gt;=$C$4,E131&gt;=$E$4,G131&gt;=$G$4,I131&gt;=$I$4,K131&gt;=$K$4,M131&gt;=$M$4,O131&gt;=$O$4,Q131&gt;=$Q$4,S131&gt;=$S$4,U131&gt;=$U$4,W131&gt;=$W$4,Y131&gt;=$Y$4,AA131&gt;=$AA$4,AC131&gt;=$AC$4,AE131&gt;=$AE$4,AG131&gt;=$AG$4,C131&lt;&gt;"AB",E131&lt;&gt;"AB",G131&lt;&gt;"AB",I131&lt;&gt;"AB",K131&lt;&gt;"AB",M131&lt;&gt;"AB",O131&lt;&gt;"AB",Q131&lt;&gt;"AB",S131&lt;&gt;"AB",U131&lt;&gt;"AB",W131&lt;&gt;"AB",Y131&lt;&gt;"AB",AA131&lt;&gt;"AB",AND(AC131&lt;&gt;"AB",AE131&lt;&gt;"AB",AG131&lt;&gt;"AB")),"","E"))))</f>
      </c>
      <c r="U131" s="20">
        <v>49</v>
      </c>
      <c r="V131" t="s" s="21">
        <f>IF(IFERROR(FIND("+",U131),0)," ",IF(U131="AB","",IF(U131&lt;$U$4,"F",IF(AND(C131&gt;=$C$4,E131&gt;=$E$4,G131&gt;=$G$4,I131&gt;=$I$4,K131&gt;=$K$4,M131&gt;=$M$4,O131&gt;=$O$4,Q131&gt;=$Q$4,S131&gt;=$S$4,U131&gt;=$U$4,W131&gt;=$W$4,Y131&gt;=$Y$4,AA131&gt;=$AA$4,AC131&gt;=$AC$4,AE131&gt;=$AE$4,AG131&gt;=$AG$4,C131&lt;&gt;"AB",E131&lt;&gt;"AB",G131&lt;&gt;"AB",I131&lt;&gt;"AB",K131&lt;&gt;"AB",M131&lt;&gt;"AB",O131&lt;&gt;"AB",Q131&lt;&gt;"AB",S131&lt;&gt;"AB",U131&lt;&gt;"AB",W131&lt;&gt;"AB",Y131&lt;&gt;"AB",AA131&lt;&gt;"AB",AND(AC131&lt;&gt;"AB",AE131&lt;&gt;"AB",AG131&lt;&gt;"AB")),"","E"))))</f>
      </c>
      <c r="W131" s="22">
        <v>21</v>
      </c>
      <c r="X131" t="s" s="21">
        <f>IF(IFERROR(FIND("+",W131),0)," ",IF(W131="AB","",IF(W131&lt;$W$4,"F",IF(AND(C131&gt;=$C$4,E131&gt;=$E$4,G131&gt;=$G$4,I131&gt;=$I$4,K131&gt;=$K$4,M131&gt;=$M$4,O131&gt;=$O$4,Q131&gt;=$Q$4,S131&gt;=$S$4,U131&gt;=$U$4,W131&gt;=$W$4,Y131&gt;=$Y$4,AA131&gt;=$AA$4,AC131&gt;=$AC$4,AE131&gt;=$AE$4,AG131&gt;=$AG$4,C131&lt;&gt;"AB",E131&lt;&gt;"AB",G131&lt;&gt;"AB",I131&lt;&gt;"AB",K131&lt;&gt;"AB",M131&lt;&gt;"AB",O131&lt;&gt;"AB",Q131&lt;&gt;"AB",S131&lt;&gt;"AB",U131&lt;&gt;"AB",W131&lt;&gt;"AB",Y131&lt;&gt;"AB",AA131&lt;&gt;"AB",AND(AC131&lt;&gt;"AB",AE131&lt;&gt;"AB",AG131&lt;&gt;"AB")),"","E"))))</f>
      </c>
      <c r="Y131" s="20">
        <v>60</v>
      </c>
      <c r="Z131" t="s" s="21">
        <f>IF(IFERROR(FIND("+",Y131),0)," ",IF(Y131="AB","",IF(Y131&lt;$Y$4,"F",IF(AND(C131&gt;=$C$4,E131&gt;=$E$4,G131&gt;=$G$4,I131&gt;=$I$4,K131&gt;=$K$4,M131&gt;=$M$4,O131&gt;=$O$4,Q131&gt;=$Q$4,S131&gt;=$S$4,U131&gt;=$U$4,W131&gt;=$W$4,Y131&gt;=$Y$4,AA131&gt;=$AA$4,AC131&gt;=$AC$4,AE131&gt;=$AE$4,AG131&gt;=$AG$4,C131&lt;&gt;"AB",E131&lt;&gt;"AB",G131&lt;&gt;"AB",I131&lt;&gt;"AB",K131&lt;&gt;"AB",M131&lt;&gt;"AB",O131&lt;&gt;"AB",Q131&lt;&gt;"AB",S131&lt;&gt;"AB",U131&lt;&gt;"AB",W131&lt;&gt;"AB",Y131&lt;&gt;"AB",AA131&lt;&gt;"AB",AND(AC131&lt;&gt;"AB",AE131&lt;&gt;"AB",AG131&lt;&gt;"AB")),"","E"))))</f>
      </c>
      <c r="AA131" s="22">
        <v>20</v>
      </c>
      <c r="AB131" t="s" s="21">
        <f>IF(IFERROR(FIND("+",AA131),0)," ",IF(AA131="AB","",IF(AA131&lt;$AA$4,"F",IF(AND(C131&gt;=$C$4,E131&gt;=$E$4,G131&gt;=$G$4,I131&gt;=$I$4,K131&gt;=$K$4,M131&gt;=$M$4,O131&gt;=$O$4,Q131&gt;=$Q$4,S131&gt;=$S$4,U131&gt;=$U$4,W131&gt;=$W$4,Y131&gt;=$Y$4,AA131&gt;=$AA$4,AC131&gt;=$AC$4,AE131&gt;=$AE$4,AG131&gt;=$AG$4,C131&lt;&gt;"AB",E131&lt;&gt;"AB",G131&lt;&gt;"AB",I131&lt;&gt;"AB",K131&lt;&gt;"AB",M131&lt;&gt;"AB",O131&lt;&gt;"AB",Q131&lt;&gt;"AB",S131&lt;&gt;"AB",U131&lt;&gt;"AB",W131&lt;&gt;"AB",Y131&lt;&gt;"AB",AA131&lt;&gt;"AB",AND(AC131&lt;&gt;"AB",AE131&lt;&gt;"AB",AG131&lt;&gt;"AB")),"","E"))))</f>
      </c>
      <c r="AC131" s="22">
        <v>21</v>
      </c>
      <c r="AD131" t="s" s="21">
        <f>IF(IFERROR(FIND("+",AC131),0)," ",IF(AC131="AB","",IF(AC131&lt;$AC$4,"F",IF(AND(C131&gt;=$C$4,E131&gt;=$E$4,G131&gt;=$G$4,I131&gt;=$I$4,K131&gt;=$K$4,M131&gt;=$M$4,O131&gt;=$O$4,Q131&gt;=$Q$4,S131&gt;=$S$4,U131&gt;=$U$4,W131&gt;=$W$4,Y131&gt;=$Y$4,AA131&gt;=$AA$4,AC131&gt;=$AC$4,AE131&gt;=$AE$4,AG131&gt;=$AG$4,C131&lt;&gt;"AB",E131&lt;&gt;"AB",G131&lt;&gt;"AB",I131&lt;&gt;"AB",K131&lt;&gt;"AB",M131&lt;&gt;"AB",O131&lt;&gt;"AB",Q131&lt;&gt;"AB",S131&lt;&gt;"AB",U131&lt;&gt;"AB",W131&lt;&gt;"AB",Y131&lt;&gt;"AB",AA131&lt;&gt;"AB",AND(AC131&lt;&gt;"AB",AE131&lt;&gt;"AB",AG131&lt;&gt;"AB")),"","E"))))</f>
      </c>
      <c r="AE131" s="20">
        <v>28</v>
      </c>
      <c r="AF131" t="s" s="21">
        <f>IF(IFERROR(FIND("+",AE131),0)," ",IF(AE131="AB","",IF(AE131&lt;$AE$4,"F",IF(AND(C131&gt;=$C$4,E131&gt;=$E$4,G131&gt;=$G$4,I131&gt;=$I$4,K131&gt;=$K$4,M131&gt;=$M$4,O131&gt;=$O$4,Q131&gt;=$Q$4,S131&gt;=$S$4,U131&gt;=$U$4,W131&gt;=$W$4,Y131&gt;=$Y$4,AA131&gt;=$AA$4,AC131&gt;=$AC$4,AE131&gt;=$AE$4,AG131&gt;=$AG$4,C131&lt;&gt;"AB",E131&lt;&gt;"AB",G131&lt;&gt;"AB",I131&lt;&gt;"AB",K131&lt;&gt;"AB",M131&lt;&gt;"AB",O131&lt;&gt;"AB",Q131&lt;&gt;"AB",S131&lt;&gt;"AB",U131&lt;&gt;"AB",W131&lt;&gt;"AB",Y131&lt;&gt;"AB",AA131&lt;&gt;"AB",AND(AC131&lt;&gt;"AB",AE131&lt;&gt;"AB",AG131&lt;&gt;"AB")),"","E"))))</f>
      </c>
      <c r="AG131" s="22">
        <v>20</v>
      </c>
      <c r="AH131" t="s" s="21">
        <f>IF(IFERROR(FIND("+",AG131),0)," ",IF(AG131="AB","",IF(AG131&lt;$AG$4,"F",IF(AND(C131&gt;=$C$4,E131&gt;=$E$4,G131&gt;=$G$4,I131&gt;=$I$4,K131&gt;=$K$4,M131&gt;=$M$4,O131&gt;=$O$4,Q131&gt;=$Q$4,S131&gt;=$S$4,U131&gt;=$U$4,W131&gt;=$W$4,Y131&gt;=$Y$4,AA131&gt;=$AA$4,AC131&gt;=$AC$4,AE131&gt;=$AE$4,AG131&gt;=$AG$4,C131&lt;&gt;"AB",E131&lt;&gt;"AB",G131&lt;&gt;"AB",I131&lt;&gt;"AB",K131&lt;&gt;"AB",M131&lt;&gt;"AB",O131&lt;&gt;"AB",Q131&lt;&gt;"AB",S131&lt;&gt;"AB",U131&lt;&gt;"AB",W131&lt;&gt;"AB",Y131&lt;&gt;"AB",AA131&lt;&gt;"AB",AND(AC131&lt;&gt;"AB",AE131&lt;&gt;"AB",AG131&lt;&gt;"AB")),"","E"))))</f>
      </c>
      <c r="AI131" s="28">
        <v>552</v>
      </c>
      <c r="AJ131" t="s" s="25">
        <f>IF(AND(COUNTIF(C131:AH131,"AB")&lt;16-COUNTIF(C131:AH131," "),COUNTIF(C131:AH131,"AB")&lt;&gt;0),"FAIL",IF(COUNTIF(C131:AH131,"AB")=16-COUNTIF(C131:AH131," "),"ABSENT",IF(AND(COUNTIF(C131:AH131,"AB")=0,COUNTIF(C131:AH131,"F")=0),"PASS","FAIL")))</f>
        <v>18</v>
      </c>
      <c r="AK131" t="s" s="26">
        <v>256</v>
      </c>
      <c r="AL131" s="27"/>
    </row>
    <row r="132" ht="15.95" customHeight="1">
      <c r="A132" s="18">
        <v>235328</v>
      </c>
      <c r="B132" t="s" s="19">
        <v>257</v>
      </c>
      <c r="C132" s="32">
        <v>60</v>
      </c>
      <c r="D132" t="s" s="21">
        <f>IF(IFERROR(FIND("+",C132),0)," ",IF(C132="AB","",IF(C132&lt;$C$4,"F",IF(AND(C132&gt;=$C$4,E132&gt;=$E$4,G132&gt;=$G$4,I132&gt;=$I$4,K132&gt;=$K$4,M132&gt;=$M$4,O132&gt;=$O$4,Q132&gt;=$Q$4,S132&gt;=$S$4,U132&gt;=$U$4,W132&gt;=$W$4,Y132&gt;=$Y$4,AA132&gt;=$AA$4,AC132&gt;=$AC$4,AE132&gt;=$AE$4,AG132&gt;=$AG$4,C132&lt;&gt;"AB",E132&lt;&gt;"AB",G132&lt;&gt;"AB",I132&lt;&gt;"AB",K132&lt;&gt;"AB",M132&lt;&gt;"AB",O132&lt;&gt;"AB",Q132&lt;&gt;"AB",S132&lt;&gt;"AB",U132&lt;&gt;"AB",W132&lt;&gt;"AB",Y132&lt;&gt;"AB",AA132&lt;&gt;"AB",AND(AC132&lt;&gt;"AB",AE132&lt;&gt;"AB",AG132&lt;&gt;"AB")),"","E"))))</f>
      </c>
      <c r="E132" s="22">
        <v>19</v>
      </c>
      <c r="F132" t="s" s="21">
        <f>IF(IFERROR(FIND("+",E132),0)," ",IF(E132="AB","",IF(E132&lt;$E$4,"F",IF(AND(C132&gt;=$C$4,E132&gt;=$E$4,G132&gt;=$G$4,I132&gt;=$I$4,K132&gt;=$K$4,M132&gt;=$M$4,O132&gt;=$O$4,Q132&gt;=$Q$4,S132&gt;=$S$4,U132&gt;=$U$4,W132&gt;=$W$4,Y132&gt;=$Y$4,AA132&gt;=$AA$4,AC132&gt;=$AC$4,AE132&gt;=$AE$4,AG132&gt;=$AG$4,C132&lt;&gt;"AB",E132&lt;&gt;"AB",G132&lt;&gt;"AB",I132&lt;&gt;"AB",K132&lt;&gt;"AB",M132&lt;&gt;"AB",O132&lt;&gt;"AB",Q132&lt;&gt;"AB",S132&lt;&gt;"AB",U132&lt;&gt;"AB",W132&lt;&gt;"AB",Y132&lt;&gt;"AB",AA132&lt;&gt;"AB",AND(AC132&lt;&gt;"AB",AE132&lt;&gt;"AB",AG132&lt;&gt;"AB")),"","E"))))</f>
      </c>
      <c r="G132" s="22">
        <v>41</v>
      </c>
      <c r="H132" t="s" s="21">
        <f>IF(IFERROR(FIND("+",G132),0)," ",IF(G132="AB","",IF(G132&lt;$G$4,"F",IF(AND(C132&gt;=$C$4,E132&gt;=$E$4,G132&gt;=$G$4,I132&gt;=$I$4,K132&gt;=$K$4,M132&gt;=$M$4,O132&gt;=$O$4,Q132&gt;=$Q$4,S132&gt;=$S$4,U132&gt;=$U$4,W132&gt;=$W$4,Y132&gt;=$Y$4,AA132&gt;=$AA$4,AC132&gt;=$AC$4,AE132&gt;=$AE$4,AG132&gt;=$AG$4,C132&lt;&gt;"AB",E132&lt;&gt;"AB",G132&lt;&gt;"AB",I132&lt;&gt;"AB",K132&lt;&gt;"AB",M132&lt;&gt;"AB",O132&lt;&gt;"AB",Q132&lt;&gt;"AB",S132&lt;&gt;"AB",U132&lt;&gt;"AB",W132&lt;&gt;"AB",Y132&lt;&gt;"AB",AA132&lt;&gt;"AB",AND(AC132&lt;&gt;"AB",AE132&lt;&gt;"AB",AG132&lt;&gt;"AB")),"","E"))))</f>
      </c>
      <c r="I132" s="33">
        <v>42</v>
      </c>
      <c r="J132" t="s" s="31">
        <f>IF(IFERROR(FIND("+",I132),0)," ",IF(I132="AB","",IF(I132&lt;$I$4,"F",IF(AND(C132&gt;=$C$4,E132&gt;=$E$4,G132&gt;=$G$4,I132&gt;=$I$4,K132&gt;=$K$4,M132&gt;=$M$4,O132&gt;=$O$4,Q132&gt;=$Q$4,S132&gt;=$S$4,U132&gt;=$U$4,W132&gt;=$W$4,Y132&gt;=$Y$4,AA132&gt;=$AA$4,AC132&gt;=$AC$4,AE132&gt;=$AE$4,AG132&gt;=$AG$4,C132&lt;&gt;"AB",E132&lt;&gt;"AB",G132&lt;&gt;"AB",I132&lt;&gt;"AB",K132&lt;&gt;"AB",M132&lt;&gt;"AB",O132&lt;&gt;"AB",Q132&lt;&gt;"AB",S132&lt;&gt;"AB",U132&lt;&gt;"AB",W132&lt;&gt;"AB",Y132&lt;&gt;"AB",AA132&lt;&gt;"AB",AND(AC132&lt;&gt;"AB",AE132&lt;&gt;"AB",AG132&lt;&gt;"AB")),"","E"))))</f>
      </c>
      <c r="K132" s="22">
        <v>19</v>
      </c>
      <c r="L132" t="s" s="21">
        <f>IF(IFERROR(FIND("+",K132),0)," ",IF(K132="AB","",IF(K132&lt;$K$4,"F",IF(AND(C132&gt;=$C$4,E132&gt;=$E$4,G132&gt;=$G$4,I132&gt;=$I$4,K132&gt;=$K$4,M132&gt;=$M$4,O132&gt;=$O$4,Q132&gt;=$Q$4,S132&gt;=$S$4,U132&gt;=$U$4,W132&gt;=$W$4,Y132&gt;=$Y$4,AA132&gt;=$AA$4,AC132&gt;=$AC$4,AE132&gt;=$AE$4,AG132&gt;=$AG$4,C132&lt;&gt;"AB",E132&lt;&gt;"AB",G132&lt;&gt;"AB",I132&lt;&gt;"AB",K132&lt;&gt;"AB",M132&lt;&gt;"AB",O132&lt;&gt;"AB",Q132&lt;&gt;"AB",S132&lt;&gt;"AB",U132&lt;&gt;"AB",W132&lt;&gt;"AB",Y132&lt;&gt;"AB",AA132&lt;&gt;"AB",AND(AC132&lt;&gt;"AB",AE132&lt;&gt;"AB",AG132&lt;&gt;"AB")),"","E"))))</f>
      </c>
      <c r="M132" s="22">
        <v>38</v>
      </c>
      <c r="N132" t="s" s="21">
        <f>IF(IFERROR(FIND("+",M132),0)," ",IF(M132="AB","",IF(M132&lt;$M$4,"F",IF(AND(C132&gt;=$C$4,E132&gt;=$E$4,G132&gt;=$G$4,I132&gt;=$I$4,K132&gt;=$K$4,M132&gt;=$M$4,O132&gt;=$O$4,Q132&gt;=$Q$4,S132&gt;=$S$4,U132&gt;=$U$4,W132&gt;=$W$4,Y132&gt;=$Y$4,AA132&gt;=$AA$4,AC132&gt;=$AC$4,AE132&gt;=$AE$4,AG132&gt;=$AG$4,C132&lt;&gt;"AB",E132&lt;&gt;"AB",G132&lt;&gt;"AB",I132&lt;&gt;"AB",K132&lt;&gt;"AB",M132&lt;&gt;"AB",O132&lt;&gt;"AB",Q132&lt;&gt;"AB",S132&lt;&gt;"AB",U132&lt;&gt;"AB",W132&lt;&gt;"AB",Y132&lt;&gt;"AB",AA132&lt;&gt;"AB",AND(AC132&lt;&gt;"AB",AE132&lt;&gt;"AB",AG132&lt;&gt;"AB")),"","E"))))</f>
      </c>
      <c r="O132" s="20">
        <v>44</v>
      </c>
      <c r="P132" t="s" s="21">
        <f>IF(IFERROR(FIND("+",O132),0)," ",IF(O132="AB","",IF(O132&lt;$O$4,"F",IF(AND(C132&gt;=$C$4,E132&gt;=$E$4,G132&gt;=$G$4,I132&gt;=$I$4,K132&gt;=$K$4,M132&gt;=$M$4,O132&gt;=$O$4,Q132&gt;=$Q$4,S132&gt;=$S$4,U132&gt;=$U$4,W132&gt;=$W$4,Y132&gt;=$Y$4,AA132&gt;=$AA$4,AC132&gt;=$AC$4,AE132&gt;=$AE$4,AG132&gt;=$AG$4,C132&lt;&gt;"AB",E132&lt;&gt;"AB",G132&lt;&gt;"AB",I132&lt;&gt;"AB",K132&lt;&gt;"AB",M132&lt;&gt;"AB",O132&lt;&gt;"AB",Q132&lt;&gt;"AB",S132&lt;&gt;"AB",U132&lt;&gt;"AB",W132&lt;&gt;"AB",Y132&lt;&gt;"AB",AA132&lt;&gt;"AB",AND(AC132&lt;&gt;"AB",AE132&lt;&gt;"AB",AG132&lt;&gt;"AB")),"","E"))))</f>
      </c>
      <c r="Q132" s="22">
        <v>19</v>
      </c>
      <c r="R132" t="s" s="21">
        <f>IF(IFERROR(FIND("+",Q132),0)," ",IF(Q132="AB","",IF(Q132&lt;$Q$4,"F",IF(AND(C132&gt;=$C$4,E132&gt;=$E$4,G132&gt;=$G$4,I132&gt;=$I$4,K132&gt;=$K$4,M132&gt;=$M$4,O132&gt;=$O$4,Q132&gt;=$Q$4,S132&gt;=$S$4,U132&gt;=$U$4,W132&gt;=$W$4,Y132&gt;=$Y$4,AA132&gt;=$AA$4,AC132&gt;=$AC$4,AE132&gt;=$AE$4,AG132&gt;=$AG$4,C132&lt;&gt;"AB",E132&lt;&gt;"AB",G132&lt;&gt;"AB",I132&lt;&gt;"AB",K132&lt;&gt;"AB",M132&lt;&gt;"AB",O132&lt;&gt;"AB",Q132&lt;&gt;"AB",S132&lt;&gt;"AB",U132&lt;&gt;"AB",W132&lt;&gt;"AB",Y132&lt;&gt;"AB",AA132&lt;&gt;"AB",AND(AC132&lt;&gt;"AB",AE132&lt;&gt;"AB",AG132&lt;&gt;"AB")),"","E"))))</f>
      </c>
      <c r="S132" s="22">
        <v>22</v>
      </c>
      <c r="T132" t="s" s="21">
        <f>IF(IFERROR(FIND("+",S132),0)," ",IF(S132="AB","",IF(S132&lt;$S$4,"F",IF(AND(C132&gt;=$C$4,E132&gt;=$E$4,G132&gt;=$G$4,I132&gt;=$I$4,K132&gt;=$K$4,M132&gt;=$M$4,O132&gt;=$O$4,Q132&gt;=$Q$4,S132&gt;=$S$4,U132&gt;=$U$4,W132&gt;=$W$4,Y132&gt;=$Y$4,AA132&gt;=$AA$4,AC132&gt;=$AC$4,AE132&gt;=$AE$4,AG132&gt;=$AG$4,C132&lt;&gt;"AB",E132&lt;&gt;"AB",G132&lt;&gt;"AB",I132&lt;&gt;"AB",K132&lt;&gt;"AB",M132&lt;&gt;"AB",O132&lt;&gt;"AB",Q132&lt;&gt;"AB",S132&lt;&gt;"AB",U132&lt;&gt;"AB",W132&lt;&gt;"AB",Y132&lt;&gt;"AB",AA132&lt;&gt;"AB",AND(AC132&lt;&gt;"AB",AE132&lt;&gt;"AB",AG132&lt;&gt;"AB")),"","E"))))</f>
      </c>
      <c r="U132" s="20">
        <v>41</v>
      </c>
      <c r="V132" t="s" s="21">
        <f>IF(IFERROR(FIND("+",U132),0)," ",IF(U132="AB","",IF(U132&lt;$U$4,"F",IF(AND(C132&gt;=$C$4,E132&gt;=$E$4,G132&gt;=$G$4,I132&gt;=$I$4,K132&gt;=$K$4,M132&gt;=$M$4,O132&gt;=$O$4,Q132&gt;=$Q$4,S132&gt;=$S$4,U132&gt;=$U$4,W132&gt;=$W$4,Y132&gt;=$Y$4,AA132&gt;=$AA$4,AC132&gt;=$AC$4,AE132&gt;=$AE$4,AG132&gt;=$AG$4,C132&lt;&gt;"AB",E132&lt;&gt;"AB",G132&lt;&gt;"AB",I132&lt;&gt;"AB",K132&lt;&gt;"AB",M132&lt;&gt;"AB",O132&lt;&gt;"AB",Q132&lt;&gt;"AB",S132&lt;&gt;"AB",U132&lt;&gt;"AB",W132&lt;&gt;"AB",Y132&lt;&gt;"AB",AA132&lt;&gt;"AB",AND(AC132&lt;&gt;"AB",AE132&lt;&gt;"AB",AG132&lt;&gt;"AB")),"","E"))))</f>
      </c>
      <c r="W132" s="22">
        <v>19</v>
      </c>
      <c r="X132" t="s" s="21">
        <f>IF(IFERROR(FIND("+",W132),0)," ",IF(W132="AB","",IF(W132&lt;$W$4,"F",IF(AND(C132&gt;=$C$4,E132&gt;=$E$4,G132&gt;=$G$4,I132&gt;=$I$4,K132&gt;=$K$4,M132&gt;=$M$4,O132&gt;=$O$4,Q132&gt;=$Q$4,S132&gt;=$S$4,U132&gt;=$U$4,W132&gt;=$W$4,Y132&gt;=$Y$4,AA132&gt;=$AA$4,AC132&gt;=$AC$4,AE132&gt;=$AE$4,AG132&gt;=$AG$4,C132&lt;&gt;"AB",E132&lt;&gt;"AB",G132&lt;&gt;"AB",I132&lt;&gt;"AB",K132&lt;&gt;"AB",M132&lt;&gt;"AB",O132&lt;&gt;"AB",Q132&lt;&gt;"AB",S132&lt;&gt;"AB",U132&lt;&gt;"AB",W132&lt;&gt;"AB",Y132&lt;&gt;"AB",AA132&lt;&gt;"AB",AND(AC132&lt;&gt;"AB",AE132&lt;&gt;"AB",AG132&lt;&gt;"AB")),"","E"))))</f>
      </c>
      <c r="Y132" s="20">
        <v>56</v>
      </c>
      <c r="Z132" t="s" s="21">
        <f>IF(IFERROR(FIND("+",Y132),0)," ",IF(Y132="AB","",IF(Y132&lt;$Y$4,"F",IF(AND(C132&gt;=$C$4,E132&gt;=$E$4,G132&gt;=$G$4,I132&gt;=$I$4,K132&gt;=$K$4,M132&gt;=$M$4,O132&gt;=$O$4,Q132&gt;=$Q$4,S132&gt;=$S$4,U132&gt;=$U$4,W132&gt;=$W$4,Y132&gt;=$Y$4,AA132&gt;=$AA$4,AC132&gt;=$AC$4,AE132&gt;=$AE$4,AG132&gt;=$AG$4,C132&lt;&gt;"AB",E132&lt;&gt;"AB",G132&lt;&gt;"AB",I132&lt;&gt;"AB",K132&lt;&gt;"AB",M132&lt;&gt;"AB",O132&lt;&gt;"AB",Q132&lt;&gt;"AB",S132&lt;&gt;"AB",U132&lt;&gt;"AB",W132&lt;&gt;"AB",Y132&lt;&gt;"AB",AA132&lt;&gt;"AB",AND(AC132&lt;&gt;"AB",AE132&lt;&gt;"AB",AG132&lt;&gt;"AB")),"","E"))))</f>
      </c>
      <c r="AA132" s="22">
        <v>19</v>
      </c>
      <c r="AB132" t="s" s="21">
        <f>IF(IFERROR(FIND("+",AA132),0)," ",IF(AA132="AB","",IF(AA132&lt;$AA$4,"F",IF(AND(C132&gt;=$C$4,E132&gt;=$E$4,G132&gt;=$G$4,I132&gt;=$I$4,K132&gt;=$K$4,M132&gt;=$M$4,O132&gt;=$O$4,Q132&gt;=$Q$4,S132&gt;=$S$4,U132&gt;=$U$4,W132&gt;=$W$4,Y132&gt;=$Y$4,AA132&gt;=$AA$4,AC132&gt;=$AC$4,AE132&gt;=$AE$4,AG132&gt;=$AG$4,C132&lt;&gt;"AB",E132&lt;&gt;"AB",G132&lt;&gt;"AB",I132&lt;&gt;"AB",K132&lt;&gt;"AB",M132&lt;&gt;"AB",O132&lt;&gt;"AB",Q132&lt;&gt;"AB",S132&lt;&gt;"AB",U132&lt;&gt;"AB",W132&lt;&gt;"AB",Y132&lt;&gt;"AB",AA132&lt;&gt;"AB",AND(AC132&lt;&gt;"AB",AE132&lt;&gt;"AB",AG132&lt;&gt;"AB")),"","E"))))</f>
      </c>
      <c r="AC132" s="22">
        <v>20</v>
      </c>
      <c r="AD132" t="s" s="21">
        <f>IF(IFERROR(FIND("+",AC132),0)," ",IF(AC132="AB","",IF(AC132&lt;$AC$4,"F",IF(AND(C132&gt;=$C$4,E132&gt;=$E$4,G132&gt;=$G$4,I132&gt;=$I$4,K132&gt;=$K$4,M132&gt;=$M$4,O132&gt;=$O$4,Q132&gt;=$Q$4,S132&gt;=$S$4,U132&gt;=$U$4,W132&gt;=$W$4,Y132&gt;=$Y$4,AA132&gt;=$AA$4,AC132&gt;=$AC$4,AE132&gt;=$AE$4,AG132&gt;=$AG$4,C132&lt;&gt;"AB",E132&lt;&gt;"AB",G132&lt;&gt;"AB",I132&lt;&gt;"AB",K132&lt;&gt;"AB",M132&lt;&gt;"AB",O132&lt;&gt;"AB",Q132&lt;&gt;"AB",S132&lt;&gt;"AB",U132&lt;&gt;"AB",W132&lt;&gt;"AB",Y132&lt;&gt;"AB",AA132&lt;&gt;"AB",AND(AC132&lt;&gt;"AB",AE132&lt;&gt;"AB",AG132&lt;&gt;"AB")),"","E"))))</f>
      </c>
      <c r="AE132" s="20">
        <v>32</v>
      </c>
      <c r="AF132" t="s" s="21">
        <f>IF(IFERROR(FIND("+",AE132),0)," ",IF(AE132="AB","",IF(AE132&lt;$AE$4,"F",IF(AND(C132&gt;=$C$4,E132&gt;=$E$4,G132&gt;=$G$4,I132&gt;=$I$4,K132&gt;=$K$4,M132&gt;=$M$4,O132&gt;=$O$4,Q132&gt;=$Q$4,S132&gt;=$S$4,U132&gt;=$U$4,W132&gt;=$W$4,Y132&gt;=$Y$4,AA132&gt;=$AA$4,AC132&gt;=$AC$4,AE132&gt;=$AE$4,AG132&gt;=$AG$4,C132&lt;&gt;"AB",E132&lt;&gt;"AB",G132&lt;&gt;"AB",I132&lt;&gt;"AB",K132&lt;&gt;"AB",M132&lt;&gt;"AB",O132&lt;&gt;"AB",Q132&lt;&gt;"AB",S132&lt;&gt;"AB",U132&lt;&gt;"AB",W132&lt;&gt;"AB",Y132&lt;&gt;"AB",AA132&lt;&gt;"AB",AND(AC132&lt;&gt;"AB",AE132&lt;&gt;"AB",AG132&lt;&gt;"AB")),"","E"))))</f>
      </c>
      <c r="AG132" s="22">
        <v>17</v>
      </c>
      <c r="AH132" t="s" s="21">
        <f>IF(IFERROR(FIND("+",AG132),0)," ",IF(AG132="AB","",IF(AG132&lt;$AG$4,"F",IF(AND(C132&gt;=$C$4,E132&gt;=$E$4,G132&gt;=$G$4,I132&gt;=$I$4,K132&gt;=$K$4,M132&gt;=$M$4,O132&gt;=$O$4,Q132&gt;=$Q$4,S132&gt;=$S$4,U132&gt;=$U$4,W132&gt;=$W$4,Y132&gt;=$Y$4,AA132&gt;=$AA$4,AC132&gt;=$AC$4,AE132&gt;=$AE$4,AG132&gt;=$AG$4,C132&lt;&gt;"AB",E132&lt;&gt;"AB",G132&lt;&gt;"AB",I132&lt;&gt;"AB",K132&lt;&gt;"AB",M132&lt;&gt;"AB",O132&lt;&gt;"AB",Q132&lt;&gt;"AB",S132&lt;&gt;"AB",U132&lt;&gt;"AB",W132&lt;&gt;"AB",Y132&lt;&gt;"AB",AA132&lt;&gt;"AB",AND(AC132&lt;&gt;"AB",AE132&lt;&gt;"AB",AG132&lt;&gt;"AB")),"","E"))))</f>
      </c>
      <c r="AI132" s="28">
        <v>508</v>
      </c>
      <c r="AJ132" t="s" s="25">
        <f>IF(AND(COUNTIF(C132:AH132,"AB")&lt;16-COUNTIF(C132:AH132," "),COUNTIF(C132:AH132,"AB")&lt;&gt;0),"FAIL",IF(COUNTIF(C132:AH132,"AB")=16-COUNTIF(C132:AH132," "),"ABSENT",IF(AND(COUNTIF(C132:AH132,"AB")=0,COUNTIF(C132:AH132,"F")=0),"PASS","FAIL")))</f>
        <v>18</v>
      </c>
      <c r="AK132" t="s" s="26">
        <v>139</v>
      </c>
      <c r="AL132" s="27"/>
    </row>
    <row r="133" ht="15.95" customHeight="1">
      <c r="A133" s="18">
        <v>235329</v>
      </c>
      <c r="B133" t="s" s="19">
        <v>258</v>
      </c>
      <c r="C133" s="32">
        <v>57</v>
      </c>
      <c r="D133" t="s" s="21">
        <f>IF(IFERROR(FIND("+",C133),0)," ",IF(C133="AB","",IF(C133&lt;$C$4,"F",IF(AND(C133&gt;=$C$4,E133&gt;=$E$4,G133&gt;=$G$4,I133&gt;=$I$4,K133&gt;=$K$4,M133&gt;=$M$4,O133&gt;=$O$4,Q133&gt;=$Q$4,S133&gt;=$S$4,U133&gt;=$U$4,W133&gt;=$W$4,Y133&gt;=$Y$4,AA133&gt;=$AA$4,AC133&gt;=$AC$4,AE133&gt;=$AE$4,AG133&gt;=$AG$4,C133&lt;&gt;"AB",E133&lt;&gt;"AB",G133&lt;&gt;"AB",I133&lt;&gt;"AB",K133&lt;&gt;"AB",M133&lt;&gt;"AB",O133&lt;&gt;"AB",Q133&lt;&gt;"AB",S133&lt;&gt;"AB",U133&lt;&gt;"AB",W133&lt;&gt;"AB",Y133&lt;&gt;"AB",AA133&lt;&gt;"AB",AND(AC133&lt;&gt;"AB",AE133&lt;&gt;"AB",AG133&lt;&gt;"AB")),"","E"))))</f>
      </c>
      <c r="E133" s="22">
        <v>20</v>
      </c>
      <c r="F133" t="s" s="21">
        <f>IF(IFERROR(FIND("+",E133),0)," ",IF(E133="AB","",IF(E133&lt;$E$4,"F",IF(AND(C133&gt;=$C$4,E133&gt;=$E$4,G133&gt;=$G$4,I133&gt;=$I$4,K133&gt;=$K$4,M133&gt;=$M$4,O133&gt;=$O$4,Q133&gt;=$Q$4,S133&gt;=$S$4,U133&gt;=$U$4,W133&gt;=$W$4,Y133&gt;=$Y$4,AA133&gt;=$AA$4,AC133&gt;=$AC$4,AE133&gt;=$AE$4,AG133&gt;=$AG$4,C133&lt;&gt;"AB",E133&lt;&gt;"AB",G133&lt;&gt;"AB",I133&lt;&gt;"AB",K133&lt;&gt;"AB",M133&lt;&gt;"AB",O133&lt;&gt;"AB",Q133&lt;&gt;"AB",S133&lt;&gt;"AB",U133&lt;&gt;"AB",W133&lt;&gt;"AB",Y133&lt;&gt;"AB",AA133&lt;&gt;"AB",AND(AC133&lt;&gt;"AB",AE133&lt;&gt;"AB",AG133&lt;&gt;"AB")),"","E"))))</f>
      </c>
      <c r="G133" s="22">
        <v>43</v>
      </c>
      <c r="H133" t="s" s="21">
        <f>IF(IFERROR(FIND("+",G133),0)," ",IF(G133="AB","",IF(G133&lt;$G$4,"F",IF(AND(C133&gt;=$C$4,E133&gt;=$E$4,G133&gt;=$G$4,I133&gt;=$I$4,K133&gt;=$K$4,M133&gt;=$M$4,O133&gt;=$O$4,Q133&gt;=$Q$4,S133&gt;=$S$4,U133&gt;=$U$4,W133&gt;=$W$4,Y133&gt;=$Y$4,AA133&gt;=$AA$4,AC133&gt;=$AC$4,AE133&gt;=$AE$4,AG133&gt;=$AG$4,C133&lt;&gt;"AB",E133&lt;&gt;"AB",G133&lt;&gt;"AB",I133&lt;&gt;"AB",K133&lt;&gt;"AB",M133&lt;&gt;"AB",O133&lt;&gt;"AB",Q133&lt;&gt;"AB",S133&lt;&gt;"AB",U133&lt;&gt;"AB",W133&lt;&gt;"AB",Y133&lt;&gt;"AB",AA133&lt;&gt;"AB",AND(AC133&lt;&gt;"AB",AE133&lt;&gt;"AB",AG133&lt;&gt;"AB")),"","E"))))</f>
      </c>
      <c r="I133" s="33">
        <v>57</v>
      </c>
      <c r="J133" t="s" s="31">
        <f>IF(IFERROR(FIND("+",I133),0)," ",IF(I133="AB","",IF(I133&lt;$I$4,"F",IF(AND(C133&gt;=$C$4,E133&gt;=$E$4,G133&gt;=$G$4,I133&gt;=$I$4,K133&gt;=$K$4,M133&gt;=$M$4,O133&gt;=$O$4,Q133&gt;=$Q$4,S133&gt;=$S$4,U133&gt;=$U$4,W133&gt;=$W$4,Y133&gt;=$Y$4,AA133&gt;=$AA$4,AC133&gt;=$AC$4,AE133&gt;=$AE$4,AG133&gt;=$AG$4,C133&lt;&gt;"AB",E133&lt;&gt;"AB",G133&lt;&gt;"AB",I133&lt;&gt;"AB",K133&lt;&gt;"AB",M133&lt;&gt;"AB",O133&lt;&gt;"AB",Q133&lt;&gt;"AB",S133&lt;&gt;"AB",U133&lt;&gt;"AB",W133&lt;&gt;"AB",Y133&lt;&gt;"AB",AA133&lt;&gt;"AB",AND(AC133&lt;&gt;"AB",AE133&lt;&gt;"AB",AG133&lt;&gt;"AB")),"","E"))))</f>
      </c>
      <c r="K133" s="22">
        <v>20</v>
      </c>
      <c r="L133" t="s" s="21">
        <f>IF(IFERROR(FIND("+",K133),0)," ",IF(K133="AB","",IF(K133&lt;$K$4,"F",IF(AND(C133&gt;=$C$4,E133&gt;=$E$4,G133&gt;=$G$4,I133&gt;=$I$4,K133&gt;=$K$4,M133&gt;=$M$4,O133&gt;=$O$4,Q133&gt;=$Q$4,S133&gt;=$S$4,U133&gt;=$U$4,W133&gt;=$W$4,Y133&gt;=$Y$4,AA133&gt;=$AA$4,AC133&gt;=$AC$4,AE133&gt;=$AE$4,AG133&gt;=$AG$4,C133&lt;&gt;"AB",E133&lt;&gt;"AB",G133&lt;&gt;"AB",I133&lt;&gt;"AB",K133&lt;&gt;"AB",M133&lt;&gt;"AB",O133&lt;&gt;"AB",Q133&lt;&gt;"AB",S133&lt;&gt;"AB",U133&lt;&gt;"AB",W133&lt;&gt;"AB",Y133&lt;&gt;"AB",AA133&lt;&gt;"AB",AND(AC133&lt;&gt;"AB",AE133&lt;&gt;"AB",AG133&lt;&gt;"AB")),"","E"))))</f>
      </c>
      <c r="M133" s="22">
        <v>39</v>
      </c>
      <c r="N133" t="s" s="21">
        <f>IF(IFERROR(FIND("+",M133),0)," ",IF(M133="AB","",IF(M133&lt;$M$4,"F",IF(AND(C133&gt;=$C$4,E133&gt;=$E$4,G133&gt;=$G$4,I133&gt;=$I$4,K133&gt;=$K$4,M133&gt;=$M$4,O133&gt;=$O$4,Q133&gt;=$Q$4,S133&gt;=$S$4,U133&gt;=$U$4,W133&gt;=$W$4,Y133&gt;=$Y$4,AA133&gt;=$AA$4,AC133&gt;=$AC$4,AE133&gt;=$AE$4,AG133&gt;=$AG$4,C133&lt;&gt;"AB",E133&lt;&gt;"AB",G133&lt;&gt;"AB",I133&lt;&gt;"AB",K133&lt;&gt;"AB",M133&lt;&gt;"AB",O133&lt;&gt;"AB",Q133&lt;&gt;"AB",S133&lt;&gt;"AB",U133&lt;&gt;"AB",W133&lt;&gt;"AB",Y133&lt;&gt;"AB",AA133&lt;&gt;"AB",AND(AC133&lt;&gt;"AB",AE133&lt;&gt;"AB",AG133&lt;&gt;"AB")),"","E"))))</f>
      </c>
      <c r="O133" t="s" s="23">
        <v>68</v>
      </c>
      <c r="P133" t="s" s="21">
        <f>IF(IFERROR(FIND("+",O133),0)," ",IF(O133="AB","",IF(O133&lt;$O$4,"F",IF(AND(C133&gt;=$C$4,E133&gt;=$E$4,G133&gt;=$G$4,I133&gt;=$I$4,K133&gt;=$K$4,M133&gt;=$M$4,O133&gt;=$O$4,Q133&gt;=$Q$4,S133&gt;=$S$4,U133&gt;=$U$4,W133&gt;=$W$4,Y133&gt;=$Y$4,AA133&gt;=$AA$4,AC133&gt;=$AC$4,AE133&gt;=$AE$4,AG133&gt;=$AG$4,C133&lt;&gt;"AB",E133&lt;&gt;"AB",G133&lt;&gt;"AB",I133&lt;&gt;"AB",K133&lt;&gt;"AB",M133&lt;&gt;"AB",O133&lt;&gt;"AB",Q133&lt;&gt;"AB",S133&lt;&gt;"AB",U133&lt;&gt;"AB",W133&lt;&gt;"AB",Y133&lt;&gt;"AB",AA133&lt;&gt;"AB",AND(AC133&lt;&gt;"AB",AE133&lt;&gt;"AB",AG133&lt;&gt;"AB")),"","E"))))</f>
      </c>
      <c r="Q133" s="22">
        <v>20</v>
      </c>
      <c r="R133" t="s" s="21">
        <f>IF(IFERROR(FIND("+",Q133),0)," ",IF(Q133="AB","",IF(Q133&lt;$Q$4,"F",IF(AND(C133&gt;=$C$4,E133&gt;=$E$4,G133&gt;=$G$4,I133&gt;=$I$4,K133&gt;=$K$4,M133&gt;=$M$4,O133&gt;=$O$4,Q133&gt;=$Q$4,S133&gt;=$S$4,U133&gt;=$U$4,W133&gt;=$W$4,Y133&gt;=$Y$4,AA133&gt;=$AA$4,AC133&gt;=$AC$4,AE133&gt;=$AE$4,AG133&gt;=$AG$4,C133&lt;&gt;"AB",E133&lt;&gt;"AB",G133&lt;&gt;"AB",I133&lt;&gt;"AB",K133&lt;&gt;"AB",M133&lt;&gt;"AB",O133&lt;&gt;"AB",Q133&lt;&gt;"AB",S133&lt;&gt;"AB",U133&lt;&gt;"AB",W133&lt;&gt;"AB",Y133&lt;&gt;"AB",AA133&lt;&gt;"AB",AND(AC133&lt;&gt;"AB",AE133&lt;&gt;"AB",AG133&lt;&gt;"AB")),"","E"))))</f>
      </c>
      <c r="S133" s="22">
        <v>22</v>
      </c>
      <c r="T133" t="s" s="21">
        <f>IF(IFERROR(FIND("+",S133),0)," ",IF(S133="AB","",IF(S133&lt;$S$4,"F",IF(AND(C133&gt;=$C$4,E133&gt;=$E$4,G133&gt;=$G$4,I133&gt;=$I$4,K133&gt;=$K$4,M133&gt;=$M$4,O133&gt;=$O$4,Q133&gt;=$Q$4,S133&gt;=$S$4,U133&gt;=$U$4,W133&gt;=$W$4,Y133&gt;=$Y$4,AA133&gt;=$AA$4,AC133&gt;=$AC$4,AE133&gt;=$AE$4,AG133&gt;=$AG$4,C133&lt;&gt;"AB",E133&lt;&gt;"AB",G133&lt;&gt;"AB",I133&lt;&gt;"AB",K133&lt;&gt;"AB",M133&lt;&gt;"AB",O133&lt;&gt;"AB",Q133&lt;&gt;"AB",S133&lt;&gt;"AB",U133&lt;&gt;"AB",W133&lt;&gt;"AB",Y133&lt;&gt;"AB",AA133&lt;&gt;"AB",AND(AC133&lt;&gt;"AB",AE133&lt;&gt;"AB",AG133&lt;&gt;"AB")),"","E"))))</f>
      </c>
      <c r="U133" s="20">
        <v>42</v>
      </c>
      <c r="V133" t="s" s="21">
        <f>IF(IFERROR(FIND("+",U133),0)," ",IF(U133="AB","",IF(U133&lt;$U$4,"F",IF(AND(C133&gt;=$C$4,E133&gt;=$E$4,G133&gt;=$G$4,I133&gt;=$I$4,K133&gt;=$K$4,M133&gt;=$M$4,O133&gt;=$O$4,Q133&gt;=$Q$4,S133&gt;=$S$4,U133&gt;=$U$4,W133&gt;=$W$4,Y133&gt;=$Y$4,AA133&gt;=$AA$4,AC133&gt;=$AC$4,AE133&gt;=$AE$4,AG133&gt;=$AG$4,C133&lt;&gt;"AB",E133&lt;&gt;"AB",G133&lt;&gt;"AB",I133&lt;&gt;"AB",K133&lt;&gt;"AB",M133&lt;&gt;"AB",O133&lt;&gt;"AB",Q133&lt;&gt;"AB",S133&lt;&gt;"AB",U133&lt;&gt;"AB",W133&lt;&gt;"AB",Y133&lt;&gt;"AB",AA133&lt;&gt;"AB",AND(AC133&lt;&gt;"AB",AE133&lt;&gt;"AB",AG133&lt;&gt;"AB")),"","E"))))</f>
      </c>
      <c r="W133" s="22">
        <v>20</v>
      </c>
      <c r="X133" t="s" s="21">
        <f>IF(IFERROR(FIND("+",W133),0)," ",IF(W133="AB","",IF(W133&lt;$W$4,"F",IF(AND(C133&gt;=$C$4,E133&gt;=$E$4,G133&gt;=$G$4,I133&gt;=$I$4,K133&gt;=$K$4,M133&gt;=$M$4,O133&gt;=$O$4,Q133&gt;=$Q$4,S133&gt;=$S$4,U133&gt;=$U$4,W133&gt;=$W$4,Y133&gt;=$Y$4,AA133&gt;=$AA$4,AC133&gt;=$AC$4,AE133&gt;=$AE$4,AG133&gt;=$AG$4,C133&lt;&gt;"AB",E133&lt;&gt;"AB",G133&lt;&gt;"AB",I133&lt;&gt;"AB",K133&lt;&gt;"AB",M133&lt;&gt;"AB",O133&lt;&gt;"AB",Q133&lt;&gt;"AB",S133&lt;&gt;"AB",U133&lt;&gt;"AB",W133&lt;&gt;"AB",Y133&lt;&gt;"AB",AA133&lt;&gt;"AB",AND(AC133&lt;&gt;"AB",AE133&lt;&gt;"AB",AG133&lt;&gt;"AB")),"","E"))))</f>
      </c>
      <c r="Y133" s="20">
        <v>50</v>
      </c>
      <c r="Z133" t="s" s="21">
        <f>IF(IFERROR(FIND("+",Y133),0)," ",IF(Y133="AB","",IF(Y133&lt;$Y$4,"F",IF(AND(C133&gt;=$C$4,E133&gt;=$E$4,G133&gt;=$G$4,I133&gt;=$I$4,K133&gt;=$K$4,M133&gt;=$M$4,O133&gt;=$O$4,Q133&gt;=$Q$4,S133&gt;=$S$4,U133&gt;=$U$4,W133&gt;=$W$4,Y133&gt;=$Y$4,AA133&gt;=$AA$4,AC133&gt;=$AC$4,AE133&gt;=$AE$4,AG133&gt;=$AG$4,C133&lt;&gt;"AB",E133&lt;&gt;"AB",G133&lt;&gt;"AB",I133&lt;&gt;"AB",K133&lt;&gt;"AB",M133&lt;&gt;"AB",O133&lt;&gt;"AB",Q133&lt;&gt;"AB",S133&lt;&gt;"AB",U133&lt;&gt;"AB",W133&lt;&gt;"AB",Y133&lt;&gt;"AB",AA133&lt;&gt;"AB",AND(AC133&lt;&gt;"AB",AE133&lt;&gt;"AB",AG133&lt;&gt;"AB")),"","E"))))</f>
      </c>
      <c r="AA133" s="22">
        <v>19</v>
      </c>
      <c r="AB133" t="s" s="21">
        <f>IF(IFERROR(FIND("+",AA133),0)," ",IF(AA133="AB","",IF(AA133&lt;$AA$4,"F",IF(AND(C133&gt;=$C$4,E133&gt;=$E$4,G133&gt;=$G$4,I133&gt;=$I$4,K133&gt;=$K$4,M133&gt;=$M$4,O133&gt;=$O$4,Q133&gt;=$Q$4,S133&gt;=$S$4,U133&gt;=$U$4,W133&gt;=$W$4,Y133&gt;=$Y$4,AA133&gt;=$AA$4,AC133&gt;=$AC$4,AE133&gt;=$AE$4,AG133&gt;=$AG$4,C133&lt;&gt;"AB",E133&lt;&gt;"AB",G133&lt;&gt;"AB",I133&lt;&gt;"AB",K133&lt;&gt;"AB",M133&lt;&gt;"AB",O133&lt;&gt;"AB",Q133&lt;&gt;"AB",S133&lt;&gt;"AB",U133&lt;&gt;"AB",W133&lt;&gt;"AB",Y133&lt;&gt;"AB",AA133&lt;&gt;"AB",AND(AC133&lt;&gt;"AB",AE133&lt;&gt;"AB",AG133&lt;&gt;"AB")),"","E"))))</f>
      </c>
      <c r="AC133" s="22">
        <v>19</v>
      </c>
      <c r="AD133" t="s" s="21">
        <f>IF(IFERROR(FIND("+",AC133),0)," ",IF(AC133="AB","",IF(AC133&lt;$AC$4,"F",IF(AND(C133&gt;=$C$4,E133&gt;=$E$4,G133&gt;=$G$4,I133&gt;=$I$4,K133&gt;=$K$4,M133&gt;=$M$4,O133&gt;=$O$4,Q133&gt;=$Q$4,S133&gt;=$S$4,U133&gt;=$U$4,W133&gt;=$W$4,Y133&gt;=$Y$4,AA133&gt;=$AA$4,AC133&gt;=$AC$4,AE133&gt;=$AE$4,AG133&gt;=$AG$4,C133&lt;&gt;"AB",E133&lt;&gt;"AB",G133&lt;&gt;"AB",I133&lt;&gt;"AB",K133&lt;&gt;"AB",M133&lt;&gt;"AB",O133&lt;&gt;"AB",Q133&lt;&gt;"AB",S133&lt;&gt;"AB",U133&lt;&gt;"AB",W133&lt;&gt;"AB",Y133&lt;&gt;"AB",AA133&lt;&gt;"AB",AND(AC133&lt;&gt;"AB",AE133&lt;&gt;"AB",AG133&lt;&gt;"AB")),"","E"))))</f>
      </c>
      <c r="AE133" s="20">
        <v>33</v>
      </c>
      <c r="AF133" t="s" s="21">
        <f>IF(IFERROR(FIND("+",AE133),0)," ",IF(AE133="AB","",IF(AE133&lt;$AE$4,"F",IF(AND(C133&gt;=$C$4,E133&gt;=$E$4,G133&gt;=$G$4,I133&gt;=$I$4,K133&gt;=$K$4,M133&gt;=$M$4,O133&gt;=$O$4,Q133&gt;=$Q$4,S133&gt;=$S$4,U133&gt;=$U$4,W133&gt;=$W$4,Y133&gt;=$Y$4,AA133&gt;=$AA$4,AC133&gt;=$AC$4,AE133&gt;=$AE$4,AG133&gt;=$AG$4,C133&lt;&gt;"AB",E133&lt;&gt;"AB",G133&lt;&gt;"AB",I133&lt;&gt;"AB",K133&lt;&gt;"AB",M133&lt;&gt;"AB",O133&lt;&gt;"AB",Q133&lt;&gt;"AB",S133&lt;&gt;"AB",U133&lt;&gt;"AB",W133&lt;&gt;"AB",Y133&lt;&gt;"AB",AA133&lt;&gt;"AB",AND(AC133&lt;&gt;"AB",AE133&lt;&gt;"AB",AG133&lt;&gt;"AB")),"","E"))))</f>
      </c>
      <c r="AG133" s="22">
        <v>18</v>
      </c>
      <c r="AH133" t="s" s="21">
        <f>IF(IFERROR(FIND("+",AG133),0)," ",IF(AG133="AB","",IF(AG133&lt;$AG$4,"F",IF(AND(C133&gt;=$C$4,E133&gt;=$E$4,G133&gt;=$G$4,I133&gt;=$I$4,K133&gt;=$K$4,M133&gt;=$M$4,O133&gt;=$O$4,Q133&gt;=$Q$4,S133&gt;=$S$4,U133&gt;=$U$4,W133&gt;=$W$4,Y133&gt;=$Y$4,AA133&gt;=$AA$4,AC133&gt;=$AC$4,AE133&gt;=$AE$4,AG133&gt;=$AG$4,C133&lt;&gt;"AB",E133&lt;&gt;"AB",G133&lt;&gt;"AB",I133&lt;&gt;"AB",K133&lt;&gt;"AB",M133&lt;&gt;"AB",O133&lt;&gt;"AB",Q133&lt;&gt;"AB",S133&lt;&gt;"AB",U133&lt;&gt;"AB",W133&lt;&gt;"AB",Y133&lt;&gt;"AB",AA133&lt;&gt;"AB",AND(AC133&lt;&gt;"AB",AE133&lt;&gt;"AB",AG133&lt;&gt;"AB")),"","E"))))</f>
      </c>
      <c r="AI133" t="s" s="24">
        <v>259</v>
      </c>
      <c r="AJ133" t="s" s="25">
        <f>IF(AND(COUNTIF(C133:AH133,"AB")&lt;16-COUNTIF(C133:AH133," "),COUNTIF(C133:AH133,"AB")&lt;&gt;0),"FAIL",IF(COUNTIF(C133:AH133,"AB")=16-COUNTIF(C133:AH133," "),"ABSENT",IF(AND(COUNTIF(C133:AH133,"AB")=0,COUNTIF(C133:AH133,"F")=0),"PASS","FAIL")))</f>
        <v>18</v>
      </c>
      <c r="AK133" t="s" s="26">
        <v>132</v>
      </c>
      <c r="AL133" s="27"/>
    </row>
    <row r="134" ht="15.95" customHeight="1">
      <c r="A134" s="18">
        <v>235330</v>
      </c>
      <c r="B134" t="s" s="19">
        <v>260</v>
      </c>
      <c r="C134" s="32">
        <v>42</v>
      </c>
      <c r="D134" t="s" s="21">
        <f>IF(IFERROR(FIND("+",C134),0)," ",IF(C134="AB","",IF(C134&lt;$C$4,"F",IF(AND(C134&gt;=$C$4,E134&gt;=$E$4,G134&gt;=$G$4,I134&gt;=$I$4,K134&gt;=$K$4,M134&gt;=$M$4,O134&gt;=$O$4,Q134&gt;=$Q$4,S134&gt;=$S$4,U134&gt;=$U$4,W134&gt;=$W$4,Y134&gt;=$Y$4,AA134&gt;=$AA$4,AC134&gt;=$AC$4,AE134&gt;=$AE$4,AG134&gt;=$AG$4,C134&lt;&gt;"AB",E134&lt;&gt;"AB",G134&lt;&gt;"AB",I134&lt;&gt;"AB",K134&lt;&gt;"AB",M134&lt;&gt;"AB",O134&lt;&gt;"AB",Q134&lt;&gt;"AB",S134&lt;&gt;"AB",U134&lt;&gt;"AB",W134&lt;&gt;"AB",Y134&lt;&gt;"AB",AA134&lt;&gt;"AB",AND(AC134&lt;&gt;"AB",AE134&lt;&gt;"AB",AG134&lt;&gt;"AB")),"","E"))))</f>
        <v>27</v>
      </c>
      <c r="E134" s="22">
        <v>20</v>
      </c>
      <c r="F134" t="s" s="21">
        <f>IF(IFERROR(FIND("+",E134),0)," ",IF(E134="AB","",IF(E134&lt;$E$4,"F",IF(AND(C134&gt;=$C$4,E134&gt;=$E$4,G134&gt;=$G$4,I134&gt;=$I$4,K134&gt;=$K$4,M134&gt;=$M$4,O134&gt;=$O$4,Q134&gt;=$Q$4,S134&gt;=$S$4,U134&gt;=$U$4,W134&gt;=$W$4,Y134&gt;=$Y$4,AA134&gt;=$AA$4,AC134&gt;=$AC$4,AE134&gt;=$AE$4,AG134&gt;=$AG$4,C134&lt;&gt;"AB",E134&lt;&gt;"AB",G134&lt;&gt;"AB",I134&lt;&gt;"AB",K134&lt;&gt;"AB",M134&lt;&gt;"AB",O134&lt;&gt;"AB",Q134&lt;&gt;"AB",S134&lt;&gt;"AB",U134&lt;&gt;"AB",W134&lt;&gt;"AB",Y134&lt;&gt;"AB",AA134&lt;&gt;"AB",AND(AC134&lt;&gt;"AB",AE134&lt;&gt;"AB",AG134&lt;&gt;"AB")),"","E"))))</f>
        <v>27</v>
      </c>
      <c r="G134" s="22">
        <v>41</v>
      </c>
      <c r="H134" t="s" s="21">
        <f>IF(IFERROR(FIND("+",G134),0)," ",IF(G134="AB","",IF(G134&lt;$G$4,"F",IF(AND(C134&gt;=$C$4,E134&gt;=$E$4,G134&gt;=$G$4,I134&gt;=$I$4,K134&gt;=$K$4,M134&gt;=$M$4,O134&gt;=$O$4,Q134&gt;=$Q$4,S134&gt;=$S$4,U134&gt;=$U$4,W134&gt;=$W$4,Y134&gt;=$Y$4,AA134&gt;=$AA$4,AC134&gt;=$AC$4,AE134&gt;=$AE$4,AG134&gt;=$AG$4,C134&lt;&gt;"AB",E134&lt;&gt;"AB",G134&lt;&gt;"AB",I134&lt;&gt;"AB",K134&lt;&gt;"AB",M134&lt;&gt;"AB",O134&lt;&gt;"AB",Q134&lt;&gt;"AB",S134&lt;&gt;"AB",U134&lt;&gt;"AB",W134&lt;&gt;"AB",Y134&lt;&gt;"AB",AA134&lt;&gt;"AB",AND(AC134&lt;&gt;"AB",AE134&lt;&gt;"AB",AG134&lt;&gt;"AB")),"","E"))))</f>
        <v>27</v>
      </c>
      <c r="I134" s="33">
        <v>40</v>
      </c>
      <c r="J134" t="s" s="31">
        <f>IF(IFERROR(FIND("+",I134),0)," ",IF(I134="AB","",IF(I134&lt;$I$4,"F",IF(AND(C134&gt;=$C$4,E134&gt;=$E$4,G134&gt;=$G$4,I134&gt;=$I$4,K134&gt;=$K$4,M134&gt;=$M$4,O134&gt;=$O$4,Q134&gt;=$Q$4,S134&gt;=$S$4,U134&gt;=$U$4,W134&gt;=$W$4,Y134&gt;=$Y$4,AA134&gt;=$AA$4,AC134&gt;=$AC$4,AE134&gt;=$AE$4,AG134&gt;=$AG$4,C134&lt;&gt;"AB",E134&lt;&gt;"AB",G134&lt;&gt;"AB",I134&lt;&gt;"AB",K134&lt;&gt;"AB",M134&lt;&gt;"AB",O134&lt;&gt;"AB",Q134&lt;&gt;"AB",S134&lt;&gt;"AB",U134&lt;&gt;"AB",W134&lt;&gt;"AB",Y134&lt;&gt;"AB",AA134&lt;&gt;"AB",AND(AC134&lt;&gt;"AB",AE134&lt;&gt;"AB",AG134&lt;&gt;"AB")),"","E"))))</f>
        <v>27</v>
      </c>
      <c r="K134" s="22">
        <v>19</v>
      </c>
      <c r="L134" t="s" s="21">
        <f>IF(IFERROR(FIND("+",K134),0)," ",IF(K134="AB","",IF(K134&lt;$K$4,"F",IF(AND(C134&gt;=$C$4,E134&gt;=$E$4,G134&gt;=$G$4,I134&gt;=$I$4,K134&gt;=$K$4,M134&gt;=$M$4,O134&gt;=$O$4,Q134&gt;=$Q$4,S134&gt;=$S$4,U134&gt;=$U$4,W134&gt;=$W$4,Y134&gt;=$Y$4,AA134&gt;=$AA$4,AC134&gt;=$AC$4,AE134&gt;=$AE$4,AG134&gt;=$AG$4,C134&lt;&gt;"AB",E134&lt;&gt;"AB",G134&lt;&gt;"AB",I134&lt;&gt;"AB",K134&lt;&gt;"AB",M134&lt;&gt;"AB",O134&lt;&gt;"AB",Q134&lt;&gt;"AB",S134&lt;&gt;"AB",U134&lt;&gt;"AB",W134&lt;&gt;"AB",Y134&lt;&gt;"AB",AA134&lt;&gt;"AB",AND(AC134&lt;&gt;"AB",AE134&lt;&gt;"AB",AG134&lt;&gt;"AB")),"","E"))))</f>
        <v>27</v>
      </c>
      <c r="M134" s="22">
        <v>39</v>
      </c>
      <c r="N134" t="s" s="21">
        <f>IF(IFERROR(FIND("+",M134),0)," ",IF(M134="AB","",IF(M134&lt;$M$4,"F",IF(AND(C134&gt;=$C$4,E134&gt;=$E$4,G134&gt;=$G$4,I134&gt;=$I$4,K134&gt;=$K$4,M134&gt;=$M$4,O134&gt;=$O$4,Q134&gt;=$Q$4,S134&gt;=$S$4,U134&gt;=$U$4,W134&gt;=$W$4,Y134&gt;=$Y$4,AA134&gt;=$AA$4,AC134&gt;=$AC$4,AE134&gt;=$AE$4,AG134&gt;=$AG$4,C134&lt;&gt;"AB",E134&lt;&gt;"AB",G134&lt;&gt;"AB",I134&lt;&gt;"AB",K134&lt;&gt;"AB",M134&lt;&gt;"AB",O134&lt;&gt;"AB",Q134&lt;&gt;"AB",S134&lt;&gt;"AB",U134&lt;&gt;"AB",W134&lt;&gt;"AB",Y134&lt;&gt;"AB",AA134&lt;&gt;"AB",AND(AC134&lt;&gt;"AB",AE134&lt;&gt;"AB",AG134&lt;&gt;"AB")),"","E"))))</f>
        <v>27</v>
      </c>
      <c r="O134" s="20">
        <v>26</v>
      </c>
      <c r="P134" t="s" s="21">
        <f>IF(IFERROR(FIND("+",O134),0)," ",IF(O134="AB","",IF(O134&lt;$O$4,"F",IF(AND(C134&gt;=$C$4,E134&gt;=$E$4,G134&gt;=$G$4,I134&gt;=$I$4,K134&gt;=$K$4,M134&gt;=$M$4,O134&gt;=$O$4,Q134&gt;=$Q$4,S134&gt;=$S$4,U134&gt;=$U$4,W134&gt;=$W$4,Y134&gt;=$Y$4,AA134&gt;=$AA$4,AC134&gt;=$AC$4,AE134&gt;=$AE$4,AG134&gt;=$AG$4,C134&lt;&gt;"AB",E134&lt;&gt;"AB",G134&lt;&gt;"AB",I134&lt;&gt;"AB",K134&lt;&gt;"AB",M134&lt;&gt;"AB",O134&lt;&gt;"AB",Q134&lt;&gt;"AB",S134&lt;&gt;"AB",U134&lt;&gt;"AB",W134&lt;&gt;"AB",Y134&lt;&gt;"AB",AA134&lt;&gt;"AB",AND(AC134&lt;&gt;"AB",AE134&lt;&gt;"AB",AG134&lt;&gt;"AB")),"","E"))))</f>
        <v>28</v>
      </c>
      <c r="Q134" s="22">
        <v>17</v>
      </c>
      <c r="R134" t="s" s="21">
        <f>IF(IFERROR(FIND("+",Q134),0)," ",IF(Q134="AB","",IF(Q134&lt;$Q$4,"F",IF(AND(C134&gt;=$C$4,E134&gt;=$E$4,G134&gt;=$G$4,I134&gt;=$I$4,K134&gt;=$K$4,M134&gt;=$M$4,O134&gt;=$O$4,Q134&gt;=$Q$4,S134&gt;=$S$4,U134&gt;=$U$4,W134&gt;=$W$4,Y134&gt;=$Y$4,AA134&gt;=$AA$4,AC134&gt;=$AC$4,AE134&gt;=$AE$4,AG134&gt;=$AG$4,C134&lt;&gt;"AB",E134&lt;&gt;"AB",G134&lt;&gt;"AB",I134&lt;&gt;"AB",K134&lt;&gt;"AB",M134&lt;&gt;"AB",O134&lt;&gt;"AB",Q134&lt;&gt;"AB",S134&lt;&gt;"AB",U134&lt;&gt;"AB",W134&lt;&gt;"AB",Y134&lt;&gt;"AB",AA134&lt;&gt;"AB",AND(AC134&lt;&gt;"AB",AE134&lt;&gt;"AB",AG134&lt;&gt;"AB")),"","E"))))</f>
        <v>27</v>
      </c>
      <c r="S134" s="22">
        <v>20</v>
      </c>
      <c r="T134" t="s" s="21">
        <f>IF(IFERROR(FIND("+",S134),0)," ",IF(S134="AB","",IF(S134&lt;$S$4,"F",IF(AND(C134&gt;=$C$4,E134&gt;=$E$4,G134&gt;=$G$4,I134&gt;=$I$4,K134&gt;=$K$4,M134&gt;=$M$4,O134&gt;=$O$4,Q134&gt;=$Q$4,S134&gt;=$S$4,U134&gt;=$U$4,W134&gt;=$W$4,Y134&gt;=$Y$4,AA134&gt;=$AA$4,AC134&gt;=$AC$4,AE134&gt;=$AE$4,AG134&gt;=$AG$4,C134&lt;&gt;"AB",E134&lt;&gt;"AB",G134&lt;&gt;"AB",I134&lt;&gt;"AB",K134&lt;&gt;"AB",M134&lt;&gt;"AB",O134&lt;&gt;"AB",Q134&lt;&gt;"AB",S134&lt;&gt;"AB",U134&lt;&gt;"AB",W134&lt;&gt;"AB",Y134&lt;&gt;"AB",AA134&lt;&gt;"AB",AND(AC134&lt;&gt;"AB",AE134&lt;&gt;"AB",AG134&lt;&gt;"AB")),"","E"))))</f>
        <v>27</v>
      </c>
      <c r="U134" s="20">
        <v>13</v>
      </c>
      <c r="V134" t="s" s="21">
        <f>IF(IFERROR(FIND("+",U134),0)," ",IF(U134="AB","",IF(U134&lt;$U$4,"F",IF(AND(C134&gt;=$C$4,E134&gt;=$E$4,G134&gt;=$G$4,I134&gt;=$I$4,K134&gt;=$K$4,M134&gt;=$M$4,O134&gt;=$O$4,Q134&gt;=$Q$4,S134&gt;=$S$4,U134&gt;=$U$4,W134&gt;=$W$4,Y134&gt;=$Y$4,AA134&gt;=$AA$4,AC134&gt;=$AC$4,AE134&gt;=$AE$4,AG134&gt;=$AG$4,C134&lt;&gt;"AB",E134&lt;&gt;"AB",G134&lt;&gt;"AB",I134&lt;&gt;"AB",K134&lt;&gt;"AB",M134&lt;&gt;"AB",O134&lt;&gt;"AB",Q134&lt;&gt;"AB",S134&lt;&gt;"AB",U134&lt;&gt;"AB",W134&lt;&gt;"AB",Y134&lt;&gt;"AB",AA134&lt;&gt;"AB",AND(AC134&lt;&gt;"AB",AE134&lt;&gt;"AB",AG134&lt;&gt;"AB")),"","E"))))</f>
        <v>28</v>
      </c>
      <c r="W134" s="22">
        <v>18</v>
      </c>
      <c r="X134" t="s" s="21">
        <f>IF(IFERROR(FIND("+",W134),0)," ",IF(W134="AB","",IF(W134&lt;$W$4,"F",IF(AND(C134&gt;=$C$4,E134&gt;=$E$4,G134&gt;=$G$4,I134&gt;=$I$4,K134&gt;=$K$4,M134&gt;=$M$4,O134&gt;=$O$4,Q134&gt;=$Q$4,S134&gt;=$S$4,U134&gt;=$U$4,W134&gt;=$W$4,Y134&gt;=$Y$4,AA134&gt;=$AA$4,AC134&gt;=$AC$4,AE134&gt;=$AE$4,AG134&gt;=$AG$4,C134&lt;&gt;"AB",E134&lt;&gt;"AB",G134&lt;&gt;"AB",I134&lt;&gt;"AB",K134&lt;&gt;"AB",M134&lt;&gt;"AB",O134&lt;&gt;"AB",Q134&lt;&gt;"AB",S134&lt;&gt;"AB",U134&lt;&gt;"AB",W134&lt;&gt;"AB",Y134&lt;&gt;"AB",AA134&lt;&gt;"AB",AND(AC134&lt;&gt;"AB",AE134&lt;&gt;"AB",AG134&lt;&gt;"AB")),"","E"))))</f>
        <v>27</v>
      </c>
      <c r="Y134" s="20">
        <v>23</v>
      </c>
      <c r="Z134" t="s" s="21">
        <f>IF(IFERROR(FIND("+",Y134),0)," ",IF(Y134="AB","",IF(Y134&lt;$Y$4,"F",IF(AND(C134&gt;=$C$4,E134&gt;=$E$4,G134&gt;=$G$4,I134&gt;=$I$4,K134&gt;=$K$4,M134&gt;=$M$4,O134&gt;=$O$4,Q134&gt;=$Q$4,S134&gt;=$S$4,U134&gt;=$U$4,W134&gt;=$W$4,Y134&gt;=$Y$4,AA134&gt;=$AA$4,AC134&gt;=$AC$4,AE134&gt;=$AE$4,AG134&gt;=$AG$4,C134&lt;&gt;"AB",E134&lt;&gt;"AB",G134&lt;&gt;"AB",I134&lt;&gt;"AB",K134&lt;&gt;"AB",M134&lt;&gt;"AB",O134&lt;&gt;"AB",Q134&lt;&gt;"AB",S134&lt;&gt;"AB",U134&lt;&gt;"AB",W134&lt;&gt;"AB",Y134&lt;&gt;"AB",AA134&lt;&gt;"AB",AND(AC134&lt;&gt;"AB",AE134&lt;&gt;"AB",AG134&lt;&gt;"AB")),"","E"))))</f>
        <v>28</v>
      </c>
      <c r="AA134" s="22">
        <v>17</v>
      </c>
      <c r="AB134" t="s" s="21">
        <f>IF(IFERROR(FIND("+",AA134),0)," ",IF(AA134="AB","",IF(AA134&lt;$AA$4,"F",IF(AND(C134&gt;=$C$4,E134&gt;=$E$4,G134&gt;=$G$4,I134&gt;=$I$4,K134&gt;=$K$4,M134&gt;=$M$4,O134&gt;=$O$4,Q134&gt;=$Q$4,S134&gt;=$S$4,U134&gt;=$U$4,W134&gt;=$W$4,Y134&gt;=$Y$4,AA134&gt;=$AA$4,AC134&gt;=$AC$4,AE134&gt;=$AE$4,AG134&gt;=$AG$4,C134&lt;&gt;"AB",E134&lt;&gt;"AB",G134&lt;&gt;"AB",I134&lt;&gt;"AB",K134&lt;&gt;"AB",M134&lt;&gt;"AB",O134&lt;&gt;"AB",Q134&lt;&gt;"AB",S134&lt;&gt;"AB",U134&lt;&gt;"AB",W134&lt;&gt;"AB",Y134&lt;&gt;"AB",AA134&lt;&gt;"AB",AND(AC134&lt;&gt;"AB",AE134&lt;&gt;"AB",AG134&lt;&gt;"AB")),"","E"))))</f>
        <v>27</v>
      </c>
      <c r="AC134" s="22">
        <v>19</v>
      </c>
      <c r="AD134" t="s" s="21">
        <f>IF(IFERROR(FIND("+",AC134),0)," ",IF(AC134="AB","",IF(AC134&lt;$AC$4,"F",IF(AND(C134&gt;=$C$4,E134&gt;=$E$4,G134&gt;=$G$4,I134&gt;=$I$4,K134&gt;=$K$4,M134&gt;=$M$4,O134&gt;=$O$4,Q134&gt;=$Q$4,S134&gt;=$S$4,U134&gt;=$U$4,W134&gt;=$W$4,Y134&gt;=$Y$4,AA134&gt;=$AA$4,AC134&gt;=$AC$4,AE134&gt;=$AE$4,AG134&gt;=$AG$4,C134&lt;&gt;"AB",E134&lt;&gt;"AB",G134&lt;&gt;"AB",I134&lt;&gt;"AB",K134&lt;&gt;"AB",M134&lt;&gt;"AB",O134&lt;&gt;"AB",Q134&lt;&gt;"AB",S134&lt;&gt;"AB",U134&lt;&gt;"AB",W134&lt;&gt;"AB",Y134&lt;&gt;"AB",AA134&lt;&gt;"AB",AND(AC134&lt;&gt;"AB",AE134&lt;&gt;"AB",AG134&lt;&gt;"AB")),"","E"))))</f>
        <v>27</v>
      </c>
      <c r="AE134" s="20">
        <v>24</v>
      </c>
      <c r="AF134" t="s" s="21">
        <f>IF(IFERROR(FIND("+",AE134),0)," ",IF(AE134="AB","",IF(AE134&lt;$AE$4,"F",IF(AND(C134&gt;=$C$4,E134&gt;=$E$4,G134&gt;=$G$4,I134&gt;=$I$4,K134&gt;=$K$4,M134&gt;=$M$4,O134&gt;=$O$4,Q134&gt;=$Q$4,S134&gt;=$S$4,U134&gt;=$U$4,W134&gt;=$W$4,Y134&gt;=$Y$4,AA134&gt;=$AA$4,AC134&gt;=$AC$4,AE134&gt;=$AE$4,AG134&gt;=$AG$4,C134&lt;&gt;"AB",E134&lt;&gt;"AB",G134&lt;&gt;"AB",I134&lt;&gt;"AB",K134&lt;&gt;"AB",M134&lt;&gt;"AB",O134&lt;&gt;"AB",Q134&lt;&gt;"AB",S134&lt;&gt;"AB",U134&lt;&gt;"AB",W134&lt;&gt;"AB",Y134&lt;&gt;"AB",AA134&lt;&gt;"AB",AND(AC134&lt;&gt;"AB",AE134&lt;&gt;"AB",AG134&lt;&gt;"AB")),"","E"))))</f>
        <v>27</v>
      </c>
      <c r="AG134" s="22">
        <v>18</v>
      </c>
      <c r="AH134" t="s" s="21">
        <f>IF(IFERROR(FIND("+",AG134),0)," ",IF(AG134="AB","",IF(AG134&lt;$AG$4,"F",IF(AND(C134&gt;=$C$4,E134&gt;=$E$4,G134&gt;=$G$4,I134&gt;=$I$4,K134&gt;=$K$4,M134&gt;=$M$4,O134&gt;=$O$4,Q134&gt;=$Q$4,S134&gt;=$S$4,U134&gt;=$U$4,W134&gt;=$W$4,Y134&gt;=$Y$4,AA134&gt;=$AA$4,AC134&gt;=$AC$4,AE134&gt;=$AE$4,AG134&gt;=$AG$4,C134&lt;&gt;"AB",E134&lt;&gt;"AB",G134&lt;&gt;"AB",I134&lt;&gt;"AB",K134&lt;&gt;"AB",M134&lt;&gt;"AB",O134&lt;&gt;"AB",Q134&lt;&gt;"AB",S134&lt;&gt;"AB",U134&lt;&gt;"AB",W134&lt;&gt;"AB",Y134&lt;&gt;"AB",AA134&lt;&gt;"AB",AND(AC134&lt;&gt;"AB",AE134&lt;&gt;"AB",AG134&lt;&gt;"AB")),"","E"))))</f>
        <v>27</v>
      </c>
      <c r="AI134" s="28">
        <v>396</v>
      </c>
      <c r="AJ134" t="s" s="25">
        <f>IF(AND(COUNTIF(C134:AH134,"AB")&lt;16-COUNTIF(C134:AH134," "),COUNTIF(C134:AH134,"AB")&lt;&gt;0),"FAIL",IF(COUNTIF(C134:AH134,"AB")=16-COUNTIF(C134:AH134," "),"ABSENT",IF(AND(COUNTIF(C134:AH134,"AB")=0,COUNTIF(C134:AH134,"F")=0),"PASS","FAIL")))</f>
        <v>29</v>
      </c>
      <c r="AK134" t="s" s="26">
        <v>78</v>
      </c>
      <c r="AL134" s="27"/>
    </row>
    <row r="135" ht="15.95" customHeight="1">
      <c r="A135" s="18">
        <v>235331</v>
      </c>
      <c r="B135" t="s" s="19">
        <v>261</v>
      </c>
      <c r="C135" s="32">
        <v>52</v>
      </c>
      <c r="D135" t="s" s="21">
        <f>IF(IFERROR(FIND("+",C135),0)," ",IF(C135="AB","",IF(C135&lt;$C$4,"F",IF(AND(C135&gt;=$C$4,E135&gt;=$E$4,G135&gt;=$G$4,I135&gt;=$I$4,K135&gt;=$K$4,M135&gt;=$M$4,O135&gt;=$O$4,Q135&gt;=$Q$4,S135&gt;=$S$4,U135&gt;=$U$4,W135&gt;=$W$4,Y135&gt;=$Y$4,AA135&gt;=$AA$4,AC135&gt;=$AC$4,AE135&gt;=$AE$4,AG135&gt;=$AG$4,C135&lt;&gt;"AB",E135&lt;&gt;"AB",G135&lt;&gt;"AB",I135&lt;&gt;"AB",K135&lt;&gt;"AB",M135&lt;&gt;"AB",O135&lt;&gt;"AB",Q135&lt;&gt;"AB",S135&lt;&gt;"AB",U135&lt;&gt;"AB",W135&lt;&gt;"AB",Y135&lt;&gt;"AB",AA135&lt;&gt;"AB",AND(AC135&lt;&gt;"AB",AE135&lt;&gt;"AB",AG135&lt;&gt;"AB")),"","E"))))</f>
      </c>
      <c r="E135" s="22">
        <v>23</v>
      </c>
      <c r="F135" t="s" s="21">
        <f>IF(IFERROR(FIND("+",E135),0)," ",IF(E135="AB","",IF(E135&lt;$E$4,"F",IF(AND(C135&gt;=$C$4,E135&gt;=$E$4,G135&gt;=$G$4,I135&gt;=$I$4,K135&gt;=$K$4,M135&gt;=$M$4,O135&gt;=$O$4,Q135&gt;=$Q$4,S135&gt;=$S$4,U135&gt;=$U$4,W135&gt;=$W$4,Y135&gt;=$Y$4,AA135&gt;=$AA$4,AC135&gt;=$AC$4,AE135&gt;=$AE$4,AG135&gt;=$AG$4,C135&lt;&gt;"AB",E135&lt;&gt;"AB",G135&lt;&gt;"AB",I135&lt;&gt;"AB",K135&lt;&gt;"AB",M135&lt;&gt;"AB",O135&lt;&gt;"AB",Q135&lt;&gt;"AB",S135&lt;&gt;"AB",U135&lt;&gt;"AB",W135&lt;&gt;"AB",Y135&lt;&gt;"AB",AA135&lt;&gt;"AB",AND(AC135&lt;&gt;"AB",AE135&lt;&gt;"AB",AG135&lt;&gt;"AB")),"","E"))))</f>
      </c>
      <c r="G135" s="22">
        <v>40</v>
      </c>
      <c r="H135" t="s" s="21">
        <f>IF(IFERROR(FIND("+",G135),0)," ",IF(G135="AB","",IF(G135&lt;$G$4,"F",IF(AND(C135&gt;=$C$4,E135&gt;=$E$4,G135&gt;=$G$4,I135&gt;=$I$4,K135&gt;=$K$4,M135&gt;=$M$4,O135&gt;=$O$4,Q135&gt;=$Q$4,S135&gt;=$S$4,U135&gt;=$U$4,W135&gt;=$W$4,Y135&gt;=$Y$4,AA135&gt;=$AA$4,AC135&gt;=$AC$4,AE135&gt;=$AE$4,AG135&gt;=$AG$4,C135&lt;&gt;"AB",E135&lt;&gt;"AB",G135&lt;&gt;"AB",I135&lt;&gt;"AB",K135&lt;&gt;"AB",M135&lt;&gt;"AB",O135&lt;&gt;"AB",Q135&lt;&gt;"AB",S135&lt;&gt;"AB",U135&lt;&gt;"AB",W135&lt;&gt;"AB",Y135&lt;&gt;"AB",AA135&lt;&gt;"AB",AND(AC135&lt;&gt;"AB",AE135&lt;&gt;"AB",AG135&lt;&gt;"AB")),"","E"))))</f>
      </c>
      <c r="I135" s="33">
        <v>44</v>
      </c>
      <c r="J135" t="s" s="31">
        <f>IF(IFERROR(FIND("+",I135),0)," ",IF(I135="AB","",IF(I135&lt;$I$4,"F",IF(AND(C135&gt;=$C$4,E135&gt;=$E$4,G135&gt;=$G$4,I135&gt;=$I$4,K135&gt;=$K$4,M135&gt;=$M$4,O135&gt;=$O$4,Q135&gt;=$Q$4,S135&gt;=$S$4,U135&gt;=$U$4,W135&gt;=$W$4,Y135&gt;=$Y$4,AA135&gt;=$AA$4,AC135&gt;=$AC$4,AE135&gt;=$AE$4,AG135&gt;=$AG$4,C135&lt;&gt;"AB",E135&lt;&gt;"AB",G135&lt;&gt;"AB",I135&lt;&gt;"AB",K135&lt;&gt;"AB",M135&lt;&gt;"AB",O135&lt;&gt;"AB",Q135&lt;&gt;"AB",S135&lt;&gt;"AB",U135&lt;&gt;"AB",W135&lt;&gt;"AB",Y135&lt;&gt;"AB",AA135&lt;&gt;"AB",AND(AC135&lt;&gt;"AB",AE135&lt;&gt;"AB",AG135&lt;&gt;"AB")),"","E"))))</f>
      </c>
      <c r="K135" s="22">
        <v>21</v>
      </c>
      <c r="L135" t="s" s="21">
        <f>IF(IFERROR(FIND("+",K135),0)," ",IF(K135="AB","",IF(K135&lt;$K$4,"F",IF(AND(C135&gt;=$C$4,E135&gt;=$E$4,G135&gt;=$G$4,I135&gt;=$I$4,K135&gt;=$K$4,M135&gt;=$M$4,O135&gt;=$O$4,Q135&gt;=$Q$4,S135&gt;=$S$4,U135&gt;=$U$4,W135&gt;=$W$4,Y135&gt;=$Y$4,AA135&gt;=$AA$4,AC135&gt;=$AC$4,AE135&gt;=$AE$4,AG135&gt;=$AG$4,C135&lt;&gt;"AB",E135&lt;&gt;"AB",G135&lt;&gt;"AB",I135&lt;&gt;"AB",K135&lt;&gt;"AB",M135&lt;&gt;"AB",O135&lt;&gt;"AB",Q135&lt;&gt;"AB",S135&lt;&gt;"AB",U135&lt;&gt;"AB",W135&lt;&gt;"AB",Y135&lt;&gt;"AB",AA135&lt;&gt;"AB",AND(AC135&lt;&gt;"AB",AE135&lt;&gt;"AB",AG135&lt;&gt;"AB")),"","E"))))</f>
      </c>
      <c r="M135" s="22">
        <v>38</v>
      </c>
      <c r="N135" t="s" s="21">
        <f>IF(IFERROR(FIND("+",M135),0)," ",IF(M135="AB","",IF(M135&lt;$M$4,"F",IF(AND(C135&gt;=$C$4,E135&gt;=$E$4,G135&gt;=$G$4,I135&gt;=$I$4,K135&gt;=$K$4,M135&gt;=$M$4,O135&gt;=$O$4,Q135&gt;=$Q$4,S135&gt;=$S$4,U135&gt;=$U$4,W135&gt;=$W$4,Y135&gt;=$Y$4,AA135&gt;=$AA$4,AC135&gt;=$AC$4,AE135&gt;=$AE$4,AG135&gt;=$AG$4,C135&lt;&gt;"AB",E135&lt;&gt;"AB",G135&lt;&gt;"AB",I135&lt;&gt;"AB",K135&lt;&gt;"AB",M135&lt;&gt;"AB",O135&lt;&gt;"AB",Q135&lt;&gt;"AB",S135&lt;&gt;"AB",U135&lt;&gt;"AB",W135&lt;&gt;"AB",Y135&lt;&gt;"AB",AA135&lt;&gt;"AB",AND(AC135&lt;&gt;"AB",AE135&lt;&gt;"AB",AG135&lt;&gt;"AB")),"","E"))))</f>
      </c>
      <c r="O135" s="20">
        <v>40</v>
      </c>
      <c r="P135" t="s" s="21">
        <f>IF(IFERROR(FIND("+",O135),0)," ",IF(O135="AB","",IF(O135&lt;$O$4,"F",IF(AND(C135&gt;=$C$4,E135&gt;=$E$4,G135&gt;=$G$4,I135&gt;=$I$4,K135&gt;=$K$4,M135&gt;=$M$4,O135&gt;=$O$4,Q135&gt;=$Q$4,S135&gt;=$S$4,U135&gt;=$U$4,W135&gt;=$W$4,Y135&gt;=$Y$4,AA135&gt;=$AA$4,AC135&gt;=$AC$4,AE135&gt;=$AE$4,AG135&gt;=$AG$4,C135&lt;&gt;"AB",E135&lt;&gt;"AB",G135&lt;&gt;"AB",I135&lt;&gt;"AB",K135&lt;&gt;"AB",M135&lt;&gt;"AB",O135&lt;&gt;"AB",Q135&lt;&gt;"AB",S135&lt;&gt;"AB",U135&lt;&gt;"AB",W135&lt;&gt;"AB",Y135&lt;&gt;"AB",AA135&lt;&gt;"AB",AND(AC135&lt;&gt;"AB",AE135&lt;&gt;"AB",AG135&lt;&gt;"AB")),"","E"))))</f>
      </c>
      <c r="Q135" s="22">
        <v>21</v>
      </c>
      <c r="R135" t="s" s="21">
        <f>IF(IFERROR(FIND("+",Q135),0)," ",IF(Q135="AB","",IF(Q135&lt;$Q$4,"F",IF(AND(C135&gt;=$C$4,E135&gt;=$E$4,G135&gt;=$G$4,I135&gt;=$I$4,K135&gt;=$K$4,M135&gt;=$M$4,O135&gt;=$O$4,Q135&gt;=$Q$4,S135&gt;=$S$4,U135&gt;=$U$4,W135&gt;=$W$4,Y135&gt;=$Y$4,AA135&gt;=$AA$4,AC135&gt;=$AC$4,AE135&gt;=$AE$4,AG135&gt;=$AG$4,C135&lt;&gt;"AB",E135&lt;&gt;"AB",G135&lt;&gt;"AB",I135&lt;&gt;"AB",K135&lt;&gt;"AB",M135&lt;&gt;"AB",O135&lt;&gt;"AB",Q135&lt;&gt;"AB",S135&lt;&gt;"AB",U135&lt;&gt;"AB",W135&lt;&gt;"AB",Y135&lt;&gt;"AB",AA135&lt;&gt;"AB",AND(AC135&lt;&gt;"AB",AE135&lt;&gt;"AB",AG135&lt;&gt;"AB")),"","E"))))</f>
      </c>
      <c r="S135" s="22">
        <v>23</v>
      </c>
      <c r="T135" t="s" s="21">
        <f>IF(IFERROR(FIND("+",S135),0)," ",IF(S135="AB","",IF(S135&lt;$S$4,"F",IF(AND(C135&gt;=$C$4,E135&gt;=$E$4,G135&gt;=$G$4,I135&gt;=$I$4,K135&gt;=$K$4,M135&gt;=$M$4,O135&gt;=$O$4,Q135&gt;=$Q$4,S135&gt;=$S$4,U135&gt;=$U$4,W135&gt;=$W$4,Y135&gt;=$Y$4,AA135&gt;=$AA$4,AC135&gt;=$AC$4,AE135&gt;=$AE$4,AG135&gt;=$AG$4,C135&lt;&gt;"AB",E135&lt;&gt;"AB",G135&lt;&gt;"AB",I135&lt;&gt;"AB",K135&lt;&gt;"AB",M135&lt;&gt;"AB",O135&lt;&gt;"AB",Q135&lt;&gt;"AB",S135&lt;&gt;"AB",U135&lt;&gt;"AB",W135&lt;&gt;"AB",Y135&lt;&gt;"AB",AA135&lt;&gt;"AB",AND(AC135&lt;&gt;"AB",AE135&lt;&gt;"AB",AG135&lt;&gt;"AB")),"","E"))))</f>
      </c>
      <c r="U135" s="20">
        <v>40</v>
      </c>
      <c r="V135" t="s" s="21">
        <f>IF(IFERROR(FIND("+",U135),0)," ",IF(U135="AB","",IF(U135&lt;$U$4,"F",IF(AND(C135&gt;=$C$4,E135&gt;=$E$4,G135&gt;=$G$4,I135&gt;=$I$4,K135&gt;=$K$4,M135&gt;=$M$4,O135&gt;=$O$4,Q135&gt;=$Q$4,S135&gt;=$S$4,U135&gt;=$U$4,W135&gt;=$W$4,Y135&gt;=$Y$4,AA135&gt;=$AA$4,AC135&gt;=$AC$4,AE135&gt;=$AE$4,AG135&gt;=$AG$4,C135&lt;&gt;"AB",E135&lt;&gt;"AB",G135&lt;&gt;"AB",I135&lt;&gt;"AB",K135&lt;&gt;"AB",M135&lt;&gt;"AB",O135&lt;&gt;"AB",Q135&lt;&gt;"AB",S135&lt;&gt;"AB",U135&lt;&gt;"AB",W135&lt;&gt;"AB",Y135&lt;&gt;"AB",AA135&lt;&gt;"AB",AND(AC135&lt;&gt;"AB",AE135&lt;&gt;"AB",AG135&lt;&gt;"AB")),"","E"))))</f>
      </c>
      <c r="W135" s="22">
        <v>23</v>
      </c>
      <c r="X135" t="s" s="21">
        <f>IF(IFERROR(FIND("+",W135),0)," ",IF(W135="AB","",IF(W135&lt;$W$4,"F",IF(AND(C135&gt;=$C$4,E135&gt;=$E$4,G135&gt;=$G$4,I135&gt;=$I$4,K135&gt;=$K$4,M135&gt;=$M$4,O135&gt;=$O$4,Q135&gt;=$Q$4,S135&gt;=$S$4,U135&gt;=$U$4,W135&gt;=$W$4,Y135&gt;=$Y$4,AA135&gt;=$AA$4,AC135&gt;=$AC$4,AE135&gt;=$AE$4,AG135&gt;=$AG$4,C135&lt;&gt;"AB",E135&lt;&gt;"AB",G135&lt;&gt;"AB",I135&lt;&gt;"AB",K135&lt;&gt;"AB",M135&lt;&gt;"AB",O135&lt;&gt;"AB",Q135&lt;&gt;"AB",S135&lt;&gt;"AB",U135&lt;&gt;"AB",W135&lt;&gt;"AB",Y135&lt;&gt;"AB",AA135&lt;&gt;"AB",AND(AC135&lt;&gt;"AB",AE135&lt;&gt;"AB",AG135&lt;&gt;"AB")),"","E"))))</f>
      </c>
      <c r="Y135" s="20">
        <v>45</v>
      </c>
      <c r="Z135" t="s" s="21">
        <f>IF(IFERROR(FIND("+",Y135),0)," ",IF(Y135="AB","",IF(Y135&lt;$Y$4,"F",IF(AND(C135&gt;=$C$4,E135&gt;=$E$4,G135&gt;=$G$4,I135&gt;=$I$4,K135&gt;=$K$4,M135&gt;=$M$4,O135&gt;=$O$4,Q135&gt;=$Q$4,S135&gt;=$S$4,U135&gt;=$U$4,W135&gt;=$W$4,Y135&gt;=$Y$4,AA135&gt;=$AA$4,AC135&gt;=$AC$4,AE135&gt;=$AE$4,AG135&gt;=$AG$4,C135&lt;&gt;"AB",E135&lt;&gt;"AB",G135&lt;&gt;"AB",I135&lt;&gt;"AB",K135&lt;&gt;"AB",M135&lt;&gt;"AB",O135&lt;&gt;"AB",Q135&lt;&gt;"AB",S135&lt;&gt;"AB",U135&lt;&gt;"AB",W135&lt;&gt;"AB",Y135&lt;&gt;"AB",AA135&lt;&gt;"AB",AND(AC135&lt;&gt;"AB",AE135&lt;&gt;"AB",AG135&lt;&gt;"AB")),"","E"))))</f>
      </c>
      <c r="AA135" s="22">
        <v>22</v>
      </c>
      <c r="AB135" t="s" s="21">
        <f>IF(IFERROR(FIND("+",AA135),0)," ",IF(AA135="AB","",IF(AA135&lt;$AA$4,"F",IF(AND(C135&gt;=$C$4,E135&gt;=$E$4,G135&gt;=$G$4,I135&gt;=$I$4,K135&gt;=$K$4,M135&gt;=$M$4,O135&gt;=$O$4,Q135&gt;=$Q$4,S135&gt;=$S$4,U135&gt;=$U$4,W135&gt;=$W$4,Y135&gt;=$Y$4,AA135&gt;=$AA$4,AC135&gt;=$AC$4,AE135&gt;=$AE$4,AG135&gt;=$AG$4,C135&lt;&gt;"AB",E135&lt;&gt;"AB",G135&lt;&gt;"AB",I135&lt;&gt;"AB",K135&lt;&gt;"AB",M135&lt;&gt;"AB",O135&lt;&gt;"AB",Q135&lt;&gt;"AB",S135&lt;&gt;"AB",U135&lt;&gt;"AB",W135&lt;&gt;"AB",Y135&lt;&gt;"AB",AA135&lt;&gt;"AB",AND(AC135&lt;&gt;"AB",AE135&lt;&gt;"AB",AG135&lt;&gt;"AB")),"","E"))))</f>
      </c>
      <c r="AC135" s="22">
        <v>20</v>
      </c>
      <c r="AD135" t="s" s="21">
        <f>IF(IFERROR(FIND("+",AC135),0)," ",IF(AC135="AB","",IF(AC135&lt;$AC$4,"F",IF(AND(C135&gt;=$C$4,E135&gt;=$E$4,G135&gt;=$G$4,I135&gt;=$I$4,K135&gt;=$K$4,M135&gt;=$M$4,O135&gt;=$O$4,Q135&gt;=$Q$4,S135&gt;=$S$4,U135&gt;=$U$4,W135&gt;=$W$4,Y135&gt;=$Y$4,AA135&gt;=$AA$4,AC135&gt;=$AC$4,AE135&gt;=$AE$4,AG135&gt;=$AG$4,C135&lt;&gt;"AB",E135&lt;&gt;"AB",G135&lt;&gt;"AB",I135&lt;&gt;"AB",K135&lt;&gt;"AB",M135&lt;&gt;"AB",O135&lt;&gt;"AB",Q135&lt;&gt;"AB",S135&lt;&gt;"AB",U135&lt;&gt;"AB",W135&lt;&gt;"AB",Y135&lt;&gt;"AB",AA135&lt;&gt;"AB",AND(AC135&lt;&gt;"AB",AE135&lt;&gt;"AB",AG135&lt;&gt;"AB")),"","E"))))</f>
      </c>
      <c r="AE135" s="20">
        <v>30</v>
      </c>
      <c r="AF135" t="s" s="21">
        <f>IF(IFERROR(FIND("+",AE135),0)," ",IF(AE135="AB","",IF(AE135&lt;$AE$4,"F",IF(AND(C135&gt;=$C$4,E135&gt;=$E$4,G135&gt;=$G$4,I135&gt;=$I$4,K135&gt;=$K$4,M135&gt;=$M$4,O135&gt;=$O$4,Q135&gt;=$Q$4,S135&gt;=$S$4,U135&gt;=$U$4,W135&gt;=$W$4,Y135&gt;=$Y$4,AA135&gt;=$AA$4,AC135&gt;=$AC$4,AE135&gt;=$AE$4,AG135&gt;=$AG$4,C135&lt;&gt;"AB",E135&lt;&gt;"AB",G135&lt;&gt;"AB",I135&lt;&gt;"AB",K135&lt;&gt;"AB",M135&lt;&gt;"AB",O135&lt;&gt;"AB",Q135&lt;&gt;"AB",S135&lt;&gt;"AB",U135&lt;&gt;"AB",W135&lt;&gt;"AB",Y135&lt;&gt;"AB",AA135&lt;&gt;"AB",AND(AC135&lt;&gt;"AB",AE135&lt;&gt;"AB",AG135&lt;&gt;"AB")),"","E"))))</f>
      </c>
      <c r="AG135" s="22">
        <v>20</v>
      </c>
      <c r="AH135" t="s" s="21">
        <f>IF(IFERROR(FIND("+",AG135),0)," ",IF(AG135="AB","",IF(AG135&lt;$AG$4,"F",IF(AND(C135&gt;=$C$4,E135&gt;=$E$4,G135&gt;=$G$4,I135&gt;=$I$4,K135&gt;=$K$4,M135&gt;=$M$4,O135&gt;=$O$4,Q135&gt;=$Q$4,S135&gt;=$S$4,U135&gt;=$U$4,W135&gt;=$W$4,Y135&gt;=$Y$4,AA135&gt;=$AA$4,AC135&gt;=$AC$4,AE135&gt;=$AE$4,AG135&gt;=$AG$4,C135&lt;&gt;"AB",E135&lt;&gt;"AB",G135&lt;&gt;"AB",I135&lt;&gt;"AB",K135&lt;&gt;"AB",M135&lt;&gt;"AB",O135&lt;&gt;"AB",Q135&lt;&gt;"AB",S135&lt;&gt;"AB",U135&lt;&gt;"AB",W135&lt;&gt;"AB",Y135&lt;&gt;"AB",AA135&lt;&gt;"AB",AND(AC135&lt;&gt;"AB",AE135&lt;&gt;"AB",AG135&lt;&gt;"AB")),"","E"))))</f>
      </c>
      <c r="AI135" s="28">
        <v>502</v>
      </c>
      <c r="AJ135" t="s" s="25">
        <f>IF(AND(COUNTIF(C135:AH135,"AB")&lt;16-COUNTIF(C135:AH135," "),COUNTIF(C135:AH135,"AB")&lt;&gt;0),"FAIL",IF(COUNTIF(C135:AH135,"AB")=16-COUNTIF(C135:AH135," "),"ABSENT",IF(AND(COUNTIF(C135:AH135,"AB")=0,COUNTIF(C135:AH135,"F")=0),"PASS","FAIL")))</f>
        <v>18</v>
      </c>
      <c r="AK135" t="s" s="26">
        <v>262</v>
      </c>
      <c r="AL135" s="27"/>
    </row>
    <row r="136" ht="15.95" customHeight="1">
      <c r="A136" s="18">
        <v>235332</v>
      </c>
      <c r="B136" t="s" s="19">
        <v>263</v>
      </c>
      <c r="C136" s="32">
        <v>55</v>
      </c>
      <c r="D136" t="s" s="21">
        <f>IF(IFERROR(FIND("+",C136),0)," ",IF(C136="AB","",IF(C136&lt;$C$4,"F",IF(AND(C136&gt;=$C$4,E136&gt;=$E$4,G136&gt;=$G$4,I136&gt;=$I$4,K136&gt;=$K$4,M136&gt;=$M$4,O136&gt;=$O$4,Q136&gt;=$Q$4,S136&gt;=$S$4,U136&gt;=$U$4,W136&gt;=$W$4,Y136&gt;=$Y$4,AA136&gt;=$AA$4,AC136&gt;=$AC$4,AE136&gt;=$AE$4,AG136&gt;=$AG$4,C136&lt;&gt;"AB",E136&lt;&gt;"AB",G136&lt;&gt;"AB",I136&lt;&gt;"AB",K136&lt;&gt;"AB",M136&lt;&gt;"AB",O136&lt;&gt;"AB",Q136&lt;&gt;"AB",S136&lt;&gt;"AB",U136&lt;&gt;"AB",W136&lt;&gt;"AB",Y136&lt;&gt;"AB",AA136&lt;&gt;"AB",AND(AC136&lt;&gt;"AB",AE136&lt;&gt;"AB",AG136&lt;&gt;"AB")),"","E"))))</f>
        <v>27</v>
      </c>
      <c r="E136" s="22">
        <v>21</v>
      </c>
      <c r="F136" t="s" s="21">
        <f>IF(IFERROR(FIND("+",E136),0)," ",IF(E136="AB","",IF(E136&lt;$E$4,"F",IF(AND(C136&gt;=$C$4,E136&gt;=$E$4,G136&gt;=$G$4,I136&gt;=$I$4,K136&gt;=$K$4,M136&gt;=$M$4,O136&gt;=$O$4,Q136&gt;=$Q$4,S136&gt;=$S$4,U136&gt;=$U$4,W136&gt;=$W$4,Y136&gt;=$Y$4,AA136&gt;=$AA$4,AC136&gt;=$AC$4,AE136&gt;=$AE$4,AG136&gt;=$AG$4,C136&lt;&gt;"AB",E136&lt;&gt;"AB",G136&lt;&gt;"AB",I136&lt;&gt;"AB",K136&lt;&gt;"AB",M136&lt;&gt;"AB",O136&lt;&gt;"AB",Q136&lt;&gt;"AB",S136&lt;&gt;"AB",U136&lt;&gt;"AB",W136&lt;&gt;"AB",Y136&lt;&gt;"AB",AA136&lt;&gt;"AB",AND(AC136&lt;&gt;"AB",AE136&lt;&gt;"AB",AG136&lt;&gt;"AB")),"","E"))))</f>
        <v>27</v>
      </c>
      <c r="G136" s="22">
        <v>41</v>
      </c>
      <c r="H136" t="s" s="21">
        <f>IF(IFERROR(FIND("+",G136),0)," ",IF(G136="AB","",IF(G136&lt;$G$4,"F",IF(AND(C136&gt;=$C$4,E136&gt;=$E$4,G136&gt;=$G$4,I136&gt;=$I$4,K136&gt;=$K$4,M136&gt;=$M$4,O136&gt;=$O$4,Q136&gt;=$Q$4,S136&gt;=$S$4,U136&gt;=$U$4,W136&gt;=$W$4,Y136&gt;=$Y$4,AA136&gt;=$AA$4,AC136&gt;=$AC$4,AE136&gt;=$AE$4,AG136&gt;=$AG$4,C136&lt;&gt;"AB",E136&lt;&gt;"AB",G136&lt;&gt;"AB",I136&lt;&gt;"AB",K136&lt;&gt;"AB",M136&lt;&gt;"AB",O136&lt;&gt;"AB",Q136&lt;&gt;"AB",S136&lt;&gt;"AB",U136&lt;&gt;"AB",W136&lt;&gt;"AB",Y136&lt;&gt;"AB",AA136&lt;&gt;"AB",AND(AC136&lt;&gt;"AB",AE136&lt;&gt;"AB",AG136&lt;&gt;"AB")),"","E"))))</f>
        <v>27</v>
      </c>
      <c r="I136" s="33">
        <v>56</v>
      </c>
      <c r="J136" t="s" s="31">
        <f>IF(IFERROR(FIND("+",I136),0)," ",IF(I136="AB","",IF(I136&lt;$I$4,"F",IF(AND(C136&gt;=$C$4,E136&gt;=$E$4,G136&gt;=$G$4,I136&gt;=$I$4,K136&gt;=$K$4,M136&gt;=$M$4,O136&gt;=$O$4,Q136&gt;=$Q$4,S136&gt;=$S$4,U136&gt;=$U$4,W136&gt;=$W$4,Y136&gt;=$Y$4,AA136&gt;=$AA$4,AC136&gt;=$AC$4,AE136&gt;=$AE$4,AG136&gt;=$AG$4,C136&lt;&gt;"AB",E136&lt;&gt;"AB",G136&lt;&gt;"AB",I136&lt;&gt;"AB",K136&lt;&gt;"AB",M136&lt;&gt;"AB",O136&lt;&gt;"AB",Q136&lt;&gt;"AB",S136&lt;&gt;"AB",U136&lt;&gt;"AB",W136&lt;&gt;"AB",Y136&lt;&gt;"AB",AA136&lt;&gt;"AB",AND(AC136&lt;&gt;"AB",AE136&lt;&gt;"AB",AG136&lt;&gt;"AB")),"","E"))))</f>
        <v>27</v>
      </c>
      <c r="K136" s="22">
        <v>19</v>
      </c>
      <c r="L136" t="s" s="21">
        <f>IF(IFERROR(FIND("+",K136),0)," ",IF(K136="AB","",IF(K136&lt;$K$4,"F",IF(AND(C136&gt;=$C$4,E136&gt;=$E$4,G136&gt;=$G$4,I136&gt;=$I$4,K136&gt;=$K$4,M136&gt;=$M$4,O136&gt;=$O$4,Q136&gt;=$Q$4,S136&gt;=$S$4,U136&gt;=$U$4,W136&gt;=$W$4,Y136&gt;=$Y$4,AA136&gt;=$AA$4,AC136&gt;=$AC$4,AE136&gt;=$AE$4,AG136&gt;=$AG$4,C136&lt;&gt;"AB",E136&lt;&gt;"AB",G136&lt;&gt;"AB",I136&lt;&gt;"AB",K136&lt;&gt;"AB",M136&lt;&gt;"AB",O136&lt;&gt;"AB",Q136&lt;&gt;"AB",S136&lt;&gt;"AB",U136&lt;&gt;"AB",W136&lt;&gt;"AB",Y136&lt;&gt;"AB",AA136&lt;&gt;"AB",AND(AC136&lt;&gt;"AB",AE136&lt;&gt;"AB",AG136&lt;&gt;"AB")),"","E"))))</f>
        <v>27</v>
      </c>
      <c r="M136" s="22">
        <v>39</v>
      </c>
      <c r="N136" t="s" s="21">
        <f>IF(IFERROR(FIND("+",M136),0)," ",IF(M136="AB","",IF(M136&lt;$M$4,"F",IF(AND(C136&gt;=$C$4,E136&gt;=$E$4,G136&gt;=$G$4,I136&gt;=$I$4,K136&gt;=$K$4,M136&gt;=$M$4,O136&gt;=$O$4,Q136&gt;=$Q$4,S136&gt;=$S$4,U136&gt;=$U$4,W136&gt;=$W$4,Y136&gt;=$Y$4,AA136&gt;=$AA$4,AC136&gt;=$AC$4,AE136&gt;=$AE$4,AG136&gt;=$AG$4,C136&lt;&gt;"AB",E136&lt;&gt;"AB",G136&lt;&gt;"AB",I136&lt;&gt;"AB",K136&lt;&gt;"AB",M136&lt;&gt;"AB",O136&lt;&gt;"AB",Q136&lt;&gt;"AB",S136&lt;&gt;"AB",U136&lt;&gt;"AB",W136&lt;&gt;"AB",Y136&lt;&gt;"AB",AA136&lt;&gt;"AB",AND(AC136&lt;&gt;"AB",AE136&lt;&gt;"AB",AG136&lt;&gt;"AB")),"","E"))))</f>
        <v>27</v>
      </c>
      <c r="O136" s="20">
        <v>30</v>
      </c>
      <c r="P136" t="s" s="21">
        <f>IF(IFERROR(FIND("+",O136),0)," ",IF(O136="AB","",IF(O136&lt;$O$4,"F",IF(AND(C136&gt;=$C$4,E136&gt;=$E$4,G136&gt;=$G$4,I136&gt;=$I$4,K136&gt;=$K$4,M136&gt;=$M$4,O136&gt;=$O$4,Q136&gt;=$Q$4,S136&gt;=$S$4,U136&gt;=$U$4,W136&gt;=$W$4,Y136&gt;=$Y$4,AA136&gt;=$AA$4,AC136&gt;=$AC$4,AE136&gt;=$AE$4,AG136&gt;=$AG$4,C136&lt;&gt;"AB",E136&lt;&gt;"AB",G136&lt;&gt;"AB",I136&lt;&gt;"AB",K136&lt;&gt;"AB",M136&lt;&gt;"AB",O136&lt;&gt;"AB",Q136&lt;&gt;"AB",S136&lt;&gt;"AB",U136&lt;&gt;"AB",W136&lt;&gt;"AB",Y136&lt;&gt;"AB",AA136&lt;&gt;"AB",AND(AC136&lt;&gt;"AB",AE136&lt;&gt;"AB",AG136&lt;&gt;"AB")),"","E"))))</f>
        <v>28</v>
      </c>
      <c r="Q136" s="22">
        <v>19</v>
      </c>
      <c r="R136" t="s" s="21">
        <f>IF(IFERROR(FIND("+",Q136),0)," ",IF(Q136="AB","",IF(Q136&lt;$Q$4,"F",IF(AND(C136&gt;=$C$4,E136&gt;=$E$4,G136&gt;=$G$4,I136&gt;=$I$4,K136&gt;=$K$4,M136&gt;=$M$4,O136&gt;=$O$4,Q136&gt;=$Q$4,S136&gt;=$S$4,U136&gt;=$U$4,W136&gt;=$W$4,Y136&gt;=$Y$4,AA136&gt;=$AA$4,AC136&gt;=$AC$4,AE136&gt;=$AE$4,AG136&gt;=$AG$4,C136&lt;&gt;"AB",E136&lt;&gt;"AB",G136&lt;&gt;"AB",I136&lt;&gt;"AB",K136&lt;&gt;"AB",M136&lt;&gt;"AB",O136&lt;&gt;"AB",Q136&lt;&gt;"AB",S136&lt;&gt;"AB",U136&lt;&gt;"AB",W136&lt;&gt;"AB",Y136&lt;&gt;"AB",AA136&lt;&gt;"AB",AND(AC136&lt;&gt;"AB",AE136&lt;&gt;"AB",AG136&lt;&gt;"AB")),"","E"))))</f>
        <v>27</v>
      </c>
      <c r="S136" s="22">
        <v>20</v>
      </c>
      <c r="T136" t="s" s="21">
        <f>IF(IFERROR(FIND("+",S136),0)," ",IF(S136="AB","",IF(S136&lt;$S$4,"F",IF(AND(C136&gt;=$C$4,E136&gt;=$E$4,G136&gt;=$G$4,I136&gt;=$I$4,K136&gt;=$K$4,M136&gt;=$M$4,O136&gt;=$O$4,Q136&gt;=$Q$4,S136&gt;=$S$4,U136&gt;=$U$4,W136&gt;=$W$4,Y136&gt;=$Y$4,AA136&gt;=$AA$4,AC136&gt;=$AC$4,AE136&gt;=$AE$4,AG136&gt;=$AG$4,C136&lt;&gt;"AB",E136&lt;&gt;"AB",G136&lt;&gt;"AB",I136&lt;&gt;"AB",K136&lt;&gt;"AB",M136&lt;&gt;"AB",O136&lt;&gt;"AB",Q136&lt;&gt;"AB",S136&lt;&gt;"AB",U136&lt;&gt;"AB",W136&lt;&gt;"AB",Y136&lt;&gt;"AB",AA136&lt;&gt;"AB",AND(AC136&lt;&gt;"AB",AE136&lt;&gt;"AB",AG136&lt;&gt;"AB")),"","E"))))</f>
        <v>27</v>
      </c>
      <c r="U136" s="20">
        <v>33</v>
      </c>
      <c r="V136" t="s" s="21">
        <f>IF(IFERROR(FIND("+",U136),0)," ",IF(U136="AB","",IF(U136&lt;$U$4,"F",IF(AND(C136&gt;=$C$4,E136&gt;=$E$4,G136&gt;=$G$4,I136&gt;=$I$4,K136&gt;=$K$4,M136&gt;=$M$4,O136&gt;=$O$4,Q136&gt;=$Q$4,S136&gt;=$S$4,U136&gt;=$U$4,W136&gt;=$W$4,Y136&gt;=$Y$4,AA136&gt;=$AA$4,AC136&gt;=$AC$4,AE136&gt;=$AE$4,AG136&gt;=$AG$4,C136&lt;&gt;"AB",E136&lt;&gt;"AB",G136&lt;&gt;"AB",I136&lt;&gt;"AB",K136&lt;&gt;"AB",M136&lt;&gt;"AB",O136&lt;&gt;"AB",Q136&lt;&gt;"AB",S136&lt;&gt;"AB",U136&lt;&gt;"AB",W136&lt;&gt;"AB",Y136&lt;&gt;"AB",AA136&lt;&gt;"AB",AND(AC136&lt;&gt;"AB",AE136&lt;&gt;"AB",AG136&lt;&gt;"AB")),"","E"))))</f>
        <v>28</v>
      </c>
      <c r="W136" s="22">
        <v>17</v>
      </c>
      <c r="X136" t="s" s="21">
        <f>IF(IFERROR(FIND("+",W136),0)," ",IF(W136="AB","",IF(W136&lt;$W$4,"F",IF(AND(C136&gt;=$C$4,E136&gt;=$E$4,G136&gt;=$G$4,I136&gt;=$I$4,K136&gt;=$K$4,M136&gt;=$M$4,O136&gt;=$O$4,Q136&gt;=$Q$4,S136&gt;=$S$4,U136&gt;=$U$4,W136&gt;=$W$4,Y136&gt;=$Y$4,AA136&gt;=$AA$4,AC136&gt;=$AC$4,AE136&gt;=$AE$4,AG136&gt;=$AG$4,C136&lt;&gt;"AB",E136&lt;&gt;"AB",G136&lt;&gt;"AB",I136&lt;&gt;"AB",K136&lt;&gt;"AB",M136&lt;&gt;"AB",O136&lt;&gt;"AB",Q136&lt;&gt;"AB",S136&lt;&gt;"AB",U136&lt;&gt;"AB",W136&lt;&gt;"AB",Y136&lt;&gt;"AB",AA136&lt;&gt;"AB",AND(AC136&lt;&gt;"AB",AE136&lt;&gt;"AB",AG136&lt;&gt;"AB")),"","E"))))</f>
        <v>27</v>
      </c>
      <c r="Y136" s="20">
        <v>54</v>
      </c>
      <c r="Z136" t="s" s="21">
        <f>IF(IFERROR(FIND("+",Y136),0)," ",IF(Y136="AB","",IF(Y136&lt;$Y$4,"F",IF(AND(C136&gt;=$C$4,E136&gt;=$E$4,G136&gt;=$G$4,I136&gt;=$I$4,K136&gt;=$K$4,M136&gt;=$M$4,O136&gt;=$O$4,Q136&gt;=$Q$4,S136&gt;=$S$4,U136&gt;=$U$4,W136&gt;=$W$4,Y136&gt;=$Y$4,AA136&gt;=$AA$4,AC136&gt;=$AC$4,AE136&gt;=$AE$4,AG136&gt;=$AG$4,C136&lt;&gt;"AB",E136&lt;&gt;"AB",G136&lt;&gt;"AB",I136&lt;&gt;"AB",K136&lt;&gt;"AB",M136&lt;&gt;"AB",O136&lt;&gt;"AB",Q136&lt;&gt;"AB",S136&lt;&gt;"AB",U136&lt;&gt;"AB",W136&lt;&gt;"AB",Y136&lt;&gt;"AB",AA136&lt;&gt;"AB",AND(AC136&lt;&gt;"AB",AE136&lt;&gt;"AB",AG136&lt;&gt;"AB")),"","E"))))</f>
        <v>27</v>
      </c>
      <c r="AA136" s="22">
        <v>20</v>
      </c>
      <c r="AB136" t="s" s="21">
        <f>IF(IFERROR(FIND("+",AA136),0)," ",IF(AA136="AB","",IF(AA136&lt;$AA$4,"F",IF(AND(C136&gt;=$C$4,E136&gt;=$E$4,G136&gt;=$G$4,I136&gt;=$I$4,K136&gt;=$K$4,M136&gt;=$M$4,O136&gt;=$O$4,Q136&gt;=$Q$4,S136&gt;=$S$4,U136&gt;=$U$4,W136&gt;=$W$4,Y136&gt;=$Y$4,AA136&gt;=$AA$4,AC136&gt;=$AC$4,AE136&gt;=$AE$4,AG136&gt;=$AG$4,C136&lt;&gt;"AB",E136&lt;&gt;"AB",G136&lt;&gt;"AB",I136&lt;&gt;"AB",K136&lt;&gt;"AB",M136&lt;&gt;"AB",O136&lt;&gt;"AB",Q136&lt;&gt;"AB",S136&lt;&gt;"AB",U136&lt;&gt;"AB",W136&lt;&gt;"AB",Y136&lt;&gt;"AB",AA136&lt;&gt;"AB",AND(AC136&lt;&gt;"AB",AE136&lt;&gt;"AB",AG136&lt;&gt;"AB")),"","E"))))</f>
        <v>27</v>
      </c>
      <c r="AC136" s="22">
        <v>20</v>
      </c>
      <c r="AD136" t="s" s="21">
        <f>IF(IFERROR(FIND("+",AC136),0)," ",IF(AC136="AB","",IF(AC136&lt;$AC$4,"F",IF(AND(C136&gt;=$C$4,E136&gt;=$E$4,G136&gt;=$G$4,I136&gt;=$I$4,K136&gt;=$K$4,M136&gt;=$M$4,O136&gt;=$O$4,Q136&gt;=$Q$4,S136&gt;=$S$4,U136&gt;=$U$4,W136&gt;=$W$4,Y136&gt;=$Y$4,AA136&gt;=$AA$4,AC136&gt;=$AC$4,AE136&gt;=$AE$4,AG136&gt;=$AG$4,C136&lt;&gt;"AB",E136&lt;&gt;"AB",G136&lt;&gt;"AB",I136&lt;&gt;"AB",K136&lt;&gt;"AB",M136&lt;&gt;"AB",O136&lt;&gt;"AB",Q136&lt;&gt;"AB",S136&lt;&gt;"AB",U136&lt;&gt;"AB",W136&lt;&gt;"AB",Y136&lt;&gt;"AB",AA136&lt;&gt;"AB",AND(AC136&lt;&gt;"AB",AE136&lt;&gt;"AB",AG136&lt;&gt;"AB")),"","E"))))</f>
        <v>27</v>
      </c>
      <c r="AE136" s="20">
        <v>27</v>
      </c>
      <c r="AF136" t="s" s="21">
        <f>IF(IFERROR(FIND("+",AE136),0)," ",IF(AE136="AB","",IF(AE136&lt;$AE$4,"F",IF(AND(C136&gt;=$C$4,E136&gt;=$E$4,G136&gt;=$G$4,I136&gt;=$I$4,K136&gt;=$K$4,M136&gt;=$M$4,O136&gt;=$O$4,Q136&gt;=$Q$4,S136&gt;=$S$4,U136&gt;=$U$4,W136&gt;=$W$4,Y136&gt;=$Y$4,AA136&gt;=$AA$4,AC136&gt;=$AC$4,AE136&gt;=$AE$4,AG136&gt;=$AG$4,C136&lt;&gt;"AB",E136&lt;&gt;"AB",G136&lt;&gt;"AB",I136&lt;&gt;"AB",K136&lt;&gt;"AB",M136&lt;&gt;"AB",O136&lt;&gt;"AB",Q136&lt;&gt;"AB",S136&lt;&gt;"AB",U136&lt;&gt;"AB",W136&lt;&gt;"AB",Y136&lt;&gt;"AB",AA136&lt;&gt;"AB",AND(AC136&lt;&gt;"AB",AE136&lt;&gt;"AB",AG136&lt;&gt;"AB")),"","E"))))</f>
        <v>27</v>
      </c>
      <c r="AG136" s="22">
        <v>18</v>
      </c>
      <c r="AH136" t="s" s="21">
        <f>IF(IFERROR(FIND("+",AG136),0)," ",IF(AG136="AB","",IF(AG136&lt;$AG$4,"F",IF(AND(C136&gt;=$C$4,E136&gt;=$E$4,G136&gt;=$G$4,I136&gt;=$I$4,K136&gt;=$K$4,M136&gt;=$M$4,O136&gt;=$O$4,Q136&gt;=$Q$4,S136&gt;=$S$4,U136&gt;=$U$4,W136&gt;=$W$4,Y136&gt;=$Y$4,AA136&gt;=$AA$4,AC136&gt;=$AC$4,AE136&gt;=$AE$4,AG136&gt;=$AG$4,C136&lt;&gt;"AB",E136&lt;&gt;"AB",G136&lt;&gt;"AB",I136&lt;&gt;"AB",K136&lt;&gt;"AB",M136&lt;&gt;"AB",O136&lt;&gt;"AB",Q136&lt;&gt;"AB",S136&lt;&gt;"AB",U136&lt;&gt;"AB",W136&lt;&gt;"AB",Y136&lt;&gt;"AB",AA136&lt;&gt;"AB",AND(AC136&lt;&gt;"AB",AE136&lt;&gt;"AB",AG136&lt;&gt;"AB")),"","E"))))</f>
        <v>27</v>
      </c>
      <c r="AI136" s="28">
        <v>489</v>
      </c>
      <c r="AJ136" t="s" s="25">
        <f>IF(AND(COUNTIF(C136:AH136,"AB")&lt;16-COUNTIF(C136:AH136," "),COUNTIF(C136:AH136,"AB")&lt;&gt;0),"FAIL",IF(COUNTIF(C136:AH136,"AB")=16-COUNTIF(C136:AH136," "),"ABSENT",IF(AND(COUNTIF(C136:AH136,"AB")=0,COUNTIF(C136:AH136,"F")=0),"PASS","FAIL")))</f>
        <v>29</v>
      </c>
      <c r="AK136" t="s" s="26">
        <v>204</v>
      </c>
      <c r="AL136" s="34"/>
    </row>
    <row r="137" ht="15.95" customHeight="1">
      <c r="A137" s="18">
        <v>235333</v>
      </c>
      <c r="B137" t="s" s="19">
        <v>264</v>
      </c>
      <c r="C137" s="32">
        <v>44</v>
      </c>
      <c r="D137" t="s" s="21">
        <f>IF(IFERROR(FIND("+",C137),0)," ",IF(C137="AB","",IF(C137&lt;$C$4,"F",IF(AND(C137&gt;=$C$4,E137&gt;=$E$4,G137&gt;=$G$4,I137&gt;=$I$4,K137&gt;=$K$4,M137&gt;=$M$4,O137&gt;=$O$4,Q137&gt;=$Q$4,S137&gt;=$S$4,U137&gt;=$U$4,W137&gt;=$W$4,Y137&gt;=$Y$4,AA137&gt;=$AA$4,AC137&gt;=$AC$4,AE137&gt;=$AE$4,AG137&gt;=$AG$4,C137&lt;&gt;"AB",E137&lt;&gt;"AB",G137&lt;&gt;"AB",I137&lt;&gt;"AB",K137&lt;&gt;"AB",M137&lt;&gt;"AB",O137&lt;&gt;"AB",Q137&lt;&gt;"AB",S137&lt;&gt;"AB",U137&lt;&gt;"AB",W137&lt;&gt;"AB",Y137&lt;&gt;"AB",AA137&lt;&gt;"AB",AND(AC137&lt;&gt;"AB",AE137&lt;&gt;"AB",AG137&lt;&gt;"AB")),"","E"))))</f>
        <v>27</v>
      </c>
      <c r="E137" s="22">
        <v>22</v>
      </c>
      <c r="F137" t="s" s="21">
        <f>IF(IFERROR(FIND("+",E137),0)," ",IF(E137="AB","",IF(E137&lt;$E$4,"F",IF(AND(C137&gt;=$C$4,E137&gt;=$E$4,G137&gt;=$G$4,I137&gt;=$I$4,K137&gt;=$K$4,M137&gt;=$M$4,O137&gt;=$O$4,Q137&gt;=$Q$4,S137&gt;=$S$4,U137&gt;=$U$4,W137&gt;=$W$4,Y137&gt;=$Y$4,AA137&gt;=$AA$4,AC137&gt;=$AC$4,AE137&gt;=$AE$4,AG137&gt;=$AG$4,C137&lt;&gt;"AB",E137&lt;&gt;"AB",G137&lt;&gt;"AB",I137&lt;&gt;"AB",K137&lt;&gt;"AB",M137&lt;&gt;"AB",O137&lt;&gt;"AB",Q137&lt;&gt;"AB",S137&lt;&gt;"AB",U137&lt;&gt;"AB",W137&lt;&gt;"AB",Y137&lt;&gt;"AB",AA137&lt;&gt;"AB",AND(AC137&lt;&gt;"AB",AE137&lt;&gt;"AB",AG137&lt;&gt;"AB")),"","E"))))</f>
        <v>27</v>
      </c>
      <c r="G137" s="22">
        <v>46</v>
      </c>
      <c r="H137" t="s" s="21">
        <f>IF(IFERROR(FIND("+",G137),0)," ",IF(G137="AB","",IF(G137&lt;$G$4,"F",IF(AND(C137&gt;=$C$4,E137&gt;=$E$4,G137&gt;=$G$4,I137&gt;=$I$4,K137&gt;=$K$4,M137&gt;=$M$4,O137&gt;=$O$4,Q137&gt;=$Q$4,S137&gt;=$S$4,U137&gt;=$U$4,W137&gt;=$W$4,Y137&gt;=$Y$4,AA137&gt;=$AA$4,AC137&gt;=$AC$4,AE137&gt;=$AE$4,AG137&gt;=$AG$4,C137&lt;&gt;"AB",E137&lt;&gt;"AB",G137&lt;&gt;"AB",I137&lt;&gt;"AB",K137&lt;&gt;"AB",M137&lt;&gt;"AB",O137&lt;&gt;"AB",Q137&lt;&gt;"AB",S137&lt;&gt;"AB",U137&lt;&gt;"AB",W137&lt;&gt;"AB",Y137&lt;&gt;"AB",AA137&lt;&gt;"AB",AND(AC137&lt;&gt;"AB",AE137&lt;&gt;"AB",AG137&lt;&gt;"AB")),"","E"))))</f>
        <v>27</v>
      </c>
      <c r="I137" s="33">
        <v>26</v>
      </c>
      <c r="J137" t="s" s="31">
        <f>IF(IFERROR(FIND("+",I137),0)," ",IF(I137="AB","",IF(I137&lt;$I$4,"F",IF(AND(C137&gt;=$C$4,E137&gt;=$E$4,G137&gt;=$G$4,I137&gt;=$I$4,K137&gt;=$K$4,M137&gt;=$M$4,O137&gt;=$O$4,Q137&gt;=$Q$4,S137&gt;=$S$4,U137&gt;=$U$4,W137&gt;=$W$4,Y137&gt;=$Y$4,AA137&gt;=$AA$4,AC137&gt;=$AC$4,AE137&gt;=$AE$4,AG137&gt;=$AG$4,C137&lt;&gt;"AB",E137&lt;&gt;"AB",G137&lt;&gt;"AB",I137&lt;&gt;"AB",K137&lt;&gt;"AB",M137&lt;&gt;"AB",O137&lt;&gt;"AB",Q137&lt;&gt;"AB",S137&lt;&gt;"AB",U137&lt;&gt;"AB",W137&lt;&gt;"AB",Y137&lt;&gt;"AB",AA137&lt;&gt;"AB",AND(AC137&lt;&gt;"AB",AE137&lt;&gt;"AB",AG137&lt;&gt;"AB")),"","E"))))</f>
        <v>28</v>
      </c>
      <c r="K137" s="22">
        <v>19</v>
      </c>
      <c r="L137" t="s" s="21">
        <f>IF(IFERROR(FIND("+",K137),0)," ",IF(K137="AB","",IF(K137&lt;$K$4,"F",IF(AND(C137&gt;=$C$4,E137&gt;=$E$4,G137&gt;=$G$4,I137&gt;=$I$4,K137&gt;=$K$4,M137&gt;=$M$4,O137&gt;=$O$4,Q137&gt;=$Q$4,S137&gt;=$S$4,U137&gt;=$U$4,W137&gt;=$W$4,Y137&gt;=$Y$4,AA137&gt;=$AA$4,AC137&gt;=$AC$4,AE137&gt;=$AE$4,AG137&gt;=$AG$4,C137&lt;&gt;"AB",E137&lt;&gt;"AB",G137&lt;&gt;"AB",I137&lt;&gt;"AB",K137&lt;&gt;"AB",M137&lt;&gt;"AB",O137&lt;&gt;"AB",Q137&lt;&gt;"AB",S137&lt;&gt;"AB",U137&lt;&gt;"AB",W137&lt;&gt;"AB",Y137&lt;&gt;"AB",AA137&lt;&gt;"AB",AND(AC137&lt;&gt;"AB",AE137&lt;&gt;"AB",AG137&lt;&gt;"AB")),"","E"))))</f>
        <v>27</v>
      </c>
      <c r="M137" s="22">
        <v>39</v>
      </c>
      <c r="N137" t="s" s="21">
        <f>IF(IFERROR(FIND("+",M137),0)," ",IF(M137="AB","",IF(M137&lt;$M$4,"F",IF(AND(C137&gt;=$C$4,E137&gt;=$E$4,G137&gt;=$G$4,I137&gt;=$I$4,K137&gt;=$K$4,M137&gt;=$M$4,O137&gt;=$O$4,Q137&gt;=$Q$4,S137&gt;=$S$4,U137&gt;=$U$4,W137&gt;=$W$4,Y137&gt;=$Y$4,AA137&gt;=$AA$4,AC137&gt;=$AC$4,AE137&gt;=$AE$4,AG137&gt;=$AG$4,C137&lt;&gt;"AB",E137&lt;&gt;"AB",G137&lt;&gt;"AB",I137&lt;&gt;"AB",K137&lt;&gt;"AB",M137&lt;&gt;"AB",O137&lt;&gt;"AB",Q137&lt;&gt;"AB",S137&lt;&gt;"AB",U137&lt;&gt;"AB",W137&lt;&gt;"AB",Y137&lt;&gt;"AB",AA137&lt;&gt;"AB",AND(AC137&lt;&gt;"AB",AE137&lt;&gt;"AB",AG137&lt;&gt;"AB")),"","E"))))</f>
        <v>27</v>
      </c>
      <c r="O137" s="20">
        <v>17</v>
      </c>
      <c r="P137" t="s" s="21">
        <f>IF(IFERROR(FIND("+",O137),0)," ",IF(O137="AB","",IF(O137&lt;$O$4,"F",IF(AND(C137&gt;=$C$4,E137&gt;=$E$4,G137&gt;=$G$4,I137&gt;=$I$4,K137&gt;=$K$4,M137&gt;=$M$4,O137&gt;=$O$4,Q137&gt;=$Q$4,S137&gt;=$S$4,U137&gt;=$U$4,W137&gt;=$W$4,Y137&gt;=$Y$4,AA137&gt;=$AA$4,AC137&gt;=$AC$4,AE137&gt;=$AE$4,AG137&gt;=$AG$4,C137&lt;&gt;"AB",E137&lt;&gt;"AB",G137&lt;&gt;"AB",I137&lt;&gt;"AB",K137&lt;&gt;"AB",M137&lt;&gt;"AB",O137&lt;&gt;"AB",Q137&lt;&gt;"AB",S137&lt;&gt;"AB",U137&lt;&gt;"AB",W137&lt;&gt;"AB",Y137&lt;&gt;"AB",AA137&lt;&gt;"AB",AND(AC137&lt;&gt;"AB",AE137&lt;&gt;"AB",AG137&lt;&gt;"AB")),"","E"))))</f>
        <v>28</v>
      </c>
      <c r="Q137" s="22">
        <v>23</v>
      </c>
      <c r="R137" t="s" s="21">
        <f>IF(IFERROR(FIND("+",Q137),0)," ",IF(Q137="AB","",IF(Q137&lt;$Q$4,"F",IF(AND(C137&gt;=$C$4,E137&gt;=$E$4,G137&gt;=$G$4,I137&gt;=$I$4,K137&gt;=$K$4,M137&gt;=$M$4,O137&gt;=$O$4,Q137&gt;=$Q$4,S137&gt;=$S$4,U137&gt;=$U$4,W137&gt;=$W$4,Y137&gt;=$Y$4,AA137&gt;=$AA$4,AC137&gt;=$AC$4,AE137&gt;=$AE$4,AG137&gt;=$AG$4,C137&lt;&gt;"AB",E137&lt;&gt;"AB",G137&lt;&gt;"AB",I137&lt;&gt;"AB",K137&lt;&gt;"AB",M137&lt;&gt;"AB",O137&lt;&gt;"AB",Q137&lt;&gt;"AB",S137&lt;&gt;"AB",U137&lt;&gt;"AB",W137&lt;&gt;"AB",Y137&lt;&gt;"AB",AA137&lt;&gt;"AB",AND(AC137&lt;&gt;"AB",AE137&lt;&gt;"AB",AG137&lt;&gt;"AB")),"","E"))))</f>
        <v>27</v>
      </c>
      <c r="S137" s="22">
        <v>23</v>
      </c>
      <c r="T137" t="s" s="21">
        <f>IF(IFERROR(FIND("+",S137),0)," ",IF(S137="AB","",IF(S137&lt;$S$4,"F",IF(AND(C137&gt;=$C$4,E137&gt;=$E$4,G137&gt;=$G$4,I137&gt;=$I$4,K137&gt;=$K$4,M137&gt;=$M$4,O137&gt;=$O$4,Q137&gt;=$Q$4,S137&gt;=$S$4,U137&gt;=$U$4,W137&gt;=$W$4,Y137&gt;=$Y$4,AA137&gt;=$AA$4,AC137&gt;=$AC$4,AE137&gt;=$AE$4,AG137&gt;=$AG$4,C137&lt;&gt;"AB",E137&lt;&gt;"AB",G137&lt;&gt;"AB",I137&lt;&gt;"AB",K137&lt;&gt;"AB",M137&lt;&gt;"AB",O137&lt;&gt;"AB",Q137&lt;&gt;"AB",S137&lt;&gt;"AB",U137&lt;&gt;"AB",W137&lt;&gt;"AB",Y137&lt;&gt;"AB",AA137&lt;&gt;"AB",AND(AC137&lt;&gt;"AB",AE137&lt;&gt;"AB",AG137&lt;&gt;"AB")),"","E"))))</f>
        <v>27</v>
      </c>
      <c r="U137" s="20">
        <v>44</v>
      </c>
      <c r="V137" t="s" s="21">
        <f>IF(IFERROR(FIND("+",U137),0)," ",IF(U137="AB","",IF(U137&lt;$U$4,"F",IF(AND(C137&gt;=$C$4,E137&gt;=$E$4,G137&gt;=$G$4,I137&gt;=$I$4,K137&gt;=$K$4,M137&gt;=$M$4,O137&gt;=$O$4,Q137&gt;=$Q$4,S137&gt;=$S$4,U137&gt;=$U$4,W137&gt;=$W$4,Y137&gt;=$Y$4,AA137&gt;=$AA$4,AC137&gt;=$AC$4,AE137&gt;=$AE$4,AG137&gt;=$AG$4,C137&lt;&gt;"AB",E137&lt;&gt;"AB",G137&lt;&gt;"AB",I137&lt;&gt;"AB",K137&lt;&gt;"AB",M137&lt;&gt;"AB",O137&lt;&gt;"AB",Q137&lt;&gt;"AB",S137&lt;&gt;"AB",U137&lt;&gt;"AB",W137&lt;&gt;"AB",Y137&lt;&gt;"AB",AA137&lt;&gt;"AB",AND(AC137&lt;&gt;"AB",AE137&lt;&gt;"AB",AG137&lt;&gt;"AB")),"","E"))))</f>
        <v>27</v>
      </c>
      <c r="W137" s="22">
        <v>18</v>
      </c>
      <c r="X137" t="s" s="21">
        <f>IF(IFERROR(FIND("+",W137),0)," ",IF(W137="AB","",IF(W137&lt;$W$4,"F",IF(AND(C137&gt;=$C$4,E137&gt;=$E$4,G137&gt;=$G$4,I137&gt;=$I$4,K137&gt;=$K$4,M137&gt;=$M$4,O137&gt;=$O$4,Q137&gt;=$Q$4,S137&gt;=$S$4,U137&gt;=$U$4,W137&gt;=$W$4,Y137&gt;=$Y$4,AA137&gt;=$AA$4,AC137&gt;=$AC$4,AE137&gt;=$AE$4,AG137&gt;=$AG$4,C137&lt;&gt;"AB",E137&lt;&gt;"AB",G137&lt;&gt;"AB",I137&lt;&gt;"AB",K137&lt;&gt;"AB",M137&lt;&gt;"AB",O137&lt;&gt;"AB",Q137&lt;&gt;"AB",S137&lt;&gt;"AB",U137&lt;&gt;"AB",W137&lt;&gt;"AB",Y137&lt;&gt;"AB",AA137&lt;&gt;"AB",AND(AC137&lt;&gt;"AB",AE137&lt;&gt;"AB",AG137&lt;&gt;"AB")),"","E"))))</f>
        <v>27</v>
      </c>
      <c r="Y137" s="20">
        <v>46</v>
      </c>
      <c r="Z137" t="s" s="21">
        <f>IF(IFERROR(FIND("+",Y137),0)," ",IF(Y137="AB","",IF(Y137&lt;$Y$4,"F",IF(AND(C137&gt;=$C$4,E137&gt;=$E$4,G137&gt;=$G$4,I137&gt;=$I$4,K137&gt;=$K$4,M137&gt;=$M$4,O137&gt;=$O$4,Q137&gt;=$Q$4,S137&gt;=$S$4,U137&gt;=$U$4,W137&gt;=$W$4,Y137&gt;=$Y$4,AA137&gt;=$AA$4,AC137&gt;=$AC$4,AE137&gt;=$AE$4,AG137&gt;=$AG$4,C137&lt;&gt;"AB",E137&lt;&gt;"AB",G137&lt;&gt;"AB",I137&lt;&gt;"AB",K137&lt;&gt;"AB",M137&lt;&gt;"AB",O137&lt;&gt;"AB",Q137&lt;&gt;"AB",S137&lt;&gt;"AB",U137&lt;&gt;"AB",W137&lt;&gt;"AB",Y137&lt;&gt;"AB",AA137&lt;&gt;"AB",AND(AC137&lt;&gt;"AB",AE137&lt;&gt;"AB",AG137&lt;&gt;"AB")),"","E"))))</f>
        <v>27</v>
      </c>
      <c r="AA137" s="22">
        <v>22</v>
      </c>
      <c r="AB137" t="s" s="21">
        <f>IF(IFERROR(FIND("+",AA137),0)," ",IF(AA137="AB","",IF(AA137&lt;$AA$4,"F",IF(AND(C137&gt;=$C$4,E137&gt;=$E$4,G137&gt;=$G$4,I137&gt;=$I$4,K137&gt;=$K$4,M137&gt;=$M$4,O137&gt;=$O$4,Q137&gt;=$Q$4,S137&gt;=$S$4,U137&gt;=$U$4,W137&gt;=$W$4,Y137&gt;=$Y$4,AA137&gt;=$AA$4,AC137&gt;=$AC$4,AE137&gt;=$AE$4,AG137&gt;=$AG$4,C137&lt;&gt;"AB",E137&lt;&gt;"AB",G137&lt;&gt;"AB",I137&lt;&gt;"AB",K137&lt;&gt;"AB",M137&lt;&gt;"AB",O137&lt;&gt;"AB",Q137&lt;&gt;"AB",S137&lt;&gt;"AB",U137&lt;&gt;"AB",W137&lt;&gt;"AB",Y137&lt;&gt;"AB",AA137&lt;&gt;"AB",AND(AC137&lt;&gt;"AB",AE137&lt;&gt;"AB",AG137&lt;&gt;"AB")),"","E"))))</f>
        <v>27</v>
      </c>
      <c r="AC137" s="22">
        <v>20</v>
      </c>
      <c r="AD137" t="s" s="21">
        <f>IF(IFERROR(FIND("+",AC137),0)," ",IF(AC137="AB","",IF(AC137&lt;$AC$4,"F",IF(AND(C137&gt;=$C$4,E137&gt;=$E$4,G137&gt;=$G$4,I137&gt;=$I$4,K137&gt;=$K$4,M137&gt;=$M$4,O137&gt;=$O$4,Q137&gt;=$Q$4,S137&gt;=$S$4,U137&gt;=$U$4,W137&gt;=$W$4,Y137&gt;=$Y$4,AA137&gt;=$AA$4,AC137&gt;=$AC$4,AE137&gt;=$AE$4,AG137&gt;=$AG$4,C137&lt;&gt;"AB",E137&lt;&gt;"AB",G137&lt;&gt;"AB",I137&lt;&gt;"AB",K137&lt;&gt;"AB",M137&lt;&gt;"AB",O137&lt;&gt;"AB",Q137&lt;&gt;"AB",S137&lt;&gt;"AB",U137&lt;&gt;"AB",W137&lt;&gt;"AB",Y137&lt;&gt;"AB",AA137&lt;&gt;"AB",AND(AC137&lt;&gt;"AB",AE137&lt;&gt;"AB",AG137&lt;&gt;"AB")),"","E"))))</f>
        <v>27</v>
      </c>
      <c r="AE137" s="20">
        <v>28</v>
      </c>
      <c r="AF137" t="s" s="21">
        <f>IF(IFERROR(FIND("+",AE137),0)," ",IF(AE137="AB","",IF(AE137&lt;$AE$4,"F",IF(AND(C137&gt;=$C$4,E137&gt;=$E$4,G137&gt;=$G$4,I137&gt;=$I$4,K137&gt;=$K$4,M137&gt;=$M$4,O137&gt;=$O$4,Q137&gt;=$Q$4,S137&gt;=$S$4,U137&gt;=$U$4,W137&gt;=$W$4,Y137&gt;=$Y$4,AA137&gt;=$AA$4,AC137&gt;=$AC$4,AE137&gt;=$AE$4,AG137&gt;=$AG$4,C137&lt;&gt;"AB",E137&lt;&gt;"AB",G137&lt;&gt;"AB",I137&lt;&gt;"AB",K137&lt;&gt;"AB",M137&lt;&gt;"AB",O137&lt;&gt;"AB",Q137&lt;&gt;"AB",S137&lt;&gt;"AB",U137&lt;&gt;"AB",W137&lt;&gt;"AB",Y137&lt;&gt;"AB",AA137&lt;&gt;"AB",AND(AC137&lt;&gt;"AB",AE137&lt;&gt;"AB",AG137&lt;&gt;"AB")),"","E"))))</f>
        <v>27</v>
      </c>
      <c r="AG137" s="22">
        <v>18</v>
      </c>
      <c r="AH137" t="s" s="21">
        <f>IF(IFERROR(FIND("+",AG137),0)," ",IF(AG137="AB","",IF(AG137&lt;$AG$4,"F",IF(AND(C137&gt;=$C$4,E137&gt;=$E$4,G137&gt;=$G$4,I137&gt;=$I$4,K137&gt;=$K$4,M137&gt;=$M$4,O137&gt;=$O$4,Q137&gt;=$Q$4,S137&gt;=$S$4,U137&gt;=$U$4,W137&gt;=$W$4,Y137&gt;=$Y$4,AA137&gt;=$AA$4,AC137&gt;=$AC$4,AE137&gt;=$AE$4,AG137&gt;=$AG$4,C137&lt;&gt;"AB",E137&lt;&gt;"AB",G137&lt;&gt;"AB",I137&lt;&gt;"AB",K137&lt;&gt;"AB",M137&lt;&gt;"AB",O137&lt;&gt;"AB",Q137&lt;&gt;"AB",S137&lt;&gt;"AB",U137&lt;&gt;"AB",W137&lt;&gt;"AB",Y137&lt;&gt;"AB",AA137&lt;&gt;"AB",AND(AC137&lt;&gt;"AB",AE137&lt;&gt;"AB",AG137&lt;&gt;"AB")),"","E"))))</f>
        <v>27</v>
      </c>
      <c r="AI137" s="28">
        <v>455</v>
      </c>
      <c r="AJ137" t="s" s="25">
        <f>IF(AND(COUNTIF(C137:AH137,"AB")&lt;16-COUNTIF(C137:AH137," "),COUNTIF(C137:AH137,"AB")&lt;&gt;0),"FAIL",IF(COUNTIF(C137:AH137,"AB")=16-COUNTIF(C137:AH137," "),"ABSENT",IF(AND(COUNTIF(C137:AH137,"AB")=0,COUNTIF(C137:AH137,"F")=0),"PASS","FAIL")))</f>
        <v>29</v>
      </c>
      <c r="AK137" t="s" s="35">
        <v>265</v>
      </c>
      <c r="AL137" s="36"/>
    </row>
    <row r="138" ht="15.95" customHeight="1">
      <c r="A138" s="18">
        <v>235334</v>
      </c>
      <c r="B138" t="s" s="19">
        <v>266</v>
      </c>
      <c r="C138" s="32">
        <v>58</v>
      </c>
      <c r="D138" t="s" s="21">
        <f>IF(IFERROR(FIND("+",C138),0)," ",IF(C138="AB","",IF(C138&lt;$C$4,"F",IF(AND(C138&gt;=$C$4,E138&gt;=$E$4,G138&gt;=$G$4,I138&gt;=$I$4,K138&gt;=$K$4,M138&gt;=$M$4,O138&gt;=$O$4,Q138&gt;=$Q$4,S138&gt;=$S$4,U138&gt;=$U$4,W138&gt;=$W$4,Y138&gt;=$Y$4,AA138&gt;=$AA$4,AC138&gt;=$AC$4,AE138&gt;=$AE$4,AG138&gt;=$AG$4,C138&lt;&gt;"AB",E138&lt;&gt;"AB",G138&lt;&gt;"AB",I138&lt;&gt;"AB",K138&lt;&gt;"AB",M138&lt;&gt;"AB",O138&lt;&gt;"AB",Q138&lt;&gt;"AB",S138&lt;&gt;"AB",U138&lt;&gt;"AB",W138&lt;&gt;"AB",Y138&lt;&gt;"AB",AA138&lt;&gt;"AB",AND(AC138&lt;&gt;"AB",AE138&lt;&gt;"AB",AG138&lt;&gt;"AB")),"","E"))))</f>
        <v>27</v>
      </c>
      <c r="E138" s="22">
        <v>21</v>
      </c>
      <c r="F138" t="s" s="21">
        <f>IF(IFERROR(FIND("+",E138),0)," ",IF(E138="AB","",IF(E138&lt;$E$4,"F",IF(AND(C138&gt;=$C$4,E138&gt;=$E$4,G138&gt;=$G$4,I138&gt;=$I$4,K138&gt;=$K$4,M138&gt;=$M$4,O138&gt;=$O$4,Q138&gt;=$Q$4,S138&gt;=$S$4,U138&gt;=$U$4,W138&gt;=$W$4,Y138&gt;=$Y$4,AA138&gt;=$AA$4,AC138&gt;=$AC$4,AE138&gt;=$AE$4,AG138&gt;=$AG$4,C138&lt;&gt;"AB",E138&lt;&gt;"AB",G138&lt;&gt;"AB",I138&lt;&gt;"AB",K138&lt;&gt;"AB",M138&lt;&gt;"AB",O138&lt;&gt;"AB",Q138&lt;&gt;"AB",S138&lt;&gt;"AB",U138&lt;&gt;"AB",W138&lt;&gt;"AB",Y138&lt;&gt;"AB",AA138&lt;&gt;"AB",AND(AC138&lt;&gt;"AB",AE138&lt;&gt;"AB",AG138&lt;&gt;"AB")),"","E"))))</f>
        <v>27</v>
      </c>
      <c r="G138" s="22">
        <v>42</v>
      </c>
      <c r="H138" t="s" s="21">
        <f>IF(IFERROR(FIND("+",G138),0)," ",IF(G138="AB","",IF(G138&lt;$G$4,"F",IF(AND(C138&gt;=$C$4,E138&gt;=$E$4,G138&gt;=$G$4,I138&gt;=$I$4,K138&gt;=$K$4,M138&gt;=$M$4,O138&gt;=$O$4,Q138&gt;=$Q$4,S138&gt;=$S$4,U138&gt;=$U$4,W138&gt;=$W$4,Y138&gt;=$Y$4,AA138&gt;=$AA$4,AC138&gt;=$AC$4,AE138&gt;=$AE$4,AG138&gt;=$AG$4,C138&lt;&gt;"AB",E138&lt;&gt;"AB",G138&lt;&gt;"AB",I138&lt;&gt;"AB",K138&lt;&gt;"AB",M138&lt;&gt;"AB",O138&lt;&gt;"AB",Q138&lt;&gt;"AB",S138&lt;&gt;"AB",U138&lt;&gt;"AB",W138&lt;&gt;"AB",Y138&lt;&gt;"AB",AA138&lt;&gt;"AB",AND(AC138&lt;&gt;"AB",AE138&lt;&gt;"AB",AG138&lt;&gt;"AB")),"","E"))))</f>
        <v>27</v>
      </c>
      <c r="I138" s="33">
        <v>45</v>
      </c>
      <c r="J138" t="s" s="31">
        <f>IF(IFERROR(FIND("+",I138),0)," ",IF(I138="AB","",IF(I138&lt;$I$4,"F",IF(AND(C138&gt;=$C$4,E138&gt;=$E$4,G138&gt;=$G$4,I138&gt;=$I$4,K138&gt;=$K$4,M138&gt;=$M$4,O138&gt;=$O$4,Q138&gt;=$Q$4,S138&gt;=$S$4,U138&gt;=$U$4,W138&gt;=$W$4,Y138&gt;=$Y$4,AA138&gt;=$AA$4,AC138&gt;=$AC$4,AE138&gt;=$AE$4,AG138&gt;=$AG$4,C138&lt;&gt;"AB",E138&lt;&gt;"AB",G138&lt;&gt;"AB",I138&lt;&gt;"AB",K138&lt;&gt;"AB",M138&lt;&gt;"AB",O138&lt;&gt;"AB",Q138&lt;&gt;"AB",S138&lt;&gt;"AB",U138&lt;&gt;"AB",W138&lt;&gt;"AB",Y138&lt;&gt;"AB",AA138&lt;&gt;"AB",AND(AC138&lt;&gt;"AB",AE138&lt;&gt;"AB",AG138&lt;&gt;"AB")),"","E"))))</f>
        <v>27</v>
      </c>
      <c r="K138" s="22">
        <v>22</v>
      </c>
      <c r="L138" t="s" s="21">
        <f>IF(IFERROR(FIND("+",K138),0)," ",IF(K138="AB","",IF(K138&lt;$K$4,"F",IF(AND(C138&gt;=$C$4,E138&gt;=$E$4,G138&gt;=$G$4,I138&gt;=$I$4,K138&gt;=$K$4,M138&gt;=$M$4,O138&gt;=$O$4,Q138&gt;=$Q$4,S138&gt;=$S$4,U138&gt;=$U$4,W138&gt;=$W$4,Y138&gt;=$Y$4,AA138&gt;=$AA$4,AC138&gt;=$AC$4,AE138&gt;=$AE$4,AG138&gt;=$AG$4,C138&lt;&gt;"AB",E138&lt;&gt;"AB",G138&lt;&gt;"AB",I138&lt;&gt;"AB",K138&lt;&gt;"AB",M138&lt;&gt;"AB",O138&lt;&gt;"AB",Q138&lt;&gt;"AB",S138&lt;&gt;"AB",U138&lt;&gt;"AB",W138&lt;&gt;"AB",Y138&lt;&gt;"AB",AA138&lt;&gt;"AB",AND(AC138&lt;&gt;"AB",AE138&lt;&gt;"AB",AG138&lt;&gt;"AB")),"","E"))))</f>
        <v>27</v>
      </c>
      <c r="M138" s="22">
        <v>39</v>
      </c>
      <c r="N138" t="s" s="21">
        <f>IF(IFERROR(FIND("+",M138),0)," ",IF(M138="AB","",IF(M138&lt;$M$4,"F",IF(AND(C138&gt;=$C$4,E138&gt;=$E$4,G138&gt;=$G$4,I138&gt;=$I$4,K138&gt;=$K$4,M138&gt;=$M$4,O138&gt;=$O$4,Q138&gt;=$Q$4,S138&gt;=$S$4,U138&gt;=$U$4,W138&gt;=$W$4,Y138&gt;=$Y$4,AA138&gt;=$AA$4,AC138&gt;=$AC$4,AE138&gt;=$AE$4,AG138&gt;=$AG$4,C138&lt;&gt;"AB",E138&lt;&gt;"AB",G138&lt;&gt;"AB",I138&lt;&gt;"AB",K138&lt;&gt;"AB",M138&lt;&gt;"AB",O138&lt;&gt;"AB",Q138&lt;&gt;"AB",S138&lt;&gt;"AB",U138&lt;&gt;"AB",W138&lt;&gt;"AB",Y138&lt;&gt;"AB",AA138&lt;&gt;"AB",AND(AC138&lt;&gt;"AB",AE138&lt;&gt;"AB",AG138&lt;&gt;"AB")),"","E"))))</f>
        <v>27</v>
      </c>
      <c r="O138" s="20">
        <v>40</v>
      </c>
      <c r="P138" t="s" s="21">
        <f>IF(IFERROR(FIND("+",O138),0)," ",IF(O138="AB","",IF(O138&lt;$O$4,"F",IF(AND(C138&gt;=$C$4,E138&gt;=$E$4,G138&gt;=$G$4,I138&gt;=$I$4,K138&gt;=$K$4,M138&gt;=$M$4,O138&gt;=$O$4,Q138&gt;=$Q$4,S138&gt;=$S$4,U138&gt;=$U$4,W138&gt;=$W$4,Y138&gt;=$Y$4,AA138&gt;=$AA$4,AC138&gt;=$AC$4,AE138&gt;=$AE$4,AG138&gt;=$AG$4,C138&lt;&gt;"AB",E138&lt;&gt;"AB",G138&lt;&gt;"AB",I138&lt;&gt;"AB",K138&lt;&gt;"AB",M138&lt;&gt;"AB",O138&lt;&gt;"AB",Q138&lt;&gt;"AB",S138&lt;&gt;"AB",U138&lt;&gt;"AB",W138&lt;&gt;"AB",Y138&lt;&gt;"AB",AA138&lt;&gt;"AB",AND(AC138&lt;&gt;"AB",AE138&lt;&gt;"AB",AG138&lt;&gt;"AB")),"","E"))))</f>
        <v>27</v>
      </c>
      <c r="Q138" s="22">
        <v>21</v>
      </c>
      <c r="R138" t="s" s="21">
        <f>IF(IFERROR(FIND("+",Q138),0)," ",IF(Q138="AB","",IF(Q138&lt;$Q$4,"F",IF(AND(C138&gt;=$C$4,E138&gt;=$E$4,G138&gt;=$G$4,I138&gt;=$I$4,K138&gt;=$K$4,M138&gt;=$M$4,O138&gt;=$O$4,Q138&gt;=$Q$4,S138&gt;=$S$4,U138&gt;=$U$4,W138&gt;=$W$4,Y138&gt;=$Y$4,AA138&gt;=$AA$4,AC138&gt;=$AC$4,AE138&gt;=$AE$4,AG138&gt;=$AG$4,C138&lt;&gt;"AB",E138&lt;&gt;"AB",G138&lt;&gt;"AB",I138&lt;&gt;"AB",K138&lt;&gt;"AB",M138&lt;&gt;"AB",O138&lt;&gt;"AB",Q138&lt;&gt;"AB",S138&lt;&gt;"AB",U138&lt;&gt;"AB",W138&lt;&gt;"AB",Y138&lt;&gt;"AB",AA138&lt;&gt;"AB",AND(AC138&lt;&gt;"AB",AE138&lt;&gt;"AB",AG138&lt;&gt;"AB")),"","E"))))</f>
        <v>27</v>
      </c>
      <c r="S138" s="22">
        <v>21</v>
      </c>
      <c r="T138" t="s" s="21">
        <f>IF(IFERROR(FIND("+",S138),0)," ",IF(S138="AB","",IF(S138&lt;$S$4,"F",IF(AND(C138&gt;=$C$4,E138&gt;=$E$4,G138&gt;=$G$4,I138&gt;=$I$4,K138&gt;=$K$4,M138&gt;=$M$4,O138&gt;=$O$4,Q138&gt;=$Q$4,S138&gt;=$S$4,U138&gt;=$U$4,W138&gt;=$W$4,Y138&gt;=$Y$4,AA138&gt;=$AA$4,AC138&gt;=$AC$4,AE138&gt;=$AE$4,AG138&gt;=$AG$4,C138&lt;&gt;"AB",E138&lt;&gt;"AB",G138&lt;&gt;"AB",I138&lt;&gt;"AB",K138&lt;&gt;"AB",M138&lt;&gt;"AB",O138&lt;&gt;"AB",Q138&lt;&gt;"AB",S138&lt;&gt;"AB",U138&lt;&gt;"AB",W138&lt;&gt;"AB",Y138&lt;&gt;"AB",AA138&lt;&gt;"AB",AND(AC138&lt;&gt;"AB",AE138&lt;&gt;"AB",AG138&lt;&gt;"AB")),"","E"))))</f>
        <v>27</v>
      </c>
      <c r="U138" s="20">
        <v>20</v>
      </c>
      <c r="V138" t="s" s="21">
        <f>IF(IFERROR(FIND("+",U138),0)," ",IF(U138="AB","",IF(U138&lt;$U$4,"F",IF(AND(C138&gt;=$C$4,E138&gt;=$E$4,G138&gt;=$G$4,I138&gt;=$I$4,K138&gt;=$K$4,M138&gt;=$M$4,O138&gt;=$O$4,Q138&gt;=$Q$4,S138&gt;=$S$4,U138&gt;=$U$4,W138&gt;=$W$4,Y138&gt;=$Y$4,AA138&gt;=$AA$4,AC138&gt;=$AC$4,AE138&gt;=$AE$4,AG138&gt;=$AG$4,C138&lt;&gt;"AB",E138&lt;&gt;"AB",G138&lt;&gt;"AB",I138&lt;&gt;"AB",K138&lt;&gt;"AB",M138&lt;&gt;"AB",O138&lt;&gt;"AB",Q138&lt;&gt;"AB",S138&lt;&gt;"AB",U138&lt;&gt;"AB",W138&lt;&gt;"AB",Y138&lt;&gt;"AB",AA138&lt;&gt;"AB",AND(AC138&lt;&gt;"AB",AE138&lt;&gt;"AB",AG138&lt;&gt;"AB")),"","E"))))</f>
        <v>28</v>
      </c>
      <c r="W138" s="22">
        <v>23</v>
      </c>
      <c r="X138" t="s" s="21">
        <f>IF(IFERROR(FIND("+",W138),0)," ",IF(W138="AB","",IF(W138&lt;$W$4,"F",IF(AND(C138&gt;=$C$4,E138&gt;=$E$4,G138&gt;=$G$4,I138&gt;=$I$4,K138&gt;=$K$4,M138&gt;=$M$4,O138&gt;=$O$4,Q138&gt;=$Q$4,S138&gt;=$S$4,U138&gt;=$U$4,W138&gt;=$W$4,Y138&gt;=$Y$4,AA138&gt;=$AA$4,AC138&gt;=$AC$4,AE138&gt;=$AE$4,AG138&gt;=$AG$4,C138&lt;&gt;"AB",E138&lt;&gt;"AB",G138&lt;&gt;"AB",I138&lt;&gt;"AB",K138&lt;&gt;"AB",M138&lt;&gt;"AB",O138&lt;&gt;"AB",Q138&lt;&gt;"AB",S138&lt;&gt;"AB",U138&lt;&gt;"AB",W138&lt;&gt;"AB",Y138&lt;&gt;"AB",AA138&lt;&gt;"AB",AND(AC138&lt;&gt;"AB",AE138&lt;&gt;"AB",AG138&lt;&gt;"AB")),"","E"))))</f>
        <v>27</v>
      </c>
      <c r="Y138" s="20">
        <v>56</v>
      </c>
      <c r="Z138" t="s" s="21">
        <f>IF(IFERROR(FIND("+",Y138),0)," ",IF(Y138="AB","",IF(Y138&lt;$Y$4,"F",IF(AND(C138&gt;=$C$4,E138&gt;=$E$4,G138&gt;=$G$4,I138&gt;=$I$4,K138&gt;=$K$4,M138&gt;=$M$4,O138&gt;=$O$4,Q138&gt;=$Q$4,S138&gt;=$S$4,U138&gt;=$U$4,W138&gt;=$W$4,Y138&gt;=$Y$4,AA138&gt;=$AA$4,AC138&gt;=$AC$4,AE138&gt;=$AE$4,AG138&gt;=$AG$4,C138&lt;&gt;"AB",E138&lt;&gt;"AB",G138&lt;&gt;"AB",I138&lt;&gt;"AB",K138&lt;&gt;"AB",M138&lt;&gt;"AB",O138&lt;&gt;"AB",Q138&lt;&gt;"AB",S138&lt;&gt;"AB",U138&lt;&gt;"AB",W138&lt;&gt;"AB",Y138&lt;&gt;"AB",AA138&lt;&gt;"AB",AND(AC138&lt;&gt;"AB",AE138&lt;&gt;"AB",AG138&lt;&gt;"AB")),"","E"))))</f>
        <v>27</v>
      </c>
      <c r="AA138" s="22">
        <v>20</v>
      </c>
      <c r="AB138" t="s" s="21">
        <f>IF(IFERROR(FIND("+",AA138),0)," ",IF(AA138="AB","",IF(AA138&lt;$AA$4,"F",IF(AND(C138&gt;=$C$4,E138&gt;=$E$4,G138&gt;=$G$4,I138&gt;=$I$4,K138&gt;=$K$4,M138&gt;=$M$4,O138&gt;=$O$4,Q138&gt;=$Q$4,S138&gt;=$S$4,U138&gt;=$U$4,W138&gt;=$W$4,Y138&gt;=$Y$4,AA138&gt;=$AA$4,AC138&gt;=$AC$4,AE138&gt;=$AE$4,AG138&gt;=$AG$4,C138&lt;&gt;"AB",E138&lt;&gt;"AB",G138&lt;&gt;"AB",I138&lt;&gt;"AB",K138&lt;&gt;"AB",M138&lt;&gt;"AB",O138&lt;&gt;"AB",Q138&lt;&gt;"AB",S138&lt;&gt;"AB",U138&lt;&gt;"AB",W138&lt;&gt;"AB",Y138&lt;&gt;"AB",AA138&lt;&gt;"AB",AND(AC138&lt;&gt;"AB",AE138&lt;&gt;"AB",AG138&lt;&gt;"AB")),"","E"))))</f>
        <v>27</v>
      </c>
      <c r="AC138" s="22">
        <v>20</v>
      </c>
      <c r="AD138" t="s" s="21">
        <f>IF(IFERROR(FIND("+",AC138),0)," ",IF(AC138="AB","",IF(AC138&lt;$AC$4,"F",IF(AND(C138&gt;=$C$4,E138&gt;=$E$4,G138&gt;=$G$4,I138&gt;=$I$4,K138&gt;=$K$4,M138&gt;=$M$4,O138&gt;=$O$4,Q138&gt;=$Q$4,S138&gt;=$S$4,U138&gt;=$U$4,W138&gt;=$W$4,Y138&gt;=$Y$4,AA138&gt;=$AA$4,AC138&gt;=$AC$4,AE138&gt;=$AE$4,AG138&gt;=$AG$4,C138&lt;&gt;"AB",E138&lt;&gt;"AB",G138&lt;&gt;"AB",I138&lt;&gt;"AB",K138&lt;&gt;"AB",M138&lt;&gt;"AB",O138&lt;&gt;"AB",Q138&lt;&gt;"AB",S138&lt;&gt;"AB",U138&lt;&gt;"AB",W138&lt;&gt;"AB",Y138&lt;&gt;"AB",AA138&lt;&gt;"AB",AND(AC138&lt;&gt;"AB",AE138&lt;&gt;"AB",AG138&lt;&gt;"AB")),"","E"))))</f>
        <v>27</v>
      </c>
      <c r="AE138" s="20">
        <v>30</v>
      </c>
      <c r="AF138" t="s" s="21">
        <f>IF(IFERROR(FIND("+",AE138),0)," ",IF(AE138="AB","",IF(AE138&lt;$AE$4,"F",IF(AND(C138&gt;=$C$4,E138&gt;=$E$4,G138&gt;=$G$4,I138&gt;=$I$4,K138&gt;=$K$4,M138&gt;=$M$4,O138&gt;=$O$4,Q138&gt;=$Q$4,S138&gt;=$S$4,U138&gt;=$U$4,W138&gt;=$W$4,Y138&gt;=$Y$4,AA138&gt;=$AA$4,AC138&gt;=$AC$4,AE138&gt;=$AE$4,AG138&gt;=$AG$4,C138&lt;&gt;"AB",E138&lt;&gt;"AB",G138&lt;&gt;"AB",I138&lt;&gt;"AB",K138&lt;&gt;"AB",M138&lt;&gt;"AB",O138&lt;&gt;"AB",Q138&lt;&gt;"AB",S138&lt;&gt;"AB",U138&lt;&gt;"AB",W138&lt;&gt;"AB",Y138&lt;&gt;"AB",AA138&lt;&gt;"AB",AND(AC138&lt;&gt;"AB",AE138&lt;&gt;"AB",AG138&lt;&gt;"AB")),"","E"))))</f>
        <v>27</v>
      </c>
      <c r="AG138" s="22">
        <v>23</v>
      </c>
      <c r="AH138" t="s" s="21">
        <f>IF(IFERROR(FIND("+",AG138),0)," ",IF(AG138="AB","",IF(AG138&lt;$AG$4,"F",IF(AND(C138&gt;=$C$4,E138&gt;=$E$4,G138&gt;=$G$4,I138&gt;=$I$4,K138&gt;=$K$4,M138&gt;=$M$4,O138&gt;=$O$4,Q138&gt;=$Q$4,S138&gt;=$S$4,U138&gt;=$U$4,W138&gt;=$W$4,Y138&gt;=$Y$4,AA138&gt;=$AA$4,AC138&gt;=$AC$4,AE138&gt;=$AE$4,AG138&gt;=$AG$4,C138&lt;&gt;"AB",E138&lt;&gt;"AB",G138&lt;&gt;"AB",I138&lt;&gt;"AB",K138&lt;&gt;"AB",M138&lt;&gt;"AB",O138&lt;&gt;"AB",Q138&lt;&gt;"AB",S138&lt;&gt;"AB",U138&lt;&gt;"AB",W138&lt;&gt;"AB",Y138&lt;&gt;"AB",AA138&lt;&gt;"AB",AND(AC138&lt;&gt;"AB",AE138&lt;&gt;"AB",AG138&lt;&gt;"AB")),"","E"))))</f>
        <v>27</v>
      </c>
      <c r="AI138" s="28">
        <v>501</v>
      </c>
      <c r="AJ138" t="s" s="25">
        <f>IF(AND(COUNTIF(C138:AH138,"AB")&lt;16-COUNTIF(C138:AH138," "),COUNTIF(C138:AH138,"AB")&lt;&gt;0),"FAIL",IF(COUNTIF(C138:AH138,"AB")=16-COUNTIF(C138:AH138," "),"ABSENT",IF(AND(COUNTIF(C138:AH138,"AB")=0,COUNTIF(C138:AH138,"F")=0),"PASS","FAIL")))</f>
        <v>29</v>
      </c>
      <c r="AK138" t="s" s="26">
        <v>267</v>
      </c>
      <c r="AL138" s="37"/>
    </row>
    <row r="139" ht="15.95" customHeight="1">
      <c r="A139" s="18">
        <v>235335</v>
      </c>
      <c r="B139" t="s" s="19">
        <v>268</v>
      </c>
      <c r="C139" s="32">
        <v>43</v>
      </c>
      <c r="D139" t="s" s="21">
        <f>IF(IFERROR(FIND("+",C139),0)," ",IF(C139="AB","",IF(C139&lt;$C$4,"F",IF(AND(C139&gt;=$C$4,E139&gt;=$E$4,G139&gt;=$G$4,I139&gt;=$I$4,K139&gt;=$K$4,M139&gt;=$M$4,O139&gt;=$O$4,Q139&gt;=$Q$4,S139&gt;=$S$4,U139&gt;=$U$4,W139&gt;=$W$4,Y139&gt;=$Y$4,AA139&gt;=$AA$4,AC139&gt;=$AC$4,AE139&gt;=$AE$4,AG139&gt;=$AG$4,C139&lt;&gt;"AB",E139&lt;&gt;"AB",G139&lt;&gt;"AB",I139&lt;&gt;"AB",K139&lt;&gt;"AB",M139&lt;&gt;"AB",O139&lt;&gt;"AB",Q139&lt;&gt;"AB",S139&lt;&gt;"AB",U139&lt;&gt;"AB",W139&lt;&gt;"AB",Y139&lt;&gt;"AB",AA139&lt;&gt;"AB",AND(AC139&lt;&gt;"AB",AE139&lt;&gt;"AB",AG139&lt;&gt;"AB")),"","E"))))</f>
        <v>27</v>
      </c>
      <c r="E139" s="22">
        <v>23</v>
      </c>
      <c r="F139" t="s" s="21">
        <f>IF(IFERROR(FIND("+",E139),0)," ",IF(E139="AB","",IF(E139&lt;$E$4,"F",IF(AND(C139&gt;=$C$4,E139&gt;=$E$4,G139&gt;=$G$4,I139&gt;=$I$4,K139&gt;=$K$4,M139&gt;=$M$4,O139&gt;=$O$4,Q139&gt;=$Q$4,S139&gt;=$S$4,U139&gt;=$U$4,W139&gt;=$W$4,Y139&gt;=$Y$4,AA139&gt;=$AA$4,AC139&gt;=$AC$4,AE139&gt;=$AE$4,AG139&gt;=$AG$4,C139&lt;&gt;"AB",E139&lt;&gt;"AB",G139&lt;&gt;"AB",I139&lt;&gt;"AB",K139&lt;&gt;"AB",M139&lt;&gt;"AB",O139&lt;&gt;"AB",Q139&lt;&gt;"AB",S139&lt;&gt;"AB",U139&lt;&gt;"AB",W139&lt;&gt;"AB",Y139&lt;&gt;"AB",AA139&lt;&gt;"AB",AND(AC139&lt;&gt;"AB",AE139&lt;&gt;"AB",AG139&lt;&gt;"AB")),"","E"))))</f>
        <v>27</v>
      </c>
      <c r="G139" s="22">
        <v>44</v>
      </c>
      <c r="H139" t="s" s="21">
        <f>IF(IFERROR(FIND("+",G139),0)," ",IF(G139="AB","",IF(G139&lt;$G$4,"F",IF(AND(C139&gt;=$C$4,E139&gt;=$E$4,G139&gt;=$G$4,I139&gt;=$I$4,K139&gt;=$K$4,M139&gt;=$M$4,O139&gt;=$O$4,Q139&gt;=$Q$4,S139&gt;=$S$4,U139&gt;=$U$4,W139&gt;=$W$4,Y139&gt;=$Y$4,AA139&gt;=$AA$4,AC139&gt;=$AC$4,AE139&gt;=$AE$4,AG139&gt;=$AG$4,C139&lt;&gt;"AB",E139&lt;&gt;"AB",G139&lt;&gt;"AB",I139&lt;&gt;"AB",K139&lt;&gt;"AB",M139&lt;&gt;"AB",O139&lt;&gt;"AB",Q139&lt;&gt;"AB",S139&lt;&gt;"AB",U139&lt;&gt;"AB",W139&lt;&gt;"AB",Y139&lt;&gt;"AB",AA139&lt;&gt;"AB",AND(AC139&lt;&gt;"AB",AE139&lt;&gt;"AB",AG139&lt;&gt;"AB")),"","E"))))</f>
        <v>27</v>
      </c>
      <c r="I139" s="33">
        <v>43</v>
      </c>
      <c r="J139" t="s" s="31">
        <f>IF(IFERROR(FIND("+",I139),0)," ",IF(I139="AB","",IF(I139&lt;$I$4,"F",IF(AND(C139&gt;=$C$4,E139&gt;=$E$4,G139&gt;=$G$4,I139&gt;=$I$4,K139&gt;=$K$4,M139&gt;=$M$4,O139&gt;=$O$4,Q139&gt;=$Q$4,S139&gt;=$S$4,U139&gt;=$U$4,W139&gt;=$W$4,Y139&gt;=$Y$4,AA139&gt;=$AA$4,AC139&gt;=$AC$4,AE139&gt;=$AE$4,AG139&gt;=$AG$4,C139&lt;&gt;"AB",E139&lt;&gt;"AB",G139&lt;&gt;"AB",I139&lt;&gt;"AB",K139&lt;&gt;"AB",M139&lt;&gt;"AB",O139&lt;&gt;"AB",Q139&lt;&gt;"AB",S139&lt;&gt;"AB",U139&lt;&gt;"AB",W139&lt;&gt;"AB",Y139&lt;&gt;"AB",AA139&lt;&gt;"AB",AND(AC139&lt;&gt;"AB",AE139&lt;&gt;"AB",AG139&lt;&gt;"AB")),"","E"))))</f>
        <v>27</v>
      </c>
      <c r="K139" s="22">
        <v>23</v>
      </c>
      <c r="L139" t="s" s="21">
        <f>IF(IFERROR(FIND("+",K139),0)," ",IF(K139="AB","",IF(K139&lt;$K$4,"F",IF(AND(C139&gt;=$C$4,E139&gt;=$E$4,G139&gt;=$G$4,I139&gt;=$I$4,K139&gt;=$K$4,M139&gt;=$M$4,O139&gt;=$O$4,Q139&gt;=$Q$4,S139&gt;=$S$4,U139&gt;=$U$4,W139&gt;=$W$4,Y139&gt;=$Y$4,AA139&gt;=$AA$4,AC139&gt;=$AC$4,AE139&gt;=$AE$4,AG139&gt;=$AG$4,C139&lt;&gt;"AB",E139&lt;&gt;"AB",G139&lt;&gt;"AB",I139&lt;&gt;"AB",K139&lt;&gt;"AB",M139&lt;&gt;"AB",O139&lt;&gt;"AB",Q139&lt;&gt;"AB",S139&lt;&gt;"AB",U139&lt;&gt;"AB",W139&lt;&gt;"AB",Y139&lt;&gt;"AB",AA139&lt;&gt;"AB",AND(AC139&lt;&gt;"AB",AE139&lt;&gt;"AB",AG139&lt;&gt;"AB")),"","E"))))</f>
        <v>27</v>
      </c>
      <c r="M139" s="22">
        <v>38</v>
      </c>
      <c r="N139" t="s" s="21">
        <f>IF(IFERROR(FIND("+",M139),0)," ",IF(M139="AB","",IF(M139&lt;$M$4,"F",IF(AND(C139&gt;=$C$4,E139&gt;=$E$4,G139&gt;=$G$4,I139&gt;=$I$4,K139&gt;=$K$4,M139&gt;=$M$4,O139&gt;=$O$4,Q139&gt;=$Q$4,S139&gt;=$S$4,U139&gt;=$U$4,W139&gt;=$W$4,Y139&gt;=$Y$4,AA139&gt;=$AA$4,AC139&gt;=$AC$4,AE139&gt;=$AE$4,AG139&gt;=$AG$4,C139&lt;&gt;"AB",E139&lt;&gt;"AB",G139&lt;&gt;"AB",I139&lt;&gt;"AB",K139&lt;&gt;"AB",M139&lt;&gt;"AB",O139&lt;&gt;"AB",Q139&lt;&gt;"AB",S139&lt;&gt;"AB",U139&lt;&gt;"AB",W139&lt;&gt;"AB",Y139&lt;&gt;"AB",AA139&lt;&gt;"AB",AND(AC139&lt;&gt;"AB",AE139&lt;&gt;"AB",AG139&lt;&gt;"AB")),"","E"))))</f>
        <v>27</v>
      </c>
      <c r="O139" s="20">
        <v>42</v>
      </c>
      <c r="P139" t="s" s="21">
        <f>IF(IFERROR(FIND("+",O139),0)," ",IF(O139="AB","",IF(O139&lt;$O$4,"F",IF(AND(C139&gt;=$C$4,E139&gt;=$E$4,G139&gt;=$G$4,I139&gt;=$I$4,K139&gt;=$K$4,M139&gt;=$M$4,O139&gt;=$O$4,Q139&gt;=$Q$4,S139&gt;=$S$4,U139&gt;=$U$4,W139&gt;=$W$4,Y139&gt;=$Y$4,AA139&gt;=$AA$4,AC139&gt;=$AC$4,AE139&gt;=$AE$4,AG139&gt;=$AG$4,C139&lt;&gt;"AB",E139&lt;&gt;"AB",G139&lt;&gt;"AB",I139&lt;&gt;"AB",K139&lt;&gt;"AB",M139&lt;&gt;"AB",O139&lt;&gt;"AB",Q139&lt;&gt;"AB",S139&lt;&gt;"AB",U139&lt;&gt;"AB",W139&lt;&gt;"AB",Y139&lt;&gt;"AB",AA139&lt;&gt;"AB",AND(AC139&lt;&gt;"AB",AE139&lt;&gt;"AB",AG139&lt;&gt;"AB")),"","E"))))</f>
        <v>27</v>
      </c>
      <c r="Q139" s="22">
        <v>23</v>
      </c>
      <c r="R139" t="s" s="21">
        <f>IF(IFERROR(FIND("+",Q139),0)," ",IF(Q139="AB","",IF(Q139&lt;$Q$4,"F",IF(AND(C139&gt;=$C$4,E139&gt;=$E$4,G139&gt;=$G$4,I139&gt;=$I$4,K139&gt;=$K$4,M139&gt;=$M$4,O139&gt;=$O$4,Q139&gt;=$Q$4,S139&gt;=$S$4,U139&gt;=$U$4,W139&gt;=$W$4,Y139&gt;=$Y$4,AA139&gt;=$AA$4,AC139&gt;=$AC$4,AE139&gt;=$AE$4,AG139&gt;=$AG$4,C139&lt;&gt;"AB",E139&lt;&gt;"AB",G139&lt;&gt;"AB",I139&lt;&gt;"AB",K139&lt;&gt;"AB",M139&lt;&gt;"AB",O139&lt;&gt;"AB",Q139&lt;&gt;"AB",S139&lt;&gt;"AB",U139&lt;&gt;"AB",W139&lt;&gt;"AB",Y139&lt;&gt;"AB",AA139&lt;&gt;"AB",AND(AC139&lt;&gt;"AB",AE139&lt;&gt;"AB",AG139&lt;&gt;"AB")),"","E"))))</f>
        <v>27</v>
      </c>
      <c r="S139" s="22">
        <v>22</v>
      </c>
      <c r="T139" t="s" s="21">
        <f>IF(IFERROR(FIND("+",S139),0)," ",IF(S139="AB","",IF(S139&lt;$S$4,"F",IF(AND(C139&gt;=$C$4,E139&gt;=$E$4,G139&gt;=$G$4,I139&gt;=$I$4,K139&gt;=$K$4,M139&gt;=$M$4,O139&gt;=$O$4,Q139&gt;=$Q$4,S139&gt;=$S$4,U139&gt;=$U$4,W139&gt;=$W$4,Y139&gt;=$Y$4,AA139&gt;=$AA$4,AC139&gt;=$AC$4,AE139&gt;=$AE$4,AG139&gt;=$AG$4,C139&lt;&gt;"AB",E139&lt;&gt;"AB",G139&lt;&gt;"AB",I139&lt;&gt;"AB",K139&lt;&gt;"AB",M139&lt;&gt;"AB",O139&lt;&gt;"AB",Q139&lt;&gt;"AB",S139&lt;&gt;"AB",U139&lt;&gt;"AB",W139&lt;&gt;"AB",Y139&lt;&gt;"AB",AA139&lt;&gt;"AB",AND(AC139&lt;&gt;"AB",AE139&lt;&gt;"AB",AG139&lt;&gt;"AB")),"","E"))))</f>
        <v>27</v>
      </c>
      <c r="U139" s="20">
        <v>42</v>
      </c>
      <c r="V139" t="s" s="21">
        <f>IF(IFERROR(FIND("+",U139),0)," ",IF(U139="AB","",IF(U139&lt;$U$4,"F",IF(AND(C139&gt;=$C$4,E139&gt;=$E$4,G139&gt;=$G$4,I139&gt;=$I$4,K139&gt;=$K$4,M139&gt;=$M$4,O139&gt;=$O$4,Q139&gt;=$Q$4,S139&gt;=$S$4,U139&gt;=$U$4,W139&gt;=$W$4,Y139&gt;=$Y$4,AA139&gt;=$AA$4,AC139&gt;=$AC$4,AE139&gt;=$AE$4,AG139&gt;=$AG$4,C139&lt;&gt;"AB",E139&lt;&gt;"AB",G139&lt;&gt;"AB",I139&lt;&gt;"AB",K139&lt;&gt;"AB",M139&lt;&gt;"AB",O139&lt;&gt;"AB",Q139&lt;&gt;"AB",S139&lt;&gt;"AB",U139&lt;&gt;"AB",W139&lt;&gt;"AB",Y139&lt;&gt;"AB",AA139&lt;&gt;"AB",AND(AC139&lt;&gt;"AB",AE139&lt;&gt;"AB",AG139&lt;&gt;"AB")),"","E"))))</f>
        <v>27</v>
      </c>
      <c r="W139" s="22">
        <v>23</v>
      </c>
      <c r="X139" t="s" s="21">
        <f>IF(IFERROR(FIND("+",W139),0)," ",IF(W139="AB","",IF(W139&lt;$W$4,"F",IF(AND(C139&gt;=$C$4,E139&gt;=$E$4,G139&gt;=$G$4,I139&gt;=$I$4,K139&gt;=$K$4,M139&gt;=$M$4,O139&gt;=$O$4,Q139&gt;=$Q$4,S139&gt;=$S$4,U139&gt;=$U$4,W139&gt;=$W$4,Y139&gt;=$Y$4,AA139&gt;=$AA$4,AC139&gt;=$AC$4,AE139&gt;=$AE$4,AG139&gt;=$AG$4,C139&lt;&gt;"AB",E139&lt;&gt;"AB",G139&lt;&gt;"AB",I139&lt;&gt;"AB",K139&lt;&gt;"AB",M139&lt;&gt;"AB",O139&lt;&gt;"AB",Q139&lt;&gt;"AB",S139&lt;&gt;"AB",U139&lt;&gt;"AB",W139&lt;&gt;"AB",Y139&lt;&gt;"AB",AA139&lt;&gt;"AB",AND(AC139&lt;&gt;"AB",AE139&lt;&gt;"AB",AG139&lt;&gt;"AB")),"","E"))))</f>
        <v>27</v>
      </c>
      <c r="Y139" s="20">
        <v>29</v>
      </c>
      <c r="Z139" t="s" s="21">
        <f>IF(IFERROR(FIND("+",Y139),0)," ",IF(Y139="AB","",IF(Y139&lt;$Y$4,"F",IF(AND(C139&gt;=$C$4,E139&gt;=$E$4,G139&gt;=$G$4,I139&gt;=$I$4,K139&gt;=$K$4,M139&gt;=$M$4,O139&gt;=$O$4,Q139&gt;=$Q$4,S139&gt;=$S$4,U139&gt;=$U$4,W139&gt;=$W$4,Y139&gt;=$Y$4,AA139&gt;=$AA$4,AC139&gt;=$AC$4,AE139&gt;=$AE$4,AG139&gt;=$AG$4,C139&lt;&gt;"AB",E139&lt;&gt;"AB",G139&lt;&gt;"AB",I139&lt;&gt;"AB",K139&lt;&gt;"AB",M139&lt;&gt;"AB",O139&lt;&gt;"AB",Q139&lt;&gt;"AB",S139&lt;&gt;"AB",U139&lt;&gt;"AB",W139&lt;&gt;"AB",Y139&lt;&gt;"AB",AA139&lt;&gt;"AB",AND(AC139&lt;&gt;"AB",AE139&lt;&gt;"AB",AG139&lt;&gt;"AB")),"","E"))))</f>
        <v>28</v>
      </c>
      <c r="AA139" s="22">
        <v>23</v>
      </c>
      <c r="AB139" t="s" s="21">
        <f>IF(IFERROR(FIND("+",AA139),0)," ",IF(AA139="AB","",IF(AA139&lt;$AA$4,"F",IF(AND(C139&gt;=$C$4,E139&gt;=$E$4,G139&gt;=$G$4,I139&gt;=$I$4,K139&gt;=$K$4,M139&gt;=$M$4,O139&gt;=$O$4,Q139&gt;=$Q$4,S139&gt;=$S$4,U139&gt;=$U$4,W139&gt;=$W$4,Y139&gt;=$Y$4,AA139&gt;=$AA$4,AC139&gt;=$AC$4,AE139&gt;=$AE$4,AG139&gt;=$AG$4,C139&lt;&gt;"AB",E139&lt;&gt;"AB",G139&lt;&gt;"AB",I139&lt;&gt;"AB",K139&lt;&gt;"AB",M139&lt;&gt;"AB",O139&lt;&gt;"AB",Q139&lt;&gt;"AB",S139&lt;&gt;"AB",U139&lt;&gt;"AB",W139&lt;&gt;"AB",Y139&lt;&gt;"AB",AA139&lt;&gt;"AB",AND(AC139&lt;&gt;"AB",AE139&lt;&gt;"AB",AG139&lt;&gt;"AB")),"","E"))))</f>
        <v>27</v>
      </c>
      <c r="AC139" s="22">
        <v>22</v>
      </c>
      <c r="AD139" t="s" s="21">
        <f>IF(IFERROR(FIND("+",AC139),0)," ",IF(AC139="AB","",IF(AC139&lt;$AC$4,"F",IF(AND(C139&gt;=$C$4,E139&gt;=$E$4,G139&gt;=$G$4,I139&gt;=$I$4,K139&gt;=$K$4,M139&gt;=$M$4,O139&gt;=$O$4,Q139&gt;=$Q$4,S139&gt;=$S$4,U139&gt;=$U$4,W139&gt;=$W$4,Y139&gt;=$Y$4,AA139&gt;=$AA$4,AC139&gt;=$AC$4,AE139&gt;=$AE$4,AG139&gt;=$AG$4,C139&lt;&gt;"AB",E139&lt;&gt;"AB",G139&lt;&gt;"AB",I139&lt;&gt;"AB",K139&lt;&gt;"AB",M139&lt;&gt;"AB",O139&lt;&gt;"AB",Q139&lt;&gt;"AB",S139&lt;&gt;"AB",U139&lt;&gt;"AB",W139&lt;&gt;"AB",Y139&lt;&gt;"AB",AA139&lt;&gt;"AB",AND(AC139&lt;&gt;"AB",AE139&lt;&gt;"AB",AG139&lt;&gt;"AB")),"","E"))))</f>
        <v>27</v>
      </c>
      <c r="AE139" s="20">
        <v>20</v>
      </c>
      <c r="AF139" t="s" s="21">
        <f>IF(IFERROR(FIND("+",AE139),0)," ",IF(AE139="AB","",IF(AE139&lt;$AE$4,"F",IF(AND(C139&gt;=$C$4,E139&gt;=$E$4,G139&gt;=$G$4,I139&gt;=$I$4,K139&gt;=$K$4,M139&gt;=$M$4,O139&gt;=$O$4,Q139&gt;=$Q$4,S139&gt;=$S$4,U139&gt;=$U$4,W139&gt;=$W$4,Y139&gt;=$Y$4,AA139&gt;=$AA$4,AC139&gt;=$AC$4,AE139&gt;=$AE$4,AG139&gt;=$AG$4,C139&lt;&gt;"AB",E139&lt;&gt;"AB",G139&lt;&gt;"AB",I139&lt;&gt;"AB",K139&lt;&gt;"AB",M139&lt;&gt;"AB",O139&lt;&gt;"AB",Q139&lt;&gt;"AB",S139&lt;&gt;"AB",U139&lt;&gt;"AB",W139&lt;&gt;"AB",Y139&lt;&gt;"AB",AA139&lt;&gt;"AB",AND(AC139&lt;&gt;"AB",AE139&lt;&gt;"AB",AG139&lt;&gt;"AB")),"","E"))))</f>
        <v>27</v>
      </c>
      <c r="AG139" s="22">
        <v>22</v>
      </c>
      <c r="AH139" t="s" s="21">
        <f>IF(IFERROR(FIND("+",AG139),0)," ",IF(AG139="AB","",IF(AG139&lt;$AG$4,"F",IF(AND(C139&gt;=$C$4,E139&gt;=$E$4,G139&gt;=$G$4,I139&gt;=$I$4,K139&gt;=$K$4,M139&gt;=$M$4,O139&gt;=$O$4,Q139&gt;=$Q$4,S139&gt;=$S$4,U139&gt;=$U$4,W139&gt;=$W$4,Y139&gt;=$Y$4,AA139&gt;=$AA$4,AC139&gt;=$AC$4,AE139&gt;=$AE$4,AG139&gt;=$AG$4,C139&lt;&gt;"AB",E139&lt;&gt;"AB",G139&lt;&gt;"AB",I139&lt;&gt;"AB",K139&lt;&gt;"AB",M139&lt;&gt;"AB",O139&lt;&gt;"AB",Q139&lt;&gt;"AB",S139&lt;&gt;"AB",U139&lt;&gt;"AB",W139&lt;&gt;"AB",Y139&lt;&gt;"AB",AA139&lt;&gt;"AB",AND(AC139&lt;&gt;"AB",AE139&lt;&gt;"AB",AG139&lt;&gt;"AB")),"","E"))))</f>
        <v>27</v>
      </c>
      <c r="AI139" s="28">
        <v>482</v>
      </c>
      <c r="AJ139" t="s" s="25">
        <f>IF(AND(COUNTIF(C139:AH139,"AB")&lt;16-COUNTIF(C139:AH139," "),COUNTIF(C139:AH139,"AB")&lt;&gt;0),"FAIL",IF(COUNTIF(C139:AH139,"AB")=16-COUNTIF(C139:AH139," "),"ABSENT",IF(AND(COUNTIF(C139:AH139,"AB")=0,COUNTIF(C139:AH139,"F")=0),"PASS","FAIL")))</f>
        <v>29</v>
      </c>
      <c r="AK139" t="s" s="26">
        <v>152</v>
      </c>
      <c r="AL139" s="27"/>
    </row>
    <row r="140" ht="15.95" customHeight="1">
      <c r="A140" s="18">
        <v>235336</v>
      </c>
      <c r="B140" t="s" s="19">
        <v>269</v>
      </c>
      <c r="C140" s="32">
        <v>57</v>
      </c>
      <c r="D140" t="s" s="21">
        <f>IF(IFERROR(FIND("+",C140),0)," ",IF(C140="AB","",IF(C140&lt;$C$4,"F",IF(AND(C140&gt;=$C$4,E140&gt;=$E$4,G140&gt;=$G$4,I140&gt;=$I$4,K140&gt;=$K$4,M140&gt;=$M$4,O140&gt;=$O$4,Q140&gt;=$Q$4,S140&gt;=$S$4,U140&gt;=$U$4,W140&gt;=$W$4,Y140&gt;=$Y$4,AA140&gt;=$AA$4,AC140&gt;=$AC$4,AE140&gt;=$AE$4,AG140&gt;=$AG$4,C140&lt;&gt;"AB",E140&lt;&gt;"AB",G140&lt;&gt;"AB",I140&lt;&gt;"AB",K140&lt;&gt;"AB",M140&lt;&gt;"AB",O140&lt;&gt;"AB",Q140&lt;&gt;"AB",S140&lt;&gt;"AB",U140&lt;&gt;"AB",W140&lt;&gt;"AB",Y140&lt;&gt;"AB",AA140&lt;&gt;"AB",AND(AC140&lt;&gt;"AB",AE140&lt;&gt;"AB",AG140&lt;&gt;"AB")),"","E"))))</f>
      </c>
      <c r="E140" s="22">
        <v>20</v>
      </c>
      <c r="F140" t="s" s="21">
        <f>IF(IFERROR(FIND("+",E140),0)," ",IF(E140="AB","",IF(E140&lt;$E$4,"F",IF(AND(C140&gt;=$C$4,E140&gt;=$E$4,G140&gt;=$G$4,I140&gt;=$I$4,K140&gt;=$K$4,M140&gt;=$M$4,O140&gt;=$O$4,Q140&gt;=$Q$4,S140&gt;=$S$4,U140&gt;=$U$4,W140&gt;=$W$4,Y140&gt;=$Y$4,AA140&gt;=$AA$4,AC140&gt;=$AC$4,AE140&gt;=$AE$4,AG140&gt;=$AG$4,C140&lt;&gt;"AB",E140&lt;&gt;"AB",G140&lt;&gt;"AB",I140&lt;&gt;"AB",K140&lt;&gt;"AB",M140&lt;&gt;"AB",O140&lt;&gt;"AB",Q140&lt;&gt;"AB",S140&lt;&gt;"AB",U140&lt;&gt;"AB",W140&lt;&gt;"AB",Y140&lt;&gt;"AB",AA140&lt;&gt;"AB",AND(AC140&lt;&gt;"AB",AE140&lt;&gt;"AB",AG140&lt;&gt;"AB")),"","E"))))</f>
      </c>
      <c r="G140" s="22">
        <v>40</v>
      </c>
      <c r="H140" t="s" s="21">
        <f>IF(IFERROR(FIND("+",G140),0)," ",IF(G140="AB","",IF(G140&lt;$G$4,"F",IF(AND(C140&gt;=$C$4,E140&gt;=$E$4,G140&gt;=$G$4,I140&gt;=$I$4,K140&gt;=$K$4,M140&gt;=$M$4,O140&gt;=$O$4,Q140&gt;=$Q$4,S140&gt;=$S$4,U140&gt;=$U$4,W140&gt;=$W$4,Y140&gt;=$Y$4,AA140&gt;=$AA$4,AC140&gt;=$AC$4,AE140&gt;=$AE$4,AG140&gt;=$AG$4,C140&lt;&gt;"AB",E140&lt;&gt;"AB",G140&lt;&gt;"AB",I140&lt;&gt;"AB",K140&lt;&gt;"AB",M140&lt;&gt;"AB",O140&lt;&gt;"AB",Q140&lt;&gt;"AB",S140&lt;&gt;"AB",U140&lt;&gt;"AB",W140&lt;&gt;"AB",Y140&lt;&gt;"AB",AA140&lt;&gt;"AB",AND(AC140&lt;&gt;"AB",AE140&lt;&gt;"AB",AG140&lt;&gt;"AB")),"","E"))))</f>
      </c>
      <c r="I140" s="33">
        <v>62</v>
      </c>
      <c r="J140" t="s" s="31">
        <f>IF(IFERROR(FIND("+",I140),0)," ",IF(I140="AB","",IF(I140&lt;$I$4,"F",IF(AND(C140&gt;=$C$4,E140&gt;=$E$4,G140&gt;=$G$4,I140&gt;=$I$4,K140&gt;=$K$4,M140&gt;=$M$4,O140&gt;=$O$4,Q140&gt;=$Q$4,S140&gt;=$S$4,U140&gt;=$U$4,W140&gt;=$W$4,Y140&gt;=$Y$4,AA140&gt;=$AA$4,AC140&gt;=$AC$4,AE140&gt;=$AE$4,AG140&gt;=$AG$4,C140&lt;&gt;"AB",E140&lt;&gt;"AB",G140&lt;&gt;"AB",I140&lt;&gt;"AB",K140&lt;&gt;"AB",M140&lt;&gt;"AB",O140&lt;&gt;"AB",Q140&lt;&gt;"AB",S140&lt;&gt;"AB",U140&lt;&gt;"AB",W140&lt;&gt;"AB",Y140&lt;&gt;"AB",AA140&lt;&gt;"AB",AND(AC140&lt;&gt;"AB",AE140&lt;&gt;"AB",AG140&lt;&gt;"AB")),"","E"))))</f>
      </c>
      <c r="K140" s="22">
        <v>18</v>
      </c>
      <c r="L140" t="s" s="21">
        <f>IF(IFERROR(FIND("+",K140),0)," ",IF(K140="AB","",IF(K140&lt;$K$4,"F",IF(AND(C140&gt;=$C$4,E140&gt;=$E$4,G140&gt;=$G$4,I140&gt;=$I$4,K140&gt;=$K$4,M140&gt;=$M$4,O140&gt;=$O$4,Q140&gt;=$Q$4,S140&gt;=$S$4,U140&gt;=$U$4,W140&gt;=$W$4,Y140&gt;=$Y$4,AA140&gt;=$AA$4,AC140&gt;=$AC$4,AE140&gt;=$AE$4,AG140&gt;=$AG$4,C140&lt;&gt;"AB",E140&lt;&gt;"AB",G140&lt;&gt;"AB",I140&lt;&gt;"AB",K140&lt;&gt;"AB",M140&lt;&gt;"AB",O140&lt;&gt;"AB",Q140&lt;&gt;"AB",S140&lt;&gt;"AB",U140&lt;&gt;"AB",W140&lt;&gt;"AB",Y140&lt;&gt;"AB",AA140&lt;&gt;"AB",AND(AC140&lt;&gt;"AB",AE140&lt;&gt;"AB",AG140&lt;&gt;"AB")),"","E"))))</f>
      </c>
      <c r="M140" s="22">
        <v>38</v>
      </c>
      <c r="N140" t="s" s="21">
        <f>IF(IFERROR(FIND("+",M140),0)," ",IF(M140="AB","",IF(M140&lt;$M$4,"F",IF(AND(C140&gt;=$C$4,E140&gt;=$E$4,G140&gt;=$G$4,I140&gt;=$I$4,K140&gt;=$K$4,M140&gt;=$M$4,O140&gt;=$O$4,Q140&gt;=$Q$4,S140&gt;=$S$4,U140&gt;=$U$4,W140&gt;=$W$4,Y140&gt;=$Y$4,AA140&gt;=$AA$4,AC140&gt;=$AC$4,AE140&gt;=$AE$4,AG140&gt;=$AG$4,C140&lt;&gt;"AB",E140&lt;&gt;"AB",G140&lt;&gt;"AB",I140&lt;&gt;"AB",K140&lt;&gt;"AB",M140&lt;&gt;"AB",O140&lt;&gt;"AB",Q140&lt;&gt;"AB",S140&lt;&gt;"AB",U140&lt;&gt;"AB",W140&lt;&gt;"AB",Y140&lt;&gt;"AB",AA140&lt;&gt;"AB",AND(AC140&lt;&gt;"AB",AE140&lt;&gt;"AB",AG140&lt;&gt;"AB")),"","E"))))</f>
      </c>
      <c r="O140" s="20">
        <v>40</v>
      </c>
      <c r="P140" t="s" s="21">
        <f>IF(IFERROR(FIND("+",O140),0)," ",IF(O140="AB","",IF(O140&lt;$O$4,"F",IF(AND(C140&gt;=$C$4,E140&gt;=$E$4,G140&gt;=$G$4,I140&gt;=$I$4,K140&gt;=$K$4,M140&gt;=$M$4,O140&gt;=$O$4,Q140&gt;=$Q$4,S140&gt;=$S$4,U140&gt;=$U$4,W140&gt;=$W$4,Y140&gt;=$Y$4,AA140&gt;=$AA$4,AC140&gt;=$AC$4,AE140&gt;=$AE$4,AG140&gt;=$AG$4,C140&lt;&gt;"AB",E140&lt;&gt;"AB",G140&lt;&gt;"AB",I140&lt;&gt;"AB",K140&lt;&gt;"AB",M140&lt;&gt;"AB",O140&lt;&gt;"AB",Q140&lt;&gt;"AB",S140&lt;&gt;"AB",U140&lt;&gt;"AB",W140&lt;&gt;"AB",Y140&lt;&gt;"AB",AA140&lt;&gt;"AB",AND(AC140&lt;&gt;"AB",AE140&lt;&gt;"AB",AG140&lt;&gt;"AB")),"","E"))))</f>
      </c>
      <c r="Q140" s="22">
        <v>19</v>
      </c>
      <c r="R140" t="s" s="21">
        <f>IF(IFERROR(FIND("+",Q140),0)," ",IF(Q140="AB","",IF(Q140&lt;$Q$4,"F",IF(AND(C140&gt;=$C$4,E140&gt;=$E$4,G140&gt;=$G$4,I140&gt;=$I$4,K140&gt;=$K$4,M140&gt;=$M$4,O140&gt;=$O$4,Q140&gt;=$Q$4,S140&gt;=$S$4,U140&gt;=$U$4,W140&gt;=$W$4,Y140&gt;=$Y$4,AA140&gt;=$AA$4,AC140&gt;=$AC$4,AE140&gt;=$AE$4,AG140&gt;=$AG$4,C140&lt;&gt;"AB",E140&lt;&gt;"AB",G140&lt;&gt;"AB",I140&lt;&gt;"AB",K140&lt;&gt;"AB",M140&lt;&gt;"AB",O140&lt;&gt;"AB",Q140&lt;&gt;"AB",S140&lt;&gt;"AB",U140&lt;&gt;"AB",W140&lt;&gt;"AB",Y140&lt;&gt;"AB",AA140&lt;&gt;"AB",AND(AC140&lt;&gt;"AB",AE140&lt;&gt;"AB",AG140&lt;&gt;"AB")),"","E"))))</f>
      </c>
      <c r="S140" s="22">
        <v>22</v>
      </c>
      <c r="T140" t="s" s="21">
        <f>IF(IFERROR(FIND("+",S140),0)," ",IF(S140="AB","",IF(S140&lt;$S$4,"F",IF(AND(C140&gt;=$C$4,E140&gt;=$E$4,G140&gt;=$G$4,I140&gt;=$I$4,K140&gt;=$K$4,M140&gt;=$M$4,O140&gt;=$O$4,Q140&gt;=$Q$4,S140&gt;=$S$4,U140&gt;=$U$4,W140&gt;=$W$4,Y140&gt;=$Y$4,AA140&gt;=$AA$4,AC140&gt;=$AC$4,AE140&gt;=$AE$4,AG140&gt;=$AG$4,C140&lt;&gt;"AB",E140&lt;&gt;"AB",G140&lt;&gt;"AB",I140&lt;&gt;"AB",K140&lt;&gt;"AB",M140&lt;&gt;"AB",O140&lt;&gt;"AB",Q140&lt;&gt;"AB",S140&lt;&gt;"AB",U140&lt;&gt;"AB",W140&lt;&gt;"AB",Y140&lt;&gt;"AB",AA140&lt;&gt;"AB",AND(AC140&lt;&gt;"AB",AE140&lt;&gt;"AB",AG140&lt;&gt;"AB")),"","E"))))</f>
      </c>
      <c r="U140" s="20">
        <v>41</v>
      </c>
      <c r="V140" t="s" s="21">
        <f>IF(IFERROR(FIND("+",U140),0)," ",IF(U140="AB","",IF(U140&lt;$U$4,"F",IF(AND(C140&gt;=$C$4,E140&gt;=$E$4,G140&gt;=$G$4,I140&gt;=$I$4,K140&gt;=$K$4,M140&gt;=$M$4,O140&gt;=$O$4,Q140&gt;=$Q$4,S140&gt;=$S$4,U140&gt;=$U$4,W140&gt;=$W$4,Y140&gt;=$Y$4,AA140&gt;=$AA$4,AC140&gt;=$AC$4,AE140&gt;=$AE$4,AG140&gt;=$AG$4,C140&lt;&gt;"AB",E140&lt;&gt;"AB",G140&lt;&gt;"AB",I140&lt;&gt;"AB",K140&lt;&gt;"AB",M140&lt;&gt;"AB",O140&lt;&gt;"AB",Q140&lt;&gt;"AB",S140&lt;&gt;"AB",U140&lt;&gt;"AB",W140&lt;&gt;"AB",Y140&lt;&gt;"AB",AA140&lt;&gt;"AB",AND(AC140&lt;&gt;"AB",AE140&lt;&gt;"AB",AG140&lt;&gt;"AB")),"","E"))))</f>
      </c>
      <c r="W140" s="22">
        <v>17</v>
      </c>
      <c r="X140" t="s" s="21">
        <f>IF(IFERROR(FIND("+",W140),0)," ",IF(W140="AB","",IF(W140&lt;$W$4,"F",IF(AND(C140&gt;=$C$4,E140&gt;=$E$4,G140&gt;=$G$4,I140&gt;=$I$4,K140&gt;=$K$4,M140&gt;=$M$4,O140&gt;=$O$4,Q140&gt;=$Q$4,S140&gt;=$S$4,U140&gt;=$U$4,W140&gt;=$W$4,Y140&gt;=$Y$4,AA140&gt;=$AA$4,AC140&gt;=$AC$4,AE140&gt;=$AE$4,AG140&gt;=$AG$4,C140&lt;&gt;"AB",E140&lt;&gt;"AB",G140&lt;&gt;"AB",I140&lt;&gt;"AB",K140&lt;&gt;"AB",M140&lt;&gt;"AB",O140&lt;&gt;"AB",Q140&lt;&gt;"AB",S140&lt;&gt;"AB",U140&lt;&gt;"AB",W140&lt;&gt;"AB",Y140&lt;&gt;"AB",AA140&lt;&gt;"AB",AND(AC140&lt;&gt;"AB",AE140&lt;&gt;"AB",AG140&lt;&gt;"AB")),"","E"))))</f>
      </c>
      <c r="Y140" s="20">
        <v>70</v>
      </c>
      <c r="Z140" t="s" s="21">
        <f>IF(IFERROR(FIND("+",Y140),0)," ",IF(Y140="AB","",IF(Y140&lt;$Y$4,"F",IF(AND(C140&gt;=$C$4,E140&gt;=$E$4,G140&gt;=$G$4,I140&gt;=$I$4,K140&gt;=$K$4,M140&gt;=$M$4,O140&gt;=$O$4,Q140&gt;=$Q$4,S140&gt;=$S$4,U140&gt;=$U$4,W140&gt;=$W$4,Y140&gt;=$Y$4,AA140&gt;=$AA$4,AC140&gt;=$AC$4,AE140&gt;=$AE$4,AG140&gt;=$AG$4,C140&lt;&gt;"AB",E140&lt;&gt;"AB",G140&lt;&gt;"AB",I140&lt;&gt;"AB",K140&lt;&gt;"AB",M140&lt;&gt;"AB",O140&lt;&gt;"AB",Q140&lt;&gt;"AB",S140&lt;&gt;"AB",U140&lt;&gt;"AB",W140&lt;&gt;"AB",Y140&lt;&gt;"AB",AA140&lt;&gt;"AB",AND(AC140&lt;&gt;"AB",AE140&lt;&gt;"AB",AG140&lt;&gt;"AB")),"","E"))))</f>
      </c>
      <c r="AA140" s="22">
        <v>16</v>
      </c>
      <c r="AB140" t="s" s="21">
        <f>IF(IFERROR(FIND("+",AA140),0)," ",IF(AA140="AB","",IF(AA140&lt;$AA$4,"F",IF(AND(C140&gt;=$C$4,E140&gt;=$E$4,G140&gt;=$G$4,I140&gt;=$I$4,K140&gt;=$K$4,M140&gt;=$M$4,O140&gt;=$O$4,Q140&gt;=$Q$4,S140&gt;=$S$4,U140&gt;=$U$4,W140&gt;=$W$4,Y140&gt;=$Y$4,AA140&gt;=$AA$4,AC140&gt;=$AC$4,AE140&gt;=$AE$4,AG140&gt;=$AG$4,C140&lt;&gt;"AB",E140&lt;&gt;"AB",G140&lt;&gt;"AB",I140&lt;&gt;"AB",K140&lt;&gt;"AB",M140&lt;&gt;"AB",O140&lt;&gt;"AB",Q140&lt;&gt;"AB",S140&lt;&gt;"AB",U140&lt;&gt;"AB",W140&lt;&gt;"AB",Y140&lt;&gt;"AB",AA140&lt;&gt;"AB",AND(AC140&lt;&gt;"AB",AE140&lt;&gt;"AB",AG140&lt;&gt;"AB")),"","E"))))</f>
      </c>
      <c r="AC140" s="22">
        <v>18</v>
      </c>
      <c r="AD140" t="s" s="21">
        <f>IF(IFERROR(FIND("+",AC140),0)," ",IF(AC140="AB","",IF(AC140&lt;$AC$4,"F",IF(AND(C140&gt;=$C$4,E140&gt;=$E$4,G140&gt;=$G$4,I140&gt;=$I$4,K140&gt;=$K$4,M140&gt;=$M$4,O140&gt;=$O$4,Q140&gt;=$Q$4,S140&gt;=$S$4,U140&gt;=$U$4,W140&gt;=$W$4,Y140&gt;=$Y$4,AA140&gt;=$AA$4,AC140&gt;=$AC$4,AE140&gt;=$AE$4,AG140&gt;=$AG$4,C140&lt;&gt;"AB",E140&lt;&gt;"AB",G140&lt;&gt;"AB",I140&lt;&gt;"AB",K140&lt;&gt;"AB",M140&lt;&gt;"AB",O140&lt;&gt;"AB",Q140&lt;&gt;"AB",S140&lt;&gt;"AB",U140&lt;&gt;"AB",W140&lt;&gt;"AB",Y140&lt;&gt;"AB",AA140&lt;&gt;"AB",AND(AC140&lt;&gt;"AB",AE140&lt;&gt;"AB",AG140&lt;&gt;"AB")),"","E"))))</f>
      </c>
      <c r="AE140" s="20">
        <v>29</v>
      </c>
      <c r="AF140" t="s" s="21">
        <f>IF(IFERROR(FIND("+",AE140),0)," ",IF(AE140="AB","",IF(AE140&lt;$AE$4,"F",IF(AND(C140&gt;=$C$4,E140&gt;=$E$4,G140&gt;=$G$4,I140&gt;=$I$4,K140&gt;=$K$4,M140&gt;=$M$4,O140&gt;=$O$4,Q140&gt;=$Q$4,S140&gt;=$S$4,U140&gt;=$U$4,W140&gt;=$W$4,Y140&gt;=$Y$4,AA140&gt;=$AA$4,AC140&gt;=$AC$4,AE140&gt;=$AE$4,AG140&gt;=$AG$4,C140&lt;&gt;"AB",E140&lt;&gt;"AB",G140&lt;&gt;"AB",I140&lt;&gt;"AB",K140&lt;&gt;"AB",M140&lt;&gt;"AB",O140&lt;&gt;"AB",Q140&lt;&gt;"AB",S140&lt;&gt;"AB",U140&lt;&gt;"AB",W140&lt;&gt;"AB",Y140&lt;&gt;"AB",AA140&lt;&gt;"AB",AND(AC140&lt;&gt;"AB",AE140&lt;&gt;"AB",AG140&lt;&gt;"AB")),"","E"))))</f>
      </c>
      <c r="AG140" s="22">
        <v>20</v>
      </c>
      <c r="AH140" t="s" s="21">
        <f>IF(IFERROR(FIND("+",AG140),0)," ",IF(AG140="AB","",IF(AG140&lt;$AG$4,"F",IF(AND(C140&gt;=$C$4,E140&gt;=$E$4,G140&gt;=$G$4,I140&gt;=$I$4,K140&gt;=$K$4,M140&gt;=$M$4,O140&gt;=$O$4,Q140&gt;=$Q$4,S140&gt;=$S$4,U140&gt;=$U$4,W140&gt;=$W$4,Y140&gt;=$Y$4,AA140&gt;=$AA$4,AC140&gt;=$AC$4,AE140&gt;=$AE$4,AG140&gt;=$AG$4,C140&lt;&gt;"AB",E140&lt;&gt;"AB",G140&lt;&gt;"AB",I140&lt;&gt;"AB",K140&lt;&gt;"AB",M140&lt;&gt;"AB",O140&lt;&gt;"AB",Q140&lt;&gt;"AB",S140&lt;&gt;"AB",U140&lt;&gt;"AB",W140&lt;&gt;"AB",Y140&lt;&gt;"AB",AA140&lt;&gt;"AB",AND(AC140&lt;&gt;"AB",AE140&lt;&gt;"AB",AG140&lt;&gt;"AB")),"","E"))))</f>
      </c>
      <c r="AI140" s="28">
        <v>527</v>
      </c>
      <c r="AJ140" t="s" s="25">
        <f>IF(AND(COUNTIF(C140:AH140,"AB")&lt;16-COUNTIF(C140:AH140," "),COUNTIF(C140:AH140,"AB")&lt;&gt;0),"FAIL",IF(COUNTIF(C140:AH140,"AB")=16-COUNTIF(C140:AH140," "),"ABSENT",IF(AND(COUNTIF(C140:AH140,"AB")=0,COUNTIF(C140:AH140,"F")=0),"PASS","FAIL")))</f>
        <v>18</v>
      </c>
      <c r="AK140" t="s" s="26">
        <v>145</v>
      </c>
      <c r="AL140" s="27"/>
    </row>
    <row r="141" ht="15.95" customHeight="1">
      <c r="A141" s="18">
        <v>235337</v>
      </c>
      <c r="B141" t="s" s="19">
        <v>270</v>
      </c>
      <c r="C141" s="32">
        <v>40</v>
      </c>
      <c r="D141" t="s" s="21">
        <f>IF(IFERROR(FIND("+",C141),0)," ",IF(C141="AB","",IF(C141&lt;$C$4,"F",IF(AND(C141&gt;=$C$4,E141&gt;=$E$4,G141&gt;=$G$4,I141&gt;=$I$4,K141&gt;=$K$4,M141&gt;=$M$4,O141&gt;=$O$4,Q141&gt;=$Q$4,S141&gt;=$S$4,U141&gt;=$U$4,W141&gt;=$W$4,Y141&gt;=$Y$4,AA141&gt;=$AA$4,AC141&gt;=$AC$4,AE141&gt;=$AE$4,AG141&gt;=$AG$4,C141&lt;&gt;"AB",E141&lt;&gt;"AB",G141&lt;&gt;"AB",I141&lt;&gt;"AB",K141&lt;&gt;"AB",M141&lt;&gt;"AB",O141&lt;&gt;"AB",Q141&lt;&gt;"AB",S141&lt;&gt;"AB",U141&lt;&gt;"AB",W141&lt;&gt;"AB",Y141&lt;&gt;"AB",AA141&lt;&gt;"AB",AND(AC141&lt;&gt;"AB",AE141&lt;&gt;"AB",AG141&lt;&gt;"AB")),"","E"))))</f>
        <v>27</v>
      </c>
      <c r="E141" s="22">
        <v>20</v>
      </c>
      <c r="F141" t="s" s="21">
        <f>IF(IFERROR(FIND("+",E141),0)," ",IF(E141="AB","",IF(E141&lt;$E$4,"F",IF(AND(C141&gt;=$C$4,E141&gt;=$E$4,G141&gt;=$G$4,I141&gt;=$I$4,K141&gt;=$K$4,M141&gt;=$M$4,O141&gt;=$O$4,Q141&gt;=$Q$4,S141&gt;=$S$4,U141&gt;=$U$4,W141&gt;=$W$4,Y141&gt;=$Y$4,AA141&gt;=$AA$4,AC141&gt;=$AC$4,AE141&gt;=$AE$4,AG141&gt;=$AG$4,C141&lt;&gt;"AB",E141&lt;&gt;"AB",G141&lt;&gt;"AB",I141&lt;&gt;"AB",K141&lt;&gt;"AB",M141&lt;&gt;"AB",O141&lt;&gt;"AB",Q141&lt;&gt;"AB",S141&lt;&gt;"AB",U141&lt;&gt;"AB",W141&lt;&gt;"AB",Y141&lt;&gt;"AB",AA141&lt;&gt;"AB",AND(AC141&lt;&gt;"AB",AE141&lt;&gt;"AB",AG141&lt;&gt;"AB")),"","E"))))</f>
        <v>27</v>
      </c>
      <c r="G141" s="22">
        <v>47</v>
      </c>
      <c r="H141" t="s" s="21">
        <f>IF(IFERROR(FIND("+",G141),0)," ",IF(G141="AB","",IF(G141&lt;$G$4,"F",IF(AND(C141&gt;=$C$4,E141&gt;=$E$4,G141&gt;=$G$4,I141&gt;=$I$4,K141&gt;=$K$4,M141&gt;=$M$4,O141&gt;=$O$4,Q141&gt;=$Q$4,S141&gt;=$S$4,U141&gt;=$U$4,W141&gt;=$W$4,Y141&gt;=$Y$4,AA141&gt;=$AA$4,AC141&gt;=$AC$4,AE141&gt;=$AE$4,AG141&gt;=$AG$4,C141&lt;&gt;"AB",E141&lt;&gt;"AB",G141&lt;&gt;"AB",I141&lt;&gt;"AB",K141&lt;&gt;"AB",M141&lt;&gt;"AB",O141&lt;&gt;"AB",Q141&lt;&gt;"AB",S141&lt;&gt;"AB",U141&lt;&gt;"AB",W141&lt;&gt;"AB",Y141&lt;&gt;"AB",AA141&lt;&gt;"AB",AND(AC141&lt;&gt;"AB",AE141&lt;&gt;"AB",AG141&lt;&gt;"AB")),"","E"))))</f>
        <v>27</v>
      </c>
      <c r="I141" s="33">
        <v>40</v>
      </c>
      <c r="J141" t="s" s="31">
        <f>IF(IFERROR(FIND("+",I141),0)," ",IF(I141="AB","",IF(I141&lt;$I$4,"F",IF(AND(C141&gt;=$C$4,E141&gt;=$E$4,G141&gt;=$G$4,I141&gt;=$I$4,K141&gt;=$K$4,M141&gt;=$M$4,O141&gt;=$O$4,Q141&gt;=$Q$4,S141&gt;=$S$4,U141&gt;=$U$4,W141&gt;=$W$4,Y141&gt;=$Y$4,AA141&gt;=$AA$4,AC141&gt;=$AC$4,AE141&gt;=$AE$4,AG141&gt;=$AG$4,C141&lt;&gt;"AB",E141&lt;&gt;"AB",G141&lt;&gt;"AB",I141&lt;&gt;"AB",K141&lt;&gt;"AB",M141&lt;&gt;"AB",O141&lt;&gt;"AB",Q141&lt;&gt;"AB",S141&lt;&gt;"AB",U141&lt;&gt;"AB",W141&lt;&gt;"AB",Y141&lt;&gt;"AB",AA141&lt;&gt;"AB",AND(AC141&lt;&gt;"AB",AE141&lt;&gt;"AB",AG141&lt;&gt;"AB")),"","E"))))</f>
        <v>27</v>
      </c>
      <c r="K141" s="22">
        <v>20</v>
      </c>
      <c r="L141" t="s" s="21">
        <f>IF(IFERROR(FIND("+",K141),0)," ",IF(K141="AB","",IF(K141&lt;$K$4,"F",IF(AND(C141&gt;=$C$4,E141&gt;=$E$4,G141&gt;=$G$4,I141&gt;=$I$4,K141&gt;=$K$4,M141&gt;=$M$4,O141&gt;=$O$4,Q141&gt;=$Q$4,S141&gt;=$S$4,U141&gt;=$U$4,W141&gt;=$W$4,Y141&gt;=$Y$4,AA141&gt;=$AA$4,AC141&gt;=$AC$4,AE141&gt;=$AE$4,AG141&gt;=$AG$4,C141&lt;&gt;"AB",E141&lt;&gt;"AB",G141&lt;&gt;"AB",I141&lt;&gt;"AB",K141&lt;&gt;"AB",M141&lt;&gt;"AB",O141&lt;&gt;"AB",Q141&lt;&gt;"AB",S141&lt;&gt;"AB",U141&lt;&gt;"AB",W141&lt;&gt;"AB",Y141&lt;&gt;"AB",AA141&lt;&gt;"AB",AND(AC141&lt;&gt;"AB",AE141&lt;&gt;"AB",AG141&lt;&gt;"AB")),"","E"))))</f>
        <v>27</v>
      </c>
      <c r="M141" s="22">
        <v>40</v>
      </c>
      <c r="N141" t="s" s="21">
        <f>IF(IFERROR(FIND("+",M141),0)," ",IF(M141="AB","",IF(M141&lt;$M$4,"F",IF(AND(C141&gt;=$C$4,E141&gt;=$E$4,G141&gt;=$G$4,I141&gt;=$I$4,K141&gt;=$K$4,M141&gt;=$M$4,O141&gt;=$O$4,Q141&gt;=$Q$4,S141&gt;=$S$4,U141&gt;=$U$4,W141&gt;=$W$4,Y141&gt;=$Y$4,AA141&gt;=$AA$4,AC141&gt;=$AC$4,AE141&gt;=$AE$4,AG141&gt;=$AG$4,C141&lt;&gt;"AB",E141&lt;&gt;"AB",G141&lt;&gt;"AB",I141&lt;&gt;"AB",K141&lt;&gt;"AB",M141&lt;&gt;"AB",O141&lt;&gt;"AB",Q141&lt;&gt;"AB",S141&lt;&gt;"AB",U141&lt;&gt;"AB",W141&lt;&gt;"AB",Y141&lt;&gt;"AB",AA141&lt;&gt;"AB",AND(AC141&lt;&gt;"AB",AE141&lt;&gt;"AB",AG141&lt;&gt;"AB")),"","E"))))</f>
        <v>27</v>
      </c>
      <c r="O141" s="20">
        <v>19</v>
      </c>
      <c r="P141" t="s" s="21">
        <f>IF(IFERROR(FIND("+",O141),0)," ",IF(O141="AB","",IF(O141&lt;$O$4,"F",IF(AND(C141&gt;=$C$4,E141&gt;=$E$4,G141&gt;=$G$4,I141&gt;=$I$4,K141&gt;=$K$4,M141&gt;=$M$4,O141&gt;=$O$4,Q141&gt;=$Q$4,S141&gt;=$S$4,U141&gt;=$U$4,W141&gt;=$W$4,Y141&gt;=$Y$4,AA141&gt;=$AA$4,AC141&gt;=$AC$4,AE141&gt;=$AE$4,AG141&gt;=$AG$4,C141&lt;&gt;"AB",E141&lt;&gt;"AB",G141&lt;&gt;"AB",I141&lt;&gt;"AB",K141&lt;&gt;"AB",M141&lt;&gt;"AB",O141&lt;&gt;"AB",Q141&lt;&gt;"AB",S141&lt;&gt;"AB",U141&lt;&gt;"AB",W141&lt;&gt;"AB",Y141&lt;&gt;"AB",AA141&lt;&gt;"AB",AND(AC141&lt;&gt;"AB",AE141&lt;&gt;"AB",AG141&lt;&gt;"AB")),"","E"))))</f>
        <v>28</v>
      </c>
      <c r="Q141" s="22">
        <v>20</v>
      </c>
      <c r="R141" t="s" s="21">
        <f>IF(IFERROR(FIND("+",Q141),0)," ",IF(Q141="AB","",IF(Q141&lt;$Q$4,"F",IF(AND(C141&gt;=$C$4,E141&gt;=$E$4,G141&gt;=$G$4,I141&gt;=$I$4,K141&gt;=$K$4,M141&gt;=$M$4,O141&gt;=$O$4,Q141&gt;=$Q$4,S141&gt;=$S$4,U141&gt;=$U$4,W141&gt;=$W$4,Y141&gt;=$Y$4,AA141&gt;=$AA$4,AC141&gt;=$AC$4,AE141&gt;=$AE$4,AG141&gt;=$AG$4,C141&lt;&gt;"AB",E141&lt;&gt;"AB",G141&lt;&gt;"AB",I141&lt;&gt;"AB",K141&lt;&gt;"AB",M141&lt;&gt;"AB",O141&lt;&gt;"AB",Q141&lt;&gt;"AB",S141&lt;&gt;"AB",U141&lt;&gt;"AB",W141&lt;&gt;"AB",Y141&lt;&gt;"AB",AA141&lt;&gt;"AB",AND(AC141&lt;&gt;"AB",AE141&lt;&gt;"AB",AG141&lt;&gt;"AB")),"","E"))))</f>
        <v>27</v>
      </c>
      <c r="S141" s="22">
        <v>22</v>
      </c>
      <c r="T141" t="s" s="21">
        <f>IF(IFERROR(FIND("+",S141),0)," ",IF(S141="AB","",IF(S141&lt;$S$4,"F",IF(AND(C141&gt;=$C$4,E141&gt;=$E$4,G141&gt;=$G$4,I141&gt;=$I$4,K141&gt;=$K$4,M141&gt;=$M$4,O141&gt;=$O$4,Q141&gt;=$Q$4,S141&gt;=$S$4,U141&gt;=$U$4,W141&gt;=$W$4,Y141&gt;=$Y$4,AA141&gt;=$AA$4,AC141&gt;=$AC$4,AE141&gt;=$AE$4,AG141&gt;=$AG$4,C141&lt;&gt;"AB",E141&lt;&gt;"AB",G141&lt;&gt;"AB",I141&lt;&gt;"AB",K141&lt;&gt;"AB",M141&lt;&gt;"AB",O141&lt;&gt;"AB",Q141&lt;&gt;"AB",S141&lt;&gt;"AB",U141&lt;&gt;"AB",W141&lt;&gt;"AB",Y141&lt;&gt;"AB",AA141&lt;&gt;"AB",AND(AC141&lt;&gt;"AB",AE141&lt;&gt;"AB",AG141&lt;&gt;"AB")),"","E"))))</f>
        <v>27</v>
      </c>
      <c r="U141" s="20">
        <v>25</v>
      </c>
      <c r="V141" t="s" s="21">
        <f>IF(IFERROR(FIND("+",U141),0)," ",IF(U141="AB","",IF(U141&lt;$U$4,"F",IF(AND(C141&gt;=$C$4,E141&gt;=$E$4,G141&gt;=$G$4,I141&gt;=$I$4,K141&gt;=$K$4,M141&gt;=$M$4,O141&gt;=$O$4,Q141&gt;=$Q$4,S141&gt;=$S$4,U141&gt;=$U$4,W141&gt;=$W$4,Y141&gt;=$Y$4,AA141&gt;=$AA$4,AC141&gt;=$AC$4,AE141&gt;=$AE$4,AG141&gt;=$AG$4,C141&lt;&gt;"AB",E141&lt;&gt;"AB",G141&lt;&gt;"AB",I141&lt;&gt;"AB",K141&lt;&gt;"AB",M141&lt;&gt;"AB",O141&lt;&gt;"AB",Q141&lt;&gt;"AB",S141&lt;&gt;"AB",U141&lt;&gt;"AB",W141&lt;&gt;"AB",Y141&lt;&gt;"AB",AA141&lt;&gt;"AB",AND(AC141&lt;&gt;"AB",AE141&lt;&gt;"AB",AG141&lt;&gt;"AB")),"","E"))))</f>
        <v>28</v>
      </c>
      <c r="W141" s="22">
        <v>23</v>
      </c>
      <c r="X141" t="s" s="21">
        <f>IF(IFERROR(FIND("+",W141),0)," ",IF(W141="AB","",IF(W141&lt;$W$4,"F",IF(AND(C141&gt;=$C$4,E141&gt;=$E$4,G141&gt;=$G$4,I141&gt;=$I$4,K141&gt;=$K$4,M141&gt;=$M$4,O141&gt;=$O$4,Q141&gt;=$Q$4,S141&gt;=$S$4,U141&gt;=$U$4,W141&gt;=$W$4,Y141&gt;=$Y$4,AA141&gt;=$AA$4,AC141&gt;=$AC$4,AE141&gt;=$AE$4,AG141&gt;=$AG$4,C141&lt;&gt;"AB",E141&lt;&gt;"AB",G141&lt;&gt;"AB",I141&lt;&gt;"AB",K141&lt;&gt;"AB",M141&lt;&gt;"AB",O141&lt;&gt;"AB",Q141&lt;&gt;"AB",S141&lt;&gt;"AB",U141&lt;&gt;"AB",W141&lt;&gt;"AB",Y141&lt;&gt;"AB",AA141&lt;&gt;"AB",AND(AC141&lt;&gt;"AB",AE141&lt;&gt;"AB",AG141&lt;&gt;"AB")),"","E"))))</f>
        <v>27</v>
      </c>
      <c r="Y141" s="20">
        <v>26</v>
      </c>
      <c r="Z141" t="s" s="21">
        <f>IF(IFERROR(FIND("+",Y141),0)," ",IF(Y141="AB","",IF(Y141&lt;$Y$4,"F",IF(AND(C141&gt;=$C$4,E141&gt;=$E$4,G141&gt;=$G$4,I141&gt;=$I$4,K141&gt;=$K$4,M141&gt;=$M$4,O141&gt;=$O$4,Q141&gt;=$Q$4,S141&gt;=$S$4,U141&gt;=$U$4,W141&gt;=$W$4,Y141&gt;=$Y$4,AA141&gt;=$AA$4,AC141&gt;=$AC$4,AE141&gt;=$AE$4,AG141&gt;=$AG$4,C141&lt;&gt;"AB",E141&lt;&gt;"AB",G141&lt;&gt;"AB",I141&lt;&gt;"AB",K141&lt;&gt;"AB",M141&lt;&gt;"AB",O141&lt;&gt;"AB",Q141&lt;&gt;"AB",S141&lt;&gt;"AB",U141&lt;&gt;"AB",W141&lt;&gt;"AB",Y141&lt;&gt;"AB",AA141&lt;&gt;"AB",AND(AC141&lt;&gt;"AB",AE141&lt;&gt;"AB",AG141&lt;&gt;"AB")),"","E"))))</f>
        <v>28</v>
      </c>
      <c r="AA141" s="22">
        <v>23</v>
      </c>
      <c r="AB141" t="s" s="21">
        <f>IF(IFERROR(FIND("+",AA141),0)," ",IF(AA141="AB","",IF(AA141&lt;$AA$4,"F",IF(AND(C141&gt;=$C$4,E141&gt;=$E$4,G141&gt;=$G$4,I141&gt;=$I$4,K141&gt;=$K$4,M141&gt;=$M$4,O141&gt;=$O$4,Q141&gt;=$Q$4,S141&gt;=$S$4,U141&gt;=$U$4,W141&gt;=$W$4,Y141&gt;=$Y$4,AA141&gt;=$AA$4,AC141&gt;=$AC$4,AE141&gt;=$AE$4,AG141&gt;=$AG$4,C141&lt;&gt;"AB",E141&lt;&gt;"AB",G141&lt;&gt;"AB",I141&lt;&gt;"AB",K141&lt;&gt;"AB",M141&lt;&gt;"AB",O141&lt;&gt;"AB",Q141&lt;&gt;"AB",S141&lt;&gt;"AB",U141&lt;&gt;"AB",W141&lt;&gt;"AB",Y141&lt;&gt;"AB",AA141&lt;&gt;"AB",AND(AC141&lt;&gt;"AB",AE141&lt;&gt;"AB",AG141&lt;&gt;"AB")),"","E"))))</f>
        <v>27</v>
      </c>
      <c r="AC141" s="22">
        <v>22</v>
      </c>
      <c r="AD141" t="s" s="21">
        <f>IF(IFERROR(FIND("+",AC141),0)," ",IF(AC141="AB","",IF(AC141&lt;$AC$4,"F",IF(AND(C141&gt;=$C$4,E141&gt;=$E$4,G141&gt;=$G$4,I141&gt;=$I$4,K141&gt;=$K$4,M141&gt;=$M$4,O141&gt;=$O$4,Q141&gt;=$Q$4,S141&gt;=$S$4,U141&gt;=$U$4,W141&gt;=$W$4,Y141&gt;=$Y$4,AA141&gt;=$AA$4,AC141&gt;=$AC$4,AE141&gt;=$AE$4,AG141&gt;=$AG$4,C141&lt;&gt;"AB",E141&lt;&gt;"AB",G141&lt;&gt;"AB",I141&lt;&gt;"AB",K141&lt;&gt;"AB",M141&lt;&gt;"AB",O141&lt;&gt;"AB",Q141&lt;&gt;"AB",S141&lt;&gt;"AB",U141&lt;&gt;"AB",W141&lt;&gt;"AB",Y141&lt;&gt;"AB",AA141&lt;&gt;"AB",AND(AC141&lt;&gt;"AB",AE141&lt;&gt;"AB",AG141&lt;&gt;"AB")),"","E"))))</f>
        <v>27</v>
      </c>
      <c r="AE141" s="20">
        <v>21</v>
      </c>
      <c r="AF141" t="s" s="21">
        <f>IF(IFERROR(FIND("+",AE141),0)," ",IF(AE141="AB","",IF(AE141&lt;$AE$4,"F",IF(AND(C141&gt;=$C$4,E141&gt;=$E$4,G141&gt;=$G$4,I141&gt;=$I$4,K141&gt;=$K$4,M141&gt;=$M$4,O141&gt;=$O$4,Q141&gt;=$Q$4,S141&gt;=$S$4,U141&gt;=$U$4,W141&gt;=$W$4,Y141&gt;=$Y$4,AA141&gt;=$AA$4,AC141&gt;=$AC$4,AE141&gt;=$AE$4,AG141&gt;=$AG$4,C141&lt;&gt;"AB",E141&lt;&gt;"AB",G141&lt;&gt;"AB",I141&lt;&gt;"AB",K141&lt;&gt;"AB",M141&lt;&gt;"AB",O141&lt;&gt;"AB",Q141&lt;&gt;"AB",S141&lt;&gt;"AB",U141&lt;&gt;"AB",W141&lt;&gt;"AB",Y141&lt;&gt;"AB",AA141&lt;&gt;"AB",AND(AC141&lt;&gt;"AB",AE141&lt;&gt;"AB",AG141&lt;&gt;"AB")),"","E"))))</f>
        <v>27</v>
      </c>
      <c r="AG141" s="22">
        <v>20</v>
      </c>
      <c r="AH141" t="s" s="21">
        <f>IF(IFERROR(FIND("+",AG141),0)," ",IF(AG141="AB","",IF(AG141&lt;$AG$4,"F",IF(AND(C141&gt;=$C$4,E141&gt;=$E$4,G141&gt;=$G$4,I141&gt;=$I$4,K141&gt;=$K$4,M141&gt;=$M$4,O141&gt;=$O$4,Q141&gt;=$Q$4,S141&gt;=$S$4,U141&gt;=$U$4,W141&gt;=$W$4,Y141&gt;=$Y$4,AA141&gt;=$AA$4,AC141&gt;=$AC$4,AE141&gt;=$AE$4,AG141&gt;=$AG$4,C141&lt;&gt;"AB",E141&lt;&gt;"AB",G141&lt;&gt;"AB",I141&lt;&gt;"AB",K141&lt;&gt;"AB",M141&lt;&gt;"AB",O141&lt;&gt;"AB",Q141&lt;&gt;"AB",S141&lt;&gt;"AB",U141&lt;&gt;"AB",W141&lt;&gt;"AB",Y141&lt;&gt;"AB",AA141&lt;&gt;"AB",AND(AC141&lt;&gt;"AB",AE141&lt;&gt;"AB",AG141&lt;&gt;"AB")),"","E"))))</f>
        <v>27</v>
      </c>
      <c r="AI141" s="28">
        <v>428</v>
      </c>
      <c r="AJ141" t="s" s="25">
        <f>IF(AND(COUNTIF(C141:AH141,"AB")&lt;16-COUNTIF(C141:AH141," "),COUNTIF(C141:AH141,"AB")&lt;&gt;0),"FAIL",IF(COUNTIF(C141:AH141,"AB")=16-COUNTIF(C141:AH141," "),"ABSENT",IF(AND(COUNTIF(C141:AH141,"AB")=0,COUNTIF(C141:AH141,"F")=0),"PASS","FAIL")))</f>
        <v>29</v>
      </c>
      <c r="AK141" t="s" s="26">
        <v>271</v>
      </c>
      <c r="AL141" s="27"/>
    </row>
    <row r="142" ht="15.95" customHeight="1">
      <c r="A142" s="18">
        <v>235338</v>
      </c>
      <c r="B142" t="s" s="19">
        <v>272</v>
      </c>
      <c r="C142" s="32">
        <v>51</v>
      </c>
      <c r="D142" t="s" s="21">
        <f>IF(IFERROR(FIND("+",C142),0)," ",IF(C142="AB","",IF(C142&lt;$C$4,"F",IF(AND(C142&gt;=$C$4,E142&gt;=$E$4,G142&gt;=$G$4,I142&gt;=$I$4,K142&gt;=$K$4,M142&gt;=$M$4,O142&gt;=$O$4,Q142&gt;=$Q$4,S142&gt;=$S$4,U142&gt;=$U$4,W142&gt;=$W$4,Y142&gt;=$Y$4,AA142&gt;=$AA$4,AC142&gt;=$AC$4,AE142&gt;=$AE$4,AG142&gt;=$AG$4,C142&lt;&gt;"AB",E142&lt;&gt;"AB",G142&lt;&gt;"AB",I142&lt;&gt;"AB",K142&lt;&gt;"AB",M142&lt;&gt;"AB",O142&lt;&gt;"AB",Q142&lt;&gt;"AB",S142&lt;&gt;"AB",U142&lt;&gt;"AB",W142&lt;&gt;"AB",Y142&lt;&gt;"AB",AA142&lt;&gt;"AB",AND(AC142&lt;&gt;"AB",AE142&lt;&gt;"AB",AG142&lt;&gt;"AB")),"","E"))))</f>
      </c>
      <c r="E142" s="22">
        <v>24</v>
      </c>
      <c r="F142" t="s" s="21">
        <f>IF(IFERROR(FIND("+",E142),0)," ",IF(E142="AB","",IF(E142&lt;$E$4,"F",IF(AND(C142&gt;=$C$4,E142&gt;=$E$4,G142&gt;=$G$4,I142&gt;=$I$4,K142&gt;=$K$4,M142&gt;=$M$4,O142&gt;=$O$4,Q142&gt;=$Q$4,S142&gt;=$S$4,U142&gt;=$U$4,W142&gt;=$W$4,Y142&gt;=$Y$4,AA142&gt;=$AA$4,AC142&gt;=$AC$4,AE142&gt;=$AE$4,AG142&gt;=$AG$4,C142&lt;&gt;"AB",E142&lt;&gt;"AB",G142&lt;&gt;"AB",I142&lt;&gt;"AB",K142&lt;&gt;"AB",M142&lt;&gt;"AB",O142&lt;&gt;"AB",Q142&lt;&gt;"AB",S142&lt;&gt;"AB",U142&lt;&gt;"AB",W142&lt;&gt;"AB",Y142&lt;&gt;"AB",AA142&lt;&gt;"AB",AND(AC142&lt;&gt;"AB",AE142&lt;&gt;"AB",AG142&lt;&gt;"AB")),"","E"))))</f>
      </c>
      <c r="G142" s="22">
        <v>46</v>
      </c>
      <c r="H142" t="s" s="21">
        <f>IF(IFERROR(FIND("+",G142),0)," ",IF(G142="AB","",IF(G142&lt;$G$4,"F",IF(AND(C142&gt;=$C$4,E142&gt;=$E$4,G142&gt;=$G$4,I142&gt;=$I$4,K142&gt;=$K$4,M142&gt;=$M$4,O142&gt;=$O$4,Q142&gt;=$Q$4,S142&gt;=$S$4,U142&gt;=$U$4,W142&gt;=$W$4,Y142&gt;=$Y$4,AA142&gt;=$AA$4,AC142&gt;=$AC$4,AE142&gt;=$AE$4,AG142&gt;=$AG$4,C142&lt;&gt;"AB",E142&lt;&gt;"AB",G142&lt;&gt;"AB",I142&lt;&gt;"AB",K142&lt;&gt;"AB",M142&lt;&gt;"AB",O142&lt;&gt;"AB",Q142&lt;&gt;"AB",S142&lt;&gt;"AB",U142&lt;&gt;"AB",W142&lt;&gt;"AB",Y142&lt;&gt;"AB",AA142&lt;&gt;"AB",AND(AC142&lt;&gt;"AB",AE142&lt;&gt;"AB",AG142&lt;&gt;"AB")),"","E"))))</f>
      </c>
      <c r="I142" s="33">
        <v>49</v>
      </c>
      <c r="J142" t="s" s="31">
        <f>IF(IFERROR(FIND("+",I142),0)," ",IF(I142="AB","",IF(I142&lt;$I$4,"F",IF(AND(C142&gt;=$C$4,E142&gt;=$E$4,G142&gt;=$G$4,I142&gt;=$I$4,K142&gt;=$K$4,M142&gt;=$M$4,O142&gt;=$O$4,Q142&gt;=$Q$4,S142&gt;=$S$4,U142&gt;=$U$4,W142&gt;=$W$4,Y142&gt;=$Y$4,AA142&gt;=$AA$4,AC142&gt;=$AC$4,AE142&gt;=$AE$4,AG142&gt;=$AG$4,C142&lt;&gt;"AB",E142&lt;&gt;"AB",G142&lt;&gt;"AB",I142&lt;&gt;"AB",K142&lt;&gt;"AB",M142&lt;&gt;"AB",O142&lt;&gt;"AB",Q142&lt;&gt;"AB",S142&lt;&gt;"AB",U142&lt;&gt;"AB",W142&lt;&gt;"AB",Y142&lt;&gt;"AB",AA142&lt;&gt;"AB",AND(AC142&lt;&gt;"AB",AE142&lt;&gt;"AB",AG142&lt;&gt;"AB")),"","E"))))</f>
      </c>
      <c r="K142" s="22">
        <v>21</v>
      </c>
      <c r="L142" t="s" s="21">
        <f>IF(IFERROR(FIND("+",K142),0)," ",IF(K142="AB","",IF(K142&lt;$K$4,"F",IF(AND(C142&gt;=$C$4,E142&gt;=$E$4,G142&gt;=$G$4,I142&gt;=$I$4,K142&gt;=$K$4,M142&gt;=$M$4,O142&gt;=$O$4,Q142&gt;=$Q$4,S142&gt;=$S$4,U142&gt;=$U$4,W142&gt;=$W$4,Y142&gt;=$Y$4,AA142&gt;=$AA$4,AC142&gt;=$AC$4,AE142&gt;=$AE$4,AG142&gt;=$AG$4,C142&lt;&gt;"AB",E142&lt;&gt;"AB",G142&lt;&gt;"AB",I142&lt;&gt;"AB",K142&lt;&gt;"AB",M142&lt;&gt;"AB",O142&lt;&gt;"AB",Q142&lt;&gt;"AB",S142&lt;&gt;"AB",U142&lt;&gt;"AB",W142&lt;&gt;"AB",Y142&lt;&gt;"AB",AA142&lt;&gt;"AB",AND(AC142&lt;&gt;"AB",AE142&lt;&gt;"AB",AG142&lt;&gt;"AB")),"","E"))))</f>
      </c>
      <c r="M142" s="22">
        <v>40</v>
      </c>
      <c r="N142" t="s" s="21">
        <f>IF(IFERROR(FIND("+",M142),0)," ",IF(M142="AB","",IF(M142&lt;$M$4,"F",IF(AND(C142&gt;=$C$4,E142&gt;=$E$4,G142&gt;=$G$4,I142&gt;=$I$4,K142&gt;=$K$4,M142&gt;=$M$4,O142&gt;=$O$4,Q142&gt;=$Q$4,S142&gt;=$S$4,U142&gt;=$U$4,W142&gt;=$W$4,Y142&gt;=$Y$4,AA142&gt;=$AA$4,AC142&gt;=$AC$4,AE142&gt;=$AE$4,AG142&gt;=$AG$4,C142&lt;&gt;"AB",E142&lt;&gt;"AB",G142&lt;&gt;"AB",I142&lt;&gt;"AB",K142&lt;&gt;"AB",M142&lt;&gt;"AB",O142&lt;&gt;"AB",Q142&lt;&gt;"AB",S142&lt;&gt;"AB",U142&lt;&gt;"AB",W142&lt;&gt;"AB",Y142&lt;&gt;"AB",AA142&lt;&gt;"AB",AND(AC142&lt;&gt;"AB",AE142&lt;&gt;"AB",AG142&lt;&gt;"AB")),"","E"))))</f>
      </c>
      <c r="O142" s="20">
        <v>48</v>
      </c>
      <c r="P142" t="s" s="21">
        <f>IF(IFERROR(FIND("+",O142),0)," ",IF(O142="AB","",IF(O142&lt;$O$4,"F",IF(AND(C142&gt;=$C$4,E142&gt;=$E$4,G142&gt;=$G$4,I142&gt;=$I$4,K142&gt;=$K$4,M142&gt;=$M$4,O142&gt;=$O$4,Q142&gt;=$Q$4,S142&gt;=$S$4,U142&gt;=$U$4,W142&gt;=$W$4,Y142&gt;=$Y$4,AA142&gt;=$AA$4,AC142&gt;=$AC$4,AE142&gt;=$AE$4,AG142&gt;=$AG$4,C142&lt;&gt;"AB",E142&lt;&gt;"AB",G142&lt;&gt;"AB",I142&lt;&gt;"AB",K142&lt;&gt;"AB",M142&lt;&gt;"AB",O142&lt;&gt;"AB",Q142&lt;&gt;"AB",S142&lt;&gt;"AB",U142&lt;&gt;"AB",W142&lt;&gt;"AB",Y142&lt;&gt;"AB",AA142&lt;&gt;"AB",AND(AC142&lt;&gt;"AB",AE142&lt;&gt;"AB",AG142&lt;&gt;"AB")),"","E"))))</f>
      </c>
      <c r="Q142" s="22">
        <v>23</v>
      </c>
      <c r="R142" t="s" s="21">
        <f>IF(IFERROR(FIND("+",Q142),0)," ",IF(Q142="AB","",IF(Q142&lt;$Q$4,"F",IF(AND(C142&gt;=$C$4,E142&gt;=$E$4,G142&gt;=$G$4,I142&gt;=$I$4,K142&gt;=$K$4,M142&gt;=$M$4,O142&gt;=$O$4,Q142&gt;=$Q$4,S142&gt;=$S$4,U142&gt;=$U$4,W142&gt;=$W$4,Y142&gt;=$Y$4,AA142&gt;=$AA$4,AC142&gt;=$AC$4,AE142&gt;=$AE$4,AG142&gt;=$AG$4,C142&lt;&gt;"AB",E142&lt;&gt;"AB",G142&lt;&gt;"AB",I142&lt;&gt;"AB",K142&lt;&gt;"AB",M142&lt;&gt;"AB",O142&lt;&gt;"AB",Q142&lt;&gt;"AB",S142&lt;&gt;"AB",U142&lt;&gt;"AB",W142&lt;&gt;"AB",Y142&lt;&gt;"AB",AA142&lt;&gt;"AB",AND(AC142&lt;&gt;"AB",AE142&lt;&gt;"AB",AG142&lt;&gt;"AB")),"","E"))))</f>
      </c>
      <c r="S142" s="22">
        <v>22</v>
      </c>
      <c r="T142" t="s" s="21">
        <f>IF(IFERROR(FIND("+",S142),0)," ",IF(S142="AB","",IF(S142&lt;$S$4,"F",IF(AND(C142&gt;=$C$4,E142&gt;=$E$4,G142&gt;=$G$4,I142&gt;=$I$4,K142&gt;=$K$4,M142&gt;=$M$4,O142&gt;=$O$4,Q142&gt;=$Q$4,S142&gt;=$S$4,U142&gt;=$U$4,W142&gt;=$W$4,Y142&gt;=$Y$4,AA142&gt;=$AA$4,AC142&gt;=$AC$4,AE142&gt;=$AE$4,AG142&gt;=$AG$4,C142&lt;&gt;"AB",E142&lt;&gt;"AB",G142&lt;&gt;"AB",I142&lt;&gt;"AB",K142&lt;&gt;"AB",M142&lt;&gt;"AB",O142&lt;&gt;"AB",Q142&lt;&gt;"AB",S142&lt;&gt;"AB",U142&lt;&gt;"AB",W142&lt;&gt;"AB",Y142&lt;&gt;"AB",AA142&lt;&gt;"AB",AND(AC142&lt;&gt;"AB",AE142&lt;&gt;"AB",AG142&lt;&gt;"AB")),"","E"))))</f>
      </c>
      <c r="U142" s="20">
        <v>40</v>
      </c>
      <c r="V142" t="s" s="21">
        <f>IF(IFERROR(FIND("+",U142),0)," ",IF(U142="AB","",IF(U142&lt;$U$4,"F",IF(AND(C142&gt;=$C$4,E142&gt;=$E$4,G142&gt;=$G$4,I142&gt;=$I$4,K142&gt;=$K$4,M142&gt;=$M$4,O142&gt;=$O$4,Q142&gt;=$Q$4,S142&gt;=$S$4,U142&gt;=$U$4,W142&gt;=$W$4,Y142&gt;=$Y$4,AA142&gt;=$AA$4,AC142&gt;=$AC$4,AE142&gt;=$AE$4,AG142&gt;=$AG$4,C142&lt;&gt;"AB",E142&lt;&gt;"AB",G142&lt;&gt;"AB",I142&lt;&gt;"AB",K142&lt;&gt;"AB",M142&lt;&gt;"AB",O142&lt;&gt;"AB",Q142&lt;&gt;"AB",S142&lt;&gt;"AB",U142&lt;&gt;"AB",W142&lt;&gt;"AB",Y142&lt;&gt;"AB",AA142&lt;&gt;"AB",AND(AC142&lt;&gt;"AB",AE142&lt;&gt;"AB",AG142&lt;&gt;"AB")),"","E"))))</f>
      </c>
      <c r="W142" s="22">
        <v>23</v>
      </c>
      <c r="X142" t="s" s="21">
        <f>IF(IFERROR(FIND("+",W142),0)," ",IF(W142="AB","",IF(W142&lt;$W$4,"F",IF(AND(C142&gt;=$C$4,E142&gt;=$E$4,G142&gt;=$G$4,I142&gt;=$I$4,K142&gt;=$K$4,M142&gt;=$M$4,O142&gt;=$O$4,Q142&gt;=$Q$4,S142&gt;=$S$4,U142&gt;=$U$4,W142&gt;=$W$4,Y142&gt;=$Y$4,AA142&gt;=$AA$4,AC142&gt;=$AC$4,AE142&gt;=$AE$4,AG142&gt;=$AG$4,C142&lt;&gt;"AB",E142&lt;&gt;"AB",G142&lt;&gt;"AB",I142&lt;&gt;"AB",K142&lt;&gt;"AB",M142&lt;&gt;"AB",O142&lt;&gt;"AB",Q142&lt;&gt;"AB",S142&lt;&gt;"AB",U142&lt;&gt;"AB",W142&lt;&gt;"AB",Y142&lt;&gt;"AB",AA142&lt;&gt;"AB",AND(AC142&lt;&gt;"AB",AE142&lt;&gt;"AB",AG142&lt;&gt;"AB")),"","E"))))</f>
      </c>
      <c r="Y142" s="20">
        <v>44</v>
      </c>
      <c r="Z142" t="s" s="21">
        <f>IF(IFERROR(FIND("+",Y142),0)," ",IF(Y142="AB","",IF(Y142&lt;$Y$4,"F",IF(AND(C142&gt;=$C$4,E142&gt;=$E$4,G142&gt;=$G$4,I142&gt;=$I$4,K142&gt;=$K$4,M142&gt;=$M$4,O142&gt;=$O$4,Q142&gt;=$Q$4,S142&gt;=$S$4,U142&gt;=$U$4,W142&gt;=$W$4,Y142&gt;=$Y$4,AA142&gt;=$AA$4,AC142&gt;=$AC$4,AE142&gt;=$AE$4,AG142&gt;=$AG$4,C142&lt;&gt;"AB",E142&lt;&gt;"AB",G142&lt;&gt;"AB",I142&lt;&gt;"AB",K142&lt;&gt;"AB",M142&lt;&gt;"AB",O142&lt;&gt;"AB",Q142&lt;&gt;"AB",S142&lt;&gt;"AB",U142&lt;&gt;"AB",W142&lt;&gt;"AB",Y142&lt;&gt;"AB",AA142&lt;&gt;"AB",AND(AC142&lt;&gt;"AB",AE142&lt;&gt;"AB",AG142&lt;&gt;"AB")),"","E"))))</f>
      </c>
      <c r="AA142" s="22">
        <v>22</v>
      </c>
      <c r="AB142" t="s" s="21">
        <f>IF(IFERROR(FIND("+",AA142),0)," ",IF(AA142="AB","",IF(AA142&lt;$AA$4,"F",IF(AND(C142&gt;=$C$4,E142&gt;=$E$4,G142&gt;=$G$4,I142&gt;=$I$4,K142&gt;=$K$4,M142&gt;=$M$4,O142&gt;=$O$4,Q142&gt;=$Q$4,S142&gt;=$S$4,U142&gt;=$U$4,W142&gt;=$W$4,Y142&gt;=$Y$4,AA142&gt;=$AA$4,AC142&gt;=$AC$4,AE142&gt;=$AE$4,AG142&gt;=$AG$4,C142&lt;&gt;"AB",E142&lt;&gt;"AB",G142&lt;&gt;"AB",I142&lt;&gt;"AB",K142&lt;&gt;"AB",M142&lt;&gt;"AB",O142&lt;&gt;"AB",Q142&lt;&gt;"AB",S142&lt;&gt;"AB",U142&lt;&gt;"AB",W142&lt;&gt;"AB",Y142&lt;&gt;"AB",AA142&lt;&gt;"AB",AND(AC142&lt;&gt;"AB",AE142&lt;&gt;"AB",AG142&lt;&gt;"AB")),"","E"))))</f>
      </c>
      <c r="AC142" s="22">
        <v>17</v>
      </c>
      <c r="AD142" t="s" s="21">
        <f>IF(IFERROR(FIND("+",AC142),0)," ",IF(AC142="AB","",IF(AC142&lt;$AC$4,"F",IF(AND(C142&gt;=$C$4,E142&gt;=$E$4,G142&gt;=$G$4,I142&gt;=$I$4,K142&gt;=$K$4,M142&gt;=$M$4,O142&gt;=$O$4,Q142&gt;=$Q$4,S142&gt;=$S$4,U142&gt;=$U$4,W142&gt;=$W$4,Y142&gt;=$Y$4,AA142&gt;=$AA$4,AC142&gt;=$AC$4,AE142&gt;=$AE$4,AG142&gt;=$AG$4,C142&lt;&gt;"AB",E142&lt;&gt;"AB",G142&lt;&gt;"AB",I142&lt;&gt;"AB",K142&lt;&gt;"AB",M142&lt;&gt;"AB",O142&lt;&gt;"AB",Q142&lt;&gt;"AB",S142&lt;&gt;"AB",U142&lt;&gt;"AB",W142&lt;&gt;"AB",Y142&lt;&gt;"AB",AA142&lt;&gt;"AB",AND(AC142&lt;&gt;"AB",AE142&lt;&gt;"AB",AG142&lt;&gt;"AB")),"","E"))))</f>
      </c>
      <c r="AE142" s="20">
        <v>27</v>
      </c>
      <c r="AF142" t="s" s="21">
        <f>IF(IFERROR(FIND("+",AE142),0)," ",IF(AE142="AB","",IF(AE142&lt;$AE$4,"F",IF(AND(C142&gt;=$C$4,E142&gt;=$E$4,G142&gt;=$G$4,I142&gt;=$I$4,K142&gt;=$K$4,M142&gt;=$M$4,O142&gt;=$O$4,Q142&gt;=$Q$4,S142&gt;=$S$4,U142&gt;=$U$4,W142&gt;=$W$4,Y142&gt;=$Y$4,AA142&gt;=$AA$4,AC142&gt;=$AC$4,AE142&gt;=$AE$4,AG142&gt;=$AG$4,C142&lt;&gt;"AB",E142&lt;&gt;"AB",G142&lt;&gt;"AB",I142&lt;&gt;"AB",K142&lt;&gt;"AB",M142&lt;&gt;"AB",O142&lt;&gt;"AB",Q142&lt;&gt;"AB",S142&lt;&gt;"AB",U142&lt;&gt;"AB",W142&lt;&gt;"AB",Y142&lt;&gt;"AB",AA142&lt;&gt;"AB",AND(AC142&lt;&gt;"AB",AE142&lt;&gt;"AB",AG142&lt;&gt;"AB")),"","E"))))</f>
      </c>
      <c r="AG142" s="22">
        <v>20</v>
      </c>
      <c r="AH142" t="s" s="21">
        <f>IF(IFERROR(FIND("+",AG142),0)," ",IF(AG142="AB","",IF(AG142&lt;$AG$4,"F",IF(AND(C142&gt;=$C$4,E142&gt;=$E$4,G142&gt;=$G$4,I142&gt;=$I$4,K142&gt;=$K$4,M142&gt;=$M$4,O142&gt;=$O$4,Q142&gt;=$Q$4,S142&gt;=$S$4,U142&gt;=$U$4,W142&gt;=$W$4,Y142&gt;=$Y$4,AA142&gt;=$AA$4,AC142&gt;=$AC$4,AE142&gt;=$AE$4,AG142&gt;=$AG$4,C142&lt;&gt;"AB",E142&lt;&gt;"AB",G142&lt;&gt;"AB",I142&lt;&gt;"AB",K142&lt;&gt;"AB",M142&lt;&gt;"AB",O142&lt;&gt;"AB",Q142&lt;&gt;"AB",S142&lt;&gt;"AB",U142&lt;&gt;"AB",W142&lt;&gt;"AB",Y142&lt;&gt;"AB",AA142&lt;&gt;"AB",AND(AC142&lt;&gt;"AB",AE142&lt;&gt;"AB",AG142&lt;&gt;"AB")),"","E"))))</f>
      </c>
      <c r="AI142" s="28">
        <v>517</v>
      </c>
      <c r="AJ142" t="s" s="25">
        <f>IF(AND(COUNTIF(C142:AH142,"AB")&lt;16-COUNTIF(C142:AH142," "),COUNTIF(C142:AH142,"AB")&lt;&gt;0),"FAIL",IF(COUNTIF(C142:AH142,"AB")=16-COUNTIF(C142:AH142," "),"ABSENT",IF(AND(COUNTIF(C142:AH142,"AB")=0,COUNTIF(C142:AH142,"F")=0),"PASS","FAIL")))</f>
        <v>18</v>
      </c>
      <c r="AK142" t="s" s="26">
        <v>72</v>
      </c>
      <c r="AL142" s="27"/>
    </row>
    <row r="143" ht="15.95" customHeight="1">
      <c r="A143" s="18">
        <v>235339</v>
      </c>
      <c r="B143" t="s" s="19">
        <v>273</v>
      </c>
      <c r="C143" s="32">
        <v>51</v>
      </c>
      <c r="D143" t="s" s="21">
        <f>IF(IFERROR(FIND("+",C143),0)," ",IF(C143="AB","",IF(C143&lt;$C$4,"F",IF(AND(C143&gt;=$C$4,E143&gt;=$E$4,G143&gt;=$G$4,I143&gt;=$I$4,K143&gt;=$K$4,M143&gt;=$M$4,O143&gt;=$O$4,Q143&gt;=$Q$4,S143&gt;=$S$4,U143&gt;=$U$4,W143&gt;=$W$4,Y143&gt;=$Y$4,AA143&gt;=$AA$4,AC143&gt;=$AC$4,AE143&gt;=$AE$4,AG143&gt;=$AG$4,C143&lt;&gt;"AB",E143&lt;&gt;"AB",G143&lt;&gt;"AB",I143&lt;&gt;"AB",K143&lt;&gt;"AB",M143&lt;&gt;"AB",O143&lt;&gt;"AB",Q143&lt;&gt;"AB",S143&lt;&gt;"AB",U143&lt;&gt;"AB",W143&lt;&gt;"AB",Y143&lt;&gt;"AB",AA143&lt;&gt;"AB",AND(AC143&lt;&gt;"AB",AE143&lt;&gt;"AB",AG143&lt;&gt;"AB")),"","E"))))</f>
      </c>
      <c r="E143" s="22">
        <v>19</v>
      </c>
      <c r="F143" t="s" s="21">
        <f>IF(IFERROR(FIND("+",E143),0)," ",IF(E143="AB","",IF(E143&lt;$E$4,"F",IF(AND(C143&gt;=$C$4,E143&gt;=$E$4,G143&gt;=$G$4,I143&gt;=$I$4,K143&gt;=$K$4,M143&gt;=$M$4,O143&gt;=$O$4,Q143&gt;=$Q$4,S143&gt;=$S$4,U143&gt;=$U$4,W143&gt;=$W$4,Y143&gt;=$Y$4,AA143&gt;=$AA$4,AC143&gt;=$AC$4,AE143&gt;=$AE$4,AG143&gt;=$AG$4,C143&lt;&gt;"AB",E143&lt;&gt;"AB",G143&lt;&gt;"AB",I143&lt;&gt;"AB",K143&lt;&gt;"AB",M143&lt;&gt;"AB",O143&lt;&gt;"AB",Q143&lt;&gt;"AB",S143&lt;&gt;"AB",U143&lt;&gt;"AB",W143&lt;&gt;"AB",Y143&lt;&gt;"AB",AA143&lt;&gt;"AB",AND(AC143&lt;&gt;"AB",AE143&lt;&gt;"AB",AG143&lt;&gt;"AB")),"","E"))))</f>
      </c>
      <c r="G143" s="22">
        <v>44</v>
      </c>
      <c r="H143" t="s" s="21">
        <f>IF(IFERROR(FIND("+",G143),0)," ",IF(G143="AB","",IF(G143&lt;$G$4,"F",IF(AND(C143&gt;=$C$4,E143&gt;=$E$4,G143&gt;=$G$4,I143&gt;=$I$4,K143&gt;=$K$4,M143&gt;=$M$4,O143&gt;=$O$4,Q143&gt;=$Q$4,S143&gt;=$S$4,U143&gt;=$U$4,W143&gt;=$W$4,Y143&gt;=$Y$4,AA143&gt;=$AA$4,AC143&gt;=$AC$4,AE143&gt;=$AE$4,AG143&gt;=$AG$4,C143&lt;&gt;"AB",E143&lt;&gt;"AB",G143&lt;&gt;"AB",I143&lt;&gt;"AB",K143&lt;&gt;"AB",M143&lt;&gt;"AB",O143&lt;&gt;"AB",Q143&lt;&gt;"AB",S143&lt;&gt;"AB",U143&lt;&gt;"AB",W143&lt;&gt;"AB",Y143&lt;&gt;"AB",AA143&lt;&gt;"AB",AND(AC143&lt;&gt;"AB",AE143&lt;&gt;"AB",AG143&lt;&gt;"AB")),"","E"))))</f>
      </c>
      <c r="I143" s="33">
        <v>40</v>
      </c>
      <c r="J143" t="s" s="31">
        <f>IF(IFERROR(FIND("+",I143),0)," ",IF(I143="AB","",IF(I143&lt;$I$4,"F",IF(AND(C143&gt;=$C$4,E143&gt;=$E$4,G143&gt;=$G$4,I143&gt;=$I$4,K143&gt;=$K$4,M143&gt;=$M$4,O143&gt;=$O$4,Q143&gt;=$Q$4,S143&gt;=$S$4,U143&gt;=$U$4,W143&gt;=$W$4,Y143&gt;=$Y$4,AA143&gt;=$AA$4,AC143&gt;=$AC$4,AE143&gt;=$AE$4,AG143&gt;=$AG$4,C143&lt;&gt;"AB",E143&lt;&gt;"AB",G143&lt;&gt;"AB",I143&lt;&gt;"AB",K143&lt;&gt;"AB",M143&lt;&gt;"AB",O143&lt;&gt;"AB",Q143&lt;&gt;"AB",S143&lt;&gt;"AB",U143&lt;&gt;"AB",W143&lt;&gt;"AB",Y143&lt;&gt;"AB",AA143&lt;&gt;"AB",AND(AC143&lt;&gt;"AB",AE143&lt;&gt;"AB",AG143&lt;&gt;"AB")),"","E"))))</f>
      </c>
      <c r="K143" s="22">
        <v>20</v>
      </c>
      <c r="L143" t="s" s="21">
        <f>IF(IFERROR(FIND("+",K143),0)," ",IF(K143="AB","",IF(K143&lt;$K$4,"F",IF(AND(C143&gt;=$C$4,E143&gt;=$E$4,G143&gt;=$G$4,I143&gt;=$I$4,K143&gt;=$K$4,M143&gt;=$M$4,O143&gt;=$O$4,Q143&gt;=$Q$4,S143&gt;=$S$4,U143&gt;=$U$4,W143&gt;=$W$4,Y143&gt;=$Y$4,AA143&gt;=$AA$4,AC143&gt;=$AC$4,AE143&gt;=$AE$4,AG143&gt;=$AG$4,C143&lt;&gt;"AB",E143&lt;&gt;"AB",G143&lt;&gt;"AB",I143&lt;&gt;"AB",K143&lt;&gt;"AB",M143&lt;&gt;"AB",O143&lt;&gt;"AB",Q143&lt;&gt;"AB",S143&lt;&gt;"AB",U143&lt;&gt;"AB",W143&lt;&gt;"AB",Y143&lt;&gt;"AB",AA143&lt;&gt;"AB",AND(AC143&lt;&gt;"AB",AE143&lt;&gt;"AB",AG143&lt;&gt;"AB")),"","E"))))</f>
      </c>
      <c r="M143" s="22">
        <v>39</v>
      </c>
      <c r="N143" t="s" s="21">
        <f>IF(IFERROR(FIND("+",M143),0)," ",IF(M143="AB","",IF(M143&lt;$M$4,"F",IF(AND(C143&gt;=$C$4,E143&gt;=$E$4,G143&gt;=$G$4,I143&gt;=$I$4,K143&gt;=$K$4,M143&gt;=$M$4,O143&gt;=$O$4,Q143&gt;=$Q$4,S143&gt;=$S$4,U143&gt;=$U$4,W143&gt;=$W$4,Y143&gt;=$Y$4,AA143&gt;=$AA$4,AC143&gt;=$AC$4,AE143&gt;=$AE$4,AG143&gt;=$AG$4,C143&lt;&gt;"AB",E143&lt;&gt;"AB",G143&lt;&gt;"AB",I143&lt;&gt;"AB",K143&lt;&gt;"AB",M143&lt;&gt;"AB",O143&lt;&gt;"AB",Q143&lt;&gt;"AB",S143&lt;&gt;"AB",U143&lt;&gt;"AB",W143&lt;&gt;"AB",Y143&lt;&gt;"AB",AA143&lt;&gt;"AB",AND(AC143&lt;&gt;"AB",AE143&lt;&gt;"AB",AG143&lt;&gt;"AB")),"","E"))))</f>
      </c>
      <c r="O143" s="20">
        <v>40</v>
      </c>
      <c r="P143" t="s" s="21">
        <f>IF(IFERROR(FIND("+",O143),0)," ",IF(O143="AB","",IF(O143&lt;$O$4,"F",IF(AND(C143&gt;=$C$4,E143&gt;=$E$4,G143&gt;=$G$4,I143&gt;=$I$4,K143&gt;=$K$4,M143&gt;=$M$4,O143&gt;=$O$4,Q143&gt;=$Q$4,S143&gt;=$S$4,U143&gt;=$U$4,W143&gt;=$W$4,Y143&gt;=$Y$4,AA143&gt;=$AA$4,AC143&gt;=$AC$4,AE143&gt;=$AE$4,AG143&gt;=$AG$4,C143&lt;&gt;"AB",E143&lt;&gt;"AB",G143&lt;&gt;"AB",I143&lt;&gt;"AB",K143&lt;&gt;"AB",M143&lt;&gt;"AB",O143&lt;&gt;"AB",Q143&lt;&gt;"AB",S143&lt;&gt;"AB",U143&lt;&gt;"AB",W143&lt;&gt;"AB",Y143&lt;&gt;"AB",AA143&lt;&gt;"AB",AND(AC143&lt;&gt;"AB",AE143&lt;&gt;"AB",AG143&lt;&gt;"AB")),"","E"))))</f>
      </c>
      <c r="Q143" s="22">
        <v>19</v>
      </c>
      <c r="R143" t="s" s="21">
        <f>IF(IFERROR(FIND("+",Q143),0)," ",IF(Q143="AB","",IF(Q143&lt;$Q$4,"F",IF(AND(C143&gt;=$C$4,E143&gt;=$E$4,G143&gt;=$G$4,I143&gt;=$I$4,K143&gt;=$K$4,M143&gt;=$M$4,O143&gt;=$O$4,Q143&gt;=$Q$4,S143&gt;=$S$4,U143&gt;=$U$4,W143&gt;=$W$4,Y143&gt;=$Y$4,AA143&gt;=$AA$4,AC143&gt;=$AC$4,AE143&gt;=$AE$4,AG143&gt;=$AG$4,C143&lt;&gt;"AB",E143&lt;&gt;"AB",G143&lt;&gt;"AB",I143&lt;&gt;"AB",K143&lt;&gt;"AB",M143&lt;&gt;"AB",O143&lt;&gt;"AB",Q143&lt;&gt;"AB",S143&lt;&gt;"AB",U143&lt;&gt;"AB",W143&lt;&gt;"AB",Y143&lt;&gt;"AB",AA143&lt;&gt;"AB",AND(AC143&lt;&gt;"AB",AE143&lt;&gt;"AB",AG143&lt;&gt;"AB")),"","E"))))</f>
      </c>
      <c r="S143" s="22">
        <v>20</v>
      </c>
      <c r="T143" t="s" s="21">
        <f>IF(IFERROR(FIND("+",S143),0)," ",IF(S143="AB","",IF(S143&lt;$S$4,"F",IF(AND(C143&gt;=$C$4,E143&gt;=$E$4,G143&gt;=$G$4,I143&gt;=$I$4,K143&gt;=$K$4,M143&gt;=$M$4,O143&gt;=$O$4,Q143&gt;=$Q$4,S143&gt;=$S$4,U143&gt;=$U$4,W143&gt;=$W$4,Y143&gt;=$Y$4,AA143&gt;=$AA$4,AC143&gt;=$AC$4,AE143&gt;=$AE$4,AG143&gt;=$AG$4,C143&lt;&gt;"AB",E143&lt;&gt;"AB",G143&lt;&gt;"AB",I143&lt;&gt;"AB",K143&lt;&gt;"AB",M143&lt;&gt;"AB",O143&lt;&gt;"AB",Q143&lt;&gt;"AB",S143&lt;&gt;"AB",U143&lt;&gt;"AB",W143&lt;&gt;"AB",Y143&lt;&gt;"AB",AA143&lt;&gt;"AB",AND(AC143&lt;&gt;"AB",AE143&lt;&gt;"AB",AG143&lt;&gt;"AB")),"","E"))))</f>
      </c>
      <c r="U143" s="20">
        <v>40</v>
      </c>
      <c r="V143" t="s" s="21">
        <f>IF(IFERROR(FIND("+",U143),0)," ",IF(U143="AB","",IF(U143&lt;$U$4,"F",IF(AND(C143&gt;=$C$4,E143&gt;=$E$4,G143&gt;=$G$4,I143&gt;=$I$4,K143&gt;=$K$4,M143&gt;=$M$4,O143&gt;=$O$4,Q143&gt;=$Q$4,S143&gt;=$S$4,U143&gt;=$U$4,W143&gt;=$W$4,Y143&gt;=$Y$4,AA143&gt;=$AA$4,AC143&gt;=$AC$4,AE143&gt;=$AE$4,AG143&gt;=$AG$4,C143&lt;&gt;"AB",E143&lt;&gt;"AB",G143&lt;&gt;"AB",I143&lt;&gt;"AB",K143&lt;&gt;"AB",M143&lt;&gt;"AB",O143&lt;&gt;"AB",Q143&lt;&gt;"AB",S143&lt;&gt;"AB",U143&lt;&gt;"AB",W143&lt;&gt;"AB",Y143&lt;&gt;"AB",AA143&lt;&gt;"AB",AND(AC143&lt;&gt;"AB",AE143&lt;&gt;"AB",AG143&lt;&gt;"AB")),"","E"))))</f>
      </c>
      <c r="W143" s="22">
        <v>18</v>
      </c>
      <c r="X143" t="s" s="21">
        <f>IF(IFERROR(FIND("+",W143),0)," ",IF(W143="AB","",IF(W143&lt;$W$4,"F",IF(AND(C143&gt;=$C$4,E143&gt;=$E$4,G143&gt;=$G$4,I143&gt;=$I$4,K143&gt;=$K$4,M143&gt;=$M$4,O143&gt;=$O$4,Q143&gt;=$Q$4,S143&gt;=$S$4,U143&gt;=$U$4,W143&gt;=$W$4,Y143&gt;=$Y$4,AA143&gt;=$AA$4,AC143&gt;=$AC$4,AE143&gt;=$AE$4,AG143&gt;=$AG$4,C143&lt;&gt;"AB",E143&lt;&gt;"AB",G143&lt;&gt;"AB",I143&lt;&gt;"AB",K143&lt;&gt;"AB",M143&lt;&gt;"AB",O143&lt;&gt;"AB",Q143&lt;&gt;"AB",S143&lt;&gt;"AB",U143&lt;&gt;"AB",W143&lt;&gt;"AB",Y143&lt;&gt;"AB",AA143&lt;&gt;"AB",AND(AC143&lt;&gt;"AB",AE143&lt;&gt;"AB",AG143&lt;&gt;"AB")),"","E"))))</f>
      </c>
      <c r="Y143" s="20">
        <v>43</v>
      </c>
      <c r="Z143" t="s" s="21">
        <f>IF(IFERROR(FIND("+",Y143),0)," ",IF(Y143="AB","",IF(Y143&lt;$Y$4,"F",IF(AND(C143&gt;=$C$4,E143&gt;=$E$4,G143&gt;=$G$4,I143&gt;=$I$4,K143&gt;=$K$4,M143&gt;=$M$4,O143&gt;=$O$4,Q143&gt;=$Q$4,S143&gt;=$S$4,U143&gt;=$U$4,W143&gt;=$W$4,Y143&gt;=$Y$4,AA143&gt;=$AA$4,AC143&gt;=$AC$4,AE143&gt;=$AE$4,AG143&gt;=$AG$4,C143&lt;&gt;"AB",E143&lt;&gt;"AB",G143&lt;&gt;"AB",I143&lt;&gt;"AB",K143&lt;&gt;"AB",M143&lt;&gt;"AB",O143&lt;&gt;"AB",Q143&lt;&gt;"AB",S143&lt;&gt;"AB",U143&lt;&gt;"AB",W143&lt;&gt;"AB",Y143&lt;&gt;"AB",AA143&lt;&gt;"AB",AND(AC143&lt;&gt;"AB",AE143&lt;&gt;"AB",AG143&lt;&gt;"AB")),"","E"))))</f>
      </c>
      <c r="AA143" s="22">
        <v>19</v>
      </c>
      <c r="AB143" t="s" s="21">
        <f>IF(IFERROR(FIND("+",AA143),0)," ",IF(AA143="AB","",IF(AA143&lt;$AA$4,"F",IF(AND(C143&gt;=$C$4,E143&gt;=$E$4,G143&gt;=$G$4,I143&gt;=$I$4,K143&gt;=$K$4,M143&gt;=$M$4,O143&gt;=$O$4,Q143&gt;=$Q$4,S143&gt;=$S$4,U143&gt;=$U$4,W143&gt;=$W$4,Y143&gt;=$Y$4,AA143&gt;=$AA$4,AC143&gt;=$AC$4,AE143&gt;=$AE$4,AG143&gt;=$AG$4,C143&lt;&gt;"AB",E143&lt;&gt;"AB",G143&lt;&gt;"AB",I143&lt;&gt;"AB",K143&lt;&gt;"AB",M143&lt;&gt;"AB",O143&lt;&gt;"AB",Q143&lt;&gt;"AB",S143&lt;&gt;"AB",U143&lt;&gt;"AB",W143&lt;&gt;"AB",Y143&lt;&gt;"AB",AA143&lt;&gt;"AB",AND(AC143&lt;&gt;"AB",AE143&lt;&gt;"AB",AG143&lt;&gt;"AB")),"","E"))))</f>
      </c>
      <c r="AC143" s="22">
        <v>17</v>
      </c>
      <c r="AD143" t="s" s="21">
        <f>IF(IFERROR(FIND("+",AC143),0)," ",IF(AC143="AB","",IF(AC143&lt;$AC$4,"F",IF(AND(C143&gt;=$C$4,E143&gt;=$E$4,G143&gt;=$G$4,I143&gt;=$I$4,K143&gt;=$K$4,M143&gt;=$M$4,O143&gt;=$O$4,Q143&gt;=$Q$4,S143&gt;=$S$4,U143&gt;=$U$4,W143&gt;=$W$4,Y143&gt;=$Y$4,AA143&gt;=$AA$4,AC143&gt;=$AC$4,AE143&gt;=$AE$4,AG143&gt;=$AG$4,C143&lt;&gt;"AB",E143&lt;&gt;"AB",G143&lt;&gt;"AB",I143&lt;&gt;"AB",K143&lt;&gt;"AB",M143&lt;&gt;"AB",O143&lt;&gt;"AB",Q143&lt;&gt;"AB",S143&lt;&gt;"AB",U143&lt;&gt;"AB",W143&lt;&gt;"AB",Y143&lt;&gt;"AB",AA143&lt;&gt;"AB",AND(AC143&lt;&gt;"AB",AE143&lt;&gt;"AB",AG143&lt;&gt;"AB")),"","E"))))</f>
      </c>
      <c r="AE143" s="20">
        <v>20</v>
      </c>
      <c r="AF143" t="s" s="21">
        <f>IF(IFERROR(FIND("+",AE143),0)," ",IF(AE143="AB","",IF(AE143&lt;$AE$4,"F",IF(AND(C143&gt;=$C$4,E143&gt;=$E$4,G143&gt;=$G$4,I143&gt;=$I$4,K143&gt;=$K$4,M143&gt;=$M$4,O143&gt;=$O$4,Q143&gt;=$Q$4,S143&gt;=$S$4,U143&gt;=$U$4,W143&gt;=$W$4,Y143&gt;=$Y$4,AA143&gt;=$AA$4,AC143&gt;=$AC$4,AE143&gt;=$AE$4,AG143&gt;=$AG$4,C143&lt;&gt;"AB",E143&lt;&gt;"AB",G143&lt;&gt;"AB",I143&lt;&gt;"AB",K143&lt;&gt;"AB",M143&lt;&gt;"AB",O143&lt;&gt;"AB",Q143&lt;&gt;"AB",S143&lt;&gt;"AB",U143&lt;&gt;"AB",W143&lt;&gt;"AB",Y143&lt;&gt;"AB",AA143&lt;&gt;"AB",AND(AC143&lt;&gt;"AB",AE143&lt;&gt;"AB",AG143&lt;&gt;"AB")),"","E"))))</f>
      </c>
      <c r="AG143" s="22">
        <v>19</v>
      </c>
      <c r="AH143" t="s" s="21">
        <f>IF(IFERROR(FIND("+",AG143),0)," ",IF(AG143="AB","",IF(AG143&lt;$AG$4,"F",IF(AND(C143&gt;=$C$4,E143&gt;=$E$4,G143&gt;=$G$4,I143&gt;=$I$4,K143&gt;=$K$4,M143&gt;=$M$4,O143&gt;=$O$4,Q143&gt;=$Q$4,S143&gt;=$S$4,U143&gt;=$U$4,W143&gt;=$W$4,Y143&gt;=$Y$4,AA143&gt;=$AA$4,AC143&gt;=$AC$4,AE143&gt;=$AE$4,AG143&gt;=$AG$4,C143&lt;&gt;"AB",E143&lt;&gt;"AB",G143&lt;&gt;"AB",I143&lt;&gt;"AB",K143&lt;&gt;"AB",M143&lt;&gt;"AB",O143&lt;&gt;"AB",Q143&lt;&gt;"AB",S143&lt;&gt;"AB",U143&lt;&gt;"AB",W143&lt;&gt;"AB",Y143&lt;&gt;"AB",AA143&lt;&gt;"AB",AND(AC143&lt;&gt;"AB",AE143&lt;&gt;"AB",AG143&lt;&gt;"AB")),"","E"))))</f>
      </c>
      <c r="AI143" s="28">
        <v>468</v>
      </c>
      <c r="AJ143" t="s" s="25">
        <f>IF(AND(COUNTIF(C143:AH143,"AB")&lt;16-COUNTIF(C143:AH143," "),COUNTIF(C143:AH143,"AB")&lt;&gt;0),"FAIL",IF(COUNTIF(C143:AH143,"AB")=16-COUNTIF(C143:AH143," "),"ABSENT",IF(AND(COUNTIF(C143:AH143,"AB")=0,COUNTIF(C143:AH143,"F")=0),"PASS","FAIL")))</f>
        <v>18</v>
      </c>
      <c r="AK143" t="s" s="26">
        <v>274</v>
      </c>
      <c r="AL143" s="27"/>
    </row>
    <row r="144" ht="15.95" customHeight="1">
      <c r="A144" s="18">
        <v>235340</v>
      </c>
      <c r="B144" t="s" s="19">
        <v>275</v>
      </c>
      <c r="C144" s="32">
        <v>41</v>
      </c>
      <c r="D144" t="s" s="21">
        <f>IF(IFERROR(FIND("+",C144),0)," ",IF(C144="AB","",IF(C144&lt;$C$4,"F",IF(AND(C144&gt;=$C$4,E144&gt;=$E$4,G144&gt;=$G$4,I144&gt;=$I$4,K144&gt;=$K$4,M144&gt;=$M$4,O144&gt;=$O$4,Q144&gt;=$Q$4,S144&gt;=$S$4,U144&gt;=$U$4,W144&gt;=$W$4,Y144&gt;=$Y$4,AA144&gt;=$AA$4,AC144&gt;=$AC$4,AE144&gt;=$AE$4,AG144&gt;=$AG$4,C144&lt;&gt;"AB",E144&lt;&gt;"AB",G144&lt;&gt;"AB",I144&lt;&gt;"AB",K144&lt;&gt;"AB",M144&lt;&gt;"AB",O144&lt;&gt;"AB",Q144&lt;&gt;"AB",S144&lt;&gt;"AB",U144&lt;&gt;"AB",W144&lt;&gt;"AB",Y144&lt;&gt;"AB",AA144&lt;&gt;"AB",AND(AC144&lt;&gt;"AB",AE144&lt;&gt;"AB",AG144&lt;&gt;"AB")),"","E"))))</f>
      </c>
      <c r="E144" s="22">
        <v>19</v>
      </c>
      <c r="F144" t="s" s="21">
        <f>IF(IFERROR(FIND("+",E144),0)," ",IF(E144="AB","",IF(E144&lt;$E$4,"F",IF(AND(C144&gt;=$C$4,E144&gt;=$E$4,G144&gt;=$G$4,I144&gt;=$I$4,K144&gt;=$K$4,M144&gt;=$M$4,O144&gt;=$O$4,Q144&gt;=$Q$4,S144&gt;=$S$4,U144&gt;=$U$4,W144&gt;=$W$4,Y144&gt;=$Y$4,AA144&gt;=$AA$4,AC144&gt;=$AC$4,AE144&gt;=$AE$4,AG144&gt;=$AG$4,C144&lt;&gt;"AB",E144&lt;&gt;"AB",G144&lt;&gt;"AB",I144&lt;&gt;"AB",K144&lt;&gt;"AB",M144&lt;&gt;"AB",O144&lt;&gt;"AB",Q144&lt;&gt;"AB",S144&lt;&gt;"AB",U144&lt;&gt;"AB",W144&lt;&gt;"AB",Y144&lt;&gt;"AB",AA144&lt;&gt;"AB",AND(AC144&lt;&gt;"AB",AE144&lt;&gt;"AB",AG144&lt;&gt;"AB")),"","E"))))</f>
      </c>
      <c r="G144" s="22">
        <v>37</v>
      </c>
      <c r="H144" t="s" s="21">
        <f>IF(IFERROR(FIND("+",G144),0)," ",IF(G144="AB","",IF(G144&lt;$G$4,"F",IF(AND(C144&gt;=$C$4,E144&gt;=$E$4,G144&gt;=$G$4,I144&gt;=$I$4,K144&gt;=$K$4,M144&gt;=$M$4,O144&gt;=$O$4,Q144&gt;=$Q$4,S144&gt;=$S$4,U144&gt;=$U$4,W144&gt;=$W$4,Y144&gt;=$Y$4,AA144&gt;=$AA$4,AC144&gt;=$AC$4,AE144&gt;=$AE$4,AG144&gt;=$AG$4,C144&lt;&gt;"AB",E144&lt;&gt;"AB",G144&lt;&gt;"AB",I144&lt;&gt;"AB",K144&lt;&gt;"AB",M144&lt;&gt;"AB",O144&lt;&gt;"AB",Q144&lt;&gt;"AB",S144&lt;&gt;"AB",U144&lt;&gt;"AB",W144&lt;&gt;"AB",Y144&lt;&gt;"AB",AA144&lt;&gt;"AB",AND(AC144&lt;&gt;"AB",AE144&lt;&gt;"AB",AG144&lt;&gt;"AB")),"","E"))))</f>
      </c>
      <c r="I144" s="33">
        <v>46</v>
      </c>
      <c r="J144" t="s" s="31">
        <f>IF(IFERROR(FIND("+",I144),0)," ",IF(I144="AB","",IF(I144&lt;$I$4,"F",IF(AND(C144&gt;=$C$4,E144&gt;=$E$4,G144&gt;=$G$4,I144&gt;=$I$4,K144&gt;=$K$4,M144&gt;=$M$4,O144&gt;=$O$4,Q144&gt;=$Q$4,S144&gt;=$S$4,U144&gt;=$U$4,W144&gt;=$W$4,Y144&gt;=$Y$4,AA144&gt;=$AA$4,AC144&gt;=$AC$4,AE144&gt;=$AE$4,AG144&gt;=$AG$4,C144&lt;&gt;"AB",E144&lt;&gt;"AB",G144&lt;&gt;"AB",I144&lt;&gt;"AB",K144&lt;&gt;"AB",M144&lt;&gt;"AB",O144&lt;&gt;"AB",Q144&lt;&gt;"AB",S144&lt;&gt;"AB",U144&lt;&gt;"AB",W144&lt;&gt;"AB",Y144&lt;&gt;"AB",AA144&lt;&gt;"AB",AND(AC144&lt;&gt;"AB",AE144&lt;&gt;"AB",AG144&lt;&gt;"AB")),"","E"))))</f>
      </c>
      <c r="K144" s="22">
        <v>17</v>
      </c>
      <c r="L144" t="s" s="21">
        <f>IF(IFERROR(FIND("+",K144),0)," ",IF(K144="AB","",IF(K144&lt;$K$4,"F",IF(AND(C144&gt;=$C$4,E144&gt;=$E$4,G144&gt;=$G$4,I144&gt;=$I$4,K144&gt;=$K$4,M144&gt;=$M$4,O144&gt;=$O$4,Q144&gt;=$Q$4,S144&gt;=$S$4,U144&gt;=$U$4,W144&gt;=$W$4,Y144&gt;=$Y$4,AA144&gt;=$AA$4,AC144&gt;=$AC$4,AE144&gt;=$AE$4,AG144&gt;=$AG$4,C144&lt;&gt;"AB",E144&lt;&gt;"AB",G144&lt;&gt;"AB",I144&lt;&gt;"AB",K144&lt;&gt;"AB",M144&lt;&gt;"AB",O144&lt;&gt;"AB",Q144&lt;&gt;"AB",S144&lt;&gt;"AB",U144&lt;&gt;"AB",W144&lt;&gt;"AB",Y144&lt;&gt;"AB",AA144&lt;&gt;"AB",AND(AC144&lt;&gt;"AB",AE144&lt;&gt;"AB",AG144&lt;&gt;"AB")),"","E"))))</f>
      </c>
      <c r="M144" s="22">
        <v>39</v>
      </c>
      <c r="N144" t="s" s="21">
        <f>IF(IFERROR(FIND("+",M144),0)," ",IF(M144="AB","",IF(M144&lt;$M$4,"F",IF(AND(C144&gt;=$C$4,E144&gt;=$E$4,G144&gt;=$G$4,I144&gt;=$I$4,K144&gt;=$K$4,M144&gt;=$M$4,O144&gt;=$O$4,Q144&gt;=$Q$4,S144&gt;=$S$4,U144&gt;=$U$4,W144&gt;=$W$4,Y144&gt;=$Y$4,AA144&gt;=$AA$4,AC144&gt;=$AC$4,AE144&gt;=$AE$4,AG144&gt;=$AG$4,C144&lt;&gt;"AB",E144&lt;&gt;"AB",G144&lt;&gt;"AB",I144&lt;&gt;"AB",K144&lt;&gt;"AB",M144&lt;&gt;"AB",O144&lt;&gt;"AB",Q144&lt;&gt;"AB",S144&lt;&gt;"AB",U144&lt;&gt;"AB",W144&lt;&gt;"AB",Y144&lt;&gt;"AB",AA144&lt;&gt;"AB",AND(AC144&lt;&gt;"AB",AE144&lt;&gt;"AB",AG144&lt;&gt;"AB")),"","E"))))</f>
      </c>
      <c r="O144" s="20">
        <v>46</v>
      </c>
      <c r="P144" t="s" s="21">
        <f>IF(IFERROR(FIND("+",O144),0)," ",IF(O144="AB","",IF(O144&lt;$O$4,"F",IF(AND(C144&gt;=$C$4,E144&gt;=$E$4,G144&gt;=$G$4,I144&gt;=$I$4,K144&gt;=$K$4,M144&gt;=$M$4,O144&gt;=$O$4,Q144&gt;=$Q$4,S144&gt;=$S$4,U144&gt;=$U$4,W144&gt;=$W$4,Y144&gt;=$Y$4,AA144&gt;=$AA$4,AC144&gt;=$AC$4,AE144&gt;=$AE$4,AG144&gt;=$AG$4,C144&lt;&gt;"AB",E144&lt;&gt;"AB",G144&lt;&gt;"AB",I144&lt;&gt;"AB",K144&lt;&gt;"AB",M144&lt;&gt;"AB",O144&lt;&gt;"AB",Q144&lt;&gt;"AB",S144&lt;&gt;"AB",U144&lt;&gt;"AB",W144&lt;&gt;"AB",Y144&lt;&gt;"AB",AA144&lt;&gt;"AB",AND(AC144&lt;&gt;"AB",AE144&lt;&gt;"AB",AG144&lt;&gt;"AB")),"","E"))))</f>
      </c>
      <c r="Q144" s="22">
        <v>19</v>
      </c>
      <c r="R144" t="s" s="21">
        <f>IF(IFERROR(FIND("+",Q144),0)," ",IF(Q144="AB","",IF(Q144&lt;$Q$4,"F",IF(AND(C144&gt;=$C$4,E144&gt;=$E$4,G144&gt;=$G$4,I144&gt;=$I$4,K144&gt;=$K$4,M144&gt;=$M$4,O144&gt;=$O$4,Q144&gt;=$Q$4,S144&gt;=$S$4,U144&gt;=$U$4,W144&gt;=$W$4,Y144&gt;=$Y$4,AA144&gt;=$AA$4,AC144&gt;=$AC$4,AE144&gt;=$AE$4,AG144&gt;=$AG$4,C144&lt;&gt;"AB",E144&lt;&gt;"AB",G144&lt;&gt;"AB",I144&lt;&gt;"AB",K144&lt;&gt;"AB",M144&lt;&gt;"AB",O144&lt;&gt;"AB",Q144&lt;&gt;"AB",S144&lt;&gt;"AB",U144&lt;&gt;"AB",W144&lt;&gt;"AB",Y144&lt;&gt;"AB",AA144&lt;&gt;"AB",AND(AC144&lt;&gt;"AB",AE144&lt;&gt;"AB",AG144&lt;&gt;"AB")),"","E"))))</f>
      </c>
      <c r="S144" s="22">
        <v>21</v>
      </c>
      <c r="T144" t="s" s="21">
        <f>IF(IFERROR(FIND("+",S144),0)," ",IF(S144="AB","",IF(S144&lt;$S$4,"F",IF(AND(C144&gt;=$C$4,E144&gt;=$E$4,G144&gt;=$G$4,I144&gt;=$I$4,K144&gt;=$K$4,M144&gt;=$M$4,O144&gt;=$O$4,Q144&gt;=$Q$4,S144&gt;=$S$4,U144&gt;=$U$4,W144&gt;=$W$4,Y144&gt;=$Y$4,AA144&gt;=$AA$4,AC144&gt;=$AC$4,AE144&gt;=$AE$4,AG144&gt;=$AG$4,C144&lt;&gt;"AB",E144&lt;&gt;"AB",G144&lt;&gt;"AB",I144&lt;&gt;"AB",K144&lt;&gt;"AB",M144&lt;&gt;"AB",O144&lt;&gt;"AB",Q144&lt;&gt;"AB",S144&lt;&gt;"AB",U144&lt;&gt;"AB",W144&lt;&gt;"AB",Y144&lt;&gt;"AB",AA144&lt;&gt;"AB",AND(AC144&lt;&gt;"AB",AE144&lt;&gt;"AB",AG144&lt;&gt;"AB")),"","E"))))</f>
      </c>
      <c r="U144" s="20">
        <v>40</v>
      </c>
      <c r="V144" t="s" s="21">
        <f>IF(IFERROR(FIND("+",U144),0)," ",IF(U144="AB","",IF(U144&lt;$U$4,"F",IF(AND(C144&gt;=$C$4,E144&gt;=$E$4,G144&gt;=$G$4,I144&gt;=$I$4,K144&gt;=$K$4,M144&gt;=$M$4,O144&gt;=$O$4,Q144&gt;=$Q$4,S144&gt;=$S$4,U144&gt;=$U$4,W144&gt;=$W$4,Y144&gt;=$Y$4,AA144&gt;=$AA$4,AC144&gt;=$AC$4,AE144&gt;=$AE$4,AG144&gt;=$AG$4,C144&lt;&gt;"AB",E144&lt;&gt;"AB",G144&lt;&gt;"AB",I144&lt;&gt;"AB",K144&lt;&gt;"AB",M144&lt;&gt;"AB",O144&lt;&gt;"AB",Q144&lt;&gt;"AB",S144&lt;&gt;"AB",U144&lt;&gt;"AB",W144&lt;&gt;"AB",Y144&lt;&gt;"AB",AA144&lt;&gt;"AB",AND(AC144&lt;&gt;"AB",AE144&lt;&gt;"AB",AG144&lt;&gt;"AB")),"","E"))))</f>
      </c>
      <c r="W144" s="22">
        <v>19</v>
      </c>
      <c r="X144" t="s" s="21">
        <f>IF(IFERROR(FIND("+",W144),0)," ",IF(W144="AB","",IF(W144&lt;$W$4,"F",IF(AND(C144&gt;=$C$4,E144&gt;=$E$4,G144&gt;=$G$4,I144&gt;=$I$4,K144&gt;=$K$4,M144&gt;=$M$4,O144&gt;=$O$4,Q144&gt;=$Q$4,S144&gt;=$S$4,U144&gt;=$U$4,W144&gt;=$W$4,Y144&gt;=$Y$4,AA144&gt;=$AA$4,AC144&gt;=$AC$4,AE144&gt;=$AE$4,AG144&gt;=$AG$4,C144&lt;&gt;"AB",E144&lt;&gt;"AB",G144&lt;&gt;"AB",I144&lt;&gt;"AB",K144&lt;&gt;"AB",M144&lt;&gt;"AB",O144&lt;&gt;"AB",Q144&lt;&gt;"AB",S144&lt;&gt;"AB",U144&lt;&gt;"AB",W144&lt;&gt;"AB",Y144&lt;&gt;"AB",AA144&lt;&gt;"AB",AND(AC144&lt;&gt;"AB",AE144&lt;&gt;"AB",AG144&lt;&gt;"AB")),"","E"))))</f>
      </c>
      <c r="Y144" s="20">
        <v>40</v>
      </c>
      <c r="Z144" t="s" s="21">
        <f>IF(IFERROR(FIND("+",Y144),0)," ",IF(Y144="AB","",IF(Y144&lt;$Y$4,"F",IF(AND(C144&gt;=$C$4,E144&gt;=$E$4,G144&gt;=$G$4,I144&gt;=$I$4,K144&gt;=$K$4,M144&gt;=$M$4,O144&gt;=$O$4,Q144&gt;=$Q$4,S144&gt;=$S$4,U144&gt;=$U$4,W144&gt;=$W$4,Y144&gt;=$Y$4,AA144&gt;=$AA$4,AC144&gt;=$AC$4,AE144&gt;=$AE$4,AG144&gt;=$AG$4,C144&lt;&gt;"AB",E144&lt;&gt;"AB",G144&lt;&gt;"AB",I144&lt;&gt;"AB",K144&lt;&gt;"AB",M144&lt;&gt;"AB",O144&lt;&gt;"AB",Q144&lt;&gt;"AB",S144&lt;&gt;"AB",U144&lt;&gt;"AB",W144&lt;&gt;"AB",Y144&lt;&gt;"AB",AA144&lt;&gt;"AB",AND(AC144&lt;&gt;"AB",AE144&lt;&gt;"AB",AG144&lt;&gt;"AB")),"","E"))))</f>
      </c>
      <c r="AA144" s="22">
        <v>15</v>
      </c>
      <c r="AB144" t="s" s="21">
        <f>IF(IFERROR(FIND("+",AA144),0)," ",IF(AA144="AB","",IF(AA144&lt;$AA$4,"F",IF(AND(C144&gt;=$C$4,E144&gt;=$E$4,G144&gt;=$G$4,I144&gt;=$I$4,K144&gt;=$K$4,M144&gt;=$M$4,O144&gt;=$O$4,Q144&gt;=$Q$4,S144&gt;=$S$4,U144&gt;=$U$4,W144&gt;=$W$4,Y144&gt;=$Y$4,AA144&gt;=$AA$4,AC144&gt;=$AC$4,AE144&gt;=$AE$4,AG144&gt;=$AG$4,C144&lt;&gt;"AB",E144&lt;&gt;"AB",G144&lt;&gt;"AB",I144&lt;&gt;"AB",K144&lt;&gt;"AB",M144&lt;&gt;"AB",O144&lt;&gt;"AB",Q144&lt;&gt;"AB",S144&lt;&gt;"AB",U144&lt;&gt;"AB",W144&lt;&gt;"AB",Y144&lt;&gt;"AB",AA144&lt;&gt;"AB",AND(AC144&lt;&gt;"AB",AE144&lt;&gt;"AB",AG144&lt;&gt;"AB")),"","E"))))</f>
      </c>
      <c r="AC144" s="22">
        <v>17</v>
      </c>
      <c r="AD144" t="s" s="21">
        <f>IF(IFERROR(FIND("+",AC144),0)," ",IF(AC144="AB","",IF(AC144&lt;$AC$4,"F",IF(AND(C144&gt;=$C$4,E144&gt;=$E$4,G144&gt;=$G$4,I144&gt;=$I$4,K144&gt;=$K$4,M144&gt;=$M$4,O144&gt;=$O$4,Q144&gt;=$Q$4,S144&gt;=$S$4,U144&gt;=$U$4,W144&gt;=$W$4,Y144&gt;=$Y$4,AA144&gt;=$AA$4,AC144&gt;=$AC$4,AE144&gt;=$AE$4,AG144&gt;=$AG$4,C144&lt;&gt;"AB",E144&lt;&gt;"AB",G144&lt;&gt;"AB",I144&lt;&gt;"AB",K144&lt;&gt;"AB",M144&lt;&gt;"AB",O144&lt;&gt;"AB",Q144&lt;&gt;"AB",S144&lt;&gt;"AB",U144&lt;&gt;"AB",W144&lt;&gt;"AB",Y144&lt;&gt;"AB",AA144&lt;&gt;"AB",AND(AC144&lt;&gt;"AB",AE144&lt;&gt;"AB",AG144&lt;&gt;"AB")),"","E"))))</f>
      </c>
      <c r="AE144" s="20">
        <v>24</v>
      </c>
      <c r="AF144" t="s" s="21">
        <f>IF(IFERROR(FIND("+",AE144),0)," ",IF(AE144="AB","",IF(AE144&lt;$AE$4,"F",IF(AND(C144&gt;=$C$4,E144&gt;=$E$4,G144&gt;=$G$4,I144&gt;=$I$4,K144&gt;=$K$4,M144&gt;=$M$4,O144&gt;=$O$4,Q144&gt;=$Q$4,S144&gt;=$S$4,U144&gt;=$U$4,W144&gt;=$W$4,Y144&gt;=$Y$4,AA144&gt;=$AA$4,AC144&gt;=$AC$4,AE144&gt;=$AE$4,AG144&gt;=$AG$4,C144&lt;&gt;"AB",E144&lt;&gt;"AB",G144&lt;&gt;"AB",I144&lt;&gt;"AB",K144&lt;&gt;"AB",M144&lt;&gt;"AB",O144&lt;&gt;"AB",Q144&lt;&gt;"AB",S144&lt;&gt;"AB",U144&lt;&gt;"AB",W144&lt;&gt;"AB",Y144&lt;&gt;"AB",AA144&lt;&gt;"AB",AND(AC144&lt;&gt;"AB",AE144&lt;&gt;"AB",AG144&lt;&gt;"AB")),"","E"))))</f>
      </c>
      <c r="AG144" s="22">
        <v>18</v>
      </c>
      <c r="AH144" t="s" s="21">
        <f>IF(IFERROR(FIND("+",AG144),0)," ",IF(AG144="AB","",IF(AG144&lt;$AG$4,"F",IF(AND(C144&gt;=$C$4,E144&gt;=$E$4,G144&gt;=$G$4,I144&gt;=$I$4,K144&gt;=$K$4,M144&gt;=$M$4,O144&gt;=$O$4,Q144&gt;=$Q$4,S144&gt;=$S$4,U144&gt;=$U$4,W144&gt;=$W$4,Y144&gt;=$Y$4,AA144&gt;=$AA$4,AC144&gt;=$AC$4,AE144&gt;=$AE$4,AG144&gt;=$AG$4,C144&lt;&gt;"AB",E144&lt;&gt;"AB",G144&lt;&gt;"AB",I144&lt;&gt;"AB",K144&lt;&gt;"AB",M144&lt;&gt;"AB",O144&lt;&gt;"AB",Q144&lt;&gt;"AB",S144&lt;&gt;"AB",U144&lt;&gt;"AB",W144&lt;&gt;"AB",Y144&lt;&gt;"AB",AA144&lt;&gt;"AB",AND(AC144&lt;&gt;"AB",AE144&lt;&gt;"AB",AG144&lt;&gt;"AB")),"","E"))))</f>
      </c>
      <c r="AI144" s="28">
        <v>458</v>
      </c>
      <c r="AJ144" t="s" s="25">
        <f>IF(AND(COUNTIF(C144:AH144,"AB")&lt;16-COUNTIF(C144:AH144," "),COUNTIF(C144:AH144,"AB")&lt;&gt;0),"FAIL",IF(COUNTIF(C144:AH144,"AB")=16-COUNTIF(C144:AH144," "),"ABSENT",IF(AND(COUNTIF(C144:AH144,"AB")=0,COUNTIF(C144:AH144,"F")=0),"PASS","FAIL")))</f>
        <v>18</v>
      </c>
      <c r="AK144" t="s" s="26">
        <v>276</v>
      </c>
      <c r="AL144" s="27"/>
    </row>
    <row r="145" ht="15.95" customHeight="1">
      <c r="A145" s="18">
        <v>235341</v>
      </c>
      <c r="B145" t="s" s="19">
        <v>277</v>
      </c>
      <c r="C145" s="32">
        <v>40</v>
      </c>
      <c r="D145" t="s" s="21">
        <f>IF(IFERROR(FIND("+",C145),0)," ",IF(C145="AB","",IF(C145&lt;$C$4,"F",IF(AND(C145&gt;=$C$4,E145&gt;=$E$4,G145&gt;=$G$4,I145&gt;=$I$4,K145&gt;=$K$4,M145&gt;=$M$4,O145&gt;=$O$4,Q145&gt;=$Q$4,S145&gt;=$S$4,U145&gt;=$U$4,W145&gt;=$W$4,Y145&gt;=$Y$4,AA145&gt;=$AA$4,AC145&gt;=$AC$4,AE145&gt;=$AE$4,AG145&gt;=$AG$4,C145&lt;&gt;"AB",E145&lt;&gt;"AB",G145&lt;&gt;"AB",I145&lt;&gt;"AB",K145&lt;&gt;"AB",M145&lt;&gt;"AB",O145&lt;&gt;"AB",Q145&lt;&gt;"AB",S145&lt;&gt;"AB",U145&lt;&gt;"AB",W145&lt;&gt;"AB",Y145&lt;&gt;"AB",AA145&lt;&gt;"AB",AND(AC145&lt;&gt;"AB",AE145&lt;&gt;"AB",AG145&lt;&gt;"AB")),"","E"))))</f>
        <v>27</v>
      </c>
      <c r="E145" s="22">
        <v>20</v>
      </c>
      <c r="F145" t="s" s="21">
        <f>IF(IFERROR(FIND("+",E145),0)," ",IF(E145="AB","",IF(E145&lt;$E$4,"F",IF(AND(C145&gt;=$C$4,E145&gt;=$E$4,G145&gt;=$G$4,I145&gt;=$I$4,K145&gt;=$K$4,M145&gt;=$M$4,O145&gt;=$O$4,Q145&gt;=$Q$4,S145&gt;=$S$4,U145&gt;=$U$4,W145&gt;=$W$4,Y145&gt;=$Y$4,AA145&gt;=$AA$4,AC145&gt;=$AC$4,AE145&gt;=$AE$4,AG145&gt;=$AG$4,C145&lt;&gt;"AB",E145&lt;&gt;"AB",G145&lt;&gt;"AB",I145&lt;&gt;"AB",K145&lt;&gt;"AB",M145&lt;&gt;"AB",O145&lt;&gt;"AB",Q145&lt;&gt;"AB",S145&lt;&gt;"AB",U145&lt;&gt;"AB",W145&lt;&gt;"AB",Y145&lt;&gt;"AB",AA145&lt;&gt;"AB",AND(AC145&lt;&gt;"AB",AE145&lt;&gt;"AB",AG145&lt;&gt;"AB")),"","E"))))</f>
        <v>27</v>
      </c>
      <c r="G145" s="22">
        <v>37</v>
      </c>
      <c r="H145" t="s" s="21">
        <f>IF(IFERROR(FIND("+",G145),0)," ",IF(G145="AB","",IF(G145&lt;$G$4,"F",IF(AND(C145&gt;=$C$4,E145&gt;=$E$4,G145&gt;=$G$4,I145&gt;=$I$4,K145&gt;=$K$4,M145&gt;=$M$4,O145&gt;=$O$4,Q145&gt;=$Q$4,S145&gt;=$S$4,U145&gt;=$U$4,W145&gt;=$W$4,Y145&gt;=$Y$4,AA145&gt;=$AA$4,AC145&gt;=$AC$4,AE145&gt;=$AE$4,AG145&gt;=$AG$4,C145&lt;&gt;"AB",E145&lt;&gt;"AB",G145&lt;&gt;"AB",I145&lt;&gt;"AB",K145&lt;&gt;"AB",M145&lt;&gt;"AB",O145&lt;&gt;"AB",Q145&lt;&gt;"AB",S145&lt;&gt;"AB",U145&lt;&gt;"AB",W145&lt;&gt;"AB",Y145&lt;&gt;"AB",AA145&lt;&gt;"AB",AND(AC145&lt;&gt;"AB",AE145&lt;&gt;"AB",AG145&lt;&gt;"AB")),"","E"))))</f>
        <v>27</v>
      </c>
      <c r="I145" s="33">
        <v>53</v>
      </c>
      <c r="J145" t="s" s="31">
        <f>IF(IFERROR(FIND("+",I145),0)," ",IF(I145="AB","",IF(I145&lt;$I$4,"F",IF(AND(C145&gt;=$C$4,E145&gt;=$E$4,G145&gt;=$G$4,I145&gt;=$I$4,K145&gt;=$K$4,M145&gt;=$M$4,O145&gt;=$O$4,Q145&gt;=$Q$4,S145&gt;=$S$4,U145&gt;=$U$4,W145&gt;=$W$4,Y145&gt;=$Y$4,AA145&gt;=$AA$4,AC145&gt;=$AC$4,AE145&gt;=$AE$4,AG145&gt;=$AG$4,C145&lt;&gt;"AB",E145&lt;&gt;"AB",G145&lt;&gt;"AB",I145&lt;&gt;"AB",K145&lt;&gt;"AB",M145&lt;&gt;"AB",O145&lt;&gt;"AB",Q145&lt;&gt;"AB",S145&lt;&gt;"AB",U145&lt;&gt;"AB",W145&lt;&gt;"AB",Y145&lt;&gt;"AB",AA145&lt;&gt;"AB",AND(AC145&lt;&gt;"AB",AE145&lt;&gt;"AB",AG145&lt;&gt;"AB")),"","E"))))</f>
        <v>27</v>
      </c>
      <c r="K145" s="22">
        <v>18</v>
      </c>
      <c r="L145" t="s" s="21">
        <f>IF(IFERROR(FIND("+",K145),0)," ",IF(K145="AB","",IF(K145&lt;$K$4,"F",IF(AND(C145&gt;=$C$4,E145&gt;=$E$4,G145&gt;=$G$4,I145&gt;=$I$4,K145&gt;=$K$4,M145&gt;=$M$4,O145&gt;=$O$4,Q145&gt;=$Q$4,S145&gt;=$S$4,U145&gt;=$U$4,W145&gt;=$W$4,Y145&gt;=$Y$4,AA145&gt;=$AA$4,AC145&gt;=$AC$4,AE145&gt;=$AE$4,AG145&gt;=$AG$4,C145&lt;&gt;"AB",E145&lt;&gt;"AB",G145&lt;&gt;"AB",I145&lt;&gt;"AB",K145&lt;&gt;"AB",M145&lt;&gt;"AB",O145&lt;&gt;"AB",Q145&lt;&gt;"AB",S145&lt;&gt;"AB",U145&lt;&gt;"AB",W145&lt;&gt;"AB",Y145&lt;&gt;"AB",AA145&lt;&gt;"AB",AND(AC145&lt;&gt;"AB",AE145&lt;&gt;"AB",AG145&lt;&gt;"AB")),"","E"))))</f>
        <v>27</v>
      </c>
      <c r="M145" s="22">
        <v>38</v>
      </c>
      <c r="N145" t="s" s="21">
        <f>IF(IFERROR(FIND("+",M145),0)," ",IF(M145="AB","",IF(M145&lt;$M$4,"F",IF(AND(C145&gt;=$C$4,E145&gt;=$E$4,G145&gt;=$G$4,I145&gt;=$I$4,K145&gt;=$K$4,M145&gt;=$M$4,O145&gt;=$O$4,Q145&gt;=$Q$4,S145&gt;=$S$4,U145&gt;=$U$4,W145&gt;=$W$4,Y145&gt;=$Y$4,AA145&gt;=$AA$4,AC145&gt;=$AC$4,AE145&gt;=$AE$4,AG145&gt;=$AG$4,C145&lt;&gt;"AB",E145&lt;&gt;"AB",G145&lt;&gt;"AB",I145&lt;&gt;"AB",K145&lt;&gt;"AB",M145&lt;&gt;"AB",O145&lt;&gt;"AB",Q145&lt;&gt;"AB",S145&lt;&gt;"AB",U145&lt;&gt;"AB",W145&lt;&gt;"AB",Y145&lt;&gt;"AB",AA145&lt;&gt;"AB",AND(AC145&lt;&gt;"AB",AE145&lt;&gt;"AB",AG145&lt;&gt;"AB")),"","E"))))</f>
        <v>27</v>
      </c>
      <c r="O145" s="20">
        <v>21</v>
      </c>
      <c r="P145" t="s" s="21">
        <f>IF(IFERROR(FIND("+",O145),0)," ",IF(O145="AB","",IF(O145&lt;$O$4,"F",IF(AND(C145&gt;=$C$4,E145&gt;=$E$4,G145&gt;=$G$4,I145&gt;=$I$4,K145&gt;=$K$4,M145&gt;=$M$4,O145&gt;=$O$4,Q145&gt;=$Q$4,S145&gt;=$S$4,U145&gt;=$U$4,W145&gt;=$W$4,Y145&gt;=$Y$4,AA145&gt;=$AA$4,AC145&gt;=$AC$4,AE145&gt;=$AE$4,AG145&gt;=$AG$4,C145&lt;&gt;"AB",E145&lt;&gt;"AB",G145&lt;&gt;"AB",I145&lt;&gt;"AB",K145&lt;&gt;"AB",M145&lt;&gt;"AB",O145&lt;&gt;"AB",Q145&lt;&gt;"AB",S145&lt;&gt;"AB",U145&lt;&gt;"AB",W145&lt;&gt;"AB",Y145&lt;&gt;"AB",AA145&lt;&gt;"AB",AND(AC145&lt;&gt;"AB",AE145&lt;&gt;"AB",AG145&lt;&gt;"AB")),"","E"))))</f>
        <v>28</v>
      </c>
      <c r="Q145" s="22">
        <v>18</v>
      </c>
      <c r="R145" t="s" s="21">
        <f>IF(IFERROR(FIND("+",Q145),0)," ",IF(Q145="AB","",IF(Q145&lt;$Q$4,"F",IF(AND(C145&gt;=$C$4,E145&gt;=$E$4,G145&gt;=$G$4,I145&gt;=$I$4,K145&gt;=$K$4,M145&gt;=$M$4,O145&gt;=$O$4,Q145&gt;=$Q$4,S145&gt;=$S$4,U145&gt;=$U$4,W145&gt;=$W$4,Y145&gt;=$Y$4,AA145&gt;=$AA$4,AC145&gt;=$AC$4,AE145&gt;=$AE$4,AG145&gt;=$AG$4,C145&lt;&gt;"AB",E145&lt;&gt;"AB",G145&lt;&gt;"AB",I145&lt;&gt;"AB",K145&lt;&gt;"AB",M145&lt;&gt;"AB",O145&lt;&gt;"AB",Q145&lt;&gt;"AB",S145&lt;&gt;"AB",U145&lt;&gt;"AB",W145&lt;&gt;"AB",Y145&lt;&gt;"AB",AA145&lt;&gt;"AB",AND(AC145&lt;&gt;"AB",AE145&lt;&gt;"AB",AG145&lt;&gt;"AB")),"","E"))))</f>
        <v>27</v>
      </c>
      <c r="S145" s="22">
        <v>21</v>
      </c>
      <c r="T145" t="s" s="21">
        <f>IF(IFERROR(FIND("+",S145),0)," ",IF(S145="AB","",IF(S145&lt;$S$4,"F",IF(AND(C145&gt;=$C$4,E145&gt;=$E$4,G145&gt;=$G$4,I145&gt;=$I$4,K145&gt;=$K$4,M145&gt;=$M$4,O145&gt;=$O$4,Q145&gt;=$Q$4,S145&gt;=$S$4,U145&gt;=$U$4,W145&gt;=$W$4,Y145&gt;=$Y$4,AA145&gt;=$AA$4,AC145&gt;=$AC$4,AE145&gt;=$AE$4,AG145&gt;=$AG$4,C145&lt;&gt;"AB",E145&lt;&gt;"AB",G145&lt;&gt;"AB",I145&lt;&gt;"AB",K145&lt;&gt;"AB",M145&lt;&gt;"AB",O145&lt;&gt;"AB",Q145&lt;&gt;"AB",S145&lt;&gt;"AB",U145&lt;&gt;"AB",W145&lt;&gt;"AB",Y145&lt;&gt;"AB",AA145&lt;&gt;"AB",AND(AC145&lt;&gt;"AB",AE145&lt;&gt;"AB",AG145&lt;&gt;"AB")),"","E"))))</f>
        <v>27</v>
      </c>
      <c r="U145" s="20">
        <v>27</v>
      </c>
      <c r="V145" t="s" s="21">
        <f>IF(IFERROR(FIND("+",U145),0)," ",IF(U145="AB","",IF(U145&lt;$U$4,"F",IF(AND(C145&gt;=$C$4,E145&gt;=$E$4,G145&gt;=$G$4,I145&gt;=$I$4,K145&gt;=$K$4,M145&gt;=$M$4,O145&gt;=$O$4,Q145&gt;=$Q$4,S145&gt;=$S$4,U145&gt;=$U$4,W145&gt;=$W$4,Y145&gt;=$Y$4,AA145&gt;=$AA$4,AC145&gt;=$AC$4,AE145&gt;=$AE$4,AG145&gt;=$AG$4,C145&lt;&gt;"AB",E145&lt;&gt;"AB",G145&lt;&gt;"AB",I145&lt;&gt;"AB",K145&lt;&gt;"AB",M145&lt;&gt;"AB",O145&lt;&gt;"AB",Q145&lt;&gt;"AB",S145&lt;&gt;"AB",U145&lt;&gt;"AB",W145&lt;&gt;"AB",Y145&lt;&gt;"AB",AA145&lt;&gt;"AB",AND(AC145&lt;&gt;"AB",AE145&lt;&gt;"AB",AG145&lt;&gt;"AB")),"","E"))))</f>
        <v>28</v>
      </c>
      <c r="W145" s="22">
        <v>19</v>
      </c>
      <c r="X145" t="s" s="21">
        <f>IF(IFERROR(FIND("+",W145),0)," ",IF(W145="AB","",IF(W145&lt;$W$4,"F",IF(AND(C145&gt;=$C$4,E145&gt;=$E$4,G145&gt;=$G$4,I145&gt;=$I$4,K145&gt;=$K$4,M145&gt;=$M$4,O145&gt;=$O$4,Q145&gt;=$Q$4,S145&gt;=$S$4,U145&gt;=$U$4,W145&gt;=$W$4,Y145&gt;=$Y$4,AA145&gt;=$AA$4,AC145&gt;=$AC$4,AE145&gt;=$AE$4,AG145&gt;=$AG$4,C145&lt;&gt;"AB",E145&lt;&gt;"AB",G145&lt;&gt;"AB",I145&lt;&gt;"AB",K145&lt;&gt;"AB",M145&lt;&gt;"AB",O145&lt;&gt;"AB",Q145&lt;&gt;"AB",S145&lt;&gt;"AB",U145&lt;&gt;"AB",W145&lt;&gt;"AB",Y145&lt;&gt;"AB",AA145&lt;&gt;"AB",AND(AC145&lt;&gt;"AB",AE145&lt;&gt;"AB",AG145&lt;&gt;"AB")),"","E"))))</f>
        <v>27</v>
      </c>
      <c r="Y145" s="20">
        <v>21</v>
      </c>
      <c r="Z145" t="s" s="21">
        <f>IF(IFERROR(FIND("+",Y145),0)," ",IF(Y145="AB","",IF(Y145&lt;$Y$4,"F",IF(AND(C145&gt;=$C$4,E145&gt;=$E$4,G145&gt;=$G$4,I145&gt;=$I$4,K145&gt;=$K$4,M145&gt;=$M$4,O145&gt;=$O$4,Q145&gt;=$Q$4,S145&gt;=$S$4,U145&gt;=$U$4,W145&gt;=$W$4,Y145&gt;=$Y$4,AA145&gt;=$AA$4,AC145&gt;=$AC$4,AE145&gt;=$AE$4,AG145&gt;=$AG$4,C145&lt;&gt;"AB",E145&lt;&gt;"AB",G145&lt;&gt;"AB",I145&lt;&gt;"AB",K145&lt;&gt;"AB",M145&lt;&gt;"AB",O145&lt;&gt;"AB",Q145&lt;&gt;"AB",S145&lt;&gt;"AB",U145&lt;&gt;"AB",W145&lt;&gt;"AB",Y145&lt;&gt;"AB",AA145&lt;&gt;"AB",AND(AC145&lt;&gt;"AB",AE145&lt;&gt;"AB",AG145&lt;&gt;"AB")),"","E"))))</f>
        <v>28</v>
      </c>
      <c r="AA145" s="22">
        <v>18</v>
      </c>
      <c r="AB145" t="s" s="21">
        <f>IF(IFERROR(FIND("+",AA145),0)," ",IF(AA145="AB","",IF(AA145&lt;$AA$4,"F",IF(AND(C145&gt;=$C$4,E145&gt;=$E$4,G145&gt;=$G$4,I145&gt;=$I$4,K145&gt;=$K$4,M145&gt;=$M$4,O145&gt;=$O$4,Q145&gt;=$Q$4,S145&gt;=$S$4,U145&gt;=$U$4,W145&gt;=$W$4,Y145&gt;=$Y$4,AA145&gt;=$AA$4,AC145&gt;=$AC$4,AE145&gt;=$AE$4,AG145&gt;=$AG$4,C145&lt;&gt;"AB",E145&lt;&gt;"AB",G145&lt;&gt;"AB",I145&lt;&gt;"AB",K145&lt;&gt;"AB",M145&lt;&gt;"AB",O145&lt;&gt;"AB",Q145&lt;&gt;"AB",S145&lt;&gt;"AB",U145&lt;&gt;"AB",W145&lt;&gt;"AB",Y145&lt;&gt;"AB",AA145&lt;&gt;"AB",AND(AC145&lt;&gt;"AB",AE145&lt;&gt;"AB",AG145&lt;&gt;"AB")),"","E"))))</f>
        <v>27</v>
      </c>
      <c r="AC145" s="22">
        <v>18</v>
      </c>
      <c r="AD145" t="s" s="21">
        <f>IF(IFERROR(FIND("+",AC145),0)," ",IF(AC145="AB","",IF(AC145&lt;$AC$4,"F",IF(AND(C145&gt;=$C$4,E145&gt;=$E$4,G145&gt;=$G$4,I145&gt;=$I$4,K145&gt;=$K$4,M145&gt;=$M$4,O145&gt;=$O$4,Q145&gt;=$Q$4,S145&gt;=$S$4,U145&gt;=$U$4,W145&gt;=$W$4,Y145&gt;=$Y$4,AA145&gt;=$AA$4,AC145&gt;=$AC$4,AE145&gt;=$AE$4,AG145&gt;=$AG$4,C145&lt;&gt;"AB",E145&lt;&gt;"AB",G145&lt;&gt;"AB",I145&lt;&gt;"AB",K145&lt;&gt;"AB",M145&lt;&gt;"AB",O145&lt;&gt;"AB",Q145&lt;&gt;"AB",S145&lt;&gt;"AB",U145&lt;&gt;"AB",W145&lt;&gt;"AB",Y145&lt;&gt;"AB",AA145&lt;&gt;"AB",AND(AC145&lt;&gt;"AB",AE145&lt;&gt;"AB",AG145&lt;&gt;"AB")),"","E"))))</f>
        <v>27</v>
      </c>
      <c r="AE145" s="20">
        <v>26</v>
      </c>
      <c r="AF145" t="s" s="21">
        <f>IF(IFERROR(FIND("+",AE145),0)," ",IF(AE145="AB","",IF(AE145&lt;$AE$4,"F",IF(AND(C145&gt;=$C$4,E145&gt;=$E$4,G145&gt;=$G$4,I145&gt;=$I$4,K145&gt;=$K$4,M145&gt;=$M$4,O145&gt;=$O$4,Q145&gt;=$Q$4,S145&gt;=$S$4,U145&gt;=$U$4,W145&gt;=$W$4,Y145&gt;=$Y$4,AA145&gt;=$AA$4,AC145&gt;=$AC$4,AE145&gt;=$AE$4,AG145&gt;=$AG$4,C145&lt;&gt;"AB",E145&lt;&gt;"AB",G145&lt;&gt;"AB",I145&lt;&gt;"AB",K145&lt;&gt;"AB",M145&lt;&gt;"AB",O145&lt;&gt;"AB",Q145&lt;&gt;"AB",S145&lt;&gt;"AB",U145&lt;&gt;"AB",W145&lt;&gt;"AB",Y145&lt;&gt;"AB",AA145&lt;&gt;"AB",AND(AC145&lt;&gt;"AB",AE145&lt;&gt;"AB",AG145&lt;&gt;"AB")),"","E"))))</f>
        <v>27</v>
      </c>
      <c r="AG145" s="22">
        <v>18</v>
      </c>
      <c r="AH145" t="s" s="21">
        <f>IF(IFERROR(FIND("+",AG145),0)," ",IF(AG145="AB","",IF(AG145&lt;$AG$4,"F",IF(AND(C145&gt;=$C$4,E145&gt;=$E$4,G145&gt;=$G$4,I145&gt;=$I$4,K145&gt;=$K$4,M145&gt;=$M$4,O145&gt;=$O$4,Q145&gt;=$Q$4,S145&gt;=$S$4,U145&gt;=$U$4,W145&gt;=$W$4,Y145&gt;=$Y$4,AA145&gt;=$AA$4,AC145&gt;=$AC$4,AE145&gt;=$AE$4,AG145&gt;=$AG$4,C145&lt;&gt;"AB",E145&lt;&gt;"AB",G145&lt;&gt;"AB",I145&lt;&gt;"AB",K145&lt;&gt;"AB",M145&lt;&gt;"AB",O145&lt;&gt;"AB",Q145&lt;&gt;"AB",S145&lt;&gt;"AB",U145&lt;&gt;"AB",W145&lt;&gt;"AB",Y145&lt;&gt;"AB",AA145&lt;&gt;"AB",AND(AC145&lt;&gt;"AB",AE145&lt;&gt;"AB",AG145&lt;&gt;"AB")),"","E"))))</f>
        <v>27</v>
      </c>
      <c r="AI145" s="28">
        <v>413</v>
      </c>
      <c r="AJ145" t="s" s="25">
        <f>IF(AND(COUNTIF(C145:AH145,"AB")&lt;16-COUNTIF(C145:AH145," "),COUNTIF(C145:AH145,"AB")&lt;&gt;0),"FAIL",IF(COUNTIF(C145:AH145,"AB")=16-COUNTIF(C145:AH145," "),"ABSENT",IF(AND(COUNTIF(C145:AH145,"AB")=0,COUNTIF(C145:AH145,"F")=0),"PASS","FAIL")))</f>
        <v>29</v>
      </c>
      <c r="AK145" t="s" s="26">
        <v>278</v>
      </c>
      <c r="AL145" s="27"/>
    </row>
    <row r="146" ht="15.95" customHeight="1">
      <c r="A146" s="18">
        <v>235342</v>
      </c>
      <c r="B146" t="s" s="19">
        <v>279</v>
      </c>
      <c r="C146" s="32">
        <v>81</v>
      </c>
      <c r="D146" t="s" s="21">
        <f>IF(IFERROR(FIND("+",C146),0)," ",IF(C146="AB","",IF(C146&lt;$C$4,"F",IF(AND(C146&gt;=$C$4,E146&gt;=$E$4,G146&gt;=$G$4,I146&gt;=$I$4,K146&gt;=$K$4,M146&gt;=$M$4,O146&gt;=$O$4,Q146&gt;=$Q$4,S146&gt;=$S$4,U146&gt;=$U$4,W146&gt;=$W$4,Y146&gt;=$Y$4,AA146&gt;=$AA$4,AC146&gt;=$AC$4,AE146&gt;=$AE$4,AG146&gt;=$AG$4,C146&lt;&gt;"AB",E146&lt;&gt;"AB",G146&lt;&gt;"AB",I146&lt;&gt;"AB",K146&lt;&gt;"AB",M146&lt;&gt;"AB",O146&lt;&gt;"AB",Q146&lt;&gt;"AB",S146&lt;&gt;"AB",U146&lt;&gt;"AB",W146&lt;&gt;"AB",Y146&lt;&gt;"AB",AA146&lt;&gt;"AB",AND(AC146&lt;&gt;"AB",AE146&lt;&gt;"AB",AG146&lt;&gt;"AB")),"","E"))))</f>
      </c>
      <c r="E146" s="22">
        <v>24</v>
      </c>
      <c r="F146" t="s" s="21">
        <f>IF(IFERROR(FIND("+",E146),0)," ",IF(E146="AB","",IF(E146&lt;$E$4,"F",IF(AND(C146&gt;=$C$4,E146&gt;=$E$4,G146&gt;=$G$4,I146&gt;=$I$4,K146&gt;=$K$4,M146&gt;=$M$4,O146&gt;=$O$4,Q146&gt;=$Q$4,S146&gt;=$S$4,U146&gt;=$U$4,W146&gt;=$W$4,Y146&gt;=$Y$4,AA146&gt;=$AA$4,AC146&gt;=$AC$4,AE146&gt;=$AE$4,AG146&gt;=$AG$4,C146&lt;&gt;"AB",E146&lt;&gt;"AB",G146&lt;&gt;"AB",I146&lt;&gt;"AB",K146&lt;&gt;"AB",M146&lt;&gt;"AB",O146&lt;&gt;"AB",Q146&lt;&gt;"AB",S146&lt;&gt;"AB",U146&lt;&gt;"AB",W146&lt;&gt;"AB",Y146&lt;&gt;"AB",AA146&lt;&gt;"AB",AND(AC146&lt;&gt;"AB",AE146&lt;&gt;"AB",AG146&lt;&gt;"AB")),"","E"))))</f>
      </c>
      <c r="G146" s="22">
        <v>48</v>
      </c>
      <c r="H146" t="s" s="21">
        <f>IF(IFERROR(FIND("+",G146),0)," ",IF(G146="AB","",IF(G146&lt;$G$4,"F",IF(AND(C146&gt;=$C$4,E146&gt;=$E$4,G146&gt;=$G$4,I146&gt;=$I$4,K146&gt;=$K$4,M146&gt;=$M$4,O146&gt;=$O$4,Q146&gt;=$Q$4,S146&gt;=$S$4,U146&gt;=$U$4,W146&gt;=$W$4,Y146&gt;=$Y$4,AA146&gt;=$AA$4,AC146&gt;=$AC$4,AE146&gt;=$AE$4,AG146&gt;=$AG$4,C146&lt;&gt;"AB",E146&lt;&gt;"AB",G146&lt;&gt;"AB",I146&lt;&gt;"AB",K146&lt;&gt;"AB",M146&lt;&gt;"AB",O146&lt;&gt;"AB",Q146&lt;&gt;"AB",S146&lt;&gt;"AB",U146&lt;&gt;"AB",W146&lt;&gt;"AB",Y146&lt;&gt;"AB",AA146&lt;&gt;"AB",AND(AC146&lt;&gt;"AB",AE146&lt;&gt;"AB",AG146&lt;&gt;"AB")),"","E"))))</f>
      </c>
      <c r="I146" s="33">
        <v>58</v>
      </c>
      <c r="J146" t="s" s="31">
        <f>IF(IFERROR(FIND("+",I146),0)," ",IF(I146="AB","",IF(I146&lt;$I$4,"F",IF(AND(C146&gt;=$C$4,E146&gt;=$E$4,G146&gt;=$G$4,I146&gt;=$I$4,K146&gt;=$K$4,M146&gt;=$M$4,O146&gt;=$O$4,Q146&gt;=$Q$4,S146&gt;=$S$4,U146&gt;=$U$4,W146&gt;=$W$4,Y146&gt;=$Y$4,AA146&gt;=$AA$4,AC146&gt;=$AC$4,AE146&gt;=$AE$4,AG146&gt;=$AG$4,C146&lt;&gt;"AB",E146&lt;&gt;"AB",G146&lt;&gt;"AB",I146&lt;&gt;"AB",K146&lt;&gt;"AB",M146&lt;&gt;"AB",O146&lt;&gt;"AB",Q146&lt;&gt;"AB",S146&lt;&gt;"AB",U146&lt;&gt;"AB",W146&lt;&gt;"AB",Y146&lt;&gt;"AB",AA146&lt;&gt;"AB",AND(AC146&lt;&gt;"AB",AE146&lt;&gt;"AB",AG146&lt;&gt;"AB")),"","E"))))</f>
      </c>
      <c r="K146" s="22">
        <v>23</v>
      </c>
      <c r="L146" t="s" s="21">
        <f>IF(IFERROR(FIND("+",K146),0)," ",IF(K146="AB","",IF(K146&lt;$K$4,"F",IF(AND(C146&gt;=$C$4,E146&gt;=$E$4,G146&gt;=$G$4,I146&gt;=$I$4,K146&gt;=$K$4,M146&gt;=$M$4,O146&gt;=$O$4,Q146&gt;=$Q$4,S146&gt;=$S$4,U146&gt;=$U$4,W146&gt;=$W$4,Y146&gt;=$Y$4,AA146&gt;=$AA$4,AC146&gt;=$AC$4,AE146&gt;=$AE$4,AG146&gt;=$AG$4,C146&lt;&gt;"AB",E146&lt;&gt;"AB",G146&lt;&gt;"AB",I146&lt;&gt;"AB",K146&lt;&gt;"AB",M146&lt;&gt;"AB",O146&lt;&gt;"AB",Q146&lt;&gt;"AB",S146&lt;&gt;"AB",U146&lt;&gt;"AB",W146&lt;&gt;"AB",Y146&lt;&gt;"AB",AA146&lt;&gt;"AB",AND(AC146&lt;&gt;"AB",AE146&lt;&gt;"AB",AG146&lt;&gt;"AB")),"","E"))))</f>
      </c>
      <c r="M146" s="22">
        <v>46</v>
      </c>
      <c r="N146" t="s" s="21">
        <f>IF(IFERROR(FIND("+",M146),0)," ",IF(M146="AB","",IF(M146&lt;$M$4,"F",IF(AND(C146&gt;=$C$4,E146&gt;=$E$4,G146&gt;=$G$4,I146&gt;=$I$4,K146&gt;=$K$4,M146&gt;=$M$4,O146&gt;=$O$4,Q146&gt;=$Q$4,S146&gt;=$S$4,U146&gt;=$U$4,W146&gt;=$W$4,Y146&gt;=$Y$4,AA146&gt;=$AA$4,AC146&gt;=$AC$4,AE146&gt;=$AE$4,AG146&gt;=$AG$4,C146&lt;&gt;"AB",E146&lt;&gt;"AB",G146&lt;&gt;"AB",I146&lt;&gt;"AB",K146&lt;&gt;"AB",M146&lt;&gt;"AB",O146&lt;&gt;"AB",Q146&lt;&gt;"AB",S146&lt;&gt;"AB",U146&lt;&gt;"AB",W146&lt;&gt;"AB",Y146&lt;&gt;"AB",AA146&lt;&gt;"AB",AND(AC146&lt;&gt;"AB",AE146&lt;&gt;"AB",AG146&lt;&gt;"AB")),"","E"))))</f>
      </c>
      <c r="O146" s="20">
        <v>57</v>
      </c>
      <c r="P146" t="s" s="21">
        <f>IF(IFERROR(FIND("+",O146),0)," ",IF(O146="AB","",IF(O146&lt;$O$4,"F",IF(AND(C146&gt;=$C$4,E146&gt;=$E$4,G146&gt;=$G$4,I146&gt;=$I$4,K146&gt;=$K$4,M146&gt;=$M$4,O146&gt;=$O$4,Q146&gt;=$Q$4,S146&gt;=$S$4,U146&gt;=$U$4,W146&gt;=$W$4,Y146&gt;=$Y$4,AA146&gt;=$AA$4,AC146&gt;=$AC$4,AE146&gt;=$AE$4,AG146&gt;=$AG$4,C146&lt;&gt;"AB",E146&lt;&gt;"AB",G146&lt;&gt;"AB",I146&lt;&gt;"AB",K146&lt;&gt;"AB",M146&lt;&gt;"AB",O146&lt;&gt;"AB",Q146&lt;&gt;"AB",S146&lt;&gt;"AB",U146&lt;&gt;"AB",W146&lt;&gt;"AB",Y146&lt;&gt;"AB",AA146&lt;&gt;"AB",AND(AC146&lt;&gt;"AB",AE146&lt;&gt;"AB",AG146&lt;&gt;"AB")),"","E"))))</f>
      </c>
      <c r="Q146" s="22">
        <v>24</v>
      </c>
      <c r="R146" t="s" s="21">
        <f>IF(IFERROR(FIND("+",Q146),0)," ",IF(Q146="AB","",IF(Q146&lt;$Q$4,"F",IF(AND(C146&gt;=$C$4,E146&gt;=$E$4,G146&gt;=$G$4,I146&gt;=$I$4,K146&gt;=$K$4,M146&gt;=$M$4,O146&gt;=$O$4,Q146&gt;=$Q$4,S146&gt;=$S$4,U146&gt;=$U$4,W146&gt;=$W$4,Y146&gt;=$Y$4,AA146&gt;=$AA$4,AC146&gt;=$AC$4,AE146&gt;=$AE$4,AG146&gt;=$AG$4,C146&lt;&gt;"AB",E146&lt;&gt;"AB",G146&lt;&gt;"AB",I146&lt;&gt;"AB",K146&lt;&gt;"AB",M146&lt;&gt;"AB",O146&lt;&gt;"AB",Q146&lt;&gt;"AB",S146&lt;&gt;"AB",U146&lt;&gt;"AB",W146&lt;&gt;"AB",Y146&lt;&gt;"AB",AA146&lt;&gt;"AB",AND(AC146&lt;&gt;"AB",AE146&lt;&gt;"AB",AG146&lt;&gt;"AB")),"","E"))))</f>
      </c>
      <c r="S146" s="22">
        <v>23</v>
      </c>
      <c r="T146" t="s" s="21">
        <f>IF(IFERROR(FIND("+",S146),0)," ",IF(S146="AB","",IF(S146&lt;$S$4,"F",IF(AND(C146&gt;=$C$4,E146&gt;=$E$4,G146&gt;=$G$4,I146&gt;=$I$4,K146&gt;=$K$4,M146&gt;=$M$4,O146&gt;=$O$4,Q146&gt;=$Q$4,S146&gt;=$S$4,U146&gt;=$U$4,W146&gt;=$W$4,Y146&gt;=$Y$4,AA146&gt;=$AA$4,AC146&gt;=$AC$4,AE146&gt;=$AE$4,AG146&gt;=$AG$4,C146&lt;&gt;"AB",E146&lt;&gt;"AB",G146&lt;&gt;"AB",I146&lt;&gt;"AB",K146&lt;&gt;"AB",M146&lt;&gt;"AB",O146&lt;&gt;"AB",Q146&lt;&gt;"AB",S146&lt;&gt;"AB",U146&lt;&gt;"AB",W146&lt;&gt;"AB",Y146&lt;&gt;"AB",AA146&lt;&gt;"AB",AND(AC146&lt;&gt;"AB",AE146&lt;&gt;"AB",AG146&lt;&gt;"AB")),"","E"))))</f>
      </c>
      <c r="U146" s="20">
        <v>41</v>
      </c>
      <c r="V146" t="s" s="21">
        <f>IF(IFERROR(FIND("+",U146),0)," ",IF(U146="AB","",IF(U146&lt;$U$4,"F",IF(AND(C146&gt;=$C$4,E146&gt;=$E$4,G146&gt;=$G$4,I146&gt;=$I$4,K146&gt;=$K$4,M146&gt;=$M$4,O146&gt;=$O$4,Q146&gt;=$Q$4,S146&gt;=$S$4,U146&gt;=$U$4,W146&gt;=$W$4,Y146&gt;=$Y$4,AA146&gt;=$AA$4,AC146&gt;=$AC$4,AE146&gt;=$AE$4,AG146&gt;=$AG$4,C146&lt;&gt;"AB",E146&lt;&gt;"AB",G146&lt;&gt;"AB",I146&lt;&gt;"AB",K146&lt;&gt;"AB",M146&lt;&gt;"AB",O146&lt;&gt;"AB",Q146&lt;&gt;"AB",S146&lt;&gt;"AB",U146&lt;&gt;"AB",W146&lt;&gt;"AB",Y146&lt;&gt;"AB",AA146&lt;&gt;"AB",AND(AC146&lt;&gt;"AB",AE146&lt;&gt;"AB",AG146&lt;&gt;"AB")),"","E"))))</f>
      </c>
      <c r="W146" s="22">
        <v>24</v>
      </c>
      <c r="X146" t="s" s="21">
        <f>IF(IFERROR(FIND("+",W146),0)," ",IF(W146="AB","",IF(W146&lt;$W$4,"F",IF(AND(C146&gt;=$C$4,E146&gt;=$E$4,G146&gt;=$G$4,I146&gt;=$I$4,K146&gt;=$K$4,M146&gt;=$M$4,O146&gt;=$O$4,Q146&gt;=$Q$4,S146&gt;=$S$4,U146&gt;=$U$4,W146&gt;=$W$4,Y146&gt;=$Y$4,AA146&gt;=$AA$4,AC146&gt;=$AC$4,AE146&gt;=$AE$4,AG146&gt;=$AG$4,C146&lt;&gt;"AB",E146&lt;&gt;"AB",G146&lt;&gt;"AB",I146&lt;&gt;"AB",K146&lt;&gt;"AB",M146&lt;&gt;"AB",O146&lt;&gt;"AB",Q146&lt;&gt;"AB",S146&lt;&gt;"AB",U146&lt;&gt;"AB",W146&lt;&gt;"AB",Y146&lt;&gt;"AB",AA146&lt;&gt;"AB",AND(AC146&lt;&gt;"AB",AE146&lt;&gt;"AB",AG146&lt;&gt;"AB")),"","E"))))</f>
      </c>
      <c r="Y146" s="20">
        <v>52</v>
      </c>
      <c r="Z146" t="s" s="21">
        <f>IF(IFERROR(FIND("+",Y146),0)," ",IF(Y146="AB","",IF(Y146&lt;$Y$4,"F",IF(AND(C146&gt;=$C$4,E146&gt;=$E$4,G146&gt;=$G$4,I146&gt;=$I$4,K146&gt;=$K$4,M146&gt;=$M$4,O146&gt;=$O$4,Q146&gt;=$Q$4,S146&gt;=$S$4,U146&gt;=$U$4,W146&gt;=$W$4,Y146&gt;=$Y$4,AA146&gt;=$AA$4,AC146&gt;=$AC$4,AE146&gt;=$AE$4,AG146&gt;=$AG$4,C146&lt;&gt;"AB",E146&lt;&gt;"AB",G146&lt;&gt;"AB",I146&lt;&gt;"AB",K146&lt;&gt;"AB",M146&lt;&gt;"AB",O146&lt;&gt;"AB",Q146&lt;&gt;"AB",S146&lt;&gt;"AB",U146&lt;&gt;"AB",W146&lt;&gt;"AB",Y146&lt;&gt;"AB",AA146&lt;&gt;"AB",AND(AC146&lt;&gt;"AB",AE146&lt;&gt;"AB",AG146&lt;&gt;"AB")),"","E"))))</f>
      </c>
      <c r="AA146" s="22">
        <v>24</v>
      </c>
      <c r="AB146" t="s" s="21">
        <f>IF(IFERROR(FIND("+",AA146),0)," ",IF(AA146="AB","",IF(AA146&lt;$AA$4,"F",IF(AND(C146&gt;=$C$4,E146&gt;=$E$4,G146&gt;=$G$4,I146&gt;=$I$4,K146&gt;=$K$4,M146&gt;=$M$4,O146&gt;=$O$4,Q146&gt;=$Q$4,S146&gt;=$S$4,U146&gt;=$U$4,W146&gt;=$W$4,Y146&gt;=$Y$4,AA146&gt;=$AA$4,AC146&gt;=$AC$4,AE146&gt;=$AE$4,AG146&gt;=$AG$4,C146&lt;&gt;"AB",E146&lt;&gt;"AB",G146&lt;&gt;"AB",I146&lt;&gt;"AB",K146&lt;&gt;"AB",M146&lt;&gt;"AB",O146&lt;&gt;"AB",Q146&lt;&gt;"AB",S146&lt;&gt;"AB",U146&lt;&gt;"AB",W146&lt;&gt;"AB",Y146&lt;&gt;"AB",AA146&lt;&gt;"AB",AND(AC146&lt;&gt;"AB",AE146&lt;&gt;"AB",AG146&lt;&gt;"AB")),"","E"))))</f>
      </c>
      <c r="AC146" s="22">
        <v>22</v>
      </c>
      <c r="AD146" t="s" s="21">
        <f>IF(IFERROR(FIND("+",AC146),0)," ",IF(AC146="AB","",IF(AC146&lt;$AC$4,"F",IF(AND(C146&gt;=$C$4,E146&gt;=$E$4,G146&gt;=$G$4,I146&gt;=$I$4,K146&gt;=$K$4,M146&gt;=$M$4,O146&gt;=$O$4,Q146&gt;=$Q$4,S146&gt;=$S$4,U146&gt;=$U$4,W146&gt;=$W$4,Y146&gt;=$Y$4,AA146&gt;=$AA$4,AC146&gt;=$AC$4,AE146&gt;=$AE$4,AG146&gt;=$AG$4,C146&lt;&gt;"AB",E146&lt;&gt;"AB",G146&lt;&gt;"AB",I146&lt;&gt;"AB",K146&lt;&gt;"AB",M146&lt;&gt;"AB",O146&lt;&gt;"AB",Q146&lt;&gt;"AB",S146&lt;&gt;"AB",U146&lt;&gt;"AB",W146&lt;&gt;"AB",Y146&lt;&gt;"AB",AA146&lt;&gt;"AB",AND(AC146&lt;&gt;"AB",AE146&lt;&gt;"AB",AG146&lt;&gt;"AB")),"","E"))))</f>
      </c>
      <c r="AE146" s="20">
        <v>34</v>
      </c>
      <c r="AF146" t="s" s="21">
        <f>IF(IFERROR(FIND("+",AE146),0)," ",IF(AE146="AB","",IF(AE146&lt;$AE$4,"F",IF(AND(C146&gt;=$C$4,E146&gt;=$E$4,G146&gt;=$G$4,I146&gt;=$I$4,K146&gt;=$K$4,M146&gt;=$M$4,O146&gt;=$O$4,Q146&gt;=$Q$4,S146&gt;=$S$4,U146&gt;=$U$4,W146&gt;=$W$4,Y146&gt;=$Y$4,AA146&gt;=$AA$4,AC146&gt;=$AC$4,AE146&gt;=$AE$4,AG146&gt;=$AG$4,C146&lt;&gt;"AB",E146&lt;&gt;"AB",G146&lt;&gt;"AB",I146&lt;&gt;"AB",K146&lt;&gt;"AB",M146&lt;&gt;"AB",O146&lt;&gt;"AB",Q146&lt;&gt;"AB",S146&lt;&gt;"AB",U146&lt;&gt;"AB",W146&lt;&gt;"AB",Y146&lt;&gt;"AB",AA146&lt;&gt;"AB",AND(AC146&lt;&gt;"AB",AE146&lt;&gt;"AB",AG146&lt;&gt;"AB")),"","E"))))</f>
      </c>
      <c r="AG146" s="22">
        <v>20</v>
      </c>
      <c r="AH146" t="s" s="21">
        <f>IF(IFERROR(FIND("+",AG146),0)," ",IF(AG146="AB","",IF(AG146&lt;$AG$4,"F",IF(AND(C146&gt;=$C$4,E146&gt;=$E$4,G146&gt;=$G$4,I146&gt;=$I$4,K146&gt;=$K$4,M146&gt;=$M$4,O146&gt;=$O$4,Q146&gt;=$Q$4,S146&gt;=$S$4,U146&gt;=$U$4,W146&gt;=$W$4,Y146&gt;=$Y$4,AA146&gt;=$AA$4,AC146&gt;=$AC$4,AE146&gt;=$AE$4,AG146&gt;=$AG$4,C146&lt;&gt;"AB",E146&lt;&gt;"AB",G146&lt;&gt;"AB",I146&lt;&gt;"AB",K146&lt;&gt;"AB",M146&lt;&gt;"AB",O146&lt;&gt;"AB",Q146&lt;&gt;"AB",S146&lt;&gt;"AB",U146&lt;&gt;"AB",W146&lt;&gt;"AB",Y146&lt;&gt;"AB",AA146&lt;&gt;"AB",AND(AC146&lt;&gt;"AB",AE146&lt;&gt;"AB",AG146&lt;&gt;"AB")),"","E"))))</f>
      </c>
      <c r="AI146" s="28">
        <v>601</v>
      </c>
      <c r="AJ146" t="s" s="25">
        <f>IF(AND(COUNTIF(C146:AH146,"AB")&lt;16-COUNTIF(C146:AH146," "),COUNTIF(C146:AH146,"AB")&lt;&gt;0),"FAIL",IF(COUNTIF(C146:AH146,"AB")=16-COUNTIF(C146:AH146," "),"ABSENT",IF(AND(COUNTIF(C146:AH146,"AB")=0,COUNTIF(C146:AH146,"F")=0),"PASS","FAIL")))</f>
        <v>18</v>
      </c>
      <c r="AK146" t="s" s="26">
        <v>280</v>
      </c>
      <c r="AL146" s="27"/>
    </row>
    <row r="147" ht="15.95" customHeight="1">
      <c r="A147" s="18">
        <v>235343</v>
      </c>
      <c r="B147" t="s" s="19">
        <v>281</v>
      </c>
      <c r="C147" s="32">
        <v>54</v>
      </c>
      <c r="D147" t="s" s="21">
        <f>IF(IFERROR(FIND("+",C147),0)," ",IF(C147="AB","",IF(C147&lt;$C$4,"F",IF(AND(C147&gt;=$C$4,E147&gt;=$E$4,G147&gt;=$G$4,I147&gt;=$I$4,K147&gt;=$K$4,M147&gt;=$M$4,O147&gt;=$O$4,Q147&gt;=$Q$4,S147&gt;=$S$4,U147&gt;=$U$4,W147&gt;=$W$4,Y147&gt;=$Y$4,AA147&gt;=$AA$4,AC147&gt;=$AC$4,AE147&gt;=$AE$4,AG147&gt;=$AG$4,C147&lt;&gt;"AB",E147&lt;&gt;"AB",G147&lt;&gt;"AB",I147&lt;&gt;"AB",K147&lt;&gt;"AB",M147&lt;&gt;"AB",O147&lt;&gt;"AB",Q147&lt;&gt;"AB",S147&lt;&gt;"AB",U147&lt;&gt;"AB",W147&lt;&gt;"AB",Y147&lt;&gt;"AB",AA147&lt;&gt;"AB",AND(AC147&lt;&gt;"AB",AE147&lt;&gt;"AB",AG147&lt;&gt;"AB")),"","E"))))</f>
      </c>
      <c r="E147" s="22">
        <v>21</v>
      </c>
      <c r="F147" t="s" s="21">
        <f>IF(IFERROR(FIND("+",E147),0)," ",IF(E147="AB","",IF(E147&lt;$E$4,"F",IF(AND(C147&gt;=$C$4,E147&gt;=$E$4,G147&gt;=$G$4,I147&gt;=$I$4,K147&gt;=$K$4,M147&gt;=$M$4,O147&gt;=$O$4,Q147&gt;=$Q$4,S147&gt;=$S$4,U147&gt;=$U$4,W147&gt;=$W$4,Y147&gt;=$Y$4,AA147&gt;=$AA$4,AC147&gt;=$AC$4,AE147&gt;=$AE$4,AG147&gt;=$AG$4,C147&lt;&gt;"AB",E147&lt;&gt;"AB",G147&lt;&gt;"AB",I147&lt;&gt;"AB",K147&lt;&gt;"AB",M147&lt;&gt;"AB",O147&lt;&gt;"AB",Q147&lt;&gt;"AB",S147&lt;&gt;"AB",U147&lt;&gt;"AB",W147&lt;&gt;"AB",Y147&lt;&gt;"AB",AA147&lt;&gt;"AB",AND(AC147&lt;&gt;"AB",AE147&lt;&gt;"AB",AG147&lt;&gt;"AB")),"","E"))))</f>
      </c>
      <c r="G147" s="22">
        <v>43</v>
      </c>
      <c r="H147" t="s" s="21">
        <f>IF(IFERROR(FIND("+",G147),0)," ",IF(G147="AB","",IF(G147&lt;$G$4,"F",IF(AND(C147&gt;=$C$4,E147&gt;=$E$4,G147&gt;=$G$4,I147&gt;=$I$4,K147&gt;=$K$4,M147&gt;=$M$4,O147&gt;=$O$4,Q147&gt;=$Q$4,S147&gt;=$S$4,U147&gt;=$U$4,W147&gt;=$W$4,Y147&gt;=$Y$4,AA147&gt;=$AA$4,AC147&gt;=$AC$4,AE147&gt;=$AE$4,AG147&gt;=$AG$4,C147&lt;&gt;"AB",E147&lt;&gt;"AB",G147&lt;&gt;"AB",I147&lt;&gt;"AB",K147&lt;&gt;"AB",M147&lt;&gt;"AB",O147&lt;&gt;"AB",Q147&lt;&gt;"AB",S147&lt;&gt;"AB",U147&lt;&gt;"AB",W147&lt;&gt;"AB",Y147&lt;&gt;"AB",AA147&lt;&gt;"AB",AND(AC147&lt;&gt;"AB",AE147&lt;&gt;"AB",AG147&lt;&gt;"AB")),"","E"))))</f>
      </c>
      <c r="I147" s="33">
        <v>52</v>
      </c>
      <c r="J147" t="s" s="31">
        <f>IF(IFERROR(FIND("+",I147),0)," ",IF(I147="AB","",IF(I147&lt;$I$4,"F",IF(AND(C147&gt;=$C$4,E147&gt;=$E$4,G147&gt;=$G$4,I147&gt;=$I$4,K147&gt;=$K$4,M147&gt;=$M$4,O147&gt;=$O$4,Q147&gt;=$Q$4,S147&gt;=$S$4,U147&gt;=$U$4,W147&gt;=$W$4,Y147&gt;=$Y$4,AA147&gt;=$AA$4,AC147&gt;=$AC$4,AE147&gt;=$AE$4,AG147&gt;=$AG$4,C147&lt;&gt;"AB",E147&lt;&gt;"AB",G147&lt;&gt;"AB",I147&lt;&gt;"AB",K147&lt;&gt;"AB",M147&lt;&gt;"AB",O147&lt;&gt;"AB",Q147&lt;&gt;"AB",S147&lt;&gt;"AB",U147&lt;&gt;"AB",W147&lt;&gt;"AB",Y147&lt;&gt;"AB",AA147&lt;&gt;"AB",AND(AC147&lt;&gt;"AB",AE147&lt;&gt;"AB",AG147&lt;&gt;"AB")),"","E"))))</f>
      </c>
      <c r="K147" s="22">
        <v>21</v>
      </c>
      <c r="L147" t="s" s="21">
        <f>IF(IFERROR(FIND("+",K147),0)," ",IF(K147="AB","",IF(K147&lt;$K$4,"F",IF(AND(C147&gt;=$C$4,E147&gt;=$E$4,G147&gt;=$G$4,I147&gt;=$I$4,K147&gt;=$K$4,M147&gt;=$M$4,O147&gt;=$O$4,Q147&gt;=$Q$4,S147&gt;=$S$4,U147&gt;=$U$4,W147&gt;=$W$4,Y147&gt;=$Y$4,AA147&gt;=$AA$4,AC147&gt;=$AC$4,AE147&gt;=$AE$4,AG147&gt;=$AG$4,C147&lt;&gt;"AB",E147&lt;&gt;"AB",G147&lt;&gt;"AB",I147&lt;&gt;"AB",K147&lt;&gt;"AB",M147&lt;&gt;"AB",O147&lt;&gt;"AB",Q147&lt;&gt;"AB",S147&lt;&gt;"AB",U147&lt;&gt;"AB",W147&lt;&gt;"AB",Y147&lt;&gt;"AB",AA147&lt;&gt;"AB",AND(AC147&lt;&gt;"AB",AE147&lt;&gt;"AB",AG147&lt;&gt;"AB")),"","E"))))</f>
      </c>
      <c r="M147" s="22">
        <v>40</v>
      </c>
      <c r="N147" t="s" s="21">
        <f>IF(IFERROR(FIND("+",M147),0)," ",IF(M147="AB","",IF(M147&lt;$M$4,"F",IF(AND(C147&gt;=$C$4,E147&gt;=$E$4,G147&gt;=$G$4,I147&gt;=$I$4,K147&gt;=$K$4,M147&gt;=$M$4,O147&gt;=$O$4,Q147&gt;=$Q$4,S147&gt;=$S$4,U147&gt;=$U$4,W147&gt;=$W$4,Y147&gt;=$Y$4,AA147&gt;=$AA$4,AC147&gt;=$AC$4,AE147&gt;=$AE$4,AG147&gt;=$AG$4,C147&lt;&gt;"AB",E147&lt;&gt;"AB",G147&lt;&gt;"AB",I147&lt;&gt;"AB",K147&lt;&gt;"AB",M147&lt;&gt;"AB",O147&lt;&gt;"AB",Q147&lt;&gt;"AB",S147&lt;&gt;"AB",U147&lt;&gt;"AB",W147&lt;&gt;"AB",Y147&lt;&gt;"AB",AA147&lt;&gt;"AB",AND(AC147&lt;&gt;"AB",AE147&lt;&gt;"AB",AG147&lt;&gt;"AB")),"","E"))))</f>
      </c>
      <c r="O147" s="20">
        <v>45</v>
      </c>
      <c r="P147" t="s" s="21">
        <f>IF(IFERROR(FIND("+",O147),0)," ",IF(O147="AB","",IF(O147&lt;$O$4,"F",IF(AND(C147&gt;=$C$4,E147&gt;=$E$4,G147&gt;=$G$4,I147&gt;=$I$4,K147&gt;=$K$4,M147&gt;=$M$4,O147&gt;=$O$4,Q147&gt;=$Q$4,S147&gt;=$S$4,U147&gt;=$U$4,W147&gt;=$W$4,Y147&gt;=$Y$4,AA147&gt;=$AA$4,AC147&gt;=$AC$4,AE147&gt;=$AE$4,AG147&gt;=$AG$4,C147&lt;&gt;"AB",E147&lt;&gt;"AB",G147&lt;&gt;"AB",I147&lt;&gt;"AB",K147&lt;&gt;"AB",M147&lt;&gt;"AB",O147&lt;&gt;"AB",Q147&lt;&gt;"AB",S147&lt;&gt;"AB",U147&lt;&gt;"AB",W147&lt;&gt;"AB",Y147&lt;&gt;"AB",AA147&lt;&gt;"AB",AND(AC147&lt;&gt;"AB",AE147&lt;&gt;"AB",AG147&lt;&gt;"AB")),"","E"))))</f>
      </c>
      <c r="Q147" s="22">
        <v>23</v>
      </c>
      <c r="R147" t="s" s="21">
        <f>IF(IFERROR(FIND("+",Q147),0)," ",IF(Q147="AB","",IF(Q147&lt;$Q$4,"F",IF(AND(C147&gt;=$C$4,E147&gt;=$E$4,G147&gt;=$G$4,I147&gt;=$I$4,K147&gt;=$K$4,M147&gt;=$M$4,O147&gt;=$O$4,Q147&gt;=$Q$4,S147&gt;=$S$4,U147&gt;=$U$4,W147&gt;=$W$4,Y147&gt;=$Y$4,AA147&gt;=$AA$4,AC147&gt;=$AC$4,AE147&gt;=$AE$4,AG147&gt;=$AG$4,C147&lt;&gt;"AB",E147&lt;&gt;"AB",G147&lt;&gt;"AB",I147&lt;&gt;"AB",K147&lt;&gt;"AB",M147&lt;&gt;"AB",O147&lt;&gt;"AB",Q147&lt;&gt;"AB",S147&lt;&gt;"AB",U147&lt;&gt;"AB",W147&lt;&gt;"AB",Y147&lt;&gt;"AB",AA147&lt;&gt;"AB",AND(AC147&lt;&gt;"AB",AE147&lt;&gt;"AB",AG147&lt;&gt;"AB")),"","E"))))</f>
      </c>
      <c r="S147" s="22">
        <v>23</v>
      </c>
      <c r="T147" t="s" s="21">
        <f>IF(IFERROR(FIND("+",S147),0)," ",IF(S147="AB","",IF(S147&lt;$S$4,"F",IF(AND(C147&gt;=$C$4,E147&gt;=$E$4,G147&gt;=$G$4,I147&gt;=$I$4,K147&gt;=$K$4,M147&gt;=$M$4,O147&gt;=$O$4,Q147&gt;=$Q$4,S147&gt;=$S$4,U147&gt;=$U$4,W147&gt;=$W$4,Y147&gt;=$Y$4,AA147&gt;=$AA$4,AC147&gt;=$AC$4,AE147&gt;=$AE$4,AG147&gt;=$AG$4,C147&lt;&gt;"AB",E147&lt;&gt;"AB",G147&lt;&gt;"AB",I147&lt;&gt;"AB",K147&lt;&gt;"AB",M147&lt;&gt;"AB",O147&lt;&gt;"AB",Q147&lt;&gt;"AB",S147&lt;&gt;"AB",U147&lt;&gt;"AB",W147&lt;&gt;"AB",Y147&lt;&gt;"AB",AA147&lt;&gt;"AB",AND(AC147&lt;&gt;"AB",AE147&lt;&gt;"AB",AG147&lt;&gt;"AB")),"","E"))))</f>
      </c>
      <c r="U147" s="20">
        <v>43</v>
      </c>
      <c r="V147" t="s" s="21">
        <f>IF(IFERROR(FIND("+",U147),0)," ",IF(U147="AB","",IF(U147&lt;$U$4,"F",IF(AND(C147&gt;=$C$4,E147&gt;=$E$4,G147&gt;=$G$4,I147&gt;=$I$4,K147&gt;=$K$4,M147&gt;=$M$4,O147&gt;=$O$4,Q147&gt;=$Q$4,S147&gt;=$S$4,U147&gt;=$U$4,W147&gt;=$W$4,Y147&gt;=$Y$4,AA147&gt;=$AA$4,AC147&gt;=$AC$4,AE147&gt;=$AE$4,AG147&gt;=$AG$4,C147&lt;&gt;"AB",E147&lt;&gt;"AB",G147&lt;&gt;"AB",I147&lt;&gt;"AB",K147&lt;&gt;"AB",M147&lt;&gt;"AB",O147&lt;&gt;"AB",Q147&lt;&gt;"AB",S147&lt;&gt;"AB",U147&lt;&gt;"AB",W147&lt;&gt;"AB",Y147&lt;&gt;"AB",AA147&lt;&gt;"AB",AND(AC147&lt;&gt;"AB",AE147&lt;&gt;"AB",AG147&lt;&gt;"AB")),"","E"))))</f>
      </c>
      <c r="W147" s="22">
        <v>23</v>
      </c>
      <c r="X147" t="s" s="21">
        <f>IF(IFERROR(FIND("+",W147),0)," ",IF(W147="AB","",IF(W147&lt;$W$4,"F",IF(AND(C147&gt;=$C$4,E147&gt;=$E$4,G147&gt;=$G$4,I147&gt;=$I$4,K147&gt;=$K$4,M147&gt;=$M$4,O147&gt;=$O$4,Q147&gt;=$Q$4,S147&gt;=$S$4,U147&gt;=$U$4,W147&gt;=$W$4,Y147&gt;=$Y$4,AA147&gt;=$AA$4,AC147&gt;=$AC$4,AE147&gt;=$AE$4,AG147&gt;=$AG$4,C147&lt;&gt;"AB",E147&lt;&gt;"AB",G147&lt;&gt;"AB",I147&lt;&gt;"AB",K147&lt;&gt;"AB",M147&lt;&gt;"AB",O147&lt;&gt;"AB",Q147&lt;&gt;"AB",S147&lt;&gt;"AB",U147&lt;&gt;"AB",W147&lt;&gt;"AB",Y147&lt;&gt;"AB",AA147&lt;&gt;"AB",AND(AC147&lt;&gt;"AB",AE147&lt;&gt;"AB",AG147&lt;&gt;"AB")),"","E"))))</f>
      </c>
      <c r="Y147" s="20">
        <v>50</v>
      </c>
      <c r="Z147" t="s" s="21">
        <f>IF(IFERROR(FIND("+",Y147),0)," ",IF(Y147="AB","",IF(Y147&lt;$Y$4,"F",IF(AND(C147&gt;=$C$4,E147&gt;=$E$4,G147&gt;=$G$4,I147&gt;=$I$4,K147&gt;=$K$4,M147&gt;=$M$4,O147&gt;=$O$4,Q147&gt;=$Q$4,S147&gt;=$S$4,U147&gt;=$U$4,W147&gt;=$W$4,Y147&gt;=$Y$4,AA147&gt;=$AA$4,AC147&gt;=$AC$4,AE147&gt;=$AE$4,AG147&gt;=$AG$4,C147&lt;&gt;"AB",E147&lt;&gt;"AB",G147&lt;&gt;"AB",I147&lt;&gt;"AB",K147&lt;&gt;"AB",M147&lt;&gt;"AB",O147&lt;&gt;"AB",Q147&lt;&gt;"AB",S147&lt;&gt;"AB",U147&lt;&gt;"AB",W147&lt;&gt;"AB",Y147&lt;&gt;"AB",AA147&lt;&gt;"AB",AND(AC147&lt;&gt;"AB",AE147&lt;&gt;"AB",AG147&lt;&gt;"AB")),"","E"))))</f>
      </c>
      <c r="AA147" s="22">
        <v>18</v>
      </c>
      <c r="AB147" t="s" s="21">
        <f>IF(IFERROR(FIND("+",AA147),0)," ",IF(AA147="AB","",IF(AA147&lt;$AA$4,"F",IF(AND(C147&gt;=$C$4,E147&gt;=$E$4,G147&gt;=$G$4,I147&gt;=$I$4,K147&gt;=$K$4,M147&gt;=$M$4,O147&gt;=$O$4,Q147&gt;=$Q$4,S147&gt;=$S$4,U147&gt;=$U$4,W147&gt;=$W$4,Y147&gt;=$Y$4,AA147&gt;=$AA$4,AC147&gt;=$AC$4,AE147&gt;=$AE$4,AG147&gt;=$AG$4,C147&lt;&gt;"AB",E147&lt;&gt;"AB",G147&lt;&gt;"AB",I147&lt;&gt;"AB",K147&lt;&gt;"AB",M147&lt;&gt;"AB",O147&lt;&gt;"AB",Q147&lt;&gt;"AB",S147&lt;&gt;"AB",U147&lt;&gt;"AB",W147&lt;&gt;"AB",Y147&lt;&gt;"AB",AA147&lt;&gt;"AB",AND(AC147&lt;&gt;"AB",AE147&lt;&gt;"AB",AG147&lt;&gt;"AB")),"","E"))))</f>
      </c>
      <c r="AC147" s="22">
        <v>19</v>
      </c>
      <c r="AD147" t="s" s="21">
        <f>IF(IFERROR(FIND("+",AC147),0)," ",IF(AC147="AB","",IF(AC147&lt;$AC$4,"F",IF(AND(C147&gt;=$C$4,E147&gt;=$E$4,G147&gt;=$G$4,I147&gt;=$I$4,K147&gt;=$K$4,M147&gt;=$M$4,O147&gt;=$O$4,Q147&gt;=$Q$4,S147&gt;=$S$4,U147&gt;=$U$4,W147&gt;=$W$4,Y147&gt;=$Y$4,AA147&gt;=$AA$4,AC147&gt;=$AC$4,AE147&gt;=$AE$4,AG147&gt;=$AG$4,C147&lt;&gt;"AB",E147&lt;&gt;"AB",G147&lt;&gt;"AB",I147&lt;&gt;"AB",K147&lt;&gt;"AB",M147&lt;&gt;"AB",O147&lt;&gt;"AB",Q147&lt;&gt;"AB",S147&lt;&gt;"AB",U147&lt;&gt;"AB",W147&lt;&gt;"AB",Y147&lt;&gt;"AB",AA147&lt;&gt;"AB",AND(AC147&lt;&gt;"AB",AE147&lt;&gt;"AB",AG147&lt;&gt;"AB")),"","E"))))</f>
      </c>
      <c r="AE147" s="20">
        <v>27</v>
      </c>
      <c r="AF147" t="s" s="21">
        <f>IF(IFERROR(FIND("+",AE147),0)," ",IF(AE147="AB","",IF(AE147&lt;$AE$4,"F",IF(AND(C147&gt;=$C$4,E147&gt;=$E$4,G147&gt;=$G$4,I147&gt;=$I$4,K147&gt;=$K$4,M147&gt;=$M$4,O147&gt;=$O$4,Q147&gt;=$Q$4,S147&gt;=$S$4,U147&gt;=$U$4,W147&gt;=$W$4,Y147&gt;=$Y$4,AA147&gt;=$AA$4,AC147&gt;=$AC$4,AE147&gt;=$AE$4,AG147&gt;=$AG$4,C147&lt;&gt;"AB",E147&lt;&gt;"AB",G147&lt;&gt;"AB",I147&lt;&gt;"AB",K147&lt;&gt;"AB",M147&lt;&gt;"AB",O147&lt;&gt;"AB",Q147&lt;&gt;"AB",S147&lt;&gt;"AB",U147&lt;&gt;"AB",W147&lt;&gt;"AB",Y147&lt;&gt;"AB",AA147&lt;&gt;"AB",AND(AC147&lt;&gt;"AB",AE147&lt;&gt;"AB",AG147&lt;&gt;"AB")),"","E"))))</f>
      </c>
      <c r="AG147" s="22">
        <v>20</v>
      </c>
      <c r="AH147" t="s" s="21">
        <f>IF(IFERROR(FIND("+",AG147),0)," ",IF(AG147="AB","",IF(AG147&lt;$AG$4,"F",IF(AND(C147&gt;=$C$4,E147&gt;=$E$4,G147&gt;=$G$4,I147&gt;=$I$4,K147&gt;=$K$4,M147&gt;=$M$4,O147&gt;=$O$4,Q147&gt;=$Q$4,S147&gt;=$S$4,U147&gt;=$U$4,W147&gt;=$W$4,Y147&gt;=$Y$4,AA147&gt;=$AA$4,AC147&gt;=$AC$4,AE147&gt;=$AE$4,AG147&gt;=$AG$4,C147&lt;&gt;"AB",E147&lt;&gt;"AB",G147&lt;&gt;"AB",I147&lt;&gt;"AB",K147&lt;&gt;"AB",M147&lt;&gt;"AB",O147&lt;&gt;"AB",Q147&lt;&gt;"AB",S147&lt;&gt;"AB",U147&lt;&gt;"AB",W147&lt;&gt;"AB",Y147&lt;&gt;"AB",AA147&lt;&gt;"AB",AND(AC147&lt;&gt;"AB",AE147&lt;&gt;"AB",AG147&lt;&gt;"AB")),"","E"))))</f>
      </c>
      <c r="AI147" s="28">
        <v>522</v>
      </c>
      <c r="AJ147" t="s" s="25">
        <f>IF(AND(COUNTIF(C147:AH147,"AB")&lt;16-COUNTIF(C147:AH147," "),COUNTIF(C147:AH147,"AB")&lt;&gt;0),"FAIL",IF(COUNTIF(C147:AH147,"AB")=16-COUNTIF(C147:AH147," "),"ABSENT",IF(AND(COUNTIF(C147:AH147,"AB")=0,COUNTIF(C147:AH147,"F")=0),"PASS","FAIL")))</f>
        <v>18</v>
      </c>
      <c r="AK147" t="s" s="26">
        <v>32</v>
      </c>
      <c r="AL147" s="27"/>
    </row>
    <row r="148" ht="15.95" customHeight="1">
      <c r="A148" s="18">
        <v>235344</v>
      </c>
      <c r="B148" t="s" s="19">
        <v>282</v>
      </c>
      <c r="C148" s="32">
        <v>48</v>
      </c>
      <c r="D148" t="s" s="21">
        <f>IF(IFERROR(FIND("+",C148),0)," ",IF(C148="AB","",IF(C148&lt;$C$4,"F",IF(AND(C148&gt;=$C$4,E148&gt;=$E$4,G148&gt;=$G$4,I148&gt;=$I$4,K148&gt;=$K$4,M148&gt;=$M$4,O148&gt;=$O$4,Q148&gt;=$Q$4,S148&gt;=$S$4,U148&gt;=$U$4,W148&gt;=$W$4,Y148&gt;=$Y$4,AA148&gt;=$AA$4,AC148&gt;=$AC$4,AE148&gt;=$AE$4,AG148&gt;=$AG$4,C148&lt;&gt;"AB",E148&lt;&gt;"AB",G148&lt;&gt;"AB",I148&lt;&gt;"AB",K148&lt;&gt;"AB",M148&lt;&gt;"AB",O148&lt;&gt;"AB",Q148&lt;&gt;"AB",S148&lt;&gt;"AB",U148&lt;&gt;"AB",W148&lt;&gt;"AB",Y148&lt;&gt;"AB",AA148&lt;&gt;"AB",AND(AC148&lt;&gt;"AB",AE148&lt;&gt;"AB",AG148&lt;&gt;"AB")),"","E"))))</f>
        <v>27</v>
      </c>
      <c r="E148" s="22">
        <v>23</v>
      </c>
      <c r="F148" t="s" s="21">
        <f>IF(IFERROR(FIND("+",E148),0)," ",IF(E148="AB","",IF(E148&lt;$E$4,"F",IF(AND(C148&gt;=$C$4,E148&gt;=$E$4,G148&gt;=$G$4,I148&gt;=$I$4,K148&gt;=$K$4,M148&gt;=$M$4,O148&gt;=$O$4,Q148&gt;=$Q$4,S148&gt;=$S$4,U148&gt;=$U$4,W148&gt;=$W$4,Y148&gt;=$Y$4,AA148&gt;=$AA$4,AC148&gt;=$AC$4,AE148&gt;=$AE$4,AG148&gt;=$AG$4,C148&lt;&gt;"AB",E148&lt;&gt;"AB",G148&lt;&gt;"AB",I148&lt;&gt;"AB",K148&lt;&gt;"AB",M148&lt;&gt;"AB",O148&lt;&gt;"AB",Q148&lt;&gt;"AB",S148&lt;&gt;"AB",U148&lt;&gt;"AB",W148&lt;&gt;"AB",Y148&lt;&gt;"AB",AA148&lt;&gt;"AB",AND(AC148&lt;&gt;"AB",AE148&lt;&gt;"AB",AG148&lt;&gt;"AB")),"","E"))))</f>
        <v>27</v>
      </c>
      <c r="G148" s="22">
        <v>47</v>
      </c>
      <c r="H148" t="s" s="21">
        <f>IF(IFERROR(FIND("+",G148),0)," ",IF(G148="AB","",IF(G148&lt;$G$4,"F",IF(AND(C148&gt;=$C$4,E148&gt;=$E$4,G148&gt;=$G$4,I148&gt;=$I$4,K148&gt;=$K$4,M148&gt;=$M$4,O148&gt;=$O$4,Q148&gt;=$Q$4,S148&gt;=$S$4,U148&gt;=$U$4,W148&gt;=$W$4,Y148&gt;=$Y$4,AA148&gt;=$AA$4,AC148&gt;=$AC$4,AE148&gt;=$AE$4,AG148&gt;=$AG$4,C148&lt;&gt;"AB",E148&lt;&gt;"AB",G148&lt;&gt;"AB",I148&lt;&gt;"AB",K148&lt;&gt;"AB",M148&lt;&gt;"AB",O148&lt;&gt;"AB",Q148&lt;&gt;"AB",S148&lt;&gt;"AB",U148&lt;&gt;"AB",W148&lt;&gt;"AB",Y148&lt;&gt;"AB",AA148&lt;&gt;"AB",AND(AC148&lt;&gt;"AB",AE148&lt;&gt;"AB",AG148&lt;&gt;"AB")),"","E"))))</f>
        <v>27</v>
      </c>
      <c r="I148" s="33">
        <v>55</v>
      </c>
      <c r="J148" t="s" s="31">
        <f>IF(IFERROR(FIND("+",I148),0)," ",IF(I148="AB","",IF(I148&lt;$I$4,"F",IF(AND(C148&gt;=$C$4,E148&gt;=$E$4,G148&gt;=$G$4,I148&gt;=$I$4,K148&gt;=$K$4,M148&gt;=$M$4,O148&gt;=$O$4,Q148&gt;=$Q$4,S148&gt;=$S$4,U148&gt;=$U$4,W148&gt;=$W$4,Y148&gt;=$Y$4,AA148&gt;=$AA$4,AC148&gt;=$AC$4,AE148&gt;=$AE$4,AG148&gt;=$AG$4,C148&lt;&gt;"AB",E148&lt;&gt;"AB",G148&lt;&gt;"AB",I148&lt;&gt;"AB",K148&lt;&gt;"AB",M148&lt;&gt;"AB",O148&lt;&gt;"AB",Q148&lt;&gt;"AB",S148&lt;&gt;"AB",U148&lt;&gt;"AB",W148&lt;&gt;"AB",Y148&lt;&gt;"AB",AA148&lt;&gt;"AB",AND(AC148&lt;&gt;"AB",AE148&lt;&gt;"AB",AG148&lt;&gt;"AB")),"","E"))))</f>
        <v>27</v>
      </c>
      <c r="K148" s="22">
        <v>23</v>
      </c>
      <c r="L148" t="s" s="21">
        <f>IF(IFERROR(FIND("+",K148),0)," ",IF(K148="AB","",IF(K148&lt;$K$4,"F",IF(AND(C148&gt;=$C$4,E148&gt;=$E$4,G148&gt;=$G$4,I148&gt;=$I$4,K148&gt;=$K$4,M148&gt;=$M$4,O148&gt;=$O$4,Q148&gt;=$Q$4,S148&gt;=$S$4,U148&gt;=$U$4,W148&gt;=$W$4,Y148&gt;=$Y$4,AA148&gt;=$AA$4,AC148&gt;=$AC$4,AE148&gt;=$AE$4,AG148&gt;=$AG$4,C148&lt;&gt;"AB",E148&lt;&gt;"AB",G148&lt;&gt;"AB",I148&lt;&gt;"AB",K148&lt;&gt;"AB",M148&lt;&gt;"AB",O148&lt;&gt;"AB",Q148&lt;&gt;"AB",S148&lt;&gt;"AB",U148&lt;&gt;"AB",W148&lt;&gt;"AB",Y148&lt;&gt;"AB",AA148&lt;&gt;"AB",AND(AC148&lt;&gt;"AB",AE148&lt;&gt;"AB",AG148&lt;&gt;"AB")),"","E"))))</f>
        <v>27</v>
      </c>
      <c r="M148" s="22">
        <v>39</v>
      </c>
      <c r="N148" t="s" s="21">
        <f>IF(IFERROR(FIND("+",M148),0)," ",IF(M148="AB","",IF(M148&lt;$M$4,"F",IF(AND(C148&gt;=$C$4,E148&gt;=$E$4,G148&gt;=$G$4,I148&gt;=$I$4,K148&gt;=$K$4,M148&gt;=$M$4,O148&gt;=$O$4,Q148&gt;=$Q$4,S148&gt;=$S$4,U148&gt;=$U$4,W148&gt;=$W$4,Y148&gt;=$Y$4,AA148&gt;=$AA$4,AC148&gt;=$AC$4,AE148&gt;=$AE$4,AG148&gt;=$AG$4,C148&lt;&gt;"AB",E148&lt;&gt;"AB",G148&lt;&gt;"AB",I148&lt;&gt;"AB",K148&lt;&gt;"AB",M148&lt;&gt;"AB",O148&lt;&gt;"AB",Q148&lt;&gt;"AB",S148&lt;&gt;"AB",U148&lt;&gt;"AB",W148&lt;&gt;"AB",Y148&lt;&gt;"AB",AA148&lt;&gt;"AB",AND(AC148&lt;&gt;"AB",AE148&lt;&gt;"AB",AG148&lt;&gt;"AB")),"","E"))))</f>
        <v>27</v>
      </c>
      <c r="O148" s="20">
        <v>28</v>
      </c>
      <c r="P148" t="s" s="21">
        <f>IF(IFERROR(FIND("+",O148),0)," ",IF(O148="AB","",IF(O148&lt;$O$4,"F",IF(AND(C148&gt;=$C$4,E148&gt;=$E$4,G148&gt;=$G$4,I148&gt;=$I$4,K148&gt;=$K$4,M148&gt;=$M$4,O148&gt;=$O$4,Q148&gt;=$Q$4,S148&gt;=$S$4,U148&gt;=$U$4,W148&gt;=$W$4,Y148&gt;=$Y$4,AA148&gt;=$AA$4,AC148&gt;=$AC$4,AE148&gt;=$AE$4,AG148&gt;=$AG$4,C148&lt;&gt;"AB",E148&lt;&gt;"AB",G148&lt;&gt;"AB",I148&lt;&gt;"AB",K148&lt;&gt;"AB",M148&lt;&gt;"AB",O148&lt;&gt;"AB",Q148&lt;&gt;"AB",S148&lt;&gt;"AB",U148&lt;&gt;"AB",W148&lt;&gt;"AB",Y148&lt;&gt;"AB",AA148&lt;&gt;"AB",AND(AC148&lt;&gt;"AB",AE148&lt;&gt;"AB",AG148&lt;&gt;"AB")),"","E"))))</f>
        <v>28</v>
      </c>
      <c r="Q148" s="22">
        <v>23</v>
      </c>
      <c r="R148" t="s" s="21">
        <f>IF(IFERROR(FIND("+",Q148),0)," ",IF(Q148="AB","",IF(Q148&lt;$Q$4,"F",IF(AND(C148&gt;=$C$4,E148&gt;=$E$4,G148&gt;=$G$4,I148&gt;=$I$4,K148&gt;=$K$4,M148&gt;=$M$4,O148&gt;=$O$4,Q148&gt;=$Q$4,S148&gt;=$S$4,U148&gt;=$U$4,W148&gt;=$W$4,Y148&gt;=$Y$4,AA148&gt;=$AA$4,AC148&gt;=$AC$4,AE148&gt;=$AE$4,AG148&gt;=$AG$4,C148&lt;&gt;"AB",E148&lt;&gt;"AB",G148&lt;&gt;"AB",I148&lt;&gt;"AB",K148&lt;&gt;"AB",M148&lt;&gt;"AB",O148&lt;&gt;"AB",Q148&lt;&gt;"AB",S148&lt;&gt;"AB",U148&lt;&gt;"AB",W148&lt;&gt;"AB",Y148&lt;&gt;"AB",AA148&lt;&gt;"AB",AND(AC148&lt;&gt;"AB",AE148&lt;&gt;"AB",AG148&lt;&gt;"AB")),"","E"))))</f>
        <v>27</v>
      </c>
      <c r="S148" s="22">
        <v>23</v>
      </c>
      <c r="T148" t="s" s="21">
        <f>IF(IFERROR(FIND("+",S148),0)," ",IF(S148="AB","",IF(S148&lt;$S$4,"F",IF(AND(C148&gt;=$C$4,E148&gt;=$E$4,G148&gt;=$G$4,I148&gt;=$I$4,K148&gt;=$K$4,M148&gt;=$M$4,O148&gt;=$O$4,Q148&gt;=$Q$4,S148&gt;=$S$4,U148&gt;=$U$4,W148&gt;=$W$4,Y148&gt;=$Y$4,AA148&gt;=$AA$4,AC148&gt;=$AC$4,AE148&gt;=$AE$4,AG148&gt;=$AG$4,C148&lt;&gt;"AB",E148&lt;&gt;"AB",G148&lt;&gt;"AB",I148&lt;&gt;"AB",K148&lt;&gt;"AB",M148&lt;&gt;"AB",O148&lt;&gt;"AB",Q148&lt;&gt;"AB",S148&lt;&gt;"AB",U148&lt;&gt;"AB",W148&lt;&gt;"AB",Y148&lt;&gt;"AB",AA148&lt;&gt;"AB",AND(AC148&lt;&gt;"AB",AE148&lt;&gt;"AB",AG148&lt;&gt;"AB")),"","E"))))</f>
        <v>27</v>
      </c>
      <c r="U148" s="20">
        <v>61</v>
      </c>
      <c r="V148" t="s" s="21">
        <f>IF(IFERROR(FIND("+",U148),0)," ",IF(U148="AB","",IF(U148&lt;$U$4,"F",IF(AND(C148&gt;=$C$4,E148&gt;=$E$4,G148&gt;=$G$4,I148&gt;=$I$4,K148&gt;=$K$4,M148&gt;=$M$4,O148&gt;=$O$4,Q148&gt;=$Q$4,S148&gt;=$S$4,U148&gt;=$U$4,W148&gt;=$W$4,Y148&gt;=$Y$4,AA148&gt;=$AA$4,AC148&gt;=$AC$4,AE148&gt;=$AE$4,AG148&gt;=$AG$4,C148&lt;&gt;"AB",E148&lt;&gt;"AB",G148&lt;&gt;"AB",I148&lt;&gt;"AB",K148&lt;&gt;"AB",M148&lt;&gt;"AB",O148&lt;&gt;"AB",Q148&lt;&gt;"AB",S148&lt;&gt;"AB",U148&lt;&gt;"AB",W148&lt;&gt;"AB",Y148&lt;&gt;"AB",AA148&lt;&gt;"AB",AND(AC148&lt;&gt;"AB",AE148&lt;&gt;"AB",AG148&lt;&gt;"AB")),"","E"))))</f>
        <v>27</v>
      </c>
      <c r="W148" s="22">
        <v>23</v>
      </c>
      <c r="X148" t="s" s="21">
        <f>IF(IFERROR(FIND("+",W148),0)," ",IF(W148="AB","",IF(W148&lt;$W$4,"F",IF(AND(C148&gt;=$C$4,E148&gt;=$E$4,G148&gt;=$G$4,I148&gt;=$I$4,K148&gt;=$K$4,M148&gt;=$M$4,O148&gt;=$O$4,Q148&gt;=$Q$4,S148&gt;=$S$4,U148&gt;=$U$4,W148&gt;=$W$4,Y148&gt;=$Y$4,AA148&gt;=$AA$4,AC148&gt;=$AC$4,AE148&gt;=$AE$4,AG148&gt;=$AG$4,C148&lt;&gt;"AB",E148&lt;&gt;"AB",G148&lt;&gt;"AB",I148&lt;&gt;"AB",K148&lt;&gt;"AB",M148&lt;&gt;"AB",O148&lt;&gt;"AB",Q148&lt;&gt;"AB",S148&lt;&gt;"AB",U148&lt;&gt;"AB",W148&lt;&gt;"AB",Y148&lt;&gt;"AB",AA148&lt;&gt;"AB",AND(AC148&lt;&gt;"AB",AE148&lt;&gt;"AB",AG148&lt;&gt;"AB")),"","E"))))</f>
        <v>27</v>
      </c>
      <c r="Y148" s="20">
        <v>44</v>
      </c>
      <c r="Z148" t="s" s="21">
        <f>IF(IFERROR(FIND("+",Y148),0)," ",IF(Y148="AB","",IF(Y148&lt;$Y$4,"F",IF(AND(C148&gt;=$C$4,E148&gt;=$E$4,G148&gt;=$G$4,I148&gt;=$I$4,K148&gt;=$K$4,M148&gt;=$M$4,O148&gt;=$O$4,Q148&gt;=$Q$4,S148&gt;=$S$4,U148&gt;=$U$4,W148&gt;=$W$4,Y148&gt;=$Y$4,AA148&gt;=$AA$4,AC148&gt;=$AC$4,AE148&gt;=$AE$4,AG148&gt;=$AG$4,C148&lt;&gt;"AB",E148&lt;&gt;"AB",G148&lt;&gt;"AB",I148&lt;&gt;"AB",K148&lt;&gt;"AB",M148&lt;&gt;"AB",O148&lt;&gt;"AB",Q148&lt;&gt;"AB",S148&lt;&gt;"AB",U148&lt;&gt;"AB",W148&lt;&gt;"AB",Y148&lt;&gt;"AB",AA148&lt;&gt;"AB",AND(AC148&lt;&gt;"AB",AE148&lt;&gt;"AB",AG148&lt;&gt;"AB")),"","E"))))</f>
        <v>27</v>
      </c>
      <c r="AA148" s="22">
        <v>24</v>
      </c>
      <c r="AB148" t="s" s="21">
        <f>IF(IFERROR(FIND("+",AA148),0)," ",IF(AA148="AB","",IF(AA148&lt;$AA$4,"F",IF(AND(C148&gt;=$C$4,E148&gt;=$E$4,G148&gt;=$G$4,I148&gt;=$I$4,K148&gt;=$K$4,M148&gt;=$M$4,O148&gt;=$O$4,Q148&gt;=$Q$4,S148&gt;=$S$4,U148&gt;=$U$4,W148&gt;=$W$4,Y148&gt;=$Y$4,AA148&gt;=$AA$4,AC148&gt;=$AC$4,AE148&gt;=$AE$4,AG148&gt;=$AG$4,C148&lt;&gt;"AB",E148&lt;&gt;"AB",G148&lt;&gt;"AB",I148&lt;&gt;"AB",K148&lt;&gt;"AB",M148&lt;&gt;"AB",O148&lt;&gt;"AB",Q148&lt;&gt;"AB",S148&lt;&gt;"AB",U148&lt;&gt;"AB",W148&lt;&gt;"AB",Y148&lt;&gt;"AB",AA148&lt;&gt;"AB",AND(AC148&lt;&gt;"AB",AE148&lt;&gt;"AB",AG148&lt;&gt;"AB")),"","E"))))</f>
        <v>27</v>
      </c>
      <c r="AC148" s="22">
        <v>23</v>
      </c>
      <c r="AD148" t="s" s="21">
        <f>IF(IFERROR(FIND("+",AC148),0)," ",IF(AC148="AB","",IF(AC148&lt;$AC$4,"F",IF(AND(C148&gt;=$C$4,E148&gt;=$E$4,G148&gt;=$G$4,I148&gt;=$I$4,K148&gt;=$K$4,M148&gt;=$M$4,O148&gt;=$O$4,Q148&gt;=$Q$4,S148&gt;=$S$4,U148&gt;=$U$4,W148&gt;=$W$4,Y148&gt;=$Y$4,AA148&gt;=$AA$4,AC148&gt;=$AC$4,AE148&gt;=$AE$4,AG148&gt;=$AG$4,C148&lt;&gt;"AB",E148&lt;&gt;"AB",G148&lt;&gt;"AB",I148&lt;&gt;"AB",K148&lt;&gt;"AB",M148&lt;&gt;"AB",O148&lt;&gt;"AB",Q148&lt;&gt;"AB",S148&lt;&gt;"AB",U148&lt;&gt;"AB",W148&lt;&gt;"AB",Y148&lt;&gt;"AB",AA148&lt;&gt;"AB",AND(AC148&lt;&gt;"AB",AE148&lt;&gt;"AB",AG148&lt;&gt;"AB")),"","E"))))</f>
        <v>27</v>
      </c>
      <c r="AE148" s="20">
        <v>31</v>
      </c>
      <c r="AF148" t="s" s="21">
        <f>IF(IFERROR(FIND("+",AE148),0)," ",IF(AE148="AB","",IF(AE148&lt;$AE$4,"F",IF(AND(C148&gt;=$C$4,E148&gt;=$E$4,G148&gt;=$G$4,I148&gt;=$I$4,K148&gt;=$K$4,M148&gt;=$M$4,O148&gt;=$O$4,Q148&gt;=$Q$4,S148&gt;=$S$4,U148&gt;=$U$4,W148&gt;=$W$4,Y148&gt;=$Y$4,AA148&gt;=$AA$4,AC148&gt;=$AC$4,AE148&gt;=$AE$4,AG148&gt;=$AG$4,C148&lt;&gt;"AB",E148&lt;&gt;"AB",G148&lt;&gt;"AB",I148&lt;&gt;"AB",K148&lt;&gt;"AB",M148&lt;&gt;"AB",O148&lt;&gt;"AB",Q148&lt;&gt;"AB",S148&lt;&gt;"AB",U148&lt;&gt;"AB",W148&lt;&gt;"AB",Y148&lt;&gt;"AB",AA148&lt;&gt;"AB",AND(AC148&lt;&gt;"AB",AE148&lt;&gt;"AB",AG148&lt;&gt;"AB")),"","E"))))</f>
        <v>27</v>
      </c>
      <c r="AG148" s="22">
        <v>22</v>
      </c>
      <c r="AH148" t="s" s="21">
        <f>IF(IFERROR(FIND("+",AG148),0)," ",IF(AG148="AB","",IF(AG148&lt;$AG$4,"F",IF(AND(C148&gt;=$C$4,E148&gt;=$E$4,G148&gt;=$G$4,I148&gt;=$I$4,K148&gt;=$K$4,M148&gt;=$M$4,O148&gt;=$O$4,Q148&gt;=$Q$4,S148&gt;=$S$4,U148&gt;=$U$4,W148&gt;=$W$4,Y148&gt;=$Y$4,AA148&gt;=$AA$4,AC148&gt;=$AC$4,AE148&gt;=$AE$4,AG148&gt;=$AG$4,C148&lt;&gt;"AB",E148&lt;&gt;"AB",G148&lt;&gt;"AB",I148&lt;&gt;"AB",K148&lt;&gt;"AB",M148&lt;&gt;"AB",O148&lt;&gt;"AB",Q148&lt;&gt;"AB",S148&lt;&gt;"AB",U148&lt;&gt;"AB",W148&lt;&gt;"AB",Y148&lt;&gt;"AB",AA148&lt;&gt;"AB",AND(AC148&lt;&gt;"AB",AE148&lt;&gt;"AB",AG148&lt;&gt;"AB")),"","E"))))</f>
        <v>27</v>
      </c>
      <c r="AI148" s="28">
        <v>537</v>
      </c>
      <c r="AJ148" t="s" s="25">
        <f>IF(AND(COUNTIF(C148:AH148,"AB")&lt;16-COUNTIF(C148:AH148," "),COUNTIF(C148:AH148,"AB")&lt;&gt;0),"FAIL",IF(COUNTIF(C148:AH148,"AB")=16-COUNTIF(C148:AH148," "),"ABSENT",IF(AND(COUNTIF(C148:AH148,"AB")=0,COUNTIF(C148:AH148,"F")=0),"PASS","FAIL")))</f>
        <v>29</v>
      </c>
      <c r="AK148" t="s" s="26">
        <v>283</v>
      </c>
      <c r="AL148" s="27"/>
    </row>
    <row r="149" ht="15.95" customHeight="1">
      <c r="A149" s="18">
        <v>235345</v>
      </c>
      <c r="B149" t="s" s="19">
        <v>284</v>
      </c>
      <c r="C149" s="32">
        <v>51</v>
      </c>
      <c r="D149" t="s" s="21">
        <f>IF(IFERROR(FIND("+",C149),0)," ",IF(C149="AB","",IF(C149&lt;$C$4,"F",IF(AND(C149&gt;=$C$4,E149&gt;=$E$4,G149&gt;=$G$4,I149&gt;=$I$4,K149&gt;=$K$4,M149&gt;=$M$4,O149&gt;=$O$4,Q149&gt;=$Q$4,S149&gt;=$S$4,U149&gt;=$U$4,W149&gt;=$W$4,Y149&gt;=$Y$4,AA149&gt;=$AA$4,AC149&gt;=$AC$4,AE149&gt;=$AE$4,AG149&gt;=$AG$4,C149&lt;&gt;"AB",E149&lt;&gt;"AB",G149&lt;&gt;"AB",I149&lt;&gt;"AB",K149&lt;&gt;"AB",M149&lt;&gt;"AB",O149&lt;&gt;"AB",Q149&lt;&gt;"AB",S149&lt;&gt;"AB",U149&lt;&gt;"AB",W149&lt;&gt;"AB",Y149&lt;&gt;"AB",AA149&lt;&gt;"AB",AND(AC149&lt;&gt;"AB",AE149&lt;&gt;"AB",AG149&lt;&gt;"AB")),"","E"))))</f>
      </c>
      <c r="E149" s="22">
        <v>24</v>
      </c>
      <c r="F149" t="s" s="21">
        <f>IF(IFERROR(FIND("+",E149),0)," ",IF(E149="AB","",IF(E149&lt;$E$4,"F",IF(AND(C149&gt;=$C$4,E149&gt;=$E$4,G149&gt;=$G$4,I149&gt;=$I$4,K149&gt;=$K$4,M149&gt;=$M$4,O149&gt;=$O$4,Q149&gt;=$Q$4,S149&gt;=$S$4,U149&gt;=$U$4,W149&gt;=$W$4,Y149&gt;=$Y$4,AA149&gt;=$AA$4,AC149&gt;=$AC$4,AE149&gt;=$AE$4,AG149&gt;=$AG$4,C149&lt;&gt;"AB",E149&lt;&gt;"AB",G149&lt;&gt;"AB",I149&lt;&gt;"AB",K149&lt;&gt;"AB",M149&lt;&gt;"AB",O149&lt;&gt;"AB",Q149&lt;&gt;"AB",S149&lt;&gt;"AB",U149&lt;&gt;"AB",W149&lt;&gt;"AB",Y149&lt;&gt;"AB",AA149&lt;&gt;"AB",AND(AC149&lt;&gt;"AB",AE149&lt;&gt;"AB",AG149&lt;&gt;"AB")),"","E"))))</f>
      </c>
      <c r="G149" s="22">
        <v>46</v>
      </c>
      <c r="H149" t="s" s="21">
        <f>IF(IFERROR(FIND("+",G149),0)," ",IF(G149="AB","",IF(G149&lt;$G$4,"F",IF(AND(C149&gt;=$C$4,E149&gt;=$E$4,G149&gt;=$G$4,I149&gt;=$I$4,K149&gt;=$K$4,M149&gt;=$M$4,O149&gt;=$O$4,Q149&gt;=$Q$4,S149&gt;=$S$4,U149&gt;=$U$4,W149&gt;=$W$4,Y149&gt;=$Y$4,AA149&gt;=$AA$4,AC149&gt;=$AC$4,AE149&gt;=$AE$4,AG149&gt;=$AG$4,C149&lt;&gt;"AB",E149&lt;&gt;"AB",G149&lt;&gt;"AB",I149&lt;&gt;"AB",K149&lt;&gt;"AB",M149&lt;&gt;"AB",O149&lt;&gt;"AB",Q149&lt;&gt;"AB",S149&lt;&gt;"AB",U149&lt;&gt;"AB",W149&lt;&gt;"AB",Y149&lt;&gt;"AB",AA149&lt;&gt;"AB",AND(AC149&lt;&gt;"AB",AE149&lt;&gt;"AB",AG149&lt;&gt;"AB")),"","E"))))</f>
      </c>
      <c r="I149" s="33">
        <v>43</v>
      </c>
      <c r="J149" t="s" s="31">
        <f>IF(IFERROR(FIND("+",I149),0)," ",IF(I149="AB","",IF(I149&lt;$I$4,"F",IF(AND(C149&gt;=$C$4,E149&gt;=$E$4,G149&gt;=$G$4,I149&gt;=$I$4,K149&gt;=$K$4,M149&gt;=$M$4,O149&gt;=$O$4,Q149&gt;=$Q$4,S149&gt;=$S$4,U149&gt;=$U$4,W149&gt;=$W$4,Y149&gt;=$Y$4,AA149&gt;=$AA$4,AC149&gt;=$AC$4,AE149&gt;=$AE$4,AG149&gt;=$AG$4,C149&lt;&gt;"AB",E149&lt;&gt;"AB",G149&lt;&gt;"AB",I149&lt;&gt;"AB",K149&lt;&gt;"AB",M149&lt;&gt;"AB",O149&lt;&gt;"AB",Q149&lt;&gt;"AB",S149&lt;&gt;"AB",U149&lt;&gt;"AB",W149&lt;&gt;"AB",Y149&lt;&gt;"AB",AA149&lt;&gt;"AB",AND(AC149&lt;&gt;"AB",AE149&lt;&gt;"AB",AG149&lt;&gt;"AB")),"","E"))))</f>
      </c>
      <c r="K149" s="22">
        <v>22</v>
      </c>
      <c r="L149" t="s" s="21">
        <f>IF(IFERROR(FIND("+",K149),0)," ",IF(K149="AB","",IF(K149&lt;$K$4,"F",IF(AND(C149&gt;=$C$4,E149&gt;=$E$4,G149&gt;=$G$4,I149&gt;=$I$4,K149&gt;=$K$4,M149&gt;=$M$4,O149&gt;=$O$4,Q149&gt;=$Q$4,S149&gt;=$S$4,U149&gt;=$U$4,W149&gt;=$W$4,Y149&gt;=$Y$4,AA149&gt;=$AA$4,AC149&gt;=$AC$4,AE149&gt;=$AE$4,AG149&gt;=$AG$4,C149&lt;&gt;"AB",E149&lt;&gt;"AB",G149&lt;&gt;"AB",I149&lt;&gt;"AB",K149&lt;&gt;"AB",M149&lt;&gt;"AB",O149&lt;&gt;"AB",Q149&lt;&gt;"AB",S149&lt;&gt;"AB",U149&lt;&gt;"AB",W149&lt;&gt;"AB",Y149&lt;&gt;"AB",AA149&lt;&gt;"AB",AND(AC149&lt;&gt;"AB",AE149&lt;&gt;"AB",AG149&lt;&gt;"AB")),"","E"))))</f>
      </c>
      <c r="M149" s="22">
        <v>41</v>
      </c>
      <c r="N149" t="s" s="21">
        <f>IF(IFERROR(FIND("+",M149),0)," ",IF(M149="AB","",IF(M149&lt;$M$4,"F",IF(AND(C149&gt;=$C$4,E149&gt;=$E$4,G149&gt;=$G$4,I149&gt;=$I$4,K149&gt;=$K$4,M149&gt;=$M$4,O149&gt;=$O$4,Q149&gt;=$Q$4,S149&gt;=$S$4,U149&gt;=$U$4,W149&gt;=$W$4,Y149&gt;=$Y$4,AA149&gt;=$AA$4,AC149&gt;=$AC$4,AE149&gt;=$AE$4,AG149&gt;=$AG$4,C149&lt;&gt;"AB",E149&lt;&gt;"AB",G149&lt;&gt;"AB",I149&lt;&gt;"AB",K149&lt;&gt;"AB",M149&lt;&gt;"AB",O149&lt;&gt;"AB",Q149&lt;&gt;"AB",S149&lt;&gt;"AB",U149&lt;&gt;"AB",W149&lt;&gt;"AB",Y149&lt;&gt;"AB",AA149&lt;&gt;"AB",AND(AC149&lt;&gt;"AB",AE149&lt;&gt;"AB",AG149&lt;&gt;"AB")),"","E"))))</f>
      </c>
      <c r="O149" s="20">
        <v>43</v>
      </c>
      <c r="P149" t="s" s="21">
        <f>IF(IFERROR(FIND("+",O149),0)," ",IF(O149="AB","",IF(O149&lt;$O$4,"F",IF(AND(C149&gt;=$C$4,E149&gt;=$E$4,G149&gt;=$G$4,I149&gt;=$I$4,K149&gt;=$K$4,M149&gt;=$M$4,O149&gt;=$O$4,Q149&gt;=$Q$4,S149&gt;=$S$4,U149&gt;=$U$4,W149&gt;=$W$4,Y149&gt;=$Y$4,AA149&gt;=$AA$4,AC149&gt;=$AC$4,AE149&gt;=$AE$4,AG149&gt;=$AG$4,C149&lt;&gt;"AB",E149&lt;&gt;"AB",G149&lt;&gt;"AB",I149&lt;&gt;"AB",K149&lt;&gt;"AB",M149&lt;&gt;"AB",O149&lt;&gt;"AB",Q149&lt;&gt;"AB",S149&lt;&gt;"AB",U149&lt;&gt;"AB",W149&lt;&gt;"AB",Y149&lt;&gt;"AB",AA149&lt;&gt;"AB",AND(AC149&lt;&gt;"AB",AE149&lt;&gt;"AB",AG149&lt;&gt;"AB")),"","E"))))</f>
      </c>
      <c r="Q149" s="22">
        <v>23</v>
      </c>
      <c r="R149" t="s" s="21">
        <f>IF(IFERROR(FIND("+",Q149),0)," ",IF(Q149="AB","",IF(Q149&lt;$Q$4,"F",IF(AND(C149&gt;=$C$4,E149&gt;=$E$4,G149&gt;=$G$4,I149&gt;=$I$4,K149&gt;=$K$4,M149&gt;=$M$4,O149&gt;=$O$4,Q149&gt;=$Q$4,S149&gt;=$S$4,U149&gt;=$U$4,W149&gt;=$W$4,Y149&gt;=$Y$4,AA149&gt;=$AA$4,AC149&gt;=$AC$4,AE149&gt;=$AE$4,AG149&gt;=$AG$4,C149&lt;&gt;"AB",E149&lt;&gt;"AB",G149&lt;&gt;"AB",I149&lt;&gt;"AB",K149&lt;&gt;"AB",M149&lt;&gt;"AB",O149&lt;&gt;"AB",Q149&lt;&gt;"AB",S149&lt;&gt;"AB",U149&lt;&gt;"AB",W149&lt;&gt;"AB",Y149&lt;&gt;"AB",AA149&lt;&gt;"AB",AND(AC149&lt;&gt;"AB",AE149&lt;&gt;"AB",AG149&lt;&gt;"AB")),"","E"))))</f>
      </c>
      <c r="S149" s="22">
        <v>22</v>
      </c>
      <c r="T149" t="s" s="21">
        <f>IF(IFERROR(FIND("+",S149),0)," ",IF(S149="AB","",IF(S149&lt;$S$4,"F",IF(AND(C149&gt;=$C$4,E149&gt;=$E$4,G149&gt;=$G$4,I149&gt;=$I$4,K149&gt;=$K$4,M149&gt;=$M$4,O149&gt;=$O$4,Q149&gt;=$Q$4,S149&gt;=$S$4,U149&gt;=$U$4,W149&gt;=$W$4,Y149&gt;=$Y$4,AA149&gt;=$AA$4,AC149&gt;=$AC$4,AE149&gt;=$AE$4,AG149&gt;=$AG$4,C149&lt;&gt;"AB",E149&lt;&gt;"AB",G149&lt;&gt;"AB",I149&lt;&gt;"AB",K149&lt;&gt;"AB",M149&lt;&gt;"AB",O149&lt;&gt;"AB",Q149&lt;&gt;"AB",S149&lt;&gt;"AB",U149&lt;&gt;"AB",W149&lt;&gt;"AB",Y149&lt;&gt;"AB",AA149&lt;&gt;"AB",AND(AC149&lt;&gt;"AB",AE149&lt;&gt;"AB",AG149&lt;&gt;"AB")),"","E"))))</f>
      </c>
      <c r="U149" s="20">
        <v>46</v>
      </c>
      <c r="V149" t="s" s="21">
        <f>IF(IFERROR(FIND("+",U149),0)," ",IF(U149="AB","",IF(U149&lt;$U$4,"F",IF(AND(C149&gt;=$C$4,E149&gt;=$E$4,G149&gt;=$G$4,I149&gt;=$I$4,K149&gt;=$K$4,M149&gt;=$M$4,O149&gt;=$O$4,Q149&gt;=$Q$4,S149&gt;=$S$4,U149&gt;=$U$4,W149&gt;=$W$4,Y149&gt;=$Y$4,AA149&gt;=$AA$4,AC149&gt;=$AC$4,AE149&gt;=$AE$4,AG149&gt;=$AG$4,C149&lt;&gt;"AB",E149&lt;&gt;"AB",G149&lt;&gt;"AB",I149&lt;&gt;"AB",K149&lt;&gt;"AB",M149&lt;&gt;"AB",O149&lt;&gt;"AB",Q149&lt;&gt;"AB",S149&lt;&gt;"AB",U149&lt;&gt;"AB",W149&lt;&gt;"AB",Y149&lt;&gt;"AB",AA149&lt;&gt;"AB",AND(AC149&lt;&gt;"AB",AE149&lt;&gt;"AB",AG149&lt;&gt;"AB")),"","E"))))</f>
      </c>
      <c r="W149" s="22">
        <v>24</v>
      </c>
      <c r="X149" t="s" s="21">
        <f>IF(IFERROR(FIND("+",W149),0)," ",IF(W149="AB","",IF(W149&lt;$W$4,"F",IF(AND(C149&gt;=$C$4,E149&gt;=$E$4,G149&gt;=$G$4,I149&gt;=$I$4,K149&gt;=$K$4,M149&gt;=$M$4,O149&gt;=$O$4,Q149&gt;=$Q$4,S149&gt;=$S$4,U149&gt;=$U$4,W149&gt;=$W$4,Y149&gt;=$Y$4,AA149&gt;=$AA$4,AC149&gt;=$AC$4,AE149&gt;=$AE$4,AG149&gt;=$AG$4,C149&lt;&gt;"AB",E149&lt;&gt;"AB",G149&lt;&gt;"AB",I149&lt;&gt;"AB",K149&lt;&gt;"AB",M149&lt;&gt;"AB",O149&lt;&gt;"AB",Q149&lt;&gt;"AB",S149&lt;&gt;"AB",U149&lt;&gt;"AB",W149&lt;&gt;"AB",Y149&lt;&gt;"AB",AA149&lt;&gt;"AB",AND(AC149&lt;&gt;"AB",AE149&lt;&gt;"AB",AG149&lt;&gt;"AB")),"","E"))))</f>
      </c>
      <c r="Y149" s="20">
        <v>54</v>
      </c>
      <c r="Z149" t="s" s="21">
        <f>IF(IFERROR(FIND("+",Y149),0)," ",IF(Y149="AB","",IF(Y149&lt;$Y$4,"F",IF(AND(C149&gt;=$C$4,E149&gt;=$E$4,G149&gt;=$G$4,I149&gt;=$I$4,K149&gt;=$K$4,M149&gt;=$M$4,O149&gt;=$O$4,Q149&gt;=$Q$4,S149&gt;=$S$4,U149&gt;=$U$4,W149&gt;=$W$4,Y149&gt;=$Y$4,AA149&gt;=$AA$4,AC149&gt;=$AC$4,AE149&gt;=$AE$4,AG149&gt;=$AG$4,C149&lt;&gt;"AB",E149&lt;&gt;"AB",G149&lt;&gt;"AB",I149&lt;&gt;"AB",K149&lt;&gt;"AB",M149&lt;&gt;"AB",O149&lt;&gt;"AB",Q149&lt;&gt;"AB",S149&lt;&gt;"AB",U149&lt;&gt;"AB",W149&lt;&gt;"AB",Y149&lt;&gt;"AB",AA149&lt;&gt;"AB",AND(AC149&lt;&gt;"AB",AE149&lt;&gt;"AB",AG149&lt;&gt;"AB")),"","E"))))</f>
      </c>
      <c r="AA149" s="22">
        <v>22</v>
      </c>
      <c r="AB149" t="s" s="21">
        <f>IF(IFERROR(FIND("+",AA149),0)," ",IF(AA149="AB","",IF(AA149&lt;$AA$4,"F",IF(AND(C149&gt;=$C$4,E149&gt;=$E$4,G149&gt;=$G$4,I149&gt;=$I$4,K149&gt;=$K$4,M149&gt;=$M$4,O149&gt;=$O$4,Q149&gt;=$Q$4,S149&gt;=$S$4,U149&gt;=$U$4,W149&gt;=$W$4,Y149&gt;=$Y$4,AA149&gt;=$AA$4,AC149&gt;=$AC$4,AE149&gt;=$AE$4,AG149&gt;=$AG$4,C149&lt;&gt;"AB",E149&lt;&gt;"AB",G149&lt;&gt;"AB",I149&lt;&gt;"AB",K149&lt;&gt;"AB",M149&lt;&gt;"AB",O149&lt;&gt;"AB",Q149&lt;&gt;"AB",S149&lt;&gt;"AB",U149&lt;&gt;"AB",W149&lt;&gt;"AB",Y149&lt;&gt;"AB",AA149&lt;&gt;"AB",AND(AC149&lt;&gt;"AB",AE149&lt;&gt;"AB",AG149&lt;&gt;"AB")),"","E"))))</f>
      </c>
      <c r="AC149" s="22">
        <v>20</v>
      </c>
      <c r="AD149" t="s" s="21">
        <f>IF(IFERROR(FIND("+",AC149),0)," ",IF(AC149="AB","",IF(AC149&lt;$AC$4,"F",IF(AND(C149&gt;=$C$4,E149&gt;=$E$4,G149&gt;=$G$4,I149&gt;=$I$4,K149&gt;=$K$4,M149&gt;=$M$4,O149&gt;=$O$4,Q149&gt;=$Q$4,S149&gt;=$S$4,U149&gt;=$U$4,W149&gt;=$W$4,Y149&gt;=$Y$4,AA149&gt;=$AA$4,AC149&gt;=$AC$4,AE149&gt;=$AE$4,AG149&gt;=$AG$4,C149&lt;&gt;"AB",E149&lt;&gt;"AB",G149&lt;&gt;"AB",I149&lt;&gt;"AB",K149&lt;&gt;"AB",M149&lt;&gt;"AB",O149&lt;&gt;"AB",Q149&lt;&gt;"AB",S149&lt;&gt;"AB",U149&lt;&gt;"AB",W149&lt;&gt;"AB",Y149&lt;&gt;"AB",AA149&lt;&gt;"AB",AND(AC149&lt;&gt;"AB",AE149&lt;&gt;"AB",AG149&lt;&gt;"AB")),"","E"))))</f>
      </c>
      <c r="AE149" s="20">
        <v>25</v>
      </c>
      <c r="AF149" t="s" s="21">
        <f>IF(IFERROR(FIND("+",AE149),0)," ",IF(AE149="AB","",IF(AE149&lt;$AE$4,"F",IF(AND(C149&gt;=$C$4,E149&gt;=$E$4,G149&gt;=$G$4,I149&gt;=$I$4,K149&gt;=$K$4,M149&gt;=$M$4,O149&gt;=$O$4,Q149&gt;=$Q$4,S149&gt;=$S$4,U149&gt;=$U$4,W149&gt;=$W$4,Y149&gt;=$Y$4,AA149&gt;=$AA$4,AC149&gt;=$AC$4,AE149&gt;=$AE$4,AG149&gt;=$AG$4,C149&lt;&gt;"AB",E149&lt;&gt;"AB",G149&lt;&gt;"AB",I149&lt;&gt;"AB",K149&lt;&gt;"AB",M149&lt;&gt;"AB",O149&lt;&gt;"AB",Q149&lt;&gt;"AB",S149&lt;&gt;"AB",U149&lt;&gt;"AB",W149&lt;&gt;"AB",Y149&lt;&gt;"AB",AA149&lt;&gt;"AB",AND(AC149&lt;&gt;"AB",AE149&lt;&gt;"AB",AG149&lt;&gt;"AB")),"","E"))))</f>
      </c>
      <c r="AG149" s="22">
        <v>21</v>
      </c>
      <c r="AH149" t="s" s="21">
        <f>IF(IFERROR(FIND("+",AG149),0)," ",IF(AG149="AB","",IF(AG149&lt;$AG$4,"F",IF(AND(C149&gt;=$C$4,E149&gt;=$E$4,G149&gt;=$G$4,I149&gt;=$I$4,K149&gt;=$K$4,M149&gt;=$M$4,O149&gt;=$O$4,Q149&gt;=$Q$4,S149&gt;=$S$4,U149&gt;=$U$4,W149&gt;=$W$4,Y149&gt;=$Y$4,AA149&gt;=$AA$4,AC149&gt;=$AC$4,AE149&gt;=$AE$4,AG149&gt;=$AG$4,C149&lt;&gt;"AB",E149&lt;&gt;"AB",G149&lt;&gt;"AB",I149&lt;&gt;"AB",K149&lt;&gt;"AB",M149&lt;&gt;"AB",O149&lt;&gt;"AB",Q149&lt;&gt;"AB",S149&lt;&gt;"AB",U149&lt;&gt;"AB",W149&lt;&gt;"AB",Y149&lt;&gt;"AB",AA149&lt;&gt;"AB",AND(AC149&lt;&gt;"AB",AE149&lt;&gt;"AB",AG149&lt;&gt;"AB")),"","E"))))</f>
      </c>
      <c r="AI149" s="28">
        <v>527</v>
      </c>
      <c r="AJ149" t="s" s="25">
        <f>IF(AND(COUNTIF(C149:AH149,"AB")&lt;16-COUNTIF(C149:AH149," "),COUNTIF(C149:AH149,"AB")&lt;&gt;0),"FAIL",IF(COUNTIF(C149:AH149,"AB")=16-COUNTIF(C149:AH149," "),"ABSENT",IF(AND(COUNTIF(C149:AH149,"AB")=0,COUNTIF(C149:AH149,"F")=0),"PASS","FAIL")))</f>
        <v>18</v>
      </c>
      <c r="AK149" t="s" s="26">
        <v>145</v>
      </c>
      <c r="AL149" s="27"/>
    </row>
    <row r="150" ht="15.95" customHeight="1">
      <c r="A150" s="18">
        <v>235346</v>
      </c>
      <c r="B150" t="s" s="38">
        <v>285</v>
      </c>
      <c r="C150" s="32">
        <v>8</v>
      </c>
      <c r="D150" t="s" s="21">
        <f>IF(IFERROR(FIND("+",C150),0)," ",IF(C150="AB","",IF(C150&lt;$C$4,"F",IF(AND(C150&gt;=$C$4,E150&gt;=$E$4,G150&gt;=$G$4,I150&gt;=$I$4,K150&gt;=$K$4,M150&gt;=$M$4,O150&gt;=$O$4,Q150&gt;=$Q$4,S150&gt;=$S$4,U150&gt;=$U$4,W150&gt;=$W$4,Y150&gt;=$Y$4,AA150&gt;=$AA$4,AC150&gt;=$AC$4,AE150&gt;=$AE$4,AG150&gt;=$AG$4,C150&lt;&gt;"AB",E150&lt;&gt;"AB",G150&lt;&gt;"AB",I150&lt;&gt;"AB",K150&lt;&gt;"AB",M150&lt;&gt;"AB",O150&lt;&gt;"AB",Q150&lt;&gt;"AB",S150&lt;&gt;"AB",U150&lt;&gt;"AB",W150&lt;&gt;"AB",Y150&lt;&gt;"AB",AA150&lt;&gt;"AB",AND(AC150&lt;&gt;"AB",AE150&lt;&gt;"AB",AG150&lt;&gt;"AB")),"","E"))))</f>
        <v>28</v>
      </c>
      <c r="E150" s="22">
        <v>18</v>
      </c>
      <c r="F150" t="s" s="21">
        <f>IF(IFERROR(FIND("+",E150),0)," ",IF(E150="AB","",IF(E150&lt;$E$4,"F",IF(AND(C150&gt;=$C$4,E150&gt;=$E$4,G150&gt;=$G$4,I150&gt;=$I$4,K150&gt;=$K$4,M150&gt;=$M$4,O150&gt;=$O$4,Q150&gt;=$Q$4,S150&gt;=$S$4,U150&gt;=$U$4,W150&gt;=$W$4,Y150&gt;=$Y$4,AA150&gt;=$AA$4,AC150&gt;=$AC$4,AE150&gt;=$AE$4,AG150&gt;=$AG$4,C150&lt;&gt;"AB",E150&lt;&gt;"AB",G150&lt;&gt;"AB",I150&lt;&gt;"AB",K150&lt;&gt;"AB",M150&lt;&gt;"AB",O150&lt;&gt;"AB",Q150&lt;&gt;"AB",S150&lt;&gt;"AB",U150&lt;&gt;"AB",W150&lt;&gt;"AB",Y150&lt;&gt;"AB",AA150&lt;&gt;"AB",AND(AC150&lt;&gt;"AB",AE150&lt;&gt;"AB",AG150&lt;&gt;"AB")),"","E"))))</f>
        <v>27</v>
      </c>
      <c r="G150" s="22">
        <v>35</v>
      </c>
      <c r="H150" t="s" s="21">
        <f>IF(IFERROR(FIND("+",G150),0)," ",IF(G150="AB","",IF(G150&lt;$G$4,"F",IF(AND(C150&gt;=$C$4,E150&gt;=$E$4,G150&gt;=$G$4,I150&gt;=$I$4,K150&gt;=$K$4,M150&gt;=$M$4,O150&gt;=$O$4,Q150&gt;=$Q$4,S150&gt;=$S$4,U150&gt;=$U$4,W150&gt;=$W$4,Y150&gt;=$Y$4,AA150&gt;=$AA$4,AC150&gt;=$AC$4,AE150&gt;=$AE$4,AG150&gt;=$AG$4,C150&lt;&gt;"AB",E150&lt;&gt;"AB",G150&lt;&gt;"AB",I150&lt;&gt;"AB",K150&lt;&gt;"AB",M150&lt;&gt;"AB",O150&lt;&gt;"AB",Q150&lt;&gt;"AB",S150&lt;&gt;"AB",U150&lt;&gt;"AB",W150&lt;&gt;"AB",Y150&lt;&gt;"AB",AA150&lt;&gt;"AB",AND(AC150&lt;&gt;"AB",AE150&lt;&gt;"AB",AG150&lt;&gt;"AB")),"","E"))))</f>
        <v>27</v>
      </c>
      <c r="I150" s="33">
        <v>40</v>
      </c>
      <c r="J150" t="s" s="31">
        <f>IF(IFERROR(FIND("+",I150),0)," ",IF(I150="AB","",IF(I150&lt;$I$4,"F",IF(AND(C150&gt;=$C$4,E150&gt;=$E$4,G150&gt;=$G$4,I150&gt;=$I$4,K150&gt;=$K$4,M150&gt;=$M$4,O150&gt;=$O$4,Q150&gt;=$Q$4,S150&gt;=$S$4,U150&gt;=$U$4,W150&gt;=$W$4,Y150&gt;=$Y$4,AA150&gt;=$AA$4,AC150&gt;=$AC$4,AE150&gt;=$AE$4,AG150&gt;=$AG$4,C150&lt;&gt;"AB",E150&lt;&gt;"AB",G150&lt;&gt;"AB",I150&lt;&gt;"AB",K150&lt;&gt;"AB",M150&lt;&gt;"AB",O150&lt;&gt;"AB",Q150&lt;&gt;"AB",S150&lt;&gt;"AB",U150&lt;&gt;"AB",W150&lt;&gt;"AB",Y150&lt;&gt;"AB",AA150&lt;&gt;"AB",AND(AC150&lt;&gt;"AB",AE150&lt;&gt;"AB",AG150&lt;&gt;"AB")),"","E"))))</f>
        <v>27</v>
      </c>
      <c r="K150" s="22">
        <v>18</v>
      </c>
      <c r="L150" t="s" s="21">
        <f>IF(IFERROR(FIND("+",K150),0)," ",IF(K150="AB","",IF(K150&lt;$K$4,"F",IF(AND(C150&gt;=$C$4,E150&gt;=$E$4,G150&gt;=$G$4,I150&gt;=$I$4,K150&gt;=$K$4,M150&gt;=$M$4,O150&gt;=$O$4,Q150&gt;=$Q$4,S150&gt;=$S$4,U150&gt;=$U$4,W150&gt;=$W$4,Y150&gt;=$Y$4,AA150&gt;=$AA$4,AC150&gt;=$AC$4,AE150&gt;=$AE$4,AG150&gt;=$AG$4,C150&lt;&gt;"AB",E150&lt;&gt;"AB",G150&lt;&gt;"AB",I150&lt;&gt;"AB",K150&lt;&gt;"AB",M150&lt;&gt;"AB",O150&lt;&gt;"AB",Q150&lt;&gt;"AB",S150&lt;&gt;"AB",U150&lt;&gt;"AB",W150&lt;&gt;"AB",Y150&lt;&gt;"AB",AA150&lt;&gt;"AB",AND(AC150&lt;&gt;"AB",AE150&lt;&gt;"AB",AG150&lt;&gt;"AB")),"","E"))))</f>
        <v>27</v>
      </c>
      <c r="M150" s="22">
        <v>35</v>
      </c>
      <c r="N150" t="s" s="21">
        <f>IF(IFERROR(FIND("+",M150),0)," ",IF(M150="AB","",IF(M150&lt;$M$4,"F",IF(AND(C150&gt;=$C$4,E150&gt;=$E$4,G150&gt;=$G$4,I150&gt;=$I$4,K150&gt;=$K$4,M150&gt;=$M$4,O150&gt;=$O$4,Q150&gt;=$Q$4,S150&gt;=$S$4,U150&gt;=$U$4,W150&gt;=$W$4,Y150&gt;=$Y$4,AA150&gt;=$AA$4,AC150&gt;=$AC$4,AE150&gt;=$AE$4,AG150&gt;=$AG$4,C150&lt;&gt;"AB",E150&lt;&gt;"AB",G150&lt;&gt;"AB",I150&lt;&gt;"AB",K150&lt;&gt;"AB",M150&lt;&gt;"AB",O150&lt;&gt;"AB",Q150&lt;&gt;"AB",S150&lt;&gt;"AB",U150&lt;&gt;"AB",W150&lt;&gt;"AB",Y150&lt;&gt;"AB",AA150&lt;&gt;"AB",AND(AC150&lt;&gt;"AB",AE150&lt;&gt;"AB",AG150&lt;&gt;"AB")),"","E"))))</f>
        <v>27</v>
      </c>
      <c r="O150" s="20">
        <v>23</v>
      </c>
      <c r="P150" t="s" s="21">
        <f>IF(IFERROR(FIND("+",O150),0)," ",IF(O150="AB","",IF(O150&lt;$O$4,"F",IF(AND(C150&gt;=$C$4,E150&gt;=$E$4,G150&gt;=$G$4,I150&gt;=$I$4,K150&gt;=$K$4,M150&gt;=$M$4,O150&gt;=$O$4,Q150&gt;=$Q$4,S150&gt;=$S$4,U150&gt;=$U$4,W150&gt;=$W$4,Y150&gt;=$Y$4,AA150&gt;=$AA$4,AC150&gt;=$AC$4,AE150&gt;=$AE$4,AG150&gt;=$AG$4,C150&lt;&gt;"AB",E150&lt;&gt;"AB",G150&lt;&gt;"AB",I150&lt;&gt;"AB",K150&lt;&gt;"AB",M150&lt;&gt;"AB",O150&lt;&gt;"AB",Q150&lt;&gt;"AB",S150&lt;&gt;"AB",U150&lt;&gt;"AB",W150&lt;&gt;"AB",Y150&lt;&gt;"AB",AA150&lt;&gt;"AB",AND(AC150&lt;&gt;"AB",AE150&lt;&gt;"AB",AG150&lt;&gt;"AB")),"","E"))))</f>
        <v>28</v>
      </c>
      <c r="Q150" s="22">
        <v>15</v>
      </c>
      <c r="R150" t="s" s="21">
        <f>IF(IFERROR(FIND("+",Q150),0)," ",IF(Q150="AB","",IF(Q150&lt;$Q$4,"F",IF(AND(C150&gt;=$C$4,E150&gt;=$E$4,G150&gt;=$G$4,I150&gt;=$I$4,K150&gt;=$K$4,M150&gt;=$M$4,O150&gt;=$O$4,Q150&gt;=$Q$4,S150&gt;=$S$4,U150&gt;=$U$4,W150&gt;=$W$4,Y150&gt;=$Y$4,AA150&gt;=$AA$4,AC150&gt;=$AC$4,AE150&gt;=$AE$4,AG150&gt;=$AG$4,C150&lt;&gt;"AB",E150&lt;&gt;"AB",G150&lt;&gt;"AB",I150&lt;&gt;"AB",K150&lt;&gt;"AB",M150&lt;&gt;"AB",O150&lt;&gt;"AB",Q150&lt;&gt;"AB",S150&lt;&gt;"AB",U150&lt;&gt;"AB",W150&lt;&gt;"AB",Y150&lt;&gt;"AB",AA150&lt;&gt;"AB",AND(AC150&lt;&gt;"AB",AE150&lt;&gt;"AB",AG150&lt;&gt;"AB")),"","E"))))</f>
        <v>27</v>
      </c>
      <c r="S150" s="22">
        <v>16</v>
      </c>
      <c r="T150" t="s" s="21">
        <f>IF(IFERROR(FIND("+",S150),0)," ",IF(S150="AB","",IF(S150&lt;$S$4,"F",IF(AND(C150&gt;=$C$4,E150&gt;=$E$4,G150&gt;=$G$4,I150&gt;=$I$4,K150&gt;=$K$4,M150&gt;=$M$4,O150&gt;=$O$4,Q150&gt;=$Q$4,S150&gt;=$S$4,U150&gt;=$U$4,W150&gt;=$W$4,Y150&gt;=$Y$4,AA150&gt;=$AA$4,AC150&gt;=$AC$4,AE150&gt;=$AE$4,AG150&gt;=$AG$4,C150&lt;&gt;"AB",E150&lt;&gt;"AB",G150&lt;&gt;"AB",I150&lt;&gt;"AB",K150&lt;&gt;"AB",M150&lt;&gt;"AB",O150&lt;&gt;"AB",Q150&lt;&gt;"AB",S150&lt;&gt;"AB",U150&lt;&gt;"AB",W150&lt;&gt;"AB",Y150&lt;&gt;"AB",AA150&lt;&gt;"AB",AND(AC150&lt;&gt;"AB",AE150&lt;&gt;"AB",AG150&lt;&gt;"AB")),"","E"))))</f>
        <v>27</v>
      </c>
      <c r="U150" t="s" s="23">
        <v>173</v>
      </c>
      <c r="V150" t="s" s="21">
        <f>IF(IFERROR(FIND("+",U150),0)," ",IF(U150="AB","",IF(U150&lt;$U$4,"F",IF(AND(C150&gt;=$C$4,E150&gt;=$E$4,G150&gt;=$G$4,I150&gt;=$I$4,K150&gt;=$K$4,M150&gt;=$M$4,O150&gt;=$O$4,Q150&gt;=$Q$4,S150&gt;=$S$4,U150&gt;=$U$4,W150&gt;=$W$4,Y150&gt;=$Y$4,AA150&gt;=$AA$4,AC150&gt;=$AC$4,AE150&gt;=$AE$4,AG150&gt;=$AG$4,C150&lt;&gt;"AB",E150&lt;&gt;"AB",G150&lt;&gt;"AB",I150&lt;&gt;"AB",K150&lt;&gt;"AB",M150&lt;&gt;"AB",O150&lt;&gt;"AB",Q150&lt;&gt;"AB",S150&lt;&gt;"AB",U150&lt;&gt;"AB",W150&lt;&gt;"AB",Y150&lt;&gt;"AB",AA150&lt;&gt;"AB",AND(AC150&lt;&gt;"AB",AE150&lt;&gt;"AB",AG150&lt;&gt;"AB")),"","E"))))</f>
      </c>
      <c r="W150" s="22">
        <v>16</v>
      </c>
      <c r="X150" t="s" s="21">
        <f>IF(IFERROR(FIND("+",W150),0)," ",IF(W150="AB","",IF(W150&lt;$W$4,"F",IF(AND(C150&gt;=$C$4,E150&gt;=$E$4,G150&gt;=$G$4,I150&gt;=$I$4,K150&gt;=$K$4,M150&gt;=$M$4,O150&gt;=$O$4,Q150&gt;=$Q$4,S150&gt;=$S$4,U150&gt;=$U$4,W150&gt;=$W$4,Y150&gt;=$Y$4,AA150&gt;=$AA$4,AC150&gt;=$AC$4,AE150&gt;=$AE$4,AG150&gt;=$AG$4,C150&lt;&gt;"AB",E150&lt;&gt;"AB",G150&lt;&gt;"AB",I150&lt;&gt;"AB",K150&lt;&gt;"AB",M150&lt;&gt;"AB",O150&lt;&gt;"AB",Q150&lt;&gt;"AB",S150&lt;&gt;"AB",U150&lt;&gt;"AB",W150&lt;&gt;"AB",Y150&lt;&gt;"AB",AA150&lt;&gt;"AB",AND(AC150&lt;&gt;"AB",AE150&lt;&gt;"AB",AG150&lt;&gt;"AB")),"","E"))))</f>
        <v>27</v>
      </c>
      <c r="Y150" s="20">
        <v>29</v>
      </c>
      <c r="Z150" t="s" s="21">
        <f>IF(IFERROR(FIND("+",Y150),0)," ",IF(Y150="AB","",IF(Y150&lt;$Y$4,"F",IF(AND(C150&gt;=$C$4,E150&gt;=$E$4,G150&gt;=$G$4,I150&gt;=$I$4,K150&gt;=$K$4,M150&gt;=$M$4,O150&gt;=$O$4,Q150&gt;=$Q$4,S150&gt;=$S$4,U150&gt;=$U$4,W150&gt;=$W$4,Y150&gt;=$Y$4,AA150&gt;=$AA$4,AC150&gt;=$AC$4,AE150&gt;=$AE$4,AG150&gt;=$AG$4,C150&lt;&gt;"AB",E150&lt;&gt;"AB",G150&lt;&gt;"AB",I150&lt;&gt;"AB",K150&lt;&gt;"AB",M150&lt;&gt;"AB",O150&lt;&gt;"AB",Q150&lt;&gt;"AB",S150&lt;&gt;"AB",U150&lt;&gt;"AB",W150&lt;&gt;"AB",Y150&lt;&gt;"AB",AA150&lt;&gt;"AB",AND(AC150&lt;&gt;"AB",AE150&lt;&gt;"AB",AG150&lt;&gt;"AB")),"","E"))))</f>
        <v>28</v>
      </c>
      <c r="AA150" s="22">
        <v>15</v>
      </c>
      <c r="AB150" t="s" s="21">
        <f>IF(IFERROR(FIND("+",AA150),0)," ",IF(AA150="AB","",IF(AA150&lt;$AA$4,"F",IF(AND(C150&gt;=$C$4,E150&gt;=$E$4,G150&gt;=$G$4,I150&gt;=$I$4,K150&gt;=$K$4,M150&gt;=$M$4,O150&gt;=$O$4,Q150&gt;=$Q$4,S150&gt;=$S$4,U150&gt;=$U$4,W150&gt;=$W$4,Y150&gt;=$Y$4,AA150&gt;=$AA$4,AC150&gt;=$AC$4,AE150&gt;=$AE$4,AG150&gt;=$AG$4,C150&lt;&gt;"AB",E150&lt;&gt;"AB",G150&lt;&gt;"AB",I150&lt;&gt;"AB",K150&lt;&gt;"AB",M150&lt;&gt;"AB",O150&lt;&gt;"AB",Q150&lt;&gt;"AB",S150&lt;&gt;"AB",U150&lt;&gt;"AB",W150&lt;&gt;"AB",Y150&lt;&gt;"AB",AA150&lt;&gt;"AB",AND(AC150&lt;&gt;"AB",AE150&lt;&gt;"AB",AG150&lt;&gt;"AB")),"","E"))))</f>
        <v>27</v>
      </c>
      <c r="AC150" s="22">
        <v>16</v>
      </c>
      <c r="AD150" t="s" s="21">
        <f>IF(IFERROR(FIND("+",AC150),0)," ",IF(AC150="AB","",IF(AC150&lt;$AC$4,"F",IF(AND(C150&gt;=$C$4,E150&gt;=$E$4,G150&gt;=$G$4,I150&gt;=$I$4,K150&gt;=$K$4,M150&gt;=$M$4,O150&gt;=$O$4,Q150&gt;=$Q$4,S150&gt;=$S$4,U150&gt;=$U$4,W150&gt;=$W$4,Y150&gt;=$Y$4,AA150&gt;=$AA$4,AC150&gt;=$AC$4,AE150&gt;=$AE$4,AG150&gt;=$AG$4,C150&lt;&gt;"AB",E150&lt;&gt;"AB",G150&lt;&gt;"AB",I150&lt;&gt;"AB",K150&lt;&gt;"AB",M150&lt;&gt;"AB",O150&lt;&gt;"AB",Q150&lt;&gt;"AB",S150&lt;&gt;"AB",U150&lt;&gt;"AB",W150&lt;&gt;"AB",Y150&lt;&gt;"AB",AA150&lt;&gt;"AB",AND(AC150&lt;&gt;"AB",AE150&lt;&gt;"AB",AG150&lt;&gt;"AB")),"","E"))))</f>
        <v>27</v>
      </c>
      <c r="AE150" s="20">
        <v>24</v>
      </c>
      <c r="AF150" t="s" s="21">
        <f>IF(IFERROR(FIND("+",AE150),0)," ",IF(AE150="AB","",IF(AE150&lt;$AE$4,"F",IF(AND(C150&gt;=$C$4,E150&gt;=$E$4,G150&gt;=$G$4,I150&gt;=$I$4,K150&gt;=$K$4,M150&gt;=$M$4,O150&gt;=$O$4,Q150&gt;=$Q$4,S150&gt;=$S$4,U150&gt;=$U$4,W150&gt;=$W$4,Y150&gt;=$Y$4,AA150&gt;=$AA$4,AC150&gt;=$AC$4,AE150&gt;=$AE$4,AG150&gt;=$AG$4,C150&lt;&gt;"AB",E150&lt;&gt;"AB",G150&lt;&gt;"AB",I150&lt;&gt;"AB",K150&lt;&gt;"AB",M150&lt;&gt;"AB",O150&lt;&gt;"AB",Q150&lt;&gt;"AB",S150&lt;&gt;"AB",U150&lt;&gt;"AB",W150&lt;&gt;"AB",Y150&lt;&gt;"AB",AA150&lt;&gt;"AB",AND(AC150&lt;&gt;"AB",AE150&lt;&gt;"AB",AG150&lt;&gt;"AB")),"","E"))))</f>
        <v>27</v>
      </c>
      <c r="AG150" s="22">
        <v>16</v>
      </c>
      <c r="AH150" t="s" s="21">
        <f>IF(IFERROR(FIND("+",AG150),0)," ",IF(AG150="AB","",IF(AG150&lt;$AG$4,"F",IF(AND(C150&gt;=$C$4,E150&gt;=$E$4,G150&gt;=$G$4,I150&gt;=$I$4,K150&gt;=$K$4,M150&gt;=$M$4,O150&gt;=$O$4,Q150&gt;=$Q$4,S150&gt;=$S$4,U150&gt;=$U$4,W150&gt;=$W$4,Y150&gt;=$Y$4,AA150&gt;=$AA$4,AC150&gt;=$AC$4,AE150&gt;=$AE$4,AG150&gt;=$AG$4,C150&lt;&gt;"AB",E150&lt;&gt;"AB",G150&lt;&gt;"AB",I150&lt;&gt;"AB",K150&lt;&gt;"AB",M150&lt;&gt;"AB",O150&lt;&gt;"AB",Q150&lt;&gt;"AB",S150&lt;&gt;"AB",U150&lt;&gt;"AB",W150&lt;&gt;"AB",Y150&lt;&gt;"AB",AA150&lt;&gt;"AB",AND(AC150&lt;&gt;"AB",AE150&lt;&gt;"AB",AG150&lt;&gt;"AB")),"","E"))))</f>
        <v>27</v>
      </c>
      <c r="AI150" s="28">
        <v>324</v>
      </c>
      <c r="AJ150" t="s" s="25">
        <f>IF(AND(COUNTIF(C150:AH150,"AB")&lt;16-COUNTIF(C150:AH150," "),COUNTIF(C150:AH150,"AB")&lt;&gt;0),"FAIL",IF(COUNTIF(C150:AH150,"AB")=16-COUNTIF(C150:AH150," "),"ABSENT",IF(AND(COUNTIF(C150:AH150,"AB")=0,COUNTIF(C150:AH150,"F")=0),"PASS","FAIL")))</f>
        <v>29</v>
      </c>
      <c r="AK150" t="s" s="26">
        <v>286</v>
      </c>
      <c r="AL150" s="27"/>
    </row>
    <row r="151" ht="15.95" customHeight="1">
      <c r="A151" s="18">
        <v>235347</v>
      </c>
      <c r="B151" t="s" s="19">
        <v>287</v>
      </c>
      <c r="C151" s="32">
        <v>45</v>
      </c>
      <c r="D151" t="s" s="21">
        <f>IF(IFERROR(FIND("+",C151),0)," ",IF(C151="AB","",IF(C151&lt;$C$4,"F",IF(AND(C151&gt;=$C$4,E151&gt;=$E$4,G151&gt;=$G$4,I151&gt;=$I$4,K151&gt;=$K$4,M151&gt;=$M$4,O151&gt;=$O$4,Q151&gt;=$Q$4,S151&gt;=$S$4,U151&gt;=$U$4,W151&gt;=$W$4,Y151&gt;=$Y$4,AA151&gt;=$AA$4,AC151&gt;=$AC$4,AE151&gt;=$AE$4,AG151&gt;=$AG$4,C151&lt;&gt;"AB",E151&lt;&gt;"AB",G151&lt;&gt;"AB",I151&lt;&gt;"AB",K151&lt;&gt;"AB",M151&lt;&gt;"AB",O151&lt;&gt;"AB",Q151&lt;&gt;"AB",S151&lt;&gt;"AB",U151&lt;&gt;"AB",W151&lt;&gt;"AB",Y151&lt;&gt;"AB",AA151&lt;&gt;"AB",AND(AC151&lt;&gt;"AB",AE151&lt;&gt;"AB",AG151&lt;&gt;"AB")),"","E"))))</f>
        <v>27</v>
      </c>
      <c r="E151" s="22">
        <v>18</v>
      </c>
      <c r="F151" t="s" s="21">
        <f>IF(IFERROR(FIND("+",E151),0)," ",IF(E151="AB","",IF(E151&lt;$E$4,"F",IF(AND(C151&gt;=$C$4,E151&gt;=$E$4,G151&gt;=$G$4,I151&gt;=$I$4,K151&gt;=$K$4,M151&gt;=$M$4,O151&gt;=$O$4,Q151&gt;=$Q$4,S151&gt;=$S$4,U151&gt;=$U$4,W151&gt;=$W$4,Y151&gt;=$Y$4,AA151&gt;=$AA$4,AC151&gt;=$AC$4,AE151&gt;=$AE$4,AG151&gt;=$AG$4,C151&lt;&gt;"AB",E151&lt;&gt;"AB",G151&lt;&gt;"AB",I151&lt;&gt;"AB",K151&lt;&gt;"AB",M151&lt;&gt;"AB",O151&lt;&gt;"AB",Q151&lt;&gt;"AB",S151&lt;&gt;"AB",U151&lt;&gt;"AB",W151&lt;&gt;"AB",Y151&lt;&gt;"AB",AA151&lt;&gt;"AB",AND(AC151&lt;&gt;"AB",AE151&lt;&gt;"AB",AG151&lt;&gt;"AB")),"","E"))))</f>
        <v>27</v>
      </c>
      <c r="G151" s="22">
        <v>40</v>
      </c>
      <c r="H151" t="s" s="21">
        <f>IF(IFERROR(FIND("+",G151),0)," ",IF(G151="AB","",IF(G151&lt;$G$4,"F",IF(AND(C151&gt;=$C$4,E151&gt;=$E$4,G151&gt;=$G$4,I151&gt;=$I$4,K151&gt;=$K$4,M151&gt;=$M$4,O151&gt;=$O$4,Q151&gt;=$Q$4,S151&gt;=$S$4,U151&gt;=$U$4,W151&gt;=$W$4,Y151&gt;=$Y$4,AA151&gt;=$AA$4,AC151&gt;=$AC$4,AE151&gt;=$AE$4,AG151&gt;=$AG$4,C151&lt;&gt;"AB",E151&lt;&gt;"AB",G151&lt;&gt;"AB",I151&lt;&gt;"AB",K151&lt;&gt;"AB",M151&lt;&gt;"AB",O151&lt;&gt;"AB",Q151&lt;&gt;"AB",S151&lt;&gt;"AB",U151&lt;&gt;"AB",W151&lt;&gt;"AB",Y151&lt;&gt;"AB",AA151&lt;&gt;"AB",AND(AC151&lt;&gt;"AB",AE151&lt;&gt;"AB",AG151&lt;&gt;"AB")),"","E"))))</f>
        <v>27</v>
      </c>
      <c r="I151" s="33">
        <v>48</v>
      </c>
      <c r="J151" t="s" s="31">
        <f>IF(IFERROR(FIND("+",I151),0)," ",IF(I151="AB","",IF(I151&lt;$I$4,"F",IF(AND(C151&gt;=$C$4,E151&gt;=$E$4,G151&gt;=$G$4,I151&gt;=$I$4,K151&gt;=$K$4,M151&gt;=$M$4,O151&gt;=$O$4,Q151&gt;=$Q$4,S151&gt;=$S$4,U151&gt;=$U$4,W151&gt;=$W$4,Y151&gt;=$Y$4,AA151&gt;=$AA$4,AC151&gt;=$AC$4,AE151&gt;=$AE$4,AG151&gt;=$AG$4,C151&lt;&gt;"AB",E151&lt;&gt;"AB",G151&lt;&gt;"AB",I151&lt;&gt;"AB",K151&lt;&gt;"AB",M151&lt;&gt;"AB",O151&lt;&gt;"AB",Q151&lt;&gt;"AB",S151&lt;&gt;"AB",U151&lt;&gt;"AB",W151&lt;&gt;"AB",Y151&lt;&gt;"AB",AA151&lt;&gt;"AB",AND(AC151&lt;&gt;"AB",AE151&lt;&gt;"AB",AG151&lt;&gt;"AB")),"","E"))))</f>
        <v>27</v>
      </c>
      <c r="K151" s="22">
        <v>17</v>
      </c>
      <c r="L151" t="s" s="21">
        <f>IF(IFERROR(FIND("+",K151),0)," ",IF(K151="AB","",IF(K151&lt;$K$4,"F",IF(AND(C151&gt;=$C$4,E151&gt;=$E$4,G151&gt;=$G$4,I151&gt;=$I$4,K151&gt;=$K$4,M151&gt;=$M$4,O151&gt;=$O$4,Q151&gt;=$Q$4,S151&gt;=$S$4,U151&gt;=$U$4,W151&gt;=$W$4,Y151&gt;=$Y$4,AA151&gt;=$AA$4,AC151&gt;=$AC$4,AE151&gt;=$AE$4,AG151&gt;=$AG$4,C151&lt;&gt;"AB",E151&lt;&gt;"AB",G151&lt;&gt;"AB",I151&lt;&gt;"AB",K151&lt;&gt;"AB",M151&lt;&gt;"AB",O151&lt;&gt;"AB",Q151&lt;&gt;"AB",S151&lt;&gt;"AB",U151&lt;&gt;"AB",W151&lt;&gt;"AB",Y151&lt;&gt;"AB",AA151&lt;&gt;"AB",AND(AC151&lt;&gt;"AB",AE151&lt;&gt;"AB",AG151&lt;&gt;"AB")),"","E"))))</f>
        <v>27</v>
      </c>
      <c r="M151" s="22">
        <v>36</v>
      </c>
      <c r="N151" t="s" s="21">
        <f>IF(IFERROR(FIND("+",M151),0)," ",IF(M151="AB","",IF(M151&lt;$M$4,"F",IF(AND(C151&gt;=$C$4,E151&gt;=$E$4,G151&gt;=$G$4,I151&gt;=$I$4,K151&gt;=$K$4,M151&gt;=$M$4,O151&gt;=$O$4,Q151&gt;=$Q$4,S151&gt;=$S$4,U151&gt;=$U$4,W151&gt;=$W$4,Y151&gt;=$Y$4,AA151&gt;=$AA$4,AC151&gt;=$AC$4,AE151&gt;=$AE$4,AG151&gt;=$AG$4,C151&lt;&gt;"AB",E151&lt;&gt;"AB",G151&lt;&gt;"AB",I151&lt;&gt;"AB",K151&lt;&gt;"AB",M151&lt;&gt;"AB",O151&lt;&gt;"AB",Q151&lt;&gt;"AB",S151&lt;&gt;"AB",U151&lt;&gt;"AB",W151&lt;&gt;"AB",Y151&lt;&gt;"AB",AA151&lt;&gt;"AB",AND(AC151&lt;&gt;"AB",AE151&lt;&gt;"AB",AG151&lt;&gt;"AB")),"","E"))))</f>
        <v>27</v>
      </c>
      <c r="O151" s="20">
        <v>42</v>
      </c>
      <c r="P151" t="s" s="21">
        <f>IF(IFERROR(FIND("+",O151),0)," ",IF(O151="AB","",IF(O151&lt;$O$4,"F",IF(AND(C151&gt;=$C$4,E151&gt;=$E$4,G151&gt;=$G$4,I151&gt;=$I$4,K151&gt;=$K$4,M151&gt;=$M$4,O151&gt;=$O$4,Q151&gt;=$Q$4,S151&gt;=$S$4,U151&gt;=$U$4,W151&gt;=$W$4,Y151&gt;=$Y$4,AA151&gt;=$AA$4,AC151&gt;=$AC$4,AE151&gt;=$AE$4,AG151&gt;=$AG$4,C151&lt;&gt;"AB",E151&lt;&gt;"AB",G151&lt;&gt;"AB",I151&lt;&gt;"AB",K151&lt;&gt;"AB",M151&lt;&gt;"AB",O151&lt;&gt;"AB",Q151&lt;&gt;"AB",S151&lt;&gt;"AB",U151&lt;&gt;"AB",W151&lt;&gt;"AB",Y151&lt;&gt;"AB",AA151&lt;&gt;"AB",AND(AC151&lt;&gt;"AB",AE151&lt;&gt;"AB",AG151&lt;&gt;"AB")),"","E"))))</f>
        <v>27</v>
      </c>
      <c r="Q151" s="22">
        <v>18</v>
      </c>
      <c r="R151" t="s" s="21">
        <f>IF(IFERROR(FIND("+",Q151),0)," ",IF(Q151="AB","",IF(Q151&lt;$Q$4,"F",IF(AND(C151&gt;=$C$4,E151&gt;=$E$4,G151&gt;=$G$4,I151&gt;=$I$4,K151&gt;=$K$4,M151&gt;=$M$4,O151&gt;=$O$4,Q151&gt;=$Q$4,S151&gt;=$S$4,U151&gt;=$U$4,W151&gt;=$W$4,Y151&gt;=$Y$4,AA151&gt;=$AA$4,AC151&gt;=$AC$4,AE151&gt;=$AE$4,AG151&gt;=$AG$4,C151&lt;&gt;"AB",E151&lt;&gt;"AB",G151&lt;&gt;"AB",I151&lt;&gt;"AB",K151&lt;&gt;"AB",M151&lt;&gt;"AB",O151&lt;&gt;"AB",Q151&lt;&gt;"AB",S151&lt;&gt;"AB",U151&lt;&gt;"AB",W151&lt;&gt;"AB",Y151&lt;&gt;"AB",AA151&lt;&gt;"AB",AND(AC151&lt;&gt;"AB",AE151&lt;&gt;"AB",AG151&lt;&gt;"AB")),"","E"))))</f>
        <v>27</v>
      </c>
      <c r="S151" s="22">
        <v>20</v>
      </c>
      <c r="T151" t="s" s="21">
        <f>IF(IFERROR(FIND("+",S151),0)," ",IF(S151="AB","",IF(S151&lt;$S$4,"F",IF(AND(C151&gt;=$C$4,E151&gt;=$E$4,G151&gt;=$G$4,I151&gt;=$I$4,K151&gt;=$K$4,M151&gt;=$M$4,O151&gt;=$O$4,Q151&gt;=$Q$4,S151&gt;=$S$4,U151&gt;=$U$4,W151&gt;=$W$4,Y151&gt;=$Y$4,AA151&gt;=$AA$4,AC151&gt;=$AC$4,AE151&gt;=$AE$4,AG151&gt;=$AG$4,C151&lt;&gt;"AB",E151&lt;&gt;"AB",G151&lt;&gt;"AB",I151&lt;&gt;"AB",K151&lt;&gt;"AB",M151&lt;&gt;"AB",O151&lt;&gt;"AB",Q151&lt;&gt;"AB",S151&lt;&gt;"AB",U151&lt;&gt;"AB",W151&lt;&gt;"AB",Y151&lt;&gt;"AB",AA151&lt;&gt;"AB",AND(AC151&lt;&gt;"AB",AE151&lt;&gt;"AB",AG151&lt;&gt;"AB")),"","E"))))</f>
        <v>27</v>
      </c>
      <c r="U151" s="20">
        <v>19</v>
      </c>
      <c r="V151" t="s" s="21">
        <f>IF(IFERROR(FIND("+",U151),0)," ",IF(U151="AB","",IF(U151&lt;$U$4,"F",IF(AND(C151&gt;=$C$4,E151&gt;=$E$4,G151&gt;=$G$4,I151&gt;=$I$4,K151&gt;=$K$4,M151&gt;=$M$4,O151&gt;=$O$4,Q151&gt;=$Q$4,S151&gt;=$S$4,U151&gt;=$U$4,W151&gt;=$W$4,Y151&gt;=$Y$4,AA151&gt;=$AA$4,AC151&gt;=$AC$4,AE151&gt;=$AE$4,AG151&gt;=$AG$4,C151&lt;&gt;"AB",E151&lt;&gt;"AB",G151&lt;&gt;"AB",I151&lt;&gt;"AB",K151&lt;&gt;"AB",M151&lt;&gt;"AB",O151&lt;&gt;"AB",Q151&lt;&gt;"AB",S151&lt;&gt;"AB",U151&lt;&gt;"AB",W151&lt;&gt;"AB",Y151&lt;&gt;"AB",AA151&lt;&gt;"AB",AND(AC151&lt;&gt;"AB",AE151&lt;&gt;"AB",AG151&lt;&gt;"AB")),"","E"))))</f>
        <v>28</v>
      </c>
      <c r="W151" s="22">
        <v>17</v>
      </c>
      <c r="X151" t="s" s="21">
        <f>IF(IFERROR(FIND("+",W151),0)," ",IF(W151="AB","",IF(W151&lt;$W$4,"F",IF(AND(C151&gt;=$C$4,E151&gt;=$E$4,G151&gt;=$G$4,I151&gt;=$I$4,K151&gt;=$K$4,M151&gt;=$M$4,O151&gt;=$O$4,Q151&gt;=$Q$4,S151&gt;=$S$4,U151&gt;=$U$4,W151&gt;=$W$4,Y151&gt;=$Y$4,AA151&gt;=$AA$4,AC151&gt;=$AC$4,AE151&gt;=$AE$4,AG151&gt;=$AG$4,C151&lt;&gt;"AB",E151&lt;&gt;"AB",G151&lt;&gt;"AB",I151&lt;&gt;"AB",K151&lt;&gt;"AB",M151&lt;&gt;"AB",O151&lt;&gt;"AB",Q151&lt;&gt;"AB",S151&lt;&gt;"AB",U151&lt;&gt;"AB",W151&lt;&gt;"AB",Y151&lt;&gt;"AB",AA151&lt;&gt;"AB",AND(AC151&lt;&gt;"AB",AE151&lt;&gt;"AB",AG151&lt;&gt;"AB")),"","E"))))</f>
        <v>27</v>
      </c>
      <c r="Y151" s="20">
        <v>44</v>
      </c>
      <c r="Z151" t="s" s="21">
        <f>IF(IFERROR(FIND("+",Y151),0)," ",IF(Y151="AB","",IF(Y151&lt;$Y$4,"F",IF(AND(C151&gt;=$C$4,E151&gt;=$E$4,G151&gt;=$G$4,I151&gt;=$I$4,K151&gt;=$K$4,M151&gt;=$M$4,O151&gt;=$O$4,Q151&gt;=$Q$4,S151&gt;=$S$4,U151&gt;=$U$4,W151&gt;=$W$4,Y151&gt;=$Y$4,AA151&gt;=$AA$4,AC151&gt;=$AC$4,AE151&gt;=$AE$4,AG151&gt;=$AG$4,C151&lt;&gt;"AB",E151&lt;&gt;"AB",G151&lt;&gt;"AB",I151&lt;&gt;"AB",K151&lt;&gt;"AB",M151&lt;&gt;"AB",O151&lt;&gt;"AB",Q151&lt;&gt;"AB",S151&lt;&gt;"AB",U151&lt;&gt;"AB",W151&lt;&gt;"AB",Y151&lt;&gt;"AB",AA151&lt;&gt;"AB",AND(AC151&lt;&gt;"AB",AE151&lt;&gt;"AB",AG151&lt;&gt;"AB")),"","E"))))</f>
        <v>27</v>
      </c>
      <c r="AA151" s="22">
        <v>19</v>
      </c>
      <c r="AB151" t="s" s="21">
        <f>IF(IFERROR(FIND("+",AA151),0)," ",IF(AA151="AB","",IF(AA151&lt;$AA$4,"F",IF(AND(C151&gt;=$C$4,E151&gt;=$E$4,G151&gt;=$G$4,I151&gt;=$I$4,K151&gt;=$K$4,M151&gt;=$M$4,O151&gt;=$O$4,Q151&gt;=$Q$4,S151&gt;=$S$4,U151&gt;=$U$4,W151&gt;=$W$4,Y151&gt;=$Y$4,AA151&gt;=$AA$4,AC151&gt;=$AC$4,AE151&gt;=$AE$4,AG151&gt;=$AG$4,C151&lt;&gt;"AB",E151&lt;&gt;"AB",G151&lt;&gt;"AB",I151&lt;&gt;"AB",K151&lt;&gt;"AB",M151&lt;&gt;"AB",O151&lt;&gt;"AB",Q151&lt;&gt;"AB",S151&lt;&gt;"AB",U151&lt;&gt;"AB",W151&lt;&gt;"AB",Y151&lt;&gt;"AB",AA151&lt;&gt;"AB",AND(AC151&lt;&gt;"AB",AE151&lt;&gt;"AB",AG151&lt;&gt;"AB")),"","E"))))</f>
        <v>27</v>
      </c>
      <c r="AC151" s="22">
        <v>17</v>
      </c>
      <c r="AD151" t="s" s="21">
        <f>IF(IFERROR(FIND("+",AC151),0)," ",IF(AC151="AB","",IF(AC151&lt;$AC$4,"F",IF(AND(C151&gt;=$C$4,E151&gt;=$E$4,G151&gt;=$G$4,I151&gt;=$I$4,K151&gt;=$K$4,M151&gt;=$M$4,O151&gt;=$O$4,Q151&gt;=$Q$4,S151&gt;=$S$4,U151&gt;=$U$4,W151&gt;=$W$4,Y151&gt;=$Y$4,AA151&gt;=$AA$4,AC151&gt;=$AC$4,AE151&gt;=$AE$4,AG151&gt;=$AG$4,C151&lt;&gt;"AB",E151&lt;&gt;"AB",G151&lt;&gt;"AB",I151&lt;&gt;"AB",K151&lt;&gt;"AB",M151&lt;&gt;"AB",O151&lt;&gt;"AB",Q151&lt;&gt;"AB",S151&lt;&gt;"AB",U151&lt;&gt;"AB",W151&lt;&gt;"AB",Y151&lt;&gt;"AB",AA151&lt;&gt;"AB",AND(AC151&lt;&gt;"AB",AE151&lt;&gt;"AB",AG151&lt;&gt;"AB")),"","E"))))</f>
        <v>27</v>
      </c>
      <c r="AE151" s="20">
        <v>31</v>
      </c>
      <c r="AF151" t="s" s="21">
        <f>IF(IFERROR(FIND("+",AE151),0)," ",IF(AE151="AB","",IF(AE151&lt;$AE$4,"F",IF(AND(C151&gt;=$C$4,E151&gt;=$E$4,G151&gt;=$G$4,I151&gt;=$I$4,K151&gt;=$K$4,M151&gt;=$M$4,O151&gt;=$O$4,Q151&gt;=$Q$4,S151&gt;=$S$4,U151&gt;=$U$4,W151&gt;=$W$4,Y151&gt;=$Y$4,AA151&gt;=$AA$4,AC151&gt;=$AC$4,AE151&gt;=$AE$4,AG151&gt;=$AG$4,C151&lt;&gt;"AB",E151&lt;&gt;"AB",G151&lt;&gt;"AB",I151&lt;&gt;"AB",K151&lt;&gt;"AB",M151&lt;&gt;"AB",O151&lt;&gt;"AB",Q151&lt;&gt;"AB",S151&lt;&gt;"AB",U151&lt;&gt;"AB",W151&lt;&gt;"AB",Y151&lt;&gt;"AB",AA151&lt;&gt;"AB",AND(AC151&lt;&gt;"AB",AE151&lt;&gt;"AB",AG151&lt;&gt;"AB")),"","E"))))</f>
        <v>27</v>
      </c>
      <c r="AG151" s="22">
        <v>17</v>
      </c>
      <c r="AH151" t="s" s="21">
        <f>IF(IFERROR(FIND("+",AG151),0)," ",IF(AG151="AB","",IF(AG151&lt;$AG$4,"F",IF(AND(C151&gt;=$C$4,E151&gt;=$E$4,G151&gt;=$G$4,I151&gt;=$I$4,K151&gt;=$K$4,M151&gt;=$M$4,O151&gt;=$O$4,Q151&gt;=$Q$4,S151&gt;=$S$4,U151&gt;=$U$4,W151&gt;=$W$4,Y151&gt;=$Y$4,AA151&gt;=$AA$4,AC151&gt;=$AC$4,AE151&gt;=$AE$4,AG151&gt;=$AG$4,C151&lt;&gt;"AB",E151&lt;&gt;"AB",G151&lt;&gt;"AB",I151&lt;&gt;"AB",K151&lt;&gt;"AB",M151&lt;&gt;"AB",O151&lt;&gt;"AB",Q151&lt;&gt;"AB",S151&lt;&gt;"AB",U151&lt;&gt;"AB",W151&lt;&gt;"AB",Y151&lt;&gt;"AB",AA151&lt;&gt;"AB",AND(AC151&lt;&gt;"AB",AE151&lt;&gt;"AB",AG151&lt;&gt;"AB")),"","E"))))</f>
        <v>27</v>
      </c>
      <c r="AI151" s="28">
        <v>448</v>
      </c>
      <c r="AJ151" t="s" s="25">
        <f>IF(AND(COUNTIF(C151:AH151,"AB")&lt;16-COUNTIF(C151:AH151," "),COUNTIF(C151:AH151,"AB")&lt;&gt;0),"FAIL",IF(COUNTIF(C151:AH151,"AB")=16-COUNTIF(C151:AH151," "),"ABSENT",IF(AND(COUNTIF(C151:AH151,"AB")=0,COUNTIF(C151:AH151,"F")=0),"PASS","FAIL")))</f>
        <v>29</v>
      </c>
      <c r="AK151" t="s" s="26">
        <v>288</v>
      </c>
      <c r="AL151" s="27"/>
    </row>
    <row r="152" ht="15.95" customHeight="1">
      <c r="A152" s="18">
        <v>235348</v>
      </c>
      <c r="B152" t="s" s="38">
        <v>289</v>
      </c>
      <c r="C152" s="32">
        <v>40</v>
      </c>
      <c r="D152" t="s" s="21">
        <f>IF(IFERROR(FIND("+",C152),0)," ",IF(C152="AB","",IF(C152&lt;$C$4,"F",IF(AND(C152&gt;=$C$4,E152&gt;=$E$4,G152&gt;=$G$4,I152&gt;=$I$4,K152&gt;=$K$4,M152&gt;=$M$4,O152&gt;=$O$4,Q152&gt;=$Q$4,S152&gt;=$S$4,U152&gt;=$U$4,W152&gt;=$W$4,Y152&gt;=$Y$4,AA152&gt;=$AA$4,AC152&gt;=$AC$4,AE152&gt;=$AE$4,AG152&gt;=$AG$4,C152&lt;&gt;"AB",E152&lt;&gt;"AB",G152&lt;&gt;"AB",I152&lt;&gt;"AB",K152&lt;&gt;"AB",M152&lt;&gt;"AB",O152&lt;&gt;"AB",Q152&lt;&gt;"AB",S152&lt;&gt;"AB",U152&lt;&gt;"AB",W152&lt;&gt;"AB",Y152&lt;&gt;"AB",AA152&lt;&gt;"AB",AND(AC152&lt;&gt;"AB",AE152&lt;&gt;"AB",AG152&lt;&gt;"AB")),"","E"))))</f>
        <v>27</v>
      </c>
      <c r="E152" s="22">
        <v>18</v>
      </c>
      <c r="F152" t="s" s="21">
        <f>IF(IFERROR(FIND("+",E152),0)," ",IF(E152="AB","",IF(E152&lt;$E$4,"F",IF(AND(C152&gt;=$C$4,E152&gt;=$E$4,G152&gt;=$G$4,I152&gt;=$I$4,K152&gt;=$K$4,M152&gt;=$M$4,O152&gt;=$O$4,Q152&gt;=$Q$4,S152&gt;=$S$4,U152&gt;=$U$4,W152&gt;=$W$4,Y152&gt;=$Y$4,AA152&gt;=$AA$4,AC152&gt;=$AC$4,AE152&gt;=$AE$4,AG152&gt;=$AG$4,C152&lt;&gt;"AB",E152&lt;&gt;"AB",G152&lt;&gt;"AB",I152&lt;&gt;"AB",K152&lt;&gt;"AB",M152&lt;&gt;"AB",O152&lt;&gt;"AB",Q152&lt;&gt;"AB",S152&lt;&gt;"AB",U152&lt;&gt;"AB",W152&lt;&gt;"AB",Y152&lt;&gt;"AB",AA152&lt;&gt;"AB",AND(AC152&lt;&gt;"AB",AE152&lt;&gt;"AB",AG152&lt;&gt;"AB")),"","E"))))</f>
        <v>27</v>
      </c>
      <c r="G152" s="22">
        <v>35</v>
      </c>
      <c r="H152" t="s" s="21">
        <f>IF(IFERROR(FIND("+",G152),0)," ",IF(G152="AB","",IF(G152&lt;$G$4,"F",IF(AND(C152&gt;=$C$4,E152&gt;=$E$4,G152&gt;=$G$4,I152&gt;=$I$4,K152&gt;=$K$4,M152&gt;=$M$4,O152&gt;=$O$4,Q152&gt;=$Q$4,S152&gt;=$S$4,U152&gt;=$U$4,W152&gt;=$W$4,Y152&gt;=$Y$4,AA152&gt;=$AA$4,AC152&gt;=$AC$4,AE152&gt;=$AE$4,AG152&gt;=$AG$4,C152&lt;&gt;"AB",E152&lt;&gt;"AB",G152&lt;&gt;"AB",I152&lt;&gt;"AB",K152&lt;&gt;"AB",M152&lt;&gt;"AB",O152&lt;&gt;"AB",Q152&lt;&gt;"AB",S152&lt;&gt;"AB",U152&lt;&gt;"AB",W152&lt;&gt;"AB",Y152&lt;&gt;"AB",AA152&lt;&gt;"AB",AND(AC152&lt;&gt;"AB",AE152&lt;&gt;"AB",AG152&lt;&gt;"AB")),"","E"))))</f>
        <v>27</v>
      </c>
      <c r="I152" s="33">
        <v>43</v>
      </c>
      <c r="J152" t="s" s="31">
        <f>IF(IFERROR(FIND("+",I152),0)," ",IF(I152="AB","",IF(I152&lt;$I$4,"F",IF(AND(C152&gt;=$C$4,E152&gt;=$E$4,G152&gt;=$G$4,I152&gt;=$I$4,K152&gt;=$K$4,M152&gt;=$M$4,O152&gt;=$O$4,Q152&gt;=$Q$4,S152&gt;=$S$4,U152&gt;=$U$4,W152&gt;=$W$4,Y152&gt;=$Y$4,AA152&gt;=$AA$4,AC152&gt;=$AC$4,AE152&gt;=$AE$4,AG152&gt;=$AG$4,C152&lt;&gt;"AB",E152&lt;&gt;"AB",G152&lt;&gt;"AB",I152&lt;&gt;"AB",K152&lt;&gt;"AB",M152&lt;&gt;"AB",O152&lt;&gt;"AB",Q152&lt;&gt;"AB",S152&lt;&gt;"AB",U152&lt;&gt;"AB",W152&lt;&gt;"AB",Y152&lt;&gt;"AB",AA152&lt;&gt;"AB",AND(AC152&lt;&gt;"AB",AE152&lt;&gt;"AB",AG152&lt;&gt;"AB")),"","E"))))</f>
        <v>27</v>
      </c>
      <c r="K152" s="22">
        <v>18</v>
      </c>
      <c r="L152" t="s" s="21">
        <f>IF(IFERROR(FIND("+",K152),0)," ",IF(K152="AB","",IF(K152&lt;$K$4,"F",IF(AND(C152&gt;=$C$4,E152&gt;=$E$4,G152&gt;=$G$4,I152&gt;=$I$4,K152&gt;=$K$4,M152&gt;=$M$4,O152&gt;=$O$4,Q152&gt;=$Q$4,S152&gt;=$S$4,U152&gt;=$U$4,W152&gt;=$W$4,Y152&gt;=$Y$4,AA152&gt;=$AA$4,AC152&gt;=$AC$4,AE152&gt;=$AE$4,AG152&gt;=$AG$4,C152&lt;&gt;"AB",E152&lt;&gt;"AB",G152&lt;&gt;"AB",I152&lt;&gt;"AB",K152&lt;&gt;"AB",M152&lt;&gt;"AB",O152&lt;&gt;"AB",Q152&lt;&gt;"AB",S152&lt;&gt;"AB",U152&lt;&gt;"AB",W152&lt;&gt;"AB",Y152&lt;&gt;"AB",AA152&lt;&gt;"AB",AND(AC152&lt;&gt;"AB",AE152&lt;&gt;"AB",AG152&lt;&gt;"AB")),"","E"))))</f>
        <v>27</v>
      </c>
      <c r="M152" s="22">
        <v>37</v>
      </c>
      <c r="N152" t="s" s="21">
        <f>IF(IFERROR(FIND("+",M152),0)," ",IF(M152="AB","",IF(M152&lt;$M$4,"F",IF(AND(C152&gt;=$C$4,E152&gt;=$E$4,G152&gt;=$G$4,I152&gt;=$I$4,K152&gt;=$K$4,M152&gt;=$M$4,O152&gt;=$O$4,Q152&gt;=$Q$4,S152&gt;=$S$4,U152&gt;=$U$4,W152&gt;=$W$4,Y152&gt;=$Y$4,AA152&gt;=$AA$4,AC152&gt;=$AC$4,AE152&gt;=$AE$4,AG152&gt;=$AG$4,C152&lt;&gt;"AB",E152&lt;&gt;"AB",G152&lt;&gt;"AB",I152&lt;&gt;"AB",K152&lt;&gt;"AB",M152&lt;&gt;"AB",O152&lt;&gt;"AB",Q152&lt;&gt;"AB",S152&lt;&gt;"AB",U152&lt;&gt;"AB",W152&lt;&gt;"AB",Y152&lt;&gt;"AB",AA152&lt;&gt;"AB",AND(AC152&lt;&gt;"AB",AE152&lt;&gt;"AB",AG152&lt;&gt;"AB")),"","E"))))</f>
        <v>27</v>
      </c>
      <c r="O152" s="20">
        <v>11</v>
      </c>
      <c r="P152" t="s" s="21">
        <f>IF(IFERROR(FIND("+",O152),0)," ",IF(O152="AB","",IF(O152&lt;$O$4,"F",IF(AND(C152&gt;=$C$4,E152&gt;=$E$4,G152&gt;=$G$4,I152&gt;=$I$4,K152&gt;=$K$4,M152&gt;=$M$4,O152&gt;=$O$4,Q152&gt;=$Q$4,S152&gt;=$S$4,U152&gt;=$U$4,W152&gt;=$W$4,Y152&gt;=$Y$4,AA152&gt;=$AA$4,AC152&gt;=$AC$4,AE152&gt;=$AE$4,AG152&gt;=$AG$4,C152&lt;&gt;"AB",E152&lt;&gt;"AB",G152&lt;&gt;"AB",I152&lt;&gt;"AB",K152&lt;&gt;"AB",M152&lt;&gt;"AB",O152&lt;&gt;"AB",Q152&lt;&gt;"AB",S152&lt;&gt;"AB",U152&lt;&gt;"AB",W152&lt;&gt;"AB",Y152&lt;&gt;"AB",AA152&lt;&gt;"AB",AND(AC152&lt;&gt;"AB",AE152&lt;&gt;"AB",AG152&lt;&gt;"AB")),"","E"))))</f>
        <v>28</v>
      </c>
      <c r="Q152" s="22">
        <v>17</v>
      </c>
      <c r="R152" t="s" s="21">
        <f>IF(IFERROR(FIND("+",Q152),0)," ",IF(Q152="AB","",IF(Q152&lt;$Q$4,"F",IF(AND(C152&gt;=$C$4,E152&gt;=$E$4,G152&gt;=$G$4,I152&gt;=$I$4,K152&gt;=$K$4,M152&gt;=$M$4,O152&gt;=$O$4,Q152&gt;=$Q$4,S152&gt;=$S$4,U152&gt;=$U$4,W152&gt;=$W$4,Y152&gt;=$Y$4,AA152&gt;=$AA$4,AC152&gt;=$AC$4,AE152&gt;=$AE$4,AG152&gt;=$AG$4,C152&lt;&gt;"AB",E152&lt;&gt;"AB",G152&lt;&gt;"AB",I152&lt;&gt;"AB",K152&lt;&gt;"AB",M152&lt;&gt;"AB",O152&lt;&gt;"AB",Q152&lt;&gt;"AB",S152&lt;&gt;"AB",U152&lt;&gt;"AB",W152&lt;&gt;"AB",Y152&lt;&gt;"AB",AA152&lt;&gt;"AB",AND(AC152&lt;&gt;"AB",AE152&lt;&gt;"AB",AG152&lt;&gt;"AB")),"","E"))))</f>
        <v>27</v>
      </c>
      <c r="S152" s="22">
        <v>21</v>
      </c>
      <c r="T152" t="s" s="21">
        <f>IF(IFERROR(FIND("+",S152),0)," ",IF(S152="AB","",IF(S152&lt;$S$4,"F",IF(AND(C152&gt;=$C$4,E152&gt;=$E$4,G152&gt;=$G$4,I152&gt;=$I$4,K152&gt;=$K$4,M152&gt;=$M$4,O152&gt;=$O$4,Q152&gt;=$Q$4,S152&gt;=$S$4,U152&gt;=$U$4,W152&gt;=$W$4,Y152&gt;=$Y$4,AA152&gt;=$AA$4,AC152&gt;=$AC$4,AE152&gt;=$AE$4,AG152&gt;=$AG$4,C152&lt;&gt;"AB",E152&lt;&gt;"AB",G152&lt;&gt;"AB",I152&lt;&gt;"AB",K152&lt;&gt;"AB",M152&lt;&gt;"AB",O152&lt;&gt;"AB",Q152&lt;&gt;"AB",S152&lt;&gt;"AB",U152&lt;&gt;"AB",W152&lt;&gt;"AB",Y152&lt;&gt;"AB",AA152&lt;&gt;"AB",AND(AC152&lt;&gt;"AB",AE152&lt;&gt;"AB",AG152&lt;&gt;"AB")),"","E"))))</f>
        <v>27</v>
      </c>
      <c r="U152" s="20">
        <v>28</v>
      </c>
      <c r="V152" t="s" s="21">
        <f>IF(IFERROR(FIND("+",U152),0)," ",IF(U152="AB","",IF(U152&lt;$U$4,"F",IF(AND(C152&gt;=$C$4,E152&gt;=$E$4,G152&gt;=$G$4,I152&gt;=$I$4,K152&gt;=$K$4,M152&gt;=$M$4,O152&gt;=$O$4,Q152&gt;=$Q$4,S152&gt;=$S$4,U152&gt;=$U$4,W152&gt;=$W$4,Y152&gt;=$Y$4,AA152&gt;=$AA$4,AC152&gt;=$AC$4,AE152&gt;=$AE$4,AG152&gt;=$AG$4,C152&lt;&gt;"AB",E152&lt;&gt;"AB",G152&lt;&gt;"AB",I152&lt;&gt;"AB",K152&lt;&gt;"AB",M152&lt;&gt;"AB",O152&lt;&gt;"AB",Q152&lt;&gt;"AB",S152&lt;&gt;"AB",U152&lt;&gt;"AB",W152&lt;&gt;"AB",Y152&lt;&gt;"AB",AA152&lt;&gt;"AB",AND(AC152&lt;&gt;"AB",AE152&lt;&gt;"AB",AG152&lt;&gt;"AB")),"","E"))))</f>
        <v>28</v>
      </c>
      <c r="W152" s="22">
        <v>17</v>
      </c>
      <c r="X152" t="s" s="21">
        <f>IF(IFERROR(FIND("+",W152),0)," ",IF(W152="AB","",IF(W152&lt;$W$4,"F",IF(AND(C152&gt;=$C$4,E152&gt;=$E$4,G152&gt;=$G$4,I152&gt;=$I$4,K152&gt;=$K$4,M152&gt;=$M$4,O152&gt;=$O$4,Q152&gt;=$Q$4,S152&gt;=$S$4,U152&gt;=$U$4,W152&gt;=$W$4,Y152&gt;=$Y$4,AA152&gt;=$AA$4,AC152&gt;=$AC$4,AE152&gt;=$AE$4,AG152&gt;=$AG$4,C152&lt;&gt;"AB",E152&lt;&gt;"AB",G152&lt;&gt;"AB",I152&lt;&gt;"AB",K152&lt;&gt;"AB",M152&lt;&gt;"AB",O152&lt;&gt;"AB",Q152&lt;&gt;"AB",S152&lt;&gt;"AB",U152&lt;&gt;"AB",W152&lt;&gt;"AB",Y152&lt;&gt;"AB",AA152&lt;&gt;"AB",AND(AC152&lt;&gt;"AB",AE152&lt;&gt;"AB",AG152&lt;&gt;"AB")),"","E"))))</f>
        <v>27</v>
      </c>
      <c r="Y152" s="20">
        <v>50</v>
      </c>
      <c r="Z152" t="s" s="21">
        <f>IF(IFERROR(FIND("+",Y152),0)," ",IF(Y152="AB","",IF(Y152&lt;$Y$4,"F",IF(AND(C152&gt;=$C$4,E152&gt;=$E$4,G152&gt;=$G$4,I152&gt;=$I$4,K152&gt;=$K$4,M152&gt;=$M$4,O152&gt;=$O$4,Q152&gt;=$Q$4,S152&gt;=$S$4,U152&gt;=$U$4,W152&gt;=$W$4,Y152&gt;=$Y$4,AA152&gt;=$AA$4,AC152&gt;=$AC$4,AE152&gt;=$AE$4,AG152&gt;=$AG$4,C152&lt;&gt;"AB",E152&lt;&gt;"AB",G152&lt;&gt;"AB",I152&lt;&gt;"AB",K152&lt;&gt;"AB",M152&lt;&gt;"AB",O152&lt;&gt;"AB",Q152&lt;&gt;"AB",S152&lt;&gt;"AB",U152&lt;&gt;"AB",W152&lt;&gt;"AB",Y152&lt;&gt;"AB",AA152&lt;&gt;"AB",AND(AC152&lt;&gt;"AB",AE152&lt;&gt;"AB",AG152&lt;&gt;"AB")),"","E"))))</f>
        <v>27</v>
      </c>
      <c r="AA152" s="22">
        <v>15</v>
      </c>
      <c r="AB152" t="s" s="21">
        <f>IF(IFERROR(FIND("+",AA152),0)," ",IF(AA152="AB","",IF(AA152&lt;$AA$4,"F",IF(AND(C152&gt;=$C$4,E152&gt;=$E$4,G152&gt;=$G$4,I152&gt;=$I$4,K152&gt;=$K$4,M152&gt;=$M$4,O152&gt;=$O$4,Q152&gt;=$Q$4,S152&gt;=$S$4,U152&gt;=$U$4,W152&gt;=$W$4,Y152&gt;=$Y$4,AA152&gt;=$AA$4,AC152&gt;=$AC$4,AE152&gt;=$AE$4,AG152&gt;=$AG$4,C152&lt;&gt;"AB",E152&lt;&gt;"AB",G152&lt;&gt;"AB",I152&lt;&gt;"AB",K152&lt;&gt;"AB",M152&lt;&gt;"AB",O152&lt;&gt;"AB",Q152&lt;&gt;"AB",S152&lt;&gt;"AB",U152&lt;&gt;"AB",W152&lt;&gt;"AB",Y152&lt;&gt;"AB",AA152&lt;&gt;"AB",AND(AC152&lt;&gt;"AB",AE152&lt;&gt;"AB",AG152&lt;&gt;"AB")),"","E"))))</f>
        <v>27</v>
      </c>
      <c r="AC152" s="22">
        <v>20</v>
      </c>
      <c r="AD152" t="s" s="21">
        <f>IF(IFERROR(FIND("+",AC152),0)," ",IF(AC152="AB","",IF(AC152&lt;$AC$4,"F",IF(AND(C152&gt;=$C$4,E152&gt;=$E$4,G152&gt;=$G$4,I152&gt;=$I$4,K152&gt;=$K$4,M152&gt;=$M$4,O152&gt;=$O$4,Q152&gt;=$Q$4,S152&gt;=$S$4,U152&gt;=$U$4,W152&gt;=$W$4,Y152&gt;=$Y$4,AA152&gt;=$AA$4,AC152&gt;=$AC$4,AE152&gt;=$AE$4,AG152&gt;=$AG$4,C152&lt;&gt;"AB",E152&lt;&gt;"AB",G152&lt;&gt;"AB",I152&lt;&gt;"AB",K152&lt;&gt;"AB",M152&lt;&gt;"AB",O152&lt;&gt;"AB",Q152&lt;&gt;"AB",S152&lt;&gt;"AB",U152&lt;&gt;"AB",W152&lt;&gt;"AB",Y152&lt;&gt;"AB",AA152&lt;&gt;"AB",AND(AC152&lt;&gt;"AB",AE152&lt;&gt;"AB",AG152&lt;&gt;"AB")),"","E"))))</f>
        <v>27</v>
      </c>
      <c r="AE152" s="20">
        <v>27</v>
      </c>
      <c r="AF152" t="s" s="21">
        <f>IF(IFERROR(FIND("+",AE152),0)," ",IF(AE152="AB","",IF(AE152&lt;$AE$4,"F",IF(AND(C152&gt;=$C$4,E152&gt;=$E$4,G152&gt;=$G$4,I152&gt;=$I$4,K152&gt;=$K$4,M152&gt;=$M$4,O152&gt;=$O$4,Q152&gt;=$Q$4,S152&gt;=$S$4,U152&gt;=$U$4,W152&gt;=$W$4,Y152&gt;=$Y$4,AA152&gt;=$AA$4,AC152&gt;=$AC$4,AE152&gt;=$AE$4,AG152&gt;=$AG$4,C152&lt;&gt;"AB",E152&lt;&gt;"AB",G152&lt;&gt;"AB",I152&lt;&gt;"AB",K152&lt;&gt;"AB",M152&lt;&gt;"AB",O152&lt;&gt;"AB",Q152&lt;&gt;"AB",S152&lt;&gt;"AB",U152&lt;&gt;"AB",W152&lt;&gt;"AB",Y152&lt;&gt;"AB",AA152&lt;&gt;"AB",AND(AC152&lt;&gt;"AB",AE152&lt;&gt;"AB",AG152&lt;&gt;"AB")),"","E"))))</f>
        <v>27</v>
      </c>
      <c r="AG152" s="22">
        <v>17</v>
      </c>
      <c r="AH152" t="s" s="21">
        <f>IF(IFERROR(FIND("+",AG152),0)," ",IF(AG152="AB","",IF(AG152&lt;$AG$4,"F",IF(AND(C152&gt;=$C$4,E152&gt;=$E$4,G152&gt;=$G$4,I152&gt;=$I$4,K152&gt;=$K$4,M152&gt;=$M$4,O152&gt;=$O$4,Q152&gt;=$Q$4,S152&gt;=$S$4,U152&gt;=$U$4,W152&gt;=$W$4,Y152&gt;=$Y$4,AA152&gt;=$AA$4,AC152&gt;=$AC$4,AE152&gt;=$AE$4,AG152&gt;=$AG$4,C152&lt;&gt;"AB",E152&lt;&gt;"AB",G152&lt;&gt;"AB",I152&lt;&gt;"AB",K152&lt;&gt;"AB",M152&lt;&gt;"AB",O152&lt;&gt;"AB",Q152&lt;&gt;"AB",S152&lt;&gt;"AB",U152&lt;&gt;"AB",W152&lt;&gt;"AB",Y152&lt;&gt;"AB",AA152&lt;&gt;"AB",AND(AC152&lt;&gt;"AB",AE152&lt;&gt;"AB",AG152&lt;&gt;"AB")),"","E"))))</f>
        <v>27</v>
      </c>
      <c r="AI152" s="28">
        <v>414</v>
      </c>
      <c r="AJ152" t="s" s="25">
        <f>IF(AND(COUNTIF(C152:AH152,"AB")&lt;16-COUNTIF(C152:AH152," "),COUNTIF(C152:AH152,"AB")&lt;&gt;0),"FAIL",IF(COUNTIF(C152:AH152,"AB")=16-COUNTIF(C152:AH152," "),"ABSENT",IF(AND(COUNTIF(C152:AH152,"AB")=0,COUNTIF(C152:AH152,"F")=0),"PASS","FAIL")))</f>
        <v>29</v>
      </c>
      <c r="AK152" t="s" s="26">
        <v>290</v>
      </c>
      <c r="AL152" s="27"/>
    </row>
    <row r="153" ht="15.95" customHeight="1">
      <c r="A153" s="39">
        <v>235349</v>
      </c>
      <c r="B153" t="s" s="40">
        <v>291</v>
      </c>
      <c r="C153" t="s" s="29">
        <v>292</v>
      </c>
      <c r="D153" t="s" s="21">
        <f>IF(IFERROR(FIND("+",C153),0)," ",IF(C153="AB","",IF(C153&lt;$C$4,"F",IF(AND(C153&gt;=$C$4,E153&gt;=$E$4,G153&gt;=$G$4,I153&gt;=$I$4,K153&gt;=$K$4,M153&gt;=$M$4,O153&gt;=$O$4,Q153&gt;=$Q$4,S153&gt;=$S$4,U153&gt;=$U$4,W153&gt;=$W$4,Y153&gt;=$Y$4,AA153&gt;=$AA$4,AC153&gt;=$AC$4,AE153&gt;=$AE$4,AG153&gt;=$AG$4,C153&lt;&gt;"AB",E153&lt;&gt;"AB",G153&lt;&gt;"AB",I153&lt;&gt;"AB",K153&lt;&gt;"AB",M153&lt;&gt;"AB",O153&lt;&gt;"AB",Q153&lt;&gt;"AB",S153&lt;&gt;"AB",U153&lt;&gt;"AB",W153&lt;&gt;"AB",Y153&lt;&gt;"AB",AA153&lt;&gt;"AB",AND(AC153&lt;&gt;"AB",AE153&lt;&gt;"AB",AG153&lt;&gt;"AB")),"","E"))))</f>
        <v>293</v>
      </c>
      <c r="E153" t="s" s="41">
        <v>294</v>
      </c>
      <c r="F153" t="s" s="21">
        <f>IF(IFERROR(FIND("+",E153),0)," ",IF(E153="AB","",IF(E153&lt;$E$4,"F",IF(AND(C153&gt;=$C$4,E153&gt;=$E$4,G153&gt;=$G$4,I153&gt;=$I$4,K153&gt;=$K$4,M153&gt;=$M$4,O153&gt;=$O$4,Q153&gt;=$Q$4,S153&gt;=$S$4,U153&gt;=$U$4,W153&gt;=$W$4,Y153&gt;=$Y$4,AA153&gt;=$AA$4,AC153&gt;=$AC$4,AE153&gt;=$AE$4,AG153&gt;=$AG$4,C153&lt;&gt;"AB",E153&lt;&gt;"AB",G153&lt;&gt;"AB",I153&lt;&gt;"AB",K153&lt;&gt;"AB",M153&lt;&gt;"AB",O153&lt;&gt;"AB",Q153&lt;&gt;"AB",S153&lt;&gt;"AB",U153&lt;&gt;"AB",W153&lt;&gt;"AB",Y153&lt;&gt;"AB",AA153&lt;&gt;"AB",AND(AC153&lt;&gt;"AB",AE153&lt;&gt;"AB",AG153&lt;&gt;"AB")),"","E"))))</f>
        <v>293</v>
      </c>
      <c r="G153" t="s" s="41">
        <v>295</v>
      </c>
      <c r="H153" t="s" s="21">
        <f>IF(IFERROR(FIND("+",G153),0)," ",IF(G153="AB","",IF(G153&lt;$G$4,"F",IF(AND(C153&gt;=$C$4,E153&gt;=$E$4,G153&gt;=$G$4,I153&gt;=$I$4,K153&gt;=$K$4,M153&gt;=$M$4,O153&gt;=$O$4,Q153&gt;=$Q$4,S153&gt;=$S$4,U153&gt;=$U$4,W153&gt;=$W$4,Y153&gt;=$Y$4,AA153&gt;=$AA$4,AC153&gt;=$AC$4,AE153&gt;=$AE$4,AG153&gt;=$AG$4,C153&lt;&gt;"AB",E153&lt;&gt;"AB",G153&lt;&gt;"AB",I153&lt;&gt;"AB",K153&lt;&gt;"AB",M153&lt;&gt;"AB",O153&lt;&gt;"AB",Q153&lt;&gt;"AB",S153&lt;&gt;"AB",U153&lt;&gt;"AB",W153&lt;&gt;"AB",Y153&lt;&gt;"AB",AA153&lt;&gt;"AB",AND(AC153&lt;&gt;"AB",AE153&lt;&gt;"AB",AG153&lt;&gt;"AB")),"","E"))))</f>
        <v>293</v>
      </c>
      <c r="I153" t="s" s="30">
        <v>296</v>
      </c>
      <c r="J153" t="s" s="31">
        <f>IF(IFERROR(FIND("+",I153),0)," ",IF(I153="AB","",IF(I153&lt;$I$4,"F",IF(AND(C153&gt;=$C$4,E153&gt;=$E$4,G153&gt;=$G$4,I153&gt;=$I$4,K153&gt;=$K$4,M153&gt;=$M$4,O153&gt;=$O$4,Q153&gt;=$Q$4,S153&gt;=$S$4,U153&gt;=$U$4,W153&gt;=$W$4,Y153&gt;=$Y$4,AA153&gt;=$AA$4,AC153&gt;=$AC$4,AE153&gt;=$AE$4,AG153&gt;=$AG$4,C153&lt;&gt;"AB",E153&lt;&gt;"AB",G153&lt;&gt;"AB",I153&lt;&gt;"AB",K153&lt;&gt;"AB",M153&lt;&gt;"AB",O153&lt;&gt;"AB",Q153&lt;&gt;"AB",S153&lt;&gt;"AB",U153&lt;&gt;"AB",W153&lt;&gt;"AB",Y153&lt;&gt;"AB",AA153&lt;&gt;"AB",AND(AC153&lt;&gt;"AB",AE153&lt;&gt;"AB",AG153&lt;&gt;"AB")),"","E"))))</f>
        <v>293</v>
      </c>
      <c r="K153" t="s" s="41">
        <v>297</v>
      </c>
      <c r="L153" t="s" s="21">
        <f>IF(IFERROR(FIND("+",K153),0)," ",IF(K153="AB","",IF(K153&lt;$K$4,"F",IF(AND(C153&gt;=$C$4,E153&gt;=$E$4,G153&gt;=$G$4,I153&gt;=$I$4,K153&gt;=$K$4,M153&gt;=$M$4,O153&gt;=$O$4,Q153&gt;=$Q$4,S153&gt;=$S$4,U153&gt;=$U$4,W153&gt;=$W$4,Y153&gt;=$Y$4,AA153&gt;=$AA$4,AC153&gt;=$AC$4,AE153&gt;=$AE$4,AG153&gt;=$AG$4,C153&lt;&gt;"AB",E153&lt;&gt;"AB",G153&lt;&gt;"AB",I153&lt;&gt;"AB",K153&lt;&gt;"AB",M153&lt;&gt;"AB",O153&lt;&gt;"AB",Q153&lt;&gt;"AB",S153&lt;&gt;"AB",U153&lt;&gt;"AB",W153&lt;&gt;"AB",Y153&lt;&gt;"AB",AA153&lt;&gt;"AB",AND(AC153&lt;&gt;"AB",AE153&lt;&gt;"AB",AG153&lt;&gt;"AB")),"","E"))))</f>
        <v>293</v>
      </c>
      <c r="M153" t="s" s="41">
        <v>298</v>
      </c>
      <c r="N153" t="s" s="21">
        <f>IF(IFERROR(FIND("+",M153),0)," ",IF(M153="AB","",IF(M153&lt;$M$4,"F",IF(AND(C153&gt;=$C$4,E153&gt;=$E$4,G153&gt;=$G$4,I153&gt;=$I$4,K153&gt;=$K$4,M153&gt;=$M$4,O153&gt;=$O$4,Q153&gt;=$Q$4,S153&gt;=$S$4,U153&gt;=$U$4,W153&gt;=$W$4,Y153&gt;=$Y$4,AA153&gt;=$AA$4,AC153&gt;=$AC$4,AE153&gt;=$AE$4,AG153&gt;=$AG$4,C153&lt;&gt;"AB",E153&lt;&gt;"AB",G153&lt;&gt;"AB",I153&lt;&gt;"AB",K153&lt;&gt;"AB",M153&lt;&gt;"AB",O153&lt;&gt;"AB",Q153&lt;&gt;"AB",S153&lt;&gt;"AB",U153&lt;&gt;"AB",W153&lt;&gt;"AB",Y153&lt;&gt;"AB",AA153&lt;&gt;"AB",AND(AC153&lt;&gt;"AB",AE153&lt;&gt;"AB",AG153&lt;&gt;"AB")),"","E"))))</f>
        <v>293</v>
      </c>
      <c r="O153" t="s" s="23">
        <v>299</v>
      </c>
      <c r="P153" t="s" s="21">
        <f>IF(IFERROR(FIND("+",O153),0)," ",IF(O153="AB","",IF(O153&lt;$O$4,"F",IF(AND(C153&gt;=$C$4,E153&gt;=$E$4,G153&gt;=$G$4,I153&gt;=$I$4,K153&gt;=$K$4,M153&gt;=$M$4,O153&gt;=$O$4,Q153&gt;=$Q$4,S153&gt;=$S$4,U153&gt;=$U$4,W153&gt;=$W$4,Y153&gt;=$Y$4,AA153&gt;=$AA$4,AC153&gt;=$AC$4,AE153&gt;=$AE$4,AG153&gt;=$AG$4,C153&lt;&gt;"AB",E153&lt;&gt;"AB",G153&lt;&gt;"AB",I153&lt;&gt;"AB",K153&lt;&gt;"AB",M153&lt;&gt;"AB",O153&lt;&gt;"AB",Q153&lt;&gt;"AB",S153&lt;&gt;"AB",U153&lt;&gt;"AB",W153&lt;&gt;"AB",Y153&lt;&gt;"AB",AA153&lt;&gt;"AB",AND(AC153&lt;&gt;"AB",AE153&lt;&gt;"AB",AG153&lt;&gt;"AB")),"","E"))))</f>
        <v>293</v>
      </c>
      <c r="Q153" t="s" s="41">
        <v>294</v>
      </c>
      <c r="R153" t="s" s="21">
        <f>IF(IFERROR(FIND("+",Q153),0)," ",IF(Q153="AB","",IF(Q153&lt;$Q$4,"F",IF(AND(C153&gt;=$C$4,E153&gt;=$E$4,G153&gt;=$G$4,I153&gt;=$I$4,K153&gt;=$K$4,M153&gt;=$M$4,O153&gt;=$O$4,Q153&gt;=$Q$4,S153&gt;=$S$4,U153&gt;=$U$4,W153&gt;=$W$4,Y153&gt;=$Y$4,AA153&gt;=$AA$4,AC153&gt;=$AC$4,AE153&gt;=$AE$4,AG153&gt;=$AG$4,C153&lt;&gt;"AB",E153&lt;&gt;"AB",G153&lt;&gt;"AB",I153&lt;&gt;"AB",K153&lt;&gt;"AB",M153&lt;&gt;"AB",O153&lt;&gt;"AB",Q153&lt;&gt;"AB",S153&lt;&gt;"AB",U153&lt;&gt;"AB",W153&lt;&gt;"AB",Y153&lt;&gt;"AB",AA153&lt;&gt;"AB",AND(AC153&lt;&gt;"AB",AE153&lt;&gt;"AB",AG153&lt;&gt;"AB")),"","E"))))</f>
        <v>293</v>
      </c>
      <c r="S153" t="s" s="41">
        <v>300</v>
      </c>
      <c r="T153" t="s" s="21">
        <f>IF(IFERROR(FIND("+",S153),0)," ",IF(S153="AB","",IF(S153&lt;$S$4,"F",IF(AND(C153&gt;=$C$4,E153&gt;=$E$4,G153&gt;=$G$4,I153&gt;=$I$4,K153&gt;=$K$4,M153&gt;=$M$4,O153&gt;=$O$4,Q153&gt;=$Q$4,S153&gt;=$S$4,U153&gt;=$U$4,W153&gt;=$W$4,Y153&gt;=$Y$4,AA153&gt;=$AA$4,AC153&gt;=$AC$4,AE153&gt;=$AE$4,AG153&gt;=$AG$4,C153&lt;&gt;"AB",E153&lt;&gt;"AB",G153&lt;&gt;"AB",I153&lt;&gt;"AB",K153&lt;&gt;"AB",M153&lt;&gt;"AB",O153&lt;&gt;"AB",Q153&lt;&gt;"AB",S153&lt;&gt;"AB",U153&lt;&gt;"AB",W153&lt;&gt;"AB",Y153&lt;&gt;"AB",AA153&lt;&gt;"AB",AND(AC153&lt;&gt;"AB",AE153&lt;&gt;"AB",AG153&lt;&gt;"AB")),"","E"))))</f>
        <v>293</v>
      </c>
      <c r="U153" t="s" s="23">
        <v>173</v>
      </c>
      <c r="V153" t="s" s="21">
        <f>IF(IFERROR(FIND("+",U153),0)," ",IF(U153="AB","",IF(U153&lt;$U$4,"F",IF(AND(C153&gt;=$C$4,E153&gt;=$E$4,G153&gt;=$G$4,I153&gt;=$I$4,K153&gt;=$K$4,M153&gt;=$M$4,O153&gt;=$O$4,Q153&gt;=$Q$4,S153&gt;=$S$4,U153&gt;=$U$4,W153&gt;=$W$4,Y153&gt;=$Y$4,AA153&gt;=$AA$4,AC153&gt;=$AC$4,AE153&gt;=$AE$4,AG153&gt;=$AG$4,C153&lt;&gt;"AB",E153&lt;&gt;"AB",G153&lt;&gt;"AB",I153&lt;&gt;"AB",K153&lt;&gt;"AB",M153&lt;&gt;"AB",O153&lt;&gt;"AB",Q153&lt;&gt;"AB",S153&lt;&gt;"AB",U153&lt;&gt;"AB",W153&lt;&gt;"AB",Y153&lt;&gt;"AB",AA153&lt;&gt;"AB",AND(AC153&lt;&gt;"AB",AE153&lt;&gt;"AB",AG153&lt;&gt;"AB")),"","E"))))</f>
      </c>
      <c r="W153" t="s" s="41">
        <v>294</v>
      </c>
      <c r="X153" t="s" s="21">
        <f>IF(IFERROR(FIND("+",W153),0)," ",IF(W153="AB","",IF(W153&lt;$W$4,"F",IF(AND(C153&gt;=$C$4,E153&gt;=$E$4,G153&gt;=$G$4,I153&gt;=$I$4,K153&gt;=$K$4,M153&gt;=$M$4,O153&gt;=$O$4,Q153&gt;=$Q$4,S153&gt;=$S$4,U153&gt;=$U$4,W153&gt;=$W$4,Y153&gt;=$Y$4,AA153&gt;=$AA$4,AC153&gt;=$AC$4,AE153&gt;=$AE$4,AG153&gt;=$AG$4,C153&lt;&gt;"AB",E153&lt;&gt;"AB",G153&lt;&gt;"AB",I153&lt;&gt;"AB",K153&lt;&gt;"AB",M153&lt;&gt;"AB",O153&lt;&gt;"AB",Q153&lt;&gt;"AB",S153&lt;&gt;"AB",U153&lt;&gt;"AB",W153&lt;&gt;"AB",Y153&lt;&gt;"AB",AA153&lt;&gt;"AB",AND(AC153&lt;&gt;"AB",AE153&lt;&gt;"AB",AG153&lt;&gt;"AB")),"","E"))))</f>
        <v>293</v>
      </c>
      <c r="Y153" t="s" s="23">
        <v>173</v>
      </c>
      <c r="Z153" t="s" s="21">
        <f>IF(IFERROR(FIND("+",Y153),0)," ",IF(Y153="AB","",IF(Y153&lt;$Y$4,"F",IF(AND(C153&gt;=$C$4,E153&gt;=$E$4,G153&gt;=$G$4,I153&gt;=$I$4,K153&gt;=$K$4,M153&gt;=$M$4,O153&gt;=$O$4,Q153&gt;=$Q$4,S153&gt;=$S$4,U153&gt;=$U$4,W153&gt;=$W$4,Y153&gt;=$Y$4,AA153&gt;=$AA$4,AC153&gt;=$AC$4,AE153&gt;=$AE$4,AG153&gt;=$AG$4,C153&lt;&gt;"AB",E153&lt;&gt;"AB",G153&lt;&gt;"AB",I153&lt;&gt;"AB",K153&lt;&gt;"AB",M153&lt;&gt;"AB",O153&lt;&gt;"AB",Q153&lt;&gt;"AB",S153&lt;&gt;"AB",U153&lt;&gt;"AB",W153&lt;&gt;"AB",Y153&lt;&gt;"AB",AA153&lt;&gt;"AB",AND(AC153&lt;&gt;"AB",AE153&lt;&gt;"AB",AG153&lt;&gt;"AB")),"","E"))))</f>
      </c>
      <c r="AA153" t="s" s="41">
        <v>297</v>
      </c>
      <c r="AB153" t="s" s="21">
        <f>IF(IFERROR(FIND("+",AA153),0)," ",IF(AA153="AB","",IF(AA153&lt;$AA$4,"F",IF(AND(C153&gt;=$C$4,E153&gt;=$E$4,G153&gt;=$G$4,I153&gt;=$I$4,K153&gt;=$K$4,M153&gt;=$M$4,O153&gt;=$O$4,Q153&gt;=$Q$4,S153&gt;=$S$4,U153&gt;=$U$4,W153&gt;=$W$4,Y153&gt;=$Y$4,AA153&gt;=$AA$4,AC153&gt;=$AC$4,AE153&gt;=$AE$4,AG153&gt;=$AG$4,C153&lt;&gt;"AB",E153&lt;&gt;"AB",G153&lt;&gt;"AB",I153&lt;&gt;"AB",K153&lt;&gt;"AB",M153&lt;&gt;"AB",O153&lt;&gt;"AB",Q153&lt;&gt;"AB",S153&lt;&gt;"AB",U153&lt;&gt;"AB",W153&lt;&gt;"AB",Y153&lt;&gt;"AB",AA153&lt;&gt;"AB",AND(AC153&lt;&gt;"AB",AE153&lt;&gt;"AB",AG153&lt;&gt;"AB")),"","E"))))</f>
        <v>293</v>
      </c>
      <c r="AC153" t="s" s="29">
        <v>294</v>
      </c>
      <c r="AD153" t="s" s="21">
        <f>IF(IFERROR(FIND("+",AC153),0)," ",IF(AC153="AB","",IF(AC153&lt;$AC$4,"F",IF(AND(C153&gt;=$C$4,E153&gt;=$E$4,G153&gt;=$G$4,I153&gt;=$I$4,K153&gt;=$K$4,M153&gt;=$M$4,O153&gt;=$O$4,Q153&gt;=$Q$4,S153&gt;=$S$4,U153&gt;=$U$4,W153&gt;=$W$4,Y153&gt;=$Y$4,AA153&gt;=$AA$4,AC153&gt;=$AC$4,AE153&gt;=$AE$4,AG153&gt;=$AG$4,C153&lt;&gt;"AB",E153&lt;&gt;"AB",G153&lt;&gt;"AB",I153&lt;&gt;"AB",K153&lt;&gt;"AB",M153&lt;&gt;"AB",O153&lt;&gt;"AB",Q153&lt;&gt;"AB",S153&lt;&gt;"AB",U153&lt;&gt;"AB",W153&lt;&gt;"AB",Y153&lt;&gt;"AB",AA153&lt;&gt;"AB",AND(AC153&lt;&gt;"AB",AE153&lt;&gt;"AB",AG153&lt;&gt;"AB")),"","E"))))</f>
        <v>293</v>
      </c>
      <c r="AE153" t="s" s="23">
        <v>301</v>
      </c>
      <c r="AF153" t="s" s="21">
        <f>IF(IFERROR(FIND("+",AE153),0)," ",IF(AE153="AB","",IF(AE153&lt;$AE$4,"F",IF(AND(C153&gt;=$C$4,E153&gt;=$E$4,G153&gt;=$G$4,I153&gt;=$I$4,K153&gt;=$K$4,M153&gt;=$M$4,O153&gt;=$O$4,Q153&gt;=$Q$4,S153&gt;=$S$4,U153&gt;=$U$4,W153&gt;=$W$4,Y153&gt;=$Y$4,AA153&gt;=$AA$4,AC153&gt;=$AC$4,AE153&gt;=$AE$4,AG153&gt;=$AG$4,C153&lt;&gt;"AB",E153&lt;&gt;"AB",G153&lt;&gt;"AB",I153&lt;&gt;"AB",K153&lt;&gt;"AB",M153&lt;&gt;"AB",O153&lt;&gt;"AB",Q153&lt;&gt;"AB",S153&lt;&gt;"AB",U153&lt;&gt;"AB",W153&lt;&gt;"AB",Y153&lt;&gt;"AB",AA153&lt;&gt;"AB",AND(AC153&lt;&gt;"AB",AE153&lt;&gt;"AB",AG153&lt;&gt;"AB")),"","E"))))</f>
        <v>293</v>
      </c>
      <c r="AG153" t="s" s="41">
        <v>297</v>
      </c>
      <c r="AH153" t="s" s="21">
        <f>IF(IFERROR(FIND("+",AG153),0)," ",IF(AG153="AB","",IF(AG153&lt;$AG$4,"F",IF(AND(C153&gt;=$C$4,E153&gt;=$E$4,G153&gt;=$G$4,I153&gt;=$I$4,K153&gt;=$K$4,M153&gt;=$M$4,O153&gt;=$O$4,Q153&gt;=$Q$4,S153&gt;=$S$4,U153&gt;=$U$4,W153&gt;=$W$4,Y153&gt;=$Y$4,AA153&gt;=$AA$4,AC153&gt;=$AC$4,AE153&gt;=$AE$4,AG153&gt;=$AG$4,C153&lt;&gt;"AB",E153&lt;&gt;"AB",G153&lt;&gt;"AB",I153&lt;&gt;"AB",K153&lt;&gt;"AB",M153&lt;&gt;"AB",O153&lt;&gt;"AB",Q153&lt;&gt;"AB",S153&lt;&gt;"AB",U153&lt;&gt;"AB",W153&lt;&gt;"AB",Y153&lt;&gt;"AB",AA153&lt;&gt;"AB",AND(AC153&lt;&gt;"AB",AE153&lt;&gt;"AB",AG153&lt;&gt;"AB")),"","E"))))</f>
        <v>293</v>
      </c>
      <c r="AI153" s="28">
        <v>418</v>
      </c>
      <c r="AJ153" t="s" s="25">
        <f>IF(AND(COUNTIF(C153:AH153,"AB")&lt;16-COUNTIF(C153:AH153," "),COUNTIF(C153:AH153,"AB")&lt;&gt;0),"FAIL",IF(COUNTIF(C153:AH153,"AB")=16-COUNTIF(C153:AH153," "),"ABSENT",IF(AND(COUNTIF(C153:AH153,"AB")=0,COUNTIF(C153:AH153,"F")=0),"PASS","FAIL")))</f>
        <v>302</v>
      </c>
      <c r="AK153" t="s" s="26">
        <v>303</v>
      </c>
      <c r="AL153" s="27"/>
    </row>
    <row r="154" ht="15.95" customHeight="1">
      <c r="A154" s="39">
        <v>235350</v>
      </c>
      <c r="B154" t="s" s="40">
        <v>304</v>
      </c>
      <c r="C154" t="s" s="29">
        <v>305</v>
      </c>
      <c r="D154" t="s" s="21">
        <f>IF(IFERROR(FIND("+",C154),0)," ",IF(C154="AB","",IF(C154&lt;$C$4,"F",IF(AND(C154&gt;=$C$4,E154&gt;=$E$4,G154&gt;=$G$4,I154&gt;=$I$4,K154&gt;=$K$4,M154&gt;=$M$4,O154&gt;=$O$4,Q154&gt;=$Q$4,S154&gt;=$S$4,U154&gt;=$U$4,W154&gt;=$W$4,Y154&gt;=$Y$4,AA154&gt;=$AA$4,AC154&gt;=$AC$4,AE154&gt;=$AE$4,AG154&gt;=$AG$4,C154&lt;&gt;"AB",E154&lt;&gt;"AB",G154&lt;&gt;"AB",I154&lt;&gt;"AB",K154&lt;&gt;"AB",M154&lt;&gt;"AB",O154&lt;&gt;"AB",Q154&lt;&gt;"AB",S154&lt;&gt;"AB",U154&lt;&gt;"AB",W154&lt;&gt;"AB",Y154&lt;&gt;"AB",AA154&lt;&gt;"AB",AND(AC154&lt;&gt;"AB",AE154&lt;&gt;"AB",AG154&lt;&gt;"AB")),"","E"))))</f>
        <v>293</v>
      </c>
      <c r="E154" t="s" s="41">
        <v>306</v>
      </c>
      <c r="F154" t="s" s="21">
        <f>IF(IFERROR(FIND("+",E154),0)," ",IF(E154="AB","",IF(E154&lt;$E$4,"F",IF(AND(C154&gt;=$C$4,E154&gt;=$E$4,G154&gt;=$G$4,I154&gt;=$I$4,K154&gt;=$K$4,M154&gt;=$M$4,O154&gt;=$O$4,Q154&gt;=$Q$4,S154&gt;=$S$4,U154&gt;=$U$4,W154&gt;=$W$4,Y154&gt;=$Y$4,AA154&gt;=$AA$4,AC154&gt;=$AC$4,AE154&gt;=$AE$4,AG154&gt;=$AG$4,C154&lt;&gt;"AB",E154&lt;&gt;"AB",G154&lt;&gt;"AB",I154&lt;&gt;"AB",K154&lt;&gt;"AB",M154&lt;&gt;"AB",O154&lt;&gt;"AB",Q154&lt;&gt;"AB",S154&lt;&gt;"AB",U154&lt;&gt;"AB",W154&lt;&gt;"AB",Y154&lt;&gt;"AB",AA154&lt;&gt;"AB",AND(AC154&lt;&gt;"AB",AE154&lt;&gt;"AB",AG154&lt;&gt;"AB")),"","E"))))</f>
        <v>293</v>
      </c>
      <c r="G154" t="s" s="41">
        <v>298</v>
      </c>
      <c r="H154" t="s" s="21">
        <f>IF(IFERROR(FIND("+",G154),0)," ",IF(G154="AB","",IF(G154&lt;$G$4,"F",IF(AND(C154&gt;=$C$4,E154&gt;=$E$4,G154&gt;=$G$4,I154&gt;=$I$4,K154&gt;=$K$4,M154&gt;=$M$4,O154&gt;=$O$4,Q154&gt;=$Q$4,S154&gt;=$S$4,U154&gt;=$U$4,W154&gt;=$W$4,Y154&gt;=$Y$4,AA154&gt;=$AA$4,AC154&gt;=$AC$4,AE154&gt;=$AE$4,AG154&gt;=$AG$4,C154&lt;&gt;"AB",E154&lt;&gt;"AB",G154&lt;&gt;"AB",I154&lt;&gt;"AB",K154&lt;&gt;"AB",M154&lt;&gt;"AB",O154&lt;&gt;"AB",Q154&lt;&gt;"AB",S154&lt;&gt;"AB",U154&lt;&gt;"AB",W154&lt;&gt;"AB",Y154&lt;&gt;"AB",AA154&lt;&gt;"AB",AND(AC154&lt;&gt;"AB",AE154&lt;&gt;"AB",AG154&lt;&gt;"AB")),"","E"))))</f>
        <v>293</v>
      </c>
      <c r="I154" t="s" s="30">
        <v>173</v>
      </c>
      <c r="J154" t="s" s="31">
        <f>IF(IFERROR(FIND("+",I154),0)," ",IF(I154="AB","",IF(I154&lt;$I$4,"F",IF(AND(C154&gt;=$C$4,E154&gt;=$E$4,G154&gt;=$G$4,I154&gt;=$I$4,K154&gt;=$K$4,M154&gt;=$M$4,O154&gt;=$O$4,Q154&gt;=$Q$4,S154&gt;=$S$4,U154&gt;=$U$4,W154&gt;=$W$4,Y154&gt;=$Y$4,AA154&gt;=$AA$4,AC154&gt;=$AC$4,AE154&gt;=$AE$4,AG154&gt;=$AG$4,C154&lt;&gt;"AB",E154&lt;&gt;"AB",G154&lt;&gt;"AB",I154&lt;&gt;"AB",K154&lt;&gt;"AB",M154&lt;&gt;"AB",O154&lt;&gt;"AB",Q154&lt;&gt;"AB",S154&lt;&gt;"AB",U154&lt;&gt;"AB",W154&lt;&gt;"AB",Y154&lt;&gt;"AB",AA154&lt;&gt;"AB",AND(AC154&lt;&gt;"AB",AE154&lt;&gt;"AB",AG154&lt;&gt;"AB")),"","E"))))</f>
      </c>
      <c r="K154" t="s" s="41">
        <v>306</v>
      </c>
      <c r="L154" t="s" s="21">
        <f>IF(IFERROR(FIND("+",K154),0)," ",IF(K154="AB","",IF(K154&lt;$K$4,"F",IF(AND(C154&gt;=$C$4,E154&gt;=$E$4,G154&gt;=$G$4,I154&gt;=$I$4,K154&gt;=$K$4,M154&gt;=$M$4,O154&gt;=$O$4,Q154&gt;=$Q$4,S154&gt;=$S$4,U154&gt;=$U$4,W154&gt;=$W$4,Y154&gt;=$Y$4,AA154&gt;=$AA$4,AC154&gt;=$AC$4,AE154&gt;=$AE$4,AG154&gt;=$AG$4,C154&lt;&gt;"AB",E154&lt;&gt;"AB",G154&lt;&gt;"AB",I154&lt;&gt;"AB",K154&lt;&gt;"AB",M154&lt;&gt;"AB",O154&lt;&gt;"AB",Q154&lt;&gt;"AB",S154&lt;&gt;"AB",U154&lt;&gt;"AB",W154&lt;&gt;"AB",Y154&lt;&gt;"AB",AA154&lt;&gt;"AB",AND(AC154&lt;&gt;"AB",AE154&lt;&gt;"AB",AG154&lt;&gt;"AB")),"","E"))))</f>
        <v>293</v>
      </c>
      <c r="M154" t="s" s="41">
        <v>307</v>
      </c>
      <c r="N154" t="s" s="21">
        <f>IF(IFERROR(FIND("+",M154),0)," ",IF(M154="AB","",IF(M154&lt;$M$4,"F",IF(AND(C154&gt;=$C$4,E154&gt;=$E$4,G154&gt;=$G$4,I154&gt;=$I$4,K154&gt;=$K$4,M154&gt;=$M$4,O154&gt;=$O$4,Q154&gt;=$Q$4,S154&gt;=$S$4,U154&gt;=$U$4,W154&gt;=$W$4,Y154&gt;=$Y$4,AA154&gt;=$AA$4,AC154&gt;=$AC$4,AE154&gt;=$AE$4,AG154&gt;=$AG$4,C154&lt;&gt;"AB",E154&lt;&gt;"AB",G154&lt;&gt;"AB",I154&lt;&gt;"AB",K154&lt;&gt;"AB",M154&lt;&gt;"AB",O154&lt;&gt;"AB",Q154&lt;&gt;"AB",S154&lt;&gt;"AB",U154&lt;&gt;"AB",W154&lt;&gt;"AB",Y154&lt;&gt;"AB",AA154&lt;&gt;"AB",AND(AC154&lt;&gt;"AB",AE154&lt;&gt;"AB",AG154&lt;&gt;"AB")),"","E"))))</f>
        <v>293</v>
      </c>
      <c r="O154" t="s" s="23">
        <v>173</v>
      </c>
      <c r="P154" t="s" s="21">
        <f>IF(IFERROR(FIND("+",O154),0)," ",IF(O154="AB","",IF(O154&lt;$O$4,"F",IF(AND(C154&gt;=$C$4,E154&gt;=$E$4,G154&gt;=$G$4,I154&gt;=$I$4,K154&gt;=$K$4,M154&gt;=$M$4,O154&gt;=$O$4,Q154&gt;=$Q$4,S154&gt;=$S$4,U154&gt;=$U$4,W154&gt;=$W$4,Y154&gt;=$Y$4,AA154&gt;=$AA$4,AC154&gt;=$AC$4,AE154&gt;=$AE$4,AG154&gt;=$AG$4,C154&lt;&gt;"AB",E154&lt;&gt;"AB",G154&lt;&gt;"AB",I154&lt;&gt;"AB",K154&lt;&gt;"AB",M154&lt;&gt;"AB",O154&lt;&gt;"AB",Q154&lt;&gt;"AB",S154&lt;&gt;"AB",U154&lt;&gt;"AB",W154&lt;&gt;"AB",Y154&lt;&gt;"AB",AA154&lt;&gt;"AB",AND(AC154&lt;&gt;"AB",AE154&lt;&gt;"AB",AG154&lt;&gt;"AB")),"","E"))))</f>
      </c>
      <c r="Q154" t="s" s="41">
        <v>306</v>
      </c>
      <c r="R154" t="s" s="21">
        <f>IF(IFERROR(FIND("+",Q154),0)," ",IF(Q154="AB","",IF(Q154&lt;$Q$4,"F",IF(AND(C154&gt;=$C$4,E154&gt;=$E$4,G154&gt;=$G$4,I154&gt;=$I$4,K154&gt;=$K$4,M154&gt;=$M$4,O154&gt;=$O$4,Q154&gt;=$Q$4,S154&gt;=$S$4,U154&gt;=$U$4,W154&gt;=$W$4,Y154&gt;=$Y$4,AA154&gt;=$AA$4,AC154&gt;=$AC$4,AE154&gt;=$AE$4,AG154&gt;=$AG$4,C154&lt;&gt;"AB",E154&lt;&gt;"AB",G154&lt;&gt;"AB",I154&lt;&gt;"AB",K154&lt;&gt;"AB",M154&lt;&gt;"AB",O154&lt;&gt;"AB",Q154&lt;&gt;"AB",S154&lt;&gt;"AB",U154&lt;&gt;"AB",W154&lt;&gt;"AB",Y154&lt;&gt;"AB",AA154&lt;&gt;"AB",AND(AC154&lt;&gt;"AB",AE154&lt;&gt;"AB",AG154&lt;&gt;"AB")),"","E"))))</f>
        <v>293</v>
      </c>
      <c r="S154" t="s" s="41">
        <v>308</v>
      </c>
      <c r="T154" t="s" s="21">
        <f>IF(IFERROR(FIND("+",S154),0)," ",IF(S154="AB","",IF(S154&lt;$S$4,"F",IF(AND(C154&gt;=$C$4,E154&gt;=$E$4,G154&gt;=$G$4,I154&gt;=$I$4,K154&gt;=$K$4,M154&gt;=$M$4,O154&gt;=$O$4,Q154&gt;=$Q$4,S154&gt;=$S$4,U154&gt;=$U$4,W154&gt;=$W$4,Y154&gt;=$Y$4,AA154&gt;=$AA$4,AC154&gt;=$AC$4,AE154&gt;=$AE$4,AG154&gt;=$AG$4,C154&lt;&gt;"AB",E154&lt;&gt;"AB",G154&lt;&gt;"AB",I154&lt;&gt;"AB",K154&lt;&gt;"AB",M154&lt;&gt;"AB",O154&lt;&gt;"AB",Q154&lt;&gt;"AB",S154&lt;&gt;"AB",U154&lt;&gt;"AB",W154&lt;&gt;"AB",Y154&lt;&gt;"AB",AA154&lt;&gt;"AB",AND(AC154&lt;&gt;"AB",AE154&lt;&gt;"AB",AG154&lt;&gt;"AB")),"","E"))))</f>
        <v>293</v>
      </c>
      <c r="U154" s="20">
        <v>42</v>
      </c>
      <c r="V154" t="s" s="21">
        <f>IF(IFERROR(FIND("+",U154),0)," ",IF(U154="AB","",IF(U154&lt;$U$4,"F",IF(AND(C154&gt;=$C$4,E154&gt;=$E$4,G154&gt;=$G$4,I154&gt;=$I$4,K154&gt;=$K$4,M154&gt;=$M$4,O154&gt;=$O$4,Q154&gt;=$Q$4,S154&gt;=$S$4,U154&gt;=$U$4,W154&gt;=$W$4,Y154&gt;=$Y$4,AA154&gt;=$AA$4,AC154&gt;=$AC$4,AE154&gt;=$AE$4,AG154&gt;=$AG$4,C154&lt;&gt;"AB",E154&lt;&gt;"AB",G154&lt;&gt;"AB",I154&lt;&gt;"AB",K154&lt;&gt;"AB",M154&lt;&gt;"AB",O154&lt;&gt;"AB",Q154&lt;&gt;"AB",S154&lt;&gt;"AB",U154&lt;&gt;"AB",W154&lt;&gt;"AB",Y154&lt;&gt;"AB",AA154&lt;&gt;"AB",AND(AC154&lt;&gt;"AB",AE154&lt;&gt;"AB",AG154&lt;&gt;"AB")),"","E"))))</f>
        <v>27</v>
      </c>
      <c r="W154" t="s" s="41">
        <v>309</v>
      </c>
      <c r="X154" t="s" s="21">
        <f>IF(IFERROR(FIND("+",W154),0)," ",IF(W154="AB","",IF(W154&lt;$W$4,"F",IF(AND(C154&gt;=$C$4,E154&gt;=$E$4,G154&gt;=$G$4,I154&gt;=$I$4,K154&gt;=$K$4,M154&gt;=$M$4,O154&gt;=$O$4,Q154&gt;=$Q$4,S154&gt;=$S$4,U154&gt;=$U$4,W154&gt;=$W$4,Y154&gt;=$Y$4,AA154&gt;=$AA$4,AC154&gt;=$AC$4,AE154&gt;=$AE$4,AG154&gt;=$AG$4,C154&lt;&gt;"AB",E154&lt;&gt;"AB",G154&lt;&gt;"AB",I154&lt;&gt;"AB",K154&lt;&gt;"AB",M154&lt;&gt;"AB",O154&lt;&gt;"AB",Q154&lt;&gt;"AB",S154&lt;&gt;"AB",U154&lt;&gt;"AB",W154&lt;&gt;"AB",Y154&lt;&gt;"AB",AA154&lt;&gt;"AB",AND(AC154&lt;&gt;"AB",AE154&lt;&gt;"AB",AG154&lt;&gt;"AB")),"","E"))))</f>
        <v>293</v>
      </c>
      <c r="Y154" t="s" s="23">
        <v>310</v>
      </c>
      <c r="Z154" t="s" s="21">
        <f>IF(IFERROR(FIND("+",Y154),0)," ",IF(Y154="AB","",IF(Y154&lt;$Y$4,"F",IF(AND(C154&gt;=$C$4,E154&gt;=$E$4,G154&gt;=$G$4,I154&gt;=$I$4,K154&gt;=$K$4,M154&gt;=$M$4,O154&gt;=$O$4,Q154&gt;=$Q$4,S154&gt;=$S$4,U154&gt;=$U$4,W154&gt;=$W$4,Y154&gt;=$Y$4,AA154&gt;=$AA$4,AC154&gt;=$AC$4,AE154&gt;=$AE$4,AG154&gt;=$AG$4,C154&lt;&gt;"AB",E154&lt;&gt;"AB",G154&lt;&gt;"AB",I154&lt;&gt;"AB",K154&lt;&gt;"AB",M154&lt;&gt;"AB",O154&lt;&gt;"AB",Q154&lt;&gt;"AB",S154&lt;&gt;"AB",U154&lt;&gt;"AB",W154&lt;&gt;"AB",Y154&lt;&gt;"AB",AA154&lt;&gt;"AB",AND(AC154&lt;&gt;"AB",AE154&lt;&gt;"AB",AG154&lt;&gt;"AB")),"","E"))))</f>
        <v>293</v>
      </c>
      <c r="AA154" t="s" s="41">
        <v>306</v>
      </c>
      <c r="AB154" t="s" s="21">
        <f>IF(IFERROR(FIND("+",AA154),0)," ",IF(AA154="AB","",IF(AA154&lt;$AA$4,"F",IF(AND(C154&gt;=$C$4,E154&gt;=$E$4,G154&gt;=$G$4,I154&gt;=$I$4,K154&gt;=$K$4,M154&gt;=$M$4,O154&gt;=$O$4,Q154&gt;=$Q$4,S154&gt;=$S$4,U154&gt;=$U$4,W154&gt;=$W$4,Y154&gt;=$Y$4,AA154&gt;=$AA$4,AC154&gt;=$AC$4,AE154&gt;=$AE$4,AG154&gt;=$AG$4,C154&lt;&gt;"AB",E154&lt;&gt;"AB",G154&lt;&gt;"AB",I154&lt;&gt;"AB",K154&lt;&gt;"AB",M154&lt;&gt;"AB",O154&lt;&gt;"AB",Q154&lt;&gt;"AB",S154&lt;&gt;"AB",U154&lt;&gt;"AB",W154&lt;&gt;"AB",Y154&lt;&gt;"AB",AA154&lt;&gt;"AB",AND(AC154&lt;&gt;"AB",AE154&lt;&gt;"AB",AG154&lt;&gt;"AB")),"","E"))))</f>
        <v>293</v>
      </c>
      <c r="AC154" t="s" s="29">
        <v>311</v>
      </c>
      <c r="AD154" t="s" s="21">
        <f>IF(IFERROR(FIND("+",AC154),0)," ",IF(AC154="AB","",IF(AC154&lt;$AC$4,"F",IF(AND(C154&gt;=$C$4,E154&gt;=$E$4,G154&gt;=$G$4,I154&gt;=$I$4,K154&gt;=$K$4,M154&gt;=$M$4,O154&gt;=$O$4,Q154&gt;=$Q$4,S154&gt;=$S$4,U154&gt;=$U$4,W154&gt;=$W$4,Y154&gt;=$Y$4,AA154&gt;=$AA$4,AC154&gt;=$AC$4,AE154&gt;=$AE$4,AG154&gt;=$AG$4,C154&lt;&gt;"AB",E154&lt;&gt;"AB",G154&lt;&gt;"AB",I154&lt;&gt;"AB",K154&lt;&gt;"AB",M154&lt;&gt;"AB",O154&lt;&gt;"AB",Q154&lt;&gt;"AB",S154&lt;&gt;"AB",U154&lt;&gt;"AB",W154&lt;&gt;"AB",Y154&lt;&gt;"AB",AA154&lt;&gt;"AB",AND(AC154&lt;&gt;"AB",AE154&lt;&gt;"AB",AG154&lt;&gt;"AB")),"","E"))))</f>
        <v>293</v>
      </c>
      <c r="AE154" t="s" s="23">
        <v>312</v>
      </c>
      <c r="AF154" t="s" s="21">
        <f>IF(IFERROR(FIND("+",AE154),0)," ",IF(AE154="AB","",IF(AE154&lt;$AE$4,"F",IF(AND(C154&gt;=$C$4,E154&gt;=$E$4,G154&gt;=$G$4,I154&gt;=$I$4,K154&gt;=$K$4,M154&gt;=$M$4,O154&gt;=$O$4,Q154&gt;=$Q$4,S154&gt;=$S$4,U154&gt;=$U$4,W154&gt;=$W$4,Y154&gt;=$Y$4,AA154&gt;=$AA$4,AC154&gt;=$AC$4,AE154&gt;=$AE$4,AG154&gt;=$AG$4,C154&lt;&gt;"AB",E154&lt;&gt;"AB",G154&lt;&gt;"AB",I154&lt;&gt;"AB",K154&lt;&gt;"AB",M154&lt;&gt;"AB",O154&lt;&gt;"AB",Q154&lt;&gt;"AB",S154&lt;&gt;"AB",U154&lt;&gt;"AB",W154&lt;&gt;"AB",Y154&lt;&gt;"AB",AA154&lt;&gt;"AB",AND(AC154&lt;&gt;"AB",AE154&lt;&gt;"AB",AG154&lt;&gt;"AB")),"","E"))))</f>
        <v>293</v>
      </c>
      <c r="AG154" t="s" s="41">
        <v>309</v>
      </c>
      <c r="AH154" t="s" s="21">
        <f>IF(IFERROR(FIND("+",AG154),0)," ",IF(AG154="AB","",IF(AG154&lt;$AG$4,"F",IF(AND(C154&gt;=$C$4,E154&gt;=$E$4,G154&gt;=$G$4,I154&gt;=$I$4,K154&gt;=$K$4,M154&gt;=$M$4,O154&gt;=$O$4,Q154&gt;=$Q$4,S154&gt;=$S$4,U154&gt;=$U$4,W154&gt;=$W$4,Y154&gt;=$Y$4,AA154&gt;=$AA$4,AC154&gt;=$AC$4,AE154&gt;=$AE$4,AG154&gt;=$AG$4,C154&lt;&gt;"AB",E154&lt;&gt;"AB",G154&lt;&gt;"AB",I154&lt;&gt;"AB",K154&lt;&gt;"AB",M154&lt;&gt;"AB",O154&lt;&gt;"AB",Q154&lt;&gt;"AB",S154&lt;&gt;"AB",U154&lt;&gt;"AB",W154&lt;&gt;"AB",Y154&lt;&gt;"AB",AA154&lt;&gt;"AB",AND(AC154&lt;&gt;"AB",AE154&lt;&gt;"AB",AG154&lt;&gt;"AB")),"","E"))))</f>
        <v>293</v>
      </c>
      <c r="AI154" s="28">
        <v>380</v>
      </c>
      <c r="AJ154" t="s" s="25">
        <f>IF(AND(COUNTIF(C154:AH154,"AB")&lt;16-COUNTIF(C154:AH154," "),COUNTIF(C154:AH154,"AB")&lt;&gt;0),"FAIL",IF(COUNTIF(C154:AH154,"AB")=16-COUNTIF(C154:AH154," "),"ABSENT",IF(AND(COUNTIF(C154:AH154,"AB")=0,COUNTIF(C154:AH154,"F")=0),"PASS","FAIL")))</f>
        <v>29</v>
      </c>
      <c r="AK154" t="s" s="26">
        <v>313</v>
      </c>
      <c r="AL154" s="27"/>
    </row>
    <row r="155" ht="15.95" customHeight="1">
      <c r="A155" s="39">
        <v>235351</v>
      </c>
      <c r="B155" t="s" s="40">
        <v>314</v>
      </c>
      <c r="C155" s="32">
        <v>49</v>
      </c>
      <c r="D155" t="s" s="21">
        <f>IF(IFERROR(FIND("+",C155),0)," ",IF(C155="AB","",IF(C155&lt;$C$4,"F",IF(AND(C155&gt;=$C$4,E155&gt;=$E$4,G155&gt;=$G$4,I155&gt;=$I$4,K155&gt;=$K$4,M155&gt;=$M$4,O155&gt;=$O$4,Q155&gt;=$Q$4,S155&gt;=$S$4,U155&gt;=$U$4,W155&gt;=$W$4,Y155&gt;=$Y$4,AA155&gt;=$AA$4,AC155&gt;=$AC$4,AE155&gt;=$AE$4,AG155&gt;=$AG$4,C155&lt;&gt;"AB",E155&lt;&gt;"AB",G155&lt;&gt;"AB",I155&lt;&gt;"AB",K155&lt;&gt;"AB",M155&lt;&gt;"AB",O155&lt;&gt;"AB",Q155&lt;&gt;"AB",S155&lt;&gt;"AB",U155&lt;&gt;"AB",W155&lt;&gt;"AB",Y155&lt;&gt;"AB",AA155&lt;&gt;"AB",AND(AC155&lt;&gt;"AB",AE155&lt;&gt;"AB",AG155&lt;&gt;"AB")),"","E"))))</f>
        <v>27</v>
      </c>
      <c r="E155" t="s" s="41">
        <v>297</v>
      </c>
      <c r="F155" t="s" s="21">
        <f>IF(IFERROR(FIND("+",E155),0)," ",IF(E155="AB","",IF(E155&lt;$E$4,"F",IF(AND(C155&gt;=$C$4,E155&gt;=$E$4,G155&gt;=$G$4,I155&gt;=$I$4,K155&gt;=$K$4,M155&gt;=$M$4,O155&gt;=$O$4,Q155&gt;=$Q$4,S155&gt;=$S$4,U155&gt;=$U$4,W155&gt;=$W$4,Y155&gt;=$Y$4,AA155&gt;=$AA$4,AC155&gt;=$AC$4,AE155&gt;=$AE$4,AG155&gt;=$AG$4,C155&lt;&gt;"AB",E155&lt;&gt;"AB",G155&lt;&gt;"AB",I155&lt;&gt;"AB",K155&lt;&gt;"AB",M155&lt;&gt;"AB",O155&lt;&gt;"AB",Q155&lt;&gt;"AB",S155&lt;&gt;"AB",U155&lt;&gt;"AB",W155&lt;&gt;"AB",Y155&lt;&gt;"AB",AA155&lt;&gt;"AB",AND(AC155&lt;&gt;"AB",AE155&lt;&gt;"AB",AG155&lt;&gt;"AB")),"","E"))))</f>
        <v>293</v>
      </c>
      <c r="G155" t="s" s="41">
        <v>315</v>
      </c>
      <c r="H155" t="s" s="21">
        <f>IF(IFERROR(FIND("+",G155),0)," ",IF(G155="AB","",IF(G155&lt;$G$4,"F",IF(AND(C155&gt;=$C$4,E155&gt;=$E$4,G155&gt;=$G$4,I155&gt;=$I$4,K155&gt;=$K$4,M155&gt;=$M$4,O155&gt;=$O$4,Q155&gt;=$Q$4,S155&gt;=$S$4,U155&gt;=$U$4,W155&gt;=$W$4,Y155&gt;=$Y$4,AA155&gt;=$AA$4,AC155&gt;=$AC$4,AE155&gt;=$AE$4,AG155&gt;=$AG$4,C155&lt;&gt;"AB",E155&lt;&gt;"AB",G155&lt;&gt;"AB",I155&lt;&gt;"AB",K155&lt;&gt;"AB",M155&lt;&gt;"AB",O155&lt;&gt;"AB",Q155&lt;&gt;"AB",S155&lt;&gt;"AB",U155&lt;&gt;"AB",W155&lt;&gt;"AB",Y155&lt;&gt;"AB",AA155&lt;&gt;"AB",AND(AC155&lt;&gt;"AB",AE155&lt;&gt;"AB",AG155&lt;&gt;"AB")),"","E"))))</f>
        <v>293</v>
      </c>
      <c r="I155" t="s" s="30">
        <v>292</v>
      </c>
      <c r="J155" t="s" s="31">
        <f>IF(IFERROR(FIND("+",I155),0)," ",IF(I155="AB","",IF(I155&lt;$I$4,"F",IF(AND(C155&gt;=$C$4,E155&gt;=$E$4,G155&gt;=$G$4,I155&gt;=$I$4,K155&gt;=$K$4,M155&gt;=$M$4,O155&gt;=$O$4,Q155&gt;=$Q$4,S155&gt;=$S$4,U155&gt;=$U$4,W155&gt;=$W$4,Y155&gt;=$Y$4,AA155&gt;=$AA$4,AC155&gt;=$AC$4,AE155&gt;=$AE$4,AG155&gt;=$AG$4,C155&lt;&gt;"AB",E155&lt;&gt;"AB",G155&lt;&gt;"AB",I155&lt;&gt;"AB",K155&lt;&gt;"AB",M155&lt;&gt;"AB",O155&lt;&gt;"AB",Q155&lt;&gt;"AB",S155&lt;&gt;"AB",U155&lt;&gt;"AB",W155&lt;&gt;"AB",Y155&lt;&gt;"AB",AA155&lt;&gt;"AB",AND(AC155&lt;&gt;"AB",AE155&lt;&gt;"AB",AG155&lt;&gt;"AB")),"","E"))))</f>
        <v>293</v>
      </c>
      <c r="K155" t="s" s="41">
        <v>297</v>
      </c>
      <c r="L155" t="s" s="21">
        <f>IF(IFERROR(FIND("+",K155),0)," ",IF(K155="AB","",IF(K155&lt;$K$4,"F",IF(AND(C155&gt;=$C$4,E155&gt;=$E$4,G155&gt;=$G$4,I155&gt;=$I$4,K155&gt;=$K$4,M155&gt;=$M$4,O155&gt;=$O$4,Q155&gt;=$Q$4,S155&gt;=$S$4,U155&gt;=$U$4,W155&gt;=$W$4,Y155&gt;=$Y$4,AA155&gt;=$AA$4,AC155&gt;=$AC$4,AE155&gt;=$AE$4,AG155&gt;=$AG$4,C155&lt;&gt;"AB",E155&lt;&gt;"AB",G155&lt;&gt;"AB",I155&lt;&gt;"AB",K155&lt;&gt;"AB",M155&lt;&gt;"AB",O155&lt;&gt;"AB",Q155&lt;&gt;"AB",S155&lt;&gt;"AB",U155&lt;&gt;"AB",W155&lt;&gt;"AB",Y155&lt;&gt;"AB",AA155&lt;&gt;"AB",AND(AC155&lt;&gt;"AB",AE155&lt;&gt;"AB",AG155&lt;&gt;"AB")),"","E"))))</f>
        <v>293</v>
      </c>
      <c r="M155" t="s" s="41">
        <v>299</v>
      </c>
      <c r="N155" t="s" s="21">
        <f>IF(IFERROR(FIND("+",M155),0)," ",IF(M155="AB","",IF(M155&lt;$M$4,"F",IF(AND(C155&gt;=$C$4,E155&gt;=$E$4,G155&gt;=$G$4,I155&gt;=$I$4,K155&gt;=$K$4,M155&gt;=$M$4,O155&gt;=$O$4,Q155&gt;=$Q$4,S155&gt;=$S$4,U155&gt;=$U$4,W155&gt;=$W$4,Y155&gt;=$Y$4,AA155&gt;=$AA$4,AC155&gt;=$AC$4,AE155&gt;=$AE$4,AG155&gt;=$AG$4,C155&lt;&gt;"AB",E155&lt;&gt;"AB",G155&lt;&gt;"AB",I155&lt;&gt;"AB",K155&lt;&gt;"AB",M155&lt;&gt;"AB",O155&lt;&gt;"AB",Q155&lt;&gt;"AB",S155&lt;&gt;"AB",U155&lt;&gt;"AB",W155&lt;&gt;"AB",Y155&lt;&gt;"AB",AA155&lt;&gt;"AB",AND(AC155&lt;&gt;"AB",AE155&lt;&gt;"AB",AG155&lt;&gt;"AB")),"","E"))))</f>
        <v>293</v>
      </c>
      <c r="O155" s="20">
        <v>12</v>
      </c>
      <c r="P155" t="s" s="21">
        <f>IF(IFERROR(FIND("+",O155),0)," ",IF(O155="AB","",IF(O155&lt;$O$4,"F",IF(AND(C155&gt;=$C$4,E155&gt;=$E$4,G155&gt;=$G$4,I155&gt;=$I$4,K155&gt;=$K$4,M155&gt;=$M$4,O155&gt;=$O$4,Q155&gt;=$Q$4,S155&gt;=$S$4,U155&gt;=$U$4,W155&gt;=$W$4,Y155&gt;=$Y$4,AA155&gt;=$AA$4,AC155&gt;=$AC$4,AE155&gt;=$AE$4,AG155&gt;=$AG$4,C155&lt;&gt;"AB",E155&lt;&gt;"AB",G155&lt;&gt;"AB",I155&lt;&gt;"AB",K155&lt;&gt;"AB",M155&lt;&gt;"AB",O155&lt;&gt;"AB",Q155&lt;&gt;"AB",S155&lt;&gt;"AB",U155&lt;&gt;"AB",W155&lt;&gt;"AB",Y155&lt;&gt;"AB",AA155&lt;&gt;"AB",AND(AC155&lt;&gt;"AB",AE155&lt;&gt;"AB",AG155&lt;&gt;"AB")),"","E"))))</f>
        <v>28</v>
      </c>
      <c r="Q155" t="s" s="41">
        <v>297</v>
      </c>
      <c r="R155" t="s" s="21">
        <f>IF(IFERROR(FIND("+",Q155),0)," ",IF(Q155="AB","",IF(Q155&lt;$Q$4,"F",IF(AND(C155&gt;=$C$4,E155&gt;=$E$4,G155&gt;=$G$4,I155&gt;=$I$4,K155&gt;=$K$4,M155&gt;=$M$4,O155&gt;=$O$4,Q155&gt;=$Q$4,S155&gt;=$S$4,U155&gt;=$U$4,W155&gt;=$W$4,Y155&gt;=$Y$4,AA155&gt;=$AA$4,AC155&gt;=$AC$4,AE155&gt;=$AE$4,AG155&gt;=$AG$4,C155&lt;&gt;"AB",E155&lt;&gt;"AB",G155&lt;&gt;"AB",I155&lt;&gt;"AB",K155&lt;&gt;"AB",M155&lt;&gt;"AB",O155&lt;&gt;"AB",Q155&lt;&gt;"AB",S155&lt;&gt;"AB",U155&lt;&gt;"AB",W155&lt;&gt;"AB",Y155&lt;&gt;"AB",AA155&lt;&gt;"AB",AND(AC155&lt;&gt;"AB",AE155&lt;&gt;"AB",AG155&lt;&gt;"AB")),"","E"))))</f>
        <v>293</v>
      </c>
      <c r="S155" t="s" s="41">
        <v>308</v>
      </c>
      <c r="T155" t="s" s="21">
        <f>IF(IFERROR(FIND("+",S155),0)," ",IF(S155="AB","",IF(S155&lt;$S$4,"F",IF(AND(C155&gt;=$C$4,E155&gt;=$E$4,G155&gt;=$G$4,I155&gt;=$I$4,K155&gt;=$K$4,M155&gt;=$M$4,O155&gt;=$O$4,Q155&gt;=$Q$4,S155&gt;=$S$4,U155&gt;=$U$4,W155&gt;=$W$4,Y155&gt;=$Y$4,AA155&gt;=$AA$4,AC155&gt;=$AC$4,AE155&gt;=$AE$4,AG155&gt;=$AG$4,C155&lt;&gt;"AB",E155&lt;&gt;"AB",G155&lt;&gt;"AB",I155&lt;&gt;"AB",K155&lt;&gt;"AB",M155&lt;&gt;"AB",O155&lt;&gt;"AB",Q155&lt;&gt;"AB",S155&lt;&gt;"AB",U155&lt;&gt;"AB",W155&lt;&gt;"AB",Y155&lt;&gt;"AB",AA155&lt;&gt;"AB",AND(AC155&lt;&gt;"AB",AE155&lt;&gt;"AB",AG155&lt;&gt;"AB")),"","E"))))</f>
        <v>293</v>
      </c>
      <c r="U155" t="s" s="23">
        <v>316</v>
      </c>
      <c r="V155" t="s" s="21">
        <f>IF(IFERROR(FIND("+",U155),0)," ",IF(U155="AB","",IF(U155&lt;$U$4,"F",IF(AND(C155&gt;=$C$4,E155&gt;=$E$4,G155&gt;=$G$4,I155&gt;=$I$4,K155&gt;=$K$4,M155&gt;=$M$4,O155&gt;=$O$4,Q155&gt;=$Q$4,S155&gt;=$S$4,U155&gt;=$U$4,W155&gt;=$W$4,Y155&gt;=$Y$4,AA155&gt;=$AA$4,AC155&gt;=$AC$4,AE155&gt;=$AE$4,AG155&gt;=$AG$4,C155&lt;&gt;"AB",E155&lt;&gt;"AB",G155&lt;&gt;"AB",I155&lt;&gt;"AB",K155&lt;&gt;"AB",M155&lt;&gt;"AB",O155&lt;&gt;"AB",Q155&lt;&gt;"AB",S155&lt;&gt;"AB",U155&lt;&gt;"AB",W155&lt;&gt;"AB",Y155&lt;&gt;"AB",AA155&lt;&gt;"AB",AND(AC155&lt;&gt;"AB",AE155&lt;&gt;"AB",AG155&lt;&gt;"AB")),"","E"))))</f>
        <v>293</v>
      </c>
      <c r="W155" t="s" s="41">
        <v>297</v>
      </c>
      <c r="X155" t="s" s="21">
        <f>IF(IFERROR(FIND("+",W155),0)," ",IF(W155="AB","",IF(W155&lt;$W$4,"F",IF(AND(C155&gt;=$C$4,E155&gt;=$E$4,G155&gt;=$G$4,I155&gt;=$I$4,K155&gt;=$K$4,M155&gt;=$M$4,O155&gt;=$O$4,Q155&gt;=$Q$4,S155&gt;=$S$4,U155&gt;=$U$4,W155&gt;=$W$4,Y155&gt;=$Y$4,AA155&gt;=$AA$4,AC155&gt;=$AC$4,AE155&gt;=$AE$4,AG155&gt;=$AG$4,C155&lt;&gt;"AB",E155&lt;&gt;"AB",G155&lt;&gt;"AB",I155&lt;&gt;"AB",K155&lt;&gt;"AB",M155&lt;&gt;"AB",O155&lt;&gt;"AB",Q155&lt;&gt;"AB",S155&lt;&gt;"AB",U155&lt;&gt;"AB",W155&lt;&gt;"AB",Y155&lt;&gt;"AB",AA155&lt;&gt;"AB",AND(AC155&lt;&gt;"AB",AE155&lt;&gt;"AB",AG155&lt;&gt;"AB")),"","E"))))</f>
        <v>293</v>
      </c>
      <c r="Y155" t="s" s="23">
        <v>292</v>
      </c>
      <c r="Z155" t="s" s="21">
        <f>IF(IFERROR(FIND("+",Y155),0)," ",IF(Y155="AB","",IF(Y155&lt;$Y$4,"F",IF(AND(C155&gt;=$C$4,E155&gt;=$E$4,G155&gt;=$G$4,I155&gt;=$I$4,K155&gt;=$K$4,M155&gt;=$M$4,O155&gt;=$O$4,Q155&gt;=$Q$4,S155&gt;=$S$4,U155&gt;=$U$4,W155&gt;=$W$4,Y155&gt;=$Y$4,AA155&gt;=$AA$4,AC155&gt;=$AC$4,AE155&gt;=$AE$4,AG155&gt;=$AG$4,C155&lt;&gt;"AB",E155&lt;&gt;"AB",G155&lt;&gt;"AB",I155&lt;&gt;"AB",K155&lt;&gt;"AB",M155&lt;&gt;"AB",O155&lt;&gt;"AB",Q155&lt;&gt;"AB",S155&lt;&gt;"AB",U155&lt;&gt;"AB",W155&lt;&gt;"AB",Y155&lt;&gt;"AB",AA155&lt;&gt;"AB",AND(AC155&lt;&gt;"AB",AE155&lt;&gt;"AB",AG155&lt;&gt;"AB")),"","E"))))</f>
        <v>293</v>
      </c>
      <c r="AA155" t="s" s="41">
        <v>297</v>
      </c>
      <c r="AB155" t="s" s="21">
        <f>IF(IFERROR(FIND("+",AA155),0)," ",IF(AA155="AB","",IF(AA155&lt;$AA$4,"F",IF(AND(C155&gt;=$C$4,E155&gt;=$E$4,G155&gt;=$G$4,I155&gt;=$I$4,K155&gt;=$K$4,M155&gt;=$M$4,O155&gt;=$O$4,Q155&gt;=$Q$4,S155&gt;=$S$4,U155&gt;=$U$4,W155&gt;=$W$4,Y155&gt;=$Y$4,AA155&gt;=$AA$4,AC155&gt;=$AC$4,AE155&gt;=$AE$4,AG155&gt;=$AG$4,C155&lt;&gt;"AB",E155&lt;&gt;"AB",G155&lt;&gt;"AB",I155&lt;&gt;"AB",K155&lt;&gt;"AB",M155&lt;&gt;"AB",O155&lt;&gt;"AB",Q155&lt;&gt;"AB",S155&lt;&gt;"AB",U155&lt;&gt;"AB",W155&lt;&gt;"AB",Y155&lt;&gt;"AB",AA155&lt;&gt;"AB",AND(AC155&lt;&gt;"AB",AE155&lt;&gt;"AB",AG155&lt;&gt;"AB")),"","E"))))</f>
        <v>293</v>
      </c>
      <c r="AC155" t="s" s="29">
        <v>308</v>
      </c>
      <c r="AD155" t="s" s="21">
        <f>IF(IFERROR(FIND("+",AC155),0)," ",IF(AC155="AB","",IF(AC155&lt;$AC$4,"F",IF(AND(C155&gt;=$C$4,E155&gt;=$E$4,G155&gt;=$G$4,I155&gt;=$I$4,K155&gt;=$K$4,M155&gt;=$M$4,O155&gt;=$O$4,Q155&gt;=$Q$4,S155&gt;=$S$4,U155&gt;=$U$4,W155&gt;=$W$4,Y155&gt;=$Y$4,AA155&gt;=$AA$4,AC155&gt;=$AC$4,AE155&gt;=$AE$4,AG155&gt;=$AG$4,C155&lt;&gt;"AB",E155&lt;&gt;"AB",G155&lt;&gt;"AB",I155&lt;&gt;"AB",K155&lt;&gt;"AB",M155&lt;&gt;"AB",O155&lt;&gt;"AB",Q155&lt;&gt;"AB",S155&lt;&gt;"AB",U155&lt;&gt;"AB",W155&lt;&gt;"AB",Y155&lt;&gt;"AB",AA155&lt;&gt;"AB",AND(AC155&lt;&gt;"AB",AE155&lt;&gt;"AB",AG155&lt;&gt;"AB")),"","E"))))</f>
        <v>293</v>
      </c>
      <c r="AE155" t="s" s="23">
        <v>312</v>
      </c>
      <c r="AF155" t="s" s="21">
        <f>IF(IFERROR(FIND("+",AE155),0)," ",IF(AE155="AB","",IF(AE155&lt;$AE$4,"F",IF(AND(C155&gt;=$C$4,E155&gt;=$E$4,G155&gt;=$G$4,I155&gt;=$I$4,K155&gt;=$K$4,M155&gt;=$M$4,O155&gt;=$O$4,Q155&gt;=$Q$4,S155&gt;=$S$4,U155&gt;=$U$4,W155&gt;=$W$4,Y155&gt;=$Y$4,AA155&gt;=$AA$4,AC155&gt;=$AC$4,AE155&gt;=$AE$4,AG155&gt;=$AG$4,C155&lt;&gt;"AB",E155&lt;&gt;"AB",G155&lt;&gt;"AB",I155&lt;&gt;"AB",K155&lt;&gt;"AB",M155&lt;&gt;"AB",O155&lt;&gt;"AB",Q155&lt;&gt;"AB",S155&lt;&gt;"AB",U155&lt;&gt;"AB",W155&lt;&gt;"AB",Y155&lt;&gt;"AB",AA155&lt;&gt;"AB",AND(AC155&lt;&gt;"AB",AE155&lt;&gt;"AB",AG155&lt;&gt;"AB")),"","E"))))</f>
        <v>293</v>
      </c>
      <c r="AG155" t="s" s="41">
        <v>297</v>
      </c>
      <c r="AH155" t="s" s="21">
        <f>IF(IFERROR(FIND("+",AG155),0)," ",IF(AG155="AB","",IF(AG155&lt;$AG$4,"F",IF(AND(C155&gt;=$C$4,E155&gt;=$E$4,G155&gt;=$G$4,I155&gt;=$I$4,K155&gt;=$K$4,M155&gt;=$M$4,O155&gt;=$O$4,Q155&gt;=$Q$4,S155&gt;=$S$4,U155&gt;=$U$4,W155&gt;=$W$4,Y155&gt;=$Y$4,AA155&gt;=$AA$4,AC155&gt;=$AC$4,AE155&gt;=$AE$4,AG155&gt;=$AG$4,C155&lt;&gt;"AB",E155&lt;&gt;"AB",G155&lt;&gt;"AB",I155&lt;&gt;"AB",K155&lt;&gt;"AB",M155&lt;&gt;"AB",O155&lt;&gt;"AB",Q155&lt;&gt;"AB",S155&lt;&gt;"AB",U155&lt;&gt;"AB",W155&lt;&gt;"AB",Y155&lt;&gt;"AB",AA155&lt;&gt;"AB",AND(AC155&lt;&gt;"AB",AE155&lt;&gt;"AB",AG155&lt;&gt;"AB")),"","E"))))</f>
        <v>293</v>
      </c>
      <c r="AI155" s="28">
        <v>478</v>
      </c>
      <c r="AJ155" t="s" s="25">
        <f>IF(AND(COUNTIF(C155:AH155,"AB")&lt;16-COUNTIF(C155:AH155," "),COUNTIF(C155:AH155,"AB")&lt;&gt;0),"FAIL",IF(COUNTIF(C155:AH155,"AB")=16-COUNTIF(C155:AH155," "),"ABSENT",IF(AND(COUNTIF(C155:AH155,"AB")=0,COUNTIF(C155:AH155,"F")=0),"PASS","FAIL")))</f>
        <v>29</v>
      </c>
      <c r="AK155" t="s" s="26">
        <v>227</v>
      </c>
      <c r="AL155" s="27"/>
    </row>
    <row r="156" ht="15.95" customHeight="1">
      <c r="A156" s="39">
        <v>235352</v>
      </c>
      <c r="B156" t="s" s="40">
        <v>317</v>
      </c>
      <c r="C156" t="s" s="29">
        <v>295</v>
      </c>
      <c r="D156" t="s" s="21">
        <f>IF(IFERROR(FIND("+",C156),0)," ",IF(C156="AB","",IF(C156&lt;$C$4,"F",IF(AND(C156&gt;=$C$4,E156&gt;=$E$4,G156&gt;=$G$4,I156&gt;=$I$4,K156&gt;=$K$4,M156&gt;=$M$4,O156&gt;=$O$4,Q156&gt;=$Q$4,S156&gt;=$S$4,U156&gt;=$U$4,W156&gt;=$W$4,Y156&gt;=$Y$4,AA156&gt;=$AA$4,AC156&gt;=$AC$4,AE156&gt;=$AE$4,AG156&gt;=$AG$4,C156&lt;&gt;"AB",E156&lt;&gt;"AB",G156&lt;&gt;"AB",I156&lt;&gt;"AB",K156&lt;&gt;"AB",M156&lt;&gt;"AB",O156&lt;&gt;"AB",Q156&lt;&gt;"AB",S156&lt;&gt;"AB",U156&lt;&gt;"AB",W156&lt;&gt;"AB",Y156&lt;&gt;"AB",AA156&lt;&gt;"AB",AND(AC156&lt;&gt;"AB",AE156&lt;&gt;"AB",AG156&lt;&gt;"AB")),"","E"))))</f>
        <v>293</v>
      </c>
      <c r="E156" t="s" s="41">
        <v>318</v>
      </c>
      <c r="F156" t="s" s="21">
        <f>IF(IFERROR(FIND("+",E156),0)," ",IF(E156="AB","",IF(E156&lt;$E$4,"F",IF(AND(C156&gt;=$C$4,E156&gt;=$E$4,G156&gt;=$G$4,I156&gt;=$I$4,K156&gt;=$K$4,M156&gt;=$M$4,O156&gt;=$O$4,Q156&gt;=$Q$4,S156&gt;=$S$4,U156&gt;=$U$4,W156&gt;=$W$4,Y156&gt;=$Y$4,AA156&gt;=$AA$4,AC156&gt;=$AC$4,AE156&gt;=$AE$4,AG156&gt;=$AG$4,C156&lt;&gt;"AB",E156&lt;&gt;"AB",G156&lt;&gt;"AB",I156&lt;&gt;"AB",K156&lt;&gt;"AB",M156&lt;&gt;"AB",O156&lt;&gt;"AB",Q156&lt;&gt;"AB",S156&lt;&gt;"AB",U156&lt;&gt;"AB",W156&lt;&gt;"AB",Y156&lt;&gt;"AB",AA156&lt;&gt;"AB",AND(AC156&lt;&gt;"AB",AE156&lt;&gt;"AB",AG156&lt;&gt;"AB")),"","E"))))</f>
        <v>293</v>
      </c>
      <c r="G156" t="s" s="41">
        <v>319</v>
      </c>
      <c r="H156" t="s" s="21">
        <f>IF(IFERROR(FIND("+",G156),0)," ",IF(G156="AB","",IF(G156&lt;$G$4,"F",IF(AND(C156&gt;=$C$4,E156&gt;=$E$4,G156&gt;=$G$4,I156&gt;=$I$4,K156&gt;=$K$4,M156&gt;=$M$4,O156&gt;=$O$4,Q156&gt;=$Q$4,S156&gt;=$S$4,U156&gt;=$U$4,W156&gt;=$W$4,Y156&gt;=$Y$4,AA156&gt;=$AA$4,AC156&gt;=$AC$4,AE156&gt;=$AE$4,AG156&gt;=$AG$4,C156&lt;&gt;"AB",E156&lt;&gt;"AB",G156&lt;&gt;"AB",I156&lt;&gt;"AB",K156&lt;&gt;"AB",M156&lt;&gt;"AB",O156&lt;&gt;"AB",Q156&lt;&gt;"AB",S156&lt;&gt;"AB",U156&lt;&gt;"AB",W156&lt;&gt;"AB",Y156&lt;&gt;"AB",AA156&lt;&gt;"AB",AND(AC156&lt;&gt;"AB",AE156&lt;&gt;"AB",AG156&lt;&gt;"AB")),"","E"))))</f>
        <v>293</v>
      </c>
      <c r="I156" t="s" s="30">
        <v>320</v>
      </c>
      <c r="J156" t="s" s="31">
        <f>IF(IFERROR(FIND("+",I156),0)," ",IF(I156="AB","",IF(I156&lt;$I$4,"F",IF(AND(C156&gt;=$C$4,E156&gt;=$E$4,G156&gt;=$G$4,I156&gt;=$I$4,K156&gt;=$K$4,M156&gt;=$M$4,O156&gt;=$O$4,Q156&gt;=$Q$4,S156&gt;=$S$4,U156&gt;=$U$4,W156&gt;=$W$4,Y156&gt;=$Y$4,AA156&gt;=$AA$4,AC156&gt;=$AC$4,AE156&gt;=$AE$4,AG156&gt;=$AG$4,C156&lt;&gt;"AB",E156&lt;&gt;"AB",G156&lt;&gt;"AB",I156&lt;&gt;"AB",K156&lt;&gt;"AB",M156&lt;&gt;"AB",O156&lt;&gt;"AB",Q156&lt;&gt;"AB",S156&lt;&gt;"AB",U156&lt;&gt;"AB",W156&lt;&gt;"AB",Y156&lt;&gt;"AB",AA156&lt;&gt;"AB",AND(AC156&lt;&gt;"AB",AE156&lt;&gt;"AB",AG156&lt;&gt;"AB")),"","E"))))</f>
        <v>293</v>
      </c>
      <c r="K156" t="s" s="41">
        <v>308</v>
      </c>
      <c r="L156" t="s" s="21">
        <f>IF(IFERROR(FIND("+",K156),0)," ",IF(K156="AB","",IF(K156&lt;$K$4,"F",IF(AND(C156&gt;=$C$4,E156&gt;=$E$4,G156&gt;=$G$4,I156&gt;=$I$4,K156&gt;=$K$4,M156&gt;=$M$4,O156&gt;=$O$4,Q156&gt;=$Q$4,S156&gt;=$S$4,U156&gt;=$U$4,W156&gt;=$W$4,Y156&gt;=$Y$4,AA156&gt;=$AA$4,AC156&gt;=$AC$4,AE156&gt;=$AE$4,AG156&gt;=$AG$4,C156&lt;&gt;"AB",E156&lt;&gt;"AB",G156&lt;&gt;"AB",I156&lt;&gt;"AB",K156&lt;&gt;"AB",M156&lt;&gt;"AB",O156&lt;&gt;"AB",Q156&lt;&gt;"AB",S156&lt;&gt;"AB",U156&lt;&gt;"AB",W156&lt;&gt;"AB",Y156&lt;&gt;"AB",AA156&lt;&gt;"AB",AND(AC156&lt;&gt;"AB",AE156&lt;&gt;"AB",AG156&lt;&gt;"AB")),"","E"))))</f>
        <v>293</v>
      </c>
      <c r="M156" t="s" s="41">
        <v>321</v>
      </c>
      <c r="N156" t="s" s="21">
        <f>IF(IFERROR(FIND("+",M156),0)," ",IF(M156="AB","",IF(M156&lt;$M$4,"F",IF(AND(C156&gt;=$C$4,E156&gt;=$E$4,G156&gt;=$G$4,I156&gt;=$I$4,K156&gt;=$K$4,M156&gt;=$M$4,O156&gt;=$O$4,Q156&gt;=$Q$4,S156&gt;=$S$4,U156&gt;=$U$4,W156&gt;=$W$4,Y156&gt;=$Y$4,AA156&gt;=$AA$4,AC156&gt;=$AC$4,AE156&gt;=$AE$4,AG156&gt;=$AG$4,C156&lt;&gt;"AB",E156&lt;&gt;"AB",G156&lt;&gt;"AB",I156&lt;&gt;"AB",K156&lt;&gt;"AB",M156&lt;&gt;"AB",O156&lt;&gt;"AB",Q156&lt;&gt;"AB",S156&lt;&gt;"AB",U156&lt;&gt;"AB",W156&lt;&gt;"AB",Y156&lt;&gt;"AB",AA156&lt;&gt;"AB",AND(AC156&lt;&gt;"AB",AE156&lt;&gt;"AB",AG156&lt;&gt;"AB")),"","E"))))</f>
        <v>293</v>
      </c>
      <c r="O156" t="s" s="23">
        <v>292</v>
      </c>
      <c r="P156" t="s" s="21">
        <f>IF(IFERROR(FIND("+",O156),0)," ",IF(O156="AB","",IF(O156&lt;$O$4,"F",IF(AND(C156&gt;=$C$4,E156&gt;=$E$4,G156&gt;=$G$4,I156&gt;=$I$4,K156&gt;=$K$4,M156&gt;=$M$4,O156&gt;=$O$4,Q156&gt;=$Q$4,S156&gt;=$S$4,U156&gt;=$U$4,W156&gt;=$W$4,Y156&gt;=$Y$4,AA156&gt;=$AA$4,AC156&gt;=$AC$4,AE156&gt;=$AE$4,AG156&gt;=$AG$4,C156&lt;&gt;"AB",E156&lt;&gt;"AB",G156&lt;&gt;"AB",I156&lt;&gt;"AB",K156&lt;&gt;"AB",M156&lt;&gt;"AB",O156&lt;&gt;"AB",Q156&lt;&gt;"AB",S156&lt;&gt;"AB",U156&lt;&gt;"AB",W156&lt;&gt;"AB",Y156&lt;&gt;"AB",AA156&lt;&gt;"AB",AND(AC156&lt;&gt;"AB",AE156&lt;&gt;"AB",AG156&lt;&gt;"AB")),"","E"))))</f>
        <v>293</v>
      </c>
      <c r="Q156" t="s" s="41">
        <v>318</v>
      </c>
      <c r="R156" t="s" s="21">
        <f>IF(IFERROR(FIND("+",Q156),0)," ",IF(Q156="AB","",IF(Q156&lt;$Q$4,"F",IF(AND(C156&gt;=$C$4,E156&gt;=$E$4,G156&gt;=$G$4,I156&gt;=$I$4,K156&gt;=$K$4,M156&gt;=$M$4,O156&gt;=$O$4,Q156&gt;=$Q$4,S156&gt;=$S$4,U156&gt;=$U$4,W156&gt;=$W$4,Y156&gt;=$Y$4,AA156&gt;=$AA$4,AC156&gt;=$AC$4,AE156&gt;=$AE$4,AG156&gt;=$AG$4,C156&lt;&gt;"AB",E156&lt;&gt;"AB",G156&lt;&gt;"AB",I156&lt;&gt;"AB",K156&lt;&gt;"AB",M156&lt;&gt;"AB",O156&lt;&gt;"AB",Q156&lt;&gt;"AB",S156&lt;&gt;"AB",U156&lt;&gt;"AB",W156&lt;&gt;"AB",Y156&lt;&gt;"AB",AA156&lt;&gt;"AB",AND(AC156&lt;&gt;"AB",AE156&lt;&gt;"AB",AG156&lt;&gt;"AB")),"","E"))))</f>
        <v>293</v>
      </c>
      <c r="S156" s="22">
        <v>17</v>
      </c>
      <c r="T156" t="s" s="21">
        <f>IF(IFERROR(FIND("+",S156),0)," ",IF(S156="AB","",IF(S156&lt;$S$4,"F",IF(AND(C156&gt;=$C$4,E156&gt;=$E$4,G156&gt;=$G$4,I156&gt;=$I$4,K156&gt;=$K$4,M156&gt;=$M$4,O156&gt;=$O$4,Q156&gt;=$Q$4,S156&gt;=$S$4,U156&gt;=$U$4,W156&gt;=$W$4,Y156&gt;=$Y$4,AA156&gt;=$AA$4,AC156&gt;=$AC$4,AE156&gt;=$AE$4,AG156&gt;=$AG$4,C156&lt;&gt;"AB",E156&lt;&gt;"AB",G156&lt;&gt;"AB",I156&lt;&gt;"AB",K156&lt;&gt;"AB",M156&lt;&gt;"AB",O156&lt;&gt;"AB",Q156&lt;&gt;"AB",S156&lt;&gt;"AB",U156&lt;&gt;"AB",W156&lt;&gt;"AB",Y156&lt;&gt;"AB",AA156&lt;&gt;"AB",AND(AC156&lt;&gt;"AB",AE156&lt;&gt;"AB",AG156&lt;&gt;"AB")),"","E"))))</f>
        <v>27</v>
      </c>
      <c r="U156" t="s" s="23">
        <v>173</v>
      </c>
      <c r="V156" t="s" s="21">
        <f>IF(IFERROR(FIND("+",U156),0)," ",IF(U156="AB","",IF(U156&lt;$U$4,"F",IF(AND(C156&gt;=$C$4,E156&gt;=$E$4,G156&gt;=$G$4,I156&gt;=$I$4,K156&gt;=$K$4,M156&gt;=$M$4,O156&gt;=$O$4,Q156&gt;=$Q$4,S156&gt;=$S$4,U156&gt;=$U$4,W156&gt;=$W$4,Y156&gt;=$Y$4,AA156&gt;=$AA$4,AC156&gt;=$AC$4,AE156&gt;=$AE$4,AG156&gt;=$AG$4,C156&lt;&gt;"AB",E156&lt;&gt;"AB",G156&lt;&gt;"AB",I156&lt;&gt;"AB",K156&lt;&gt;"AB",M156&lt;&gt;"AB",O156&lt;&gt;"AB",Q156&lt;&gt;"AB",S156&lt;&gt;"AB",U156&lt;&gt;"AB",W156&lt;&gt;"AB",Y156&lt;&gt;"AB",AA156&lt;&gt;"AB",AND(AC156&lt;&gt;"AB",AE156&lt;&gt;"AB",AG156&lt;&gt;"AB")),"","E"))))</f>
      </c>
      <c r="W156" t="s" s="41">
        <v>308</v>
      </c>
      <c r="X156" t="s" s="21">
        <f>IF(IFERROR(FIND("+",W156),0)," ",IF(W156="AB","",IF(W156&lt;$W$4,"F",IF(AND(C156&gt;=$C$4,E156&gt;=$E$4,G156&gt;=$G$4,I156&gt;=$I$4,K156&gt;=$K$4,M156&gt;=$M$4,O156&gt;=$O$4,Q156&gt;=$Q$4,S156&gt;=$S$4,U156&gt;=$U$4,W156&gt;=$W$4,Y156&gt;=$Y$4,AA156&gt;=$AA$4,AC156&gt;=$AC$4,AE156&gt;=$AE$4,AG156&gt;=$AG$4,C156&lt;&gt;"AB",E156&lt;&gt;"AB",G156&lt;&gt;"AB",I156&lt;&gt;"AB",K156&lt;&gt;"AB",M156&lt;&gt;"AB",O156&lt;&gt;"AB",Q156&lt;&gt;"AB",S156&lt;&gt;"AB",U156&lt;&gt;"AB",W156&lt;&gt;"AB",Y156&lt;&gt;"AB",AA156&lt;&gt;"AB",AND(AC156&lt;&gt;"AB",AE156&lt;&gt;"AB",AG156&lt;&gt;"AB")),"","E"))))</f>
        <v>293</v>
      </c>
      <c r="Y156" t="s" s="23">
        <v>292</v>
      </c>
      <c r="Z156" t="s" s="21">
        <f>IF(IFERROR(FIND("+",Y156),0)," ",IF(Y156="AB","",IF(Y156&lt;$Y$4,"F",IF(AND(C156&gt;=$C$4,E156&gt;=$E$4,G156&gt;=$G$4,I156&gt;=$I$4,K156&gt;=$K$4,M156&gt;=$M$4,O156&gt;=$O$4,Q156&gt;=$Q$4,S156&gt;=$S$4,U156&gt;=$U$4,W156&gt;=$W$4,Y156&gt;=$Y$4,AA156&gt;=$AA$4,AC156&gt;=$AC$4,AE156&gt;=$AE$4,AG156&gt;=$AG$4,C156&lt;&gt;"AB",E156&lt;&gt;"AB",G156&lt;&gt;"AB",I156&lt;&gt;"AB",K156&lt;&gt;"AB",M156&lt;&gt;"AB",O156&lt;&gt;"AB",Q156&lt;&gt;"AB",S156&lt;&gt;"AB",U156&lt;&gt;"AB",W156&lt;&gt;"AB",Y156&lt;&gt;"AB",AA156&lt;&gt;"AB",AND(AC156&lt;&gt;"AB",AE156&lt;&gt;"AB",AG156&lt;&gt;"AB")),"","E"))))</f>
        <v>293</v>
      </c>
      <c r="AA156" t="s" s="41">
        <v>318</v>
      </c>
      <c r="AB156" t="s" s="21">
        <f>IF(IFERROR(FIND("+",AA156),0)," ",IF(AA156="AB","",IF(AA156&lt;$AA$4,"F",IF(AND(C156&gt;=$C$4,E156&gt;=$E$4,G156&gt;=$G$4,I156&gt;=$I$4,K156&gt;=$K$4,M156&gt;=$M$4,O156&gt;=$O$4,Q156&gt;=$Q$4,S156&gt;=$S$4,U156&gt;=$U$4,W156&gt;=$W$4,Y156&gt;=$Y$4,AA156&gt;=$AA$4,AC156&gt;=$AC$4,AE156&gt;=$AE$4,AG156&gt;=$AG$4,C156&lt;&gt;"AB",E156&lt;&gt;"AB",G156&lt;&gt;"AB",I156&lt;&gt;"AB",K156&lt;&gt;"AB",M156&lt;&gt;"AB",O156&lt;&gt;"AB",Q156&lt;&gt;"AB",S156&lt;&gt;"AB",U156&lt;&gt;"AB",W156&lt;&gt;"AB",Y156&lt;&gt;"AB",AA156&lt;&gt;"AB",AND(AC156&lt;&gt;"AB",AE156&lt;&gt;"AB",AG156&lt;&gt;"AB")),"","E"))))</f>
        <v>293</v>
      </c>
      <c r="AC156" t="s" s="29">
        <v>322</v>
      </c>
      <c r="AD156" t="s" s="21">
        <f>IF(IFERROR(FIND("+",AC156),0)," ",IF(AC156="AB","",IF(AC156&lt;$AC$4,"F",IF(AND(C156&gt;=$C$4,E156&gt;=$E$4,G156&gt;=$G$4,I156&gt;=$I$4,K156&gt;=$K$4,M156&gt;=$M$4,O156&gt;=$O$4,Q156&gt;=$Q$4,S156&gt;=$S$4,U156&gt;=$U$4,W156&gt;=$W$4,Y156&gt;=$Y$4,AA156&gt;=$AA$4,AC156&gt;=$AC$4,AE156&gt;=$AE$4,AG156&gt;=$AG$4,C156&lt;&gt;"AB",E156&lt;&gt;"AB",G156&lt;&gt;"AB",I156&lt;&gt;"AB",K156&lt;&gt;"AB",M156&lt;&gt;"AB",O156&lt;&gt;"AB",Q156&lt;&gt;"AB",S156&lt;&gt;"AB",U156&lt;&gt;"AB",W156&lt;&gt;"AB",Y156&lt;&gt;"AB",AA156&lt;&gt;"AB",AND(AC156&lt;&gt;"AB",AE156&lt;&gt;"AB",AG156&lt;&gt;"AB")),"","E"))))</f>
        <v>293</v>
      </c>
      <c r="AE156" t="s" s="23">
        <v>321</v>
      </c>
      <c r="AF156" t="s" s="21">
        <f>IF(IFERROR(FIND("+",AE156),0)," ",IF(AE156="AB","",IF(AE156&lt;$AE$4,"F",IF(AND(C156&gt;=$C$4,E156&gt;=$E$4,G156&gt;=$G$4,I156&gt;=$I$4,K156&gt;=$K$4,M156&gt;=$M$4,O156&gt;=$O$4,Q156&gt;=$Q$4,S156&gt;=$S$4,U156&gt;=$U$4,W156&gt;=$W$4,Y156&gt;=$Y$4,AA156&gt;=$AA$4,AC156&gt;=$AC$4,AE156&gt;=$AE$4,AG156&gt;=$AG$4,C156&lt;&gt;"AB",E156&lt;&gt;"AB",G156&lt;&gt;"AB",I156&lt;&gt;"AB",K156&lt;&gt;"AB",M156&lt;&gt;"AB",O156&lt;&gt;"AB",Q156&lt;&gt;"AB",S156&lt;&gt;"AB",U156&lt;&gt;"AB",W156&lt;&gt;"AB",Y156&lt;&gt;"AB",AA156&lt;&gt;"AB",AND(AC156&lt;&gt;"AB",AE156&lt;&gt;"AB",AG156&lt;&gt;"AB")),"","E"))))</f>
        <v>293</v>
      </c>
      <c r="AG156" t="s" s="41">
        <v>294</v>
      </c>
      <c r="AH156" t="s" s="21">
        <f>IF(IFERROR(FIND("+",AG156),0)," ",IF(AG156="AB","",IF(AG156&lt;$AG$4,"F",IF(AND(C156&gt;=$C$4,E156&gt;=$E$4,G156&gt;=$G$4,I156&gt;=$I$4,K156&gt;=$K$4,M156&gt;=$M$4,O156&gt;=$O$4,Q156&gt;=$Q$4,S156&gt;=$S$4,U156&gt;=$U$4,W156&gt;=$W$4,Y156&gt;=$Y$4,AA156&gt;=$AA$4,AC156&gt;=$AC$4,AE156&gt;=$AE$4,AG156&gt;=$AG$4,C156&lt;&gt;"AB",E156&lt;&gt;"AB",G156&lt;&gt;"AB",I156&lt;&gt;"AB",K156&lt;&gt;"AB",M156&lt;&gt;"AB",O156&lt;&gt;"AB",Q156&lt;&gt;"AB",S156&lt;&gt;"AB",U156&lt;&gt;"AB",W156&lt;&gt;"AB",Y156&lt;&gt;"AB",AA156&lt;&gt;"AB",AND(AC156&lt;&gt;"AB",AE156&lt;&gt;"AB",AG156&lt;&gt;"AB")),"","E"))))</f>
        <v>293</v>
      </c>
      <c r="AI156" s="28">
        <v>405</v>
      </c>
      <c r="AJ156" t="s" s="25">
        <f>IF(AND(COUNTIF(C156:AH156,"AB")&lt;16-COUNTIF(C156:AH156," "),COUNTIF(C156:AH156,"AB")&lt;&gt;0),"FAIL",IF(COUNTIF(C156:AH156,"AB")=16-COUNTIF(C156:AH156," "),"ABSENT",IF(AND(COUNTIF(C156:AH156,"AB")=0,COUNTIF(C156:AH156,"F")=0),"PASS","FAIL")))</f>
        <v>29</v>
      </c>
      <c r="AK156" t="s" s="26">
        <v>323</v>
      </c>
      <c r="AL156" s="27"/>
    </row>
    <row r="157" ht="15.95" customHeight="1">
      <c r="A157" s="39">
        <v>235353</v>
      </c>
      <c r="B157" t="s" s="40">
        <v>324</v>
      </c>
      <c r="C157" s="32">
        <v>6</v>
      </c>
      <c r="D157" t="s" s="21">
        <f>IF(IFERROR(FIND("+",C157),0)," ",IF(C157="AB","",IF(C157&lt;$C$4,"F",IF(AND(C157&gt;=$C$4,E157&gt;=$E$4,G157&gt;=$G$4,I157&gt;=$I$4,K157&gt;=$K$4,M157&gt;=$M$4,O157&gt;=$O$4,Q157&gt;=$Q$4,S157&gt;=$S$4,U157&gt;=$U$4,W157&gt;=$W$4,Y157&gt;=$Y$4,AA157&gt;=$AA$4,AC157&gt;=$AC$4,AE157&gt;=$AE$4,AG157&gt;=$AG$4,C157&lt;&gt;"AB",E157&lt;&gt;"AB",G157&lt;&gt;"AB",I157&lt;&gt;"AB",K157&lt;&gt;"AB",M157&lt;&gt;"AB",O157&lt;&gt;"AB",Q157&lt;&gt;"AB",S157&lt;&gt;"AB",U157&lt;&gt;"AB",W157&lt;&gt;"AB",Y157&lt;&gt;"AB",AA157&lt;&gt;"AB",AND(AC157&lt;&gt;"AB",AE157&lt;&gt;"AB",AG157&lt;&gt;"AB")),"","E"))))</f>
        <v>28</v>
      </c>
      <c r="E157" t="s" s="41">
        <v>300</v>
      </c>
      <c r="F157" t="s" s="21">
        <f>IF(IFERROR(FIND("+",E157),0)," ",IF(E157="AB","",IF(E157&lt;$E$4,"F",IF(AND(C157&gt;=$C$4,E157&gt;=$E$4,G157&gt;=$G$4,I157&gt;=$I$4,K157&gt;=$K$4,M157&gt;=$M$4,O157&gt;=$O$4,Q157&gt;=$Q$4,S157&gt;=$S$4,U157&gt;=$U$4,W157&gt;=$W$4,Y157&gt;=$Y$4,AA157&gt;=$AA$4,AC157&gt;=$AC$4,AE157&gt;=$AE$4,AG157&gt;=$AG$4,C157&lt;&gt;"AB",E157&lt;&gt;"AB",G157&lt;&gt;"AB",I157&lt;&gt;"AB",K157&lt;&gt;"AB",M157&lt;&gt;"AB",O157&lt;&gt;"AB",Q157&lt;&gt;"AB",S157&lt;&gt;"AB",U157&lt;&gt;"AB",W157&lt;&gt;"AB",Y157&lt;&gt;"AB",AA157&lt;&gt;"AB",AND(AC157&lt;&gt;"AB",AE157&lt;&gt;"AB",AG157&lt;&gt;"AB")),"","E"))))</f>
        <v>293</v>
      </c>
      <c r="G157" t="s" s="41">
        <v>310</v>
      </c>
      <c r="H157" t="s" s="21">
        <f>IF(IFERROR(FIND("+",G157),0)," ",IF(G157="AB","",IF(G157&lt;$G$4,"F",IF(AND(C157&gt;=$C$4,E157&gt;=$E$4,G157&gt;=$G$4,I157&gt;=$I$4,K157&gt;=$K$4,M157&gt;=$M$4,O157&gt;=$O$4,Q157&gt;=$Q$4,S157&gt;=$S$4,U157&gt;=$U$4,W157&gt;=$W$4,Y157&gt;=$Y$4,AA157&gt;=$AA$4,AC157&gt;=$AC$4,AE157&gt;=$AE$4,AG157&gt;=$AG$4,C157&lt;&gt;"AB",E157&lt;&gt;"AB",G157&lt;&gt;"AB",I157&lt;&gt;"AB",K157&lt;&gt;"AB",M157&lt;&gt;"AB",O157&lt;&gt;"AB",Q157&lt;&gt;"AB",S157&lt;&gt;"AB",U157&lt;&gt;"AB",W157&lt;&gt;"AB",Y157&lt;&gt;"AB",AA157&lt;&gt;"AB",AND(AC157&lt;&gt;"AB",AE157&lt;&gt;"AB",AG157&lt;&gt;"AB")),"","E"))))</f>
        <v>293</v>
      </c>
      <c r="I157" s="33">
        <v>40</v>
      </c>
      <c r="J157" t="s" s="31">
        <f>IF(IFERROR(FIND("+",I157),0)," ",IF(I157="AB","",IF(I157&lt;$I$4,"F",IF(AND(C157&gt;=$C$4,E157&gt;=$E$4,G157&gt;=$G$4,I157&gt;=$I$4,K157&gt;=$K$4,M157&gt;=$M$4,O157&gt;=$O$4,Q157&gt;=$Q$4,S157&gt;=$S$4,U157&gt;=$U$4,W157&gt;=$W$4,Y157&gt;=$Y$4,AA157&gt;=$AA$4,AC157&gt;=$AC$4,AE157&gt;=$AE$4,AG157&gt;=$AG$4,C157&lt;&gt;"AB",E157&lt;&gt;"AB",G157&lt;&gt;"AB",I157&lt;&gt;"AB",K157&lt;&gt;"AB",M157&lt;&gt;"AB",O157&lt;&gt;"AB",Q157&lt;&gt;"AB",S157&lt;&gt;"AB",U157&lt;&gt;"AB",W157&lt;&gt;"AB",Y157&lt;&gt;"AB",AA157&lt;&gt;"AB",AND(AC157&lt;&gt;"AB",AE157&lt;&gt;"AB",AG157&lt;&gt;"AB")),"","E"))))</f>
        <v>27</v>
      </c>
      <c r="K157" t="s" s="41">
        <v>308</v>
      </c>
      <c r="L157" t="s" s="21">
        <f>IF(IFERROR(FIND("+",K157),0)," ",IF(K157="AB","",IF(K157&lt;$K$4,"F",IF(AND(C157&gt;=$C$4,E157&gt;=$E$4,G157&gt;=$G$4,I157&gt;=$I$4,K157&gt;=$K$4,M157&gt;=$M$4,O157&gt;=$O$4,Q157&gt;=$Q$4,S157&gt;=$S$4,U157&gt;=$U$4,W157&gt;=$W$4,Y157&gt;=$Y$4,AA157&gt;=$AA$4,AC157&gt;=$AC$4,AE157&gt;=$AE$4,AG157&gt;=$AG$4,C157&lt;&gt;"AB",E157&lt;&gt;"AB",G157&lt;&gt;"AB",I157&lt;&gt;"AB",K157&lt;&gt;"AB",M157&lt;&gt;"AB",O157&lt;&gt;"AB",Q157&lt;&gt;"AB",S157&lt;&gt;"AB",U157&lt;&gt;"AB",W157&lt;&gt;"AB",Y157&lt;&gt;"AB",AA157&lt;&gt;"AB",AND(AC157&lt;&gt;"AB",AE157&lt;&gt;"AB",AG157&lt;&gt;"AB")),"","E"))))</f>
        <v>293</v>
      </c>
      <c r="M157" t="s" s="41">
        <v>306</v>
      </c>
      <c r="N157" t="s" s="21">
        <f>IF(IFERROR(FIND("+",M157),0)," ",IF(M157="AB","",IF(M157&lt;$M$4,"F",IF(AND(C157&gt;=$C$4,E157&gt;=$E$4,G157&gt;=$G$4,I157&gt;=$I$4,K157&gt;=$K$4,M157&gt;=$M$4,O157&gt;=$O$4,Q157&gt;=$Q$4,S157&gt;=$S$4,U157&gt;=$U$4,W157&gt;=$W$4,Y157&gt;=$Y$4,AA157&gt;=$AA$4,AC157&gt;=$AC$4,AE157&gt;=$AE$4,AG157&gt;=$AG$4,C157&lt;&gt;"AB",E157&lt;&gt;"AB",G157&lt;&gt;"AB",I157&lt;&gt;"AB",K157&lt;&gt;"AB",M157&lt;&gt;"AB",O157&lt;&gt;"AB",Q157&lt;&gt;"AB",S157&lt;&gt;"AB",U157&lt;&gt;"AB",W157&lt;&gt;"AB",Y157&lt;&gt;"AB",AA157&lt;&gt;"AB",AND(AC157&lt;&gt;"AB",AE157&lt;&gt;"AB",AG157&lt;&gt;"AB")),"","E"))))</f>
        <v>293</v>
      </c>
      <c r="O157" t="s" s="23">
        <v>292</v>
      </c>
      <c r="P157" t="s" s="21">
        <f>IF(IFERROR(FIND("+",O157),0)," ",IF(O157="AB","",IF(O157&lt;$O$4,"F",IF(AND(C157&gt;=$C$4,E157&gt;=$E$4,G157&gt;=$G$4,I157&gt;=$I$4,K157&gt;=$K$4,M157&gt;=$M$4,O157&gt;=$O$4,Q157&gt;=$Q$4,S157&gt;=$S$4,U157&gt;=$U$4,W157&gt;=$W$4,Y157&gt;=$Y$4,AA157&gt;=$AA$4,AC157&gt;=$AC$4,AE157&gt;=$AE$4,AG157&gt;=$AG$4,C157&lt;&gt;"AB",E157&lt;&gt;"AB",G157&lt;&gt;"AB",I157&lt;&gt;"AB",K157&lt;&gt;"AB",M157&lt;&gt;"AB",O157&lt;&gt;"AB",Q157&lt;&gt;"AB",S157&lt;&gt;"AB",U157&lt;&gt;"AB",W157&lt;&gt;"AB",Y157&lt;&gt;"AB",AA157&lt;&gt;"AB",AND(AC157&lt;&gt;"AB",AE157&lt;&gt;"AB",AG157&lt;&gt;"AB")),"","E"))))</f>
        <v>293</v>
      </c>
      <c r="Q157" t="s" s="41">
        <v>300</v>
      </c>
      <c r="R157" t="s" s="21">
        <f>IF(IFERROR(FIND("+",Q157),0)," ",IF(Q157="AB","",IF(Q157&lt;$Q$4,"F",IF(AND(C157&gt;=$C$4,E157&gt;=$E$4,G157&gt;=$G$4,I157&gt;=$I$4,K157&gt;=$K$4,M157&gt;=$M$4,O157&gt;=$O$4,Q157&gt;=$Q$4,S157&gt;=$S$4,U157&gt;=$U$4,W157&gt;=$W$4,Y157&gt;=$Y$4,AA157&gt;=$AA$4,AC157&gt;=$AC$4,AE157&gt;=$AE$4,AG157&gt;=$AG$4,C157&lt;&gt;"AB",E157&lt;&gt;"AB",G157&lt;&gt;"AB",I157&lt;&gt;"AB",K157&lt;&gt;"AB",M157&lt;&gt;"AB",O157&lt;&gt;"AB",Q157&lt;&gt;"AB",S157&lt;&gt;"AB",U157&lt;&gt;"AB",W157&lt;&gt;"AB",Y157&lt;&gt;"AB",AA157&lt;&gt;"AB",AND(AC157&lt;&gt;"AB",AE157&lt;&gt;"AB",AG157&lt;&gt;"AB")),"","E"))))</f>
        <v>293</v>
      </c>
      <c r="S157" t="s" s="41">
        <v>297</v>
      </c>
      <c r="T157" t="s" s="21">
        <f>IF(IFERROR(FIND("+",S157),0)," ",IF(S157="AB","",IF(S157&lt;$S$4,"F",IF(AND(C157&gt;=$C$4,E157&gt;=$E$4,G157&gt;=$G$4,I157&gt;=$I$4,K157&gt;=$K$4,M157&gt;=$M$4,O157&gt;=$O$4,Q157&gt;=$Q$4,S157&gt;=$S$4,U157&gt;=$U$4,W157&gt;=$W$4,Y157&gt;=$Y$4,AA157&gt;=$AA$4,AC157&gt;=$AC$4,AE157&gt;=$AE$4,AG157&gt;=$AG$4,C157&lt;&gt;"AB",E157&lt;&gt;"AB",G157&lt;&gt;"AB",I157&lt;&gt;"AB",K157&lt;&gt;"AB",M157&lt;&gt;"AB",O157&lt;&gt;"AB",Q157&lt;&gt;"AB",S157&lt;&gt;"AB",U157&lt;&gt;"AB",W157&lt;&gt;"AB",Y157&lt;&gt;"AB",AA157&lt;&gt;"AB",AND(AC157&lt;&gt;"AB",AE157&lt;&gt;"AB",AG157&lt;&gt;"AB")),"","E"))))</f>
        <v>293</v>
      </c>
      <c r="U157" t="s" s="23">
        <v>307</v>
      </c>
      <c r="V157" t="s" s="21">
        <f>IF(IFERROR(FIND("+",U157),0)," ",IF(U157="AB","",IF(U157&lt;$U$4,"F",IF(AND(C157&gt;=$C$4,E157&gt;=$E$4,G157&gt;=$G$4,I157&gt;=$I$4,K157&gt;=$K$4,M157&gt;=$M$4,O157&gt;=$O$4,Q157&gt;=$Q$4,S157&gt;=$S$4,U157&gt;=$U$4,W157&gt;=$W$4,Y157&gt;=$Y$4,AA157&gt;=$AA$4,AC157&gt;=$AC$4,AE157&gt;=$AE$4,AG157&gt;=$AG$4,C157&lt;&gt;"AB",E157&lt;&gt;"AB",G157&lt;&gt;"AB",I157&lt;&gt;"AB",K157&lt;&gt;"AB",M157&lt;&gt;"AB",O157&lt;&gt;"AB",Q157&lt;&gt;"AB",S157&lt;&gt;"AB",U157&lt;&gt;"AB",W157&lt;&gt;"AB",Y157&lt;&gt;"AB",AA157&lt;&gt;"AB",AND(AC157&lt;&gt;"AB",AE157&lt;&gt;"AB",AG157&lt;&gt;"AB")),"","E"))))</f>
        <v>293</v>
      </c>
      <c r="W157" t="s" s="41">
        <v>297</v>
      </c>
      <c r="X157" t="s" s="21">
        <f>IF(IFERROR(FIND("+",W157),0)," ",IF(W157="AB","",IF(W157&lt;$W$4,"F",IF(AND(C157&gt;=$C$4,E157&gt;=$E$4,G157&gt;=$G$4,I157&gt;=$I$4,K157&gt;=$K$4,M157&gt;=$M$4,O157&gt;=$O$4,Q157&gt;=$Q$4,S157&gt;=$S$4,U157&gt;=$U$4,W157&gt;=$W$4,Y157&gt;=$Y$4,AA157&gt;=$AA$4,AC157&gt;=$AC$4,AE157&gt;=$AE$4,AG157&gt;=$AG$4,C157&lt;&gt;"AB",E157&lt;&gt;"AB",G157&lt;&gt;"AB",I157&lt;&gt;"AB",K157&lt;&gt;"AB",M157&lt;&gt;"AB",O157&lt;&gt;"AB",Q157&lt;&gt;"AB",S157&lt;&gt;"AB",U157&lt;&gt;"AB",W157&lt;&gt;"AB",Y157&lt;&gt;"AB",AA157&lt;&gt;"AB",AND(AC157&lt;&gt;"AB",AE157&lt;&gt;"AB",AG157&lt;&gt;"AB")),"","E"))))</f>
        <v>293</v>
      </c>
      <c r="Y157" t="s" s="23">
        <v>325</v>
      </c>
      <c r="Z157" t="s" s="21">
        <f>IF(IFERROR(FIND("+",Y157),0)," ",IF(Y157="AB","",IF(Y157&lt;$Y$4,"F",IF(AND(C157&gt;=$C$4,E157&gt;=$E$4,G157&gt;=$G$4,I157&gt;=$I$4,K157&gt;=$K$4,M157&gt;=$M$4,O157&gt;=$O$4,Q157&gt;=$Q$4,S157&gt;=$S$4,U157&gt;=$U$4,W157&gt;=$W$4,Y157&gt;=$Y$4,AA157&gt;=$AA$4,AC157&gt;=$AC$4,AE157&gt;=$AE$4,AG157&gt;=$AG$4,C157&lt;&gt;"AB",E157&lt;&gt;"AB",G157&lt;&gt;"AB",I157&lt;&gt;"AB",K157&lt;&gt;"AB",M157&lt;&gt;"AB",O157&lt;&gt;"AB",Q157&lt;&gt;"AB",S157&lt;&gt;"AB",U157&lt;&gt;"AB",W157&lt;&gt;"AB",Y157&lt;&gt;"AB",AA157&lt;&gt;"AB",AND(AC157&lt;&gt;"AB",AE157&lt;&gt;"AB",AG157&lt;&gt;"AB")),"","E"))))</f>
        <v>293</v>
      </c>
      <c r="AA157" t="s" s="41">
        <v>294</v>
      </c>
      <c r="AB157" t="s" s="21">
        <f>IF(IFERROR(FIND("+",AA157),0)," ",IF(AA157="AB","",IF(AA157&lt;$AA$4,"F",IF(AND(C157&gt;=$C$4,E157&gt;=$E$4,G157&gt;=$G$4,I157&gt;=$I$4,K157&gt;=$K$4,M157&gt;=$M$4,O157&gt;=$O$4,Q157&gt;=$Q$4,S157&gt;=$S$4,U157&gt;=$U$4,W157&gt;=$W$4,Y157&gt;=$Y$4,AA157&gt;=$AA$4,AC157&gt;=$AC$4,AE157&gt;=$AE$4,AG157&gt;=$AG$4,C157&lt;&gt;"AB",E157&lt;&gt;"AB",G157&lt;&gt;"AB",I157&lt;&gt;"AB",K157&lt;&gt;"AB",M157&lt;&gt;"AB",O157&lt;&gt;"AB",Q157&lt;&gt;"AB",S157&lt;&gt;"AB",U157&lt;&gt;"AB",W157&lt;&gt;"AB",Y157&lt;&gt;"AB",AA157&lt;&gt;"AB",AND(AC157&lt;&gt;"AB",AE157&lt;&gt;"AB",AG157&lt;&gt;"AB")),"","E"))))</f>
        <v>293</v>
      </c>
      <c r="AC157" t="s" s="29">
        <v>308</v>
      </c>
      <c r="AD157" t="s" s="21">
        <f>IF(IFERROR(FIND("+",AC157),0)," ",IF(AC157="AB","",IF(AC157&lt;$AC$4,"F",IF(AND(C157&gt;=$C$4,E157&gt;=$E$4,G157&gt;=$G$4,I157&gt;=$I$4,K157&gt;=$K$4,M157&gt;=$M$4,O157&gt;=$O$4,Q157&gt;=$Q$4,S157&gt;=$S$4,U157&gt;=$U$4,W157&gt;=$W$4,Y157&gt;=$Y$4,AA157&gt;=$AA$4,AC157&gt;=$AC$4,AE157&gt;=$AE$4,AG157&gt;=$AG$4,C157&lt;&gt;"AB",E157&lt;&gt;"AB",G157&lt;&gt;"AB",I157&lt;&gt;"AB",K157&lt;&gt;"AB",M157&lt;&gt;"AB",O157&lt;&gt;"AB",Q157&lt;&gt;"AB",S157&lt;&gt;"AB",U157&lt;&gt;"AB",W157&lt;&gt;"AB",Y157&lt;&gt;"AB",AA157&lt;&gt;"AB",AND(AC157&lt;&gt;"AB",AE157&lt;&gt;"AB",AG157&lt;&gt;"AB")),"","E"))))</f>
        <v>293</v>
      </c>
      <c r="AE157" t="s" s="23">
        <v>297</v>
      </c>
      <c r="AF157" t="s" s="21">
        <f>IF(IFERROR(FIND("+",AE157),0)," ",IF(AE157="AB","",IF(AE157&lt;$AE$4,"F",IF(AND(C157&gt;=$C$4,E157&gt;=$E$4,G157&gt;=$G$4,I157&gt;=$I$4,K157&gt;=$K$4,M157&gt;=$M$4,O157&gt;=$O$4,Q157&gt;=$Q$4,S157&gt;=$S$4,U157&gt;=$U$4,W157&gt;=$W$4,Y157&gt;=$Y$4,AA157&gt;=$AA$4,AC157&gt;=$AC$4,AE157&gt;=$AE$4,AG157&gt;=$AG$4,C157&lt;&gt;"AB",E157&lt;&gt;"AB",G157&lt;&gt;"AB",I157&lt;&gt;"AB",K157&lt;&gt;"AB",M157&lt;&gt;"AB",O157&lt;&gt;"AB",Q157&lt;&gt;"AB",S157&lt;&gt;"AB",U157&lt;&gt;"AB",W157&lt;&gt;"AB",Y157&lt;&gt;"AB",AA157&lt;&gt;"AB",AND(AC157&lt;&gt;"AB",AE157&lt;&gt;"AB",AG157&lt;&gt;"AB")),"","E"))))</f>
        <v>293</v>
      </c>
      <c r="AG157" t="s" s="41">
        <v>326</v>
      </c>
      <c r="AH157" t="s" s="21">
        <f>IF(IFERROR(FIND("+",AG157),0)," ",IF(AG157="AB","",IF(AG157&lt;$AG$4,"F",IF(AND(C157&gt;=$C$4,E157&gt;=$E$4,G157&gt;=$G$4,I157&gt;=$I$4,K157&gt;=$K$4,M157&gt;=$M$4,O157&gt;=$O$4,Q157&gt;=$Q$4,S157&gt;=$S$4,U157&gt;=$U$4,W157&gt;=$W$4,Y157&gt;=$Y$4,AA157&gt;=$AA$4,AC157&gt;=$AC$4,AE157&gt;=$AE$4,AG157&gt;=$AG$4,C157&lt;&gt;"AB",E157&lt;&gt;"AB",G157&lt;&gt;"AB",I157&lt;&gt;"AB",K157&lt;&gt;"AB",M157&lt;&gt;"AB",O157&lt;&gt;"AB",Q157&lt;&gt;"AB",S157&lt;&gt;"AB",U157&lt;&gt;"AB",W157&lt;&gt;"AB",Y157&lt;&gt;"AB",AA157&lt;&gt;"AB",AND(AC157&lt;&gt;"AB",AE157&lt;&gt;"AB",AG157&lt;&gt;"AB")),"","E"))))</f>
        <v>293</v>
      </c>
      <c r="AI157" s="28">
        <v>430</v>
      </c>
      <c r="AJ157" t="s" s="25">
        <f>IF(AND(COUNTIF(C157:AH157,"AB")&lt;16-COUNTIF(C157:AH157," "),COUNTIF(C157:AH157,"AB")&lt;&gt;0),"FAIL",IF(COUNTIF(C157:AH157,"AB")=16-COUNTIF(C157:AH157," "),"ABSENT",IF(AND(COUNTIF(C157:AH157,"AB")=0,COUNTIF(C157:AH157,"F")=0),"PASS","FAIL")))</f>
        <v>29</v>
      </c>
      <c r="AK157" t="s" s="26">
        <v>327</v>
      </c>
      <c r="AL157" s="27"/>
    </row>
    <row r="158" ht="15.95" customHeight="1">
      <c r="A158" s="39">
        <v>235354</v>
      </c>
      <c r="B158" t="s" s="40">
        <v>328</v>
      </c>
      <c r="C158" t="s" s="29">
        <v>292</v>
      </c>
      <c r="D158" t="s" s="21">
        <f>IF(IFERROR(FIND("+",C158),0)," ",IF(C158="AB","",IF(C158&lt;$C$4,"F",IF(AND(C158&gt;=$C$4,E158&gt;=$E$4,G158&gt;=$G$4,I158&gt;=$I$4,K158&gt;=$K$4,M158&gt;=$M$4,O158&gt;=$O$4,Q158&gt;=$Q$4,S158&gt;=$S$4,U158&gt;=$U$4,W158&gt;=$W$4,Y158&gt;=$Y$4,AA158&gt;=$AA$4,AC158&gt;=$AC$4,AE158&gt;=$AE$4,AG158&gt;=$AG$4,C158&lt;&gt;"AB",E158&lt;&gt;"AB",G158&lt;&gt;"AB",I158&lt;&gt;"AB",K158&lt;&gt;"AB",M158&lt;&gt;"AB",O158&lt;&gt;"AB",Q158&lt;&gt;"AB",S158&lt;&gt;"AB",U158&lt;&gt;"AB",W158&lt;&gt;"AB",Y158&lt;&gt;"AB",AA158&lt;&gt;"AB",AND(AC158&lt;&gt;"AB",AE158&lt;&gt;"AB",AG158&lt;&gt;"AB")),"","E"))))</f>
        <v>293</v>
      </c>
      <c r="E158" t="s" s="41">
        <v>297</v>
      </c>
      <c r="F158" t="s" s="21">
        <f>IF(IFERROR(FIND("+",E158),0)," ",IF(E158="AB","",IF(E158&lt;$E$4,"F",IF(AND(C158&gt;=$C$4,E158&gt;=$E$4,G158&gt;=$G$4,I158&gt;=$I$4,K158&gt;=$K$4,M158&gt;=$M$4,O158&gt;=$O$4,Q158&gt;=$Q$4,S158&gt;=$S$4,U158&gt;=$U$4,W158&gt;=$W$4,Y158&gt;=$Y$4,AA158&gt;=$AA$4,AC158&gt;=$AC$4,AE158&gt;=$AE$4,AG158&gt;=$AG$4,C158&lt;&gt;"AB",E158&lt;&gt;"AB",G158&lt;&gt;"AB",I158&lt;&gt;"AB",K158&lt;&gt;"AB",M158&lt;&gt;"AB",O158&lt;&gt;"AB",Q158&lt;&gt;"AB",S158&lt;&gt;"AB",U158&lt;&gt;"AB",W158&lt;&gt;"AB",Y158&lt;&gt;"AB",AA158&lt;&gt;"AB",AND(AC158&lt;&gt;"AB",AE158&lt;&gt;"AB",AG158&lt;&gt;"AB")),"","E"))))</f>
        <v>293</v>
      </c>
      <c r="G158" t="s" s="41">
        <v>299</v>
      </c>
      <c r="H158" t="s" s="21">
        <f>IF(IFERROR(FIND("+",G158),0)," ",IF(G158="AB","",IF(G158&lt;$G$4,"F",IF(AND(C158&gt;=$C$4,E158&gt;=$E$4,G158&gt;=$G$4,I158&gt;=$I$4,K158&gt;=$K$4,M158&gt;=$M$4,O158&gt;=$O$4,Q158&gt;=$Q$4,S158&gt;=$S$4,U158&gt;=$U$4,W158&gt;=$W$4,Y158&gt;=$Y$4,AA158&gt;=$AA$4,AC158&gt;=$AC$4,AE158&gt;=$AE$4,AG158&gt;=$AG$4,C158&lt;&gt;"AB",E158&lt;&gt;"AB",G158&lt;&gt;"AB",I158&lt;&gt;"AB",K158&lt;&gt;"AB",M158&lt;&gt;"AB",O158&lt;&gt;"AB",Q158&lt;&gt;"AB",S158&lt;&gt;"AB",U158&lt;&gt;"AB",W158&lt;&gt;"AB",Y158&lt;&gt;"AB",AA158&lt;&gt;"AB",AND(AC158&lt;&gt;"AB",AE158&lt;&gt;"AB",AG158&lt;&gt;"AB")),"","E"))))</f>
        <v>293</v>
      </c>
      <c r="I158" s="33">
        <v>46</v>
      </c>
      <c r="J158" t="s" s="31">
        <f>IF(IFERROR(FIND("+",I158),0)," ",IF(I158="AB","",IF(I158&lt;$I$4,"F",IF(AND(C158&gt;=$C$4,E158&gt;=$E$4,G158&gt;=$G$4,I158&gt;=$I$4,K158&gt;=$K$4,M158&gt;=$M$4,O158&gt;=$O$4,Q158&gt;=$Q$4,S158&gt;=$S$4,U158&gt;=$U$4,W158&gt;=$W$4,Y158&gt;=$Y$4,AA158&gt;=$AA$4,AC158&gt;=$AC$4,AE158&gt;=$AE$4,AG158&gt;=$AG$4,C158&lt;&gt;"AB",E158&lt;&gt;"AB",G158&lt;&gt;"AB",I158&lt;&gt;"AB",K158&lt;&gt;"AB",M158&lt;&gt;"AB",O158&lt;&gt;"AB",Q158&lt;&gt;"AB",S158&lt;&gt;"AB",U158&lt;&gt;"AB",W158&lt;&gt;"AB",Y158&lt;&gt;"AB",AA158&lt;&gt;"AB",AND(AC158&lt;&gt;"AB",AE158&lt;&gt;"AB",AG158&lt;&gt;"AB")),"","E"))))</f>
      </c>
      <c r="K158" t="s" s="41">
        <v>297</v>
      </c>
      <c r="L158" t="s" s="21">
        <f>IF(IFERROR(FIND("+",K158),0)," ",IF(K158="AB","",IF(K158&lt;$K$4,"F",IF(AND(C158&gt;=$C$4,E158&gt;=$E$4,G158&gt;=$G$4,I158&gt;=$I$4,K158&gt;=$K$4,M158&gt;=$M$4,O158&gt;=$O$4,Q158&gt;=$Q$4,S158&gt;=$S$4,U158&gt;=$U$4,W158&gt;=$W$4,Y158&gt;=$Y$4,AA158&gt;=$AA$4,AC158&gt;=$AC$4,AE158&gt;=$AE$4,AG158&gt;=$AG$4,C158&lt;&gt;"AB",E158&lt;&gt;"AB",G158&lt;&gt;"AB",I158&lt;&gt;"AB",K158&lt;&gt;"AB",M158&lt;&gt;"AB",O158&lt;&gt;"AB",Q158&lt;&gt;"AB",S158&lt;&gt;"AB",U158&lt;&gt;"AB",W158&lt;&gt;"AB",Y158&lt;&gt;"AB",AA158&lt;&gt;"AB",AND(AC158&lt;&gt;"AB",AE158&lt;&gt;"AB",AG158&lt;&gt;"AB")),"","E"))))</f>
        <v>293</v>
      </c>
      <c r="M158" t="s" s="41">
        <v>329</v>
      </c>
      <c r="N158" t="s" s="21">
        <f>IF(IFERROR(FIND("+",M158),0)," ",IF(M158="AB","",IF(M158&lt;$M$4,"F",IF(AND(C158&gt;=$C$4,E158&gt;=$E$4,G158&gt;=$G$4,I158&gt;=$I$4,K158&gt;=$K$4,M158&gt;=$M$4,O158&gt;=$O$4,Q158&gt;=$Q$4,S158&gt;=$S$4,U158&gt;=$U$4,W158&gt;=$W$4,Y158&gt;=$Y$4,AA158&gt;=$AA$4,AC158&gt;=$AC$4,AE158&gt;=$AE$4,AG158&gt;=$AG$4,C158&lt;&gt;"AB",E158&lt;&gt;"AB",G158&lt;&gt;"AB",I158&lt;&gt;"AB",K158&lt;&gt;"AB",M158&lt;&gt;"AB",O158&lt;&gt;"AB",Q158&lt;&gt;"AB",S158&lt;&gt;"AB",U158&lt;&gt;"AB",W158&lt;&gt;"AB",Y158&lt;&gt;"AB",AA158&lt;&gt;"AB",AND(AC158&lt;&gt;"AB",AE158&lt;&gt;"AB",AG158&lt;&gt;"AB")),"","E"))))</f>
        <v>293</v>
      </c>
      <c r="O158" s="20">
        <v>45</v>
      </c>
      <c r="P158" t="s" s="21">
        <f>IF(IFERROR(FIND("+",O158),0)," ",IF(O158="AB","",IF(O158&lt;$O$4,"F",IF(AND(C158&gt;=$C$4,E158&gt;=$E$4,G158&gt;=$G$4,I158&gt;=$I$4,K158&gt;=$K$4,M158&gt;=$M$4,O158&gt;=$O$4,Q158&gt;=$Q$4,S158&gt;=$S$4,U158&gt;=$U$4,W158&gt;=$W$4,Y158&gt;=$Y$4,AA158&gt;=$AA$4,AC158&gt;=$AC$4,AE158&gt;=$AE$4,AG158&gt;=$AG$4,C158&lt;&gt;"AB",E158&lt;&gt;"AB",G158&lt;&gt;"AB",I158&lt;&gt;"AB",K158&lt;&gt;"AB",M158&lt;&gt;"AB",O158&lt;&gt;"AB",Q158&lt;&gt;"AB",S158&lt;&gt;"AB",U158&lt;&gt;"AB",W158&lt;&gt;"AB",Y158&lt;&gt;"AB",AA158&lt;&gt;"AB",AND(AC158&lt;&gt;"AB",AE158&lt;&gt;"AB",AG158&lt;&gt;"AB")),"","E"))))</f>
      </c>
      <c r="Q158" t="s" s="41">
        <v>297</v>
      </c>
      <c r="R158" t="s" s="21">
        <f>IF(IFERROR(FIND("+",Q158),0)," ",IF(Q158="AB","",IF(Q158&lt;$Q$4,"F",IF(AND(C158&gt;=$C$4,E158&gt;=$E$4,G158&gt;=$G$4,I158&gt;=$I$4,K158&gt;=$K$4,M158&gt;=$M$4,O158&gt;=$O$4,Q158&gt;=$Q$4,S158&gt;=$S$4,U158&gt;=$U$4,W158&gt;=$W$4,Y158&gt;=$Y$4,AA158&gt;=$AA$4,AC158&gt;=$AC$4,AE158&gt;=$AE$4,AG158&gt;=$AG$4,C158&lt;&gt;"AB",E158&lt;&gt;"AB",G158&lt;&gt;"AB",I158&lt;&gt;"AB",K158&lt;&gt;"AB",M158&lt;&gt;"AB",O158&lt;&gt;"AB",Q158&lt;&gt;"AB",S158&lt;&gt;"AB",U158&lt;&gt;"AB",W158&lt;&gt;"AB",Y158&lt;&gt;"AB",AA158&lt;&gt;"AB",AND(AC158&lt;&gt;"AB",AE158&lt;&gt;"AB",AG158&lt;&gt;"AB")),"","E"))))</f>
        <v>293</v>
      </c>
      <c r="S158" t="s" s="41">
        <v>297</v>
      </c>
      <c r="T158" t="s" s="21">
        <f>IF(IFERROR(FIND("+",S158),0)," ",IF(S158="AB","",IF(S158&lt;$S$4,"F",IF(AND(C158&gt;=$C$4,E158&gt;=$E$4,G158&gt;=$G$4,I158&gt;=$I$4,K158&gt;=$K$4,M158&gt;=$M$4,O158&gt;=$O$4,Q158&gt;=$Q$4,S158&gt;=$S$4,U158&gt;=$U$4,W158&gt;=$W$4,Y158&gt;=$Y$4,AA158&gt;=$AA$4,AC158&gt;=$AC$4,AE158&gt;=$AE$4,AG158&gt;=$AG$4,C158&lt;&gt;"AB",E158&lt;&gt;"AB",G158&lt;&gt;"AB",I158&lt;&gt;"AB",K158&lt;&gt;"AB",M158&lt;&gt;"AB",O158&lt;&gt;"AB",Q158&lt;&gt;"AB",S158&lt;&gt;"AB",U158&lt;&gt;"AB",W158&lt;&gt;"AB",Y158&lt;&gt;"AB",AA158&lt;&gt;"AB",AND(AC158&lt;&gt;"AB",AE158&lt;&gt;"AB",AG158&lt;&gt;"AB")),"","E"))))</f>
        <v>293</v>
      </c>
      <c r="U158" s="20">
        <v>40</v>
      </c>
      <c r="V158" t="s" s="21">
        <f>IF(IFERROR(FIND("+",U158),0)," ",IF(U158="AB","",IF(U158&lt;$U$4,"F",IF(AND(C158&gt;=$C$4,E158&gt;=$E$4,G158&gt;=$G$4,I158&gt;=$I$4,K158&gt;=$K$4,M158&gt;=$M$4,O158&gt;=$O$4,Q158&gt;=$Q$4,S158&gt;=$S$4,U158&gt;=$U$4,W158&gt;=$W$4,Y158&gt;=$Y$4,AA158&gt;=$AA$4,AC158&gt;=$AC$4,AE158&gt;=$AE$4,AG158&gt;=$AG$4,C158&lt;&gt;"AB",E158&lt;&gt;"AB",G158&lt;&gt;"AB",I158&lt;&gt;"AB",K158&lt;&gt;"AB",M158&lt;&gt;"AB",O158&lt;&gt;"AB",Q158&lt;&gt;"AB",S158&lt;&gt;"AB",U158&lt;&gt;"AB",W158&lt;&gt;"AB",Y158&lt;&gt;"AB",AA158&lt;&gt;"AB",AND(AC158&lt;&gt;"AB",AE158&lt;&gt;"AB",AG158&lt;&gt;"AB")),"","E"))))</f>
      </c>
      <c r="W158" t="s" s="41">
        <v>297</v>
      </c>
      <c r="X158" t="s" s="21">
        <f>IF(IFERROR(FIND("+",W158),0)," ",IF(W158="AB","",IF(W158&lt;$W$4,"F",IF(AND(C158&gt;=$C$4,E158&gt;=$E$4,G158&gt;=$G$4,I158&gt;=$I$4,K158&gt;=$K$4,M158&gt;=$M$4,O158&gt;=$O$4,Q158&gt;=$Q$4,S158&gt;=$S$4,U158&gt;=$U$4,W158&gt;=$W$4,Y158&gt;=$Y$4,AA158&gt;=$AA$4,AC158&gt;=$AC$4,AE158&gt;=$AE$4,AG158&gt;=$AG$4,C158&lt;&gt;"AB",E158&lt;&gt;"AB",G158&lt;&gt;"AB",I158&lt;&gt;"AB",K158&lt;&gt;"AB",M158&lt;&gt;"AB",O158&lt;&gt;"AB",Q158&lt;&gt;"AB",S158&lt;&gt;"AB",U158&lt;&gt;"AB",W158&lt;&gt;"AB",Y158&lt;&gt;"AB",AA158&lt;&gt;"AB",AND(AC158&lt;&gt;"AB",AE158&lt;&gt;"AB",AG158&lt;&gt;"AB")),"","E"))))</f>
        <v>293</v>
      </c>
      <c r="Y158" t="s" s="23">
        <v>295</v>
      </c>
      <c r="Z158" t="s" s="21">
        <f>IF(IFERROR(FIND("+",Y158),0)," ",IF(Y158="AB","",IF(Y158&lt;$Y$4,"F",IF(AND(C158&gt;=$C$4,E158&gt;=$E$4,G158&gt;=$G$4,I158&gt;=$I$4,K158&gt;=$K$4,M158&gt;=$M$4,O158&gt;=$O$4,Q158&gt;=$Q$4,S158&gt;=$S$4,U158&gt;=$U$4,W158&gt;=$W$4,Y158&gt;=$Y$4,AA158&gt;=$AA$4,AC158&gt;=$AC$4,AE158&gt;=$AE$4,AG158&gt;=$AG$4,C158&lt;&gt;"AB",E158&lt;&gt;"AB",G158&lt;&gt;"AB",I158&lt;&gt;"AB",K158&lt;&gt;"AB",M158&lt;&gt;"AB",O158&lt;&gt;"AB",Q158&lt;&gt;"AB",S158&lt;&gt;"AB",U158&lt;&gt;"AB",W158&lt;&gt;"AB",Y158&lt;&gt;"AB",AA158&lt;&gt;"AB",AND(AC158&lt;&gt;"AB",AE158&lt;&gt;"AB",AG158&lt;&gt;"AB")),"","E"))))</f>
        <v>293</v>
      </c>
      <c r="AA158" t="s" s="41">
        <v>297</v>
      </c>
      <c r="AB158" t="s" s="21">
        <f>IF(IFERROR(FIND("+",AA158),0)," ",IF(AA158="AB","",IF(AA158&lt;$AA$4,"F",IF(AND(C158&gt;=$C$4,E158&gt;=$E$4,G158&gt;=$G$4,I158&gt;=$I$4,K158&gt;=$K$4,M158&gt;=$M$4,O158&gt;=$O$4,Q158&gt;=$Q$4,S158&gt;=$S$4,U158&gt;=$U$4,W158&gt;=$W$4,Y158&gt;=$Y$4,AA158&gt;=$AA$4,AC158&gt;=$AC$4,AE158&gt;=$AE$4,AG158&gt;=$AG$4,C158&lt;&gt;"AB",E158&lt;&gt;"AB",G158&lt;&gt;"AB",I158&lt;&gt;"AB",K158&lt;&gt;"AB",M158&lt;&gt;"AB",O158&lt;&gt;"AB",Q158&lt;&gt;"AB",S158&lt;&gt;"AB",U158&lt;&gt;"AB",W158&lt;&gt;"AB",Y158&lt;&gt;"AB",AA158&lt;&gt;"AB",AND(AC158&lt;&gt;"AB",AE158&lt;&gt;"AB",AG158&lt;&gt;"AB")),"","E"))))</f>
        <v>293</v>
      </c>
      <c r="AC158" t="s" s="29">
        <v>294</v>
      </c>
      <c r="AD158" t="s" s="21">
        <f>IF(IFERROR(FIND("+",AC158),0)," ",IF(AC158="AB","",IF(AC158&lt;$AC$4,"F",IF(AND(C158&gt;=$C$4,E158&gt;=$E$4,G158&gt;=$G$4,I158&gt;=$I$4,K158&gt;=$K$4,M158&gt;=$M$4,O158&gt;=$O$4,Q158&gt;=$Q$4,S158&gt;=$S$4,U158&gt;=$U$4,W158&gt;=$W$4,Y158&gt;=$Y$4,AA158&gt;=$AA$4,AC158&gt;=$AC$4,AE158&gt;=$AE$4,AG158&gt;=$AG$4,C158&lt;&gt;"AB",E158&lt;&gt;"AB",G158&lt;&gt;"AB",I158&lt;&gt;"AB",K158&lt;&gt;"AB",M158&lt;&gt;"AB",O158&lt;&gt;"AB",Q158&lt;&gt;"AB",S158&lt;&gt;"AB",U158&lt;&gt;"AB",W158&lt;&gt;"AB",Y158&lt;&gt;"AB",AA158&lt;&gt;"AB",AND(AC158&lt;&gt;"AB",AE158&lt;&gt;"AB",AG158&lt;&gt;"AB")),"","E"))))</f>
        <v>293</v>
      </c>
      <c r="AE158" t="s" s="23">
        <v>330</v>
      </c>
      <c r="AF158" t="s" s="21">
        <f>IF(IFERROR(FIND("+",AE158),0)," ",IF(AE158="AB","",IF(AE158&lt;$AE$4,"F",IF(AND(C158&gt;=$C$4,E158&gt;=$E$4,G158&gt;=$G$4,I158&gt;=$I$4,K158&gt;=$K$4,M158&gt;=$M$4,O158&gt;=$O$4,Q158&gt;=$Q$4,S158&gt;=$S$4,U158&gt;=$U$4,W158&gt;=$W$4,Y158&gt;=$Y$4,AA158&gt;=$AA$4,AC158&gt;=$AC$4,AE158&gt;=$AE$4,AG158&gt;=$AG$4,C158&lt;&gt;"AB",E158&lt;&gt;"AB",G158&lt;&gt;"AB",I158&lt;&gt;"AB",K158&lt;&gt;"AB",M158&lt;&gt;"AB",O158&lt;&gt;"AB",Q158&lt;&gt;"AB",S158&lt;&gt;"AB",U158&lt;&gt;"AB",W158&lt;&gt;"AB",Y158&lt;&gt;"AB",AA158&lt;&gt;"AB",AND(AC158&lt;&gt;"AB",AE158&lt;&gt;"AB",AG158&lt;&gt;"AB")),"","E"))))</f>
        <v>293</v>
      </c>
      <c r="AG158" t="s" s="41">
        <v>297</v>
      </c>
      <c r="AH158" t="s" s="21">
        <f>IF(IFERROR(FIND("+",AG158),0)," ",IF(AG158="AB","",IF(AG158&lt;$AG$4,"F",IF(AND(C158&gt;=$C$4,E158&gt;=$E$4,G158&gt;=$G$4,I158&gt;=$I$4,K158&gt;=$K$4,M158&gt;=$M$4,O158&gt;=$O$4,Q158&gt;=$Q$4,S158&gt;=$S$4,U158&gt;=$U$4,W158&gt;=$W$4,Y158&gt;=$Y$4,AA158&gt;=$AA$4,AC158&gt;=$AC$4,AE158&gt;=$AE$4,AG158&gt;=$AG$4,C158&lt;&gt;"AB",E158&lt;&gt;"AB",G158&lt;&gt;"AB",I158&lt;&gt;"AB",K158&lt;&gt;"AB",M158&lt;&gt;"AB",O158&lt;&gt;"AB",Q158&lt;&gt;"AB",S158&lt;&gt;"AB",U158&lt;&gt;"AB",W158&lt;&gt;"AB",Y158&lt;&gt;"AB",AA158&lt;&gt;"AB",AND(AC158&lt;&gt;"AB",AE158&lt;&gt;"AB",AG158&lt;&gt;"AB")),"","E"))))</f>
        <v>293</v>
      </c>
      <c r="AI158" s="28">
        <v>509</v>
      </c>
      <c r="AJ158" t="s" s="25">
        <f>IF(AND(COUNTIF(C158:AH158,"AB")&lt;16-COUNTIF(C158:AH158," "),COUNTIF(C158:AH158,"AB")&lt;&gt;0),"FAIL",IF(COUNTIF(C158:AH158,"AB")=16-COUNTIF(C158:AH158," "),"ABSENT",IF(AND(COUNTIF(C158:AH158,"AB")=0,COUNTIF(C158:AH158,"F")=0),"PASS","FAIL")))</f>
        <v>18</v>
      </c>
      <c r="AK158" t="s" s="26">
        <v>66</v>
      </c>
      <c r="AL158" s="27"/>
    </row>
    <row r="159" ht="15.95" customHeight="1">
      <c r="A159" s="39">
        <v>235355</v>
      </c>
      <c r="B159" t="s" s="42">
        <v>331</v>
      </c>
      <c r="C159" s="32">
        <v>4</v>
      </c>
      <c r="D159" t="s" s="21">
        <f>IF(IFERROR(FIND("+",C159),0)," ",IF(C159="AB","",IF(C159&lt;$C$4,"F",IF(AND(C159&gt;=$C$4,E159&gt;=$E$4,G159&gt;=$G$4,I159&gt;=$I$4,K159&gt;=$K$4,M159&gt;=$M$4,O159&gt;=$O$4,Q159&gt;=$Q$4,S159&gt;=$S$4,U159&gt;=$U$4,W159&gt;=$W$4,Y159&gt;=$Y$4,AA159&gt;=$AA$4,AC159&gt;=$AC$4,AE159&gt;=$AE$4,AG159&gt;=$AG$4,C159&lt;&gt;"AB",E159&lt;&gt;"AB",G159&lt;&gt;"AB",I159&lt;&gt;"AB",K159&lt;&gt;"AB",M159&lt;&gt;"AB",O159&lt;&gt;"AB",Q159&lt;&gt;"AB",S159&lt;&gt;"AB",U159&lt;&gt;"AB",W159&lt;&gt;"AB",Y159&lt;&gt;"AB",AA159&lt;&gt;"AB",AND(AC159&lt;&gt;"AB",AE159&lt;&gt;"AB",AG159&lt;&gt;"AB")),"","E"))))</f>
        <v>28</v>
      </c>
      <c r="E159" t="s" s="41">
        <v>294</v>
      </c>
      <c r="F159" t="s" s="21">
        <f>IF(IFERROR(FIND("+",E159),0)," ",IF(E159="AB","",IF(E159&lt;$E$4,"F",IF(AND(C159&gt;=$C$4,E159&gt;=$E$4,G159&gt;=$G$4,I159&gt;=$I$4,K159&gt;=$K$4,M159&gt;=$M$4,O159&gt;=$O$4,Q159&gt;=$Q$4,S159&gt;=$S$4,U159&gt;=$U$4,W159&gt;=$W$4,Y159&gt;=$Y$4,AA159&gt;=$AA$4,AC159&gt;=$AC$4,AE159&gt;=$AE$4,AG159&gt;=$AG$4,C159&lt;&gt;"AB",E159&lt;&gt;"AB",G159&lt;&gt;"AB",I159&lt;&gt;"AB",K159&lt;&gt;"AB",M159&lt;&gt;"AB",O159&lt;&gt;"AB",Q159&lt;&gt;"AB",S159&lt;&gt;"AB",U159&lt;&gt;"AB",W159&lt;&gt;"AB",Y159&lt;&gt;"AB",AA159&lt;&gt;"AB",AND(AC159&lt;&gt;"AB",AE159&lt;&gt;"AB",AG159&lt;&gt;"AB")),"","E"))))</f>
        <v>293</v>
      </c>
      <c r="G159" t="s" s="41">
        <v>292</v>
      </c>
      <c r="H159" t="s" s="21">
        <f>IF(IFERROR(FIND("+",G159),0)," ",IF(G159="AB","",IF(G159&lt;$G$4,"F",IF(AND(C159&gt;=$C$4,E159&gt;=$E$4,G159&gt;=$G$4,I159&gt;=$I$4,K159&gt;=$K$4,M159&gt;=$M$4,O159&gt;=$O$4,Q159&gt;=$Q$4,S159&gt;=$S$4,U159&gt;=$U$4,W159&gt;=$W$4,Y159&gt;=$Y$4,AA159&gt;=$AA$4,AC159&gt;=$AC$4,AE159&gt;=$AE$4,AG159&gt;=$AG$4,C159&lt;&gt;"AB",E159&lt;&gt;"AB",G159&lt;&gt;"AB",I159&lt;&gt;"AB",K159&lt;&gt;"AB",M159&lt;&gt;"AB",O159&lt;&gt;"AB",Q159&lt;&gt;"AB",S159&lt;&gt;"AB",U159&lt;&gt;"AB",W159&lt;&gt;"AB",Y159&lt;&gt;"AB",AA159&lt;&gt;"AB",AND(AC159&lt;&gt;"AB",AE159&lt;&gt;"AB",AG159&lt;&gt;"AB")),"","E"))))</f>
        <v>293</v>
      </c>
      <c r="I159" t="s" s="30">
        <v>332</v>
      </c>
      <c r="J159" t="s" s="31">
        <f>IF(IFERROR(FIND("+",I159),0)," ",IF(I159="AB","",IF(I159&lt;$I$4,"F",IF(AND(C159&gt;=$C$4,E159&gt;=$E$4,G159&gt;=$G$4,I159&gt;=$I$4,K159&gt;=$K$4,M159&gt;=$M$4,O159&gt;=$O$4,Q159&gt;=$Q$4,S159&gt;=$S$4,U159&gt;=$U$4,W159&gt;=$W$4,Y159&gt;=$Y$4,AA159&gt;=$AA$4,AC159&gt;=$AC$4,AE159&gt;=$AE$4,AG159&gt;=$AG$4,C159&lt;&gt;"AB",E159&lt;&gt;"AB",G159&lt;&gt;"AB",I159&lt;&gt;"AB",K159&lt;&gt;"AB",M159&lt;&gt;"AB",O159&lt;&gt;"AB",Q159&lt;&gt;"AB",S159&lt;&gt;"AB",U159&lt;&gt;"AB",W159&lt;&gt;"AB",Y159&lt;&gt;"AB",AA159&lt;&gt;"AB",AND(AC159&lt;&gt;"AB",AE159&lt;&gt;"AB",AG159&lt;&gt;"AB")),"","E"))))</f>
        <v>293</v>
      </c>
      <c r="K159" t="s" s="41">
        <v>309</v>
      </c>
      <c r="L159" t="s" s="21">
        <f>IF(IFERROR(FIND("+",K159),0)," ",IF(K159="AB","",IF(K159&lt;$K$4,"F",IF(AND(C159&gt;=$C$4,E159&gt;=$E$4,G159&gt;=$G$4,I159&gt;=$I$4,K159&gt;=$K$4,M159&gt;=$M$4,O159&gt;=$O$4,Q159&gt;=$Q$4,S159&gt;=$S$4,U159&gt;=$U$4,W159&gt;=$W$4,Y159&gt;=$Y$4,AA159&gt;=$AA$4,AC159&gt;=$AC$4,AE159&gt;=$AE$4,AG159&gt;=$AG$4,C159&lt;&gt;"AB",E159&lt;&gt;"AB",G159&lt;&gt;"AB",I159&lt;&gt;"AB",K159&lt;&gt;"AB",M159&lt;&gt;"AB",O159&lt;&gt;"AB",Q159&lt;&gt;"AB",S159&lt;&gt;"AB",U159&lt;&gt;"AB",W159&lt;&gt;"AB",Y159&lt;&gt;"AB",AA159&lt;&gt;"AB",AND(AC159&lt;&gt;"AB",AE159&lt;&gt;"AB",AG159&lt;&gt;"AB")),"","E"))))</f>
        <v>293</v>
      </c>
      <c r="M159" t="s" s="41">
        <v>333</v>
      </c>
      <c r="N159" t="s" s="21">
        <f>IF(IFERROR(FIND("+",M159),0)," ",IF(M159="AB","",IF(M159&lt;$M$4,"F",IF(AND(C159&gt;=$C$4,E159&gt;=$E$4,G159&gt;=$G$4,I159&gt;=$I$4,K159&gt;=$K$4,M159&gt;=$M$4,O159&gt;=$O$4,Q159&gt;=$Q$4,S159&gt;=$S$4,U159&gt;=$U$4,W159&gt;=$W$4,Y159&gt;=$Y$4,AA159&gt;=$AA$4,AC159&gt;=$AC$4,AE159&gt;=$AE$4,AG159&gt;=$AG$4,C159&lt;&gt;"AB",E159&lt;&gt;"AB",G159&lt;&gt;"AB",I159&lt;&gt;"AB",K159&lt;&gt;"AB",M159&lt;&gt;"AB",O159&lt;&gt;"AB",Q159&lt;&gt;"AB",S159&lt;&gt;"AB",U159&lt;&gt;"AB",W159&lt;&gt;"AB",Y159&lt;&gt;"AB",AA159&lt;&gt;"AB",AND(AC159&lt;&gt;"AB",AE159&lt;&gt;"AB",AG159&lt;&gt;"AB")),"","E"))))</f>
        <v>293</v>
      </c>
      <c r="O159" t="s" s="23">
        <v>173</v>
      </c>
      <c r="P159" t="s" s="21">
        <f>IF(IFERROR(FIND("+",O159),0)," ",IF(O159="AB","",IF(O159&lt;$O$4,"F",IF(AND(C159&gt;=$C$4,E159&gt;=$E$4,G159&gt;=$G$4,I159&gt;=$I$4,K159&gt;=$K$4,M159&gt;=$M$4,O159&gt;=$O$4,Q159&gt;=$Q$4,S159&gt;=$S$4,U159&gt;=$U$4,W159&gt;=$W$4,Y159&gt;=$Y$4,AA159&gt;=$AA$4,AC159&gt;=$AC$4,AE159&gt;=$AE$4,AG159&gt;=$AG$4,C159&lt;&gt;"AB",E159&lt;&gt;"AB",G159&lt;&gt;"AB",I159&lt;&gt;"AB",K159&lt;&gt;"AB",M159&lt;&gt;"AB",O159&lt;&gt;"AB",Q159&lt;&gt;"AB",S159&lt;&gt;"AB",U159&lt;&gt;"AB",W159&lt;&gt;"AB",Y159&lt;&gt;"AB",AA159&lt;&gt;"AB",AND(AC159&lt;&gt;"AB",AE159&lt;&gt;"AB",AG159&lt;&gt;"AB")),"","E"))))</f>
      </c>
      <c r="Q159" t="s" s="41">
        <v>294</v>
      </c>
      <c r="R159" t="s" s="21">
        <f>IF(IFERROR(FIND("+",Q159),0)," ",IF(Q159="AB","",IF(Q159&lt;$Q$4,"F",IF(AND(C159&gt;=$C$4,E159&gt;=$E$4,G159&gt;=$G$4,I159&gt;=$I$4,K159&gt;=$K$4,M159&gt;=$M$4,O159&gt;=$O$4,Q159&gt;=$Q$4,S159&gt;=$S$4,U159&gt;=$U$4,W159&gt;=$W$4,Y159&gt;=$Y$4,AA159&gt;=$AA$4,AC159&gt;=$AC$4,AE159&gt;=$AE$4,AG159&gt;=$AG$4,C159&lt;&gt;"AB",E159&lt;&gt;"AB",G159&lt;&gt;"AB",I159&lt;&gt;"AB",K159&lt;&gt;"AB",M159&lt;&gt;"AB",O159&lt;&gt;"AB",Q159&lt;&gt;"AB",S159&lt;&gt;"AB",U159&lt;&gt;"AB",W159&lt;&gt;"AB",Y159&lt;&gt;"AB",AA159&lt;&gt;"AB",AND(AC159&lt;&gt;"AB",AE159&lt;&gt;"AB",AG159&lt;&gt;"AB")),"","E"))))</f>
        <v>293</v>
      </c>
      <c r="S159" t="s" s="41">
        <v>294</v>
      </c>
      <c r="T159" t="s" s="21">
        <f>IF(IFERROR(FIND("+",S159),0)," ",IF(S159="AB","",IF(S159&lt;$S$4,"F",IF(AND(C159&gt;=$C$4,E159&gt;=$E$4,G159&gt;=$G$4,I159&gt;=$I$4,K159&gt;=$K$4,M159&gt;=$M$4,O159&gt;=$O$4,Q159&gt;=$Q$4,S159&gt;=$S$4,U159&gt;=$U$4,W159&gt;=$W$4,Y159&gt;=$Y$4,AA159&gt;=$AA$4,AC159&gt;=$AC$4,AE159&gt;=$AE$4,AG159&gt;=$AG$4,C159&lt;&gt;"AB",E159&lt;&gt;"AB",G159&lt;&gt;"AB",I159&lt;&gt;"AB",K159&lt;&gt;"AB",M159&lt;&gt;"AB",O159&lt;&gt;"AB",Q159&lt;&gt;"AB",S159&lt;&gt;"AB",U159&lt;&gt;"AB",W159&lt;&gt;"AB",Y159&lt;&gt;"AB",AA159&lt;&gt;"AB",AND(AC159&lt;&gt;"AB",AE159&lt;&gt;"AB",AG159&lt;&gt;"AB")),"","E"))))</f>
        <v>293</v>
      </c>
      <c r="U159" t="s" s="23">
        <v>173</v>
      </c>
      <c r="V159" t="s" s="21">
        <f>IF(IFERROR(FIND("+",U159),0)," ",IF(U159="AB","",IF(U159&lt;$U$4,"F",IF(AND(C159&gt;=$C$4,E159&gt;=$E$4,G159&gt;=$G$4,I159&gt;=$I$4,K159&gt;=$K$4,M159&gt;=$M$4,O159&gt;=$O$4,Q159&gt;=$Q$4,S159&gt;=$S$4,U159&gt;=$U$4,W159&gt;=$W$4,Y159&gt;=$Y$4,AA159&gt;=$AA$4,AC159&gt;=$AC$4,AE159&gt;=$AE$4,AG159&gt;=$AG$4,C159&lt;&gt;"AB",E159&lt;&gt;"AB",G159&lt;&gt;"AB",I159&lt;&gt;"AB",K159&lt;&gt;"AB",M159&lt;&gt;"AB",O159&lt;&gt;"AB",Q159&lt;&gt;"AB",S159&lt;&gt;"AB",U159&lt;&gt;"AB",W159&lt;&gt;"AB",Y159&lt;&gt;"AB",AA159&lt;&gt;"AB",AND(AC159&lt;&gt;"AB",AE159&lt;&gt;"AB",AG159&lt;&gt;"AB")),"","E"))))</f>
      </c>
      <c r="W159" t="s" s="41">
        <v>306</v>
      </c>
      <c r="X159" t="s" s="21">
        <f>IF(IFERROR(FIND("+",W159),0)," ",IF(W159="AB","",IF(W159&lt;$W$4,"F",IF(AND(C159&gt;=$C$4,E159&gt;=$E$4,G159&gt;=$G$4,I159&gt;=$I$4,K159&gt;=$K$4,M159&gt;=$M$4,O159&gt;=$O$4,Q159&gt;=$Q$4,S159&gt;=$S$4,U159&gt;=$U$4,W159&gt;=$W$4,Y159&gt;=$Y$4,AA159&gt;=$AA$4,AC159&gt;=$AC$4,AE159&gt;=$AE$4,AG159&gt;=$AG$4,C159&lt;&gt;"AB",E159&lt;&gt;"AB",G159&lt;&gt;"AB",I159&lt;&gt;"AB",K159&lt;&gt;"AB",M159&lt;&gt;"AB",O159&lt;&gt;"AB",Q159&lt;&gt;"AB",S159&lt;&gt;"AB",U159&lt;&gt;"AB",W159&lt;&gt;"AB",Y159&lt;&gt;"AB",AA159&lt;&gt;"AB",AND(AC159&lt;&gt;"AB",AE159&lt;&gt;"AB",AG159&lt;&gt;"AB")),"","E"))))</f>
        <v>293</v>
      </c>
      <c r="Y159" t="s" s="23">
        <v>173</v>
      </c>
      <c r="Z159" t="s" s="21">
        <f>IF(IFERROR(FIND("+",Y159),0)," ",IF(Y159="AB","",IF(Y159&lt;$Y$4,"F",IF(AND(C159&gt;=$C$4,E159&gt;=$E$4,G159&gt;=$G$4,I159&gt;=$I$4,K159&gt;=$K$4,M159&gt;=$M$4,O159&gt;=$O$4,Q159&gt;=$Q$4,S159&gt;=$S$4,U159&gt;=$U$4,W159&gt;=$W$4,Y159&gt;=$Y$4,AA159&gt;=$AA$4,AC159&gt;=$AC$4,AE159&gt;=$AE$4,AG159&gt;=$AG$4,C159&lt;&gt;"AB",E159&lt;&gt;"AB",G159&lt;&gt;"AB",I159&lt;&gt;"AB",K159&lt;&gt;"AB",M159&lt;&gt;"AB",O159&lt;&gt;"AB",Q159&lt;&gt;"AB",S159&lt;&gt;"AB",U159&lt;&gt;"AB",W159&lt;&gt;"AB",Y159&lt;&gt;"AB",AA159&lt;&gt;"AB",AND(AC159&lt;&gt;"AB",AE159&lt;&gt;"AB",AG159&lt;&gt;"AB")),"","E"))))</f>
      </c>
      <c r="AA159" t="s" s="41">
        <v>306</v>
      </c>
      <c r="AB159" t="s" s="21">
        <f>IF(IFERROR(FIND("+",AA159),0)," ",IF(AA159="AB","",IF(AA159&lt;$AA$4,"F",IF(AND(C159&gt;=$C$4,E159&gt;=$E$4,G159&gt;=$G$4,I159&gt;=$I$4,K159&gt;=$K$4,M159&gt;=$M$4,O159&gt;=$O$4,Q159&gt;=$Q$4,S159&gt;=$S$4,U159&gt;=$U$4,W159&gt;=$W$4,Y159&gt;=$Y$4,AA159&gt;=$AA$4,AC159&gt;=$AC$4,AE159&gt;=$AE$4,AG159&gt;=$AG$4,C159&lt;&gt;"AB",E159&lt;&gt;"AB",G159&lt;&gt;"AB",I159&lt;&gt;"AB",K159&lt;&gt;"AB",M159&lt;&gt;"AB",O159&lt;&gt;"AB",Q159&lt;&gt;"AB",S159&lt;&gt;"AB",U159&lt;&gt;"AB",W159&lt;&gt;"AB",Y159&lt;&gt;"AB",AA159&lt;&gt;"AB",AND(AC159&lt;&gt;"AB",AE159&lt;&gt;"AB",AG159&lt;&gt;"AB")),"","E"))))</f>
        <v>293</v>
      </c>
      <c r="AC159" t="s" s="29">
        <v>308</v>
      </c>
      <c r="AD159" t="s" s="21">
        <f>IF(IFERROR(FIND("+",AC159),0)," ",IF(AC159="AB","",IF(AC159&lt;$AC$4,"F",IF(AND(C159&gt;=$C$4,E159&gt;=$E$4,G159&gt;=$G$4,I159&gt;=$I$4,K159&gt;=$K$4,M159&gt;=$M$4,O159&gt;=$O$4,Q159&gt;=$Q$4,S159&gt;=$S$4,U159&gt;=$U$4,W159&gt;=$W$4,Y159&gt;=$Y$4,AA159&gt;=$AA$4,AC159&gt;=$AC$4,AE159&gt;=$AE$4,AG159&gt;=$AG$4,C159&lt;&gt;"AB",E159&lt;&gt;"AB",G159&lt;&gt;"AB",I159&lt;&gt;"AB",K159&lt;&gt;"AB",M159&lt;&gt;"AB",O159&lt;&gt;"AB",Q159&lt;&gt;"AB",S159&lt;&gt;"AB",U159&lt;&gt;"AB",W159&lt;&gt;"AB",Y159&lt;&gt;"AB",AA159&lt;&gt;"AB",AND(AC159&lt;&gt;"AB",AE159&lt;&gt;"AB",AG159&lt;&gt;"AB")),"","E"))))</f>
        <v>293</v>
      </c>
      <c r="AE159" t="s" s="23">
        <v>326</v>
      </c>
      <c r="AF159" t="s" s="21">
        <f>IF(IFERROR(FIND("+",AE159),0)," ",IF(AE159="AB","",IF(AE159&lt;$AE$4,"F",IF(AND(C159&gt;=$C$4,E159&gt;=$E$4,G159&gt;=$G$4,I159&gt;=$I$4,K159&gt;=$K$4,M159&gt;=$M$4,O159&gt;=$O$4,Q159&gt;=$Q$4,S159&gt;=$S$4,U159&gt;=$U$4,W159&gt;=$W$4,Y159&gt;=$Y$4,AA159&gt;=$AA$4,AC159&gt;=$AC$4,AE159&gt;=$AE$4,AG159&gt;=$AG$4,C159&lt;&gt;"AB",E159&lt;&gt;"AB",G159&lt;&gt;"AB",I159&lt;&gt;"AB",K159&lt;&gt;"AB",M159&lt;&gt;"AB",O159&lt;&gt;"AB",Q159&lt;&gt;"AB",S159&lt;&gt;"AB",U159&lt;&gt;"AB",W159&lt;&gt;"AB",Y159&lt;&gt;"AB",AA159&lt;&gt;"AB",AND(AC159&lt;&gt;"AB",AE159&lt;&gt;"AB",AG159&lt;&gt;"AB")),"","E"))))</f>
        <v>293</v>
      </c>
      <c r="AG159" t="s" s="41">
        <v>294</v>
      </c>
      <c r="AH159" t="s" s="21">
        <f>IF(IFERROR(FIND("+",AG159),0)," ",IF(AG159="AB","",IF(AG159&lt;$AG$4,"F",IF(AND(C159&gt;=$C$4,E159&gt;=$E$4,G159&gt;=$G$4,I159&gt;=$I$4,K159&gt;=$K$4,M159&gt;=$M$4,O159&gt;=$O$4,Q159&gt;=$Q$4,S159&gt;=$S$4,U159&gt;=$U$4,W159&gt;=$W$4,Y159&gt;=$Y$4,AA159&gt;=$AA$4,AC159&gt;=$AC$4,AE159&gt;=$AE$4,AG159&gt;=$AG$4,C159&lt;&gt;"AB",E159&lt;&gt;"AB",G159&lt;&gt;"AB",I159&lt;&gt;"AB",K159&lt;&gt;"AB",M159&lt;&gt;"AB",O159&lt;&gt;"AB",Q159&lt;&gt;"AB",S159&lt;&gt;"AB",U159&lt;&gt;"AB",W159&lt;&gt;"AB",Y159&lt;&gt;"AB",AA159&lt;&gt;"AB",AND(AC159&lt;&gt;"AB",AE159&lt;&gt;"AB",AG159&lt;&gt;"AB")),"","E"))))</f>
        <v>293</v>
      </c>
      <c r="AI159" s="28">
        <v>311</v>
      </c>
      <c r="AJ159" t="s" s="25">
        <f>IF(AND(COUNTIF(C159:AH159,"AB")&lt;16-COUNTIF(C159:AH159," "),COUNTIF(C159:AH159,"AB")&lt;&gt;0),"FAIL",IF(COUNTIF(C159:AH159,"AB")=16-COUNTIF(C159:AH159," "),"ABSENT",IF(AND(COUNTIF(C159:AH159,"AB")=0,COUNTIF(C159:AH159,"F")=0),"PASS","FAIL")))</f>
        <v>29</v>
      </c>
      <c r="AK159" t="s" s="26">
        <v>334</v>
      </c>
      <c r="AL159" s="27"/>
    </row>
    <row r="160" ht="15.95" customHeight="1">
      <c r="A160" s="39">
        <v>235356</v>
      </c>
      <c r="B160" t="s" s="40">
        <v>335</v>
      </c>
      <c r="C160" t="s" s="29">
        <v>299</v>
      </c>
      <c r="D160" t="s" s="21">
        <f>IF(IFERROR(FIND("+",C160),0)," ",IF(C160="AB","",IF(C160&lt;$C$4,"F",IF(AND(C160&gt;=$C$4,E160&gt;=$E$4,G160&gt;=$G$4,I160&gt;=$I$4,K160&gt;=$K$4,M160&gt;=$M$4,O160&gt;=$O$4,Q160&gt;=$Q$4,S160&gt;=$S$4,U160&gt;=$U$4,W160&gt;=$W$4,Y160&gt;=$Y$4,AA160&gt;=$AA$4,AC160&gt;=$AC$4,AE160&gt;=$AE$4,AG160&gt;=$AG$4,C160&lt;&gt;"AB",E160&lt;&gt;"AB",G160&lt;&gt;"AB",I160&lt;&gt;"AB",K160&lt;&gt;"AB",M160&lt;&gt;"AB",O160&lt;&gt;"AB",Q160&lt;&gt;"AB",S160&lt;&gt;"AB",U160&lt;&gt;"AB",W160&lt;&gt;"AB",Y160&lt;&gt;"AB",AA160&lt;&gt;"AB",AND(AC160&lt;&gt;"AB",AE160&lt;&gt;"AB",AG160&lt;&gt;"AB")),"","E"))))</f>
        <v>293</v>
      </c>
      <c r="E160" t="s" s="29">
        <v>294</v>
      </c>
      <c r="F160" t="s" s="21">
        <f>IF(IFERROR(FIND("+",E160),0)," ",IF(E160="AB","",IF(E160&lt;$E$4,"F",IF(AND(C160&gt;=$C$4,E160&gt;=$E$4,G160&gt;=$G$4,I160&gt;=$I$4,K160&gt;=$K$4,M160&gt;=$M$4,O160&gt;=$O$4,Q160&gt;=$Q$4,S160&gt;=$S$4,U160&gt;=$U$4,W160&gt;=$W$4,Y160&gt;=$Y$4,AA160&gt;=$AA$4,AC160&gt;=$AC$4,AE160&gt;=$AE$4,AG160&gt;=$AG$4,C160&lt;&gt;"AB",E160&lt;&gt;"AB",G160&lt;&gt;"AB",I160&lt;&gt;"AB",K160&lt;&gt;"AB",M160&lt;&gt;"AB",O160&lt;&gt;"AB",Q160&lt;&gt;"AB",S160&lt;&gt;"AB",U160&lt;&gt;"AB",W160&lt;&gt;"AB",Y160&lt;&gt;"AB",AA160&lt;&gt;"AB",AND(AC160&lt;&gt;"AB",AE160&lt;&gt;"AB",AG160&lt;&gt;"AB")),"","E"))))</f>
        <v>293</v>
      </c>
      <c r="G160" t="s" s="41">
        <v>295</v>
      </c>
      <c r="H160" t="s" s="21">
        <f>IF(IFERROR(FIND("+",G160),0)," ",IF(G160="AB","",IF(G160&lt;$G$4,"F",IF(AND(C160&gt;=$C$4,E160&gt;=$E$4,G160&gt;=$G$4,I160&gt;=$I$4,K160&gt;=$K$4,M160&gt;=$M$4,O160&gt;=$O$4,Q160&gt;=$Q$4,S160&gt;=$S$4,U160&gt;=$U$4,W160&gt;=$W$4,Y160&gt;=$Y$4,AA160&gt;=$AA$4,AC160&gt;=$AC$4,AE160&gt;=$AE$4,AG160&gt;=$AG$4,C160&lt;&gt;"AB",E160&lt;&gt;"AB",G160&lt;&gt;"AB",I160&lt;&gt;"AB",K160&lt;&gt;"AB",M160&lt;&gt;"AB",O160&lt;&gt;"AB",Q160&lt;&gt;"AB",S160&lt;&gt;"AB",U160&lt;&gt;"AB",W160&lt;&gt;"AB",Y160&lt;&gt;"AB",AA160&lt;&gt;"AB",AND(AC160&lt;&gt;"AB",AE160&lt;&gt;"AB",AG160&lt;&gt;"AB")),"","E"))))</f>
        <v>293</v>
      </c>
      <c r="I160" t="s" s="30">
        <v>325</v>
      </c>
      <c r="J160" t="s" s="31">
        <f>IF(IFERROR(FIND("+",I160),0)," ",IF(I160="AB","",IF(I160&lt;$I$4,"F",IF(AND(C160&gt;=$C$4,E160&gt;=$E$4,G160&gt;=$G$4,I160&gt;=$I$4,K160&gt;=$K$4,M160&gt;=$M$4,O160&gt;=$O$4,Q160&gt;=$Q$4,S160&gt;=$S$4,U160&gt;=$U$4,W160&gt;=$W$4,Y160&gt;=$Y$4,AA160&gt;=$AA$4,AC160&gt;=$AC$4,AE160&gt;=$AE$4,AG160&gt;=$AG$4,C160&lt;&gt;"AB",E160&lt;&gt;"AB",G160&lt;&gt;"AB",I160&lt;&gt;"AB",K160&lt;&gt;"AB",M160&lt;&gt;"AB",O160&lt;&gt;"AB",Q160&lt;&gt;"AB",S160&lt;&gt;"AB",U160&lt;&gt;"AB",W160&lt;&gt;"AB",Y160&lt;&gt;"AB",AA160&lt;&gt;"AB",AND(AC160&lt;&gt;"AB",AE160&lt;&gt;"AB",AG160&lt;&gt;"AB")),"","E"))))</f>
        <v>293</v>
      </c>
      <c r="K160" t="s" s="29">
        <v>294</v>
      </c>
      <c r="L160" t="s" s="21">
        <f>IF(IFERROR(FIND("+",K160),0)," ",IF(K160="AB","",IF(K160&lt;$K$4,"F",IF(AND(C160&gt;=$C$4,E160&gt;=$E$4,G160&gt;=$G$4,I160&gt;=$I$4,K160&gt;=$K$4,M160&gt;=$M$4,O160&gt;=$O$4,Q160&gt;=$Q$4,S160&gt;=$S$4,U160&gt;=$U$4,W160&gt;=$W$4,Y160&gt;=$Y$4,AA160&gt;=$AA$4,AC160&gt;=$AC$4,AE160&gt;=$AE$4,AG160&gt;=$AG$4,C160&lt;&gt;"AB",E160&lt;&gt;"AB",G160&lt;&gt;"AB",I160&lt;&gt;"AB",K160&lt;&gt;"AB",M160&lt;&gt;"AB",O160&lt;&gt;"AB",Q160&lt;&gt;"AB",S160&lt;&gt;"AB",U160&lt;&gt;"AB",W160&lt;&gt;"AB",Y160&lt;&gt;"AB",AA160&lt;&gt;"AB",AND(AC160&lt;&gt;"AB",AE160&lt;&gt;"AB",AG160&lt;&gt;"AB")),"","E"))))</f>
        <v>293</v>
      </c>
      <c r="M160" t="s" s="41">
        <v>336</v>
      </c>
      <c r="N160" t="s" s="21">
        <f>IF(IFERROR(FIND("+",M160),0)," ",IF(M160="AB","",IF(M160&lt;$M$4,"F",IF(AND(C160&gt;=$C$4,E160&gt;=$E$4,G160&gt;=$G$4,I160&gt;=$I$4,K160&gt;=$K$4,M160&gt;=$M$4,O160&gt;=$O$4,Q160&gt;=$Q$4,S160&gt;=$S$4,U160&gt;=$U$4,W160&gt;=$W$4,Y160&gt;=$Y$4,AA160&gt;=$AA$4,AC160&gt;=$AC$4,AE160&gt;=$AE$4,AG160&gt;=$AG$4,C160&lt;&gt;"AB",E160&lt;&gt;"AB",G160&lt;&gt;"AB",I160&lt;&gt;"AB",K160&lt;&gt;"AB",M160&lt;&gt;"AB",O160&lt;&gt;"AB",Q160&lt;&gt;"AB",S160&lt;&gt;"AB",U160&lt;&gt;"AB",W160&lt;&gt;"AB",Y160&lt;&gt;"AB",AA160&lt;&gt;"AB",AND(AC160&lt;&gt;"AB",AE160&lt;&gt;"AB",AG160&lt;&gt;"AB")),"","E"))))</f>
        <v>293</v>
      </c>
      <c r="O160" t="s" s="23">
        <v>337</v>
      </c>
      <c r="P160" t="s" s="21">
        <f>IF(IFERROR(FIND("+",O160),0)," ",IF(O160="AB","",IF(O160&lt;$O$4,"F",IF(AND(C160&gt;=$C$4,E160&gt;=$E$4,G160&gt;=$G$4,I160&gt;=$I$4,K160&gt;=$K$4,M160&gt;=$M$4,O160&gt;=$O$4,Q160&gt;=$Q$4,S160&gt;=$S$4,U160&gt;=$U$4,W160&gt;=$W$4,Y160&gt;=$Y$4,AA160&gt;=$AA$4,AC160&gt;=$AC$4,AE160&gt;=$AE$4,AG160&gt;=$AG$4,C160&lt;&gt;"AB",E160&lt;&gt;"AB",G160&lt;&gt;"AB",I160&lt;&gt;"AB",K160&lt;&gt;"AB",M160&lt;&gt;"AB",O160&lt;&gt;"AB",Q160&lt;&gt;"AB",S160&lt;&gt;"AB",U160&lt;&gt;"AB",W160&lt;&gt;"AB",Y160&lt;&gt;"AB",AA160&lt;&gt;"AB",AND(AC160&lt;&gt;"AB",AE160&lt;&gt;"AB",AG160&lt;&gt;"AB")),"","E"))))</f>
        <v>293</v>
      </c>
      <c r="Q160" t="s" s="29">
        <v>294</v>
      </c>
      <c r="R160" t="s" s="21">
        <f>IF(IFERROR(FIND("+",Q160),0)," ",IF(Q160="AB","",IF(Q160&lt;$Q$4,"F",IF(AND(C160&gt;=$C$4,E160&gt;=$E$4,G160&gt;=$G$4,I160&gt;=$I$4,K160&gt;=$K$4,M160&gt;=$M$4,O160&gt;=$O$4,Q160&gt;=$Q$4,S160&gt;=$S$4,U160&gt;=$U$4,W160&gt;=$W$4,Y160&gt;=$Y$4,AA160&gt;=$AA$4,AC160&gt;=$AC$4,AE160&gt;=$AE$4,AG160&gt;=$AG$4,C160&lt;&gt;"AB",E160&lt;&gt;"AB",G160&lt;&gt;"AB",I160&lt;&gt;"AB",K160&lt;&gt;"AB",M160&lt;&gt;"AB",O160&lt;&gt;"AB",Q160&lt;&gt;"AB",S160&lt;&gt;"AB",U160&lt;&gt;"AB",W160&lt;&gt;"AB",Y160&lt;&gt;"AB",AA160&lt;&gt;"AB",AND(AC160&lt;&gt;"AB",AE160&lt;&gt;"AB",AG160&lt;&gt;"AB")),"","E"))))</f>
        <v>293</v>
      </c>
      <c r="S160" t="s" s="41">
        <v>300</v>
      </c>
      <c r="T160" t="s" s="21">
        <f>IF(IFERROR(FIND("+",S160),0)," ",IF(S160="AB","",IF(S160&lt;$S$4,"F",IF(AND(C160&gt;=$C$4,E160&gt;=$E$4,G160&gt;=$G$4,I160&gt;=$I$4,K160&gt;=$K$4,M160&gt;=$M$4,O160&gt;=$O$4,Q160&gt;=$Q$4,S160&gt;=$S$4,U160&gt;=$U$4,W160&gt;=$W$4,Y160&gt;=$Y$4,AA160&gt;=$AA$4,AC160&gt;=$AC$4,AE160&gt;=$AE$4,AG160&gt;=$AG$4,C160&lt;&gt;"AB",E160&lt;&gt;"AB",G160&lt;&gt;"AB",I160&lt;&gt;"AB",K160&lt;&gt;"AB",M160&lt;&gt;"AB",O160&lt;&gt;"AB",Q160&lt;&gt;"AB",S160&lt;&gt;"AB",U160&lt;&gt;"AB",W160&lt;&gt;"AB",Y160&lt;&gt;"AB",AA160&lt;&gt;"AB",AND(AC160&lt;&gt;"AB",AE160&lt;&gt;"AB",AG160&lt;&gt;"AB")),"","E"))))</f>
        <v>293</v>
      </c>
      <c r="U160" s="20">
        <v>34</v>
      </c>
      <c r="V160" t="s" s="21">
        <f>IF(IFERROR(FIND("+",U160),0)," ",IF(U160="AB","",IF(U160&lt;$U$4,"F",IF(AND(C160&gt;=$C$4,E160&gt;=$E$4,G160&gt;=$G$4,I160&gt;=$I$4,K160&gt;=$K$4,M160&gt;=$M$4,O160&gt;=$O$4,Q160&gt;=$Q$4,S160&gt;=$S$4,U160&gt;=$U$4,W160&gt;=$W$4,Y160&gt;=$Y$4,AA160&gt;=$AA$4,AC160&gt;=$AC$4,AE160&gt;=$AE$4,AG160&gt;=$AG$4,C160&lt;&gt;"AB",E160&lt;&gt;"AB",G160&lt;&gt;"AB",I160&lt;&gt;"AB",K160&lt;&gt;"AB",M160&lt;&gt;"AB",O160&lt;&gt;"AB",Q160&lt;&gt;"AB",S160&lt;&gt;"AB",U160&lt;&gt;"AB",W160&lt;&gt;"AB",Y160&lt;&gt;"AB",AA160&lt;&gt;"AB",AND(AC160&lt;&gt;"AB",AE160&lt;&gt;"AB",AG160&lt;&gt;"AB")),"","E"))))</f>
        <v>28</v>
      </c>
      <c r="W160" t="s" s="29">
        <v>294</v>
      </c>
      <c r="X160" t="s" s="21">
        <f>IF(IFERROR(FIND("+",W160),0)," ",IF(W160="AB","",IF(W160&lt;$W$4,"F",IF(AND(C160&gt;=$C$4,E160&gt;=$E$4,G160&gt;=$G$4,I160&gt;=$I$4,K160&gt;=$K$4,M160&gt;=$M$4,O160&gt;=$O$4,Q160&gt;=$Q$4,S160&gt;=$S$4,U160&gt;=$U$4,W160&gt;=$W$4,Y160&gt;=$Y$4,AA160&gt;=$AA$4,AC160&gt;=$AC$4,AE160&gt;=$AE$4,AG160&gt;=$AG$4,C160&lt;&gt;"AB",E160&lt;&gt;"AB",G160&lt;&gt;"AB",I160&lt;&gt;"AB",K160&lt;&gt;"AB",M160&lt;&gt;"AB",O160&lt;&gt;"AB",Q160&lt;&gt;"AB",S160&lt;&gt;"AB",U160&lt;&gt;"AB",W160&lt;&gt;"AB",Y160&lt;&gt;"AB",AA160&lt;&gt;"AB",AND(AC160&lt;&gt;"AB",AE160&lt;&gt;"AB",AG160&lt;&gt;"AB")),"","E"))))</f>
        <v>293</v>
      </c>
      <c r="Y160" t="s" s="23">
        <v>338</v>
      </c>
      <c r="Z160" t="s" s="21">
        <f>IF(IFERROR(FIND("+",Y160),0)," ",IF(Y160="AB","",IF(Y160&lt;$Y$4,"F",IF(AND(C160&gt;=$C$4,E160&gt;=$E$4,G160&gt;=$G$4,I160&gt;=$I$4,K160&gt;=$K$4,M160&gt;=$M$4,O160&gt;=$O$4,Q160&gt;=$Q$4,S160&gt;=$S$4,U160&gt;=$U$4,W160&gt;=$W$4,Y160&gt;=$Y$4,AA160&gt;=$AA$4,AC160&gt;=$AC$4,AE160&gt;=$AE$4,AG160&gt;=$AG$4,C160&lt;&gt;"AB",E160&lt;&gt;"AB",G160&lt;&gt;"AB",I160&lt;&gt;"AB",K160&lt;&gt;"AB",M160&lt;&gt;"AB",O160&lt;&gt;"AB",Q160&lt;&gt;"AB",S160&lt;&gt;"AB",U160&lt;&gt;"AB",W160&lt;&gt;"AB",Y160&lt;&gt;"AB",AA160&lt;&gt;"AB",AND(AC160&lt;&gt;"AB",AE160&lt;&gt;"AB",AG160&lt;&gt;"AB")),"","E"))))</f>
        <v>293</v>
      </c>
      <c r="AA160" t="s" s="29">
        <v>294</v>
      </c>
      <c r="AB160" t="s" s="21">
        <f>IF(IFERROR(FIND("+",AA160),0)," ",IF(AA160="AB","",IF(AA160&lt;$AA$4,"F",IF(AND(C160&gt;=$C$4,E160&gt;=$E$4,G160&gt;=$G$4,I160&gt;=$I$4,K160&gt;=$K$4,M160&gt;=$M$4,O160&gt;=$O$4,Q160&gt;=$Q$4,S160&gt;=$S$4,U160&gt;=$U$4,W160&gt;=$W$4,Y160&gt;=$Y$4,AA160&gt;=$AA$4,AC160&gt;=$AC$4,AE160&gt;=$AE$4,AG160&gt;=$AG$4,C160&lt;&gt;"AB",E160&lt;&gt;"AB",G160&lt;&gt;"AB",I160&lt;&gt;"AB",K160&lt;&gt;"AB",M160&lt;&gt;"AB",O160&lt;&gt;"AB",Q160&lt;&gt;"AB",S160&lt;&gt;"AB",U160&lt;&gt;"AB",W160&lt;&gt;"AB",Y160&lt;&gt;"AB",AA160&lt;&gt;"AB",AND(AC160&lt;&gt;"AB",AE160&lt;&gt;"AB",AG160&lt;&gt;"AB")),"","E"))))</f>
        <v>293</v>
      </c>
      <c r="AC160" t="s" s="29">
        <v>294</v>
      </c>
      <c r="AD160" t="s" s="21">
        <f>IF(IFERROR(FIND("+",AC160),0)," ",IF(AC160="AB","",IF(AC160&lt;$AC$4,"F",IF(AND(C160&gt;=$C$4,E160&gt;=$E$4,G160&gt;=$G$4,I160&gt;=$I$4,K160&gt;=$K$4,M160&gt;=$M$4,O160&gt;=$O$4,Q160&gt;=$Q$4,S160&gt;=$S$4,U160&gt;=$U$4,W160&gt;=$W$4,Y160&gt;=$Y$4,AA160&gt;=$AA$4,AC160&gt;=$AC$4,AE160&gt;=$AE$4,AG160&gt;=$AG$4,C160&lt;&gt;"AB",E160&lt;&gt;"AB",G160&lt;&gt;"AB",I160&lt;&gt;"AB",K160&lt;&gt;"AB",M160&lt;&gt;"AB",O160&lt;&gt;"AB",Q160&lt;&gt;"AB",S160&lt;&gt;"AB",U160&lt;&gt;"AB",W160&lt;&gt;"AB",Y160&lt;&gt;"AB",AA160&lt;&gt;"AB",AND(AC160&lt;&gt;"AB",AE160&lt;&gt;"AB",AG160&lt;&gt;"AB")),"","E"))))</f>
        <v>293</v>
      </c>
      <c r="AE160" t="s" s="23">
        <v>339</v>
      </c>
      <c r="AF160" t="s" s="21">
        <f>IF(IFERROR(FIND("+",AE160),0)," ",IF(AE160="AB","",IF(AE160&lt;$AE$4,"F",IF(AND(C160&gt;=$C$4,E160&gt;=$E$4,G160&gt;=$G$4,I160&gt;=$I$4,K160&gt;=$K$4,M160&gt;=$M$4,O160&gt;=$O$4,Q160&gt;=$Q$4,S160&gt;=$S$4,U160&gt;=$U$4,W160&gt;=$W$4,Y160&gt;=$Y$4,AA160&gt;=$AA$4,AC160&gt;=$AC$4,AE160&gt;=$AE$4,AG160&gt;=$AG$4,C160&lt;&gt;"AB",E160&lt;&gt;"AB",G160&lt;&gt;"AB",I160&lt;&gt;"AB",K160&lt;&gt;"AB",M160&lt;&gt;"AB",O160&lt;&gt;"AB",Q160&lt;&gt;"AB",S160&lt;&gt;"AB",U160&lt;&gt;"AB",W160&lt;&gt;"AB",Y160&lt;&gt;"AB",AA160&lt;&gt;"AB",AND(AC160&lt;&gt;"AB",AE160&lt;&gt;"AB",AG160&lt;&gt;"AB")),"","E"))))</f>
        <v>293</v>
      </c>
      <c r="AG160" t="s" s="29">
        <v>294</v>
      </c>
      <c r="AH160" t="s" s="21">
        <f>IF(IFERROR(FIND("+",AG160),0)," ",IF(AG160="AB","",IF(AG160&lt;$AG$4,"F",IF(AND(C160&gt;=$C$4,E160&gt;=$E$4,G160&gt;=$G$4,I160&gt;=$I$4,K160&gt;=$K$4,M160&gt;=$M$4,O160&gt;=$O$4,Q160&gt;=$Q$4,S160&gt;=$S$4,U160&gt;=$U$4,W160&gt;=$W$4,Y160&gt;=$Y$4,AA160&gt;=$AA$4,AC160&gt;=$AC$4,AE160&gt;=$AE$4,AG160&gt;=$AG$4,C160&lt;&gt;"AB",E160&lt;&gt;"AB",G160&lt;&gt;"AB",I160&lt;&gt;"AB",K160&lt;&gt;"AB",M160&lt;&gt;"AB",O160&lt;&gt;"AB",Q160&lt;&gt;"AB",S160&lt;&gt;"AB",U160&lt;&gt;"AB",W160&lt;&gt;"AB",Y160&lt;&gt;"AB",AA160&lt;&gt;"AB",AND(AC160&lt;&gt;"AB",AE160&lt;&gt;"AB",AG160&lt;&gt;"AB")),"","E"))))</f>
        <v>293</v>
      </c>
      <c r="AI160" s="28">
        <v>509</v>
      </c>
      <c r="AJ160" t="s" s="25">
        <f>IF(AND(COUNTIF(C160:AH160,"AB")&lt;16-COUNTIF(C160:AH160," "),COUNTIF(C160:AH160,"AB")&lt;&gt;0),"FAIL",IF(COUNTIF(C160:AH160,"AB")=16-COUNTIF(C160:AH160," "),"ABSENT",IF(AND(COUNTIF(C160:AH160,"AB")=0,COUNTIF(C160:AH160,"F")=0),"PASS","FAIL")))</f>
        <v>29</v>
      </c>
      <c r="AK160" t="s" s="26">
        <v>66</v>
      </c>
      <c r="AL160" s="27"/>
    </row>
    <row r="161" ht="15.95" customHeight="1">
      <c r="A161" s="39">
        <v>235357</v>
      </c>
      <c r="B161" t="s" s="40">
        <v>340</v>
      </c>
      <c r="C161" t="s" s="29">
        <v>299</v>
      </c>
      <c r="D161" t="s" s="21">
        <f>IF(IFERROR(FIND("+",C161),0)," ",IF(C161="AB","",IF(C161&lt;$C$4,"F",IF(AND(C161&gt;=$C$4,E161&gt;=$E$4,G161&gt;=$G$4,I161&gt;=$I$4,K161&gt;=$K$4,M161&gt;=$M$4,O161&gt;=$O$4,Q161&gt;=$Q$4,S161&gt;=$S$4,U161&gt;=$U$4,W161&gt;=$W$4,Y161&gt;=$Y$4,AA161&gt;=$AA$4,AC161&gt;=$AC$4,AE161&gt;=$AE$4,AG161&gt;=$AG$4,C161&lt;&gt;"AB",E161&lt;&gt;"AB",G161&lt;&gt;"AB",I161&lt;&gt;"AB",K161&lt;&gt;"AB",M161&lt;&gt;"AB",O161&lt;&gt;"AB",Q161&lt;&gt;"AB",S161&lt;&gt;"AB",U161&lt;&gt;"AB",W161&lt;&gt;"AB",Y161&lt;&gt;"AB",AA161&lt;&gt;"AB",AND(AC161&lt;&gt;"AB",AE161&lt;&gt;"AB",AG161&lt;&gt;"AB")),"","E"))))</f>
        <v>293</v>
      </c>
      <c r="E161" t="s" s="29">
        <v>326</v>
      </c>
      <c r="F161" t="s" s="21">
        <f>IF(IFERROR(FIND("+",E161),0)," ",IF(E161="AB","",IF(E161&lt;$E$4,"F",IF(AND(C161&gt;=$C$4,E161&gt;=$E$4,G161&gt;=$G$4,I161&gt;=$I$4,K161&gt;=$K$4,M161&gt;=$M$4,O161&gt;=$O$4,Q161&gt;=$Q$4,S161&gt;=$S$4,U161&gt;=$U$4,W161&gt;=$W$4,Y161&gt;=$Y$4,AA161&gt;=$AA$4,AC161&gt;=$AC$4,AE161&gt;=$AE$4,AG161&gt;=$AG$4,C161&lt;&gt;"AB",E161&lt;&gt;"AB",G161&lt;&gt;"AB",I161&lt;&gt;"AB",K161&lt;&gt;"AB",M161&lt;&gt;"AB",O161&lt;&gt;"AB",Q161&lt;&gt;"AB",S161&lt;&gt;"AB",U161&lt;&gt;"AB",W161&lt;&gt;"AB",Y161&lt;&gt;"AB",AA161&lt;&gt;"AB",AND(AC161&lt;&gt;"AB",AE161&lt;&gt;"AB",AG161&lt;&gt;"AB")),"","E"))))</f>
        <v>293</v>
      </c>
      <c r="G161" t="s" s="41">
        <v>298</v>
      </c>
      <c r="H161" t="s" s="21">
        <f>IF(IFERROR(FIND("+",G161),0)," ",IF(G161="AB","",IF(G161&lt;$G$4,"F",IF(AND(C161&gt;=$C$4,E161&gt;=$E$4,G161&gt;=$G$4,I161&gt;=$I$4,K161&gt;=$K$4,M161&gt;=$M$4,O161&gt;=$O$4,Q161&gt;=$Q$4,S161&gt;=$S$4,U161&gt;=$U$4,W161&gt;=$W$4,Y161&gt;=$Y$4,AA161&gt;=$AA$4,AC161&gt;=$AC$4,AE161&gt;=$AE$4,AG161&gt;=$AG$4,C161&lt;&gt;"AB",E161&lt;&gt;"AB",G161&lt;&gt;"AB",I161&lt;&gt;"AB",K161&lt;&gt;"AB",M161&lt;&gt;"AB",O161&lt;&gt;"AB",Q161&lt;&gt;"AB",S161&lt;&gt;"AB",U161&lt;&gt;"AB",W161&lt;&gt;"AB",Y161&lt;&gt;"AB",AA161&lt;&gt;"AB",AND(AC161&lt;&gt;"AB",AE161&lt;&gt;"AB",AG161&lt;&gt;"AB")),"","E"))))</f>
        <v>293</v>
      </c>
      <c r="I161" t="s" s="30">
        <v>292</v>
      </c>
      <c r="J161" t="s" s="31">
        <f>IF(IFERROR(FIND("+",I161),0)," ",IF(I161="AB","",IF(I161&lt;$I$4,"F",IF(AND(C161&gt;=$C$4,E161&gt;=$E$4,G161&gt;=$G$4,I161&gt;=$I$4,K161&gt;=$K$4,M161&gt;=$M$4,O161&gt;=$O$4,Q161&gt;=$Q$4,S161&gt;=$S$4,U161&gt;=$U$4,W161&gt;=$W$4,Y161&gt;=$Y$4,AA161&gt;=$AA$4,AC161&gt;=$AC$4,AE161&gt;=$AE$4,AG161&gt;=$AG$4,C161&lt;&gt;"AB",E161&lt;&gt;"AB",G161&lt;&gt;"AB",I161&lt;&gt;"AB",K161&lt;&gt;"AB",M161&lt;&gt;"AB",O161&lt;&gt;"AB",Q161&lt;&gt;"AB",S161&lt;&gt;"AB",U161&lt;&gt;"AB",W161&lt;&gt;"AB",Y161&lt;&gt;"AB",AA161&lt;&gt;"AB",AND(AC161&lt;&gt;"AB",AE161&lt;&gt;"AB",AG161&lt;&gt;"AB")),"","E"))))</f>
        <v>293</v>
      </c>
      <c r="K161" t="s" s="29">
        <v>326</v>
      </c>
      <c r="L161" t="s" s="21">
        <f>IF(IFERROR(FIND("+",K161),0)," ",IF(K161="AB","",IF(K161&lt;$K$4,"F",IF(AND(C161&gt;=$C$4,E161&gt;=$E$4,G161&gt;=$G$4,I161&gt;=$I$4,K161&gt;=$K$4,M161&gt;=$M$4,O161&gt;=$O$4,Q161&gt;=$Q$4,S161&gt;=$S$4,U161&gt;=$U$4,W161&gt;=$W$4,Y161&gt;=$Y$4,AA161&gt;=$AA$4,AC161&gt;=$AC$4,AE161&gt;=$AE$4,AG161&gt;=$AG$4,C161&lt;&gt;"AB",E161&lt;&gt;"AB",G161&lt;&gt;"AB",I161&lt;&gt;"AB",K161&lt;&gt;"AB",M161&lt;&gt;"AB",O161&lt;&gt;"AB",Q161&lt;&gt;"AB",S161&lt;&gt;"AB",U161&lt;&gt;"AB",W161&lt;&gt;"AB",Y161&lt;&gt;"AB",AA161&lt;&gt;"AB",AND(AC161&lt;&gt;"AB",AE161&lt;&gt;"AB",AG161&lt;&gt;"AB")),"","E"))))</f>
        <v>293</v>
      </c>
      <c r="M161" t="s" s="41">
        <v>310</v>
      </c>
      <c r="N161" t="s" s="21">
        <f>IF(IFERROR(FIND("+",M161),0)," ",IF(M161="AB","",IF(M161&lt;$M$4,"F",IF(AND(C161&gt;=$C$4,E161&gt;=$E$4,G161&gt;=$G$4,I161&gt;=$I$4,K161&gt;=$K$4,M161&gt;=$M$4,O161&gt;=$O$4,Q161&gt;=$Q$4,S161&gt;=$S$4,U161&gt;=$U$4,W161&gt;=$W$4,Y161&gt;=$Y$4,AA161&gt;=$AA$4,AC161&gt;=$AC$4,AE161&gt;=$AE$4,AG161&gt;=$AG$4,C161&lt;&gt;"AB",E161&lt;&gt;"AB",G161&lt;&gt;"AB",I161&lt;&gt;"AB",K161&lt;&gt;"AB",M161&lt;&gt;"AB",O161&lt;&gt;"AB",Q161&lt;&gt;"AB",S161&lt;&gt;"AB",U161&lt;&gt;"AB",W161&lt;&gt;"AB",Y161&lt;&gt;"AB",AA161&lt;&gt;"AB",AND(AC161&lt;&gt;"AB",AE161&lt;&gt;"AB",AG161&lt;&gt;"AB")),"","E"))))</f>
        <v>293</v>
      </c>
      <c r="O161" t="s" s="23">
        <v>173</v>
      </c>
      <c r="P161" t="s" s="21">
        <f>IF(IFERROR(FIND("+",O161),0)," ",IF(O161="AB","",IF(O161&lt;$O$4,"F",IF(AND(C161&gt;=$C$4,E161&gt;=$E$4,G161&gt;=$G$4,I161&gt;=$I$4,K161&gt;=$K$4,M161&gt;=$M$4,O161&gt;=$O$4,Q161&gt;=$Q$4,S161&gt;=$S$4,U161&gt;=$U$4,W161&gt;=$W$4,Y161&gt;=$Y$4,AA161&gt;=$AA$4,AC161&gt;=$AC$4,AE161&gt;=$AE$4,AG161&gt;=$AG$4,C161&lt;&gt;"AB",E161&lt;&gt;"AB",G161&lt;&gt;"AB",I161&lt;&gt;"AB",K161&lt;&gt;"AB",M161&lt;&gt;"AB",O161&lt;&gt;"AB",Q161&lt;&gt;"AB",S161&lt;&gt;"AB",U161&lt;&gt;"AB",W161&lt;&gt;"AB",Y161&lt;&gt;"AB",AA161&lt;&gt;"AB",AND(AC161&lt;&gt;"AB",AE161&lt;&gt;"AB",AG161&lt;&gt;"AB")),"","E"))))</f>
      </c>
      <c r="Q161" t="s" s="29">
        <v>294</v>
      </c>
      <c r="R161" t="s" s="21">
        <f>IF(IFERROR(FIND("+",Q161),0)," ",IF(Q161="AB","",IF(Q161&lt;$Q$4,"F",IF(AND(C161&gt;=$C$4,E161&gt;=$E$4,G161&gt;=$G$4,I161&gt;=$I$4,K161&gt;=$K$4,M161&gt;=$M$4,O161&gt;=$O$4,Q161&gt;=$Q$4,S161&gt;=$S$4,U161&gt;=$U$4,W161&gt;=$W$4,Y161&gt;=$Y$4,AA161&gt;=$AA$4,AC161&gt;=$AC$4,AE161&gt;=$AE$4,AG161&gt;=$AG$4,C161&lt;&gt;"AB",E161&lt;&gt;"AB",G161&lt;&gt;"AB",I161&lt;&gt;"AB",K161&lt;&gt;"AB",M161&lt;&gt;"AB",O161&lt;&gt;"AB",Q161&lt;&gt;"AB",S161&lt;&gt;"AB",U161&lt;&gt;"AB",W161&lt;&gt;"AB",Y161&lt;&gt;"AB",AA161&lt;&gt;"AB",AND(AC161&lt;&gt;"AB",AE161&lt;&gt;"AB",AG161&lt;&gt;"AB")),"","E"))))</f>
        <v>293</v>
      </c>
      <c r="S161" t="s" s="41">
        <v>294</v>
      </c>
      <c r="T161" t="s" s="21">
        <f>IF(IFERROR(FIND("+",S161),0)," ",IF(S161="AB","",IF(S161&lt;$S$4,"F",IF(AND(C161&gt;=$C$4,E161&gt;=$E$4,G161&gt;=$G$4,I161&gt;=$I$4,K161&gt;=$K$4,M161&gt;=$M$4,O161&gt;=$O$4,Q161&gt;=$Q$4,S161&gt;=$S$4,U161&gt;=$U$4,W161&gt;=$W$4,Y161&gt;=$Y$4,AA161&gt;=$AA$4,AC161&gt;=$AC$4,AE161&gt;=$AE$4,AG161&gt;=$AG$4,C161&lt;&gt;"AB",E161&lt;&gt;"AB",G161&lt;&gt;"AB",I161&lt;&gt;"AB",K161&lt;&gt;"AB",M161&lt;&gt;"AB",O161&lt;&gt;"AB",Q161&lt;&gt;"AB",S161&lt;&gt;"AB",U161&lt;&gt;"AB",W161&lt;&gt;"AB",Y161&lt;&gt;"AB",AA161&lt;&gt;"AB",AND(AC161&lt;&gt;"AB",AE161&lt;&gt;"AB",AG161&lt;&gt;"AB")),"","E"))))</f>
        <v>293</v>
      </c>
      <c r="U161" s="20">
        <v>6</v>
      </c>
      <c r="V161" t="s" s="21">
        <f>IF(IFERROR(FIND("+",U161),0)," ",IF(U161="AB","",IF(U161&lt;$U$4,"F",IF(AND(C161&gt;=$C$4,E161&gt;=$E$4,G161&gt;=$G$4,I161&gt;=$I$4,K161&gt;=$K$4,M161&gt;=$M$4,O161&gt;=$O$4,Q161&gt;=$Q$4,S161&gt;=$S$4,U161&gt;=$U$4,W161&gt;=$W$4,Y161&gt;=$Y$4,AA161&gt;=$AA$4,AC161&gt;=$AC$4,AE161&gt;=$AE$4,AG161&gt;=$AG$4,C161&lt;&gt;"AB",E161&lt;&gt;"AB",G161&lt;&gt;"AB",I161&lt;&gt;"AB",K161&lt;&gt;"AB",M161&lt;&gt;"AB",O161&lt;&gt;"AB",Q161&lt;&gt;"AB",S161&lt;&gt;"AB",U161&lt;&gt;"AB",W161&lt;&gt;"AB",Y161&lt;&gt;"AB",AA161&lt;&gt;"AB",AND(AC161&lt;&gt;"AB",AE161&lt;&gt;"AB",AG161&lt;&gt;"AB")),"","E"))))</f>
        <v>28</v>
      </c>
      <c r="W161" t="s" s="29">
        <v>326</v>
      </c>
      <c r="X161" t="s" s="21">
        <f>IF(IFERROR(FIND("+",W161),0)," ",IF(W161="AB","",IF(W161&lt;$W$4,"F",IF(AND(C161&gt;=$C$4,E161&gt;=$E$4,G161&gt;=$G$4,I161&gt;=$I$4,K161&gt;=$K$4,M161&gt;=$M$4,O161&gt;=$O$4,Q161&gt;=$Q$4,S161&gt;=$S$4,U161&gt;=$U$4,W161&gt;=$W$4,Y161&gt;=$Y$4,AA161&gt;=$AA$4,AC161&gt;=$AC$4,AE161&gt;=$AE$4,AG161&gt;=$AG$4,C161&lt;&gt;"AB",E161&lt;&gt;"AB",G161&lt;&gt;"AB",I161&lt;&gt;"AB",K161&lt;&gt;"AB",M161&lt;&gt;"AB",O161&lt;&gt;"AB",Q161&lt;&gt;"AB",S161&lt;&gt;"AB",U161&lt;&gt;"AB",W161&lt;&gt;"AB",Y161&lt;&gt;"AB",AA161&lt;&gt;"AB",AND(AC161&lt;&gt;"AB",AE161&lt;&gt;"AB",AG161&lt;&gt;"AB")),"","E"))))</f>
        <v>293</v>
      </c>
      <c r="Y161" t="s" s="23">
        <v>292</v>
      </c>
      <c r="Z161" t="s" s="21">
        <f>IF(IFERROR(FIND("+",Y161),0)," ",IF(Y161="AB","",IF(Y161&lt;$Y$4,"F",IF(AND(C161&gt;=$C$4,E161&gt;=$E$4,G161&gt;=$G$4,I161&gt;=$I$4,K161&gt;=$K$4,M161&gt;=$M$4,O161&gt;=$O$4,Q161&gt;=$Q$4,S161&gt;=$S$4,U161&gt;=$U$4,W161&gt;=$W$4,Y161&gt;=$Y$4,AA161&gt;=$AA$4,AC161&gt;=$AC$4,AE161&gt;=$AE$4,AG161&gt;=$AG$4,C161&lt;&gt;"AB",E161&lt;&gt;"AB",G161&lt;&gt;"AB",I161&lt;&gt;"AB",K161&lt;&gt;"AB",M161&lt;&gt;"AB",O161&lt;&gt;"AB",Q161&lt;&gt;"AB",S161&lt;&gt;"AB",U161&lt;&gt;"AB",W161&lt;&gt;"AB",Y161&lt;&gt;"AB",AA161&lt;&gt;"AB",AND(AC161&lt;&gt;"AB",AE161&lt;&gt;"AB",AG161&lt;&gt;"AB")),"","E"))))</f>
        <v>293</v>
      </c>
      <c r="AA161" t="s" s="29">
        <v>326</v>
      </c>
      <c r="AB161" t="s" s="21">
        <f>IF(IFERROR(FIND("+",AA161),0)," ",IF(AA161="AB","",IF(AA161&lt;$AA$4,"F",IF(AND(C161&gt;=$C$4,E161&gt;=$E$4,G161&gt;=$G$4,I161&gt;=$I$4,K161&gt;=$K$4,M161&gt;=$M$4,O161&gt;=$O$4,Q161&gt;=$Q$4,S161&gt;=$S$4,U161&gt;=$U$4,W161&gt;=$W$4,Y161&gt;=$Y$4,AA161&gt;=$AA$4,AC161&gt;=$AC$4,AE161&gt;=$AE$4,AG161&gt;=$AG$4,C161&lt;&gt;"AB",E161&lt;&gt;"AB",G161&lt;&gt;"AB",I161&lt;&gt;"AB",K161&lt;&gt;"AB",M161&lt;&gt;"AB",O161&lt;&gt;"AB",Q161&lt;&gt;"AB",S161&lt;&gt;"AB",U161&lt;&gt;"AB",W161&lt;&gt;"AB",Y161&lt;&gt;"AB",AA161&lt;&gt;"AB",AND(AC161&lt;&gt;"AB",AE161&lt;&gt;"AB",AG161&lt;&gt;"AB")),"","E"))))</f>
        <v>293</v>
      </c>
      <c r="AC161" t="s" s="29">
        <v>308</v>
      </c>
      <c r="AD161" t="s" s="21">
        <f>IF(IFERROR(FIND("+",AC161),0)," ",IF(AC161="AB","",IF(AC161&lt;$AC$4,"F",IF(AND(C161&gt;=$C$4,E161&gt;=$E$4,G161&gt;=$G$4,I161&gt;=$I$4,K161&gt;=$K$4,M161&gt;=$M$4,O161&gt;=$O$4,Q161&gt;=$Q$4,S161&gt;=$S$4,U161&gt;=$U$4,W161&gt;=$W$4,Y161&gt;=$Y$4,AA161&gt;=$AA$4,AC161&gt;=$AC$4,AE161&gt;=$AE$4,AG161&gt;=$AG$4,C161&lt;&gt;"AB",E161&lt;&gt;"AB",G161&lt;&gt;"AB",I161&lt;&gt;"AB",K161&lt;&gt;"AB",M161&lt;&gt;"AB",O161&lt;&gt;"AB",Q161&lt;&gt;"AB",S161&lt;&gt;"AB",U161&lt;&gt;"AB",W161&lt;&gt;"AB",Y161&lt;&gt;"AB",AA161&lt;&gt;"AB",AND(AC161&lt;&gt;"AB",AE161&lt;&gt;"AB",AG161&lt;&gt;"AB")),"","E"))))</f>
        <v>293</v>
      </c>
      <c r="AE161" t="s" s="23">
        <v>341</v>
      </c>
      <c r="AF161" t="s" s="21">
        <f>IF(IFERROR(FIND("+",AE161),0)," ",IF(AE161="AB","",IF(AE161&lt;$AE$4,"F",IF(AND(C161&gt;=$C$4,E161&gt;=$E$4,G161&gt;=$G$4,I161&gt;=$I$4,K161&gt;=$K$4,M161&gt;=$M$4,O161&gt;=$O$4,Q161&gt;=$Q$4,S161&gt;=$S$4,U161&gt;=$U$4,W161&gt;=$W$4,Y161&gt;=$Y$4,AA161&gt;=$AA$4,AC161&gt;=$AC$4,AE161&gt;=$AE$4,AG161&gt;=$AG$4,C161&lt;&gt;"AB",E161&lt;&gt;"AB",G161&lt;&gt;"AB",I161&lt;&gt;"AB",K161&lt;&gt;"AB",M161&lt;&gt;"AB",O161&lt;&gt;"AB",Q161&lt;&gt;"AB",S161&lt;&gt;"AB",U161&lt;&gt;"AB",W161&lt;&gt;"AB",Y161&lt;&gt;"AB",AA161&lt;&gt;"AB",AND(AC161&lt;&gt;"AB",AE161&lt;&gt;"AB",AG161&lt;&gt;"AB")),"","E"))))</f>
        <v>293</v>
      </c>
      <c r="AG161" t="s" s="29">
        <v>300</v>
      </c>
      <c r="AH161" t="s" s="21">
        <f>IF(IFERROR(FIND("+",AG161),0)," ",IF(AG161="AB","",IF(AG161&lt;$AG$4,"F",IF(AND(C161&gt;=$C$4,E161&gt;=$E$4,G161&gt;=$G$4,I161&gt;=$I$4,K161&gt;=$K$4,M161&gt;=$M$4,O161&gt;=$O$4,Q161&gt;=$Q$4,S161&gt;=$S$4,U161&gt;=$U$4,W161&gt;=$W$4,Y161&gt;=$Y$4,AA161&gt;=$AA$4,AC161&gt;=$AC$4,AE161&gt;=$AE$4,AG161&gt;=$AG$4,C161&lt;&gt;"AB",E161&lt;&gt;"AB",G161&lt;&gt;"AB",I161&lt;&gt;"AB",K161&lt;&gt;"AB",M161&lt;&gt;"AB",O161&lt;&gt;"AB",Q161&lt;&gt;"AB",S161&lt;&gt;"AB",U161&lt;&gt;"AB",W161&lt;&gt;"AB",Y161&lt;&gt;"AB",AA161&lt;&gt;"AB",AND(AC161&lt;&gt;"AB",AE161&lt;&gt;"AB",AG161&lt;&gt;"AB")),"","E"))))</f>
        <v>293</v>
      </c>
      <c r="AI161" s="28">
        <v>412</v>
      </c>
      <c r="AJ161" t="s" s="25">
        <f>IF(AND(COUNTIF(C161:AH161,"AB")&lt;16-COUNTIF(C161:AH161," "),COUNTIF(C161:AH161,"AB")&lt;&gt;0),"FAIL",IF(COUNTIF(C161:AH161,"AB")=16-COUNTIF(C161:AH161," "),"ABSENT",IF(AND(COUNTIF(C161:AH161,"AB")=0,COUNTIF(C161:AH161,"F")=0),"PASS","FAIL")))</f>
        <v>29</v>
      </c>
      <c r="AK161" t="s" s="26">
        <v>342</v>
      </c>
      <c r="AL161" s="27"/>
    </row>
    <row r="162" ht="15.95" customHeight="1">
      <c r="A162" s="39">
        <v>235358</v>
      </c>
      <c r="B162" t="s" s="40">
        <v>343</v>
      </c>
      <c r="C162" t="s" s="29">
        <v>338</v>
      </c>
      <c r="D162" t="s" s="21">
        <f>IF(IFERROR(FIND("+",C162),0)," ",IF(C162="AB","",IF(C162&lt;$C$4,"F",IF(AND(C162&gt;=$C$4,E162&gt;=$E$4,G162&gt;=$G$4,I162&gt;=$I$4,K162&gt;=$K$4,M162&gt;=$M$4,O162&gt;=$O$4,Q162&gt;=$Q$4,S162&gt;=$S$4,U162&gt;=$U$4,W162&gt;=$W$4,Y162&gt;=$Y$4,AA162&gt;=$AA$4,AC162&gt;=$AC$4,AE162&gt;=$AE$4,AG162&gt;=$AG$4,C162&lt;&gt;"AB",E162&lt;&gt;"AB",G162&lt;&gt;"AB",I162&lt;&gt;"AB",K162&lt;&gt;"AB",M162&lt;&gt;"AB",O162&lt;&gt;"AB",Q162&lt;&gt;"AB",S162&lt;&gt;"AB",U162&lt;&gt;"AB",W162&lt;&gt;"AB",Y162&lt;&gt;"AB",AA162&lt;&gt;"AB",AND(AC162&lt;&gt;"AB",AE162&lt;&gt;"AB",AG162&lt;&gt;"AB")),"","E"))))</f>
        <v>293</v>
      </c>
      <c r="E162" t="s" s="29">
        <v>300</v>
      </c>
      <c r="F162" t="s" s="21">
        <f>IF(IFERROR(FIND("+",E162),0)," ",IF(E162="AB","",IF(E162&lt;$E$4,"F",IF(AND(C162&gt;=$C$4,E162&gt;=$E$4,G162&gt;=$G$4,I162&gt;=$I$4,K162&gt;=$K$4,M162&gt;=$M$4,O162&gt;=$O$4,Q162&gt;=$Q$4,S162&gt;=$S$4,U162&gt;=$U$4,W162&gt;=$W$4,Y162&gt;=$Y$4,AA162&gt;=$AA$4,AC162&gt;=$AC$4,AE162&gt;=$AE$4,AG162&gt;=$AG$4,C162&lt;&gt;"AB",E162&lt;&gt;"AB",G162&lt;&gt;"AB",I162&lt;&gt;"AB",K162&lt;&gt;"AB",M162&lt;&gt;"AB",O162&lt;&gt;"AB",Q162&lt;&gt;"AB",S162&lt;&gt;"AB",U162&lt;&gt;"AB",W162&lt;&gt;"AB",Y162&lt;&gt;"AB",AA162&lt;&gt;"AB",AND(AC162&lt;&gt;"AB",AE162&lt;&gt;"AB",AG162&lt;&gt;"AB")),"","E"))))</f>
        <v>293</v>
      </c>
      <c r="G162" t="s" s="41">
        <v>292</v>
      </c>
      <c r="H162" t="s" s="21">
        <f>IF(IFERROR(FIND("+",G162),0)," ",IF(G162="AB","",IF(G162&lt;$G$4,"F",IF(AND(C162&gt;=$C$4,E162&gt;=$E$4,G162&gt;=$G$4,I162&gt;=$I$4,K162&gt;=$K$4,M162&gt;=$M$4,O162&gt;=$O$4,Q162&gt;=$Q$4,S162&gt;=$S$4,U162&gt;=$U$4,W162&gt;=$W$4,Y162&gt;=$Y$4,AA162&gt;=$AA$4,AC162&gt;=$AC$4,AE162&gt;=$AE$4,AG162&gt;=$AG$4,C162&lt;&gt;"AB",E162&lt;&gt;"AB",G162&lt;&gt;"AB",I162&lt;&gt;"AB",K162&lt;&gt;"AB",M162&lt;&gt;"AB",O162&lt;&gt;"AB",Q162&lt;&gt;"AB",S162&lt;&gt;"AB",U162&lt;&gt;"AB",W162&lt;&gt;"AB",Y162&lt;&gt;"AB",AA162&lt;&gt;"AB",AND(AC162&lt;&gt;"AB",AE162&lt;&gt;"AB",AG162&lt;&gt;"AB")),"","E"))))</f>
        <v>293</v>
      </c>
      <c r="I162" t="s" s="30">
        <v>344</v>
      </c>
      <c r="J162" t="s" s="31">
        <f>IF(IFERROR(FIND("+",I162),0)," ",IF(I162="AB","",IF(I162&lt;$I$4,"F",IF(AND(C162&gt;=$C$4,E162&gt;=$E$4,G162&gt;=$G$4,I162&gt;=$I$4,K162&gt;=$K$4,M162&gt;=$M$4,O162&gt;=$O$4,Q162&gt;=$Q$4,S162&gt;=$S$4,U162&gt;=$U$4,W162&gt;=$W$4,Y162&gt;=$Y$4,AA162&gt;=$AA$4,AC162&gt;=$AC$4,AE162&gt;=$AE$4,AG162&gt;=$AG$4,C162&lt;&gt;"AB",E162&lt;&gt;"AB",G162&lt;&gt;"AB",I162&lt;&gt;"AB",K162&lt;&gt;"AB",M162&lt;&gt;"AB",O162&lt;&gt;"AB",Q162&lt;&gt;"AB",S162&lt;&gt;"AB",U162&lt;&gt;"AB",W162&lt;&gt;"AB",Y162&lt;&gt;"AB",AA162&lt;&gt;"AB",AND(AC162&lt;&gt;"AB",AE162&lt;&gt;"AB",AG162&lt;&gt;"AB")),"","E"))))</f>
        <v>293</v>
      </c>
      <c r="K162" t="s" s="29">
        <v>308</v>
      </c>
      <c r="L162" t="s" s="21">
        <f>IF(IFERROR(FIND("+",K162),0)," ",IF(K162="AB","",IF(K162&lt;$K$4,"F",IF(AND(C162&gt;=$C$4,E162&gt;=$E$4,G162&gt;=$G$4,I162&gt;=$I$4,K162&gt;=$K$4,M162&gt;=$M$4,O162&gt;=$O$4,Q162&gt;=$Q$4,S162&gt;=$S$4,U162&gt;=$U$4,W162&gt;=$W$4,Y162&gt;=$Y$4,AA162&gt;=$AA$4,AC162&gt;=$AC$4,AE162&gt;=$AE$4,AG162&gt;=$AG$4,C162&lt;&gt;"AB",E162&lt;&gt;"AB",G162&lt;&gt;"AB",I162&lt;&gt;"AB",K162&lt;&gt;"AB",M162&lt;&gt;"AB",O162&lt;&gt;"AB",Q162&lt;&gt;"AB",S162&lt;&gt;"AB",U162&lt;&gt;"AB",W162&lt;&gt;"AB",Y162&lt;&gt;"AB",AA162&lt;&gt;"AB",AND(AC162&lt;&gt;"AB",AE162&lt;&gt;"AB",AG162&lt;&gt;"AB")),"","E"))))</f>
        <v>293</v>
      </c>
      <c r="M162" t="s" s="41">
        <v>298</v>
      </c>
      <c r="N162" t="s" s="21">
        <f>IF(IFERROR(FIND("+",M162),0)," ",IF(M162="AB","",IF(M162&lt;$M$4,"F",IF(AND(C162&gt;=$C$4,E162&gt;=$E$4,G162&gt;=$G$4,I162&gt;=$I$4,K162&gt;=$K$4,M162&gt;=$M$4,O162&gt;=$O$4,Q162&gt;=$Q$4,S162&gt;=$S$4,U162&gt;=$U$4,W162&gt;=$W$4,Y162&gt;=$Y$4,AA162&gt;=$AA$4,AC162&gt;=$AC$4,AE162&gt;=$AE$4,AG162&gt;=$AG$4,C162&lt;&gt;"AB",E162&lt;&gt;"AB",G162&lt;&gt;"AB",I162&lt;&gt;"AB",K162&lt;&gt;"AB",M162&lt;&gt;"AB",O162&lt;&gt;"AB",Q162&lt;&gt;"AB",S162&lt;&gt;"AB",U162&lt;&gt;"AB",W162&lt;&gt;"AB",Y162&lt;&gt;"AB",AA162&lt;&gt;"AB",AND(AC162&lt;&gt;"AB",AE162&lt;&gt;"AB",AG162&lt;&gt;"AB")),"","E"))))</f>
        <v>293</v>
      </c>
      <c r="O162" s="20">
        <v>31</v>
      </c>
      <c r="P162" t="s" s="21">
        <f>IF(IFERROR(FIND("+",O162),0)," ",IF(O162="AB","",IF(O162&lt;$O$4,"F",IF(AND(C162&gt;=$C$4,E162&gt;=$E$4,G162&gt;=$G$4,I162&gt;=$I$4,K162&gt;=$K$4,M162&gt;=$M$4,O162&gt;=$O$4,Q162&gt;=$Q$4,S162&gt;=$S$4,U162&gt;=$U$4,W162&gt;=$W$4,Y162&gt;=$Y$4,AA162&gt;=$AA$4,AC162&gt;=$AC$4,AE162&gt;=$AE$4,AG162&gt;=$AG$4,C162&lt;&gt;"AB",E162&lt;&gt;"AB",G162&lt;&gt;"AB",I162&lt;&gt;"AB",K162&lt;&gt;"AB",M162&lt;&gt;"AB",O162&lt;&gt;"AB",Q162&lt;&gt;"AB",S162&lt;&gt;"AB",U162&lt;&gt;"AB",W162&lt;&gt;"AB",Y162&lt;&gt;"AB",AA162&lt;&gt;"AB",AND(AC162&lt;&gt;"AB",AE162&lt;&gt;"AB",AG162&lt;&gt;"AB")),"","E"))))</f>
        <v>28</v>
      </c>
      <c r="Q162" t="s" s="29">
        <v>300</v>
      </c>
      <c r="R162" t="s" s="21">
        <f>IF(IFERROR(FIND("+",Q162),0)," ",IF(Q162="AB","",IF(Q162&lt;$Q$4,"F",IF(AND(C162&gt;=$C$4,E162&gt;=$E$4,G162&gt;=$G$4,I162&gt;=$I$4,K162&gt;=$K$4,M162&gt;=$M$4,O162&gt;=$O$4,Q162&gt;=$Q$4,S162&gt;=$S$4,U162&gt;=$U$4,W162&gt;=$W$4,Y162&gt;=$Y$4,AA162&gt;=$AA$4,AC162&gt;=$AC$4,AE162&gt;=$AE$4,AG162&gt;=$AG$4,C162&lt;&gt;"AB",E162&lt;&gt;"AB",G162&lt;&gt;"AB",I162&lt;&gt;"AB",K162&lt;&gt;"AB",M162&lt;&gt;"AB",O162&lt;&gt;"AB",Q162&lt;&gt;"AB",S162&lt;&gt;"AB",U162&lt;&gt;"AB",W162&lt;&gt;"AB",Y162&lt;&gt;"AB",AA162&lt;&gt;"AB",AND(AC162&lt;&gt;"AB",AE162&lt;&gt;"AB",AG162&lt;&gt;"AB")),"","E"))))</f>
        <v>293</v>
      </c>
      <c r="S162" t="s" s="41">
        <v>294</v>
      </c>
      <c r="T162" t="s" s="21">
        <f>IF(IFERROR(FIND("+",S162),0)," ",IF(S162="AB","",IF(S162&lt;$S$4,"F",IF(AND(C162&gt;=$C$4,E162&gt;=$E$4,G162&gt;=$G$4,I162&gt;=$I$4,K162&gt;=$K$4,M162&gt;=$M$4,O162&gt;=$O$4,Q162&gt;=$Q$4,S162&gt;=$S$4,U162&gt;=$U$4,W162&gt;=$W$4,Y162&gt;=$Y$4,AA162&gt;=$AA$4,AC162&gt;=$AC$4,AE162&gt;=$AE$4,AG162&gt;=$AG$4,C162&lt;&gt;"AB",E162&lt;&gt;"AB",G162&lt;&gt;"AB",I162&lt;&gt;"AB",K162&lt;&gt;"AB",M162&lt;&gt;"AB",O162&lt;&gt;"AB",Q162&lt;&gt;"AB",S162&lt;&gt;"AB",U162&lt;&gt;"AB",W162&lt;&gt;"AB",Y162&lt;&gt;"AB",AA162&lt;&gt;"AB",AND(AC162&lt;&gt;"AB",AE162&lt;&gt;"AB",AG162&lt;&gt;"AB")),"","E"))))</f>
        <v>293</v>
      </c>
      <c r="U162" t="s" s="23">
        <v>316</v>
      </c>
      <c r="V162" t="s" s="21">
        <f>IF(IFERROR(FIND("+",U162),0)," ",IF(U162="AB","",IF(U162&lt;$U$4,"F",IF(AND(C162&gt;=$C$4,E162&gt;=$E$4,G162&gt;=$G$4,I162&gt;=$I$4,K162&gt;=$K$4,M162&gt;=$M$4,O162&gt;=$O$4,Q162&gt;=$Q$4,S162&gt;=$S$4,U162&gt;=$U$4,W162&gt;=$W$4,Y162&gt;=$Y$4,AA162&gt;=$AA$4,AC162&gt;=$AC$4,AE162&gt;=$AE$4,AG162&gt;=$AG$4,C162&lt;&gt;"AB",E162&lt;&gt;"AB",G162&lt;&gt;"AB",I162&lt;&gt;"AB",K162&lt;&gt;"AB",M162&lt;&gt;"AB",O162&lt;&gt;"AB",Q162&lt;&gt;"AB",S162&lt;&gt;"AB",U162&lt;&gt;"AB",W162&lt;&gt;"AB",Y162&lt;&gt;"AB",AA162&lt;&gt;"AB",AND(AC162&lt;&gt;"AB",AE162&lt;&gt;"AB",AG162&lt;&gt;"AB")),"","E"))))</f>
        <v>293</v>
      </c>
      <c r="W162" t="s" s="29">
        <v>309</v>
      </c>
      <c r="X162" t="s" s="21">
        <f>IF(IFERROR(FIND("+",W162),0)," ",IF(W162="AB","",IF(W162&lt;$W$4,"F",IF(AND(C162&gt;=$C$4,E162&gt;=$E$4,G162&gt;=$G$4,I162&gt;=$I$4,K162&gt;=$K$4,M162&gt;=$M$4,O162&gt;=$O$4,Q162&gt;=$Q$4,S162&gt;=$S$4,U162&gt;=$U$4,W162&gt;=$W$4,Y162&gt;=$Y$4,AA162&gt;=$AA$4,AC162&gt;=$AC$4,AE162&gt;=$AE$4,AG162&gt;=$AG$4,C162&lt;&gt;"AB",E162&lt;&gt;"AB",G162&lt;&gt;"AB",I162&lt;&gt;"AB",K162&lt;&gt;"AB",M162&lt;&gt;"AB",O162&lt;&gt;"AB",Q162&lt;&gt;"AB",S162&lt;&gt;"AB",U162&lt;&gt;"AB",W162&lt;&gt;"AB",Y162&lt;&gt;"AB",AA162&lt;&gt;"AB",AND(AC162&lt;&gt;"AB",AE162&lt;&gt;"AB",AG162&lt;&gt;"AB")),"","E"))))</f>
        <v>293</v>
      </c>
      <c r="Y162" t="s" s="23">
        <v>292</v>
      </c>
      <c r="Z162" t="s" s="21">
        <f>IF(IFERROR(FIND("+",Y162),0)," ",IF(Y162="AB","",IF(Y162&lt;$Y$4,"F",IF(AND(C162&gt;=$C$4,E162&gt;=$E$4,G162&gt;=$G$4,I162&gt;=$I$4,K162&gt;=$K$4,M162&gt;=$M$4,O162&gt;=$O$4,Q162&gt;=$Q$4,S162&gt;=$S$4,U162&gt;=$U$4,W162&gt;=$W$4,Y162&gt;=$Y$4,AA162&gt;=$AA$4,AC162&gt;=$AC$4,AE162&gt;=$AE$4,AG162&gt;=$AG$4,C162&lt;&gt;"AB",E162&lt;&gt;"AB",G162&lt;&gt;"AB",I162&lt;&gt;"AB",K162&lt;&gt;"AB",M162&lt;&gt;"AB",O162&lt;&gt;"AB",Q162&lt;&gt;"AB",S162&lt;&gt;"AB",U162&lt;&gt;"AB",W162&lt;&gt;"AB",Y162&lt;&gt;"AB",AA162&lt;&gt;"AB",AND(AC162&lt;&gt;"AB",AE162&lt;&gt;"AB",AG162&lt;&gt;"AB")),"","E"))))</f>
        <v>293</v>
      </c>
      <c r="AA162" t="s" s="29">
        <v>308</v>
      </c>
      <c r="AB162" t="s" s="21">
        <f>IF(IFERROR(FIND("+",AA162),0)," ",IF(AA162="AB","",IF(AA162&lt;$AA$4,"F",IF(AND(C162&gt;=$C$4,E162&gt;=$E$4,G162&gt;=$G$4,I162&gt;=$I$4,K162&gt;=$K$4,M162&gt;=$M$4,O162&gt;=$O$4,Q162&gt;=$Q$4,S162&gt;=$S$4,U162&gt;=$U$4,W162&gt;=$W$4,Y162&gt;=$Y$4,AA162&gt;=$AA$4,AC162&gt;=$AC$4,AE162&gt;=$AE$4,AG162&gt;=$AG$4,C162&lt;&gt;"AB",E162&lt;&gt;"AB",G162&lt;&gt;"AB",I162&lt;&gt;"AB",K162&lt;&gt;"AB",M162&lt;&gt;"AB",O162&lt;&gt;"AB",Q162&lt;&gt;"AB",S162&lt;&gt;"AB",U162&lt;&gt;"AB",W162&lt;&gt;"AB",Y162&lt;&gt;"AB",AA162&lt;&gt;"AB",AND(AC162&lt;&gt;"AB",AE162&lt;&gt;"AB",AG162&lt;&gt;"AB")),"","E"))))</f>
        <v>293</v>
      </c>
      <c r="AC162" t="s" s="29">
        <v>322</v>
      </c>
      <c r="AD162" t="s" s="21">
        <f>IF(IFERROR(FIND("+",AC162),0)," ",IF(AC162="AB","",IF(AC162&lt;$AC$4,"F",IF(AND(C162&gt;=$C$4,E162&gt;=$E$4,G162&gt;=$G$4,I162&gt;=$I$4,K162&gt;=$K$4,M162&gt;=$M$4,O162&gt;=$O$4,Q162&gt;=$Q$4,S162&gt;=$S$4,U162&gt;=$U$4,W162&gt;=$W$4,Y162&gt;=$Y$4,AA162&gt;=$AA$4,AC162&gt;=$AC$4,AE162&gt;=$AE$4,AG162&gt;=$AG$4,C162&lt;&gt;"AB",E162&lt;&gt;"AB",G162&lt;&gt;"AB",I162&lt;&gt;"AB",K162&lt;&gt;"AB",M162&lt;&gt;"AB",O162&lt;&gt;"AB",Q162&lt;&gt;"AB",S162&lt;&gt;"AB",U162&lt;&gt;"AB",W162&lt;&gt;"AB",Y162&lt;&gt;"AB",AA162&lt;&gt;"AB",AND(AC162&lt;&gt;"AB",AE162&lt;&gt;"AB",AG162&lt;&gt;"AB")),"","E"))))</f>
        <v>293</v>
      </c>
      <c r="AE162" t="s" s="23">
        <v>312</v>
      </c>
      <c r="AF162" t="s" s="21">
        <f>IF(IFERROR(FIND("+",AE162),0)," ",IF(AE162="AB","",IF(AE162&lt;$AE$4,"F",IF(AND(C162&gt;=$C$4,E162&gt;=$E$4,G162&gt;=$G$4,I162&gt;=$I$4,K162&gt;=$K$4,M162&gt;=$M$4,O162&gt;=$O$4,Q162&gt;=$Q$4,S162&gt;=$S$4,U162&gt;=$U$4,W162&gt;=$W$4,Y162&gt;=$Y$4,AA162&gt;=$AA$4,AC162&gt;=$AC$4,AE162&gt;=$AE$4,AG162&gt;=$AG$4,C162&lt;&gt;"AB",E162&lt;&gt;"AB",G162&lt;&gt;"AB",I162&lt;&gt;"AB",K162&lt;&gt;"AB",M162&lt;&gt;"AB",O162&lt;&gt;"AB",Q162&lt;&gt;"AB",S162&lt;&gt;"AB",U162&lt;&gt;"AB",W162&lt;&gt;"AB",Y162&lt;&gt;"AB",AA162&lt;&gt;"AB",AND(AC162&lt;&gt;"AB",AE162&lt;&gt;"AB",AG162&lt;&gt;"AB")),"","E"))))</f>
        <v>293</v>
      </c>
      <c r="AG162" t="s" s="29">
        <v>345</v>
      </c>
      <c r="AH162" t="s" s="21">
        <f>IF(IFERROR(FIND("+",AG162),0)," ",IF(AG162="AB","",IF(AG162&lt;$AG$4,"F",IF(AND(C162&gt;=$C$4,E162&gt;=$E$4,G162&gt;=$G$4,I162&gt;=$I$4,K162&gt;=$K$4,M162&gt;=$M$4,O162&gt;=$O$4,Q162&gt;=$Q$4,S162&gt;=$S$4,U162&gt;=$U$4,W162&gt;=$W$4,Y162&gt;=$Y$4,AA162&gt;=$AA$4,AC162&gt;=$AC$4,AE162&gt;=$AE$4,AG162&gt;=$AG$4,C162&lt;&gt;"AB",E162&lt;&gt;"AB",G162&lt;&gt;"AB",I162&lt;&gt;"AB",K162&lt;&gt;"AB",M162&lt;&gt;"AB",O162&lt;&gt;"AB",Q162&lt;&gt;"AB",S162&lt;&gt;"AB",U162&lt;&gt;"AB",W162&lt;&gt;"AB",Y162&lt;&gt;"AB",AA162&lt;&gt;"AB",AND(AC162&lt;&gt;"AB",AE162&lt;&gt;"AB",AG162&lt;&gt;"AB")),"","E"))))</f>
        <v>293</v>
      </c>
      <c r="AI162" s="28">
        <v>478</v>
      </c>
      <c r="AJ162" t="s" s="25">
        <f>IF(AND(COUNTIF(C162:AH162,"AB")&lt;16-COUNTIF(C162:AH162," "),COUNTIF(C162:AH162,"AB")&lt;&gt;0),"FAIL",IF(COUNTIF(C162:AH162,"AB")=16-COUNTIF(C162:AH162," "),"ABSENT",IF(AND(COUNTIF(C162:AH162,"AB")=0,COUNTIF(C162:AH162,"F")=0),"PASS","FAIL")))</f>
        <v>29</v>
      </c>
      <c r="AK162" t="s" s="26">
        <v>227</v>
      </c>
      <c r="AL162" s="27"/>
    </row>
    <row r="163" ht="15.95" customHeight="1">
      <c r="A163" s="39">
        <v>235359</v>
      </c>
      <c r="B163" t="s" s="40">
        <v>346</v>
      </c>
      <c r="C163" t="s" s="29">
        <v>292</v>
      </c>
      <c r="D163" t="s" s="21">
        <f>IF(IFERROR(FIND("+",C163),0)," ",IF(C163="AB","",IF(C163&lt;$C$4,"F",IF(AND(C163&gt;=$C$4,E163&gt;=$E$4,G163&gt;=$G$4,I163&gt;=$I$4,K163&gt;=$K$4,M163&gt;=$M$4,O163&gt;=$O$4,Q163&gt;=$Q$4,S163&gt;=$S$4,U163&gt;=$U$4,W163&gt;=$W$4,Y163&gt;=$Y$4,AA163&gt;=$AA$4,AC163&gt;=$AC$4,AE163&gt;=$AE$4,AG163&gt;=$AG$4,C163&lt;&gt;"AB",E163&lt;&gt;"AB",G163&lt;&gt;"AB",I163&lt;&gt;"AB",K163&lt;&gt;"AB",M163&lt;&gt;"AB",O163&lt;&gt;"AB",Q163&lt;&gt;"AB",S163&lt;&gt;"AB",U163&lt;&gt;"AB",W163&lt;&gt;"AB",Y163&lt;&gt;"AB",AA163&lt;&gt;"AB",AND(AC163&lt;&gt;"AB",AE163&lt;&gt;"AB",AG163&lt;&gt;"AB")),"","E"))))</f>
        <v>293</v>
      </c>
      <c r="E163" t="s" s="29">
        <v>297</v>
      </c>
      <c r="F163" t="s" s="21">
        <f>IF(IFERROR(FIND("+",E163),0)," ",IF(E163="AB","",IF(E163&lt;$E$4,"F",IF(AND(C163&gt;=$C$4,E163&gt;=$E$4,G163&gt;=$G$4,I163&gt;=$I$4,K163&gt;=$K$4,M163&gt;=$M$4,O163&gt;=$O$4,Q163&gt;=$Q$4,S163&gt;=$S$4,U163&gt;=$U$4,W163&gt;=$W$4,Y163&gt;=$Y$4,AA163&gt;=$AA$4,AC163&gt;=$AC$4,AE163&gt;=$AE$4,AG163&gt;=$AG$4,C163&lt;&gt;"AB",E163&lt;&gt;"AB",G163&lt;&gt;"AB",I163&lt;&gt;"AB",K163&lt;&gt;"AB",M163&lt;&gt;"AB",O163&lt;&gt;"AB",Q163&lt;&gt;"AB",S163&lt;&gt;"AB",U163&lt;&gt;"AB",W163&lt;&gt;"AB",Y163&lt;&gt;"AB",AA163&lt;&gt;"AB",AND(AC163&lt;&gt;"AB",AE163&lt;&gt;"AB",AG163&lt;&gt;"AB")),"","E"))))</f>
        <v>293</v>
      </c>
      <c r="G163" t="s" s="41">
        <v>307</v>
      </c>
      <c r="H163" t="s" s="21">
        <f>IF(IFERROR(FIND("+",G163),0)," ",IF(G163="AB","",IF(G163&lt;$G$4,"F",IF(AND(C163&gt;=$C$4,E163&gt;=$E$4,G163&gt;=$G$4,I163&gt;=$I$4,K163&gt;=$K$4,M163&gt;=$M$4,O163&gt;=$O$4,Q163&gt;=$Q$4,S163&gt;=$S$4,U163&gt;=$U$4,W163&gt;=$W$4,Y163&gt;=$Y$4,AA163&gt;=$AA$4,AC163&gt;=$AC$4,AE163&gt;=$AE$4,AG163&gt;=$AG$4,C163&lt;&gt;"AB",E163&lt;&gt;"AB",G163&lt;&gt;"AB",I163&lt;&gt;"AB",K163&lt;&gt;"AB",M163&lt;&gt;"AB",O163&lt;&gt;"AB",Q163&lt;&gt;"AB",S163&lt;&gt;"AB",U163&lt;&gt;"AB",W163&lt;&gt;"AB",Y163&lt;&gt;"AB",AA163&lt;&gt;"AB",AND(AC163&lt;&gt;"AB",AE163&lt;&gt;"AB",AG163&lt;&gt;"AB")),"","E"))))</f>
        <v>293</v>
      </c>
      <c r="I163" t="s" s="30">
        <v>292</v>
      </c>
      <c r="J163" t="s" s="31">
        <f>IF(IFERROR(FIND("+",I163),0)," ",IF(I163="AB","",IF(I163&lt;$I$4,"F",IF(AND(C163&gt;=$C$4,E163&gt;=$E$4,G163&gt;=$G$4,I163&gt;=$I$4,K163&gt;=$K$4,M163&gt;=$M$4,O163&gt;=$O$4,Q163&gt;=$Q$4,S163&gt;=$S$4,U163&gt;=$U$4,W163&gt;=$W$4,Y163&gt;=$Y$4,AA163&gt;=$AA$4,AC163&gt;=$AC$4,AE163&gt;=$AE$4,AG163&gt;=$AG$4,C163&lt;&gt;"AB",E163&lt;&gt;"AB",G163&lt;&gt;"AB",I163&lt;&gt;"AB",K163&lt;&gt;"AB",M163&lt;&gt;"AB",O163&lt;&gt;"AB",Q163&lt;&gt;"AB",S163&lt;&gt;"AB",U163&lt;&gt;"AB",W163&lt;&gt;"AB",Y163&lt;&gt;"AB",AA163&lt;&gt;"AB",AND(AC163&lt;&gt;"AB",AE163&lt;&gt;"AB",AG163&lt;&gt;"AB")),"","E"))))</f>
        <v>293</v>
      </c>
      <c r="K163" t="s" s="29">
        <v>326</v>
      </c>
      <c r="L163" t="s" s="21">
        <f>IF(IFERROR(FIND("+",K163),0)," ",IF(K163="AB","",IF(K163&lt;$K$4,"F",IF(AND(C163&gt;=$C$4,E163&gt;=$E$4,G163&gt;=$G$4,I163&gt;=$I$4,K163&gt;=$K$4,M163&gt;=$M$4,O163&gt;=$O$4,Q163&gt;=$Q$4,S163&gt;=$S$4,U163&gt;=$U$4,W163&gt;=$W$4,Y163&gt;=$Y$4,AA163&gt;=$AA$4,AC163&gt;=$AC$4,AE163&gt;=$AE$4,AG163&gt;=$AG$4,C163&lt;&gt;"AB",E163&lt;&gt;"AB",G163&lt;&gt;"AB",I163&lt;&gt;"AB",K163&lt;&gt;"AB",M163&lt;&gt;"AB",O163&lt;&gt;"AB",Q163&lt;&gt;"AB",S163&lt;&gt;"AB",U163&lt;&gt;"AB",W163&lt;&gt;"AB",Y163&lt;&gt;"AB",AA163&lt;&gt;"AB",AND(AC163&lt;&gt;"AB",AE163&lt;&gt;"AB",AG163&lt;&gt;"AB")),"","E"))))</f>
        <v>293</v>
      </c>
      <c r="M163" t="s" s="41">
        <v>307</v>
      </c>
      <c r="N163" t="s" s="21">
        <f>IF(IFERROR(FIND("+",M163),0)," ",IF(M163="AB","",IF(M163&lt;$M$4,"F",IF(AND(C163&gt;=$C$4,E163&gt;=$E$4,G163&gt;=$G$4,I163&gt;=$I$4,K163&gt;=$K$4,M163&gt;=$M$4,O163&gt;=$O$4,Q163&gt;=$Q$4,S163&gt;=$S$4,U163&gt;=$U$4,W163&gt;=$W$4,Y163&gt;=$Y$4,AA163&gt;=$AA$4,AC163&gt;=$AC$4,AE163&gt;=$AE$4,AG163&gt;=$AG$4,C163&lt;&gt;"AB",E163&lt;&gt;"AB",G163&lt;&gt;"AB",I163&lt;&gt;"AB",K163&lt;&gt;"AB",M163&lt;&gt;"AB",O163&lt;&gt;"AB",Q163&lt;&gt;"AB",S163&lt;&gt;"AB",U163&lt;&gt;"AB",W163&lt;&gt;"AB",Y163&lt;&gt;"AB",AA163&lt;&gt;"AB",AND(AC163&lt;&gt;"AB",AE163&lt;&gt;"AB",AG163&lt;&gt;"AB")),"","E"))))</f>
        <v>293</v>
      </c>
      <c r="O163" s="20">
        <v>40</v>
      </c>
      <c r="P163" t="s" s="21">
        <f>IF(IFERROR(FIND("+",O163),0)," ",IF(O163="AB","",IF(O163&lt;$O$4,"F",IF(AND(C163&gt;=$C$4,E163&gt;=$E$4,G163&gt;=$G$4,I163&gt;=$I$4,K163&gt;=$K$4,M163&gt;=$M$4,O163&gt;=$O$4,Q163&gt;=$Q$4,S163&gt;=$S$4,U163&gt;=$U$4,W163&gt;=$W$4,Y163&gt;=$Y$4,AA163&gt;=$AA$4,AC163&gt;=$AC$4,AE163&gt;=$AE$4,AG163&gt;=$AG$4,C163&lt;&gt;"AB",E163&lt;&gt;"AB",G163&lt;&gt;"AB",I163&lt;&gt;"AB",K163&lt;&gt;"AB",M163&lt;&gt;"AB",O163&lt;&gt;"AB",Q163&lt;&gt;"AB",S163&lt;&gt;"AB",U163&lt;&gt;"AB",W163&lt;&gt;"AB",Y163&lt;&gt;"AB",AA163&lt;&gt;"AB",AND(AC163&lt;&gt;"AB",AE163&lt;&gt;"AB",AG163&lt;&gt;"AB")),"","E"))))</f>
      </c>
      <c r="Q163" t="s" s="29">
        <v>294</v>
      </c>
      <c r="R163" t="s" s="21">
        <f>IF(IFERROR(FIND("+",Q163),0)," ",IF(Q163="AB","",IF(Q163&lt;$Q$4,"F",IF(AND(C163&gt;=$C$4,E163&gt;=$E$4,G163&gt;=$G$4,I163&gt;=$I$4,K163&gt;=$K$4,M163&gt;=$M$4,O163&gt;=$O$4,Q163&gt;=$Q$4,S163&gt;=$S$4,U163&gt;=$U$4,W163&gt;=$W$4,Y163&gt;=$Y$4,AA163&gt;=$AA$4,AC163&gt;=$AC$4,AE163&gt;=$AE$4,AG163&gt;=$AG$4,C163&lt;&gt;"AB",E163&lt;&gt;"AB",G163&lt;&gt;"AB",I163&lt;&gt;"AB",K163&lt;&gt;"AB",M163&lt;&gt;"AB",O163&lt;&gt;"AB",Q163&lt;&gt;"AB",S163&lt;&gt;"AB",U163&lt;&gt;"AB",W163&lt;&gt;"AB",Y163&lt;&gt;"AB",AA163&lt;&gt;"AB",AND(AC163&lt;&gt;"AB",AE163&lt;&gt;"AB",AG163&lt;&gt;"AB")),"","E"))))</f>
        <v>293</v>
      </c>
      <c r="S163" t="s" s="41">
        <v>300</v>
      </c>
      <c r="T163" t="s" s="21">
        <f>IF(IFERROR(FIND("+",S163),0)," ",IF(S163="AB","",IF(S163&lt;$S$4,"F",IF(AND(C163&gt;=$C$4,E163&gt;=$E$4,G163&gt;=$G$4,I163&gt;=$I$4,K163&gt;=$K$4,M163&gt;=$M$4,O163&gt;=$O$4,Q163&gt;=$Q$4,S163&gt;=$S$4,U163&gt;=$U$4,W163&gt;=$W$4,Y163&gt;=$Y$4,AA163&gt;=$AA$4,AC163&gt;=$AC$4,AE163&gt;=$AE$4,AG163&gt;=$AG$4,C163&lt;&gt;"AB",E163&lt;&gt;"AB",G163&lt;&gt;"AB",I163&lt;&gt;"AB",K163&lt;&gt;"AB",M163&lt;&gt;"AB",O163&lt;&gt;"AB",Q163&lt;&gt;"AB",S163&lt;&gt;"AB",U163&lt;&gt;"AB",W163&lt;&gt;"AB",Y163&lt;&gt;"AB",AA163&lt;&gt;"AB",AND(AC163&lt;&gt;"AB",AE163&lt;&gt;"AB",AG163&lt;&gt;"AB")),"","E"))))</f>
        <v>293</v>
      </c>
      <c r="U163" t="s" s="23">
        <v>320</v>
      </c>
      <c r="V163" t="s" s="21">
        <f>IF(IFERROR(FIND("+",U163),0)," ",IF(U163="AB","",IF(U163&lt;$U$4,"F",IF(AND(C163&gt;=$C$4,E163&gt;=$E$4,G163&gt;=$G$4,I163&gt;=$I$4,K163&gt;=$K$4,M163&gt;=$M$4,O163&gt;=$O$4,Q163&gt;=$Q$4,S163&gt;=$S$4,U163&gt;=$U$4,W163&gt;=$W$4,Y163&gt;=$Y$4,AA163&gt;=$AA$4,AC163&gt;=$AC$4,AE163&gt;=$AE$4,AG163&gt;=$AG$4,C163&lt;&gt;"AB",E163&lt;&gt;"AB",G163&lt;&gt;"AB",I163&lt;&gt;"AB",K163&lt;&gt;"AB",M163&lt;&gt;"AB",O163&lt;&gt;"AB",Q163&lt;&gt;"AB",S163&lt;&gt;"AB",U163&lt;&gt;"AB",W163&lt;&gt;"AB",Y163&lt;&gt;"AB",AA163&lt;&gt;"AB",AND(AC163&lt;&gt;"AB",AE163&lt;&gt;"AB",AG163&lt;&gt;"AB")),"","E"))))</f>
        <v>293</v>
      </c>
      <c r="W163" t="s" s="29">
        <v>297</v>
      </c>
      <c r="X163" t="s" s="21">
        <f>IF(IFERROR(FIND("+",W163),0)," ",IF(W163="AB","",IF(W163&lt;$W$4,"F",IF(AND(C163&gt;=$C$4,E163&gt;=$E$4,G163&gt;=$G$4,I163&gt;=$I$4,K163&gt;=$K$4,M163&gt;=$M$4,O163&gt;=$O$4,Q163&gt;=$Q$4,S163&gt;=$S$4,U163&gt;=$U$4,W163&gt;=$W$4,Y163&gt;=$Y$4,AA163&gt;=$AA$4,AC163&gt;=$AC$4,AE163&gt;=$AE$4,AG163&gt;=$AG$4,C163&lt;&gt;"AB",E163&lt;&gt;"AB",G163&lt;&gt;"AB",I163&lt;&gt;"AB",K163&lt;&gt;"AB",M163&lt;&gt;"AB",O163&lt;&gt;"AB",Q163&lt;&gt;"AB",S163&lt;&gt;"AB",U163&lt;&gt;"AB",W163&lt;&gt;"AB",Y163&lt;&gt;"AB",AA163&lt;&gt;"AB",AND(AC163&lt;&gt;"AB",AE163&lt;&gt;"AB",AG163&lt;&gt;"AB")),"","E"))))</f>
        <v>293</v>
      </c>
      <c r="Y163" t="s" s="23">
        <v>307</v>
      </c>
      <c r="Z163" t="s" s="21">
        <f>IF(IFERROR(FIND("+",Y163),0)," ",IF(Y163="AB","",IF(Y163&lt;$Y$4,"F",IF(AND(C163&gt;=$C$4,E163&gt;=$E$4,G163&gt;=$G$4,I163&gt;=$I$4,K163&gt;=$K$4,M163&gt;=$M$4,O163&gt;=$O$4,Q163&gt;=$Q$4,S163&gt;=$S$4,U163&gt;=$U$4,W163&gt;=$W$4,Y163&gt;=$Y$4,AA163&gt;=$AA$4,AC163&gt;=$AC$4,AE163&gt;=$AE$4,AG163&gt;=$AG$4,C163&lt;&gt;"AB",E163&lt;&gt;"AB",G163&lt;&gt;"AB",I163&lt;&gt;"AB",K163&lt;&gt;"AB",M163&lt;&gt;"AB",O163&lt;&gt;"AB",Q163&lt;&gt;"AB",S163&lt;&gt;"AB",U163&lt;&gt;"AB",W163&lt;&gt;"AB",Y163&lt;&gt;"AB",AA163&lt;&gt;"AB",AND(AC163&lt;&gt;"AB",AE163&lt;&gt;"AB",AG163&lt;&gt;"AB")),"","E"))))</f>
        <v>293</v>
      </c>
      <c r="AA163" t="s" s="29">
        <v>297</v>
      </c>
      <c r="AB163" t="s" s="21">
        <f>IF(IFERROR(FIND("+",AA163),0)," ",IF(AA163="AB","",IF(AA163&lt;$AA$4,"F",IF(AND(C163&gt;=$C$4,E163&gt;=$E$4,G163&gt;=$G$4,I163&gt;=$I$4,K163&gt;=$K$4,M163&gt;=$M$4,O163&gt;=$O$4,Q163&gt;=$Q$4,S163&gt;=$S$4,U163&gt;=$U$4,W163&gt;=$W$4,Y163&gt;=$Y$4,AA163&gt;=$AA$4,AC163&gt;=$AC$4,AE163&gt;=$AE$4,AG163&gt;=$AG$4,C163&lt;&gt;"AB",E163&lt;&gt;"AB",G163&lt;&gt;"AB",I163&lt;&gt;"AB",K163&lt;&gt;"AB",M163&lt;&gt;"AB",O163&lt;&gt;"AB",Q163&lt;&gt;"AB",S163&lt;&gt;"AB",U163&lt;&gt;"AB",W163&lt;&gt;"AB",Y163&lt;&gt;"AB",AA163&lt;&gt;"AB",AND(AC163&lt;&gt;"AB",AE163&lt;&gt;"AB",AG163&lt;&gt;"AB")),"","E"))))</f>
        <v>293</v>
      </c>
      <c r="AC163" t="s" s="29">
        <v>297</v>
      </c>
      <c r="AD163" t="s" s="21">
        <f>IF(IFERROR(FIND("+",AC163),0)," ",IF(AC163="AB","",IF(AC163&lt;$AC$4,"F",IF(AND(C163&gt;=$C$4,E163&gt;=$E$4,G163&gt;=$G$4,I163&gt;=$I$4,K163&gt;=$K$4,M163&gt;=$M$4,O163&gt;=$O$4,Q163&gt;=$Q$4,S163&gt;=$S$4,U163&gt;=$U$4,W163&gt;=$W$4,Y163&gt;=$Y$4,AA163&gt;=$AA$4,AC163&gt;=$AC$4,AE163&gt;=$AE$4,AG163&gt;=$AG$4,C163&lt;&gt;"AB",E163&lt;&gt;"AB",G163&lt;&gt;"AB",I163&lt;&gt;"AB",K163&lt;&gt;"AB",M163&lt;&gt;"AB",O163&lt;&gt;"AB",Q163&lt;&gt;"AB",S163&lt;&gt;"AB",U163&lt;&gt;"AB",W163&lt;&gt;"AB",Y163&lt;&gt;"AB",AA163&lt;&gt;"AB",AND(AC163&lt;&gt;"AB",AE163&lt;&gt;"AB",AG163&lt;&gt;"AB")),"","E"))))</f>
        <v>293</v>
      </c>
      <c r="AE163" t="s" s="23">
        <v>321</v>
      </c>
      <c r="AF163" t="s" s="21">
        <f>IF(IFERROR(FIND("+",AE163),0)," ",IF(AE163="AB","",IF(AE163&lt;$AE$4,"F",IF(AND(C163&gt;=$C$4,E163&gt;=$E$4,G163&gt;=$G$4,I163&gt;=$I$4,K163&gt;=$K$4,M163&gt;=$M$4,O163&gt;=$O$4,Q163&gt;=$Q$4,S163&gt;=$S$4,U163&gt;=$U$4,W163&gt;=$W$4,Y163&gt;=$Y$4,AA163&gt;=$AA$4,AC163&gt;=$AC$4,AE163&gt;=$AE$4,AG163&gt;=$AG$4,C163&lt;&gt;"AB",E163&lt;&gt;"AB",G163&lt;&gt;"AB",I163&lt;&gt;"AB",K163&lt;&gt;"AB",M163&lt;&gt;"AB",O163&lt;&gt;"AB",Q163&lt;&gt;"AB",S163&lt;&gt;"AB",U163&lt;&gt;"AB",W163&lt;&gt;"AB",Y163&lt;&gt;"AB",AA163&lt;&gt;"AB",AND(AC163&lt;&gt;"AB",AE163&lt;&gt;"AB",AG163&lt;&gt;"AB")),"","E"))))</f>
        <v>293</v>
      </c>
      <c r="AG163" t="s" s="29">
        <v>297</v>
      </c>
      <c r="AH163" t="s" s="21">
        <f>IF(IFERROR(FIND("+",AG163),0)," ",IF(AG163="AB","",IF(AG163&lt;$AG$4,"F",IF(AND(C163&gt;=$C$4,E163&gt;=$E$4,G163&gt;=$G$4,I163&gt;=$I$4,K163&gt;=$K$4,M163&gt;=$M$4,O163&gt;=$O$4,Q163&gt;=$Q$4,S163&gt;=$S$4,U163&gt;=$U$4,W163&gt;=$W$4,Y163&gt;=$Y$4,AA163&gt;=$AA$4,AC163&gt;=$AC$4,AE163&gt;=$AE$4,AG163&gt;=$AG$4,C163&lt;&gt;"AB",E163&lt;&gt;"AB",G163&lt;&gt;"AB",I163&lt;&gt;"AB",K163&lt;&gt;"AB",M163&lt;&gt;"AB",O163&lt;&gt;"AB",Q163&lt;&gt;"AB",S163&lt;&gt;"AB",U163&lt;&gt;"AB",W163&lt;&gt;"AB",Y163&lt;&gt;"AB",AA163&lt;&gt;"AB",AND(AC163&lt;&gt;"AB",AE163&lt;&gt;"AB",AG163&lt;&gt;"AB")),"","E"))))</f>
        <v>293</v>
      </c>
      <c r="AI163" s="28">
        <v>513</v>
      </c>
      <c r="AJ163" t="s" s="25">
        <f>IF(AND(COUNTIF(C163:AH163,"AB")&lt;16-COUNTIF(C163:AH163," "),COUNTIF(C163:AH163,"AB")&lt;&gt;0),"FAIL",IF(COUNTIF(C163:AH163,"AB")=16-COUNTIF(C163:AH163," "),"ABSENT",IF(AND(COUNTIF(C163:AH163,"AB")=0,COUNTIF(C163:AH163,"F")=0),"PASS","FAIL")))</f>
        <v>18</v>
      </c>
      <c r="AK163" t="s" s="26">
        <v>347</v>
      </c>
      <c r="AL163" s="27"/>
    </row>
    <row r="164" ht="15.95" customHeight="1">
      <c r="A164" s="39">
        <v>235360</v>
      </c>
      <c r="B164" t="s" s="40">
        <v>348</v>
      </c>
      <c r="C164" t="s" s="29">
        <v>307</v>
      </c>
      <c r="D164" t="s" s="21">
        <f>IF(IFERROR(FIND("+",C164),0)," ",IF(C164="AB","",IF(C164&lt;$C$4,"F",IF(AND(C164&gt;=$C$4,E164&gt;=$E$4,G164&gt;=$G$4,I164&gt;=$I$4,K164&gt;=$K$4,M164&gt;=$M$4,O164&gt;=$O$4,Q164&gt;=$Q$4,S164&gt;=$S$4,U164&gt;=$U$4,W164&gt;=$W$4,Y164&gt;=$Y$4,AA164&gt;=$AA$4,AC164&gt;=$AC$4,AE164&gt;=$AE$4,AG164&gt;=$AG$4,C164&lt;&gt;"AB",E164&lt;&gt;"AB",G164&lt;&gt;"AB",I164&lt;&gt;"AB",K164&lt;&gt;"AB",M164&lt;&gt;"AB",O164&lt;&gt;"AB",Q164&lt;&gt;"AB",S164&lt;&gt;"AB",U164&lt;&gt;"AB",W164&lt;&gt;"AB",Y164&lt;&gt;"AB",AA164&lt;&gt;"AB",AND(AC164&lt;&gt;"AB",AE164&lt;&gt;"AB",AG164&lt;&gt;"AB")),"","E"))))</f>
        <v>293</v>
      </c>
      <c r="E164" t="s" s="29">
        <v>326</v>
      </c>
      <c r="F164" t="s" s="21">
        <f>IF(IFERROR(FIND("+",E164),0)," ",IF(E164="AB","",IF(E164&lt;$E$4,"F",IF(AND(C164&gt;=$C$4,E164&gt;=$E$4,G164&gt;=$G$4,I164&gt;=$I$4,K164&gt;=$K$4,M164&gt;=$M$4,O164&gt;=$O$4,Q164&gt;=$Q$4,S164&gt;=$S$4,U164&gt;=$U$4,W164&gt;=$W$4,Y164&gt;=$Y$4,AA164&gt;=$AA$4,AC164&gt;=$AC$4,AE164&gt;=$AE$4,AG164&gt;=$AG$4,C164&lt;&gt;"AB",E164&lt;&gt;"AB",G164&lt;&gt;"AB",I164&lt;&gt;"AB",K164&lt;&gt;"AB",M164&lt;&gt;"AB",O164&lt;&gt;"AB",Q164&lt;&gt;"AB",S164&lt;&gt;"AB",U164&lt;&gt;"AB",W164&lt;&gt;"AB",Y164&lt;&gt;"AB",AA164&lt;&gt;"AB",AND(AC164&lt;&gt;"AB",AE164&lt;&gt;"AB",AG164&lt;&gt;"AB")),"","E"))))</f>
        <v>293</v>
      </c>
      <c r="G164" t="s" s="41">
        <v>299</v>
      </c>
      <c r="H164" t="s" s="21">
        <f>IF(IFERROR(FIND("+",G164),0)," ",IF(G164="AB","",IF(G164&lt;$G$4,"F",IF(AND(C164&gt;=$C$4,E164&gt;=$E$4,G164&gt;=$G$4,I164&gt;=$I$4,K164&gt;=$K$4,M164&gt;=$M$4,O164&gt;=$O$4,Q164&gt;=$Q$4,S164&gt;=$S$4,U164&gt;=$U$4,W164&gt;=$W$4,Y164&gt;=$Y$4,AA164&gt;=$AA$4,AC164&gt;=$AC$4,AE164&gt;=$AE$4,AG164&gt;=$AG$4,C164&lt;&gt;"AB",E164&lt;&gt;"AB",G164&lt;&gt;"AB",I164&lt;&gt;"AB",K164&lt;&gt;"AB",M164&lt;&gt;"AB",O164&lt;&gt;"AB",Q164&lt;&gt;"AB",S164&lt;&gt;"AB",U164&lt;&gt;"AB",W164&lt;&gt;"AB",Y164&lt;&gt;"AB",AA164&lt;&gt;"AB",AND(AC164&lt;&gt;"AB",AE164&lt;&gt;"AB",AG164&lt;&gt;"AB")),"","E"))))</f>
        <v>293</v>
      </c>
      <c r="I164" t="s" s="30">
        <v>305</v>
      </c>
      <c r="J164" t="s" s="31">
        <f>IF(IFERROR(FIND("+",I164),0)," ",IF(I164="AB","",IF(I164&lt;$I$4,"F",IF(AND(C164&gt;=$C$4,E164&gt;=$E$4,G164&gt;=$G$4,I164&gt;=$I$4,K164&gt;=$K$4,M164&gt;=$M$4,O164&gt;=$O$4,Q164&gt;=$Q$4,S164&gt;=$S$4,U164&gt;=$U$4,W164&gt;=$W$4,Y164&gt;=$Y$4,AA164&gt;=$AA$4,AC164&gt;=$AC$4,AE164&gt;=$AE$4,AG164&gt;=$AG$4,C164&lt;&gt;"AB",E164&lt;&gt;"AB",G164&lt;&gt;"AB",I164&lt;&gt;"AB",K164&lt;&gt;"AB",M164&lt;&gt;"AB",O164&lt;&gt;"AB",Q164&lt;&gt;"AB",S164&lt;&gt;"AB",U164&lt;&gt;"AB",W164&lt;&gt;"AB",Y164&lt;&gt;"AB",AA164&lt;&gt;"AB",AND(AC164&lt;&gt;"AB",AE164&lt;&gt;"AB",AG164&lt;&gt;"AB")),"","E"))))</f>
        <v>293</v>
      </c>
      <c r="K164" t="s" s="29">
        <v>309</v>
      </c>
      <c r="L164" t="s" s="21">
        <f>IF(IFERROR(FIND("+",K164),0)," ",IF(K164="AB","",IF(K164&lt;$K$4,"F",IF(AND(C164&gt;=$C$4,E164&gt;=$E$4,G164&gt;=$G$4,I164&gt;=$I$4,K164&gt;=$K$4,M164&gt;=$M$4,O164&gt;=$O$4,Q164&gt;=$Q$4,S164&gt;=$S$4,U164&gt;=$U$4,W164&gt;=$W$4,Y164&gt;=$Y$4,AA164&gt;=$AA$4,AC164&gt;=$AC$4,AE164&gt;=$AE$4,AG164&gt;=$AG$4,C164&lt;&gt;"AB",E164&lt;&gt;"AB",G164&lt;&gt;"AB",I164&lt;&gt;"AB",K164&lt;&gt;"AB",M164&lt;&gt;"AB",O164&lt;&gt;"AB",Q164&lt;&gt;"AB",S164&lt;&gt;"AB",U164&lt;&gt;"AB",W164&lt;&gt;"AB",Y164&lt;&gt;"AB",AA164&lt;&gt;"AB",AND(AC164&lt;&gt;"AB",AE164&lt;&gt;"AB",AG164&lt;&gt;"AB")),"","E"))))</f>
        <v>293</v>
      </c>
      <c r="M164" t="s" s="41">
        <v>319</v>
      </c>
      <c r="N164" t="s" s="21">
        <f>IF(IFERROR(FIND("+",M164),0)," ",IF(M164="AB","",IF(M164&lt;$M$4,"F",IF(AND(C164&gt;=$C$4,E164&gt;=$E$4,G164&gt;=$G$4,I164&gt;=$I$4,K164&gt;=$K$4,M164&gt;=$M$4,O164&gt;=$O$4,Q164&gt;=$Q$4,S164&gt;=$S$4,U164&gt;=$U$4,W164&gt;=$W$4,Y164&gt;=$Y$4,AA164&gt;=$AA$4,AC164&gt;=$AC$4,AE164&gt;=$AE$4,AG164&gt;=$AG$4,C164&lt;&gt;"AB",E164&lt;&gt;"AB",G164&lt;&gt;"AB",I164&lt;&gt;"AB",K164&lt;&gt;"AB",M164&lt;&gt;"AB",O164&lt;&gt;"AB",Q164&lt;&gt;"AB",S164&lt;&gt;"AB",U164&lt;&gt;"AB",W164&lt;&gt;"AB",Y164&lt;&gt;"AB",AA164&lt;&gt;"AB",AND(AC164&lt;&gt;"AB",AE164&lt;&gt;"AB",AG164&lt;&gt;"AB")),"","E"))))</f>
        <v>293</v>
      </c>
      <c r="O164" t="s" s="23">
        <v>337</v>
      </c>
      <c r="P164" t="s" s="21">
        <f>IF(IFERROR(FIND("+",O164),0)," ",IF(O164="AB","",IF(O164&lt;$O$4,"F",IF(AND(C164&gt;=$C$4,E164&gt;=$E$4,G164&gt;=$G$4,I164&gt;=$I$4,K164&gt;=$K$4,M164&gt;=$M$4,O164&gt;=$O$4,Q164&gt;=$Q$4,S164&gt;=$S$4,U164&gt;=$U$4,W164&gt;=$W$4,Y164&gt;=$Y$4,AA164&gt;=$AA$4,AC164&gt;=$AC$4,AE164&gt;=$AE$4,AG164&gt;=$AG$4,C164&lt;&gt;"AB",E164&lt;&gt;"AB",G164&lt;&gt;"AB",I164&lt;&gt;"AB",K164&lt;&gt;"AB",M164&lt;&gt;"AB",O164&lt;&gt;"AB",Q164&lt;&gt;"AB",S164&lt;&gt;"AB",U164&lt;&gt;"AB",W164&lt;&gt;"AB",Y164&lt;&gt;"AB",AA164&lt;&gt;"AB",AND(AC164&lt;&gt;"AB",AE164&lt;&gt;"AB",AG164&lt;&gt;"AB")),"","E"))))</f>
        <v>293</v>
      </c>
      <c r="Q164" t="s" s="29">
        <v>300</v>
      </c>
      <c r="R164" t="s" s="21">
        <f>IF(IFERROR(FIND("+",Q164),0)," ",IF(Q164="AB","",IF(Q164&lt;$Q$4,"F",IF(AND(C164&gt;=$C$4,E164&gt;=$E$4,G164&gt;=$G$4,I164&gt;=$I$4,K164&gt;=$K$4,M164&gt;=$M$4,O164&gt;=$O$4,Q164&gt;=$Q$4,S164&gt;=$S$4,U164&gt;=$U$4,W164&gt;=$W$4,Y164&gt;=$Y$4,AA164&gt;=$AA$4,AC164&gt;=$AC$4,AE164&gt;=$AE$4,AG164&gt;=$AG$4,C164&lt;&gt;"AB",E164&lt;&gt;"AB",G164&lt;&gt;"AB",I164&lt;&gt;"AB",K164&lt;&gt;"AB",M164&lt;&gt;"AB",O164&lt;&gt;"AB",Q164&lt;&gt;"AB",S164&lt;&gt;"AB",U164&lt;&gt;"AB",W164&lt;&gt;"AB",Y164&lt;&gt;"AB",AA164&lt;&gt;"AB",AND(AC164&lt;&gt;"AB",AE164&lt;&gt;"AB",AG164&lt;&gt;"AB")),"","E"))))</f>
        <v>293</v>
      </c>
      <c r="S164" t="s" s="41">
        <v>300</v>
      </c>
      <c r="T164" t="s" s="21">
        <f>IF(IFERROR(FIND("+",S164),0)," ",IF(S164="AB","",IF(S164&lt;$S$4,"F",IF(AND(C164&gt;=$C$4,E164&gt;=$E$4,G164&gt;=$G$4,I164&gt;=$I$4,K164&gt;=$K$4,M164&gt;=$M$4,O164&gt;=$O$4,Q164&gt;=$Q$4,S164&gt;=$S$4,U164&gt;=$U$4,W164&gt;=$W$4,Y164&gt;=$Y$4,AA164&gt;=$AA$4,AC164&gt;=$AC$4,AE164&gt;=$AE$4,AG164&gt;=$AG$4,C164&lt;&gt;"AB",E164&lt;&gt;"AB",G164&lt;&gt;"AB",I164&lt;&gt;"AB",K164&lt;&gt;"AB",M164&lt;&gt;"AB",O164&lt;&gt;"AB",Q164&lt;&gt;"AB",S164&lt;&gt;"AB",U164&lt;&gt;"AB",W164&lt;&gt;"AB",Y164&lt;&gt;"AB",AA164&lt;&gt;"AB",AND(AC164&lt;&gt;"AB",AE164&lt;&gt;"AB",AG164&lt;&gt;"AB")),"","E"))))</f>
        <v>293</v>
      </c>
      <c r="U164" s="20">
        <v>18</v>
      </c>
      <c r="V164" t="s" s="21">
        <f>IF(IFERROR(FIND("+",U164),0)," ",IF(U164="AB","",IF(U164&lt;$U$4,"F",IF(AND(C164&gt;=$C$4,E164&gt;=$E$4,G164&gt;=$G$4,I164&gt;=$I$4,K164&gt;=$K$4,M164&gt;=$M$4,O164&gt;=$O$4,Q164&gt;=$Q$4,S164&gt;=$S$4,U164&gt;=$U$4,W164&gt;=$W$4,Y164&gt;=$Y$4,AA164&gt;=$AA$4,AC164&gt;=$AC$4,AE164&gt;=$AE$4,AG164&gt;=$AG$4,C164&lt;&gt;"AB",E164&lt;&gt;"AB",G164&lt;&gt;"AB",I164&lt;&gt;"AB",K164&lt;&gt;"AB",M164&lt;&gt;"AB",O164&lt;&gt;"AB",Q164&lt;&gt;"AB",S164&lt;&gt;"AB",U164&lt;&gt;"AB",W164&lt;&gt;"AB",Y164&lt;&gt;"AB",AA164&lt;&gt;"AB",AND(AC164&lt;&gt;"AB",AE164&lt;&gt;"AB",AG164&lt;&gt;"AB")),"","E"))))</f>
        <v>28</v>
      </c>
      <c r="W164" t="s" s="29">
        <v>345</v>
      </c>
      <c r="X164" t="s" s="21">
        <f>IF(IFERROR(FIND("+",W164),0)," ",IF(W164="AB","",IF(W164&lt;$W$4,"F",IF(AND(C164&gt;=$C$4,E164&gt;=$E$4,G164&gt;=$G$4,I164&gt;=$I$4,K164&gt;=$K$4,M164&gt;=$M$4,O164&gt;=$O$4,Q164&gt;=$Q$4,S164&gt;=$S$4,U164&gt;=$U$4,W164&gt;=$W$4,Y164&gt;=$Y$4,AA164&gt;=$AA$4,AC164&gt;=$AC$4,AE164&gt;=$AE$4,AG164&gt;=$AG$4,C164&lt;&gt;"AB",E164&lt;&gt;"AB",G164&lt;&gt;"AB",I164&lt;&gt;"AB",K164&lt;&gt;"AB",M164&lt;&gt;"AB",O164&lt;&gt;"AB",Q164&lt;&gt;"AB",S164&lt;&gt;"AB",U164&lt;&gt;"AB",W164&lt;&gt;"AB",Y164&lt;&gt;"AB",AA164&lt;&gt;"AB",AND(AC164&lt;&gt;"AB",AE164&lt;&gt;"AB",AG164&lt;&gt;"AB")),"","E"))))</f>
        <v>293</v>
      </c>
      <c r="Y164" t="s" s="23">
        <v>292</v>
      </c>
      <c r="Z164" t="s" s="21">
        <f>IF(IFERROR(FIND("+",Y164),0)," ",IF(Y164="AB","",IF(Y164&lt;$Y$4,"F",IF(AND(C164&gt;=$C$4,E164&gt;=$E$4,G164&gt;=$G$4,I164&gt;=$I$4,K164&gt;=$K$4,M164&gt;=$M$4,O164&gt;=$O$4,Q164&gt;=$Q$4,S164&gt;=$S$4,U164&gt;=$U$4,W164&gt;=$W$4,Y164&gt;=$Y$4,AA164&gt;=$AA$4,AC164&gt;=$AC$4,AE164&gt;=$AE$4,AG164&gt;=$AG$4,C164&lt;&gt;"AB",E164&lt;&gt;"AB",G164&lt;&gt;"AB",I164&lt;&gt;"AB",K164&lt;&gt;"AB",M164&lt;&gt;"AB",O164&lt;&gt;"AB",Q164&lt;&gt;"AB",S164&lt;&gt;"AB",U164&lt;&gt;"AB",W164&lt;&gt;"AB",Y164&lt;&gt;"AB",AA164&lt;&gt;"AB",AND(AC164&lt;&gt;"AB",AE164&lt;&gt;"AB",AG164&lt;&gt;"AB")),"","E"))))</f>
        <v>293</v>
      </c>
      <c r="AA164" t="s" s="29">
        <v>306</v>
      </c>
      <c r="AB164" t="s" s="21">
        <f>IF(IFERROR(FIND("+",AA164),0)," ",IF(AA164="AB","",IF(AA164&lt;$AA$4,"F",IF(AND(C164&gt;=$C$4,E164&gt;=$E$4,G164&gt;=$G$4,I164&gt;=$I$4,K164&gt;=$K$4,M164&gt;=$M$4,O164&gt;=$O$4,Q164&gt;=$Q$4,S164&gt;=$S$4,U164&gt;=$U$4,W164&gt;=$W$4,Y164&gt;=$Y$4,AA164&gt;=$AA$4,AC164&gt;=$AC$4,AE164&gt;=$AE$4,AG164&gt;=$AG$4,C164&lt;&gt;"AB",E164&lt;&gt;"AB",G164&lt;&gt;"AB",I164&lt;&gt;"AB",K164&lt;&gt;"AB",M164&lt;&gt;"AB",O164&lt;&gt;"AB",Q164&lt;&gt;"AB",S164&lt;&gt;"AB",U164&lt;&gt;"AB",W164&lt;&gt;"AB",Y164&lt;&gt;"AB",AA164&lt;&gt;"AB",AND(AC164&lt;&gt;"AB",AE164&lt;&gt;"AB",AG164&lt;&gt;"AB")),"","E"))))</f>
        <v>293</v>
      </c>
      <c r="AC164" t="s" s="29">
        <v>306</v>
      </c>
      <c r="AD164" t="s" s="21">
        <f>IF(IFERROR(FIND("+",AC164),0)," ",IF(AC164="AB","",IF(AC164&lt;$AC$4,"F",IF(AND(C164&gt;=$C$4,E164&gt;=$E$4,G164&gt;=$G$4,I164&gt;=$I$4,K164&gt;=$K$4,M164&gt;=$M$4,O164&gt;=$O$4,Q164&gt;=$Q$4,S164&gt;=$S$4,U164&gt;=$U$4,W164&gt;=$W$4,Y164&gt;=$Y$4,AA164&gt;=$AA$4,AC164&gt;=$AC$4,AE164&gt;=$AE$4,AG164&gt;=$AG$4,C164&lt;&gt;"AB",E164&lt;&gt;"AB",G164&lt;&gt;"AB",I164&lt;&gt;"AB",K164&lt;&gt;"AB",M164&lt;&gt;"AB",O164&lt;&gt;"AB",Q164&lt;&gt;"AB",S164&lt;&gt;"AB",U164&lt;&gt;"AB",W164&lt;&gt;"AB",Y164&lt;&gt;"AB",AA164&lt;&gt;"AB",AND(AC164&lt;&gt;"AB",AE164&lt;&gt;"AB",AG164&lt;&gt;"AB")),"","E"))))</f>
        <v>293</v>
      </c>
      <c r="AE164" t="s" s="23">
        <v>294</v>
      </c>
      <c r="AF164" t="s" s="21">
        <f>IF(IFERROR(FIND("+",AE164),0)," ",IF(AE164="AB","",IF(AE164&lt;$AE$4,"F",IF(AND(C164&gt;=$C$4,E164&gt;=$E$4,G164&gt;=$G$4,I164&gt;=$I$4,K164&gt;=$K$4,M164&gt;=$M$4,O164&gt;=$O$4,Q164&gt;=$Q$4,S164&gt;=$S$4,U164&gt;=$U$4,W164&gt;=$W$4,Y164&gt;=$Y$4,AA164&gt;=$AA$4,AC164&gt;=$AC$4,AE164&gt;=$AE$4,AG164&gt;=$AG$4,C164&lt;&gt;"AB",E164&lt;&gt;"AB",G164&lt;&gt;"AB",I164&lt;&gt;"AB",K164&lt;&gt;"AB",M164&lt;&gt;"AB",O164&lt;&gt;"AB",Q164&lt;&gt;"AB",S164&lt;&gt;"AB",U164&lt;&gt;"AB",W164&lt;&gt;"AB",Y164&lt;&gt;"AB",AA164&lt;&gt;"AB",AND(AC164&lt;&gt;"AB",AE164&lt;&gt;"AB",AG164&lt;&gt;"AB")),"","E"))))</f>
        <v>293</v>
      </c>
      <c r="AG164" t="s" s="29">
        <v>345</v>
      </c>
      <c r="AH164" t="s" s="21">
        <f>IF(IFERROR(FIND("+",AG164),0)," ",IF(AG164="AB","",IF(AG164&lt;$AG$4,"F",IF(AND(C164&gt;=$C$4,E164&gt;=$E$4,G164&gt;=$G$4,I164&gt;=$I$4,K164&gt;=$K$4,M164&gt;=$M$4,O164&gt;=$O$4,Q164&gt;=$Q$4,S164&gt;=$S$4,U164&gt;=$U$4,W164&gt;=$W$4,Y164&gt;=$Y$4,AA164&gt;=$AA$4,AC164&gt;=$AC$4,AE164&gt;=$AE$4,AG164&gt;=$AG$4,C164&lt;&gt;"AB",E164&lt;&gt;"AB",G164&lt;&gt;"AB",I164&lt;&gt;"AB",K164&lt;&gt;"AB",M164&lt;&gt;"AB",O164&lt;&gt;"AB",Q164&lt;&gt;"AB",S164&lt;&gt;"AB",U164&lt;&gt;"AB",W164&lt;&gt;"AB",Y164&lt;&gt;"AB",AA164&lt;&gt;"AB",AND(AC164&lt;&gt;"AB",AE164&lt;&gt;"AB",AG164&lt;&gt;"AB")),"","E"))))</f>
        <v>293</v>
      </c>
      <c r="AI164" s="28">
        <v>447</v>
      </c>
      <c r="AJ164" t="s" s="25">
        <f>IF(AND(COUNTIF(C164:AH164,"AB")&lt;16-COUNTIF(C164:AH164," "),COUNTIF(C164:AH164,"AB")&lt;&gt;0),"FAIL",IF(COUNTIF(C164:AH164,"AB")=16-COUNTIF(C164:AH164," "),"ABSENT",IF(AND(COUNTIF(C164:AH164,"AB")=0,COUNTIF(C164:AH164,"F")=0),"PASS","FAIL")))</f>
        <v>29</v>
      </c>
      <c r="AK164" t="s" s="26">
        <v>349</v>
      </c>
      <c r="AL164" s="27"/>
    </row>
    <row r="165" ht="15.95" customHeight="1">
      <c r="A165" t="s" s="43">
        <v>350</v>
      </c>
      <c r="B165" t="s" s="38">
        <v>351</v>
      </c>
      <c r="C165" t="s" s="23">
        <v>173</v>
      </c>
      <c r="D165" t="s" s="21">
        <f>IF(IFERROR(FIND("+",C165),0)," ",IF(C165="AB","",IF(C165&lt;$C$4,"F",IF(AND(C165&gt;=$C$4,E165&gt;=$E$4,G165&gt;=$G$4,I165&gt;=$I$4,K165&gt;=$K$4,M165&gt;=$M$4,O165&gt;=$O$4,Q165&gt;=$Q$4,S165&gt;=$S$4,U165&gt;=$U$4,W165&gt;=$W$4,Y165&gt;=$Y$4,AA165&gt;=$AA$4,AC165&gt;=$AC$4,AE165&gt;=$AE$4,AG165&gt;=$AG$4,C165&lt;&gt;"AB",E165&lt;&gt;"AB",G165&lt;&gt;"AB",I165&lt;&gt;"AB",K165&lt;&gt;"AB",M165&lt;&gt;"AB",O165&lt;&gt;"AB",Q165&lt;&gt;"AB",S165&lt;&gt;"AB",U165&lt;&gt;"AB",W165&lt;&gt;"AB",Y165&lt;&gt;"AB",AA165&lt;&gt;"AB",AND(AC165&lt;&gt;"AB",AE165&lt;&gt;"AB",AG165&lt;&gt;"AB")),"","E"))))</f>
      </c>
      <c r="E165" s="44">
        <v>20</v>
      </c>
      <c r="F165" t="s" s="21">
        <f>IF(IFERROR(FIND("+",E165),0)," ",IF(E165="AB","",IF(E165&lt;$E$4,"F",IF(AND(C165&gt;=$C$4,E165&gt;=$E$4,G165&gt;=$G$4,I165&gt;=$I$4,K165&gt;=$K$4,M165&gt;=$M$4,O165&gt;=$O$4,Q165&gt;=$Q$4,S165&gt;=$S$4,U165&gt;=$U$4,W165&gt;=$W$4,Y165&gt;=$Y$4,AA165&gt;=$AA$4,AC165&gt;=$AC$4,AE165&gt;=$AE$4,AG165&gt;=$AG$4,C165&lt;&gt;"AB",E165&lt;&gt;"AB",G165&lt;&gt;"AB",I165&lt;&gt;"AB",K165&lt;&gt;"AB",M165&lt;&gt;"AB",O165&lt;&gt;"AB",Q165&lt;&gt;"AB",S165&lt;&gt;"AB",U165&lt;&gt;"AB",W165&lt;&gt;"AB",Y165&lt;&gt;"AB",AA165&lt;&gt;"AB",AND(AC165&lt;&gt;"AB",AE165&lt;&gt;"AB",AG165&lt;&gt;"AB")),"","E"))))</f>
        <v>27</v>
      </c>
      <c r="G165" s="22">
        <v>43</v>
      </c>
      <c r="H165" t="s" s="21">
        <f>IF(IFERROR(FIND("+",G165),0)," ",IF(G165="AB","",IF(G165&lt;$G$4,"F",IF(AND(C165&gt;=$C$4,E165&gt;=$E$4,G165&gt;=$G$4,I165&gt;=$I$4,K165&gt;=$K$4,M165&gt;=$M$4,O165&gt;=$O$4,Q165&gt;=$Q$4,S165&gt;=$S$4,U165&gt;=$U$4,W165&gt;=$W$4,Y165&gt;=$Y$4,AA165&gt;=$AA$4,AC165&gt;=$AC$4,AE165&gt;=$AE$4,AG165&gt;=$AG$4,C165&lt;&gt;"AB",E165&lt;&gt;"AB",G165&lt;&gt;"AB",I165&lt;&gt;"AB",K165&lt;&gt;"AB",M165&lt;&gt;"AB",O165&lt;&gt;"AB",Q165&lt;&gt;"AB",S165&lt;&gt;"AB",U165&lt;&gt;"AB",W165&lt;&gt;"AB",Y165&lt;&gt;"AB",AA165&lt;&gt;"AB",AND(AC165&lt;&gt;"AB",AE165&lt;&gt;"AB",AG165&lt;&gt;"AB")),"","E"))))</f>
        <v>27</v>
      </c>
      <c r="I165" t="s" s="23">
        <v>173</v>
      </c>
      <c r="J165" t="s" s="21">
        <f>IF(IFERROR(FIND("+",I165),0)," ",IF(I165="AB","",IF(I165&lt;$I$4,"F",IF(AND(C165&gt;=$C$4,E165&gt;=$E$4,G165&gt;=$G$4,I165&gt;=$I$4,K165&gt;=$K$4,M165&gt;=$M$4,O165&gt;=$O$4,Q165&gt;=$Q$4,S165&gt;=$S$4,U165&gt;=$U$4,W165&gt;=$W$4,Y165&gt;=$Y$4,AA165&gt;=$AA$4,AC165&gt;=$AC$4,AE165&gt;=$AE$4,AG165&gt;=$AG$4,C165&lt;&gt;"AB",E165&lt;&gt;"AB",G165&lt;&gt;"AB",I165&lt;&gt;"AB",K165&lt;&gt;"AB",M165&lt;&gt;"AB",O165&lt;&gt;"AB",Q165&lt;&gt;"AB",S165&lt;&gt;"AB",U165&lt;&gt;"AB",W165&lt;&gt;"AB",Y165&lt;&gt;"AB",AA165&lt;&gt;"AB",AND(AC165&lt;&gt;"AB",AE165&lt;&gt;"AB",AG165&lt;&gt;"AB")),"","E"))))</f>
      </c>
      <c r="K165" s="44">
        <v>19</v>
      </c>
      <c r="L165" t="s" s="21">
        <f>IF(IFERROR(FIND("+",K165),0)," ",IF(K165="AB","",IF(K165&lt;$K$4,"F",IF(AND(C165&gt;=$C$4,E165&gt;=$E$4,G165&gt;=$G$4,I165&gt;=$I$4,K165&gt;=$K$4,M165&gt;=$M$4,O165&gt;=$O$4,Q165&gt;=$Q$4,S165&gt;=$S$4,U165&gt;=$U$4,W165&gt;=$W$4,Y165&gt;=$Y$4,AA165&gt;=$AA$4,AC165&gt;=$AC$4,AE165&gt;=$AE$4,AG165&gt;=$AG$4,C165&lt;&gt;"AB",E165&lt;&gt;"AB",G165&lt;&gt;"AB",I165&lt;&gt;"AB",K165&lt;&gt;"AB",M165&lt;&gt;"AB",O165&lt;&gt;"AB",Q165&lt;&gt;"AB",S165&lt;&gt;"AB",U165&lt;&gt;"AB",W165&lt;&gt;"AB",Y165&lt;&gt;"AB",AA165&lt;&gt;"AB",AND(AC165&lt;&gt;"AB",AE165&lt;&gt;"AB",AG165&lt;&gt;"AB")),"","E"))))</f>
        <v>27</v>
      </c>
      <c r="M165" s="22">
        <v>37</v>
      </c>
      <c r="N165" t="s" s="21">
        <f>IF(IFERROR(FIND("+",M165),0)," ",IF(M165="AB","",IF(M165&lt;$M$4,"F",IF(AND(C165&gt;=$C$4,E165&gt;=$E$4,G165&gt;=$G$4,I165&gt;=$I$4,K165&gt;=$K$4,M165&gt;=$M$4,O165&gt;=$O$4,Q165&gt;=$Q$4,S165&gt;=$S$4,U165&gt;=$U$4,W165&gt;=$W$4,Y165&gt;=$Y$4,AA165&gt;=$AA$4,AC165&gt;=$AC$4,AE165&gt;=$AE$4,AG165&gt;=$AG$4,C165&lt;&gt;"AB",E165&lt;&gt;"AB",G165&lt;&gt;"AB",I165&lt;&gt;"AB",K165&lt;&gt;"AB",M165&lt;&gt;"AB",O165&lt;&gt;"AB",Q165&lt;&gt;"AB",S165&lt;&gt;"AB",U165&lt;&gt;"AB",W165&lt;&gt;"AB",Y165&lt;&gt;"AB",AA165&lt;&gt;"AB",AND(AC165&lt;&gt;"AB",AE165&lt;&gt;"AB",AG165&lt;&gt;"AB")),"","E"))))</f>
        <v>27</v>
      </c>
      <c r="O165" t="s" s="23">
        <v>173</v>
      </c>
      <c r="P165" t="s" s="21">
        <f>IF(IFERROR(FIND("+",O165),0)," ",IF(O165="AB","",IF(O165&lt;$O$4,"F",IF(AND(C165&gt;=$C$4,E165&gt;=$E$4,G165&gt;=$G$4,I165&gt;=$I$4,K165&gt;=$K$4,M165&gt;=$M$4,O165&gt;=$O$4,Q165&gt;=$Q$4,S165&gt;=$S$4,U165&gt;=$U$4,W165&gt;=$W$4,Y165&gt;=$Y$4,AA165&gt;=$AA$4,AC165&gt;=$AC$4,AE165&gt;=$AE$4,AG165&gt;=$AG$4,C165&lt;&gt;"AB",E165&lt;&gt;"AB",G165&lt;&gt;"AB",I165&lt;&gt;"AB",K165&lt;&gt;"AB",M165&lt;&gt;"AB",O165&lt;&gt;"AB",Q165&lt;&gt;"AB",S165&lt;&gt;"AB",U165&lt;&gt;"AB",W165&lt;&gt;"AB",Y165&lt;&gt;"AB",AA165&lt;&gt;"AB",AND(AC165&lt;&gt;"AB",AE165&lt;&gt;"AB",AG165&lt;&gt;"AB")),"","E"))))</f>
      </c>
      <c r="Q165" s="44">
        <v>20</v>
      </c>
      <c r="R165" t="s" s="21">
        <f>IF(IFERROR(FIND("+",Q165),0)," ",IF(Q165="AB","",IF(Q165&lt;$Q$4,"F",IF(AND(C165&gt;=$C$4,E165&gt;=$E$4,G165&gt;=$G$4,I165&gt;=$I$4,K165&gt;=$K$4,M165&gt;=$M$4,O165&gt;=$O$4,Q165&gt;=$Q$4,S165&gt;=$S$4,U165&gt;=$U$4,W165&gt;=$W$4,Y165&gt;=$Y$4,AA165&gt;=$AA$4,AC165&gt;=$AC$4,AE165&gt;=$AE$4,AG165&gt;=$AG$4,C165&lt;&gt;"AB",E165&lt;&gt;"AB",G165&lt;&gt;"AB",I165&lt;&gt;"AB",K165&lt;&gt;"AB",M165&lt;&gt;"AB",O165&lt;&gt;"AB",Q165&lt;&gt;"AB",S165&lt;&gt;"AB",U165&lt;&gt;"AB",W165&lt;&gt;"AB",Y165&lt;&gt;"AB",AA165&lt;&gt;"AB",AND(AC165&lt;&gt;"AB",AE165&lt;&gt;"AB",AG165&lt;&gt;"AB")),"","E"))))</f>
        <v>27</v>
      </c>
      <c r="S165" s="22">
        <v>22</v>
      </c>
      <c r="T165" t="s" s="21">
        <f>IF(IFERROR(FIND("+",S165),0)," ",IF(S165="AB","",IF(S165&lt;$S$4,"F",IF(AND(C165&gt;=$C$4,E165&gt;=$E$4,G165&gt;=$G$4,I165&gt;=$I$4,K165&gt;=$K$4,M165&gt;=$M$4,O165&gt;=$O$4,Q165&gt;=$Q$4,S165&gt;=$S$4,U165&gt;=$U$4,W165&gt;=$W$4,Y165&gt;=$Y$4,AA165&gt;=$AA$4,AC165&gt;=$AC$4,AE165&gt;=$AE$4,AG165&gt;=$AG$4,C165&lt;&gt;"AB",E165&lt;&gt;"AB",G165&lt;&gt;"AB",I165&lt;&gt;"AB",K165&lt;&gt;"AB",M165&lt;&gt;"AB",O165&lt;&gt;"AB",Q165&lt;&gt;"AB",S165&lt;&gt;"AB",U165&lt;&gt;"AB",W165&lt;&gt;"AB",Y165&lt;&gt;"AB",AA165&lt;&gt;"AB",AND(AC165&lt;&gt;"AB",AE165&lt;&gt;"AB",AG165&lt;&gt;"AB")),"","E"))))</f>
        <v>27</v>
      </c>
      <c r="U165" t="s" s="23">
        <v>173</v>
      </c>
      <c r="V165" t="s" s="21">
        <f>IF(IFERROR(FIND("+",U165),0)," ",IF(U165="AB","",IF(U165&lt;$U$4,"F",IF(AND(C165&gt;=$C$4,E165&gt;=$E$4,G165&gt;=$G$4,I165&gt;=$I$4,K165&gt;=$K$4,M165&gt;=$M$4,O165&gt;=$O$4,Q165&gt;=$Q$4,S165&gt;=$S$4,U165&gt;=$U$4,W165&gt;=$W$4,Y165&gt;=$Y$4,AA165&gt;=$AA$4,AC165&gt;=$AC$4,AE165&gt;=$AE$4,AG165&gt;=$AG$4,C165&lt;&gt;"AB",E165&lt;&gt;"AB",G165&lt;&gt;"AB",I165&lt;&gt;"AB",K165&lt;&gt;"AB",M165&lt;&gt;"AB",O165&lt;&gt;"AB",Q165&lt;&gt;"AB",S165&lt;&gt;"AB",U165&lt;&gt;"AB",W165&lt;&gt;"AB",Y165&lt;&gt;"AB",AA165&lt;&gt;"AB",AND(AC165&lt;&gt;"AB",AE165&lt;&gt;"AB",AG165&lt;&gt;"AB")),"","E"))))</f>
      </c>
      <c r="W165" s="44">
        <v>23</v>
      </c>
      <c r="X165" t="s" s="21">
        <f>IF(IFERROR(FIND("+",W165),0)," ",IF(W165="AB","",IF(W165&lt;$W$4,"F",IF(AND(C165&gt;=$C$4,E165&gt;=$E$4,G165&gt;=$G$4,I165&gt;=$I$4,K165&gt;=$K$4,M165&gt;=$M$4,O165&gt;=$O$4,Q165&gt;=$Q$4,S165&gt;=$S$4,U165&gt;=$U$4,W165&gt;=$W$4,Y165&gt;=$Y$4,AA165&gt;=$AA$4,AC165&gt;=$AC$4,AE165&gt;=$AE$4,AG165&gt;=$AG$4,C165&lt;&gt;"AB",E165&lt;&gt;"AB",G165&lt;&gt;"AB",I165&lt;&gt;"AB",K165&lt;&gt;"AB",M165&lt;&gt;"AB",O165&lt;&gt;"AB",Q165&lt;&gt;"AB",S165&lt;&gt;"AB",U165&lt;&gt;"AB",W165&lt;&gt;"AB",Y165&lt;&gt;"AB",AA165&lt;&gt;"AB",AND(AC165&lt;&gt;"AB",AE165&lt;&gt;"AB",AG165&lt;&gt;"AB")),"","E"))))</f>
        <v>27</v>
      </c>
      <c r="Y165" t="s" s="23">
        <v>173</v>
      </c>
      <c r="Z165" t="s" s="21">
        <f>IF(IFERROR(FIND("+",Y165),0)," ",IF(Y165="AB","",IF(Y165&lt;$Y$4,"F",IF(AND(C165&gt;=$C$4,E165&gt;=$E$4,G165&gt;=$G$4,I165&gt;=$I$4,K165&gt;=$K$4,M165&gt;=$M$4,O165&gt;=$O$4,Q165&gt;=$Q$4,S165&gt;=$S$4,U165&gt;=$U$4,W165&gt;=$W$4,Y165&gt;=$Y$4,AA165&gt;=$AA$4,AC165&gt;=$AC$4,AE165&gt;=$AE$4,AG165&gt;=$AG$4,C165&lt;&gt;"AB",E165&lt;&gt;"AB",G165&lt;&gt;"AB",I165&lt;&gt;"AB",K165&lt;&gt;"AB",M165&lt;&gt;"AB",O165&lt;&gt;"AB",Q165&lt;&gt;"AB",S165&lt;&gt;"AB",U165&lt;&gt;"AB",W165&lt;&gt;"AB",Y165&lt;&gt;"AB",AA165&lt;&gt;"AB",AND(AC165&lt;&gt;"AB",AE165&lt;&gt;"AB",AG165&lt;&gt;"AB")),"","E"))))</f>
      </c>
      <c r="AA165" s="44">
        <v>20</v>
      </c>
      <c r="AB165" t="s" s="21">
        <f>IF(IFERROR(FIND("+",AA165),0)," ",IF(AA165="AB","",IF(AA165&lt;$AA$4,"F",IF(AND(C165&gt;=$C$4,E165&gt;=$E$4,G165&gt;=$G$4,I165&gt;=$I$4,K165&gt;=$K$4,M165&gt;=$M$4,O165&gt;=$O$4,Q165&gt;=$Q$4,S165&gt;=$S$4,U165&gt;=$U$4,W165&gt;=$W$4,Y165&gt;=$Y$4,AA165&gt;=$AA$4,AC165&gt;=$AC$4,AE165&gt;=$AE$4,AG165&gt;=$AG$4,C165&lt;&gt;"AB",E165&lt;&gt;"AB",G165&lt;&gt;"AB",I165&lt;&gt;"AB",K165&lt;&gt;"AB",M165&lt;&gt;"AB",O165&lt;&gt;"AB",Q165&lt;&gt;"AB",S165&lt;&gt;"AB",U165&lt;&gt;"AB",W165&lt;&gt;"AB",Y165&lt;&gt;"AB",AA165&lt;&gt;"AB",AND(AC165&lt;&gt;"AB",AE165&lt;&gt;"AB",AG165&lt;&gt;"AB")),"","E"))))</f>
        <v>27</v>
      </c>
      <c r="AC165" s="44">
        <v>20</v>
      </c>
      <c r="AD165" t="s" s="21">
        <f>IF(IFERROR(FIND("+",AC165),0)," ",IF(AC165="AB","",IF(AC165&lt;$AC$4,"F",IF(AND(C165&gt;=$C$4,E165&gt;=$E$4,G165&gt;=$G$4,I165&gt;=$I$4,K165&gt;=$K$4,M165&gt;=$M$4,O165&gt;=$O$4,Q165&gt;=$Q$4,S165&gt;=$S$4,U165&gt;=$U$4,W165&gt;=$W$4,Y165&gt;=$Y$4,AA165&gt;=$AA$4,AC165&gt;=$AC$4,AE165&gt;=$AE$4,AG165&gt;=$AG$4,C165&lt;&gt;"AB",E165&lt;&gt;"AB",G165&lt;&gt;"AB",I165&lt;&gt;"AB",K165&lt;&gt;"AB",M165&lt;&gt;"AB",O165&lt;&gt;"AB",Q165&lt;&gt;"AB",S165&lt;&gt;"AB",U165&lt;&gt;"AB",W165&lt;&gt;"AB",Y165&lt;&gt;"AB",AA165&lt;&gt;"AB",AND(AC165&lt;&gt;"AB",AE165&lt;&gt;"AB",AG165&lt;&gt;"AB")),"","E"))))</f>
        <v>27</v>
      </c>
      <c r="AE165" t="s" s="23">
        <v>173</v>
      </c>
      <c r="AF165" t="s" s="21">
        <f>IF(IFERROR(FIND("+",AE165),0)," ",IF(AE165="AB","",IF(AE165&lt;$AE$4,"F",IF(AND(C165&gt;=$C$4,E165&gt;=$E$4,G165&gt;=$G$4,I165&gt;=$I$4,K165&gt;=$K$4,M165&gt;=$M$4,O165&gt;=$O$4,Q165&gt;=$Q$4,S165&gt;=$S$4,U165&gt;=$U$4,W165&gt;=$W$4,Y165&gt;=$Y$4,AA165&gt;=$AA$4,AC165&gt;=$AC$4,AE165&gt;=$AE$4,AG165&gt;=$AG$4,C165&lt;&gt;"AB",E165&lt;&gt;"AB",G165&lt;&gt;"AB",I165&lt;&gt;"AB",K165&lt;&gt;"AB",M165&lt;&gt;"AB",O165&lt;&gt;"AB",Q165&lt;&gt;"AB",S165&lt;&gt;"AB",U165&lt;&gt;"AB",W165&lt;&gt;"AB",Y165&lt;&gt;"AB",AA165&lt;&gt;"AB",AND(AC165&lt;&gt;"AB",AE165&lt;&gt;"AB",AG165&lt;&gt;"AB")),"","E"))))</f>
      </c>
      <c r="AG165" s="44">
        <v>23</v>
      </c>
      <c r="AH165" t="s" s="21">
        <f>IF(IFERROR(FIND("+",AG165),0)," ",IF(AG165="AB","",IF(AG165&lt;$AG$4,"F",IF(AND(C165&gt;=$C$4,E165&gt;=$E$4,G165&gt;=$G$4,I165&gt;=$I$4,K165&gt;=$K$4,M165&gt;=$M$4,O165&gt;=$O$4,Q165&gt;=$Q$4,S165&gt;=$S$4,U165&gt;=$U$4,W165&gt;=$W$4,Y165&gt;=$Y$4,AA165&gt;=$AA$4,AC165&gt;=$AC$4,AE165&gt;=$AE$4,AG165&gt;=$AG$4,C165&lt;&gt;"AB",E165&lt;&gt;"AB",G165&lt;&gt;"AB",I165&lt;&gt;"AB",K165&lt;&gt;"AB",M165&lt;&gt;"AB",O165&lt;&gt;"AB",Q165&lt;&gt;"AB",S165&lt;&gt;"AB",U165&lt;&gt;"AB",W165&lt;&gt;"AB",Y165&lt;&gt;"AB",AA165&lt;&gt;"AB",AND(AC165&lt;&gt;"AB",AE165&lt;&gt;"AB",AG165&lt;&gt;"AB")),"","E"))))</f>
        <v>27</v>
      </c>
      <c r="AI165" s="28">
        <v>247</v>
      </c>
      <c r="AJ165" t="s" s="25">
        <f>IF(AND(COUNTIF(C165:AH165,"AB")&lt;16-COUNTIF(C165:AH165," "),COUNTIF(C165:AH165,"AB")&lt;&gt;0),"FAIL",IF(COUNTIF(C165:AH165,"AB")=16-COUNTIF(C165:AH165," "),"ABSENT",IF(AND(COUNTIF(C165:AH165,"AB")=0,COUNTIF(C165:AH165,"F")=0),"PASS","FAIL")))</f>
        <v>29</v>
      </c>
      <c r="AK165" t="s" s="26">
        <v>352</v>
      </c>
      <c r="AL165" s="27"/>
    </row>
    <row r="166" ht="15.95" customHeight="1">
      <c r="A166" t="s" s="45">
        <v>353</v>
      </c>
      <c r="B166" t="s" s="38">
        <v>354</v>
      </c>
      <c r="C166" t="s" s="23">
        <v>173</v>
      </c>
      <c r="D166" t="s" s="21">
        <f>IF(IFERROR(FIND("+",C166),0)," ",IF(C166="AB","",IF(C166&lt;$C$4,"F",IF(AND(C166&gt;=$C$4,E166&gt;=$E$4,G166&gt;=$G$4,I166&gt;=$I$4,K166&gt;=$K$4,M166&gt;=$M$4,O166&gt;=$O$4,Q166&gt;=$Q$4,S166&gt;=$S$4,U166&gt;=$U$4,W166&gt;=$W$4,Y166&gt;=$Y$4,AA166&gt;=$AA$4,AC166&gt;=$AC$4,AE166&gt;=$AE$4,AG166&gt;=$AG$4,C166&lt;&gt;"AB",E166&lt;&gt;"AB",G166&lt;&gt;"AB",I166&lt;&gt;"AB",K166&lt;&gt;"AB",M166&lt;&gt;"AB",O166&lt;&gt;"AB",Q166&lt;&gt;"AB",S166&lt;&gt;"AB",U166&lt;&gt;"AB",W166&lt;&gt;"AB",Y166&lt;&gt;"AB",AA166&lt;&gt;"AB",AND(AC166&lt;&gt;"AB",AE166&lt;&gt;"AB",AG166&lt;&gt;"AB")),"","E"))))</f>
      </c>
      <c r="E166" s="44">
        <v>20</v>
      </c>
      <c r="F166" t="s" s="21">
        <f>IF(IFERROR(FIND("+",E166),0)," ",IF(E166="AB","",IF(E166&lt;$E$4,"F",IF(AND(C166&gt;=$C$4,E166&gt;=$E$4,G166&gt;=$G$4,I166&gt;=$I$4,K166&gt;=$K$4,M166&gt;=$M$4,O166&gt;=$O$4,Q166&gt;=$Q$4,S166&gt;=$S$4,U166&gt;=$U$4,W166&gt;=$W$4,Y166&gt;=$Y$4,AA166&gt;=$AA$4,AC166&gt;=$AC$4,AE166&gt;=$AE$4,AG166&gt;=$AG$4,C166&lt;&gt;"AB",E166&lt;&gt;"AB",G166&lt;&gt;"AB",I166&lt;&gt;"AB",K166&lt;&gt;"AB",M166&lt;&gt;"AB",O166&lt;&gt;"AB",Q166&lt;&gt;"AB",S166&lt;&gt;"AB",U166&lt;&gt;"AB",W166&lt;&gt;"AB",Y166&lt;&gt;"AB",AA166&lt;&gt;"AB",AND(AC166&lt;&gt;"AB",AE166&lt;&gt;"AB",AG166&lt;&gt;"AB")),"","E"))))</f>
        <v>27</v>
      </c>
      <c r="G166" s="22">
        <v>42</v>
      </c>
      <c r="H166" t="s" s="21">
        <f>IF(IFERROR(FIND("+",G166),0)," ",IF(G166="AB","",IF(G166&lt;$G$4,"F",IF(AND(C166&gt;=$C$4,E166&gt;=$E$4,G166&gt;=$G$4,I166&gt;=$I$4,K166&gt;=$K$4,M166&gt;=$M$4,O166&gt;=$O$4,Q166&gt;=$Q$4,S166&gt;=$S$4,U166&gt;=$U$4,W166&gt;=$W$4,Y166&gt;=$Y$4,AA166&gt;=$AA$4,AC166&gt;=$AC$4,AE166&gt;=$AE$4,AG166&gt;=$AG$4,C166&lt;&gt;"AB",E166&lt;&gt;"AB",G166&lt;&gt;"AB",I166&lt;&gt;"AB",K166&lt;&gt;"AB",M166&lt;&gt;"AB",O166&lt;&gt;"AB",Q166&lt;&gt;"AB",S166&lt;&gt;"AB",U166&lt;&gt;"AB",W166&lt;&gt;"AB",Y166&lt;&gt;"AB",AA166&lt;&gt;"AB",AND(AC166&lt;&gt;"AB",AE166&lt;&gt;"AB",AG166&lt;&gt;"AB")),"","E"))))</f>
        <v>27</v>
      </c>
      <c r="I166" s="20">
        <v>40</v>
      </c>
      <c r="J166" t="s" s="21">
        <f>IF(IFERROR(FIND("+",I166),0)," ",IF(I166="AB","",IF(I166&lt;$I$4,"F",IF(AND(C166&gt;=$C$4,E166&gt;=$E$4,G166&gt;=$G$4,I166&gt;=$I$4,K166&gt;=$K$4,M166&gt;=$M$4,O166&gt;=$O$4,Q166&gt;=$Q$4,S166&gt;=$S$4,U166&gt;=$U$4,W166&gt;=$W$4,Y166&gt;=$Y$4,AA166&gt;=$AA$4,AC166&gt;=$AC$4,AE166&gt;=$AE$4,AG166&gt;=$AG$4,C166&lt;&gt;"AB",E166&lt;&gt;"AB",G166&lt;&gt;"AB",I166&lt;&gt;"AB",K166&lt;&gt;"AB",M166&lt;&gt;"AB",O166&lt;&gt;"AB",Q166&lt;&gt;"AB",S166&lt;&gt;"AB",U166&lt;&gt;"AB",W166&lt;&gt;"AB",Y166&lt;&gt;"AB",AA166&lt;&gt;"AB",AND(AC166&lt;&gt;"AB",AE166&lt;&gt;"AB",AG166&lt;&gt;"AB")),"","E"))))</f>
        <v>27</v>
      </c>
      <c r="K166" s="44">
        <v>18</v>
      </c>
      <c r="L166" t="s" s="21">
        <f>IF(IFERROR(FIND("+",K166),0)," ",IF(K166="AB","",IF(K166&lt;$K$4,"F",IF(AND(C166&gt;=$C$4,E166&gt;=$E$4,G166&gt;=$G$4,I166&gt;=$I$4,K166&gt;=$K$4,M166&gt;=$M$4,O166&gt;=$O$4,Q166&gt;=$Q$4,S166&gt;=$S$4,U166&gt;=$U$4,W166&gt;=$W$4,Y166&gt;=$Y$4,AA166&gt;=$AA$4,AC166&gt;=$AC$4,AE166&gt;=$AE$4,AG166&gt;=$AG$4,C166&lt;&gt;"AB",E166&lt;&gt;"AB",G166&lt;&gt;"AB",I166&lt;&gt;"AB",K166&lt;&gt;"AB",M166&lt;&gt;"AB",O166&lt;&gt;"AB",Q166&lt;&gt;"AB",S166&lt;&gt;"AB",U166&lt;&gt;"AB",W166&lt;&gt;"AB",Y166&lt;&gt;"AB",AA166&lt;&gt;"AB",AND(AC166&lt;&gt;"AB",AE166&lt;&gt;"AB",AG166&lt;&gt;"AB")),"","E"))))</f>
        <v>27</v>
      </c>
      <c r="M166" s="22">
        <v>36</v>
      </c>
      <c r="N166" t="s" s="21">
        <f>IF(IFERROR(FIND("+",M166),0)," ",IF(M166="AB","",IF(M166&lt;$M$4,"F",IF(AND(C166&gt;=$C$4,E166&gt;=$E$4,G166&gt;=$G$4,I166&gt;=$I$4,K166&gt;=$K$4,M166&gt;=$M$4,O166&gt;=$O$4,Q166&gt;=$Q$4,S166&gt;=$S$4,U166&gt;=$U$4,W166&gt;=$W$4,Y166&gt;=$Y$4,AA166&gt;=$AA$4,AC166&gt;=$AC$4,AE166&gt;=$AE$4,AG166&gt;=$AG$4,C166&lt;&gt;"AB",E166&lt;&gt;"AB",G166&lt;&gt;"AB",I166&lt;&gt;"AB",K166&lt;&gt;"AB",M166&lt;&gt;"AB",O166&lt;&gt;"AB",Q166&lt;&gt;"AB",S166&lt;&gt;"AB",U166&lt;&gt;"AB",W166&lt;&gt;"AB",Y166&lt;&gt;"AB",AA166&lt;&gt;"AB",AND(AC166&lt;&gt;"AB",AE166&lt;&gt;"AB",AG166&lt;&gt;"AB")),"","E"))))</f>
        <v>27</v>
      </c>
      <c r="O166" s="20">
        <v>17</v>
      </c>
      <c r="P166" t="s" s="21">
        <f>IF(IFERROR(FIND("+",O166),0)," ",IF(O166="AB","",IF(O166&lt;$O$4,"F",IF(AND(C166&gt;=$C$4,E166&gt;=$E$4,G166&gt;=$G$4,I166&gt;=$I$4,K166&gt;=$K$4,M166&gt;=$M$4,O166&gt;=$O$4,Q166&gt;=$Q$4,S166&gt;=$S$4,U166&gt;=$U$4,W166&gt;=$W$4,Y166&gt;=$Y$4,AA166&gt;=$AA$4,AC166&gt;=$AC$4,AE166&gt;=$AE$4,AG166&gt;=$AG$4,C166&lt;&gt;"AB",E166&lt;&gt;"AB",G166&lt;&gt;"AB",I166&lt;&gt;"AB",K166&lt;&gt;"AB",M166&lt;&gt;"AB",O166&lt;&gt;"AB",Q166&lt;&gt;"AB",S166&lt;&gt;"AB",U166&lt;&gt;"AB",W166&lt;&gt;"AB",Y166&lt;&gt;"AB",AA166&lt;&gt;"AB",AND(AC166&lt;&gt;"AB",AE166&lt;&gt;"AB",AG166&lt;&gt;"AB")),"","E"))))</f>
        <v>28</v>
      </c>
      <c r="Q166" s="44">
        <v>17</v>
      </c>
      <c r="R166" t="s" s="21">
        <f>IF(IFERROR(FIND("+",Q166),0)," ",IF(Q166="AB","",IF(Q166&lt;$Q$4,"F",IF(AND(C166&gt;=$C$4,E166&gt;=$E$4,G166&gt;=$G$4,I166&gt;=$I$4,K166&gt;=$K$4,M166&gt;=$M$4,O166&gt;=$O$4,Q166&gt;=$Q$4,S166&gt;=$S$4,U166&gt;=$U$4,W166&gt;=$W$4,Y166&gt;=$Y$4,AA166&gt;=$AA$4,AC166&gt;=$AC$4,AE166&gt;=$AE$4,AG166&gt;=$AG$4,C166&lt;&gt;"AB",E166&lt;&gt;"AB",G166&lt;&gt;"AB",I166&lt;&gt;"AB",K166&lt;&gt;"AB",M166&lt;&gt;"AB",O166&lt;&gt;"AB",Q166&lt;&gt;"AB",S166&lt;&gt;"AB",U166&lt;&gt;"AB",W166&lt;&gt;"AB",Y166&lt;&gt;"AB",AA166&lt;&gt;"AB",AND(AC166&lt;&gt;"AB",AE166&lt;&gt;"AB",AG166&lt;&gt;"AB")),"","E"))))</f>
        <v>27</v>
      </c>
      <c r="S166" s="22">
        <v>22</v>
      </c>
      <c r="T166" t="s" s="21">
        <f>IF(IFERROR(FIND("+",S166),0)," ",IF(S166="AB","",IF(S166&lt;$S$4,"F",IF(AND(C166&gt;=$C$4,E166&gt;=$E$4,G166&gt;=$G$4,I166&gt;=$I$4,K166&gt;=$K$4,M166&gt;=$M$4,O166&gt;=$O$4,Q166&gt;=$Q$4,S166&gt;=$S$4,U166&gt;=$U$4,W166&gt;=$W$4,Y166&gt;=$Y$4,AA166&gt;=$AA$4,AC166&gt;=$AC$4,AE166&gt;=$AE$4,AG166&gt;=$AG$4,C166&lt;&gt;"AB",E166&lt;&gt;"AB",G166&lt;&gt;"AB",I166&lt;&gt;"AB",K166&lt;&gt;"AB",M166&lt;&gt;"AB",O166&lt;&gt;"AB",Q166&lt;&gt;"AB",S166&lt;&gt;"AB",U166&lt;&gt;"AB",W166&lt;&gt;"AB",Y166&lt;&gt;"AB",AA166&lt;&gt;"AB",AND(AC166&lt;&gt;"AB",AE166&lt;&gt;"AB",AG166&lt;&gt;"AB")),"","E"))))</f>
        <v>27</v>
      </c>
      <c r="U166" t="s" s="23">
        <v>173</v>
      </c>
      <c r="V166" t="s" s="21">
        <f>IF(IFERROR(FIND("+",U166),0)," ",IF(U166="AB","",IF(U166&lt;$U$4,"F",IF(AND(C166&gt;=$C$4,E166&gt;=$E$4,G166&gt;=$G$4,I166&gt;=$I$4,K166&gt;=$K$4,M166&gt;=$M$4,O166&gt;=$O$4,Q166&gt;=$Q$4,S166&gt;=$S$4,U166&gt;=$U$4,W166&gt;=$W$4,Y166&gt;=$Y$4,AA166&gt;=$AA$4,AC166&gt;=$AC$4,AE166&gt;=$AE$4,AG166&gt;=$AG$4,C166&lt;&gt;"AB",E166&lt;&gt;"AB",G166&lt;&gt;"AB",I166&lt;&gt;"AB",K166&lt;&gt;"AB",M166&lt;&gt;"AB",O166&lt;&gt;"AB",Q166&lt;&gt;"AB",S166&lt;&gt;"AB",U166&lt;&gt;"AB",W166&lt;&gt;"AB",Y166&lt;&gt;"AB",AA166&lt;&gt;"AB",AND(AC166&lt;&gt;"AB",AE166&lt;&gt;"AB",AG166&lt;&gt;"AB")),"","E"))))</f>
      </c>
      <c r="W166" s="44">
        <v>17</v>
      </c>
      <c r="X166" t="s" s="21">
        <f>IF(IFERROR(FIND("+",W166),0)," ",IF(W166="AB","",IF(W166&lt;$W$4,"F",IF(AND(C166&gt;=$C$4,E166&gt;=$E$4,G166&gt;=$G$4,I166&gt;=$I$4,K166&gt;=$K$4,M166&gt;=$M$4,O166&gt;=$O$4,Q166&gt;=$Q$4,S166&gt;=$S$4,U166&gt;=$U$4,W166&gt;=$W$4,Y166&gt;=$Y$4,AA166&gt;=$AA$4,AC166&gt;=$AC$4,AE166&gt;=$AE$4,AG166&gt;=$AG$4,C166&lt;&gt;"AB",E166&lt;&gt;"AB",G166&lt;&gt;"AB",I166&lt;&gt;"AB",K166&lt;&gt;"AB",M166&lt;&gt;"AB",O166&lt;&gt;"AB",Q166&lt;&gt;"AB",S166&lt;&gt;"AB",U166&lt;&gt;"AB",W166&lt;&gt;"AB",Y166&lt;&gt;"AB",AA166&lt;&gt;"AB",AND(AC166&lt;&gt;"AB",AE166&lt;&gt;"AB",AG166&lt;&gt;"AB")),"","E"))))</f>
        <v>27</v>
      </c>
      <c r="Y166" t="s" s="23">
        <v>173</v>
      </c>
      <c r="Z166" t="s" s="21">
        <f>IF(IFERROR(FIND("+",Y166),0)," ",IF(Y166="AB","",IF(Y166&lt;$Y$4,"F",IF(AND(C166&gt;=$C$4,E166&gt;=$E$4,G166&gt;=$G$4,I166&gt;=$I$4,K166&gt;=$K$4,M166&gt;=$M$4,O166&gt;=$O$4,Q166&gt;=$Q$4,S166&gt;=$S$4,U166&gt;=$U$4,W166&gt;=$W$4,Y166&gt;=$Y$4,AA166&gt;=$AA$4,AC166&gt;=$AC$4,AE166&gt;=$AE$4,AG166&gt;=$AG$4,C166&lt;&gt;"AB",E166&lt;&gt;"AB",G166&lt;&gt;"AB",I166&lt;&gt;"AB",K166&lt;&gt;"AB",M166&lt;&gt;"AB",O166&lt;&gt;"AB",Q166&lt;&gt;"AB",S166&lt;&gt;"AB",U166&lt;&gt;"AB",W166&lt;&gt;"AB",Y166&lt;&gt;"AB",AA166&lt;&gt;"AB",AND(AC166&lt;&gt;"AB",AE166&lt;&gt;"AB",AG166&lt;&gt;"AB")),"","E"))))</f>
      </c>
      <c r="AA166" s="44">
        <v>15</v>
      </c>
      <c r="AB166" t="s" s="21">
        <f>IF(IFERROR(FIND("+",AA166),0)," ",IF(AA166="AB","",IF(AA166&lt;$AA$4,"F",IF(AND(C166&gt;=$C$4,E166&gt;=$E$4,G166&gt;=$G$4,I166&gt;=$I$4,K166&gt;=$K$4,M166&gt;=$M$4,O166&gt;=$O$4,Q166&gt;=$Q$4,S166&gt;=$S$4,U166&gt;=$U$4,W166&gt;=$W$4,Y166&gt;=$Y$4,AA166&gt;=$AA$4,AC166&gt;=$AC$4,AE166&gt;=$AE$4,AG166&gt;=$AG$4,C166&lt;&gt;"AB",E166&lt;&gt;"AB",G166&lt;&gt;"AB",I166&lt;&gt;"AB",K166&lt;&gt;"AB",M166&lt;&gt;"AB",O166&lt;&gt;"AB",Q166&lt;&gt;"AB",S166&lt;&gt;"AB",U166&lt;&gt;"AB",W166&lt;&gt;"AB",Y166&lt;&gt;"AB",AA166&lt;&gt;"AB",AND(AC166&lt;&gt;"AB",AE166&lt;&gt;"AB",AG166&lt;&gt;"AB")),"","E"))))</f>
        <v>27</v>
      </c>
      <c r="AC166" s="44">
        <v>20</v>
      </c>
      <c r="AD166" t="s" s="21">
        <f>IF(IFERROR(FIND("+",AC166),0)," ",IF(AC166="AB","",IF(AC166&lt;$AC$4,"F",IF(AND(C166&gt;=$C$4,E166&gt;=$E$4,G166&gt;=$G$4,I166&gt;=$I$4,K166&gt;=$K$4,M166&gt;=$M$4,O166&gt;=$O$4,Q166&gt;=$Q$4,S166&gt;=$S$4,U166&gt;=$U$4,W166&gt;=$W$4,Y166&gt;=$Y$4,AA166&gt;=$AA$4,AC166&gt;=$AC$4,AE166&gt;=$AE$4,AG166&gt;=$AG$4,C166&lt;&gt;"AB",E166&lt;&gt;"AB",G166&lt;&gt;"AB",I166&lt;&gt;"AB",K166&lt;&gt;"AB",M166&lt;&gt;"AB",O166&lt;&gt;"AB",Q166&lt;&gt;"AB",S166&lt;&gt;"AB",U166&lt;&gt;"AB",W166&lt;&gt;"AB",Y166&lt;&gt;"AB",AA166&lt;&gt;"AB",AND(AC166&lt;&gt;"AB",AE166&lt;&gt;"AB",AG166&lt;&gt;"AB")),"","E"))))</f>
        <v>27</v>
      </c>
      <c r="AE166" t="s" s="23">
        <v>173</v>
      </c>
      <c r="AF166" t="s" s="21">
        <f>IF(IFERROR(FIND("+",AE166),0)," ",IF(AE166="AB","",IF(AE166&lt;$AE$4,"F",IF(AND(C166&gt;=$C$4,E166&gt;=$E$4,G166&gt;=$G$4,I166&gt;=$I$4,K166&gt;=$K$4,M166&gt;=$M$4,O166&gt;=$O$4,Q166&gt;=$Q$4,S166&gt;=$S$4,U166&gt;=$U$4,W166&gt;=$W$4,Y166&gt;=$Y$4,AA166&gt;=$AA$4,AC166&gt;=$AC$4,AE166&gt;=$AE$4,AG166&gt;=$AG$4,C166&lt;&gt;"AB",E166&lt;&gt;"AB",G166&lt;&gt;"AB",I166&lt;&gt;"AB",K166&lt;&gt;"AB",M166&lt;&gt;"AB",O166&lt;&gt;"AB",Q166&lt;&gt;"AB",S166&lt;&gt;"AB",U166&lt;&gt;"AB",W166&lt;&gt;"AB",Y166&lt;&gt;"AB",AA166&lt;&gt;"AB",AND(AC166&lt;&gt;"AB",AE166&lt;&gt;"AB",AG166&lt;&gt;"AB")),"","E"))))</f>
      </c>
      <c r="AG166" s="44">
        <v>19</v>
      </c>
      <c r="AH166" t="s" s="21">
        <f>IF(IFERROR(FIND("+",AG166),0)," ",IF(AG166="AB","",IF(AG166&lt;$AG$4,"F",IF(AND(C166&gt;=$C$4,E166&gt;=$E$4,G166&gt;=$G$4,I166&gt;=$I$4,K166&gt;=$K$4,M166&gt;=$M$4,O166&gt;=$O$4,Q166&gt;=$Q$4,S166&gt;=$S$4,U166&gt;=$U$4,W166&gt;=$W$4,Y166&gt;=$Y$4,AA166&gt;=$AA$4,AC166&gt;=$AC$4,AE166&gt;=$AE$4,AG166&gt;=$AG$4,C166&lt;&gt;"AB",E166&lt;&gt;"AB",G166&lt;&gt;"AB",I166&lt;&gt;"AB",K166&lt;&gt;"AB",M166&lt;&gt;"AB",O166&lt;&gt;"AB",Q166&lt;&gt;"AB",S166&lt;&gt;"AB",U166&lt;&gt;"AB",W166&lt;&gt;"AB",Y166&lt;&gt;"AB",AA166&lt;&gt;"AB",AND(AC166&lt;&gt;"AB",AE166&lt;&gt;"AB",AG166&lt;&gt;"AB")),"","E"))))</f>
        <v>27</v>
      </c>
      <c r="AI166" s="28">
        <v>283</v>
      </c>
      <c r="AJ166" t="s" s="25">
        <f>IF(AND(COUNTIF(C166:AH166,"AB")&lt;16-COUNTIF(C166:AH166," "),COUNTIF(C166:AH166,"AB")&lt;&gt;0),"FAIL",IF(COUNTIF(C166:AH166,"AB")=16-COUNTIF(C166:AH166," "),"ABSENT",IF(AND(COUNTIF(C166:AH166,"AB")=0,COUNTIF(C166:AH166,"F")=0),"PASS","FAIL")))</f>
        <v>29</v>
      </c>
      <c r="AK166" t="s" s="26">
        <v>355</v>
      </c>
      <c r="AL166" s="27"/>
    </row>
    <row r="167" ht="15.95" customHeight="1">
      <c r="A167" t="s" s="45">
        <v>356</v>
      </c>
      <c r="B167" t="s" s="38">
        <v>357</v>
      </c>
      <c r="C167" s="20">
        <v>42</v>
      </c>
      <c r="D167" t="s" s="21">
        <f>IF(IFERROR(FIND("+",C167),0)," ",IF(C167="AB","",IF(C167&lt;$C$4,"F",IF(AND(C167&gt;=$C$4,E167&gt;=$E$4,G167&gt;=$G$4,I167&gt;=$I$4,K167&gt;=$K$4,M167&gt;=$M$4,O167&gt;=$O$4,Q167&gt;=$Q$4,S167&gt;=$S$4,U167&gt;=$U$4,W167&gt;=$W$4,Y167&gt;=$Y$4,AA167&gt;=$AA$4,AC167&gt;=$AC$4,AE167&gt;=$AE$4,AG167&gt;=$AG$4,C167&lt;&gt;"AB",E167&lt;&gt;"AB",G167&lt;&gt;"AB",I167&lt;&gt;"AB",K167&lt;&gt;"AB",M167&lt;&gt;"AB",O167&lt;&gt;"AB",Q167&lt;&gt;"AB",S167&lt;&gt;"AB",U167&lt;&gt;"AB",W167&lt;&gt;"AB",Y167&lt;&gt;"AB",AA167&lt;&gt;"AB",AND(AC167&lt;&gt;"AB",AE167&lt;&gt;"AB",AG167&lt;&gt;"AB")),"","E"))))</f>
        <v>27</v>
      </c>
      <c r="E167" s="44">
        <v>21</v>
      </c>
      <c r="F167" t="s" s="21">
        <f>IF(IFERROR(FIND("+",E167),0)," ",IF(E167="AB","",IF(E167&lt;$E$4,"F",IF(AND(C167&gt;=$C$4,E167&gt;=$E$4,G167&gt;=$G$4,I167&gt;=$I$4,K167&gt;=$K$4,M167&gt;=$M$4,O167&gt;=$O$4,Q167&gt;=$Q$4,S167&gt;=$S$4,U167&gt;=$U$4,W167&gt;=$W$4,Y167&gt;=$Y$4,AA167&gt;=$AA$4,AC167&gt;=$AC$4,AE167&gt;=$AE$4,AG167&gt;=$AG$4,C167&lt;&gt;"AB",E167&lt;&gt;"AB",G167&lt;&gt;"AB",I167&lt;&gt;"AB",K167&lt;&gt;"AB",M167&lt;&gt;"AB",O167&lt;&gt;"AB",Q167&lt;&gt;"AB",S167&lt;&gt;"AB",U167&lt;&gt;"AB",W167&lt;&gt;"AB",Y167&lt;&gt;"AB",AA167&lt;&gt;"AB",AND(AC167&lt;&gt;"AB",AE167&lt;&gt;"AB",AG167&lt;&gt;"AB")),"","E"))))</f>
        <v>27</v>
      </c>
      <c r="G167" s="22">
        <v>40</v>
      </c>
      <c r="H167" t="s" s="21">
        <f>IF(IFERROR(FIND("+",G167),0)," ",IF(G167="AB","",IF(G167&lt;$G$4,"F",IF(AND(C167&gt;=$C$4,E167&gt;=$E$4,G167&gt;=$G$4,I167&gt;=$I$4,K167&gt;=$K$4,M167&gt;=$M$4,O167&gt;=$O$4,Q167&gt;=$Q$4,S167&gt;=$S$4,U167&gt;=$U$4,W167&gt;=$W$4,Y167&gt;=$Y$4,AA167&gt;=$AA$4,AC167&gt;=$AC$4,AE167&gt;=$AE$4,AG167&gt;=$AG$4,C167&lt;&gt;"AB",E167&lt;&gt;"AB",G167&lt;&gt;"AB",I167&lt;&gt;"AB",K167&lt;&gt;"AB",M167&lt;&gt;"AB",O167&lt;&gt;"AB",Q167&lt;&gt;"AB",S167&lt;&gt;"AB",U167&lt;&gt;"AB",W167&lt;&gt;"AB",Y167&lt;&gt;"AB",AA167&lt;&gt;"AB",AND(AC167&lt;&gt;"AB",AE167&lt;&gt;"AB",AG167&lt;&gt;"AB")),"","E"))))</f>
        <v>27</v>
      </c>
      <c r="I167" s="20">
        <v>46</v>
      </c>
      <c r="J167" t="s" s="21">
        <f>IF(IFERROR(FIND("+",I167),0)," ",IF(I167="AB","",IF(I167&lt;$I$4,"F",IF(AND(C167&gt;=$C$4,E167&gt;=$E$4,G167&gt;=$G$4,I167&gt;=$I$4,K167&gt;=$K$4,M167&gt;=$M$4,O167&gt;=$O$4,Q167&gt;=$Q$4,S167&gt;=$S$4,U167&gt;=$U$4,W167&gt;=$W$4,Y167&gt;=$Y$4,AA167&gt;=$AA$4,AC167&gt;=$AC$4,AE167&gt;=$AE$4,AG167&gt;=$AG$4,C167&lt;&gt;"AB",E167&lt;&gt;"AB",G167&lt;&gt;"AB",I167&lt;&gt;"AB",K167&lt;&gt;"AB",M167&lt;&gt;"AB",O167&lt;&gt;"AB",Q167&lt;&gt;"AB",S167&lt;&gt;"AB",U167&lt;&gt;"AB",W167&lt;&gt;"AB",Y167&lt;&gt;"AB",AA167&lt;&gt;"AB",AND(AC167&lt;&gt;"AB",AE167&lt;&gt;"AB",AG167&lt;&gt;"AB")),"","E"))))</f>
        <v>27</v>
      </c>
      <c r="K167" s="44">
        <v>21</v>
      </c>
      <c r="L167" t="s" s="21">
        <f>IF(IFERROR(FIND("+",K167),0)," ",IF(K167="AB","",IF(K167&lt;$K$4,"F",IF(AND(C167&gt;=$C$4,E167&gt;=$E$4,G167&gt;=$G$4,I167&gt;=$I$4,K167&gt;=$K$4,M167&gt;=$M$4,O167&gt;=$O$4,Q167&gt;=$Q$4,S167&gt;=$S$4,U167&gt;=$U$4,W167&gt;=$W$4,Y167&gt;=$Y$4,AA167&gt;=$AA$4,AC167&gt;=$AC$4,AE167&gt;=$AE$4,AG167&gt;=$AG$4,C167&lt;&gt;"AB",E167&lt;&gt;"AB",G167&lt;&gt;"AB",I167&lt;&gt;"AB",K167&lt;&gt;"AB",M167&lt;&gt;"AB",O167&lt;&gt;"AB",Q167&lt;&gt;"AB",S167&lt;&gt;"AB",U167&lt;&gt;"AB",W167&lt;&gt;"AB",Y167&lt;&gt;"AB",AA167&lt;&gt;"AB",AND(AC167&lt;&gt;"AB",AE167&lt;&gt;"AB",AG167&lt;&gt;"AB")),"","E"))))</f>
        <v>27</v>
      </c>
      <c r="M167" s="22">
        <v>36</v>
      </c>
      <c r="N167" t="s" s="21">
        <f>IF(IFERROR(FIND("+",M167),0)," ",IF(M167="AB","",IF(M167&lt;$M$4,"F",IF(AND(C167&gt;=$C$4,E167&gt;=$E$4,G167&gt;=$G$4,I167&gt;=$I$4,K167&gt;=$K$4,M167&gt;=$M$4,O167&gt;=$O$4,Q167&gt;=$Q$4,S167&gt;=$S$4,U167&gt;=$U$4,W167&gt;=$W$4,Y167&gt;=$Y$4,AA167&gt;=$AA$4,AC167&gt;=$AC$4,AE167&gt;=$AE$4,AG167&gt;=$AG$4,C167&lt;&gt;"AB",E167&lt;&gt;"AB",G167&lt;&gt;"AB",I167&lt;&gt;"AB",K167&lt;&gt;"AB",M167&lt;&gt;"AB",O167&lt;&gt;"AB",Q167&lt;&gt;"AB",S167&lt;&gt;"AB",U167&lt;&gt;"AB",W167&lt;&gt;"AB",Y167&lt;&gt;"AB",AA167&lt;&gt;"AB",AND(AC167&lt;&gt;"AB",AE167&lt;&gt;"AB",AG167&lt;&gt;"AB")),"","E"))))</f>
        <v>27</v>
      </c>
      <c r="O167" s="20">
        <v>30</v>
      </c>
      <c r="P167" t="s" s="21">
        <f>IF(IFERROR(FIND("+",O167),0)," ",IF(O167="AB","",IF(O167&lt;$O$4,"F",IF(AND(C167&gt;=$C$4,E167&gt;=$E$4,G167&gt;=$G$4,I167&gt;=$I$4,K167&gt;=$K$4,M167&gt;=$M$4,O167&gt;=$O$4,Q167&gt;=$Q$4,S167&gt;=$S$4,U167&gt;=$U$4,W167&gt;=$W$4,Y167&gt;=$Y$4,AA167&gt;=$AA$4,AC167&gt;=$AC$4,AE167&gt;=$AE$4,AG167&gt;=$AG$4,C167&lt;&gt;"AB",E167&lt;&gt;"AB",G167&lt;&gt;"AB",I167&lt;&gt;"AB",K167&lt;&gt;"AB",M167&lt;&gt;"AB",O167&lt;&gt;"AB",Q167&lt;&gt;"AB",S167&lt;&gt;"AB",U167&lt;&gt;"AB",W167&lt;&gt;"AB",Y167&lt;&gt;"AB",AA167&lt;&gt;"AB",AND(AC167&lt;&gt;"AB",AE167&lt;&gt;"AB",AG167&lt;&gt;"AB")),"","E"))))</f>
        <v>28</v>
      </c>
      <c r="Q167" s="44">
        <v>19</v>
      </c>
      <c r="R167" t="s" s="21">
        <f>IF(IFERROR(FIND("+",Q167),0)," ",IF(Q167="AB","",IF(Q167&lt;$Q$4,"F",IF(AND(C167&gt;=$C$4,E167&gt;=$E$4,G167&gt;=$G$4,I167&gt;=$I$4,K167&gt;=$K$4,M167&gt;=$M$4,O167&gt;=$O$4,Q167&gt;=$Q$4,S167&gt;=$S$4,U167&gt;=$U$4,W167&gt;=$W$4,Y167&gt;=$Y$4,AA167&gt;=$AA$4,AC167&gt;=$AC$4,AE167&gt;=$AE$4,AG167&gt;=$AG$4,C167&lt;&gt;"AB",E167&lt;&gt;"AB",G167&lt;&gt;"AB",I167&lt;&gt;"AB",K167&lt;&gt;"AB",M167&lt;&gt;"AB",O167&lt;&gt;"AB",Q167&lt;&gt;"AB",S167&lt;&gt;"AB",U167&lt;&gt;"AB",W167&lt;&gt;"AB",Y167&lt;&gt;"AB",AA167&lt;&gt;"AB",AND(AC167&lt;&gt;"AB",AE167&lt;&gt;"AB",AG167&lt;&gt;"AB")),"","E"))))</f>
        <v>27</v>
      </c>
      <c r="S167" s="22">
        <v>20</v>
      </c>
      <c r="T167" t="s" s="21">
        <f>IF(IFERROR(FIND("+",S167),0)," ",IF(S167="AB","",IF(S167&lt;$S$4,"F",IF(AND(C167&gt;=$C$4,E167&gt;=$E$4,G167&gt;=$G$4,I167&gt;=$I$4,K167&gt;=$K$4,M167&gt;=$M$4,O167&gt;=$O$4,Q167&gt;=$Q$4,S167&gt;=$S$4,U167&gt;=$U$4,W167&gt;=$W$4,Y167&gt;=$Y$4,AA167&gt;=$AA$4,AC167&gt;=$AC$4,AE167&gt;=$AE$4,AG167&gt;=$AG$4,C167&lt;&gt;"AB",E167&lt;&gt;"AB",G167&lt;&gt;"AB",I167&lt;&gt;"AB",K167&lt;&gt;"AB",M167&lt;&gt;"AB",O167&lt;&gt;"AB",Q167&lt;&gt;"AB",S167&lt;&gt;"AB",U167&lt;&gt;"AB",W167&lt;&gt;"AB",Y167&lt;&gt;"AB",AA167&lt;&gt;"AB",AND(AC167&lt;&gt;"AB",AE167&lt;&gt;"AB",AG167&lt;&gt;"AB")),"","E"))))</f>
        <v>27</v>
      </c>
      <c r="U167" s="20">
        <v>28</v>
      </c>
      <c r="V167" t="s" s="21">
        <f>IF(IFERROR(FIND("+",U167),0)," ",IF(U167="AB","",IF(U167&lt;$U$4,"F",IF(AND(C167&gt;=$C$4,E167&gt;=$E$4,G167&gt;=$G$4,I167&gt;=$I$4,K167&gt;=$K$4,M167&gt;=$M$4,O167&gt;=$O$4,Q167&gt;=$Q$4,S167&gt;=$S$4,U167&gt;=$U$4,W167&gt;=$W$4,Y167&gt;=$Y$4,AA167&gt;=$AA$4,AC167&gt;=$AC$4,AE167&gt;=$AE$4,AG167&gt;=$AG$4,C167&lt;&gt;"AB",E167&lt;&gt;"AB",G167&lt;&gt;"AB",I167&lt;&gt;"AB",K167&lt;&gt;"AB",M167&lt;&gt;"AB",O167&lt;&gt;"AB",Q167&lt;&gt;"AB",S167&lt;&gt;"AB",U167&lt;&gt;"AB",W167&lt;&gt;"AB",Y167&lt;&gt;"AB",AA167&lt;&gt;"AB",AND(AC167&lt;&gt;"AB",AE167&lt;&gt;"AB",AG167&lt;&gt;"AB")),"","E"))))</f>
        <v>28</v>
      </c>
      <c r="W167" s="44">
        <v>23</v>
      </c>
      <c r="X167" t="s" s="21">
        <f>IF(IFERROR(FIND("+",W167),0)," ",IF(W167="AB","",IF(W167&lt;$W$4,"F",IF(AND(C167&gt;=$C$4,E167&gt;=$E$4,G167&gt;=$G$4,I167&gt;=$I$4,K167&gt;=$K$4,M167&gt;=$M$4,O167&gt;=$O$4,Q167&gt;=$Q$4,S167&gt;=$S$4,U167&gt;=$U$4,W167&gt;=$W$4,Y167&gt;=$Y$4,AA167&gt;=$AA$4,AC167&gt;=$AC$4,AE167&gt;=$AE$4,AG167&gt;=$AG$4,C167&lt;&gt;"AB",E167&lt;&gt;"AB",G167&lt;&gt;"AB",I167&lt;&gt;"AB",K167&lt;&gt;"AB",M167&lt;&gt;"AB",O167&lt;&gt;"AB",Q167&lt;&gt;"AB",S167&lt;&gt;"AB",U167&lt;&gt;"AB",W167&lt;&gt;"AB",Y167&lt;&gt;"AB",AA167&lt;&gt;"AB",AND(AC167&lt;&gt;"AB",AE167&lt;&gt;"AB",AG167&lt;&gt;"AB")),"","E"))))</f>
        <v>27</v>
      </c>
      <c r="Y167" s="20">
        <v>41</v>
      </c>
      <c r="Z167" t="s" s="21">
        <f>IF(IFERROR(FIND("+",Y167),0)," ",IF(Y167="AB","",IF(Y167&lt;$Y$4,"F",IF(AND(C167&gt;=$C$4,E167&gt;=$E$4,G167&gt;=$G$4,I167&gt;=$I$4,K167&gt;=$K$4,M167&gt;=$M$4,O167&gt;=$O$4,Q167&gt;=$Q$4,S167&gt;=$S$4,U167&gt;=$U$4,W167&gt;=$W$4,Y167&gt;=$Y$4,AA167&gt;=$AA$4,AC167&gt;=$AC$4,AE167&gt;=$AE$4,AG167&gt;=$AG$4,C167&lt;&gt;"AB",E167&lt;&gt;"AB",G167&lt;&gt;"AB",I167&lt;&gt;"AB",K167&lt;&gt;"AB",M167&lt;&gt;"AB",O167&lt;&gt;"AB",Q167&lt;&gt;"AB",S167&lt;&gt;"AB",U167&lt;&gt;"AB",W167&lt;&gt;"AB",Y167&lt;&gt;"AB",AA167&lt;&gt;"AB",AND(AC167&lt;&gt;"AB",AE167&lt;&gt;"AB",AG167&lt;&gt;"AB")),"","E"))))</f>
        <v>27</v>
      </c>
      <c r="AA167" s="44">
        <v>21</v>
      </c>
      <c r="AB167" t="s" s="21">
        <f>IF(IFERROR(FIND("+",AA167),0)," ",IF(AA167="AB","",IF(AA167&lt;$AA$4,"F",IF(AND(C167&gt;=$C$4,E167&gt;=$E$4,G167&gt;=$G$4,I167&gt;=$I$4,K167&gt;=$K$4,M167&gt;=$M$4,O167&gt;=$O$4,Q167&gt;=$Q$4,S167&gt;=$S$4,U167&gt;=$U$4,W167&gt;=$W$4,Y167&gt;=$Y$4,AA167&gt;=$AA$4,AC167&gt;=$AC$4,AE167&gt;=$AE$4,AG167&gt;=$AG$4,C167&lt;&gt;"AB",E167&lt;&gt;"AB",G167&lt;&gt;"AB",I167&lt;&gt;"AB",K167&lt;&gt;"AB",M167&lt;&gt;"AB",O167&lt;&gt;"AB",Q167&lt;&gt;"AB",S167&lt;&gt;"AB",U167&lt;&gt;"AB",W167&lt;&gt;"AB",Y167&lt;&gt;"AB",AA167&lt;&gt;"AB",AND(AC167&lt;&gt;"AB",AE167&lt;&gt;"AB",AG167&lt;&gt;"AB")),"","E"))))</f>
        <v>27</v>
      </c>
      <c r="AC167" s="44">
        <v>21</v>
      </c>
      <c r="AD167" t="s" s="21">
        <f>IF(IFERROR(FIND("+",AC167),0)," ",IF(AC167="AB","",IF(AC167&lt;$AC$4,"F",IF(AND(C167&gt;=$C$4,E167&gt;=$E$4,G167&gt;=$G$4,I167&gt;=$I$4,K167&gt;=$K$4,M167&gt;=$M$4,O167&gt;=$O$4,Q167&gt;=$Q$4,S167&gt;=$S$4,U167&gt;=$U$4,W167&gt;=$W$4,Y167&gt;=$Y$4,AA167&gt;=$AA$4,AC167&gt;=$AC$4,AE167&gt;=$AE$4,AG167&gt;=$AG$4,C167&lt;&gt;"AB",E167&lt;&gt;"AB",G167&lt;&gt;"AB",I167&lt;&gt;"AB",K167&lt;&gt;"AB",M167&lt;&gt;"AB",O167&lt;&gt;"AB",Q167&lt;&gt;"AB",S167&lt;&gt;"AB",U167&lt;&gt;"AB",W167&lt;&gt;"AB",Y167&lt;&gt;"AB",AA167&lt;&gt;"AB",AND(AC167&lt;&gt;"AB",AE167&lt;&gt;"AB",AG167&lt;&gt;"AB")),"","E"))))</f>
        <v>27</v>
      </c>
      <c r="AE167" s="20">
        <v>24</v>
      </c>
      <c r="AF167" t="s" s="21">
        <f>IF(IFERROR(FIND("+",AE167),0)," ",IF(AE167="AB","",IF(AE167&lt;$AE$4,"F",IF(AND(C167&gt;=$C$4,E167&gt;=$E$4,G167&gt;=$G$4,I167&gt;=$I$4,K167&gt;=$K$4,M167&gt;=$M$4,O167&gt;=$O$4,Q167&gt;=$Q$4,S167&gt;=$S$4,U167&gt;=$U$4,W167&gt;=$W$4,Y167&gt;=$Y$4,AA167&gt;=$AA$4,AC167&gt;=$AC$4,AE167&gt;=$AE$4,AG167&gt;=$AG$4,C167&lt;&gt;"AB",E167&lt;&gt;"AB",G167&lt;&gt;"AB",I167&lt;&gt;"AB",K167&lt;&gt;"AB",M167&lt;&gt;"AB",O167&lt;&gt;"AB",Q167&lt;&gt;"AB",S167&lt;&gt;"AB",U167&lt;&gt;"AB",W167&lt;&gt;"AB",Y167&lt;&gt;"AB",AA167&lt;&gt;"AB",AND(AC167&lt;&gt;"AB",AE167&lt;&gt;"AB",AG167&lt;&gt;"AB")),"","E"))))</f>
        <v>27</v>
      </c>
      <c r="AG167" s="44">
        <v>17</v>
      </c>
      <c r="AH167" t="s" s="21">
        <f>IF(IFERROR(FIND("+",AG167),0)," ",IF(AG167="AB","",IF(AG167&lt;$AG$4,"F",IF(AND(C167&gt;=$C$4,E167&gt;=$E$4,G167&gt;=$G$4,I167&gt;=$I$4,K167&gt;=$K$4,M167&gt;=$M$4,O167&gt;=$O$4,Q167&gt;=$Q$4,S167&gt;=$S$4,U167&gt;=$U$4,W167&gt;=$W$4,Y167&gt;=$Y$4,AA167&gt;=$AA$4,AC167&gt;=$AC$4,AE167&gt;=$AE$4,AG167&gt;=$AG$4,C167&lt;&gt;"AB",E167&lt;&gt;"AB",G167&lt;&gt;"AB",I167&lt;&gt;"AB",K167&lt;&gt;"AB",M167&lt;&gt;"AB",O167&lt;&gt;"AB",Q167&lt;&gt;"AB",S167&lt;&gt;"AB",U167&lt;&gt;"AB",W167&lt;&gt;"AB",Y167&lt;&gt;"AB",AA167&lt;&gt;"AB",AND(AC167&lt;&gt;"AB",AE167&lt;&gt;"AB",AG167&lt;&gt;"AB")),"","E"))))</f>
        <v>27</v>
      </c>
      <c r="AI167" s="28">
        <v>450</v>
      </c>
      <c r="AJ167" t="s" s="25">
        <f>IF(AND(COUNTIF(C167:AH167,"AB")&lt;16-COUNTIF(C167:AH167," "),COUNTIF(C167:AH167,"AB")&lt;&gt;0),"FAIL",IF(COUNTIF(C167:AH167,"AB")=16-COUNTIF(C167:AH167," "),"ABSENT",IF(AND(COUNTIF(C167:AH167,"AB")=0,COUNTIF(C167:AH167,"F")=0),"PASS","FAIL")))</f>
        <v>29</v>
      </c>
      <c r="AK167" t="s" s="26">
        <v>358</v>
      </c>
      <c r="AL167" s="27"/>
    </row>
    <row r="168" ht="15.95" customHeight="1">
      <c r="A168" t="s" s="45">
        <v>359</v>
      </c>
      <c r="B168" t="s" s="38">
        <v>360</v>
      </c>
      <c r="C168" s="20">
        <v>28</v>
      </c>
      <c r="D168" t="s" s="21">
        <f>IF(IFERROR(FIND("+",C168),0)," ",IF(C168="AB","",IF(C168&lt;$C$4,"F",IF(AND(C168&gt;=$C$4,E168&gt;=$E$4,G168&gt;=$G$4,I168&gt;=$I$4,K168&gt;=$K$4,M168&gt;=$M$4,O168&gt;=$O$4,Q168&gt;=$Q$4,S168&gt;=$S$4,U168&gt;=$U$4,W168&gt;=$W$4,Y168&gt;=$Y$4,AA168&gt;=$AA$4,AC168&gt;=$AC$4,AE168&gt;=$AE$4,AG168&gt;=$AG$4,C168&lt;&gt;"AB",E168&lt;&gt;"AB",G168&lt;&gt;"AB",I168&lt;&gt;"AB",K168&lt;&gt;"AB",M168&lt;&gt;"AB",O168&lt;&gt;"AB",Q168&lt;&gt;"AB",S168&lt;&gt;"AB",U168&lt;&gt;"AB",W168&lt;&gt;"AB",Y168&lt;&gt;"AB",AA168&lt;&gt;"AB",AND(AC168&lt;&gt;"AB",AE168&lt;&gt;"AB",AG168&lt;&gt;"AB")),"","E"))))</f>
        <v>28</v>
      </c>
      <c r="E168" s="44">
        <v>21</v>
      </c>
      <c r="F168" t="s" s="21">
        <f>IF(IFERROR(FIND("+",E168),0)," ",IF(E168="AB","",IF(E168&lt;$E$4,"F",IF(AND(C168&gt;=$C$4,E168&gt;=$E$4,G168&gt;=$G$4,I168&gt;=$I$4,K168&gt;=$K$4,M168&gt;=$M$4,O168&gt;=$O$4,Q168&gt;=$Q$4,S168&gt;=$S$4,U168&gt;=$U$4,W168&gt;=$W$4,Y168&gt;=$Y$4,AA168&gt;=$AA$4,AC168&gt;=$AC$4,AE168&gt;=$AE$4,AG168&gt;=$AG$4,C168&lt;&gt;"AB",E168&lt;&gt;"AB",G168&lt;&gt;"AB",I168&lt;&gt;"AB",K168&lt;&gt;"AB",M168&lt;&gt;"AB",O168&lt;&gt;"AB",Q168&lt;&gt;"AB",S168&lt;&gt;"AB",U168&lt;&gt;"AB",W168&lt;&gt;"AB",Y168&lt;&gt;"AB",AA168&lt;&gt;"AB",AND(AC168&lt;&gt;"AB",AE168&lt;&gt;"AB",AG168&lt;&gt;"AB")),"","E"))))</f>
        <v>27</v>
      </c>
      <c r="G168" s="22">
        <v>40</v>
      </c>
      <c r="H168" t="s" s="21">
        <f>IF(IFERROR(FIND("+",G168),0)," ",IF(G168="AB","",IF(G168&lt;$G$4,"F",IF(AND(C168&gt;=$C$4,E168&gt;=$E$4,G168&gt;=$G$4,I168&gt;=$I$4,K168&gt;=$K$4,M168&gt;=$M$4,O168&gt;=$O$4,Q168&gt;=$Q$4,S168&gt;=$S$4,U168&gt;=$U$4,W168&gt;=$W$4,Y168&gt;=$Y$4,AA168&gt;=$AA$4,AC168&gt;=$AC$4,AE168&gt;=$AE$4,AG168&gt;=$AG$4,C168&lt;&gt;"AB",E168&lt;&gt;"AB",G168&lt;&gt;"AB",I168&lt;&gt;"AB",K168&lt;&gt;"AB",M168&lt;&gt;"AB",O168&lt;&gt;"AB",Q168&lt;&gt;"AB",S168&lt;&gt;"AB",U168&lt;&gt;"AB",W168&lt;&gt;"AB",Y168&lt;&gt;"AB",AA168&lt;&gt;"AB",AND(AC168&lt;&gt;"AB",AE168&lt;&gt;"AB",AG168&lt;&gt;"AB")),"","E"))))</f>
        <v>27</v>
      </c>
      <c r="I168" s="20">
        <v>40</v>
      </c>
      <c r="J168" t="s" s="21">
        <f>IF(IFERROR(FIND("+",I168),0)," ",IF(I168="AB","",IF(I168&lt;$I$4,"F",IF(AND(C168&gt;=$C$4,E168&gt;=$E$4,G168&gt;=$G$4,I168&gt;=$I$4,K168&gt;=$K$4,M168&gt;=$M$4,O168&gt;=$O$4,Q168&gt;=$Q$4,S168&gt;=$S$4,U168&gt;=$U$4,W168&gt;=$W$4,Y168&gt;=$Y$4,AA168&gt;=$AA$4,AC168&gt;=$AC$4,AE168&gt;=$AE$4,AG168&gt;=$AG$4,C168&lt;&gt;"AB",E168&lt;&gt;"AB",G168&lt;&gt;"AB",I168&lt;&gt;"AB",K168&lt;&gt;"AB",M168&lt;&gt;"AB",O168&lt;&gt;"AB",Q168&lt;&gt;"AB",S168&lt;&gt;"AB",U168&lt;&gt;"AB",W168&lt;&gt;"AB",Y168&lt;&gt;"AB",AA168&lt;&gt;"AB",AND(AC168&lt;&gt;"AB",AE168&lt;&gt;"AB",AG168&lt;&gt;"AB")),"","E"))))</f>
        <v>27</v>
      </c>
      <c r="K168" s="44">
        <v>19</v>
      </c>
      <c r="L168" t="s" s="21">
        <f>IF(IFERROR(FIND("+",K168),0)," ",IF(K168="AB","",IF(K168&lt;$K$4,"F",IF(AND(C168&gt;=$C$4,E168&gt;=$E$4,G168&gt;=$G$4,I168&gt;=$I$4,K168&gt;=$K$4,M168&gt;=$M$4,O168&gt;=$O$4,Q168&gt;=$Q$4,S168&gt;=$S$4,U168&gt;=$U$4,W168&gt;=$W$4,Y168&gt;=$Y$4,AA168&gt;=$AA$4,AC168&gt;=$AC$4,AE168&gt;=$AE$4,AG168&gt;=$AG$4,C168&lt;&gt;"AB",E168&lt;&gt;"AB",G168&lt;&gt;"AB",I168&lt;&gt;"AB",K168&lt;&gt;"AB",M168&lt;&gt;"AB",O168&lt;&gt;"AB",Q168&lt;&gt;"AB",S168&lt;&gt;"AB",U168&lt;&gt;"AB",W168&lt;&gt;"AB",Y168&lt;&gt;"AB",AA168&lt;&gt;"AB",AND(AC168&lt;&gt;"AB",AE168&lt;&gt;"AB",AG168&lt;&gt;"AB")),"","E"))))</f>
        <v>27</v>
      </c>
      <c r="M168" s="22">
        <v>36</v>
      </c>
      <c r="N168" t="s" s="21">
        <f>IF(IFERROR(FIND("+",M168),0)," ",IF(M168="AB","",IF(M168&lt;$M$4,"F",IF(AND(C168&gt;=$C$4,E168&gt;=$E$4,G168&gt;=$G$4,I168&gt;=$I$4,K168&gt;=$K$4,M168&gt;=$M$4,O168&gt;=$O$4,Q168&gt;=$Q$4,S168&gt;=$S$4,U168&gt;=$U$4,W168&gt;=$W$4,Y168&gt;=$Y$4,AA168&gt;=$AA$4,AC168&gt;=$AC$4,AE168&gt;=$AE$4,AG168&gt;=$AG$4,C168&lt;&gt;"AB",E168&lt;&gt;"AB",G168&lt;&gt;"AB",I168&lt;&gt;"AB",K168&lt;&gt;"AB",M168&lt;&gt;"AB",O168&lt;&gt;"AB",Q168&lt;&gt;"AB",S168&lt;&gt;"AB",U168&lt;&gt;"AB",W168&lt;&gt;"AB",Y168&lt;&gt;"AB",AA168&lt;&gt;"AB",AND(AC168&lt;&gt;"AB",AE168&lt;&gt;"AB",AG168&lt;&gt;"AB")),"","E"))))</f>
        <v>27</v>
      </c>
      <c r="O168" s="20">
        <v>40</v>
      </c>
      <c r="P168" t="s" s="21">
        <f>IF(IFERROR(FIND("+",O168),0)," ",IF(O168="AB","",IF(O168&lt;$O$4,"F",IF(AND(C168&gt;=$C$4,E168&gt;=$E$4,G168&gt;=$G$4,I168&gt;=$I$4,K168&gt;=$K$4,M168&gt;=$M$4,O168&gt;=$O$4,Q168&gt;=$Q$4,S168&gt;=$S$4,U168&gt;=$U$4,W168&gt;=$W$4,Y168&gt;=$Y$4,AA168&gt;=$AA$4,AC168&gt;=$AC$4,AE168&gt;=$AE$4,AG168&gt;=$AG$4,C168&lt;&gt;"AB",E168&lt;&gt;"AB",G168&lt;&gt;"AB",I168&lt;&gt;"AB",K168&lt;&gt;"AB",M168&lt;&gt;"AB",O168&lt;&gt;"AB",Q168&lt;&gt;"AB",S168&lt;&gt;"AB",U168&lt;&gt;"AB",W168&lt;&gt;"AB",Y168&lt;&gt;"AB",AA168&lt;&gt;"AB",AND(AC168&lt;&gt;"AB",AE168&lt;&gt;"AB",AG168&lt;&gt;"AB")),"","E"))))</f>
        <v>27</v>
      </c>
      <c r="Q168" s="44">
        <v>21</v>
      </c>
      <c r="R168" t="s" s="21">
        <f>IF(IFERROR(FIND("+",Q168),0)," ",IF(Q168="AB","",IF(Q168&lt;$Q$4,"F",IF(AND(C168&gt;=$C$4,E168&gt;=$E$4,G168&gt;=$G$4,I168&gt;=$I$4,K168&gt;=$K$4,M168&gt;=$M$4,O168&gt;=$O$4,Q168&gt;=$Q$4,S168&gt;=$S$4,U168&gt;=$U$4,W168&gt;=$W$4,Y168&gt;=$Y$4,AA168&gt;=$AA$4,AC168&gt;=$AC$4,AE168&gt;=$AE$4,AG168&gt;=$AG$4,C168&lt;&gt;"AB",E168&lt;&gt;"AB",G168&lt;&gt;"AB",I168&lt;&gt;"AB",K168&lt;&gt;"AB",M168&lt;&gt;"AB",O168&lt;&gt;"AB",Q168&lt;&gt;"AB",S168&lt;&gt;"AB",U168&lt;&gt;"AB",W168&lt;&gt;"AB",Y168&lt;&gt;"AB",AA168&lt;&gt;"AB",AND(AC168&lt;&gt;"AB",AE168&lt;&gt;"AB",AG168&lt;&gt;"AB")),"","E"))))</f>
        <v>27</v>
      </c>
      <c r="S168" s="22">
        <v>21</v>
      </c>
      <c r="T168" t="s" s="21">
        <f>IF(IFERROR(FIND("+",S168),0)," ",IF(S168="AB","",IF(S168&lt;$S$4,"F",IF(AND(C168&gt;=$C$4,E168&gt;=$E$4,G168&gt;=$G$4,I168&gt;=$I$4,K168&gt;=$K$4,M168&gt;=$M$4,O168&gt;=$O$4,Q168&gt;=$Q$4,S168&gt;=$S$4,U168&gt;=$U$4,W168&gt;=$W$4,Y168&gt;=$Y$4,AA168&gt;=$AA$4,AC168&gt;=$AC$4,AE168&gt;=$AE$4,AG168&gt;=$AG$4,C168&lt;&gt;"AB",E168&lt;&gt;"AB",G168&lt;&gt;"AB",I168&lt;&gt;"AB",K168&lt;&gt;"AB",M168&lt;&gt;"AB",O168&lt;&gt;"AB",Q168&lt;&gt;"AB",S168&lt;&gt;"AB",U168&lt;&gt;"AB",W168&lt;&gt;"AB",Y168&lt;&gt;"AB",AA168&lt;&gt;"AB",AND(AC168&lt;&gt;"AB",AE168&lt;&gt;"AB",AG168&lt;&gt;"AB")),"","E"))))</f>
        <v>27</v>
      </c>
      <c r="U168" s="20">
        <v>11</v>
      </c>
      <c r="V168" t="s" s="21">
        <f>IF(IFERROR(FIND("+",U168),0)," ",IF(U168="AB","",IF(U168&lt;$U$4,"F",IF(AND(C168&gt;=$C$4,E168&gt;=$E$4,G168&gt;=$G$4,I168&gt;=$I$4,K168&gt;=$K$4,M168&gt;=$M$4,O168&gt;=$O$4,Q168&gt;=$Q$4,S168&gt;=$S$4,U168&gt;=$U$4,W168&gt;=$W$4,Y168&gt;=$Y$4,AA168&gt;=$AA$4,AC168&gt;=$AC$4,AE168&gt;=$AE$4,AG168&gt;=$AG$4,C168&lt;&gt;"AB",E168&lt;&gt;"AB",G168&lt;&gt;"AB",I168&lt;&gt;"AB",K168&lt;&gt;"AB",M168&lt;&gt;"AB",O168&lt;&gt;"AB",Q168&lt;&gt;"AB",S168&lt;&gt;"AB",U168&lt;&gt;"AB",W168&lt;&gt;"AB",Y168&lt;&gt;"AB",AA168&lt;&gt;"AB",AND(AC168&lt;&gt;"AB",AE168&lt;&gt;"AB",AG168&lt;&gt;"AB")),"","E"))))</f>
        <v>28</v>
      </c>
      <c r="W168" s="44">
        <v>18</v>
      </c>
      <c r="X168" t="s" s="21">
        <f>IF(IFERROR(FIND("+",W168),0)," ",IF(W168="AB","",IF(W168&lt;$W$4,"F",IF(AND(C168&gt;=$C$4,E168&gt;=$E$4,G168&gt;=$G$4,I168&gt;=$I$4,K168&gt;=$K$4,M168&gt;=$M$4,O168&gt;=$O$4,Q168&gt;=$Q$4,S168&gt;=$S$4,U168&gt;=$U$4,W168&gt;=$W$4,Y168&gt;=$Y$4,AA168&gt;=$AA$4,AC168&gt;=$AC$4,AE168&gt;=$AE$4,AG168&gt;=$AG$4,C168&lt;&gt;"AB",E168&lt;&gt;"AB",G168&lt;&gt;"AB",I168&lt;&gt;"AB",K168&lt;&gt;"AB",M168&lt;&gt;"AB",O168&lt;&gt;"AB",Q168&lt;&gt;"AB",S168&lt;&gt;"AB",U168&lt;&gt;"AB",W168&lt;&gt;"AB",Y168&lt;&gt;"AB",AA168&lt;&gt;"AB",AND(AC168&lt;&gt;"AB",AE168&lt;&gt;"AB",AG168&lt;&gt;"AB")),"","E"))))</f>
        <v>27</v>
      </c>
      <c r="Y168" s="20">
        <v>15</v>
      </c>
      <c r="Z168" t="s" s="21">
        <f>IF(IFERROR(FIND("+",Y168),0)," ",IF(Y168="AB","",IF(Y168&lt;$Y$4,"F",IF(AND(C168&gt;=$C$4,E168&gt;=$E$4,G168&gt;=$G$4,I168&gt;=$I$4,K168&gt;=$K$4,M168&gt;=$M$4,O168&gt;=$O$4,Q168&gt;=$Q$4,S168&gt;=$S$4,U168&gt;=$U$4,W168&gt;=$W$4,Y168&gt;=$Y$4,AA168&gt;=$AA$4,AC168&gt;=$AC$4,AE168&gt;=$AE$4,AG168&gt;=$AG$4,C168&lt;&gt;"AB",E168&lt;&gt;"AB",G168&lt;&gt;"AB",I168&lt;&gt;"AB",K168&lt;&gt;"AB",M168&lt;&gt;"AB",O168&lt;&gt;"AB",Q168&lt;&gt;"AB",S168&lt;&gt;"AB",U168&lt;&gt;"AB",W168&lt;&gt;"AB",Y168&lt;&gt;"AB",AA168&lt;&gt;"AB",AND(AC168&lt;&gt;"AB",AE168&lt;&gt;"AB",AG168&lt;&gt;"AB")),"","E"))))</f>
        <v>28</v>
      </c>
      <c r="AA168" s="44">
        <v>20</v>
      </c>
      <c r="AB168" t="s" s="21">
        <f>IF(IFERROR(FIND("+",AA168),0)," ",IF(AA168="AB","",IF(AA168&lt;$AA$4,"F",IF(AND(C168&gt;=$C$4,E168&gt;=$E$4,G168&gt;=$G$4,I168&gt;=$I$4,K168&gt;=$K$4,M168&gt;=$M$4,O168&gt;=$O$4,Q168&gt;=$Q$4,S168&gt;=$S$4,U168&gt;=$U$4,W168&gt;=$W$4,Y168&gt;=$Y$4,AA168&gt;=$AA$4,AC168&gt;=$AC$4,AE168&gt;=$AE$4,AG168&gt;=$AG$4,C168&lt;&gt;"AB",E168&lt;&gt;"AB",G168&lt;&gt;"AB",I168&lt;&gt;"AB",K168&lt;&gt;"AB",M168&lt;&gt;"AB",O168&lt;&gt;"AB",Q168&lt;&gt;"AB",S168&lt;&gt;"AB",U168&lt;&gt;"AB",W168&lt;&gt;"AB",Y168&lt;&gt;"AB",AA168&lt;&gt;"AB",AND(AC168&lt;&gt;"AB",AE168&lt;&gt;"AB",AG168&lt;&gt;"AB")),"","E"))))</f>
        <v>27</v>
      </c>
      <c r="AC168" s="44">
        <v>20</v>
      </c>
      <c r="AD168" t="s" s="21">
        <f>IF(IFERROR(FIND("+",AC168),0)," ",IF(AC168="AB","",IF(AC168&lt;$AC$4,"F",IF(AND(C168&gt;=$C$4,E168&gt;=$E$4,G168&gt;=$G$4,I168&gt;=$I$4,K168&gt;=$K$4,M168&gt;=$M$4,O168&gt;=$O$4,Q168&gt;=$Q$4,S168&gt;=$S$4,U168&gt;=$U$4,W168&gt;=$W$4,Y168&gt;=$Y$4,AA168&gt;=$AA$4,AC168&gt;=$AC$4,AE168&gt;=$AE$4,AG168&gt;=$AG$4,C168&lt;&gt;"AB",E168&lt;&gt;"AB",G168&lt;&gt;"AB",I168&lt;&gt;"AB",K168&lt;&gt;"AB",M168&lt;&gt;"AB",O168&lt;&gt;"AB",Q168&lt;&gt;"AB",S168&lt;&gt;"AB",U168&lt;&gt;"AB",W168&lt;&gt;"AB",Y168&lt;&gt;"AB",AA168&lt;&gt;"AB",AND(AC168&lt;&gt;"AB",AE168&lt;&gt;"AB",AG168&lt;&gt;"AB")),"","E"))))</f>
        <v>27</v>
      </c>
      <c r="AE168" s="20">
        <v>25</v>
      </c>
      <c r="AF168" t="s" s="21">
        <f>IF(IFERROR(FIND("+",AE168),0)," ",IF(AE168="AB","",IF(AE168&lt;$AE$4,"F",IF(AND(C168&gt;=$C$4,E168&gt;=$E$4,G168&gt;=$G$4,I168&gt;=$I$4,K168&gt;=$K$4,M168&gt;=$M$4,O168&gt;=$O$4,Q168&gt;=$Q$4,S168&gt;=$S$4,U168&gt;=$U$4,W168&gt;=$W$4,Y168&gt;=$Y$4,AA168&gt;=$AA$4,AC168&gt;=$AC$4,AE168&gt;=$AE$4,AG168&gt;=$AG$4,C168&lt;&gt;"AB",E168&lt;&gt;"AB",G168&lt;&gt;"AB",I168&lt;&gt;"AB",K168&lt;&gt;"AB",M168&lt;&gt;"AB",O168&lt;&gt;"AB",Q168&lt;&gt;"AB",S168&lt;&gt;"AB",U168&lt;&gt;"AB",W168&lt;&gt;"AB",Y168&lt;&gt;"AB",AA168&lt;&gt;"AB",AND(AC168&lt;&gt;"AB",AE168&lt;&gt;"AB",AG168&lt;&gt;"AB")),"","E"))))</f>
        <v>27</v>
      </c>
      <c r="AG168" s="44">
        <v>16</v>
      </c>
      <c r="AH168" t="s" s="21">
        <f>IF(IFERROR(FIND("+",AG168),0)," ",IF(AG168="AB","",IF(AG168&lt;$AG$4,"F",IF(AND(C168&gt;=$C$4,E168&gt;=$E$4,G168&gt;=$G$4,I168&gt;=$I$4,K168&gt;=$K$4,M168&gt;=$M$4,O168&gt;=$O$4,Q168&gt;=$Q$4,S168&gt;=$S$4,U168&gt;=$U$4,W168&gt;=$W$4,Y168&gt;=$Y$4,AA168&gt;=$AA$4,AC168&gt;=$AC$4,AE168&gt;=$AE$4,AG168&gt;=$AG$4,C168&lt;&gt;"AB",E168&lt;&gt;"AB",G168&lt;&gt;"AB",I168&lt;&gt;"AB",K168&lt;&gt;"AB",M168&lt;&gt;"AB",O168&lt;&gt;"AB",Q168&lt;&gt;"AB",S168&lt;&gt;"AB",U168&lt;&gt;"AB",W168&lt;&gt;"AB",Y168&lt;&gt;"AB",AA168&lt;&gt;"AB",AND(AC168&lt;&gt;"AB",AE168&lt;&gt;"AB",AG168&lt;&gt;"AB")),"","E"))))</f>
        <v>27</v>
      </c>
      <c r="AI168" s="28">
        <v>391</v>
      </c>
      <c r="AJ168" t="s" s="25">
        <f>IF(AND(COUNTIF(C168:AH168,"AB")&lt;16-COUNTIF(C168:AH168," "),COUNTIF(C168:AH168,"AB")&lt;&gt;0),"FAIL",IF(COUNTIF(C168:AH168,"AB")=16-COUNTIF(C168:AH168," "),"ABSENT",IF(AND(COUNTIF(C168:AH168,"AB")=0,COUNTIF(C168:AH168,"F")=0),"PASS","FAIL")))</f>
        <v>29</v>
      </c>
      <c r="AK168" t="s" s="26">
        <v>361</v>
      </c>
      <c r="AL168" s="27"/>
    </row>
    <row r="169" ht="15.95" customHeight="1">
      <c r="A169" t="s" s="45">
        <v>362</v>
      </c>
      <c r="B169" t="s" s="38">
        <v>363</v>
      </c>
      <c r="C169" s="20">
        <v>49</v>
      </c>
      <c r="D169" t="s" s="21">
        <f>IF(IFERROR(FIND("+",C169),0)," ",IF(C169="AB","",IF(C169&lt;$C$4,"F",IF(AND(C169&gt;=$C$4,E169&gt;=$E$4,G169&gt;=$G$4,I169&gt;=$I$4,K169&gt;=$K$4,M169&gt;=$M$4,O169&gt;=$O$4,Q169&gt;=$Q$4,S169&gt;=$S$4,U169&gt;=$U$4,W169&gt;=$W$4,Y169&gt;=$Y$4,AA169&gt;=$AA$4,AC169&gt;=$AC$4,AE169&gt;=$AE$4,AG169&gt;=$AG$4,C169&lt;&gt;"AB",E169&lt;&gt;"AB",G169&lt;&gt;"AB",I169&lt;&gt;"AB",K169&lt;&gt;"AB",M169&lt;&gt;"AB",O169&lt;&gt;"AB",Q169&lt;&gt;"AB",S169&lt;&gt;"AB",U169&lt;&gt;"AB",W169&lt;&gt;"AB",Y169&lt;&gt;"AB",AA169&lt;&gt;"AB",AND(AC169&lt;&gt;"AB",AE169&lt;&gt;"AB",AG169&lt;&gt;"AB")),"","E"))))</f>
        <v>27</v>
      </c>
      <c r="E169" s="44">
        <v>19</v>
      </c>
      <c r="F169" t="s" s="21">
        <f>IF(IFERROR(FIND("+",E169),0)," ",IF(E169="AB","",IF(E169&lt;$E$4,"F",IF(AND(C169&gt;=$C$4,E169&gt;=$E$4,G169&gt;=$G$4,I169&gt;=$I$4,K169&gt;=$K$4,M169&gt;=$M$4,O169&gt;=$O$4,Q169&gt;=$Q$4,S169&gt;=$S$4,U169&gt;=$U$4,W169&gt;=$W$4,Y169&gt;=$Y$4,AA169&gt;=$AA$4,AC169&gt;=$AC$4,AE169&gt;=$AE$4,AG169&gt;=$AG$4,C169&lt;&gt;"AB",E169&lt;&gt;"AB",G169&lt;&gt;"AB",I169&lt;&gt;"AB",K169&lt;&gt;"AB",M169&lt;&gt;"AB",O169&lt;&gt;"AB",Q169&lt;&gt;"AB",S169&lt;&gt;"AB",U169&lt;&gt;"AB",W169&lt;&gt;"AB",Y169&lt;&gt;"AB",AA169&lt;&gt;"AB",AND(AC169&lt;&gt;"AB",AE169&lt;&gt;"AB",AG169&lt;&gt;"AB")),"","E"))))</f>
        <v>27</v>
      </c>
      <c r="G169" s="22">
        <v>43</v>
      </c>
      <c r="H169" t="s" s="21">
        <f>IF(IFERROR(FIND("+",G169),0)," ",IF(G169="AB","",IF(G169&lt;$G$4,"F",IF(AND(C169&gt;=$C$4,E169&gt;=$E$4,G169&gt;=$G$4,I169&gt;=$I$4,K169&gt;=$K$4,M169&gt;=$M$4,O169&gt;=$O$4,Q169&gt;=$Q$4,S169&gt;=$S$4,U169&gt;=$U$4,W169&gt;=$W$4,Y169&gt;=$Y$4,AA169&gt;=$AA$4,AC169&gt;=$AC$4,AE169&gt;=$AE$4,AG169&gt;=$AG$4,C169&lt;&gt;"AB",E169&lt;&gt;"AB",G169&lt;&gt;"AB",I169&lt;&gt;"AB",K169&lt;&gt;"AB",M169&lt;&gt;"AB",O169&lt;&gt;"AB",Q169&lt;&gt;"AB",S169&lt;&gt;"AB",U169&lt;&gt;"AB",W169&lt;&gt;"AB",Y169&lt;&gt;"AB",AA169&lt;&gt;"AB",AND(AC169&lt;&gt;"AB",AE169&lt;&gt;"AB",AG169&lt;&gt;"AB")),"","E"))))</f>
        <v>27</v>
      </c>
      <c r="I169" s="20">
        <v>40</v>
      </c>
      <c r="J169" t="s" s="21">
        <f>IF(IFERROR(FIND("+",I169),0)," ",IF(I169="AB","",IF(I169&lt;$I$4,"F",IF(AND(C169&gt;=$C$4,E169&gt;=$E$4,G169&gt;=$G$4,I169&gt;=$I$4,K169&gt;=$K$4,M169&gt;=$M$4,O169&gt;=$O$4,Q169&gt;=$Q$4,S169&gt;=$S$4,U169&gt;=$U$4,W169&gt;=$W$4,Y169&gt;=$Y$4,AA169&gt;=$AA$4,AC169&gt;=$AC$4,AE169&gt;=$AE$4,AG169&gt;=$AG$4,C169&lt;&gt;"AB",E169&lt;&gt;"AB",G169&lt;&gt;"AB",I169&lt;&gt;"AB",K169&lt;&gt;"AB",M169&lt;&gt;"AB",O169&lt;&gt;"AB",Q169&lt;&gt;"AB",S169&lt;&gt;"AB",U169&lt;&gt;"AB",W169&lt;&gt;"AB",Y169&lt;&gt;"AB",AA169&lt;&gt;"AB",AND(AC169&lt;&gt;"AB",AE169&lt;&gt;"AB",AG169&lt;&gt;"AB")),"","E"))))</f>
        <v>27</v>
      </c>
      <c r="K169" s="44">
        <v>19</v>
      </c>
      <c r="L169" t="s" s="21">
        <f>IF(IFERROR(FIND("+",K169),0)," ",IF(K169="AB","",IF(K169&lt;$K$4,"F",IF(AND(C169&gt;=$C$4,E169&gt;=$E$4,G169&gt;=$G$4,I169&gt;=$I$4,K169&gt;=$K$4,M169&gt;=$M$4,O169&gt;=$O$4,Q169&gt;=$Q$4,S169&gt;=$S$4,U169&gt;=$U$4,W169&gt;=$W$4,Y169&gt;=$Y$4,AA169&gt;=$AA$4,AC169&gt;=$AC$4,AE169&gt;=$AE$4,AG169&gt;=$AG$4,C169&lt;&gt;"AB",E169&lt;&gt;"AB",G169&lt;&gt;"AB",I169&lt;&gt;"AB",K169&lt;&gt;"AB",M169&lt;&gt;"AB",O169&lt;&gt;"AB",Q169&lt;&gt;"AB",S169&lt;&gt;"AB",U169&lt;&gt;"AB",W169&lt;&gt;"AB",Y169&lt;&gt;"AB",AA169&lt;&gt;"AB",AND(AC169&lt;&gt;"AB",AE169&lt;&gt;"AB",AG169&lt;&gt;"AB")),"","E"))))</f>
        <v>27</v>
      </c>
      <c r="M169" s="22">
        <v>36</v>
      </c>
      <c r="N169" t="s" s="21">
        <f>IF(IFERROR(FIND("+",M169),0)," ",IF(M169="AB","",IF(M169&lt;$M$4,"F",IF(AND(C169&gt;=$C$4,E169&gt;=$E$4,G169&gt;=$G$4,I169&gt;=$I$4,K169&gt;=$K$4,M169&gt;=$M$4,O169&gt;=$O$4,Q169&gt;=$Q$4,S169&gt;=$S$4,U169&gt;=$U$4,W169&gt;=$W$4,Y169&gt;=$Y$4,AA169&gt;=$AA$4,AC169&gt;=$AC$4,AE169&gt;=$AE$4,AG169&gt;=$AG$4,C169&lt;&gt;"AB",E169&lt;&gt;"AB",G169&lt;&gt;"AB",I169&lt;&gt;"AB",K169&lt;&gt;"AB",M169&lt;&gt;"AB",O169&lt;&gt;"AB",Q169&lt;&gt;"AB",S169&lt;&gt;"AB",U169&lt;&gt;"AB",W169&lt;&gt;"AB",Y169&lt;&gt;"AB",AA169&lt;&gt;"AB",AND(AC169&lt;&gt;"AB",AE169&lt;&gt;"AB",AG169&lt;&gt;"AB")),"","E"))))</f>
        <v>27</v>
      </c>
      <c r="O169" s="20">
        <v>31</v>
      </c>
      <c r="P169" t="s" s="21">
        <f>IF(IFERROR(FIND("+",O169),0)," ",IF(O169="AB","",IF(O169&lt;$O$4,"F",IF(AND(C169&gt;=$C$4,E169&gt;=$E$4,G169&gt;=$G$4,I169&gt;=$I$4,K169&gt;=$K$4,M169&gt;=$M$4,O169&gt;=$O$4,Q169&gt;=$Q$4,S169&gt;=$S$4,U169&gt;=$U$4,W169&gt;=$W$4,Y169&gt;=$Y$4,AA169&gt;=$AA$4,AC169&gt;=$AC$4,AE169&gt;=$AE$4,AG169&gt;=$AG$4,C169&lt;&gt;"AB",E169&lt;&gt;"AB",G169&lt;&gt;"AB",I169&lt;&gt;"AB",K169&lt;&gt;"AB",M169&lt;&gt;"AB",O169&lt;&gt;"AB",Q169&lt;&gt;"AB",S169&lt;&gt;"AB",U169&lt;&gt;"AB",W169&lt;&gt;"AB",Y169&lt;&gt;"AB",AA169&lt;&gt;"AB",AND(AC169&lt;&gt;"AB",AE169&lt;&gt;"AB",AG169&lt;&gt;"AB")),"","E"))))</f>
        <v>28</v>
      </c>
      <c r="Q169" s="44">
        <v>19</v>
      </c>
      <c r="R169" t="s" s="21">
        <f>IF(IFERROR(FIND("+",Q169),0)," ",IF(Q169="AB","",IF(Q169&lt;$Q$4,"F",IF(AND(C169&gt;=$C$4,E169&gt;=$E$4,G169&gt;=$G$4,I169&gt;=$I$4,K169&gt;=$K$4,M169&gt;=$M$4,O169&gt;=$O$4,Q169&gt;=$Q$4,S169&gt;=$S$4,U169&gt;=$U$4,W169&gt;=$W$4,Y169&gt;=$Y$4,AA169&gt;=$AA$4,AC169&gt;=$AC$4,AE169&gt;=$AE$4,AG169&gt;=$AG$4,C169&lt;&gt;"AB",E169&lt;&gt;"AB",G169&lt;&gt;"AB",I169&lt;&gt;"AB",K169&lt;&gt;"AB",M169&lt;&gt;"AB",O169&lt;&gt;"AB",Q169&lt;&gt;"AB",S169&lt;&gt;"AB",U169&lt;&gt;"AB",W169&lt;&gt;"AB",Y169&lt;&gt;"AB",AA169&lt;&gt;"AB",AND(AC169&lt;&gt;"AB",AE169&lt;&gt;"AB",AG169&lt;&gt;"AB")),"","E"))))</f>
        <v>27</v>
      </c>
      <c r="S169" s="22">
        <v>20</v>
      </c>
      <c r="T169" t="s" s="21">
        <f>IF(IFERROR(FIND("+",S169),0)," ",IF(S169="AB","",IF(S169&lt;$S$4,"F",IF(AND(C169&gt;=$C$4,E169&gt;=$E$4,G169&gt;=$G$4,I169&gt;=$I$4,K169&gt;=$K$4,M169&gt;=$M$4,O169&gt;=$O$4,Q169&gt;=$Q$4,S169&gt;=$S$4,U169&gt;=$U$4,W169&gt;=$W$4,Y169&gt;=$Y$4,AA169&gt;=$AA$4,AC169&gt;=$AC$4,AE169&gt;=$AE$4,AG169&gt;=$AG$4,C169&lt;&gt;"AB",E169&lt;&gt;"AB",G169&lt;&gt;"AB",I169&lt;&gt;"AB",K169&lt;&gt;"AB",M169&lt;&gt;"AB",O169&lt;&gt;"AB",Q169&lt;&gt;"AB",S169&lt;&gt;"AB",U169&lt;&gt;"AB",W169&lt;&gt;"AB",Y169&lt;&gt;"AB",AA169&lt;&gt;"AB",AND(AC169&lt;&gt;"AB",AE169&lt;&gt;"AB",AG169&lt;&gt;"AB")),"","E"))))</f>
        <v>27</v>
      </c>
      <c r="U169" s="20">
        <v>40</v>
      </c>
      <c r="V169" t="s" s="21">
        <f>IF(IFERROR(FIND("+",U169),0)," ",IF(U169="AB","",IF(U169&lt;$U$4,"F",IF(AND(C169&gt;=$C$4,E169&gt;=$E$4,G169&gt;=$G$4,I169&gt;=$I$4,K169&gt;=$K$4,M169&gt;=$M$4,O169&gt;=$O$4,Q169&gt;=$Q$4,S169&gt;=$S$4,U169&gt;=$U$4,W169&gt;=$W$4,Y169&gt;=$Y$4,AA169&gt;=$AA$4,AC169&gt;=$AC$4,AE169&gt;=$AE$4,AG169&gt;=$AG$4,C169&lt;&gt;"AB",E169&lt;&gt;"AB",G169&lt;&gt;"AB",I169&lt;&gt;"AB",K169&lt;&gt;"AB",M169&lt;&gt;"AB",O169&lt;&gt;"AB",Q169&lt;&gt;"AB",S169&lt;&gt;"AB",U169&lt;&gt;"AB",W169&lt;&gt;"AB",Y169&lt;&gt;"AB",AA169&lt;&gt;"AB",AND(AC169&lt;&gt;"AB",AE169&lt;&gt;"AB",AG169&lt;&gt;"AB")),"","E"))))</f>
        <v>27</v>
      </c>
      <c r="W169" s="44">
        <v>19</v>
      </c>
      <c r="X169" t="s" s="21">
        <f>IF(IFERROR(FIND("+",W169),0)," ",IF(W169="AB","",IF(W169&lt;$W$4,"F",IF(AND(C169&gt;=$C$4,E169&gt;=$E$4,G169&gt;=$G$4,I169&gt;=$I$4,K169&gt;=$K$4,M169&gt;=$M$4,O169&gt;=$O$4,Q169&gt;=$Q$4,S169&gt;=$S$4,U169&gt;=$U$4,W169&gt;=$W$4,Y169&gt;=$Y$4,AA169&gt;=$AA$4,AC169&gt;=$AC$4,AE169&gt;=$AE$4,AG169&gt;=$AG$4,C169&lt;&gt;"AB",E169&lt;&gt;"AB",G169&lt;&gt;"AB",I169&lt;&gt;"AB",K169&lt;&gt;"AB",M169&lt;&gt;"AB",O169&lt;&gt;"AB",Q169&lt;&gt;"AB",S169&lt;&gt;"AB",U169&lt;&gt;"AB",W169&lt;&gt;"AB",Y169&lt;&gt;"AB",AA169&lt;&gt;"AB",AND(AC169&lt;&gt;"AB",AE169&lt;&gt;"AB",AG169&lt;&gt;"AB")),"","E"))))</f>
        <v>27</v>
      </c>
      <c r="Y169" s="20">
        <v>23</v>
      </c>
      <c r="Z169" t="s" s="21">
        <f>IF(IFERROR(FIND("+",Y169),0)," ",IF(Y169="AB","",IF(Y169&lt;$Y$4,"F",IF(AND(C169&gt;=$C$4,E169&gt;=$E$4,G169&gt;=$G$4,I169&gt;=$I$4,K169&gt;=$K$4,M169&gt;=$M$4,O169&gt;=$O$4,Q169&gt;=$Q$4,S169&gt;=$S$4,U169&gt;=$U$4,W169&gt;=$W$4,Y169&gt;=$Y$4,AA169&gt;=$AA$4,AC169&gt;=$AC$4,AE169&gt;=$AE$4,AG169&gt;=$AG$4,C169&lt;&gt;"AB",E169&lt;&gt;"AB",G169&lt;&gt;"AB",I169&lt;&gt;"AB",K169&lt;&gt;"AB",M169&lt;&gt;"AB",O169&lt;&gt;"AB",Q169&lt;&gt;"AB",S169&lt;&gt;"AB",U169&lt;&gt;"AB",W169&lt;&gt;"AB",Y169&lt;&gt;"AB",AA169&lt;&gt;"AB",AND(AC169&lt;&gt;"AB",AE169&lt;&gt;"AB",AG169&lt;&gt;"AB")),"","E"))))</f>
        <v>28</v>
      </c>
      <c r="AA169" s="44">
        <v>20</v>
      </c>
      <c r="AB169" t="s" s="21">
        <f>IF(IFERROR(FIND("+",AA169),0)," ",IF(AA169="AB","",IF(AA169&lt;$AA$4,"F",IF(AND(C169&gt;=$C$4,E169&gt;=$E$4,G169&gt;=$G$4,I169&gt;=$I$4,K169&gt;=$K$4,M169&gt;=$M$4,O169&gt;=$O$4,Q169&gt;=$Q$4,S169&gt;=$S$4,U169&gt;=$U$4,W169&gt;=$W$4,Y169&gt;=$Y$4,AA169&gt;=$AA$4,AC169&gt;=$AC$4,AE169&gt;=$AE$4,AG169&gt;=$AG$4,C169&lt;&gt;"AB",E169&lt;&gt;"AB",G169&lt;&gt;"AB",I169&lt;&gt;"AB",K169&lt;&gt;"AB",M169&lt;&gt;"AB",O169&lt;&gt;"AB",Q169&lt;&gt;"AB",S169&lt;&gt;"AB",U169&lt;&gt;"AB",W169&lt;&gt;"AB",Y169&lt;&gt;"AB",AA169&lt;&gt;"AB",AND(AC169&lt;&gt;"AB",AE169&lt;&gt;"AB",AG169&lt;&gt;"AB")),"","E"))))</f>
        <v>27</v>
      </c>
      <c r="AC169" s="44">
        <v>20</v>
      </c>
      <c r="AD169" t="s" s="21">
        <f>IF(IFERROR(FIND("+",AC169),0)," ",IF(AC169="AB","",IF(AC169&lt;$AC$4,"F",IF(AND(C169&gt;=$C$4,E169&gt;=$E$4,G169&gt;=$G$4,I169&gt;=$I$4,K169&gt;=$K$4,M169&gt;=$M$4,O169&gt;=$O$4,Q169&gt;=$Q$4,S169&gt;=$S$4,U169&gt;=$U$4,W169&gt;=$W$4,Y169&gt;=$Y$4,AA169&gt;=$AA$4,AC169&gt;=$AC$4,AE169&gt;=$AE$4,AG169&gt;=$AG$4,C169&lt;&gt;"AB",E169&lt;&gt;"AB",G169&lt;&gt;"AB",I169&lt;&gt;"AB",K169&lt;&gt;"AB",M169&lt;&gt;"AB",O169&lt;&gt;"AB",Q169&lt;&gt;"AB",S169&lt;&gt;"AB",U169&lt;&gt;"AB",W169&lt;&gt;"AB",Y169&lt;&gt;"AB",AA169&lt;&gt;"AB",AND(AC169&lt;&gt;"AB",AE169&lt;&gt;"AB",AG169&lt;&gt;"AB")),"","E"))))</f>
        <v>27</v>
      </c>
      <c r="AE169" s="20">
        <v>21</v>
      </c>
      <c r="AF169" t="s" s="21">
        <f>IF(IFERROR(FIND("+",AE169),0)," ",IF(AE169="AB","",IF(AE169&lt;$AE$4,"F",IF(AND(C169&gt;=$C$4,E169&gt;=$E$4,G169&gt;=$G$4,I169&gt;=$I$4,K169&gt;=$K$4,M169&gt;=$M$4,O169&gt;=$O$4,Q169&gt;=$Q$4,S169&gt;=$S$4,U169&gt;=$U$4,W169&gt;=$W$4,Y169&gt;=$Y$4,AA169&gt;=$AA$4,AC169&gt;=$AC$4,AE169&gt;=$AE$4,AG169&gt;=$AG$4,C169&lt;&gt;"AB",E169&lt;&gt;"AB",G169&lt;&gt;"AB",I169&lt;&gt;"AB",K169&lt;&gt;"AB",M169&lt;&gt;"AB",O169&lt;&gt;"AB",Q169&lt;&gt;"AB",S169&lt;&gt;"AB",U169&lt;&gt;"AB",W169&lt;&gt;"AB",Y169&lt;&gt;"AB",AA169&lt;&gt;"AB",AND(AC169&lt;&gt;"AB",AE169&lt;&gt;"AB",AG169&lt;&gt;"AB")),"","E"))))</f>
        <v>27</v>
      </c>
      <c r="AG169" s="44">
        <v>17</v>
      </c>
      <c r="AH169" t="s" s="21">
        <f>IF(IFERROR(FIND("+",AG169),0)," ",IF(AG169="AB","",IF(AG169&lt;$AG$4,"F",IF(AND(C169&gt;=$C$4,E169&gt;=$E$4,G169&gt;=$G$4,I169&gt;=$I$4,K169&gt;=$K$4,M169&gt;=$M$4,O169&gt;=$O$4,Q169&gt;=$Q$4,S169&gt;=$S$4,U169&gt;=$U$4,W169&gt;=$W$4,Y169&gt;=$Y$4,AA169&gt;=$AA$4,AC169&gt;=$AC$4,AE169&gt;=$AE$4,AG169&gt;=$AG$4,C169&lt;&gt;"AB",E169&lt;&gt;"AB",G169&lt;&gt;"AB",I169&lt;&gt;"AB",K169&lt;&gt;"AB",M169&lt;&gt;"AB",O169&lt;&gt;"AB",Q169&lt;&gt;"AB",S169&lt;&gt;"AB",U169&lt;&gt;"AB",W169&lt;&gt;"AB",Y169&lt;&gt;"AB",AA169&lt;&gt;"AB",AND(AC169&lt;&gt;"AB",AE169&lt;&gt;"AB",AG169&lt;&gt;"AB")),"","E"))))</f>
        <v>27</v>
      </c>
      <c r="AI169" s="28">
        <v>436</v>
      </c>
      <c r="AJ169" t="s" s="25">
        <f>IF(AND(COUNTIF(C169:AH169,"AB")&lt;16-COUNTIF(C169:AH169," "),COUNTIF(C169:AH169,"AB")&lt;&gt;0),"FAIL",IF(COUNTIF(C169:AH169,"AB")=16-COUNTIF(C169:AH169," "),"ABSENT",IF(AND(COUNTIF(C169:AH169,"AB")=0,COUNTIF(C169:AH169,"F")=0),"PASS","FAIL")))</f>
        <v>29</v>
      </c>
      <c r="AK169" t="s" s="26">
        <v>364</v>
      </c>
      <c r="AL169" s="27"/>
    </row>
    <row r="170" ht="15.95" customHeight="1">
      <c r="A170" t="s" s="45">
        <v>365</v>
      </c>
      <c r="B170" t="s" s="38">
        <v>366</v>
      </c>
      <c r="C170" s="20">
        <v>49</v>
      </c>
      <c r="D170" t="s" s="21">
        <f>IF(IFERROR(FIND("+",C170),0)," ",IF(C170="AB","",IF(C170&lt;$C$4,"F",IF(AND(C170&gt;=$C$4,E170&gt;=$E$4,G170&gt;=$G$4,I170&gt;=$I$4,K170&gt;=$K$4,M170&gt;=$M$4,O170&gt;=$O$4,Q170&gt;=$Q$4,S170&gt;=$S$4,U170&gt;=$U$4,W170&gt;=$W$4,Y170&gt;=$Y$4,AA170&gt;=$AA$4,AC170&gt;=$AC$4,AE170&gt;=$AE$4,AG170&gt;=$AG$4,C170&lt;&gt;"AB",E170&lt;&gt;"AB",G170&lt;&gt;"AB",I170&lt;&gt;"AB",K170&lt;&gt;"AB",M170&lt;&gt;"AB",O170&lt;&gt;"AB",Q170&lt;&gt;"AB",S170&lt;&gt;"AB",U170&lt;&gt;"AB",W170&lt;&gt;"AB",Y170&lt;&gt;"AB",AA170&lt;&gt;"AB",AND(AC170&lt;&gt;"AB",AE170&lt;&gt;"AB",AG170&lt;&gt;"AB")),"","E"))))</f>
        <v>27</v>
      </c>
      <c r="E170" s="44">
        <v>20</v>
      </c>
      <c r="F170" t="s" s="21">
        <f>IF(IFERROR(FIND("+",E170),0)," ",IF(E170="AB","",IF(E170&lt;$E$4,"F",IF(AND(C170&gt;=$C$4,E170&gt;=$E$4,G170&gt;=$G$4,I170&gt;=$I$4,K170&gt;=$K$4,M170&gt;=$M$4,O170&gt;=$O$4,Q170&gt;=$Q$4,S170&gt;=$S$4,U170&gt;=$U$4,W170&gt;=$W$4,Y170&gt;=$Y$4,AA170&gt;=$AA$4,AC170&gt;=$AC$4,AE170&gt;=$AE$4,AG170&gt;=$AG$4,C170&lt;&gt;"AB",E170&lt;&gt;"AB",G170&lt;&gt;"AB",I170&lt;&gt;"AB",K170&lt;&gt;"AB",M170&lt;&gt;"AB",O170&lt;&gt;"AB",Q170&lt;&gt;"AB",S170&lt;&gt;"AB",U170&lt;&gt;"AB",W170&lt;&gt;"AB",Y170&lt;&gt;"AB",AA170&lt;&gt;"AB",AND(AC170&lt;&gt;"AB",AE170&lt;&gt;"AB",AG170&lt;&gt;"AB")),"","E"))))</f>
        <v>27</v>
      </c>
      <c r="G170" s="22">
        <v>41</v>
      </c>
      <c r="H170" t="s" s="21">
        <f>IF(IFERROR(FIND("+",G170),0)," ",IF(G170="AB","",IF(G170&lt;$G$4,"F",IF(AND(C170&gt;=$C$4,E170&gt;=$E$4,G170&gt;=$G$4,I170&gt;=$I$4,K170&gt;=$K$4,M170&gt;=$M$4,O170&gt;=$O$4,Q170&gt;=$Q$4,S170&gt;=$S$4,U170&gt;=$U$4,W170&gt;=$W$4,Y170&gt;=$Y$4,AA170&gt;=$AA$4,AC170&gt;=$AC$4,AE170&gt;=$AE$4,AG170&gt;=$AG$4,C170&lt;&gt;"AB",E170&lt;&gt;"AB",G170&lt;&gt;"AB",I170&lt;&gt;"AB",K170&lt;&gt;"AB",M170&lt;&gt;"AB",O170&lt;&gt;"AB",Q170&lt;&gt;"AB",S170&lt;&gt;"AB",U170&lt;&gt;"AB",W170&lt;&gt;"AB",Y170&lt;&gt;"AB",AA170&lt;&gt;"AB",AND(AC170&lt;&gt;"AB",AE170&lt;&gt;"AB",AG170&lt;&gt;"AB")),"","E"))))</f>
        <v>27</v>
      </c>
      <c r="I170" s="20">
        <v>8</v>
      </c>
      <c r="J170" t="s" s="21">
        <f>IF(IFERROR(FIND("+",I170),0)," ",IF(I170="AB","",IF(I170&lt;$I$4,"F",IF(AND(C170&gt;=$C$4,E170&gt;=$E$4,G170&gt;=$G$4,I170&gt;=$I$4,K170&gt;=$K$4,M170&gt;=$M$4,O170&gt;=$O$4,Q170&gt;=$Q$4,S170&gt;=$S$4,U170&gt;=$U$4,W170&gt;=$W$4,Y170&gt;=$Y$4,AA170&gt;=$AA$4,AC170&gt;=$AC$4,AE170&gt;=$AE$4,AG170&gt;=$AG$4,C170&lt;&gt;"AB",E170&lt;&gt;"AB",G170&lt;&gt;"AB",I170&lt;&gt;"AB",K170&lt;&gt;"AB",M170&lt;&gt;"AB",O170&lt;&gt;"AB",Q170&lt;&gt;"AB",S170&lt;&gt;"AB",U170&lt;&gt;"AB",W170&lt;&gt;"AB",Y170&lt;&gt;"AB",AA170&lt;&gt;"AB",AND(AC170&lt;&gt;"AB",AE170&lt;&gt;"AB",AG170&lt;&gt;"AB")),"","E"))))</f>
        <v>28</v>
      </c>
      <c r="K170" s="44">
        <v>20</v>
      </c>
      <c r="L170" t="s" s="21">
        <f>IF(IFERROR(FIND("+",K170),0)," ",IF(K170="AB","",IF(K170&lt;$K$4,"F",IF(AND(C170&gt;=$C$4,E170&gt;=$E$4,G170&gt;=$G$4,I170&gt;=$I$4,K170&gt;=$K$4,M170&gt;=$M$4,O170&gt;=$O$4,Q170&gt;=$Q$4,S170&gt;=$S$4,U170&gt;=$U$4,W170&gt;=$W$4,Y170&gt;=$Y$4,AA170&gt;=$AA$4,AC170&gt;=$AC$4,AE170&gt;=$AE$4,AG170&gt;=$AG$4,C170&lt;&gt;"AB",E170&lt;&gt;"AB",G170&lt;&gt;"AB",I170&lt;&gt;"AB",K170&lt;&gt;"AB",M170&lt;&gt;"AB",O170&lt;&gt;"AB",Q170&lt;&gt;"AB",S170&lt;&gt;"AB",U170&lt;&gt;"AB",W170&lt;&gt;"AB",Y170&lt;&gt;"AB",AA170&lt;&gt;"AB",AND(AC170&lt;&gt;"AB",AE170&lt;&gt;"AB",AG170&lt;&gt;"AB")),"","E"))))</f>
        <v>27</v>
      </c>
      <c r="M170" s="22">
        <v>37</v>
      </c>
      <c r="N170" t="s" s="21">
        <f>IF(IFERROR(FIND("+",M170),0)," ",IF(M170="AB","",IF(M170&lt;$M$4,"F",IF(AND(C170&gt;=$C$4,E170&gt;=$E$4,G170&gt;=$G$4,I170&gt;=$I$4,K170&gt;=$K$4,M170&gt;=$M$4,O170&gt;=$O$4,Q170&gt;=$Q$4,S170&gt;=$S$4,U170&gt;=$U$4,W170&gt;=$W$4,Y170&gt;=$Y$4,AA170&gt;=$AA$4,AC170&gt;=$AC$4,AE170&gt;=$AE$4,AG170&gt;=$AG$4,C170&lt;&gt;"AB",E170&lt;&gt;"AB",G170&lt;&gt;"AB",I170&lt;&gt;"AB",K170&lt;&gt;"AB",M170&lt;&gt;"AB",O170&lt;&gt;"AB",Q170&lt;&gt;"AB",S170&lt;&gt;"AB",U170&lt;&gt;"AB",W170&lt;&gt;"AB",Y170&lt;&gt;"AB",AA170&lt;&gt;"AB",AND(AC170&lt;&gt;"AB",AE170&lt;&gt;"AB",AG170&lt;&gt;"AB")),"","E"))))</f>
        <v>27</v>
      </c>
      <c r="O170" s="20">
        <v>18</v>
      </c>
      <c r="P170" t="s" s="21">
        <f>IF(IFERROR(FIND("+",O170),0)," ",IF(O170="AB","",IF(O170&lt;$O$4,"F",IF(AND(C170&gt;=$C$4,E170&gt;=$E$4,G170&gt;=$G$4,I170&gt;=$I$4,K170&gt;=$K$4,M170&gt;=$M$4,O170&gt;=$O$4,Q170&gt;=$Q$4,S170&gt;=$S$4,U170&gt;=$U$4,W170&gt;=$W$4,Y170&gt;=$Y$4,AA170&gt;=$AA$4,AC170&gt;=$AC$4,AE170&gt;=$AE$4,AG170&gt;=$AG$4,C170&lt;&gt;"AB",E170&lt;&gt;"AB",G170&lt;&gt;"AB",I170&lt;&gt;"AB",K170&lt;&gt;"AB",M170&lt;&gt;"AB",O170&lt;&gt;"AB",Q170&lt;&gt;"AB",S170&lt;&gt;"AB",U170&lt;&gt;"AB",W170&lt;&gt;"AB",Y170&lt;&gt;"AB",AA170&lt;&gt;"AB",AND(AC170&lt;&gt;"AB",AE170&lt;&gt;"AB",AG170&lt;&gt;"AB")),"","E"))))</f>
        <v>28</v>
      </c>
      <c r="Q170" s="44">
        <v>20</v>
      </c>
      <c r="R170" t="s" s="21">
        <f>IF(IFERROR(FIND("+",Q170),0)," ",IF(Q170="AB","",IF(Q170&lt;$Q$4,"F",IF(AND(C170&gt;=$C$4,E170&gt;=$E$4,G170&gt;=$G$4,I170&gt;=$I$4,K170&gt;=$K$4,M170&gt;=$M$4,O170&gt;=$O$4,Q170&gt;=$Q$4,S170&gt;=$S$4,U170&gt;=$U$4,W170&gt;=$W$4,Y170&gt;=$Y$4,AA170&gt;=$AA$4,AC170&gt;=$AC$4,AE170&gt;=$AE$4,AG170&gt;=$AG$4,C170&lt;&gt;"AB",E170&lt;&gt;"AB",G170&lt;&gt;"AB",I170&lt;&gt;"AB",K170&lt;&gt;"AB",M170&lt;&gt;"AB",O170&lt;&gt;"AB",Q170&lt;&gt;"AB",S170&lt;&gt;"AB",U170&lt;&gt;"AB",W170&lt;&gt;"AB",Y170&lt;&gt;"AB",AA170&lt;&gt;"AB",AND(AC170&lt;&gt;"AB",AE170&lt;&gt;"AB",AG170&lt;&gt;"AB")),"","E"))))</f>
        <v>27</v>
      </c>
      <c r="S170" s="22">
        <v>21</v>
      </c>
      <c r="T170" t="s" s="21">
        <f>IF(IFERROR(FIND("+",S170),0)," ",IF(S170="AB","",IF(S170&lt;$S$4,"F",IF(AND(C170&gt;=$C$4,E170&gt;=$E$4,G170&gt;=$G$4,I170&gt;=$I$4,K170&gt;=$K$4,M170&gt;=$M$4,O170&gt;=$O$4,Q170&gt;=$Q$4,S170&gt;=$S$4,U170&gt;=$U$4,W170&gt;=$W$4,Y170&gt;=$Y$4,AA170&gt;=$AA$4,AC170&gt;=$AC$4,AE170&gt;=$AE$4,AG170&gt;=$AG$4,C170&lt;&gt;"AB",E170&lt;&gt;"AB",G170&lt;&gt;"AB",I170&lt;&gt;"AB",K170&lt;&gt;"AB",M170&lt;&gt;"AB",O170&lt;&gt;"AB",Q170&lt;&gt;"AB",S170&lt;&gt;"AB",U170&lt;&gt;"AB",W170&lt;&gt;"AB",Y170&lt;&gt;"AB",AA170&lt;&gt;"AB",AND(AC170&lt;&gt;"AB",AE170&lt;&gt;"AB",AG170&lt;&gt;"AB")),"","E"))))</f>
        <v>27</v>
      </c>
      <c r="U170" s="20">
        <v>6</v>
      </c>
      <c r="V170" t="s" s="21">
        <f>IF(IFERROR(FIND("+",U170),0)," ",IF(U170="AB","",IF(U170&lt;$U$4,"F",IF(AND(C170&gt;=$C$4,E170&gt;=$E$4,G170&gt;=$G$4,I170&gt;=$I$4,K170&gt;=$K$4,M170&gt;=$M$4,O170&gt;=$O$4,Q170&gt;=$Q$4,S170&gt;=$S$4,U170&gt;=$U$4,W170&gt;=$W$4,Y170&gt;=$Y$4,AA170&gt;=$AA$4,AC170&gt;=$AC$4,AE170&gt;=$AE$4,AG170&gt;=$AG$4,C170&lt;&gt;"AB",E170&lt;&gt;"AB",G170&lt;&gt;"AB",I170&lt;&gt;"AB",K170&lt;&gt;"AB",M170&lt;&gt;"AB",O170&lt;&gt;"AB",Q170&lt;&gt;"AB",S170&lt;&gt;"AB",U170&lt;&gt;"AB",W170&lt;&gt;"AB",Y170&lt;&gt;"AB",AA170&lt;&gt;"AB",AND(AC170&lt;&gt;"AB",AE170&lt;&gt;"AB",AG170&lt;&gt;"AB")),"","E"))))</f>
        <v>28</v>
      </c>
      <c r="W170" s="44">
        <v>19</v>
      </c>
      <c r="X170" t="s" s="21">
        <f>IF(IFERROR(FIND("+",W170),0)," ",IF(W170="AB","",IF(W170&lt;$W$4,"F",IF(AND(C170&gt;=$C$4,E170&gt;=$E$4,G170&gt;=$G$4,I170&gt;=$I$4,K170&gt;=$K$4,M170&gt;=$M$4,O170&gt;=$O$4,Q170&gt;=$Q$4,S170&gt;=$S$4,U170&gt;=$U$4,W170&gt;=$W$4,Y170&gt;=$Y$4,AA170&gt;=$AA$4,AC170&gt;=$AC$4,AE170&gt;=$AE$4,AG170&gt;=$AG$4,C170&lt;&gt;"AB",E170&lt;&gt;"AB",G170&lt;&gt;"AB",I170&lt;&gt;"AB",K170&lt;&gt;"AB",M170&lt;&gt;"AB",O170&lt;&gt;"AB",Q170&lt;&gt;"AB",S170&lt;&gt;"AB",U170&lt;&gt;"AB",W170&lt;&gt;"AB",Y170&lt;&gt;"AB",AA170&lt;&gt;"AB",AND(AC170&lt;&gt;"AB",AE170&lt;&gt;"AB",AG170&lt;&gt;"AB")),"","E"))))</f>
        <v>27</v>
      </c>
      <c r="Y170" s="20">
        <v>25</v>
      </c>
      <c r="Z170" t="s" s="21">
        <f>IF(IFERROR(FIND("+",Y170),0)," ",IF(Y170="AB","",IF(Y170&lt;$Y$4,"F",IF(AND(C170&gt;=$C$4,E170&gt;=$E$4,G170&gt;=$G$4,I170&gt;=$I$4,K170&gt;=$K$4,M170&gt;=$M$4,O170&gt;=$O$4,Q170&gt;=$Q$4,S170&gt;=$S$4,U170&gt;=$U$4,W170&gt;=$W$4,Y170&gt;=$Y$4,AA170&gt;=$AA$4,AC170&gt;=$AC$4,AE170&gt;=$AE$4,AG170&gt;=$AG$4,C170&lt;&gt;"AB",E170&lt;&gt;"AB",G170&lt;&gt;"AB",I170&lt;&gt;"AB",K170&lt;&gt;"AB",M170&lt;&gt;"AB",O170&lt;&gt;"AB",Q170&lt;&gt;"AB",S170&lt;&gt;"AB",U170&lt;&gt;"AB",W170&lt;&gt;"AB",Y170&lt;&gt;"AB",AA170&lt;&gt;"AB",AND(AC170&lt;&gt;"AB",AE170&lt;&gt;"AB",AG170&lt;&gt;"AB")),"","E"))))</f>
        <v>28</v>
      </c>
      <c r="AA170" s="44">
        <v>20</v>
      </c>
      <c r="AB170" t="s" s="21">
        <f>IF(IFERROR(FIND("+",AA170),0)," ",IF(AA170="AB","",IF(AA170&lt;$AA$4,"F",IF(AND(C170&gt;=$C$4,E170&gt;=$E$4,G170&gt;=$G$4,I170&gt;=$I$4,K170&gt;=$K$4,M170&gt;=$M$4,O170&gt;=$O$4,Q170&gt;=$Q$4,S170&gt;=$S$4,U170&gt;=$U$4,W170&gt;=$W$4,Y170&gt;=$Y$4,AA170&gt;=$AA$4,AC170&gt;=$AC$4,AE170&gt;=$AE$4,AG170&gt;=$AG$4,C170&lt;&gt;"AB",E170&lt;&gt;"AB",G170&lt;&gt;"AB",I170&lt;&gt;"AB",K170&lt;&gt;"AB",M170&lt;&gt;"AB",O170&lt;&gt;"AB",Q170&lt;&gt;"AB",S170&lt;&gt;"AB",U170&lt;&gt;"AB",W170&lt;&gt;"AB",Y170&lt;&gt;"AB",AA170&lt;&gt;"AB",AND(AC170&lt;&gt;"AB",AE170&lt;&gt;"AB",AG170&lt;&gt;"AB")),"","E"))))</f>
        <v>27</v>
      </c>
      <c r="AC170" s="44">
        <v>20</v>
      </c>
      <c r="AD170" t="s" s="21">
        <f>IF(IFERROR(FIND("+",AC170),0)," ",IF(AC170="AB","",IF(AC170&lt;$AC$4,"F",IF(AND(C170&gt;=$C$4,E170&gt;=$E$4,G170&gt;=$G$4,I170&gt;=$I$4,K170&gt;=$K$4,M170&gt;=$M$4,O170&gt;=$O$4,Q170&gt;=$Q$4,S170&gt;=$S$4,U170&gt;=$U$4,W170&gt;=$W$4,Y170&gt;=$Y$4,AA170&gt;=$AA$4,AC170&gt;=$AC$4,AE170&gt;=$AE$4,AG170&gt;=$AG$4,C170&lt;&gt;"AB",E170&lt;&gt;"AB",G170&lt;&gt;"AB",I170&lt;&gt;"AB",K170&lt;&gt;"AB",M170&lt;&gt;"AB",O170&lt;&gt;"AB",Q170&lt;&gt;"AB",S170&lt;&gt;"AB",U170&lt;&gt;"AB",W170&lt;&gt;"AB",Y170&lt;&gt;"AB",AA170&lt;&gt;"AB",AND(AC170&lt;&gt;"AB",AE170&lt;&gt;"AB",AG170&lt;&gt;"AB")),"","E"))))</f>
        <v>27</v>
      </c>
      <c r="AE170" s="20">
        <v>26</v>
      </c>
      <c r="AF170" t="s" s="21">
        <f>IF(IFERROR(FIND("+",AE170),0)," ",IF(AE170="AB","",IF(AE170&lt;$AE$4,"F",IF(AND(C170&gt;=$C$4,E170&gt;=$E$4,G170&gt;=$G$4,I170&gt;=$I$4,K170&gt;=$K$4,M170&gt;=$M$4,O170&gt;=$O$4,Q170&gt;=$Q$4,S170&gt;=$S$4,U170&gt;=$U$4,W170&gt;=$W$4,Y170&gt;=$Y$4,AA170&gt;=$AA$4,AC170&gt;=$AC$4,AE170&gt;=$AE$4,AG170&gt;=$AG$4,C170&lt;&gt;"AB",E170&lt;&gt;"AB",G170&lt;&gt;"AB",I170&lt;&gt;"AB",K170&lt;&gt;"AB",M170&lt;&gt;"AB",O170&lt;&gt;"AB",Q170&lt;&gt;"AB",S170&lt;&gt;"AB",U170&lt;&gt;"AB",W170&lt;&gt;"AB",Y170&lt;&gt;"AB",AA170&lt;&gt;"AB",AND(AC170&lt;&gt;"AB",AE170&lt;&gt;"AB",AG170&lt;&gt;"AB")),"","E"))))</f>
        <v>27</v>
      </c>
      <c r="AG170" s="44">
        <v>18</v>
      </c>
      <c r="AH170" t="s" s="21">
        <f>IF(IFERROR(FIND("+",AG170),0)," ",IF(AG170="AB","",IF(AG170&lt;$AG$4,"F",IF(AND(C170&gt;=$C$4,E170&gt;=$E$4,G170&gt;=$G$4,I170&gt;=$I$4,K170&gt;=$K$4,M170&gt;=$M$4,O170&gt;=$O$4,Q170&gt;=$Q$4,S170&gt;=$S$4,U170&gt;=$U$4,W170&gt;=$W$4,Y170&gt;=$Y$4,AA170&gt;=$AA$4,AC170&gt;=$AC$4,AE170&gt;=$AE$4,AG170&gt;=$AG$4,C170&lt;&gt;"AB",E170&lt;&gt;"AB",G170&lt;&gt;"AB",I170&lt;&gt;"AB",K170&lt;&gt;"AB",M170&lt;&gt;"AB",O170&lt;&gt;"AB",Q170&lt;&gt;"AB",S170&lt;&gt;"AB",U170&lt;&gt;"AB",W170&lt;&gt;"AB",Y170&lt;&gt;"AB",AA170&lt;&gt;"AB",AND(AC170&lt;&gt;"AB",AE170&lt;&gt;"AB",AG170&lt;&gt;"AB")),"","E"))))</f>
        <v>27</v>
      </c>
      <c r="AI170" s="28">
        <v>368</v>
      </c>
      <c r="AJ170" t="s" s="25">
        <f>IF(AND(COUNTIF(C170:AH170,"AB")&lt;16-COUNTIF(C170:AH170," "),COUNTIF(C170:AH170,"AB")&lt;&gt;0),"FAIL",IF(COUNTIF(C170:AH170,"AB")=16-COUNTIF(C170:AH170," "),"ABSENT",IF(AND(COUNTIF(C170:AH170,"AB")=0,COUNTIF(C170:AH170,"F")=0),"PASS","FAIL")))</f>
        <v>29</v>
      </c>
      <c r="AK170" t="s" s="26">
        <v>367</v>
      </c>
      <c r="AL170" s="27"/>
    </row>
    <row r="171" ht="15.95" customHeight="1">
      <c r="A171" t="s" s="45">
        <v>368</v>
      </c>
      <c r="B171" t="s" s="38">
        <v>369</v>
      </c>
      <c r="C171" s="20">
        <v>52</v>
      </c>
      <c r="D171" t="s" s="21">
        <f>IF(IFERROR(FIND("+",C171),0)," ",IF(C171="AB","",IF(C171&lt;$C$4,"F",IF(AND(C171&gt;=$C$4,E171&gt;=$E$4,G171&gt;=$G$4,I171&gt;=$I$4,K171&gt;=$K$4,M171&gt;=$M$4,O171&gt;=$O$4,Q171&gt;=$Q$4,S171&gt;=$S$4,U171&gt;=$U$4,W171&gt;=$W$4,Y171&gt;=$Y$4,AA171&gt;=$AA$4,AC171&gt;=$AC$4,AE171&gt;=$AE$4,AG171&gt;=$AG$4,C171&lt;&gt;"AB",E171&lt;&gt;"AB",G171&lt;&gt;"AB",I171&lt;&gt;"AB",K171&lt;&gt;"AB",M171&lt;&gt;"AB",O171&lt;&gt;"AB",Q171&lt;&gt;"AB",S171&lt;&gt;"AB",U171&lt;&gt;"AB",W171&lt;&gt;"AB",Y171&lt;&gt;"AB",AA171&lt;&gt;"AB",AND(AC171&lt;&gt;"AB",AE171&lt;&gt;"AB",AG171&lt;&gt;"AB")),"","E"))))</f>
      </c>
      <c r="E171" s="44">
        <v>22</v>
      </c>
      <c r="F171" t="s" s="21">
        <f>IF(IFERROR(FIND("+",E171),0)," ",IF(E171="AB","",IF(E171&lt;$E$4,"F",IF(AND(C171&gt;=$C$4,E171&gt;=$E$4,G171&gt;=$G$4,I171&gt;=$I$4,K171&gt;=$K$4,M171&gt;=$M$4,O171&gt;=$O$4,Q171&gt;=$Q$4,S171&gt;=$S$4,U171&gt;=$U$4,W171&gt;=$W$4,Y171&gt;=$Y$4,AA171&gt;=$AA$4,AC171&gt;=$AC$4,AE171&gt;=$AE$4,AG171&gt;=$AG$4,C171&lt;&gt;"AB",E171&lt;&gt;"AB",G171&lt;&gt;"AB",I171&lt;&gt;"AB",K171&lt;&gt;"AB",M171&lt;&gt;"AB",O171&lt;&gt;"AB",Q171&lt;&gt;"AB",S171&lt;&gt;"AB",U171&lt;&gt;"AB",W171&lt;&gt;"AB",Y171&lt;&gt;"AB",AA171&lt;&gt;"AB",AND(AC171&lt;&gt;"AB",AE171&lt;&gt;"AB",AG171&lt;&gt;"AB")),"","E"))))</f>
      </c>
      <c r="G171" s="22">
        <v>39</v>
      </c>
      <c r="H171" t="s" s="21">
        <f>IF(IFERROR(FIND("+",G171),0)," ",IF(G171="AB","",IF(G171&lt;$G$4,"F",IF(AND(C171&gt;=$C$4,E171&gt;=$E$4,G171&gt;=$G$4,I171&gt;=$I$4,K171&gt;=$K$4,M171&gt;=$M$4,O171&gt;=$O$4,Q171&gt;=$Q$4,S171&gt;=$S$4,U171&gt;=$U$4,W171&gt;=$W$4,Y171&gt;=$Y$4,AA171&gt;=$AA$4,AC171&gt;=$AC$4,AE171&gt;=$AE$4,AG171&gt;=$AG$4,C171&lt;&gt;"AB",E171&lt;&gt;"AB",G171&lt;&gt;"AB",I171&lt;&gt;"AB",K171&lt;&gt;"AB",M171&lt;&gt;"AB",O171&lt;&gt;"AB",Q171&lt;&gt;"AB",S171&lt;&gt;"AB",U171&lt;&gt;"AB",W171&lt;&gt;"AB",Y171&lt;&gt;"AB",AA171&lt;&gt;"AB",AND(AC171&lt;&gt;"AB",AE171&lt;&gt;"AB",AG171&lt;&gt;"AB")),"","E"))))</f>
      </c>
      <c r="I171" s="20">
        <v>43</v>
      </c>
      <c r="J171" t="s" s="21">
        <f>IF(IFERROR(FIND("+",I171),0)," ",IF(I171="AB","",IF(I171&lt;$I$4,"F",IF(AND(C171&gt;=$C$4,E171&gt;=$E$4,G171&gt;=$G$4,I171&gt;=$I$4,K171&gt;=$K$4,M171&gt;=$M$4,O171&gt;=$O$4,Q171&gt;=$Q$4,S171&gt;=$S$4,U171&gt;=$U$4,W171&gt;=$W$4,Y171&gt;=$Y$4,AA171&gt;=$AA$4,AC171&gt;=$AC$4,AE171&gt;=$AE$4,AG171&gt;=$AG$4,C171&lt;&gt;"AB",E171&lt;&gt;"AB",G171&lt;&gt;"AB",I171&lt;&gt;"AB",K171&lt;&gt;"AB",M171&lt;&gt;"AB",O171&lt;&gt;"AB",Q171&lt;&gt;"AB",S171&lt;&gt;"AB",U171&lt;&gt;"AB",W171&lt;&gt;"AB",Y171&lt;&gt;"AB",AA171&lt;&gt;"AB",AND(AC171&lt;&gt;"AB",AE171&lt;&gt;"AB",AG171&lt;&gt;"AB")),"","E"))))</f>
      </c>
      <c r="K171" s="44">
        <v>21</v>
      </c>
      <c r="L171" t="s" s="21">
        <f>IF(IFERROR(FIND("+",K171),0)," ",IF(K171="AB","",IF(K171&lt;$K$4,"F",IF(AND(C171&gt;=$C$4,E171&gt;=$E$4,G171&gt;=$G$4,I171&gt;=$I$4,K171&gt;=$K$4,M171&gt;=$M$4,O171&gt;=$O$4,Q171&gt;=$Q$4,S171&gt;=$S$4,U171&gt;=$U$4,W171&gt;=$W$4,Y171&gt;=$Y$4,AA171&gt;=$AA$4,AC171&gt;=$AC$4,AE171&gt;=$AE$4,AG171&gt;=$AG$4,C171&lt;&gt;"AB",E171&lt;&gt;"AB",G171&lt;&gt;"AB",I171&lt;&gt;"AB",K171&lt;&gt;"AB",M171&lt;&gt;"AB",O171&lt;&gt;"AB",Q171&lt;&gt;"AB",S171&lt;&gt;"AB",U171&lt;&gt;"AB",W171&lt;&gt;"AB",Y171&lt;&gt;"AB",AA171&lt;&gt;"AB",AND(AC171&lt;&gt;"AB",AE171&lt;&gt;"AB",AG171&lt;&gt;"AB")),"","E"))))</f>
      </c>
      <c r="M171" s="22">
        <v>40</v>
      </c>
      <c r="N171" t="s" s="21">
        <f>IF(IFERROR(FIND("+",M171),0)," ",IF(M171="AB","",IF(M171&lt;$M$4,"F",IF(AND(C171&gt;=$C$4,E171&gt;=$E$4,G171&gt;=$G$4,I171&gt;=$I$4,K171&gt;=$K$4,M171&gt;=$M$4,O171&gt;=$O$4,Q171&gt;=$Q$4,S171&gt;=$S$4,U171&gt;=$U$4,W171&gt;=$W$4,Y171&gt;=$Y$4,AA171&gt;=$AA$4,AC171&gt;=$AC$4,AE171&gt;=$AE$4,AG171&gt;=$AG$4,C171&lt;&gt;"AB",E171&lt;&gt;"AB",G171&lt;&gt;"AB",I171&lt;&gt;"AB",K171&lt;&gt;"AB",M171&lt;&gt;"AB",O171&lt;&gt;"AB",Q171&lt;&gt;"AB",S171&lt;&gt;"AB",U171&lt;&gt;"AB",W171&lt;&gt;"AB",Y171&lt;&gt;"AB",AA171&lt;&gt;"AB",AND(AC171&lt;&gt;"AB",AE171&lt;&gt;"AB",AG171&lt;&gt;"AB")),"","E"))))</f>
      </c>
      <c r="O171" s="20">
        <v>40</v>
      </c>
      <c r="P171" t="s" s="21">
        <f>IF(IFERROR(FIND("+",O171),0)," ",IF(O171="AB","",IF(O171&lt;$O$4,"F",IF(AND(C171&gt;=$C$4,E171&gt;=$E$4,G171&gt;=$G$4,I171&gt;=$I$4,K171&gt;=$K$4,M171&gt;=$M$4,O171&gt;=$O$4,Q171&gt;=$Q$4,S171&gt;=$S$4,U171&gt;=$U$4,W171&gt;=$W$4,Y171&gt;=$Y$4,AA171&gt;=$AA$4,AC171&gt;=$AC$4,AE171&gt;=$AE$4,AG171&gt;=$AG$4,C171&lt;&gt;"AB",E171&lt;&gt;"AB",G171&lt;&gt;"AB",I171&lt;&gt;"AB",K171&lt;&gt;"AB",M171&lt;&gt;"AB",O171&lt;&gt;"AB",Q171&lt;&gt;"AB",S171&lt;&gt;"AB",U171&lt;&gt;"AB",W171&lt;&gt;"AB",Y171&lt;&gt;"AB",AA171&lt;&gt;"AB",AND(AC171&lt;&gt;"AB",AE171&lt;&gt;"AB",AG171&lt;&gt;"AB")),"","E"))))</f>
      </c>
      <c r="Q171" s="44">
        <v>22</v>
      </c>
      <c r="R171" t="s" s="21">
        <f>IF(IFERROR(FIND("+",Q171),0)," ",IF(Q171="AB","",IF(Q171&lt;$Q$4,"F",IF(AND(C171&gt;=$C$4,E171&gt;=$E$4,G171&gt;=$G$4,I171&gt;=$I$4,K171&gt;=$K$4,M171&gt;=$M$4,O171&gt;=$O$4,Q171&gt;=$Q$4,S171&gt;=$S$4,U171&gt;=$U$4,W171&gt;=$W$4,Y171&gt;=$Y$4,AA171&gt;=$AA$4,AC171&gt;=$AC$4,AE171&gt;=$AE$4,AG171&gt;=$AG$4,C171&lt;&gt;"AB",E171&lt;&gt;"AB",G171&lt;&gt;"AB",I171&lt;&gt;"AB",K171&lt;&gt;"AB",M171&lt;&gt;"AB",O171&lt;&gt;"AB",Q171&lt;&gt;"AB",S171&lt;&gt;"AB",U171&lt;&gt;"AB",W171&lt;&gt;"AB",Y171&lt;&gt;"AB",AA171&lt;&gt;"AB",AND(AC171&lt;&gt;"AB",AE171&lt;&gt;"AB",AG171&lt;&gt;"AB")),"","E"))))</f>
      </c>
      <c r="S171" s="22">
        <v>21</v>
      </c>
      <c r="T171" t="s" s="21">
        <f>IF(IFERROR(FIND("+",S171),0)," ",IF(S171="AB","",IF(S171&lt;$S$4,"F",IF(AND(C171&gt;=$C$4,E171&gt;=$E$4,G171&gt;=$G$4,I171&gt;=$I$4,K171&gt;=$K$4,M171&gt;=$M$4,O171&gt;=$O$4,Q171&gt;=$Q$4,S171&gt;=$S$4,U171&gt;=$U$4,W171&gt;=$W$4,Y171&gt;=$Y$4,AA171&gt;=$AA$4,AC171&gt;=$AC$4,AE171&gt;=$AE$4,AG171&gt;=$AG$4,C171&lt;&gt;"AB",E171&lt;&gt;"AB",G171&lt;&gt;"AB",I171&lt;&gt;"AB",K171&lt;&gt;"AB",M171&lt;&gt;"AB",O171&lt;&gt;"AB",Q171&lt;&gt;"AB",S171&lt;&gt;"AB",U171&lt;&gt;"AB",W171&lt;&gt;"AB",Y171&lt;&gt;"AB",AA171&lt;&gt;"AB",AND(AC171&lt;&gt;"AB",AE171&lt;&gt;"AB",AG171&lt;&gt;"AB")),"","E"))))</f>
      </c>
      <c r="U171" s="20">
        <v>40</v>
      </c>
      <c r="V171" t="s" s="21">
        <f>IF(IFERROR(FIND("+",U171),0)," ",IF(U171="AB","",IF(U171&lt;$U$4,"F",IF(AND(C171&gt;=$C$4,E171&gt;=$E$4,G171&gt;=$G$4,I171&gt;=$I$4,K171&gt;=$K$4,M171&gt;=$M$4,O171&gt;=$O$4,Q171&gt;=$Q$4,S171&gt;=$S$4,U171&gt;=$U$4,W171&gt;=$W$4,Y171&gt;=$Y$4,AA171&gt;=$AA$4,AC171&gt;=$AC$4,AE171&gt;=$AE$4,AG171&gt;=$AG$4,C171&lt;&gt;"AB",E171&lt;&gt;"AB",G171&lt;&gt;"AB",I171&lt;&gt;"AB",K171&lt;&gt;"AB",M171&lt;&gt;"AB",O171&lt;&gt;"AB",Q171&lt;&gt;"AB",S171&lt;&gt;"AB",U171&lt;&gt;"AB",W171&lt;&gt;"AB",Y171&lt;&gt;"AB",AA171&lt;&gt;"AB",AND(AC171&lt;&gt;"AB",AE171&lt;&gt;"AB",AG171&lt;&gt;"AB")),"","E"))))</f>
      </c>
      <c r="W171" s="44">
        <v>23</v>
      </c>
      <c r="X171" t="s" s="21">
        <f>IF(IFERROR(FIND("+",W171),0)," ",IF(W171="AB","",IF(W171&lt;$W$4,"F",IF(AND(C171&gt;=$C$4,E171&gt;=$E$4,G171&gt;=$G$4,I171&gt;=$I$4,K171&gt;=$K$4,M171&gt;=$M$4,O171&gt;=$O$4,Q171&gt;=$Q$4,S171&gt;=$S$4,U171&gt;=$U$4,W171&gt;=$W$4,Y171&gt;=$Y$4,AA171&gt;=$AA$4,AC171&gt;=$AC$4,AE171&gt;=$AE$4,AG171&gt;=$AG$4,C171&lt;&gt;"AB",E171&lt;&gt;"AB",G171&lt;&gt;"AB",I171&lt;&gt;"AB",K171&lt;&gt;"AB",M171&lt;&gt;"AB",O171&lt;&gt;"AB",Q171&lt;&gt;"AB",S171&lt;&gt;"AB",U171&lt;&gt;"AB",W171&lt;&gt;"AB",Y171&lt;&gt;"AB",AA171&lt;&gt;"AB",AND(AC171&lt;&gt;"AB",AE171&lt;&gt;"AB",AG171&lt;&gt;"AB")),"","E"))))</f>
      </c>
      <c r="Y171" s="20">
        <v>40</v>
      </c>
      <c r="Z171" t="s" s="21">
        <f>IF(IFERROR(FIND("+",Y171),0)," ",IF(Y171="AB","",IF(Y171&lt;$Y$4,"F",IF(AND(C171&gt;=$C$4,E171&gt;=$E$4,G171&gt;=$G$4,I171&gt;=$I$4,K171&gt;=$K$4,M171&gt;=$M$4,O171&gt;=$O$4,Q171&gt;=$Q$4,S171&gt;=$S$4,U171&gt;=$U$4,W171&gt;=$W$4,Y171&gt;=$Y$4,AA171&gt;=$AA$4,AC171&gt;=$AC$4,AE171&gt;=$AE$4,AG171&gt;=$AG$4,C171&lt;&gt;"AB",E171&lt;&gt;"AB",G171&lt;&gt;"AB",I171&lt;&gt;"AB",K171&lt;&gt;"AB",M171&lt;&gt;"AB",O171&lt;&gt;"AB",Q171&lt;&gt;"AB",S171&lt;&gt;"AB",U171&lt;&gt;"AB",W171&lt;&gt;"AB",Y171&lt;&gt;"AB",AA171&lt;&gt;"AB",AND(AC171&lt;&gt;"AB",AE171&lt;&gt;"AB",AG171&lt;&gt;"AB")),"","E"))))</f>
      </c>
      <c r="AA171" s="44">
        <v>20</v>
      </c>
      <c r="AB171" t="s" s="21">
        <f>IF(IFERROR(FIND("+",AA171),0)," ",IF(AA171="AB","",IF(AA171&lt;$AA$4,"F",IF(AND(C171&gt;=$C$4,E171&gt;=$E$4,G171&gt;=$G$4,I171&gt;=$I$4,K171&gt;=$K$4,M171&gt;=$M$4,O171&gt;=$O$4,Q171&gt;=$Q$4,S171&gt;=$S$4,U171&gt;=$U$4,W171&gt;=$W$4,Y171&gt;=$Y$4,AA171&gt;=$AA$4,AC171&gt;=$AC$4,AE171&gt;=$AE$4,AG171&gt;=$AG$4,C171&lt;&gt;"AB",E171&lt;&gt;"AB",G171&lt;&gt;"AB",I171&lt;&gt;"AB",K171&lt;&gt;"AB",M171&lt;&gt;"AB",O171&lt;&gt;"AB",Q171&lt;&gt;"AB",S171&lt;&gt;"AB",U171&lt;&gt;"AB",W171&lt;&gt;"AB",Y171&lt;&gt;"AB",AA171&lt;&gt;"AB",AND(AC171&lt;&gt;"AB",AE171&lt;&gt;"AB",AG171&lt;&gt;"AB")),"","E"))))</f>
      </c>
      <c r="AC171" s="44">
        <v>20</v>
      </c>
      <c r="AD171" t="s" s="21">
        <f>IF(IFERROR(FIND("+",AC171),0)," ",IF(AC171="AB","",IF(AC171&lt;$AC$4,"F",IF(AND(C171&gt;=$C$4,E171&gt;=$E$4,G171&gt;=$G$4,I171&gt;=$I$4,K171&gt;=$K$4,M171&gt;=$M$4,O171&gt;=$O$4,Q171&gt;=$Q$4,S171&gt;=$S$4,U171&gt;=$U$4,W171&gt;=$W$4,Y171&gt;=$Y$4,AA171&gt;=$AA$4,AC171&gt;=$AC$4,AE171&gt;=$AE$4,AG171&gt;=$AG$4,C171&lt;&gt;"AB",E171&lt;&gt;"AB",G171&lt;&gt;"AB",I171&lt;&gt;"AB",K171&lt;&gt;"AB",M171&lt;&gt;"AB",O171&lt;&gt;"AB",Q171&lt;&gt;"AB",S171&lt;&gt;"AB",U171&lt;&gt;"AB",W171&lt;&gt;"AB",Y171&lt;&gt;"AB",AA171&lt;&gt;"AB",AND(AC171&lt;&gt;"AB",AE171&lt;&gt;"AB",AG171&lt;&gt;"AB")),"","E"))))</f>
      </c>
      <c r="AE171" s="20">
        <v>27</v>
      </c>
      <c r="AF171" t="s" s="21">
        <f>IF(IFERROR(FIND("+",AE171),0)," ",IF(AE171="AB","",IF(AE171&lt;$AE$4,"F",IF(AND(C171&gt;=$C$4,E171&gt;=$E$4,G171&gt;=$G$4,I171&gt;=$I$4,K171&gt;=$K$4,M171&gt;=$M$4,O171&gt;=$O$4,Q171&gt;=$Q$4,S171&gt;=$S$4,U171&gt;=$U$4,W171&gt;=$W$4,Y171&gt;=$Y$4,AA171&gt;=$AA$4,AC171&gt;=$AC$4,AE171&gt;=$AE$4,AG171&gt;=$AG$4,C171&lt;&gt;"AB",E171&lt;&gt;"AB",G171&lt;&gt;"AB",I171&lt;&gt;"AB",K171&lt;&gt;"AB",M171&lt;&gt;"AB",O171&lt;&gt;"AB",Q171&lt;&gt;"AB",S171&lt;&gt;"AB",U171&lt;&gt;"AB",W171&lt;&gt;"AB",Y171&lt;&gt;"AB",AA171&lt;&gt;"AB",AND(AC171&lt;&gt;"AB",AE171&lt;&gt;"AB",AG171&lt;&gt;"AB")),"","E"))))</f>
      </c>
      <c r="AG171" s="44">
        <v>20</v>
      </c>
      <c r="AH171" t="s" s="21">
        <f>IF(IFERROR(FIND("+",AG171),0)," ",IF(AG171="AB","",IF(AG171&lt;$AG$4,"F",IF(AND(C171&gt;=$C$4,E171&gt;=$E$4,G171&gt;=$G$4,I171&gt;=$I$4,K171&gt;=$K$4,M171&gt;=$M$4,O171&gt;=$O$4,Q171&gt;=$Q$4,S171&gt;=$S$4,U171&gt;=$U$4,W171&gt;=$W$4,Y171&gt;=$Y$4,AA171&gt;=$AA$4,AC171&gt;=$AC$4,AE171&gt;=$AE$4,AG171&gt;=$AG$4,C171&lt;&gt;"AB",E171&lt;&gt;"AB",G171&lt;&gt;"AB",I171&lt;&gt;"AB",K171&lt;&gt;"AB",M171&lt;&gt;"AB",O171&lt;&gt;"AB",Q171&lt;&gt;"AB",S171&lt;&gt;"AB",U171&lt;&gt;"AB",W171&lt;&gt;"AB",Y171&lt;&gt;"AB",AA171&lt;&gt;"AB",AND(AC171&lt;&gt;"AB",AE171&lt;&gt;"AB",AG171&lt;&gt;"AB")),"","E"))))</f>
      </c>
      <c r="AI171" s="28">
        <v>490</v>
      </c>
      <c r="AJ171" t="s" s="25">
        <f>IF(AND(COUNTIF(C171:AH171,"AB")&lt;16-COUNTIF(C171:AH171," "),COUNTIF(C171:AH171,"AB")&lt;&gt;0),"FAIL",IF(COUNTIF(C171:AH171,"AB")=16-COUNTIF(C171:AH171," "),"ABSENT",IF(AND(COUNTIF(C171:AH171,"AB")=0,COUNTIF(C171:AH171,"F")=0),"PASS","FAIL")))</f>
        <v>18</v>
      </c>
      <c r="AK171" t="s" s="26">
        <v>370</v>
      </c>
      <c r="AL171" s="27"/>
    </row>
    <row r="172" ht="15.95" customHeight="1">
      <c r="A172" t="s" s="45">
        <v>371</v>
      </c>
      <c r="B172" t="s" s="38">
        <v>372</v>
      </c>
      <c r="C172" s="20">
        <v>40</v>
      </c>
      <c r="D172" t="s" s="21">
        <f>IF(IFERROR(FIND("+",C172),0)," ",IF(C172="AB","",IF(C172&lt;$C$4,"F",IF(AND(C172&gt;=$C$4,E172&gt;=$E$4,G172&gt;=$G$4,I172&gt;=$I$4,K172&gt;=$K$4,M172&gt;=$M$4,O172&gt;=$O$4,Q172&gt;=$Q$4,S172&gt;=$S$4,U172&gt;=$U$4,W172&gt;=$W$4,Y172&gt;=$Y$4,AA172&gt;=$AA$4,AC172&gt;=$AC$4,AE172&gt;=$AE$4,AG172&gt;=$AG$4,C172&lt;&gt;"AB",E172&lt;&gt;"AB",G172&lt;&gt;"AB",I172&lt;&gt;"AB",K172&lt;&gt;"AB",M172&lt;&gt;"AB",O172&lt;&gt;"AB",Q172&lt;&gt;"AB",S172&lt;&gt;"AB",U172&lt;&gt;"AB",W172&lt;&gt;"AB",Y172&lt;&gt;"AB",AA172&lt;&gt;"AB",AND(AC172&lt;&gt;"AB",AE172&lt;&gt;"AB",AG172&lt;&gt;"AB")),"","E"))))</f>
        <v>27</v>
      </c>
      <c r="E172" s="44">
        <v>20</v>
      </c>
      <c r="F172" t="s" s="21">
        <f>IF(IFERROR(FIND("+",E172),0)," ",IF(E172="AB","",IF(E172&lt;$E$4,"F",IF(AND(C172&gt;=$C$4,E172&gt;=$E$4,G172&gt;=$G$4,I172&gt;=$I$4,K172&gt;=$K$4,M172&gt;=$M$4,O172&gt;=$O$4,Q172&gt;=$Q$4,S172&gt;=$S$4,U172&gt;=$U$4,W172&gt;=$W$4,Y172&gt;=$Y$4,AA172&gt;=$AA$4,AC172&gt;=$AC$4,AE172&gt;=$AE$4,AG172&gt;=$AG$4,C172&lt;&gt;"AB",E172&lt;&gt;"AB",G172&lt;&gt;"AB",I172&lt;&gt;"AB",K172&lt;&gt;"AB",M172&lt;&gt;"AB",O172&lt;&gt;"AB",Q172&lt;&gt;"AB",S172&lt;&gt;"AB",U172&lt;&gt;"AB",W172&lt;&gt;"AB",Y172&lt;&gt;"AB",AA172&lt;&gt;"AB",AND(AC172&lt;&gt;"AB",AE172&lt;&gt;"AB",AG172&lt;&gt;"AB")),"","E"))))</f>
        <v>27</v>
      </c>
      <c r="G172" s="22">
        <v>37</v>
      </c>
      <c r="H172" t="s" s="21">
        <f>IF(IFERROR(FIND("+",G172),0)," ",IF(G172="AB","",IF(G172&lt;$G$4,"F",IF(AND(C172&gt;=$C$4,E172&gt;=$E$4,G172&gt;=$G$4,I172&gt;=$I$4,K172&gt;=$K$4,M172&gt;=$M$4,O172&gt;=$O$4,Q172&gt;=$Q$4,S172&gt;=$S$4,U172&gt;=$U$4,W172&gt;=$W$4,Y172&gt;=$Y$4,AA172&gt;=$AA$4,AC172&gt;=$AC$4,AE172&gt;=$AE$4,AG172&gt;=$AG$4,C172&lt;&gt;"AB",E172&lt;&gt;"AB",G172&lt;&gt;"AB",I172&lt;&gt;"AB",K172&lt;&gt;"AB",M172&lt;&gt;"AB",O172&lt;&gt;"AB",Q172&lt;&gt;"AB",S172&lt;&gt;"AB",U172&lt;&gt;"AB",W172&lt;&gt;"AB",Y172&lt;&gt;"AB",AA172&lt;&gt;"AB",AND(AC172&lt;&gt;"AB",AE172&lt;&gt;"AB",AG172&lt;&gt;"AB")),"","E"))))</f>
        <v>27</v>
      </c>
      <c r="I172" s="20">
        <v>32</v>
      </c>
      <c r="J172" t="s" s="21">
        <f>IF(IFERROR(FIND("+",I172),0)," ",IF(I172="AB","",IF(I172&lt;$I$4,"F",IF(AND(C172&gt;=$C$4,E172&gt;=$E$4,G172&gt;=$G$4,I172&gt;=$I$4,K172&gt;=$K$4,M172&gt;=$M$4,O172&gt;=$O$4,Q172&gt;=$Q$4,S172&gt;=$S$4,U172&gt;=$U$4,W172&gt;=$W$4,Y172&gt;=$Y$4,AA172&gt;=$AA$4,AC172&gt;=$AC$4,AE172&gt;=$AE$4,AG172&gt;=$AG$4,C172&lt;&gt;"AB",E172&lt;&gt;"AB",G172&lt;&gt;"AB",I172&lt;&gt;"AB",K172&lt;&gt;"AB",M172&lt;&gt;"AB",O172&lt;&gt;"AB",Q172&lt;&gt;"AB",S172&lt;&gt;"AB",U172&lt;&gt;"AB",W172&lt;&gt;"AB",Y172&lt;&gt;"AB",AA172&lt;&gt;"AB",AND(AC172&lt;&gt;"AB",AE172&lt;&gt;"AB",AG172&lt;&gt;"AB")),"","E"))))</f>
        <v>28</v>
      </c>
      <c r="K172" s="44">
        <v>20</v>
      </c>
      <c r="L172" t="s" s="21">
        <f>IF(IFERROR(FIND("+",K172),0)," ",IF(K172="AB","",IF(K172&lt;$K$4,"F",IF(AND(C172&gt;=$C$4,E172&gt;=$E$4,G172&gt;=$G$4,I172&gt;=$I$4,K172&gt;=$K$4,M172&gt;=$M$4,O172&gt;=$O$4,Q172&gt;=$Q$4,S172&gt;=$S$4,U172&gt;=$U$4,W172&gt;=$W$4,Y172&gt;=$Y$4,AA172&gt;=$AA$4,AC172&gt;=$AC$4,AE172&gt;=$AE$4,AG172&gt;=$AG$4,C172&lt;&gt;"AB",E172&lt;&gt;"AB",G172&lt;&gt;"AB",I172&lt;&gt;"AB",K172&lt;&gt;"AB",M172&lt;&gt;"AB",O172&lt;&gt;"AB",Q172&lt;&gt;"AB",S172&lt;&gt;"AB",U172&lt;&gt;"AB",W172&lt;&gt;"AB",Y172&lt;&gt;"AB",AA172&lt;&gt;"AB",AND(AC172&lt;&gt;"AB",AE172&lt;&gt;"AB",AG172&lt;&gt;"AB")),"","E"))))</f>
        <v>27</v>
      </c>
      <c r="M172" s="22">
        <v>40</v>
      </c>
      <c r="N172" t="s" s="21">
        <f>IF(IFERROR(FIND("+",M172),0)," ",IF(M172="AB","",IF(M172&lt;$M$4,"F",IF(AND(C172&gt;=$C$4,E172&gt;=$E$4,G172&gt;=$G$4,I172&gt;=$I$4,K172&gt;=$K$4,M172&gt;=$M$4,O172&gt;=$O$4,Q172&gt;=$Q$4,S172&gt;=$S$4,U172&gt;=$U$4,W172&gt;=$W$4,Y172&gt;=$Y$4,AA172&gt;=$AA$4,AC172&gt;=$AC$4,AE172&gt;=$AE$4,AG172&gt;=$AG$4,C172&lt;&gt;"AB",E172&lt;&gt;"AB",G172&lt;&gt;"AB",I172&lt;&gt;"AB",K172&lt;&gt;"AB",M172&lt;&gt;"AB",O172&lt;&gt;"AB",Q172&lt;&gt;"AB",S172&lt;&gt;"AB",U172&lt;&gt;"AB",W172&lt;&gt;"AB",Y172&lt;&gt;"AB",AA172&lt;&gt;"AB",AND(AC172&lt;&gt;"AB",AE172&lt;&gt;"AB",AG172&lt;&gt;"AB")),"","E"))))</f>
        <v>27</v>
      </c>
      <c r="O172" s="20">
        <v>20</v>
      </c>
      <c r="P172" t="s" s="21">
        <f>IF(IFERROR(FIND("+",O172),0)," ",IF(O172="AB","",IF(O172&lt;$O$4,"F",IF(AND(C172&gt;=$C$4,E172&gt;=$E$4,G172&gt;=$G$4,I172&gt;=$I$4,K172&gt;=$K$4,M172&gt;=$M$4,O172&gt;=$O$4,Q172&gt;=$Q$4,S172&gt;=$S$4,U172&gt;=$U$4,W172&gt;=$W$4,Y172&gt;=$Y$4,AA172&gt;=$AA$4,AC172&gt;=$AC$4,AE172&gt;=$AE$4,AG172&gt;=$AG$4,C172&lt;&gt;"AB",E172&lt;&gt;"AB",G172&lt;&gt;"AB",I172&lt;&gt;"AB",K172&lt;&gt;"AB",M172&lt;&gt;"AB",O172&lt;&gt;"AB",Q172&lt;&gt;"AB",S172&lt;&gt;"AB",U172&lt;&gt;"AB",W172&lt;&gt;"AB",Y172&lt;&gt;"AB",AA172&lt;&gt;"AB",AND(AC172&lt;&gt;"AB",AE172&lt;&gt;"AB",AG172&lt;&gt;"AB")),"","E"))))</f>
        <v>28</v>
      </c>
      <c r="Q172" s="44">
        <v>20</v>
      </c>
      <c r="R172" t="s" s="21">
        <f>IF(IFERROR(FIND("+",Q172),0)," ",IF(Q172="AB","",IF(Q172&lt;$Q$4,"F",IF(AND(C172&gt;=$C$4,E172&gt;=$E$4,G172&gt;=$G$4,I172&gt;=$I$4,K172&gt;=$K$4,M172&gt;=$M$4,O172&gt;=$O$4,Q172&gt;=$Q$4,S172&gt;=$S$4,U172&gt;=$U$4,W172&gt;=$W$4,Y172&gt;=$Y$4,AA172&gt;=$AA$4,AC172&gt;=$AC$4,AE172&gt;=$AE$4,AG172&gt;=$AG$4,C172&lt;&gt;"AB",E172&lt;&gt;"AB",G172&lt;&gt;"AB",I172&lt;&gt;"AB",K172&lt;&gt;"AB",M172&lt;&gt;"AB",O172&lt;&gt;"AB",Q172&lt;&gt;"AB",S172&lt;&gt;"AB",U172&lt;&gt;"AB",W172&lt;&gt;"AB",Y172&lt;&gt;"AB",AA172&lt;&gt;"AB",AND(AC172&lt;&gt;"AB",AE172&lt;&gt;"AB",AG172&lt;&gt;"AB")),"","E"))))</f>
        <v>27</v>
      </c>
      <c r="S172" s="22">
        <v>20</v>
      </c>
      <c r="T172" t="s" s="21">
        <f>IF(IFERROR(FIND("+",S172),0)," ",IF(S172="AB","",IF(S172&lt;$S$4,"F",IF(AND(C172&gt;=$C$4,E172&gt;=$E$4,G172&gt;=$G$4,I172&gt;=$I$4,K172&gt;=$K$4,M172&gt;=$M$4,O172&gt;=$O$4,Q172&gt;=$Q$4,S172&gt;=$S$4,U172&gt;=$U$4,W172&gt;=$W$4,Y172&gt;=$Y$4,AA172&gt;=$AA$4,AC172&gt;=$AC$4,AE172&gt;=$AE$4,AG172&gt;=$AG$4,C172&lt;&gt;"AB",E172&lt;&gt;"AB",G172&lt;&gt;"AB",I172&lt;&gt;"AB",K172&lt;&gt;"AB",M172&lt;&gt;"AB",O172&lt;&gt;"AB",Q172&lt;&gt;"AB",S172&lt;&gt;"AB",U172&lt;&gt;"AB",W172&lt;&gt;"AB",Y172&lt;&gt;"AB",AA172&lt;&gt;"AB",AND(AC172&lt;&gt;"AB",AE172&lt;&gt;"AB",AG172&lt;&gt;"AB")),"","E"))))</f>
        <v>27</v>
      </c>
      <c r="U172" s="20">
        <v>19</v>
      </c>
      <c r="V172" t="s" s="21">
        <f>IF(IFERROR(FIND("+",U172),0)," ",IF(U172="AB","",IF(U172&lt;$U$4,"F",IF(AND(C172&gt;=$C$4,E172&gt;=$E$4,G172&gt;=$G$4,I172&gt;=$I$4,K172&gt;=$K$4,M172&gt;=$M$4,O172&gt;=$O$4,Q172&gt;=$Q$4,S172&gt;=$S$4,U172&gt;=$U$4,W172&gt;=$W$4,Y172&gt;=$Y$4,AA172&gt;=$AA$4,AC172&gt;=$AC$4,AE172&gt;=$AE$4,AG172&gt;=$AG$4,C172&lt;&gt;"AB",E172&lt;&gt;"AB",G172&lt;&gt;"AB",I172&lt;&gt;"AB",K172&lt;&gt;"AB",M172&lt;&gt;"AB",O172&lt;&gt;"AB",Q172&lt;&gt;"AB",S172&lt;&gt;"AB",U172&lt;&gt;"AB",W172&lt;&gt;"AB",Y172&lt;&gt;"AB",AA172&lt;&gt;"AB",AND(AC172&lt;&gt;"AB",AE172&lt;&gt;"AB",AG172&lt;&gt;"AB")),"","E"))))</f>
        <v>28</v>
      </c>
      <c r="W172" s="44">
        <v>23</v>
      </c>
      <c r="X172" t="s" s="21">
        <f>IF(IFERROR(FIND("+",W172),0)," ",IF(W172="AB","",IF(W172&lt;$W$4,"F",IF(AND(C172&gt;=$C$4,E172&gt;=$E$4,G172&gt;=$G$4,I172&gt;=$I$4,K172&gt;=$K$4,M172&gt;=$M$4,O172&gt;=$O$4,Q172&gt;=$Q$4,S172&gt;=$S$4,U172&gt;=$U$4,W172&gt;=$W$4,Y172&gt;=$Y$4,AA172&gt;=$AA$4,AC172&gt;=$AC$4,AE172&gt;=$AE$4,AG172&gt;=$AG$4,C172&lt;&gt;"AB",E172&lt;&gt;"AB",G172&lt;&gt;"AB",I172&lt;&gt;"AB",K172&lt;&gt;"AB",M172&lt;&gt;"AB",O172&lt;&gt;"AB",Q172&lt;&gt;"AB",S172&lt;&gt;"AB",U172&lt;&gt;"AB",W172&lt;&gt;"AB",Y172&lt;&gt;"AB",AA172&lt;&gt;"AB",AND(AC172&lt;&gt;"AB",AE172&lt;&gt;"AB",AG172&lt;&gt;"AB")),"","E"))))</f>
        <v>27</v>
      </c>
      <c r="Y172" s="20">
        <v>19</v>
      </c>
      <c r="Z172" t="s" s="21">
        <f>IF(IFERROR(FIND("+",Y172),0)," ",IF(Y172="AB","",IF(Y172&lt;$Y$4,"F",IF(AND(C172&gt;=$C$4,E172&gt;=$E$4,G172&gt;=$G$4,I172&gt;=$I$4,K172&gt;=$K$4,M172&gt;=$M$4,O172&gt;=$O$4,Q172&gt;=$Q$4,S172&gt;=$S$4,U172&gt;=$U$4,W172&gt;=$W$4,Y172&gt;=$Y$4,AA172&gt;=$AA$4,AC172&gt;=$AC$4,AE172&gt;=$AE$4,AG172&gt;=$AG$4,C172&lt;&gt;"AB",E172&lt;&gt;"AB",G172&lt;&gt;"AB",I172&lt;&gt;"AB",K172&lt;&gt;"AB",M172&lt;&gt;"AB",O172&lt;&gt;"AB",Q172&lt;&gt;"AB",S172&lt;&gt;"AB",U172&lt;&gt;"AB",W172&lt;&gt;"AB",Y172&lt;&gt;"AB",AA172&lt;&gt;"AB",AND(AC172&lt;&gt;"AB",AE172&lt;&gt;"AB",AG172&lt;&gt;"AB")),"","E"))))</f>
        <v>28</v>
      </c>
      <c r="AA172" s="44">
        <v>20</v>
      </c>
      <c r="AB172" t="s" s="21">
        <f>IF(IFERROR(FIND("+",AA172),0)," ",IF(AA172="AB","",IF(AA172&lt;$AA$4,"F",IF(AND(C172&gt;=$C$4,E172&gt;=$E$4,G172&gt;=$G$4,I172&gt;=$I$4,K172&gt;=$K$4,M172&gt;=$M$4,O172&gt;=$O$4,Q172&gt;=$Q$4,S172&gt;=$S$4,U172&gt;=$U$4,W172&gt;=$W$4,Y172&gt;=$Y$4,AA172&gt;=$AA$4,AC172&gt;=$AC$4,AE172&gt;=$AE$4,AG172&gt;=$AG$4,C172&lt;&gt;"AB",E172&lt;&gt;"AB",G172&lt;&gt;"AB",I172&lt;&gt;"AB",K172&lt;&gt;"AB",M172&lt;&gt;"AB",O172&lt;&gt;"AB",Q172&lt;&gt;"AB",S172&lt;&gt;"AB",U172&lt;&gt;"AB",W172&lt;&gt;"AB",Y172&lt;&gt;"AB",AA172&lt;&gt;"AB",AND(AC172&lt;&gt;"AB",AE172&lt;&gt;"AB",AG172&lt;&gt;"AB")),"","E"))))</f>
        <v>27</v>
      </c>
      <c r="AC172" s="44">
        <v>20</v>
      </c>
      <c r="AD172" t="s" s="21">
        <f>IF(IFERROR(FIND("+",AC172),0)," ",IF(AC172="AB","",IF(AC172&lt;$AC$4,"F",IF(AND(C172&gt;=$C$4,E172&gt;=$E$4,G172&gt;=$G$4,I172&gt;=$I$4,K172&gt;=$K$4,M172&gt;=$M$4,O172&gt;=$O$4,Q172&gt;=$Q$4,S172&gt;=$S$4,U172&gt;=$U$4,W172&gt;=$W$4,Y172&gt;=$Y$4,AA172&gt;=$AA$4,AC172&gt;=$AC$4,AE172&gt;=$AE$4,AG172&gt;=$AG$4,C172&lt;&gt;"AB",E172&lt;&gt;"AB",G172&lt;&gt;"AB",I172&lt;&gt;"AB",K172&lt;&gt;"AB",M172&lt;&gt;"AB",O172&lt;&gt;"AB",Q172&lt;&gt;"AB",S172&lt;&gt;"AB",U172&lt;&gt;"AB",W172&lt;&gt;"AB",Y172&lt;&gt;"AB",AA172&lt;&gt;"AB",AND(AC172&lt;&gt;"AB",AE172&lt;&gt;"AB",AG172&lt;&gt;"AB")),"","E"))))</f>
        <v>27</v>
      </c>
      <c r="AE172" s="20">
        <v>20</v>
      </c>
      <c r="AF172" t="s" s="21">
        <f>IF(IFERROR(FIND("+",AE172),0)," ",IF(AE172="AB","",IF(AE172&lt;$AE$4,"F",IF(AND(C172&gt;=$C$4,E172&gt;=$E$4,G172&gt;=$G$4,I172&gt;=$I$4,K172&gt;=$K$4,M172&gt;=$M$4,O172&gt;=$O$4,Q172&gt;=$Q$4,S172&gt;=$S$4,U172&gt;=$U$4,W172&gt;=$W$4,Y172&gt;=$Y$4,AA172&gt;=$AA$4,AC172&gt;=$AC$4,AE172&gt;=$AE$4,AG172&gt;=$AG$4,C172&lt;&gt;"AB",E172&lt;&gt;"AB",G172&lt;&gt;"AB",I172&lt;&gt;"AB",K172&lt;&gt;"AB",M172&lt;&gt;"AB",O172&lt;&gt;"AB",Q172&lt;&gt;"AB",S172&lt;&gt;"AB",U172&lt;&gt;"AB",W172&lt;&gt;"AB",Y172&lt;&gt;"AB",AA172&lt;&gt;"AB",AND(AC172&lt;&gt;"AB",AE172&lt;&gt;"AB",AG172&lt;&gt;"AB")),"","E"))))</f>
        <v>27</v>
      </c>
      <c r="AG172" s="44">
        <v>18</v>
      </c>
      <c r="AH172" t="s" s="21">
        <f>IF(IFERROR(FIND("+",AG172),0)," ",IF(AG172="AB","",IF(AG172&lt;$AG$4,"F",IF(AND(C172&gt;=$C$4,E172&gt;=$E$4,G172&gt;=$G$4,I172&gt;=$I$4,K172&gt;=$K$4,M172&gt;=$M$4,O172&gt;=$O$4,Q172&gt;=$Q$4,S172&gt;=$S$4,U172&gt;=$U$4,W172&gt;=$W$4,Y172&gt;=$Y$4,AA172&gt;=$AA$4,AC172&gt;=$AC$4,AE172&gt;=$AE$4,AG172&gt;=$AG$4,C172&lt;&gt;"AB",E172&lt;&gt;"AB",G172&lt;&gt;"AB",I172&lt;&gt;"AB",K172&lt;&gt;"AB",M172&lt;&gt;"AB",O172&lt;&gt;"AB",Q172&lt;&gt;"AB",S172&lt;&gt;"AB",U172&lt;&gt;"AB",W172&lt;&gt;"AB",Y172&lt;&gt;"AB",AA172&lt;&gt;"AB",AND(AC172&lt;&gt;"AB",AE172&lt;&gt;"AB",AG172&lt;&gt;"AB")),"","E"))))</f>
        <v>27</v>
      </c>
      <c r="AI172" s="28">
        <v>388</v>
      </c>
      <c r="AJ172" t="s" s="25">
        <f>IF(AND(COUNTIF(C172:AH172,"AB")&lt;16-COUNTIF(C172:AH172," "),COUNTIF(C172:AH172,"AB")&lt;&gt;0),"FAIL",IF(COUNTIF(C172:AH172,"AB")=16-COUNTIF(C172:AH172," "),"ABSENT",IF(AND(COUNTIF(C172:AH172,"AB")=0,COUNTIF(C172:AH172,"F")=0),"PASS","FAIL")))</f>
        <v>29</v>
      </c>
      <c r="AK172" t="s" s="26">
        <v>373</v>
      </c>
      <c r="AL172" s="27"/>
    </row>
    <row r="173" ht="15.95" customHeight="1">
      <c r="A173" t="s" s="45">
        <v>374</v>
      </c>
      <c r="B173" t="s" s="38">
        <v>375</v>
      </c>
      <c r="C173" s="20">
        <v>40</v>
      </c>
      <c r="D173" t="s" s="21">
        <f>IF(IFERROR(FIND("+",C173),0)," ",IF(C173="AB","",IF(C173&lt;$C$4,"F",IF(AND(C173&gt;=$C$4,E173&gt;=$E$4,G173&gt;=$G$4,I173&gt;=$I$4,K173&gt;=$K$4,M173&gt;=$M$4,O173&gt;=$O$4,Q173&gt;=$Q$4,S173&gt;=$S$4,U173&gt;=$U$4,W173&gt;=$W$4,Y173&gt;=$Y$4,AA173&gt;=$AA$4,AC173&gt;=$AC$4,AE173&gt;=$AE$4,AG173&gt;=$AG$4,C173&lt;&gt;"AB",E173&lt;&gt;"AB",G173&lt;&gt;"AB",I173&lt;&gt;"AB",K173&lt;&gt;"AB",M173&lt;&gt;"AB",O173&lt;&gt;"AB",Q173&lt;&gt;"AB",S173&lt;&gt;"AB",U173&lt;&gt;"AB",W173&lt;&gt;"AB",Y173&lt;&gt;"AB",AA173&lt;&gt;"AB",AND(AC173&lt;&gt;"AB",AE173&lt;&gt;"AB",AG173&lt;&gt;"AB")),"","E"))))</f>
        <v>27</v>
      </c>
      <c r="E173" s="44">
        <v>20</v>
      </c>
      <c r="F173" t="s" s="21">
        <f>IF(IFERROR(FIND("+",E173),0)," ",IF(E173="AB","",IF(E173&lt;$E$4,"F",IF(AND(C173&gt;=$C$4,E173&gt;=$E$4,G173&gt;=$G$4,I173&gt;=$I$4,K173&gt;=$K$4,M173&gt;=$M$4,O173&gt;=$O$4,Q173&gt;=$Q$4,S173&gt;=$S$4,U173&gt;=$U$4,W173&gt;=$W$4,Y173&gt;=$Y$4,AA173&gt;=$AA$4,AC173&gt;=$AC$4,AE173&gt;=$AE$4,AG173&gt;=$AG$4,C173&lt;&gt;"AB",E173&lt;&gt;"AB",G173&lt;&gt;"AB",I173&lt;&gt;"AB",K173&lt;&gt;"AB",M173&lt;&gt;"AB",O173&lt;&gt;"AB",Q173&lt;&gt;"AB",S173&lt;&gt;"AB",U173&lt;&gt;"AB",W173&lt;&gt;"AB",Y173&lt;&gt;"AB",AA173&lt;&gt;"AB",AND(AC173&lt;&gt;"AB",AE173&lt;&gt;"AB",AG173&lt;&gt;"AB")),"","E"))))</f>
        <v>27</v>
      </c>
      <c r="G173" s="22">
        <v>40</v>
      </c>
      <c r="H173" t="s" s="21">
        <f>IF(IFERROR(FIND("+",G173),0)," ",IF(G173="AB","",IF(G173&lt;$G$4,"F",IF(AND(C173&gt;=$C$4,E173&gt;=$E$4,G173&gt;=$G$4,I173&gt;=$I$4,K173&gt;=$K$4,M173&gt;=$M$4,O173&gt;=$O$4,Q173&gt;=$Q$4,S173&gt;=$S$4,U173&gt;=$U$4,W173&gt;=$W$4,Y173&gt;=$Y$4,AA173&gt;=$AA$4,AC173&gt;=$AC$4,AE173&gt;=$AE$4,AG173&gt;=$AG$4,C173&lt;&gt;"AB",E173&lt;&gt;"AB",G173&lt;&gt;"AB",I173&lt;&gt;"AB",K173&lt;&gt;"AB",M173&lt;&gt;"AB",O173&lt;&gt;"AB",Q173&lt;&gt;"AB",S173&lt;&gt;"AB",U173&lt;&gt;"AB",W173&lt;&gt;"AB",Y173&lt;&gt;"AB",AA173&lt;&gt;"AB",AND(AC173&lt;&gt;"AB",AE173&lt;&gt;"AB",AG173&lt;&gt;"AB")),"","E"))))</f>
        <v>27</v>
      </c>
      <c r="I173" s="20">
        <v>47</v>
      </c>
      <c r="J173" t="s" s="21">
        <f>IF(IFERROR(FIND("+",I173),0)," ",IF(I173="AB","",IF(I173&lt;$I$4,"F",IF(AND(C173&gt;=$C$4,E173&gt;=$E$4,G173&gt;=$G$4,I173&gt;=$I$4,K173&gt;=$K$4,M173&gt;=$M$4,O173&gt;=$O$4,Q173&gt;=$Q$4,S173&gt;=$S$4,U173&gt;=$U$4,W173&gt;=$W$4,Y173&gt;=$Y$4,AA173&gt;=$AA$4,AC173&gt;=$AC$4,AE173&gt;=$AE$4,AG173&gt;=$AG$4,C173&lt;&gt;"AB",E173&lt;&gt;"AB",G173&lt;&gt;"AB",I173&lt;&gt;"AB",K173&lt;&gt;"AB",M173&lt;&gt;"AB",O173&lt;&gt;"AB",Q173&lt;&gt;"AB",S173&lt;&gt;"AB",U173&lt;&gt;"AB",W173&lt;&gt;"AB",Y173&lt;&gt;"AB",AA173&lt;&gt;"AB",AND(AC173&lt;&gt;"AB",AE173&lt;&gt;"AB",AG173&lt;&gt;"AB")),"","E"))))</f>
        <v>27</v>
      </c>
      <c r="K173" s="44">
        <v>19</v>
      </c>
      <c r="L173" t="s" s="21">
        <f>IF(IFERROR(FIND("+",K173),0)," ",IF(K173="AB","",IF(K173&lt;$K$4,"F",IF(AND(C173&gt;=$C$4,E173&gt;=$E$4,G173&gt;=$G$4,I173&gt;=$I$4,K173&gt;=$K$4,M173&gt;=$M$4,O173&gt;=$O$4,Q173&gt;=$Q$4,S173&gt;=$S$4,U173&gt;=$U$4,W173&gt;=$W$4,Y173&gt;=$Y$4,AA173&gt;=$AA$4,AC173&gt;=$AC$4,AE173&gt;=$AE$4,AG173&gt;=$AG$4,C173&lt;&gt;"AB",E173&lt;&gt;"AB",G173&lt;&gt;"AB",I173&lt;&gt;"AB",K173&lt;&gt;"AB",M173&lt;&gt;"AB",O173&lt;&gt;"AB",Q173&lt;&gt;"AB",S173&lt;&gt;"AB",U173&lt;&gt;"AB",W173&lt;&gt;"AB",Y173&lt;&gt;"AB",AA173&lt;&gt;"AB",AND(AC173&lt;&gt;"AB",AE173&lt;&gt;"AB",AG173&lt;&gt;"AB")),"","E"))))</f>
        <v>27</v>
      </c>
      <c r="M173" s="22">
        <v>37</v>
      </c>
      <c r="N173" t="s" s="21">
        <f>IF(IFERROR(FIND("+",M173),0)," ",IF(M173="AB","",IF(M173&lt;$M$4,"F",IF(AND(C173&gt;=$C$4,E173&gt;=$E$4,G173&gt;=$G$4,I173&gt;=$I$4,K173&gt;=$K$4,M173&gt;=$M$4,O173&gt;=$O$4,Q173&gt;=$Q$4,S173&gt;=$S$4,U173&gt;=$U$4,W173&gt;=$W$4,Y173&gt;=$Y$4,AA173&gt;=$AA$4,AC173&gt;=$AC$4,AE173&gt;=$AE$4,AG173&gt;=$AG$4,C173&lt;&gt;"AB",E173&lt;&gt;"AB",G173&lt;&gt;"AB",I173&lt;&gt;"AB",K173&lt;&gt;"AB",M173&lt;&gt;"AB",O173&lt;&gt;"AB",Q173&lt;&gt;"AB",S173&lt;&gt;"AB",U173&lt;&gt;"AB",W173&lt;&gt;"AB",Y173&lt;&gt;"AB",AA173&lt;&gt;"AB",AND(AC173&lt;&gt;"AB",AE173&lt;&gt;"AB",AG173&lt;&gt;"AB")),"","E"))))</f>
        <v>27</v>
      </c>
      <c r="O173" t="s" s="23">
        <v>173</v>
      </c>
      <c r="P173" t="s" s="21">
        <f>IF(IFERROR(FIND("+",O173),0)," ",IF(O173="AB","",IF(O173&lt;$O$4,"F",IF(AND(C173&gt;=$C$4,E173&gt;=$E$4,G173&gt;=$G$4,I173&gt;=$I$4,K173&gt;=$K$4,M173&gt;=$M$4,O173&gt;=$O$4,Q173&gt;=$Q$4,S173&gt;=$S$4,U173&gt;=$U$4,W173&gt;=$W$4,Y173&gt;=$Y$4,AA173&gt;=$AA$4,AC173&gt;=$AC$4,AE173&gt;=$AE$4,AG173&gt;=$AG$4,C173&lt;&gt;"AB",E173&lt;&gt;"AB",G173&lt;&gt;"AB",I173&lt;&gt;"AB",K173&lt;&gt;"AB",M173&lt;&gt;"AB",O173&lt;&gt;"AB",Q173&lt;&gt;"AB",S173&lt;&gt;"AB",U173&lt;&gt;"AB",W173&lt;&gt;"AB",Y173&lt;&gt;"AB",AA173&lt;&gt;"AB",AND(AC173&lt;&gt;"AB",AE173&lt;&gt;"AB",AG173&lt;&gt;"AB")),"","E"))))</f>
      </c>
      <c r="Q173" s="44">
        <v>20</v>
      </c>
      <c r="R173" t="s" s="21">
        <f>IF(IFERROR(FIND("+",Q173),0)," ",IF(Q173="AB","",IF(Q173&lt;$Q$4,"F",IF(AND(C173&gt;=$C$4,E173&gt;=$E$4,G173&gt;=$G$4,I173&gt;=$I$4,K173&gt;=$K$4,M173&gt;=$M$4,O173&gt;=$O$4,Q173&gt;=$Q$4,S173&gt;=$S$4,U173&gt;=$U$4,W173&gt;=$W$4,Y173&gt;=$Y$4,AA173&gt;=$AA$4,AC173&gt;=$AC$4,AE173&gt;=$AE$4,AG173&gt;=$AG$4,C173&lt;&gt;"AB",E173&lt;&gt;"AB",G173&lt;&gt;"AB",I173&lt;&gt;"AB",K173&lt;&gt;"AB",M173&lt;&gt;"AB",O173&lt;&gt;"AB",Q173&lt;&gt;"AB",S173&lt;&gt;"AB",U173&lt;&gt;"AB",W173&lt;&gt;"AB",Y173&lt;&gt;"AB",AA173&lt;&gt;"AB",AND(AC173&lt;&gt;"AB",AE173&lt;&gt;"AB",AG173&lt;&gt;"AB")),"","E"))))</f>
        <v>27</v>
      </c>
      <c r="S173" s="22">
        <v>20</v>
      </c>
      <c r="T173" t="s" s="21">
        <f>IF(IFERROR(FIND("+",S173),0)," ",IF(S173="AB","",IF(S173&lt;$S$4,"F",IF(AND(C173&gt;=$C$4,E173&gt;=$E$4,G173&gt;=$G$4,I173&gt;=$I$4,K173&gt;=$K$4,M173&gt;=$M$4,O173&gt;=$O$4,Q173&gt;=$Q$4,S173&gt;=$S$4,U173&gt;=$U$4,W173&gt;=$W$4,Y173&gt;=$Y$4,AA173&gt;=$AA$4,AC173&gt;=$AC$4,AE173&gt;=$AE$4,AG173&gt;=$AG$4,C173&lt;&gt;"AB",E173&lt;&gt;"AB",G173&lt;&gt;"AB",I173&lt;&gt;"AB",K173&lt;&gt;"AB",M173&lt;&gt;"AB",O173&lt;&gt;"AB",Q173&lt;&gt;"AB",S173&lt;&gt;"AB",U173&lt;&gt;"AB",W173&lt;&gt;"AB",Y173&lt;&gt;"AB",AA173&lt;&gt;"AB",AND(AC173&lt;&gt;"AB",AE173&lt;&gt;"AB",AG173&lt;&gt;"AB")),"","E"))))</f>
        <v>27</v>
      </c>
      <c r="U173" s="20">
        <v>21</v>
      </c>
      <c r="V173" t="s" s="21">
        <f>IF(IFERROR(FIND("+",U173),0)," ",IF(U173="AB","",IF(U173&lt;$U$4,"F",IF(AND(C173&gt;=$C$4,E173&gt;=$E$4,G173&gt;=$G$4,I173&gt;=$I$4,K173&gt;=$K$4,M173&gt;=$M$4,O173&gt;=$O$4,Q173&gt;=$Q$4,S173&gt;=$S$4,U173&gt;=$U$4,W173&gt;=$W$4,Y173&gt;=$Y$4,AA173&gt;=$AA$4,AC173&gt;=$AC$4,AE173&gt;=$AE$4,AG173&gt;=$AG$4,C173&lt;&gt;"AB",E173&lt;&gt;"AB",G173&lt;&gt;"AB",I173&lt;&gt;"AB",K173&lt;&gt;"AB",M173&lt;&gt;"AB",O173&lt;&gt;"AB",Q173&lt;&gt;"AB",S173&lt;&gt;"AB",U173&lt;&gt;"AB",W173&lt;&gt;"AB",Y173&lt;&gt;"AB",AA173&lt;&gt;"AB",AND(AC173&lt;&gt;"AB",AE173&lt;&gt;"AB",AG173&lt;&gt;"AB")),"","E"))))</f>
        <v>28</v>
      </c>
      <c r="W173" s="44">
        <v>17</v>
      </c>
      <c r="X173" t="s" s="21">
        <f>IF(IFERROR(FIND("+",W173),0)," ",IF(W173="AB","",IF(W173&lt;$W$4,"F",IF(AND(C173&gt;=$C$4,E173&gt;=$E$4,G173&gt;=$G$4,I173&gt;=$I$4,K173&gt;=$K$4,M173&gt;=$M$4,O173&gt;=$O$4,Q173&gt;=$Q$4,S173&gt;=$S$4,U173&gt;=$U$4,W173&gt;=$W$4,Y173&gt;=$Y$4,AA173&gt;=$AA$4,AC173&gt;=$AC$4,AE173&gt;=$AE$4,AG173&gt;=$AG$4,C173&lt;&gt;"AB",E173&lt;&gt;"AB",G173&lt;&gt;"AB",I173&lt;&gt;"AB",K173&lt;&gt;"AB",M173&lt;&gt;"AB",O173&lt;&gt;"AB",Q173&lt;&gt;"AB",S173&lt;&gt;"AB",U173&lt;&gt;"AB",W173&lt;&gt;"AB",Y173&lt;&gt;"AB",AA173&lt;&gt;"AB",AND(AC173&lt;&gt;"AB",AE173&lt;&gt;"AB",AG173&lt;&gt;"AB")),"","E"))))</f>
        <v>27</v>
      </c>
      <c r="Y173" s="20">
        <v>40</v>
      </c>
      <c r="Z173" t="s" s="21">
        <f>IF(IFERROR(FIND("+",Y173),0)," ",IF(Y173="AB","",IF(Y173&lt;$Y$4,"F",IF(AND(C173&gt;=$C$4,E173&gt;=$E$4,G173&gt;=$G$4,I173&gt;=$I$4,K173&gt;=$K$4,M173&gt;=$M$4,O173&gt;=$O$4,Q173&gt;=$Q$4,S173&gt;=$S$4,U173&gt;=$U$4,W173&gt;=$W$4,Y173&gt;=$Y$4,AA173&gt;=$AA$4,AC173&gt;=$AC$4,AE173&gt;=$AE$4,AG173&gt;=$AG$4,C173&lt;&gt;"AB",E173&lt;&gt;"AB",G173&lt;&gt;"AB",I173&lt;&gt;"AB",K173&lt;&gt;"AB",M173&lt;&gt;"AB",O173&lt;&gt;"AB",Q173&lt;&gt;"AB",S173&lt;&gt;"AB",U173&lt;&gt;"AB",W173&lt;&gt;"AB",Y173&lt;&gt;"AB",AA173&lt;&gt;"AB",AND(AC173&lt;&gt;"AB",AE173&lt;&gt;"AB",AG173&lt;&gt;"AB")),"","E"))))</f>
        <v>27</v>
      </c>
      <c r="AA173" s="44">
        <v>20</v>
      </c>
      <c r="AB173" t="s" s="21">
        <f>IF(IFERROR(FIND("+",AA173),0)," ",IF(AA173="AB","",IF(AA173&lt;$AA$4,"F",IF(AND(C173&gt;=$C$4,E173&gt;=$E$4,G173&gt;=$G$4,I173&gt;=$I$4,K173&gt;=$K$4,M173&gt;=$M$4,O173&gt;=$O$4,Q173&gt;=$Q$4,S173&gt;=$S$4,U173&gt;=$U$4,W173&gt;=$W$4,Y173&gt;=$Y$4,AA173&gt;=$AA$4,AC173&gt;=$AC$4,AE173&gt;=$AE$4,AG173&gt;=$AG$4,C173&lt;&gt;"AB",E173&lt;&gt;"AB",G173&lt;&gt;"AB",I173&lt;&gt;"AB",K173&lt;&gt;"AB",M173&lt;&gt;"AB",O173&lt;&gt;"AB",Q173&lt;&gt;"AB",S173&lt;&gt;"AB",U173&lt;&gt;"AB",W173&lt;&gt;"AB",Y173&lt;&gt;"AB",AA173&lt;&gt;"AB",AND(AC173&lt;&gt;"AB",AE173&lt;&gt;"AB",AG173&lt;&gt;"AB")),"","E"))))</f>
        <v>27</v>
      </c>
      <c r="AC173" s="44">
        <v>20</v>
      </c>
      <c r="AD173" t="s" s="21">
        <f>IF(IFERROR(FIND("+",AC173),0)," ",IF(AC173="AB","",IF(AC173&lt;$AC$4,"F",IF(AND(C173&gt;=$C$4,E173&gt;=$E$4,G173&gt;=$G$4,I173&gt;=$I$4,K173&gt;=$K$4,M173&gt;=$M$4,O173&gt;=$O$4,Q173&gt;=$Q$4,S173&gt;=$S$4,U173&gt;=$U$4,W173&gt;=$W$4,Y173&gt;=$Y$4,AA173&gt;=$AA$4,AC173&gt;=$AC$4,AE173&gt;=$AE$4,AG173&gt;=$AG$4,C173&lt;&gt;"AB",E173&lt;&gt;"AB",G173&lt;&gt;"AB",I173&lt;&gt;"AB",K173&lt;&gt;"AB",M173&lt;&gt;"AB",O173&lt;&gt;"AB",Q173&lt;&gt;"AB",S173&lt;&gt;"AB",U173&lt;&gt;"AB",W173&lt;&gt;"AB",Y173&lt;&gt;"AB",AA173&lt;&gt;"AB",AND(AC173&lt;&gt;"AB",AE173&lt;&gt;"AB",AG173&lt;&gt;"AB")),"","E"))))</f>
        <v>27</v>
      </c>
      <c r="AE173" s="20">
        <v>24</v>
      </c>
      <c r="AF173" t="s" s="21">
        <f>IF(IFERROR(FIND("+",AE173),0)," ",IF(AE173="AB","",IF(AE173&lt;$AE$4,"F",IF(AND(C173&gt;=$C$4,E173&gt;=$E$4,G173&gt;=$G$4,I173&gt;=$I$4,K173&gt;=$K$4,M173&gt;=$M$4,O173&gt;=$O$4,Q173&gt;=$Q$4,S173&gt;=$S$4,U173&gt;=$U$4,W173&gt;=$W$4,Y173&gt;=$Y$4,AA173&gt;=$AA$4,AC173&gt;=$AC$4,AE173&gt;=$AE$4,AG173&gt;=$AG$4,C173&lt;&gt;"AB",E173&lt;&gt;"AB",G173&lt;&gt;"AB",I173&lt;&gt;"AB",K173&lt;&gt;"AB",M173&lt;&gt;"AB",O173&lt;&gt;"AB",Q173&lt;&gt;"AB",S173&lt;&gt;"AB",U173&lt;&gt;"AB",W173&lt;&gt;"AB",Y173&lt;&gt;"AB",AA173&lt;&gt;"AB",AND(AC173&lt;&gt;"AB",AE173&lt;&gt;"AB",AG173&lt;&gt;"AB")),"","E"))))</f>
        <v>27</v>
      </c>
      <c r="AG173" s="44">
        <v>18</v>
      </c>
      <c r="AH173" t="s" s="21">
        <f>IF(IFERROR(FIND("+",AG173),0)," ",IF(AG173="AB","",IF(AG173&lt;$AG$4,"F",IF(AND(C173&gt;=$C$4,E173&gt;=$E$4,G173&gt;=$G$4,I173&gt;=$I$4,K173&gt;=$K$4,M173&gt;=$M$4,O173&gt;=$O$4,Q173&gt;=$Q$4,S173&gt;=$S$4,U173&gt;=$U$4,W173&gt;=$W$4,Y173&gt;=$Y$4,AA173&gt;=$AA$4,AC173&gt;=$AC$4,AE173&gt;=$AE$4,AG173&gt;=$AG$4,C173&lt;&gt;"AB",E173&lt;&gt;"AB",G173&lt;&gt;"AB",I173&lt;&gt;"AB",K173&lt;&gt;"AB",M173&lt;&gt;"AB",O173&lt;&gt;"AB",Q173&lt;&gt;"AB",S173&lt;&gt;"AB",U173&lt;&gt;"AB",W173&lt;&gt;"AB",Y173&lt;&gt;"AB",AA173&lt;&gt;"AB",AND(AC173&lt;&gt;"AB",AE173&lt;&gt;"AB",AG173&lt;&gt;"AB")),"","E"))))</f>
        <v>27</v>
      </c>
      <c r="AI173" s="28">
        <v>403</v>
      </c>
      <c r="AJ173" t="s" s="25">
        <f>IF(AND(COUNTIF(C173:AH173,"AB")&lt;16-COUNTIF(C173:AH173," "),COUNTIF(C173:AH173,"AB")&lt;&gt;0),"FAIL",IF(COUNTIF(C173:AH173,"AB")=16-COUNTIF(C173:AH173," "),"ABSENT",IF(AND(COUNTIF(C173:AH173,"AB")=0,COUNTIF(C173:AH173,"F")=0),"PASS","FAIL")))</f>
        <v>29</v>
      </c>
      <c r="AK173" t="s" s="26">
        <v>193</v>
      </c>
      <c r="AL173" s="27"/>
    </row>
  </sheetData>
  <mergeCells count="60">
    <mergeCell ref="I4:J4"/>
    <mergeCell ref="G4:H4"/>
    <mergeCell ref="E4:F4"/>
    <mergeCell ref="C4:D4"/>
    <mergeCell ref="Y4:Z4"/>
    <mergeCell ref="W4:X4"/>
    <mergeCell ref="U4:V4"/>
    <mergeCell ref="S4:T4"/>
    <mergeCell ref="Q4:R4"/>
    <mergeCell ref="O4:P4"/>
    <mergeCell ref="E3:F3"/>
    <mergeCell ref="AC4:AD4"/>
    <mergeCell ref="C3:D3"/>
    <mergeCell ref="AA4:AB4"/>
    <mergeCell ref="E2:F2"/>
    <mergeCell ref="AC3:AD3"/>
    <mergeCell ref="C2:D2"/>
    <mergeCell ref="AA3:AB3"/>
    <mergeCell ref="W3:X3"/>
    <mergeCell ref="AI2:AI4"/>
    <mergeCell ref="I2:J2"/>
    <mergeCell ref="AG3:AH3"/>
    <mergeCell ref="G2:H2"/>
    <mergeCell ref="AE3:AF3"/>
    <mergeCell ref="I1:N1"/>
    <mergeCell ref="AG2:AH2"/>
    <mergeCell ref="U3:V3"/>
    <mergeCell ref="AE2:AF2"/>
    <mergeCell ref="S3:T3"/>
    <mergeCell ref="AC2:AD2"/>
    <mergeCell ref="Q3:R3"/>
    <mergeCell ref="C1:H1"/>
    <mergeCell ref="AA2:AB2"/>
    <mergeCell ref="O3:P3"/>
    <mergeCell ref="K4:L4"/>
    <mergeCell ref="AJ1:AJ4"/>
    <mergeCell ref="A1:A4"/>
    <mergeCell ref="Y2:Z2"/>
    <mergeCell ref="M3:N3"/>
    <mergeCell ref="W2:X2"/>
    <mergeCell ref="K3:L3"/>
    <mergeCell ref="Y3:Z3"/>
    <mergeCell ref="AL1:AL4"/>
    <mergeCell ref="M4:N4"/>
    <mergeCell ref="B1:B2"/>
    <mergeCell ref="AK2:AK4"/>
    <mergeCell ref="S2:T2"/>
    <mergeCell ref="AE4:AF4"/>
    <mergeCell ref="G3:H3"/>
    <mergeCell ref="AE1:AH1"/>
    <mergeCell ref="Q2:R2"/>
    <mergeCell ref="U2:V2"/>
    <mergeCell ref="AG4:AH4"/>
    <mergeCell ref="I3:J3"/>
    <mergeCell ref="U1:X1"/>
    <mergeCell ref="O2:P2"/>
    <mergeCell ref="K2:L2"/>
    <mergeCell ref="Y1:AD1"/>
    <mergeCell ref="M2:N2"/>
    <mergeCell ref="O1:T1"/>
  </mergeCells>
  <conditionalFormatting sqref="C1 I1 O1 U1 Y1 C2 I2 O2 U2 Y2 C3 I3 O3 U3 Y3 C4 I4 O4 U4 Y4 C5 I5 O5 U5 Y5 C6 I6 O6 U6 Y6 C7 I7 O7 U7 Y7 C8 I8 O8 U8 Y8 C9 I9 O9 U9 Y9 C10 I10 O10 U10 Y10 C11 I11 O11 U11 Y11 C12 I12 O12 U12 Y12 C13 I13 O13 U13 Y13 C14 I14 O14 U14 Y14 C15 I15 O15 U15 Y15 C16 I16 O16 U16 Y16 C17 I17 O17 U17 Y17 C18 I18 O18 U18 Y18 C19 I19 O19 U19 Y19 C20 I20 O20 U20 Y20 C21 I21 O21 U21 Y21 C22 I22 O22 U22 Y22 C23 I23 O23 U23 Y23 C24 I24 O24 U24 Y24 C25 I25 O25 U25 Y25 C26 I26 O26 U26 Y26 C27 I27 O27 U27 Y27 C28 I28 O28 U28 Y28 C29 I29 O29 U29 Y29 C30 I30 O30 U30 Y30 C31 I31 O31 U31 Y31 C32 I32 O32 U32 Y32 C33 I33 O33 U33 Y33 C34 I34 O34 U34 Y34 C35 I35 O35 U35 Y35 C36 I36 O36 U36 Y36 C37 I37 O37 U37 Y37 C38 I38 O38 U38 Y38 C39 I39 O39 U39 Y39 C40 I40 O40 U40 Y40 C41 I41 O41 U41 Y41 C42 I42 O42 U42 Y42 C43 I43 O43 U43 Y43 C44 I44 O44 U44 Y44 C45 I45 O45 U45 Y45 C46 I46 O46 U46 Y46 C47 I47 O47 U47 Y47 C48 I48 O48 U48 Y48 C49 I49 O49 U49 Y49 C50 I50 O50 U50 Y50 C51 I51 O51 U51 Y51 C52 I52 O52 U52 Y52 C53 I53 O53 U53 Y53 C54 I54 O54 U54 Y54 C55 I55 O55 U55 Y55 C56 I56 O56 U56 Y56 C57 I57 O57 U57 Y57 C58 I58 O58 U58 Y58 C59 I59 O59 U59 Y59 C60 I60 O60 U60 Y60 C61 I61 O61 U61 Y61 C62 I62 O62 U62 Y62 C63 I63 O63 U63 Y63 C64 I64 O64 U64 Y64 C65 I65 O65 U65 Y65 C66 I66 O66 U66 Y66 C67 I67 O67 U67 Y67 C68 I68 O68 U68 Y68 C69 I69 O69 U69 Y69 C70 I70 O70 U70 Y70 C71 I71 O71 U71 Y71 C72 I72 O72 U72 Y72 C73 I73 O73 U73 Y73 C74 I74 O74 U74 Y74 C75 I75 O75 U75 Y75 C76 I76 O76 U76 Y76 C77 I77 O77 U77 Y77 C78 I78 O78 U78 Y78 C79 I79 O79 U79 Y79 C80 I80 O80 U80 Y80 C81 I81 O81 U81 Y81 C82 I82 O82 U82 Y82 C83 I83 O83 U83 Y83 C84 I84 O84 U84 Y84 C85 I85 O85 U85 Y85 C86 I86 O86 U86 Y86 C87 I87 O87 U87 Y87 C88 I88 O88 U88 Y88 C89 I89 O89 U89 Y89 C90 I90 O90 U90 Y90 C91 I91 O91 U91 Y91 C92 I92 O92 U92 Y92 C93 I93 O93 U93 Y93 C94 I94 O94 U94 Y94 C95 I95 O95 U95 Y95 C96 I96 O96 U96 Y96 C97 I97 O97 U97 Y97 C98 I98 O98 U98 Y98 C99 I99 O99 U99 Y99 C100 I100 O100 U100 Y100 C101 I101 O101 U101 Y101 C102 I102 O102 U102 Y102 C103 I103 O103 U103 Y103 C104 I104 O104 U104 Y104 C105 I105 O105 U105 Y105 C106 I106 O106 U106 Y106 C107 I107 O107 U107 Y107 C108 I108 O108 U108 Y108 C109 I109 O109 U109 Y109 C110 I110 O110 U110 Y110 C111 I111 O111 U111 Y111 C112 I112 O112 U112 Y112 C113 I113 O113 U113 Y113 C114 I114 O114 U114 Y114 C115 I115 O115 U115 Y115 C116 I116 O116 U116 Y116 C117 I117 O117 U117 Y117 C118 I118 O118 U118 Y118 C119 I119 O119 U119 Y119 C120 I120 O120 U120 Y120 C121 I121 O121 U121 Y121 C122 I122 O122 U122 Y122 C123 I123 O123 U123 Y123 C124 I124 O124 U124 Y124 C125 I125 O125 U125 Y125 C126 I126 O126 U126 Y126 C127 I127 O127 U127 Y127 C128 I128 O128 U128 Y128 C129 I129 O129 U129 Y129 C130 I130 O130 U130 Y130 C131 I131 O131 U131 Y131 C132 I132 O132 U132 Y132 C133 I133 O133 U133 Y133 C134 I134 O134 U134 Y134 C135 I135 O135 U135 Y135 C136 I136 O136 U136 Y136 C137 I137 O137 U137 Y137 C138 I138 O138 U138 Y138 C139 I139 O139 U139 Y139 C140 I140 O140 U140 Y140 C141 I141 O141 U141 Y141 C142 I142 O142 U142 Y142 C143 I143 O143 U143 Y143 C144 I144 O144 U144 Y144 C145 I145 O145 U145 Y145 C146 I146 O146 U146 Y146 C147 I147 O147 U147 Y147 C148 I148 O148 U148 Y148 C149 I149 O149 U149 Y149 C150 I150 O150 U150 Y150 C151 I151 O151 U151 Y151 C152 I152 O152 U152 Y152 C153 I153 O153 U153 Y153 C154 I154 O154 U154 Y154 C155 I155 O155 U155 Y155 C156 I156 O156 U156 Y156 C157 I157 O157 U157 Y157 C158 I158 O158 U158 Y158 C159 I159 O159 U159 Y159 C160 I160 O160 U160 Y160 C161 I161 O161 U161 Y161 C162 I162 O162 U162 Y162 C163 I163 O163 U163 Y163 C164 I164 O164 U164 Y164 C165 I165 O165 U165 Y165 C166 I166 O166 U166 Y166 C167 I167 O167 U167 Y167 C168 I168 O168 U168 Y168 C169 I169 O169 U169 Y169 C170 I170 O170 U170 Y170 C171 I171 O171 U171 Y171 C172 I172 O172 U172 Y172 C173 I173 O173 U173 Y173">
    <cfRule type="cellIs" dxfId="0" priority="1" operator="lessThan" stopIfTrue="1">
      <formula>40</formula>
    </cfRule>
    <cfRule type="cellIs" dxfId="1" priority="2" operator="equal" stopIfTrue="1">
      <formula>"AB"</formula>
    </cfRule>
  </conditionalFormatting>
  <conditionalFormatting sqref="D1 J1 P1 V1 Z1 D2 J2 P2 V2 Z2 D3 J3 P3 V3 Z3">
    <cfRule type="cellIs" dxfId="2" priority="1" operator="equal" stopIfTrue="1">
      <formula>"F"</formula>
    </cfRule>
    <cfRule type="cellIs" dxfId="3" priority="2" operator="lessThan" stopIfTrue="1">
      <formula>40</formula>
    </cfRule>
    <cfRule type="cellIs" dxfId="4" priority="3" operator="equal" stopIfTrue="1">
      <formula>"AB"</formula>
    </cfRule>
  </conditionalFormatting>
  <conditionalFormatting sqref="E1 K1 Q1 S1 W1 AA1 AC1 AG1 E2 K2 Q2 S2 W2 AA2 AC2 AG2 E3 K3 Q3 S3 W3 AA3 AC3 AG3 E4 K4 Q4 S4 W4 AA4 AC4 AG4 E5 K5 Q5 S5 W5 AA5 AC5 AG5 E6 K6 Q6 S6 W6 AA6 AC6 AG6 E7 K7 Q7 S7 W7 AA7 AC7 AG7 E8 K8 Q8 S8 W8 AA8 AC8 AG8 E9 K9 Q9 S9 W9 AA9 AC9 AG9 E10 K10 Q10 S10 W10 AA10 AC10 AG10 E11 K11 Q11 S11 W11 AA11 AC11 AG11 E12 K12 Q12 S12 W12 AA12 AC12 AG12 E13 K13 Q13 S13 W13 AA13 AC13 AG13 E14 K14 Q14 S14 W14 AA14 AC14 AG14 E15 K15 Q15 S15 W15 AA15 AC15 AG15 E16 K16 Q16 S16 W16 AA16 AC16 AG16 E17 K17 Q17 S17 W17 AA17 AC17 AG17 E18 K18 Q18 S18 W18 AA18 AC18 AG18 E19 K19 Q19 S19 W19 AA19 AC19 AG19 E20 K20 Q20 S20 W20 AA20 AC20 AG20 E21 K21 Q21 S21 W21 AA21 AC21 AG21 E22 K22 Q22 S22 W22 AA22 AC22 AG22 E23 K23 Q23 S23 W23 AA23 AC23 AG23 E24 K24 Q24 S24 W24 AA24 AC24 AG24 E25 K25 Q25 S25 W25 AA25 AC25 AG25 E26 K26 Q26 S26 W26 AA26 AC26 AG26 E27 K27 Q27 S27 W27 AA27 AC27 AG27 E28 K28 Q28 S28 W28 AA28 AC28 AG28 E29 K29 Q29 S29 W29 AA29 AC29 AG29 E30 K30 Q30 S30 W30 AA30 AC30 AG30 E31 K31 Q31 S31 W31 AA31 AC31 AG31 E32 K32 Q32 S32 W32 AA32 AC32 AG32 E33 K33 Q33 S33 W33 AA33 AC33 AG33 E34 K34 Q34 S34 W34 AA34 AC34 AG34 E35 K35 Q35 S35 W35 AA35 AC35 AG35 E36 K36 Q36 S36 W36 AA36 AC36 AG36 E37 K37 Q37 S37 W37 AA37 AC37 AG37 E38 K38 Q38 S38 W38 AA38 AC38 AG38 E39 K39 Q39 S39 W39 AA39 AC39 AG39 E40 K40 Q40 S40 W40 AA40 AC40 AG40 E41 K41 Q41 S41 W41 AA41 AC41 AG41 E42 K42 Q42 S42 W42 AA42 AC42 AG42 E43 K43 Q43 S43 W43 AA43 AC43 AG43 E44 K44 Q44 S44 W44 AA44 AC44 AG44 E45 K45 Q45 S45 W45 AA45 AC45 AG45 E46 K46 Q46 S46 W46 AA46 AC46 AG46 E47 K47 Q47 S47 W47 AA47 AC47 AG47 E48 K48 Q48 S48 W48 AA48 AC48 AG48 E49 K49 Q49 S49 W49 AA49 AC49 AG49 E50 K50 Q50 S50 W50 AA50 AC50 AG50 E51 K51 Q51 S51 W51 AA51 AC51 AG51 E52 K52 Q52 S52 W52 AA52 AC52 AG52 E53 K53 Q53 S53 W53 AA53 AC53 AG53 E54 K54 Q54 S54 W54 AA54 AC54 AG54 E55 K55 Q55 S55 W55 AA55 AC55 AG55 E56 K56 Q56 S56 W56 AA56 AC56 AG56 E57 K57 Q57 S57 W57 AA57 AC57 AG57 E58 K58 Q58 S58 W58 AA58 AC58 AG58 E59 K59 Q59 S59 W59 AA59 AC59 AG59 E60 K60 Q60 S60 W60 AA60 AC60 AG60 E61 K61 Q61 S61 W61 AA61 AC61 AG61 E62 K62 Q62 S62 W62 AA62 AC62 AG62 E63 K63 Q63 S63 W63 AA63 AC63 AG63 E64 K64 Q64 S64 W64 AA64 AC64 AG64 E65 K65 Q65 S65 W65 AA65 AC65 AG65 E66 K66 Q66 S66 W66 AA66 AC66 AG66 E67 K67 Q67 S67 W67 AA67 AC67 AG67 E68 K68 Q68 S68 W68 AA68 AC68 AG68 E69 K69 Q69 S69 W69 AA69 AC69 AG69 E70 K70 Q70 S70 W70 AA70 AC70 AG70 E71 K71 Q71 S71 W71 AA71 AC71 AG71 E72 K72 Q72 S72 W72 AA72 AC72 AG72 E73 K73 Q73 S73 W73 AA73 AC73 AG73 E74 K74 Q74 S74 W74 AA74 AC74 AG74 E75 K75 Q75 S75 W75 AA75 AC75 AG75 E76 K76 Q76 S76 W76 AA76 AC76 AG76 E77 K77 Q77 S77 W77 AA77 AC77 AG77 E78 K78 Q78 S78 W78 AA78 AC78 AG78 E79 K79 Q79 S79 W79 AA79 AC79 AG79 E80 K80 Q80 S80 W80 AA80 AC80 AG80 E81 K81 Q81 S81 W81 AA81 AC81 AG81 E82 K82 Q82 S82 W82 AA82 AC82 AG82 E83 K83 Q83 S83 W83 AA83 AC83 AG83 E84 K84 Q84 S84 W84 AA84 AC84 AG84 E85 K85 Q85 S85 W85 AA85 AC85 AG85 E86 K86 Q86 S86 W86 AA86 AC86 AG86 E87 K87 Q87 S87 W87 AA87 AC87 AG87 E88 K88 Q88 S88 W88 AA88 AC88 AG88 E89 K89 Q89 S89 W89 AA89 AC89 AG89 E90 K90 Q90 S90 W90 AA90 AC90 AG90 E91 K91 Q91 S91 W91 AA91 AC91 AG91 E92 K92 Q92 S92 W92 AA92 AC92 AG92 E93 K93 Q93 S93 W93 AA93 AC93 AG93 E94 K94 Q94 S94 W94 AA94 AC94 AG94 E95 K95 Q95 S95 W95 AA95 AC95 AG95 E96 K96 Q96 S96 W96 AA96 AC96 AG96 E97 K97 Q97 S97 W97 AA97 AC97 AG97 E98 K98 Q98 S98 W98 AA98 AC98 AG98 E99 K99 Q99 S99 W99 AA99 AC99 AG99 E100 K100 Q100 S100 W100 AA100 AC100 AG100 E101 K101 Q101 S101 W101 AA101 AC101 AG101 E102 K102 Q102 S102 W102 AA102 AC102 AG102 E103 K103 Q103 S103 W103 AA103 AC103 AG103 E104 K104 Q104 S104 W104 AA104 AC104 AG104 E105 K105 Q105 S105 W105 AA105 AC105 AG105 E106 K106 Q106 S106 W106 AA106 AC106 AG106 E107 K107 Q107 S107 W107 AA107 AC107 AG107 E108 K108 Q108 S108 W108 AA108 AC108 AG108 E109 K109 Q109 S109 W109 AA109 AC109 AG109 E110 K110 Q110 S110 W110 AA110 AC110 AG110 E111 K111 Q111 S111 W111 AA111 AC111 AG111 E112 K112 Q112 S112 W112 AA112 AC112 AG112 E113 K113 Q113 S113 W113 AA113 AC113 AG113 E114 K114 Q114 S114 W114 AA114 AC114 AG114 E115 K115 Q115 S115 W115 AA115 AC115 AG115 E116 K116 Q116 S116 W116 AA116 AC116 AG116 E117 K117 Q117 S117 W117 AA117 AC117 AG117 E118 K118 Q118 S118 W118 AA118 AC118 AG118 E119 K119 Q119 S119 W119 AA119 AC119 AG119 E120 K120 Q120 S120 W120 AA120 AC120 AG120 E121 K121 Q121 S121 W121 AA121 AC121 AG121 E122 K122 Q122 S122 W122 AA122 AC122 AG122 E123 K123 Q123 S123 W123 AA123 AC123 AG123 E124 K124 Q124 S124 W124 AA124 AC124 AG124 E125 K125 Q125 S125 W125 AA125 AC125 AG125 E126 K126 Q126 S126 W126 AA126 AC126 AG126 E127 K127 Q127 S127 W127 AA127 AC127 AG127 E128 K128 Q128 S128 W128 AA128 AC128 AG128 E129 K129 Q129 S129 W129 AA129 AC129 AG129 E130 K130 Q130 S130 W130 AA130 AC130 AG130 E131 K131 Q131 S131 W131 AA131 AC131 AG131 E132 K132 Q132 S132 W132 AA132 AC132 AG132 E133 K133 Q133 S133 W133 AA133 AC133 AG133 E134 K134 Q134 S134 W134 AA134 AC134 AG134 E135 K135 Q135 S135 W135 AA135 AC135 AG135 E136 K136 Q136 S136 W136 AA136 AC136 AG136 E137 K137 Q137 S137 W137 AA137 AC137 AG137 E138 K138 Q138 S138 W138 AA138 AC138 AG138 E139 K139 Q139 S139 W139 AA139 AC139 AG139 E140 K140 Q140 S140 W140 AA140 AC140 AG140 E141 K141 Q141 S141 W141 AA141 AC141 AG141 E142 K142 Q142 S142 W142 AA142 AC142 AG142 E143 K143 Q143 S143 W143 AA143 AC143 AG143 E144 K144 Q144 S144 W144 AA144 AC144 AG144 E145 K145 Q145 S145 W145 AA145 AC145 AG145 E146 K146 Q146 S146 W146 AA146 AC146 AG146 E147 K147 Q147 S147 W147 AA147 AC147 AG147 E148 K148 Q148 S148 W148 AA148 AC148 AG148 E149 K149 Q149 S149 W149 AA149 AC149 AG149 E150 K150 Q150 S150 W150 AA150 AC150 AG150 E151 K151 Q151 S151 W151 AA151 AC151 AG151 E152 K152 Q152 S152 W152 AA152 AC152 AG152 E153 K153 Q153 S153 W153 AA153 AC153 AG153 E154 K154 Q154 S154 W154 AA154 AC154 AG154 E155 K155 Q155 S155 W155 AA155 AC155 AG155 E156 K156 Q156 S156 W156 AA156 AC156 AG156 E157 K157 Q157 S157 W157 AA157 AC157 AG157 E158 K158 Q158 S158 W158 AA158 AC158 AG158 E159 K159 Q159 S159 W159 AA159 AC159 AG159 E160 K160 Q160 S160 W160 AA160 AC160 AG160 E161 K161 Q161 S161 W161 AA161 AC161 AG161 E162 K162 Q162 S162 W162 AA162 AC162 AG162 E163 K163 Q163 S163 W163 AA163 AC163 AG163 E164 K164 Q164 S164 W164 AA164 AC164 AG164 E165 K165 Q165 S165 W165 AA165 AC165 AG165 E166 K166 Q166 S166 W166 AA166 AC166 AG166 E167 K167 Q167 S167 W167 AA167 AC167 AG167 E168 K168 Q168 S168 W168 AA168 AC168 AG168 E169 K169 Q169 S169 W169 AA169 AC169 AG169 E170 K170 Q170 S170 W170 AA170 AC170 AG170 E171 K171 Q171 S171 W171 AA171 AC171 AG171 E172 K172 Q172 S172 W172 AA172 AC172 AG172 E173 K173 Q173 S173 W173 AA173 AC173 AG173">
    <cfRule type="cellIs" dxfId="5" priority="1" operator="lessThan" stopIfTrue="1">
      <formula>10</formula>
    </cfRule>
    <cfRule type="cellIs" dxfId="6" priority="2" operator="equal" stopIfTrue="1">
      <formula>"AB"</formula>
    </cfRule>
  </conditionalFormatting>
  <conditionalFormatting sqref="F1 L1 R1 T1 X1 AB1 AD1 AH1 F2 L2 R2 T2 X2 AB2 AD2 AH2 F3 L3 R3 T3 X3 AB3 AD3 AH3">
    <cfRule type="cellIs" dxfId="7" priority="1" operator="equal" stopIfTrue="1">
      <formula>"F"</formula>
    </cfRule>
    <cfRule type="cellIs" dxfId="8" priority="2" operator="lessThan" stopIfTrue="1">
      <formula>10</formula>
    </cfRule>
    <cfRule type="cellIs" dxfId="9" priority="3" operator="equal" stopIfTrue="1">
      <formula>"AB"</formula>
    </cfRule>
  </conditionalFormatting>
  <conditionalFormatting sqref="G1:G173 M1:M173 AE1:AE173">
    <cfRule type="cellIs" dxfId="10" priority="1" operator="lessThan" stopIfTrue="1">
      <formula>20</formula>
    </cfRule>
    <cfRule type="cellIs" dxfId="11" priority="2" operator="equal" stopIfTrue="1">
      <formula>"AB"</formula>
    </cfRule>
  </conditionalFormatting>
  <conditionalFormatting sqref="H1:H3 N1:N3 AF1:AF3">
    <cfRule type="cellIs" dxfId="12" priority="1" operator="equal" stopIfTrue="1">
      <formula>"F"</formula>
    </cfRule>
    <cfRule type="cellIs" dxfId="13" priority="2" operator="lessThan" stopIfTrue="1">
      <formula>20</formula>
    </cfRule>
    <cfRule type="cellIs" dxfId="14" priority="3" operator="equal" stopIfTrue="1">
      <formula>"AB"</formula>
    </cfRule>
  </conditionalFormatting>
  <conditionalFormatting sqref="AJ1:AJ173">
    <cfRule type="cellIs" dxfId="15" priority="1" operator="equal" stopIfTrue="1">
      <formula>"FAIL"</formula>
    </cfRule>
  </conditionalFormatting>
  <conditionalFormatting sqref="D4 F4 H4 J4 L4 N4 P4 R4 T4 V4 X4 Z4 AB4 AD4 AF4 AH4 D5 F5 H5 J5 L5 N5 P5 R5 T5 V5 X5 Z5 AB5 AD5 AF5 AH5 D6 F6 H6 J6 L6 N6 P6 R6 T6 V6 X6 Z6 AB6 AD6 AF6 AH6 D7 F7 H7 J7 L7 N7 P7 R7 T7 V7 X7 Z7 AB7 AD7 AF7 AH7 D8 F8 H8 J8 L8 N8 P8 R8 T8 V8 X8 Z8 AB8 AD8 AF8 AH8 D9 F9 H9 J9 L9 N9 P9 R9 T9 V9 X9 Z9 AB9 AD9 AF9 AH9 D10 F10 H10 J10 L10 N10 P10 R10 T10 V10 X10 Z10 AB10 AD10 AF10 AH10 D11 F11 H11 J11 L11 N11 P11 R11 T11 V11 X11 Z11 AB11 AD11 AF11 AH11 D12 F12 H12 J12 L12 N12 P12 R12 T12 V12 X12 Z12 AB12 AD12 AF12 AH12 D13 F13 H13 J13 L13 N13 P13 R13 T13 V13 X13 Z13 AB13 AD13 AF13 AH13 D14 F14 H14 J14 L14 N14 P14 R14 T14 V14 X14 Z14 AB14 AD14 AF14 AH14 D15 F15 H15 J15 L15 N15 P15 R15 T15 V15 X15 Z15 AB15 AD15 AF15 AH15 D16 F16 H16 J16 L16 N16 P16 R16 T16 V16 X16 Z16 AB16 AD16 AF16 AH16 D17 F17 H17 J17 L17 N17 P17 R17 T17 V17 X17 Z17 AB17 AD17 AF17 AH17 D18 F18 H18 J18 L18 N18 P18 R18 T18 V18 X18 Z18 AB18 AD18 AF18 AH18 D19 F19 H19 J19 L19 N19 P19 R19 T19 V19 X19 Z19 AB19 AD19 AF19 AH19 D20 F20 H20 J20 L20 N20 P20 R20 T20 V20 X20 Z20 AB20 AD20 AF20 AH20 D21 F21 H21 J21 L21 N21 P21 R21 T21 V21 X21 Z21 AB21 AD21 AF21 AH21 D22 F22 H22 J22 L22 N22 P22 R22 T22 V22 X22 Z22 AB22 AD22 AF22 AH22 D23 F23 H23 J23 L23 N23 P23 R23 T23 V23 X23 Z23 AB23 AD23 AF23 AH23 D24 F24 H24 J24 L24 N24 P24 R24 T24 V24 X24 Z24 AB24 AD24 AF24 AH24 D25 F25 H25 J25 L25 N25 P25 R25 T25 V25 X25 Z25 AB25 AD25 AF25 AH25 D26 F26 H26 J26 L26 N26 P26 R26 T26 V26 X26 Z26 AB26 AD26 AF26 AH26 D27 F27 H27 J27 L27 N27 P27 R27 T27 V27 X27 Z27 AB27 AD27 AF27 AH27 D28 F28 H28 J28 L28 N28 P28 R28 T28 V28 X28 Z28 AB28 AD28 AF28 AH28 D29 F29 H29 J29 L29 N29 P29 R29 T29 V29 X29 Z29 AB29 AD29 AF29 AH29 D30 F30 H30 J30 L30 N30 P30 R30 T30 V30 X30 Z30 AB30 AD30 AF30 AH30 D31 F31 H31 J31 L31 N31 P31 R31 T31 V31 X31 Z31 AB31 AD31 AF31 AH31 D32 F32 H32 J32 L32 N32 P32 R32 T32 V32 X32 Z32 AB32 AD32 AF32 AH32 D33 F33 H33 J33 L33 N33 P33 R33 T33 V33 X33 Z33 AB33 AD33 AF33 AH33 D34 F34 H34 J34 L34 N34 P34 R34 T34 V34 X34 Z34 AB34 AD34 AF34 AH34 D35 F35 H35 J35 L35 N35 P35 R35 T35 V35 X35 Z35 AB35 AD35 AF35 AH35 D36 F36 H36 J36 L36 N36 P36 R36 T36 V36 X36 Z36 AB36 AD36 AF36 AH36 D37 F37 H37 J37 L37 N37 P37 R37 T37 V37 X37 Z37 AB37 AD37 AF37 AH37 D38 F38 H38 J38 L38 N38 P38 R38 T38 V38 X38 Z38 AB38 AD38 AF38 AH38 D39 F39 H39 J39 L39 N39 P39 R39 T39 V39 X39 Z39 AB39 AD39 AF39 AH39 D40 F40 H40 J40 L40 N40 P40 R40 T40 V40 X40 Z40 AB40 AD40 AF40 AH40 D41 F41 H41 J41 L41 N41 P41 R41 T41 V41 X41 Z41 AB41 AD41 AF41 AH41 D42 F42 H42 J42 L42 N42 P42 R42 T42 V42 X42 Z42 AB42 AD42 AF42 AH42 D43 F43 H43 J43 L43 N43 P43 R43 T43 V43 X43 Z43 AB43 AD43 AF43 AH43 D44 F44 H44 J44 L44 N44 P44 R44 T44 V44 X44 Z44 AB44 AD44 AF44 AH44 D45 F45 H45 J45 L45 N45 P45 R45 T45 V45 X45 Z45 AB45 AD45 AF45 AH45 D46 F46 H46 J46 L46 N46 P46 R46 T46 V46 X46 Z46 AB46 AD46 AF46 AH46 D47 F47 H47 J47 L47 N47 P47 R47 T47 V47 X47 Z47 AB47 AD47 AF47 AH47 D48 F48 H48 J48 L48 N48 P48 R48 T48 V48 X48 Z48 AB48 AD48 AF48 AH48 D49 F49 H49 J49 L49 N49 P49 R49 T49 V49 X49 Z49 AB49 AD49 AF49 AH49 D50 F50 H50 J50 L50 N50 P50 R50 T50 V50 X50 Z50 AB50 AD50 AF50 AH50 D51 F51 H51 J51 L51 N51 P51 R51 T51 V51 X51 Z51 AB51 AD51 AF51 AH51 D52 F52 H52 J52 L52 N52 P52 R52 T52 V52 X52 Z52 AB52 AD52 AF52 AH52 D53 F53 H53 J53 L53 N53 P53 R53 T53 V53 X53 Z53 AB53 AD53 AF53 AH53 D54 F54 H54 J54 L54 N54 P54 R54 T54 V54 X54 Z54 AB54 AD54 AF54 AH54 D55 F55 H55 J55 L55 N55 P55 R55 T55 V55 X55 Z55 AB55 AD55 AF55 AH55 D56 F56 H56 J56 L56 N56 P56 R56 T56 V56 X56 Z56 AB56 AD56 AF56 AH56 D57 F57 H57 J57 L57 N57 P57 R57 T57 V57 X57 Z57 AB57 AD57 AF57 AH57 D58 F58 H58 J58 L58 N58 P58 R58 T58 V58 X58 Z58 AB58 AD58 AF58 AH58 D59 F59 H59 J59 L59 N59 P59 R59 T59 V59 X59 Z59 AB59 AD59 AF59 AH59 D60 F60 H60 J60 L60 N60 P60 R60 T60 V60 X60 Z60 AB60 AD60 AF60 AH60 D61 F61 H61 J61 L61 N61 P61 R61 T61 V61 X61 Z61 AB61 AD61 AF61 AH61 D62 F62 H62 J62 L62 N62 P62 R62 T62 V62 X62 Z62 AB62 AD62 AF62 AH62 D63 F63 H63 J63 L63 N63 P63 R63 T63 V63 X63 Z63 AB63 AD63 AF63 AH63 D64 F64 H64 J64 L64 N64 P64 R64 T64 V64 X64 Z64 AB64 AD64 AF64 AH64 D65 F65 H65 J65 L65 N65 P65 R65 T65 V65 X65 Z65 AB65 AD65 AF65 AH65 D66 F66 H66 J66 L66 N66 P66 R66 T66 V66 X66 Z66 AB66 AD66 AF66 AH66 D67 F67 H67 J67 L67 N67 P67 R67 T67 V67 X67 Z67 AB67 AD67 AF67 AH67 D68 F68 H68 J68 L68 N68 P68 R68 T68 V68 X68 Z68 AB68 AD68 AF68 AH68 D69 F69 H69 J69 L69 N69 P69 R69 T69 V69 X69 Z69 AB69 AD69 AF69 AH69 D70 F70 H70 J70 L70 N70 P70 R70 T70 V70 X70 Z70 AB70 AD70 AF70 AH70 D71 F71 H71 J71 L71 N71 P71 R71 T71 V71 X71 Z71 AB71 AD71 AF71 AH71 D72 F72 H72 J72 L72 N72 P72 R72 T72 V72 X72 Z72 AB72 AD72 AF72 AH72 D73 F73 H73 J73 L73 N73 P73 R73 T73 V73 X73 Z73 AB73 AD73 AF73 AH73 D74 F74 H74 J74 L74 N74 P74 R74 T74 V74 X74 Z74 AB74 AD74 AF74 AH74 D75 F75 H75 J75 L75 N75 P75 R75 T75 V75 X75 Z75 AB75 AD75 AF75 AH75 D76 F76 H76 J76 L76 N76 P76 R76 T76 V76 X76 Z76 AB76 AD76 AF76 AH76 D77 F77 H77 J77 L77 N77 P77 R77 T77 V77 X77 Z77 AB77 AD77 AF77 AH77 D78 F78 H78 J78 L78 N78 P78 R78 T78 V78 X78 Z78 AB78 AD78 AF78 AH78 D79 F79 H79 J79 L79 N79 P79 R79 T79 V79 X79 Z79 AB79 AD79 AF79 AH79 D80 F80 H80 J80 L80 N80 P80 R80 T80 V80 X80 Z80 AB80 AD80 AF80 AH80 D81 F81 H81 J81 L81 N81 P81 R81 T81 V81 X81 Z81 AB81 AD81 AF81 AH81 D82 F82 H82 J82 L82 N82 P82 R82 T82 V82 X82 Z82 AB82 AD82 AF82 AH82 D83 F83 H83 J83 L83 N83 P83 R83 T83 V83 X83 Z83 AB83 AD83 AF83 AH83 D84 F84 H84 J84 L84 N84 P84 R84 T84 V84 X84 Z84 AB84 AD84 AF84 AH84 D85 F85 H85 J85 L85 N85 P85 R85 T85 V85 X85 Z85 AB85 AD85 AF85 AH85 D86 F86 H86 J86 L86 N86 P86 R86 T86 V86 X86 Z86 AB86 AD86 AF86 AH86 D87 F87 H87 J87 L87 N87 P87 R87 T87 V87 X87 Z87 AB87 AD87 AF87 AH87 D88 F88 H88 J88 L88 N88 P88 R88 T88 V88 X88 Z88 AB88 AD88 AF88 AH88 D89 F89 H89 J89 L89 N89 P89 R89 T89 V89 X89 Z89 AB89 AD89 AF89 AH89 D90 F90 H90 J90 L90 N90 P90 R90 T90 V90 X90 Z90 AB90 AD90 AF90 AH90 D91 F91 H91 J91 L91 N91 P91 R91 T91 V91 X91 Z91 AB91 AD91 AF91 AH91 D92 F92 H92 J92 L92 N92 P92 R92 T92 V92 X92 Z92 AB92 AD92 AF92 AH92 D93 F93 H93 J93 L93 N93 P93 R93 T93 V93 X93 Z93 AB93 AD93 AF93 AH93 D94 F94 H94 J94 L94 N94 P94 R94 T94 V94 X94 Z94 AB94 AD94 AF94 AH94 D95 F95 H95 J95 L95 N95 P95 R95 T95 V95 X95 Z95 AB95 AD95 AF95 AH95 D96 F96 H96 J96 L96 N96 P96 R96 T96 V96 X96 Z96 AB96 AD96 AF96 AH96 D97 F97 H97 J97 L97 N97 P97 R97 T97 V97 X97 Z97 AB97 AD97 AF97 AH97 D98 F98 H98 J98 L98 N98 P98 R98 T98 V98 X98 Z98 AB98 AD98 AF98 AH98 D99 F99 H99 J99 L99 N99 P99 R99 T99 V99 X99 Z99 AB99 AD99 AF99 AH99 D100 F100 H100 J100 L100 N100 P100 R100 T100 V100 X100 Z100 AB100 AD100 AF100 AH100 D101 F101 H101 J101 L101 N101 P101 R101 T101 V101 X101 Z101 AB101 AD101 AF101 AH101 D102 F102 H102 J102 L102 N102 P102 R102 T102 V102 X102 Z102 AB102 AD102 AF102 AH102 D103 F103 H103 J103 L103 N103 P103 R103 T103 V103 X103 Z103 AB103 AD103 AF103 AH103 D104 F104 H104 J104 L104 N104 P104 R104 T104 V104 X104 Z104 AB104 AD104 AF104 AH104 D105 F105 H105 J105 L105 N105 P105 R105 T105 V105 X105 Z105 AB105 AD105 AF105 AH105 D106 F106 H106 J106 L106 N106 P106 R106 T106 V106 X106 Z106 AB106 AD106 AF106 AH106 D107 F107 H107 J107 L107 N107 P107 R107 T107 V107 X107 Z107 AB107 AD107 AF107 AH107 D108 F108 H108 J108 L108 N108 P108 R108 T108 V108 X108 Z108 AB108 AD108 AF108 AH108 D109 F109 H109 J109 L109 N109 P109 R109 T109 V109 X109 Z109 AB109 AD109 AF109 AH109 D110 F110 H110 J110 L110 N110 P110 R110 T110 V110 X110 Z110 AB110 AD110 AF110 AH110 D111 F111 H111 J111 L111 N111 P111 R111 T111 V111 X111 Z111 AB111 AD111 AF111 AH111 D112 F112 H112 J112 L112 N112 P112 R112 T112 V112 X112 Z112 AB112 AD112 AF112 AH112 D113 F113 H113 J113 L113 N113 P113 R113 T113 V113 X113 Z113 AB113 AD113 AF113 AH113 D114 F114 H114 J114 L114 N114 P114 R114 T114 V114 X114 Z114 AB114 AD114 AF114 AH114 D115 F115 H115 J115 L115 N115 P115 R115 T115 V115 X115 Z115 AB115 AD115 AF115 AH115 D116 F116 H116 J116 L116 N116 P116 R116 T116 V116 X116 Z116 AB116 AD116 AF116 AH116 D117 F117 H117 J117 L117 N117 P117 R117 T117 V117 X117 Z117 AB117 AD117 AF117 AH117 D118 F118 H118 J118 L118 N118 P118 R118 T118 V118 X118 Z118 AB118 AD118 AF118 AH118 D119 F119 H119 J119 L119 N119 P119 R119 T119 V119 X119 Z119 AB119 AD119 AF119 AH119 D120 F120 H120 J120 L120 N120 P120 R120 T120 V120 X120 Z120 AB120 AD120 AF120 AH120 D121 F121 H121 J121 L121 N121 P121 R121 T121 V121 X121 Z121 AB121 AD121 AF121 AH121 D122 F122 H122 J122 L122 N122 P122 R122 T122 V122 X122 Z122 AB122 AD122 AF122 AH122 D123 F123 H123 J123 L123 N123 P123 R123 T123 V123 X123 Z123 AB123 AD123 AF123 AH123 D124 F124 H124 J124 L124 N124 P124 R124 T124 V124 X124 Z124 AB124 AD124 AF124 AH124 D125 F125 H125 J125 L125 N125 P125 R125 T125 V125 X125 Z125 AB125 AD125 AF125 AH125 D126 F126 H126 J126 L126 N126 P126 R126 T126 V126 X126 Z126 AB126 AD126 AF126 AH126 D127 F127 H127 J127 L127 N127 P127 R127 T127 V127 X127 Z127 AB127 AD127 AF127 AH127 D128 F128 H128 J128 L128 N128 P128 R128 T128 V128 X128 Z128 AB128 AD128 AF128 AH128 D129 F129 H129 J129 L129 N129 P129 R129 T129 V129 X129 Z129 AB129 AD129 AF129 AH129 D130 F130 H130 J130 L130 N130 P130 R130 T130 V130 X130 Z130 AB130 AD130 AF130 AH130 D131 F131 H131 J131 L131 N131 P131 R131 T131 V131 X131 Z131 AB131 AD131 AF131 AH131 D132 F132 H132 J132 L132 N132 P132 R132 T132 V132 X132 Z132 AB132 AD132 AF132 AH132 D133 F133 H133 J133 L133 N133 P133 R133 T133 V133 X133 Z133 AB133 AD133 AF133 AH133 D134 F134 H134 J134 L134 N134 P134 R134 T134 V134 X134 Z134 AB134 AD134 AF134 AH134 D135 F135 H135 J135 L135 N135 P135 R135 T135 V135 X135 Z135 AB135 AD135 AF135 AH135 D136 F136 H136 J136 L136 N136 P136 R136 T136 V136 X136 Z136 AB136 AD136 AF136 AH136 D137 F137 H137 J137 L137 N137 P137 R137 T137 V137 X137 Z137 AB137 AD137 AF137 AH137 D138 F138 H138 J138 L138 N138 P138 R138 T138 V138 X138 Z138 AB138 AD138 AF138 AH138 D139 F139 H139 J139 L139 N139 P139 R139 T139 V139 X139 Z139 AB139 AD139 AF139 AH139 D140 F140 H140 J140 L140 N140 P140 R140 T140 V140 X140 Z140 AB140 AD140 AF140 AH140 D141 F141 H141 J141 L141 N141 P141 R141 T141 V141 X141 Z141 AB141 AD141 AF141 AH141 D142 F142 H142 J142 L142 N142 P142 R142 T142 V142 X142 Z142 AB142 AD142 AF142 AH142 D143 F143 H143 J143 L143 N143 P143 R143 T143 V143 X143 Z143 AB143 AD143 AF143 AH143 D144 F144 H144 J144 L144 N144 P144 R144 T144 V144 X144 Z144 AB144 AD144 AF144 AH144 D145 F145 H145 J145 L145 N145 P145 R145 T145 V145 X145 Z145 AB145 AD145 AF145 AH145 D146 F146 H146 J146 L146 N146 P146 R146 T146 V146 X146 Z146 AB146 AD146 AF146 AH146 D147 F147 H147 J147 L147 N147 P147 R147 T147 V147 X147 Z147 AB147 AD147 AF147 AH147 D148 F148 H148 J148 L148 N148 P148 R148 T148 V148 X148 Z148 AB148 AD148 AF148 AH148 D149 F149 H149 J149 L149 N149 P149 R149 T149 V149 X149 Z149 AB149 AD149 AF149 AH149 D150 F150 H150 J150 L150 N150 P150 R150 T150 V150 X150 Z150 AB150 AD150 AF150 AH150 D151 F151 H151 J151 L151 N151 P151 R151 T151 V151 X151 Z151 AB151 AD151 AF151 AH151 D152 F152 H152 J152 L152 N152 P152 R152 T152 V152 X152 Z152 AB152 AD152 AF152 AH152 D153 F153 H153 J153 L153 N153 P153 R153 T153 V153 X153 Z153 AB153 AD153 AF153 AH153 D154 F154 H154 J154 L154 N154 P154 R154 T154 V154 X154 Z154 AB154 AD154 AF154 AH154 D155 F155 H155 J155 L155 N155 P155 R155 T155 V155 X155 Z155 AB155 AD155 AF155 AH155 D156 F156 H156 J156 L156 N156 P156 R156 T156 V156 X156 Z156 AB156 AD156 AF156 AH156 D157 F157 H157 J157 L157 N157 P157 R157 T157 V157 X157 Z157 AB157 AD157 AF157 AH157 D158 F158 H158 J158 L158 N158 P158 R158 T158 V158 X158 Z158 AB158 AD158 AF158 AH158 D159 F159 H159 J159 L159 N159 P159 R159 T159 V159 X159 Z159 AB159 AD159 AF159 AH159 D160 F160 H160 J160 L160 N160 P160 R160 T160 V160 X160 Z160 AB160 AD160 AF160 AH160 D161 F161 H161 J161 L161 N161 P161 R161 T161 V161 X161 Z161 AB161 AD161 AF161 AH161 D162 F162 H162 J162 L162 N162 P162 R162 T162 V162 X162 Z162 AB162 AD162 AF162 AH162 D163 F163 H163 J163 L163 N163 P163 R163 T163 V163 X163 Z163 AB163 AD163 AF163 AH163 D164 F164 H164 J164 L164 N164 P164 R164 T164 V164 X164 Z164 AB164 AD164 AF164 AH164 D165 F165 H165 J165 L165 N165 P165 R165 T165 V165 X165 Z165 AB165 AD165 AF165 AH165 D166 F166 H166 J166 L166 N166 P166 R166 T166 V166 X166 Z166 AB166 AD166 AF166 AH166 D167 F167 H167 J167 L167 N167 P167 R167 T167 V167 X167 Z167 AB167 AD167 AF167 AH167 D168 F168 H168 J168 L168 N168 P168 R168 T168 V168 X168 Z168 AB168 AD168 AF168 AH168 D169 F169 H169 J169 L169 N169 P169 R169 T169 V169 X169 Z169 AB169 AD169 AF169 AH169 D170 F170 H170 J170 L170 N170 P170 R170 T170 V170 X170 Z170 AB170 AD170 AF170 AH170 D171 F171 H171 J171 L171 N171 P171 R171 T171 V171 X171 Z171 AB171 AD171 AF171 AH171 D172 F172 H172 J172 L172 N172 P172 R172 T172 V172 X172 Z172 AB172 AD172 AF172 AH172 D173 F173 H173 J173 L173 N173 P173 R173 T173 V173 X173 Z173 AB173 AD173 AF173 AH173">
    <cfRule type="cellIs" dxfId="16" priority="1" operator="equal" stopIfTrue="1">
      <formula>"F"</formula>
    </cfRule>
  </conditionalFormatting>
  <pageMargins left="1.53543" right="0.708661" top="1.86" bottom="2.37" header="0.708661" footer="0.669291"/>
  <pageSetup firstPageNumber="1" fitToHeight="1" fitToWidth="1" scale="100" useFirstPageNumber="0" orientation="landscape" pageOrder="downThenOver"/>
  <headerFooter>
    <oddHeader>&amp;C&amp;"Calibri,Bold"&amp;16&amp;K000000University of Mumbai
Atharva college of Engineering Malad(W),Mumbai -400095
Statement of Marks for T.Y.B.E Semester-V Nov/Dec 2013 Examination      Branch :- Computer Engineering</oddHeader>
    <oddFooter>&amp;L&amp;"Calibri,Regular"&amp;11&amp;K000000           </oddFooter>
  </headerFooter>
  <drawing r:id="rId1"/>
</worksheet>
</file>

<file path=xl/worksheets/sheet2.xml><?xml version="1.0" encoding="utf-8"?>
<worksheet xmlns:r="http://schemas.openxmlformats.org/officeDocument/2006/relationships" xmlns="http://schemas.openxmlformats.org/spreadsheetml/2006/main">
  <dimension ref="A1:L18"/>
  <sheetViews>
    <sheetView workbookViewId="0" showGridLines="0" defaultGridColor="1"/>
  </sheetViews>
  <sheetFormatPr defaultColWidth="8.83333" defaultRowHeight="15.75" customHeight="1" outlineLevelRow="0" outlineLevelCol="0"/>
  <cols>
    <col min="1" max="1" width="4.85156" style="46" customWidth="1"/>
    <col min="2" max="2" width="20.3516" style="46" customWidth="1"/>
    <col min="3" max="3" width="20.3516" style="46" customWidth="1"/>
    <col min="4" max="4" width="20.5" style="46" customWidth="1"/>
    <col min="5" max="5" width="9.85156" style="46" customWidth="1"/>
    <col min="6" max="6" width="8.67188" style="46" customWidth="1"/>
    <col min="7" max="7" width="9.17188" style="46" customWidth="1"/>
    <col min="8" max="8" width="10.3516" style="46" customWidth="1"/>
    <col min="9" max="9" width="11.3516" style="46" customWidth="1"/>
    <col min="10" max="10" width="10.5" style="46" customWidth="1"/>
    <col min="11" max="11" width="9.17188" style="46" customWidth="1"/>
    <col min="12" max="12" width="9.17188" style="46" customWidth="1"/>
    <col min="13" max="256" width="8.85156" style="46" customWidth="1"/>
  </cols>
  <sheetData>
    <row r="1" ht="17" customHeight="1">
      <c r="A1" t="s" s="47">
        <v>376</v>
      </c>
      <c r="B1" s="27"/>
      <c r="C1" s="27"/>
      <c r="D1" s="27"/>
      <c r="E1" s="27"/>
      <c r="F1" s="27"/>
      <c r="G1" s="27"/>
      <c r="H1" s="27"/>
      <c r="I1" s="27"/>
      <c r="J1" s="27"/>
      <c r="K1" s="27"/>
      <c r="L1" s="27"/>
    </row>
    <row r="2" ht="17" customHeight="1">
      <c r="A2" t="s" s="47">
        <v>377</v>
      </c>
      <c r="B2" s="27"/>
      <c r="C2" s="27"/>
      <c r="D2" s="27"/>
      <c r="E2" s="27"/>
      <c r="F2" s="27"/>
      <c r="G2" s="27"/>
      <c r="H2" s="27"/>
      <c r="I2" s="27"/>
      <c r="J2" s="27"/>
      <c r="K2" s="27"/>
      <c r="L2" s="27"/>
    </row>
    <row r="3" ht="15" customHeight="1">
      <c r="A3" s="27"/>
      <c r="B3" s="27"/>
      <c r="C3" s="27"/>
      <c r="D3" s="27"/>
      <c r="E3" s="27"/>
      <c r="F3" s="27"/>
      <c r="G3" s="27"/>
      <c r="H3" s="27"/>
      <c r="I3" s="27"/>
      <c r="J3" s="27"/>
      <c r="K3" s="27"/>
      <c r="L3" s="27"/>
    </row>
    <row r="4" ht="17" customHeight="1">
      <c r="A4" t="s" s="47">
        <v>378</v>
      </c>
      <c r="B4" s="27"/>
      <c r="C4" s="27"/>
      <c r="D4" s="27"/>
      <c r="E4" s="27"/>
      <c r="F4" s="27"/>
      <c r="G4" s="27"/>
      <c r="H4" s="27"/>
      <c r="I4" s="27"/>
      <c r="J4" s="27"/>
      <c r="K4" s="27"/>
      <c r="L4" s="27"/>
    </row>
    <row r="5" ht="15" customHeight="1">
      <c r="A5" s="34"/>
      <c r="B5" s="34"/>
      <c r="C5" s="34"/>
      <c r="D5" s="34"/>
      <c r="E5" s="34"/>
      <c r="F5" s="34"/>
      <c r="G5" s="34"/>
      <c r="H5" s="34"/>
      <c r="I5" s="34"/>
      <c r="J5" s="34"/>
      <c r="K5" s="27"/>
      <c r="L5" s="27"/>
    </row>
    <row r="6" ht="75" customHeight="1">
      <c r="A6" t="s" s="48">
        <v>379</v>
      </c>
      <c r="B6" t="s" s="48">
        <v>380</v>
      </c>
      <c r="C6" t="s" s="48">
        <v>381</v>
      </c>
      <c r="D6" t="s" s="48">
        <v>382</v>
      </c>
      <c r="E6" t="s" s="48">
        <v>383</v>
      </c>
      <c r="F6" t="s" s="48">
        <v>384</v>
      </c>
      <c r="G6" t="s" s="48">
        <v>385</v>
      </c>
      <c r="H6" t="s" s="48">
        <v>386</v>
      </c>
      <c r="I6" t="s" s="48">
        <v>387</v>
      </c>
      <c r="J6" t="s" s="48">
        <v>388</v>
      </c>
      <c r="K6" s="49"/>
      <c r="L6" s="27"/>
    </row>
    <row r="7" ht="34.5" customHeight="1">
      <c r="A7" s="50">
        <v>1</v>
      </c>
      <c r="B7" t="s" s="51">
        <v>389</v>
      </c>
      <c r="C7" t="s" s="52">
        <v>390</v>
      </c>
      <c r="D7" t="s" s="52">
        <v>391</v>
      </c>
      <c r="E7" s="53">
        <f>#REF!</f>
      </c>
      <c r="F7" s="53">
        <f>#REF!</f>
      </c>
      <c r="G7" s="53">
        <f>F7/E7</f>
      </c>
      <c r="H7" s="53">
        <f>#REF!</f>
      </c>
      <c r="I7" s="53">
        <f>F7-H7</f>
      </c>
      <c r="J7" t="s" s="52">
        <v>392</v>
      </c>
      <c r="K7" s="49"/>
      <c r="L7" s="54"/>
    </row>
    <row r="8" ht="33.75" customHeight="1">
      <c r="A8" s="50">
        <v>2</v>
      </c>
      <c r="B8" t="s" s="51">
        <v>393</v>
      </c>
      <c r="C8" t="s" s="52">
        <v>394</v>
      </c>
      <c r="D8" t="s" s="52">
        <v>395</v>
      </c>
      <c r="E8" s="53">
        <f>#REF!</f>
      </c>
      <c r="F8" s="53">
        <f>#REF!</f>
      </c>
      <c r="G8" s="53">
        <f>F8/E8</f>
      </c>
      <c r="H8" s="53">
        <f>#REF!</f>
      </c>
      <c r="I8" s="53">
        <f>F8-H8</f>
      </c>
      <c r="J8" t="s" s="52">
        <v>392</v>
      </c>
      <c r="K8" s="49"/>
      <c r="L8" s="27"/>
    </row>
    <row r="9" ht="33" customHeight="1">
      <c r="A9" s="50">
        <v>3</v>
      </c>
      <c r="B9" t="s" s="51">
        <v>396</v>
      </c>
      <c r="C9" t="s" s="52">
        <v>397</v>
      </c>
      <c r="D9" t="s" s="52">
        <v>398</v>
      </c>
      <c r="E9" s="53">
        <f>#REF!</f>
      </c>
      <c r="F9" s="53">
        <f>#REF!</f>
      </c>
      <c r="G9" s="53">
        <f>F9/E9</f>
      </c>
      <c r="H9" s="53">
        <f>#REF!</f>
      </c>
      <c r="I9" s="53">
        <f>F9-H9</f>
      </c>
      <c r="J9" t="s" s="52">
        <v>392</v>
      </c>
      <c r="K9" s="49"/>
      <c r="L9" s="27"/>
    </row>
    <row r="10" ht="32.25" customHeight="1">
      <c r="A10" s="50">
        <v>4</v>
      </c>
      <c r="B10" t="s" s="51">
        <v>399</v>
      </c>
      <c r="C10" t="s" s="52">
        <v>400</v>
      </c>
      <c r="D10" t="s" s="52">
        <v>401</v>
      </c>
      <c r="E10" s="53">
        <f>#REF!</f>
      </c>
      <c r="F10" s="53">
        <f>#REF!</f>
      </c>
      <c r="G10" s="53">
        <f>F10/E10</f>
      </c>
      <c r="H10" s="53">
        <f>#REF!</f>
      </c>
      <c r="I10" s="53">
        <f>F10-H10</f>
      </c>
      <c r="J10" t="s" s="52">
        <v>392</v>
      </c>
      <c r="K10" s="49"/>
      <c r="L10" s="27"/>
    </row>
    <row r="11" ht="36.75" customHeight="1">
      <c r="A11" s="50">
        <v>5</v>
      </c>
      <c r="B11" t="s" s="51">
        <v>402</v>
      </c>
      <c r="C11" t="s" s="52">
        <v>403</v>
      </c>
      <c r="D11" t="s" s="52">
        <v>391</v>
      </c>
      <c r="E11" s="53">
        <f>#REF!</f>
      </c>
      <c r="F11" s="53">
        <f>#REF!</f>
      </c>
      <c r="G11" s="53">
        <f>F11/E11</f>
      </c>
      <c r="H11" s="53">
        <f>#REF!</f>
      </c>
      <c r="I11" s="53">
        <f>F11-H11</f>
      </c>
      <c r="J11" t="s" s="52">
        <v>392</v>
      </c>
      <c r="K11" s="49"/>
      <c r="L11" s="27"/>
    </row>
    <row r="12" ht="62.25" customHeight="1">
      <c r="A12" s="50">
        <v>6</v>
      </c>
      <c r="B12" t="s" s="51">
        <v>404</v>
      </c>
      <c r="C12" t="s" s="52">
        <v>405</v>
      </c>
      <c r="D12" t="s" s="52">
        <v>406</v>
      </c>
      <c r="E12" s="53">
        <f>#REF!</f>
      </c>
      <c r="F12" s="53">
        <f>#REF!</f>
      </c>
      <c r="G12" s="53">
        <f>F12/E12</f>
      </c>
      <c r="H12" t="s" s="52">
        <v>407</v>
      </c>
      <c r="I12" t="s" s="52">
        <v>408</v>
      </c>
      <c r="J12" s="55">
        <v>2</v>
      </c>
      <c r="K12" s="49"/>
      <c r="L12" s="27"/>
    </row>
    <row r="13" ht="15" customHeight="1">
      <c r="A13" s="37"/>
      <c r="B13" s="37"/>
      <c r="C13" s="37"/>
      <c r="D13" s="37"/>
      <c r="E13" s="37"/>
      <c r="F13" s="37"/>
      <c r="G13" s="37"/>
      <c r="H13" s="37"/>
      <c r="I13" s="37"/>
      <c r="J13" s="37"/>
      <c r="K13" s="27"/>
      <c r="L13" s="27"/>
    </row>
    <row r="14" ht="17" customHeight="1">
      <c r="A14" s="27"/>
      <c r="B14" t="s" s="47">
        <v>409</v>
      </c>
      <c r="C14" s="27"/>
      <c r="D14" s="56">
        <f>#REF!</f>
      </c>
      <c r="E14" s="27"/>
      <c r="F14" s="27"/>
      <c r="G14" s="27"/>
      <c r="H14" s="27"/>
      <c r="I14" s="27"/>
      <c r="J14" s="27"/>
      <c r="K14" s="27"/>
      <c r="L14" s="27"/>
    </row>
    <row r="15" ht="17" customHeight="1">
      <c r="A15" s="27"/>
      <c r="B15" t="s" s="47">
        <v>410</v>
      </c>
      <c r="C15" s="27"/>
      <c r="D15" s="56">
        <f>#REF!</f>
      </c>
      <c r="E15" s="27"/>
      <c r="F15" s="27"/>
      <c r="G15" s="27"/>
      <c r="H15" s="27"/>
      <c r="I15" s="27"/>
      <c r="J15" s="27"/>
      <c r="K15" s="27"/>
      <c r="L15" s="27"/>
    </row>
    <row r="16" ht="17" customHeight="1">
      <c r="A16" s="27"/>
      <c r="B16" t="s" s="47">
        <v>411</v>
      </c>
      <c r="C16" s="27"/>
      <c r="D16" s="56">
        <f>#REF!</f>
      </c>
      <c r="E16" s="27"/>
      <c r="F16" s="27"/>
      <c r="G16" s="27"/>
      <c r="H16" s="27"/>
      <c r="I16" s="27"/>
      <c r="J16" s="27"/>
      <c r="K16" s="27"/>
      <c r="L16" s="27"/>
    </row>
    <row r="17" ht="17" customHeight="1">
      <c r="A17" s="27"/>
      <c r="B17" t="s" s="57">
        <v>412</v>
      </c>
      <c r="C17" s="58"/>
      <c r="D17" t="s" s="57">
        <v>413</v>
      </c>
      <c r="E17" s="58"/>
      <c r="F17" s="27"/>
      <c r="G17" s="27"/>
      <c r="H17" s="27"/>
      <c r="I17" s="27"/>
      <c r="J17" s="27"/>
      <c r="K17" s="27"/>
      <c r="L17" s="27"/>
    </row>
    <row r="18" ht="17" customHeight="1">
      <c r="A18" s="27"/>
      <c r="B18" t="s" s="47">
        <v>414</v>
      </c>
      <c r="C18" s="27"/>
      <c r="D18" s="59">
        <v>41663</v>
      </c>
      <c r="E18" s="27"/>
      <c r="F18" s="27"/>
      <c r="G18" t="s" s="47">
        <v>415</v>
      </c>
      <c r="H18" s="27"/>
      <c r="I18" s="27"/>
      <c r="J18" s="27"/>
      <c r="K18" s="27"/>
      <c r="L18" s="27"/>
    </row>
  </sheetData>
  <pageMargins left="1.12" right="0.708661" top="0.82" bottom="0.748031" header="0.41" footer="0.314961"/>
  <pageSetup firstPageNumber="1" fitToHeight="1" fitToWidth="1" scale="100" useFirstPageNumber="0" orientation="landscape" pageOrder="downThenOver"/>
  <headerFooter>
    <oddHeader>&amp;C&amp;"Calibri,Regular"&amp;11&amp;U&amp;K000000UNIVERSITY OF MUMBAI</oddHeader>
    <oddFooter>&amp;C&amp;"Helvetica Neue,Regular"&amp;12&amp;K000000&amp;P</oddFooter>
  </headerFooter>
  <drawing r:id="rId1"/>
  <legacyDrawing r:id="rId2"/>
</worksheet>
</file>

<file path=xl/worksheets/sheet3.xml><?xml version="1.0" encoding="utf-8"?>
<worksheet xmlns:r="http://schemas.openxmlformats.org/officeDocument/2006/relationships" xmlns="http://schemas.openxmlformats.org/spreadsheetml/2006/main">
  <dimension ref="A1:AK194"/>
  <sheetViews>
    <sheetView workbookViewId="0" showGridLines="0" defaultGridColor="1"/>
  </sheetViews>
  <sheetFormatPr defaultColWidth="3.66667" defaultRowHeight="15" customHeight="1" outlineLevelRow="0" outlineLevelCol="0"/>
  <cols>
    <col min="1" max="1" width="10.1719" style="60" customWidth="1"/>
    <col min="2" max="2" width="39.6719" style="60" customWidth="1"/>
    <col min="3" max="3" width="3.67188" style="60" customWidth="1"/>
    <col min="4" max="4" width="3.67188" style="60" customWidth="1"/>
    <col min="5" max="5" width="3.67188" style="60" customWidth="1"/>
    <col min="6" max="6" width="3.67188" style="60" customWidth="1"/>
    <col min="7" max="7" width="3.67188" style="60" customWidth="1"/>
    <col min="8" max="8" width="3.67188" style="60" customWidth="1"/>
    <col min="9" max="9" width="3.67188" style="60" customWidth="1"/>
    <col min="10" max="10" width="3.67188" style="60" customWidth="1"/>
    <col min="11" max="11" width="3.67188" style="60" customWidth="1"/>
    <col min="12" max="12" width="3.67188" style="60" customWidth="1"/>
    <col min="13" max="13" width="3.67188" style="60" customWidth="1"/>
    <col min="14" max="14" width="3.67188" style="60" customWidth="1"/>
    <col min="15" max="15" width="3.67188" style="60" customWidth="1"/>
    <col min="16" max="16" width="3.67188" style="60" customWidth="1"/>
    <col min="17" max="17" width="3.67188" style="60" customWidth="1"/>
    <col min="18" max="18" width="3.67188" style="60" customWidth="1"/>
    <col min="19" max="19" width="3.67188" style="60" customWidth="1"/>
    <col min="20" max="20" width="3.67188" style="60" customWidth="1"/>
    <col min="21" max="21" width="4.35156" style="60" customWidth="1"/>
    <col min="22" max="22" width="3.67188" style="60" customWidth="1"/>
    <col min="23" max="23" width="3.67188" style="60" customWidth="1"/>
    <col min="24" max="24" width="3.67188" style="60" customWidth="1"/>
    <col min="25" max="25" width="3.67188" style="60" customWidth="1"/>
    <col min="26" max="26" width="3.67188" style="60" customWidth="1"/>
    <col min="27" max="27" width="3.67188" style="60" customWidth="1"/>
    <col min="28" max="28" width="3.67188" style="60" customWidth="1"/>
    <col min="29" max="29" width="3.67188" style="60" customWidth="1"/>
    <col min="30" max="30" width="3.67188" style="60" customWidth="1"/>
    <col min="31" max="31" width="3.67188" style="60" customWidth="1"/>
    <col min="32" max="32" width="3.67188" style="60" customWidth="1"/>
    <col min="33" max="33" width="3.67188" style="60" customWidth="1"/>
    <col min="34" max="34" width="3.67188" style="60" customWidth="1"/>
    <col min="35" max="35" width="5.85156" style="60" customWidth="1"/>
    <col min="36" max="36" width="13.8516" style="60" customWidth="1"/>
    <col min="37" max="37" width="24.5" style="60" customWidth="1"/>
    <col min="38" max="256" width="3.67188" style="60" customWidth="1"/>
  </cols>
  <sheetData>
    <row r="1" ht="15" customHeight="1">
      <c r="A1" t="s" s="61">
        <v>416</v>
      </c>
      <c r="B1" t="s" s="61">
        <v>417</v>
      </c>
      <c r="C1" t="s" s="61">
        <v>418</v>
      </c>
      <c r="D1" s="62"/>
      <c r="E1" t="s" s="61">
        <v>419</v>
      </c>
      <c r="F1" s="62"/>
      <c r="G1" t="s" s="61">
        <v>420</v>
      </c>
      <c r="H1" s="62"/>
      <c r="I1" t="s" s="61">
        <v>421</v>
      </c>
      <c r="J1" s="62"/>
      <c r="K1" t="s" s="61">
        <v>422</v>
      </c>
      <c r="L1" s="62"/>
      <c r="M1" t="s" s="61">
        <v>423</v>
      </c>
      <c r="N1" s="62"/>
      <c r="O1" t="s" s="61">
        <v>424</v>
      </c>
      <c r="P1" s="62"/>
      <c r="Q1" t="s" s="61">
        <v>425</v>
      </c>
      <c r="R1" s="62"/>
      <c r="S1" t="s" s="61">
        <v>426</v>
      </c>
      <c r="T1" s="62"/>
      <c r="U1" t="s" s="61">
        <v>427</v>
      </c>
      <c r="V1" s="62"/>
      <c r="W1" t="s" s="61">
        <v>428</v>
      </c>
      <c r="X1" s="62"/>
      <c r="Y1" t="s" s="61">
        <v>429</v>
      </c>
      <c r="Z1" s="62"/>
      <c r="AA1" t="s" s="61">
        <v>430</v>
      </c>
      <c r="AB1" s="62"/>
      <c r="AC1" t="s" s="61">
        <v>431</v>
      </c>
      <c r="AD1" s="62"/>
      <c r="AE1" t="s" s="61">
        <v>432</v>
      </c>
      <c r="AF1" s="62"/>
      <c r="AG1" t="s" s="61">
        <v>433</v>
      </c>
      <c r="AH1" s="62"/>
      <c r="AI1" t="s" s="61">
        <v>434</v>
      </c>
      <c r="AJ1" t="s" s="61">
        <v>9</v>
      </c>
      <c r="AK1" t="s" s="63">
        <v>435</v>
      </c>
    </row>
    <row r="2" ht="15" customHeight="1">
      <c r="A2" t="s" s="52">
        <v>436</v>
      </c>
      <c r="B2" t="s" s="64">
        <v>437</v>
      </c>
      <c r="C2" t="s" s="65">
        <v>438</v>
      </c>
      <c r="D2" s="66"/>
      <c r="E2" t="s" s="67">
        <v>439</v>
      </c>
      <c r="F2" s="68"/>
      <c r="G2" t="s" s="67">
        <v>440</v>
      </c>
      <c r="H2" s="68"/>
      <c r="I2" t="s" s="65">
        <v>441</v>
      </c>
      <c r="J2" s="66"/>
      <c r="K2" t="s" s="67">
        <v>439</v>
      </c>
      <c r="L2" s="68"/>
      <c r="M2" t="s" s="67">
        <v>442</v>
      </c>
      <c r="N2" s="68"/>
      <c r="O2" t="s" s="69">
        <v>443</v>
      </c>
      <c r="P2" s="68"/>
      <c r="Q2" t="s" s="67">
        <v>439</v>
      </c>
      <c r="R2" s="68"/>
      <c r="S2" t="s" s="67">
        <v>444</v>
      </c>
      <c r="T2" s="68"/>
      <c r="U2" t="s" s="69">
        <v>445</v>
      </c>
      <c r="V2" s="68"/>
      <c r="W2" t="s" s="67">
        <v>439</v>
      </c>
      <c r="X2" s="68"/>
      <c r="Y2" t="s" s="65">
        <v>446</v>
      </c>
      <c r="Z2" s="66"/>
      <c r="AA2" t="s" s="67">
        <v>439</v>
      </c>
      <c r="AB2" s="68"/>
      <c r="AC2" t="s" s="67">
        <v>447</v>
      </c>
      <c r="AD2" s="68"/>
      <c r="AE2" t="s" s="69">
        <v>448</v>
      </c>
      <c r="AF2" s="68"/>
      <c r="AG2" t="s" s="67">
        <v>439</v>
      </c>
      <c r="AH2" s="68"/>
      <c r="AI2" t="s" s="70">
        <v>449</v>
      </c>
      <c r="AJ2" t="s" s="70">
        <v>18</v>
      </c>
      <c r="AK2" t="s" s="71">
        <v>450</v>
      </c>
    </row>
    <row r="3" ht="15" customHeight="1">
      <c r="A3" t="s" s="52">
        <v>451</v>
      </c>
      <c r="B3" t="s" s="64">
        <v>291</v>
      </c>
      <c r="C3" t="s" s="65">
        <v>443</v>
      </c>
      <c r="D3" t="s" s="66">
        <v>27</v>
      </c>
      <c r="E3" t="s" s="67">
        <v>452</v>
      </c>
      <c r="F3" t="s" s="68">
        <v>27</v>
      </c>
      <c r="G3" t="s" s="67">
        <v>440</v>
      </c>
      <c r="H3" t="s" s="68">
        <v>27</v>
      </c>
      <c r="I3" t="s" s="65">
        <v>453</v>
      </c>
      <c r="J3" t="s" s="66">
        <v>27</v>
      </c>
      <c r="K3" t="s" s="67">
        <v>439</v>
      </c>
      <c r="L3" t="s" s="68">
        <v>27</v>
      </c>
      <c r="M3" t="s" s="67">
        <v>454</v>
      </c>
      <c r="N3" t="s" s="68">
        <v>27</v>
      </c>
      <c r="O3" t="s" s="69">
        <v>455</v>
      </c>
      <c r="P3" t="s" s="68">
        <v>27</v>
      </c>
      <c r="Q3" t="s" s="67">
        <v>452</v>
      </c>
      <c r="R3" t="s" s="68">
        <v>27</v>
      </c>
      <c r="S3" t="s" s="67">
        <v>444</v>
      </c>
      <c r="T3" t="s" s="68">
        <v>27</v>
      </c>
      <c r="U3" t="s" s="69">
        <v>456</v>
      </c>
      <c r="V3" t="s" s="68">
        <v>28</v>
      </c>
      <c r="W3" t="s" s="67">
        <v>452</v>
      </c>
      <c r="X3" t="s" s="68">
        <v>27</v>
      </c>
      <c r="Y3" t="s" s="69">
        <v>457</v>
      </c>
      <c r="Z3" t="s" s="68">
        <v>28</v>
      </c>
      <c r="AA3" t="s" s="67">
        <v>439</v>
      </c>
      <c r="AB3" t="s" s="68">
        <v>27</v>
      </c>
      <c r="AC3" t="s" s="67">
        <v>452</v>
      </c>
      <c r="AD3" t="s" s="68">
        <v>27</v>
      </c>
      <c r="AE3" t="s" s="69">
        <v>458</v>
      </c>
      <c r="AF3" t="s" s="68">
        <v>27</v>
      </c>
      <c r="AG3" t="s" s="67">
        <v>439</v>
      </c>
      <c r="AH3" t="s" s="68">
        <v>27</v>
      </c>
      <c r="AI3" t="s" s="70">
        <v>459</v>
      </c>
      <c r="AJ3" t="s" s="70">
        <v>29</v>
      </c>
      <c r="AK3" t="s" s="71">
        <v>460</v>
      </c>
    </row>
    <row r="4" ht="15" customHeight="1">
      <c r="A4" t="s" s="52">
        <v>461</v>
      </c>
      <c r="B4" t="s" s="64">
        <v>462</v>
      </c>
      <c r="C4" t="s" s="65">
        <v>463</v>
      </c>
      <c r="D4" s="66"/>
      <c r="E4" t="s" s="67">
        <v>464</v>
      </c>
      <c r="F4" s="68"/>
      <c r="G4" t="s" s="67">
        <v>440</v>
      </c>
      <c r="H4" s="68"/>
      <c r="I4" t="s" s="65">
        <v>453</v>
      </c>
      <c r="J4" s="66"/>
      <c r="K4" t="s" s="67">
        <v>447</v>
      </c>
      <c r="L4" s="68"/>
      <c r="M4" t="s" s="67">
        <v>455</v>
      </c>
      <c r="N4" s="68"/>
      <c r="O4" t="s" s="69">
        <v>443</v>
      </c>
      <c r="P4" s="68"/>
      <c r="Q4" t="s" s="67">
        <v>464</v>
      </c>
      <c r="R4" s="68"/>
      <c r="S4" t="s" s="67">
        <v>444</v>
      </c>
      <c r="T4" s="68"/>
      <c r="U4" t="s" s="69">
        <v>443</v>
      </c>
      <c r="V4" s="68"/>
      <c r="W4" t="s" s="67">
        <v>464</v>
      </c>
      <c r="X4" s="68"/>
      <c r="Y4" t="s" s="69">
        <v>465</v>
      </c>
      <c r="Z4" s="68"/>
      <c r="AA4" t="s" s="67">
        <v>447</v>
      </c>
      <c r="AB4" s="68"/>
      <c r="AC4" t="s" s="67">
        <v>466</v>
      </c>
      <c r="AD4" s="68"/>
      <c r="AE4" t="s" s="69">
        <v>448</v>
      </c>
      <c r="AF4" s="68"/>
      <c r="AG4" t="s" s="67">
        <v>467</v>
      </c>
      <c r="AH4" s="68"/>
      <c r="AI4" t="s" s="70">
        <v>468</v>
      </c>
      <c r="AJ4" t="s" s="70">
        <v>18</v>
      </c>
      <c r="AK4" t="s" s="71">
        <v>469</v>
      </c>
    </row>
    <row r="5" ht="15" customHeight="1">
      <c r="A5" t="s" s="52">
        <v>470</v>
      </c>
      <c r="B5" t="s" s="64">
        <v>471</v>
      </c>
      <c r="C5" t="s" s="65">
        <v>463</v>
      </c>
      <c r="D5" s="66"/>
      <c r="E5" t="s" s="67">
        <v>467</v>
      </c>
      <c r="F5" s="68"/>
      <c r="G5" t="s" s="67">
        <v>472</v>
      </c>
      <c r="H5" s="68"/>
      <c r="I5" t="s" s="65">
        <v>473</v>
      </c>
      <c r="J5" s="66"/>
      <c r="K5" t="s" s="67">
        <v>447</v>
      </c>
      <c r="L5" s="68"/>
      <c r="M5" t="s" s="67">
        <v>442</v>
      </c>
      <c r="N5" s="68"/>
      <c r="O5" t="s" s="69">
        <v>443</v>
      </c>
      <c r="P5" s="68"/>
      <c r="Q5" t="s" s="67">
        <v>467</v>
      </c>
      <c r="R5" s="68"/>
      <c r="S5" t="s" s="67">
        <v>452</v>
      </c>
      <c r="T5" s="68"/>
      <c r="U5" t="s" s="69">
        <v>440</v>
      </c>
      <c r="V5" s="68"/>
      <c r="W5" t="s" s="67">
        <v>474</v>
      </c>
      <c r="X5" s="68"/>
      <c r="Y5" t="s" s="69">
        <v>445</v>
      </c>
      <c r="Z5" s="68"/>
      <c r="AA5" t="s" s="67">
        <v>447</v>
      </c>
      <c r="AB5" s="68"/>
      <c r="AC5" t="s" s="67">
        <v>464</v>
      </c>
      <c r="AD5" s="68"/>
      <c r="AE5" t="s" s="69">
        <v>452</v>
      </c>
      <c r="AF5" s="68"/>
      <c r="AG5" t="s" s="67">
        <v>474</v>
      </c>
      <c r="AH5" s="68"/>
      <c r="AI5" t="s" s="70">
        <v>475</v>
      </c>
      <c r="AJ5" t="s" s="70">
        <v>18</v>
      </c>
      <c r="AK5" t="s" s="71">
        <v>370</v>
      </c>
    </row>
    <row r="6" ht="15" customHeight="1">
      <c r="A6" t="s" s="52">
        <v>476</v>
      </c>
      <c r="B6" t="s" s="64">
        <v>477</v>
      </c>
      <c r="C6" t="s" s="65">
        <v>478</v>
      </c>
      <c r="D6" s="66"/>
      <c r="E6" t="s" s="67">
        <v>448</v>
      </c>
      <c r="F6" s="68"/>
      <c r="G6" t="s" s="67">
        <v>442</v>
      </c>
      <c r="H6" s="68"/>
      <c r="I6" t="s" s="65">
        <v>479</v>
      </c>
      <c r="J6" s="66"/>
      <c r="K6" t="s" s="67">
        <v>444</v>
      </c>
      <c r="L6" s="68"/>
      <c r="M6" t="s" s="67">
        <v>443</v>
      </c>
      <c r="N6" s="68"/>
      <c r="O6" t="s" s="69">
        <v>480</v>
      </c>
      <c r="P6" s="68"/>
      <c r="Q6" t="s" s="67">
        <v>448</v>
      </c>
      <c r="R6" s="68"/>
      <c r="S6" t="s" s="67">
        <v>447</v>
      </c>
      <c r="T6" s="68"/>
      <c r="U6" t="s" s="69">
        <v>481</v>
      </c>
      <c r="V6" s="68"/>
      <c r="W6" t="s" s="67">
        <v>447</v>
      </c>
      <c r="X6" s="68"/>
      <c r="Y6" t="s" s="69">
        <v>482</v>
      </c>
      <c r="Z6" s="68"/>
      <c r="AA6" t="s" s="67">
        <v>444</v>
      </c>
      <c r="AB6" s="68"/>
      <c r="AC6" t="s" s="67">
        <v>464</v>
      </c>
      <c r="AD6" s="68"/>
      <c r="AE6" t="s" s="69">
        <v>483</v>
      </c>
      <c r="AF6" s="68"/>
      <c r="AG6" t="s" s="67">
        <v>447</v>
      </c>
      <c r="AH6" s="68"/>
      <c r="AI6" t="s" s="70">
        <v>484</v>
      </c>
      <c r="AJ6" t="s" s="70">
        <v>18</v>
      </c>
      <c r="AK6" t="s" s="71">
        <v>485</v>
      </c>
    </row>
    <row r="7" ht="15" customHeight="1">
      <c r="A7" t="s" s="52">
        <v>486</v>
      </c>
      <c r="B7" t="s" s="64">
        <v>487</v>
      </c>
      <c r="C7" t="s" s="65">
        <v>482</v>
      </c>
      <c r="D7" s="66"/>
      <c r="E7" t="s" s="67">
        <v>452</v>
      </c>
      <c r="F7" s="68"/>
      <c r="G7" t="s" s="67">
        <v>488</v>
      </c>
      <c r="H7" s="68"/>
      <c r="I7" t="s" s="65">
        <v>455</v>
      </c>
      <c r="J7" s="66"/>
      <c r="K7" t="s" s="67">
        <v>444</v>
      </c>
      <c r="L7" s="68"/>
      <c r="M7" t="s" s="67">
        <v>442</v>
      </c>
      <c r="N7" s="68"/>
      <c r="O7" t="s" s="69">
        <v>489</v>
      </c>
      <c r="P7" s="68"/>
      <c r="Q7" t="s" s="67">
        <v>452</v>
      </c>
      <c r="R7" s="68"/>
      <c r="S7" t="s" s="67">
        <v>439</v>
      </c>
      <c r="T7" s="68"/>
      <c r="U7" t="s" s="69">
        <v>453</v>
      </c>
      <c r="V7" s="68"/>
      <c r="W7" t="s" s="67">
        <v>452</v>
      </c>
      <c r="X7" s="68"/>
      <c r="Y7" t="s" s="69">
        <v>490</v>
      </c>
      <c r="Z7" s="68"/>
      <c r="AA7" t="s" s="67">
        <v>464</v>
      </c>
      <c r="AB7" s="68"/>
      <c r="AC7" t="s" s="67">
        <v>466</v>
      </c>
      <c r="AD7" s="68"/>
      <c r="AE7" t="s" s="69">
        <v>491</v>
      </c>
      <c r="AF7" s="68"/>
      <c r="AG7" t="s" s="67">
        <v>467</v>
      </c>
      <c r="AH7" s="68"/>
      <c r="AI7" t="s" s="70">
        <v>492</v>
      </c>
      <c r="AJ7" t="s" s="70">
        <v>18</v>
      </c>
      <c r="AK7" t="s" s="71">
        <v>493</v>
      </c>
    </row>
    <row r="8" ht="15" customHeight="1">
      <c r="A8" t="s" s="52">
        <v>494</v>
      </c>
      <c r="B8" t="s" s="64">
        <v>495</v>
      </c>
      <c r="C8" t="s" s="65">
        <v>496</v>
      </c>
      <c r="D8" s="66"/>
      <c r="E8" t="s" s="67">
        <v>444</v>
      </c>
      <c r="F8" s="68"/>
      <c r="G8" t="s" s="67">
        <v>442</v>
      </c>
      <c r="H8" s="68"/>
      <c r="I8" t="s" s="65">
        <v>438</v>
      </c>
      <c r="J8" s="66"/>
      <c r="K8" t="s" s="67">
        <v>439</v>
      </c>
      <c r="L8" s="68"/>
      <c r="M8" t="s" s="67">
        <v>497</v>
      </c>
      <c r="N8" s="68"/>
      <c r="O8" t="s" s="69">
        <v>453</v>
      </c>
      <c r="P8" s="68"/>
      <c r="Q8" t="s" s="67">
        <v>444</v>
      </c>
      <c r="R8" s="68"/>
      <c r="S8" t="s" s="67">
        <v>447</v>
      </c>
      <c r="T8" s="68"/>
      <c r="U8" t="s" s="69">
        <v>441</v>
      </c>
      <c r="V8" s="68"/>
      <c r="W8" t="s" s="67">
        <v>439</v>
      </c>
      <c r="X8" s="68"/>
      <c r="Y8" t="s" s="69">
        <v>498</v>
      </c>
      <c r="Z8" s="68"/>
      <c r="AA8" t="s" s="67">
        <v>439</v>
      </c>
      <c r="AB8" s="68"/>
      <c r="AC8" t="s" s="67">
        <v>444</v>
      </c>
      <c r="AD8" s="68"/>
      <c r="AE8" t="s" s="69">
        <v>491</v>
      </c>
      <c r="AF8" s="68"/>
      <c r="AG8" t="s" s="67">
        <v>444</v>
      </c>
      <c r="AH8" s="68"/>
      <c r="AI8" t="s" s="70">
        <v>499</v>
      </c>
      <c r="AJ8" t="s" s="70">
        <v>18</v>
      </c>
      <c r="AK8" t="s" s="71">
        <v>176</v>
      </c>
    </row>
    <row r="9" ht="15" customHeight="1">
      <c r="A9" t="s" s="52">
        <v>500</v>
      </c>
      <c r="B9" t="s" s="64">
        <v>304</v>
      </c>
      <c r="C9" t="s" s="67">
        <v>173</v>
      </c>
      <c r="D9" s="68"/>
      <c r="E9" t="s" s="67">
        <v>467</v>
      </c>
      <c r="F9" t="s" s="68">
        <v>27</v>
      </c>
      <c r="G9" t="s" s="67">
        <v>454</v>
      </c>
      <c r="H9" t="s" s="68">
        <v>27</v>
      </c>
      <c r="I9" t="s" s="65">
        <v>173</v>
      </c>
      <c r="J9" s="66"/>
      <c r="K9" t="s" s="67">
        <v>467</v>
      </c>
      <c r="L9" t="s" s="68">
        <v>27</v>
      </c>
      <c r="M9" t="s" s="67">
        <v>442</v>
      </c>
      <c r="N9" t="s" s="68">
        <v>27</v>
      </c>
      <c r="O9" t="s" s="69">
        <v>173</v>
      </c>
      <c r="P9" s="68"/>
      <c r="Q9" t="s" s="67">
        <v>467</v>
      </c>
      <c r="R9" t="s" s="68">
        <v>27</v>
      </c>
      <c r="S9" t="s" s="67">
        <v>464</v>
      </c>
      <c r="T9" t="s" s="68">
        <v>27</v>
      </c>
      <c r="U9" t="s" s="69">
        <v>173</v>
      </c>
      <c r="V9" s="68"/>
      <c r="W9" t="s" s="67">
        <v>474</v>
      </c>
      <c r="X9" t="s" s="68">
        <v>27</v>
      </c>
      <c r="Y9" t="s" s="69">
        <v>173</v>
      </c>
      <c r="Z9" s="68"/>
      <c r="AA9" t="s" s="67">
        <v>467</v>
      </c>
      <c r="AB9" t="s" s="68">
        <v>27</v>
      </c>
      <c r="AC9" t="s" s="67">
        <v>501</v>
      </c>
      <c r="AD9" t="s" s="68">
        <v>27</v>
      </c>
      <c r="AE9" t="s" s="69">
        <v>502</v>
      </c>
      <c r="AF9" t="s" s="68">
        <v>27</v>
      </c>
      <c r="AG9" t="s" s="67">
        <v>474</v>
      </c>
      <c r="AH9" t="s" s="68">
        <v>27</v>
      </c>
      <c r="AI9" t="s" s="70">
        <v>503</v>
      </c>
      <c r="AJ9" t="s" s="70">
        <v>29</v>
      </c>
      <c r="AK9" t="s" s="71">
        <v>504</v>
      </c>
    </row>
    <row r="10" ht="15" customHeight="1">
      <c r="A10" t="s" s="52">
        <v>505</v>
      </c>
      <c r="B10" t="s" s="64">
        <v>506</v>
      </c>
      <c r="C10" t="s" s="65">
        <v>507</v>
      </c>
      <c r="D10" s="66"/>
      <c r="E10" t="s" s="67">
        <v>464</v>
      </c>
      <c r="F10" s="68"/>
      <c r="G10" t="s" s="67">
        <v>443</v>
      </c>
      <c r="H10" s="68"/>
      <c r="I10" t="s" s="65">
        <v>446</v>
      </c>
      <c r="J10" s="66"/>
      <c r="K10" t="s" s="67">
        <v>447</v>
      </c>
      <c r="L10" s="68"/>
      <c r="M10" t="s" s="67">
        <v>442</v>
      </c>
      <c r="N10" s="68"/>
      <c r="O10" t="s" s="69">
        <v>508</v>
      </c>
      <c r="P10" s="68"/>
      <c r="Q10" t="s" s="67">
        <v>464</v>
      </c>
      <c r="R10" s="68"/>
      <c r="S10" t="s" s="67">
        <v>452</v>
      </c>
      <c r="T10" s="68"/>
      <c r="U10" t="s" s="69">
        <v>490</v>
      </c>
      <c r="V10" s="68"/>
      <c r="W10" t="s" s="67">
        <v>474</v>
      </c>
      <c r="X10" s="68"/>
      <c r="Y10" t="s" s="69">
        <v>463</v>
      </c>
      <c r="Z10" s="68"/>
      <c r="AA10" t="s" s="67">
        <v>447</v>
      </c>
      <c r="AB10" s="68"/>
      <c r="AC10" t="s" s="67">
        <v>452</v>
      </c>
      <c r="AD10" s="68"/>
      <c r="AE10" t="s" s="69">
        <v>509</v>
      </c>
      <c r="AF10" s="68"/>
      <c r="AG10" t="s" s="67">
        <v>452</v>
      </c>
      <c r="AH10" s="68"/>
      <c r="AI10" t="s" s="70">
        <v>510</v>
      </c>
      <c r="AJ10" t="s" s="70">
        <v>18</v>
      </c>
      <c r="AK10" t="s" s="71">
        <v>511</v>
      </c>
    </row>
    <row r="11" ht="15" customHeight="1">
      <c r="A11" t="s" s="52">
        <v>512</v>
      </c>
      <c r="B11" t="s" s="64">
        <v>513</v>
      </c>
      <c r="C11" t="s" s="65">
        <v>463</v>
      </c>
      <c r="D11" s="66"/>
      <c r="E11" t="s" s="67">
        <v>452</v>
      </c>
      <c r="F11" s="68"/>
      <c r="G11" t="s" s="67">
        <v>514</v>
      </c>
      <c r="H11" s="68"/>
      <c r="I11" t="s" s="65">
        <v>442</v>
      </c>
      <c r="J11" s="66"/>
      <c r="K11" t="s" s="67">
        <v>452</v>
      </c>
      <c r="L11" s="68"/>
      <c r="M11" t="s" s="67">
        <v>442</v>
      </c>
      <c r="N11" s="68"/>
      <c r="O11" t="s" s="69">
        <v>443</v>
      </c>
      <c r="P11" s="68"/>
      <c r="Q11" t="s" s="67">
        <v>452</v>
      </c>
      <c r="R11" s="68"/>
      <c r="S11" t="s" s="67">
        <v>464</v>
      </c>
      <c r="T11" s="68"/>
      <c r="U11" t="s" s="69">
        <v>515</v>
      </c>
      <c r="V11" s="68"/>
      <c r="W11" t="s" s="67">
        <v>452</v>
      </c>
      <c r="X11" s="68"/>
      <c r="Y11" t="s" s="69">
        <v>516</v>
      </c>
      <c r="Z11" s="68"/>
      <c r="AA11" t="s" s="67">
        <v>452</v>
      </c>
      <c r="AB11" s="68"/>
      <c r="AC11" t="s" s="67">
        <v>467</v>
      </c>
      <c r="AD11" s="68"/>
      <c r="AE11" t="s" s="69">
        <v>439</v>
      </c>
      <c r="AF11" s="68"/>
      <c r="AG11" t="s" s="67">
        <v>474</v>
      </c>
      <c r="AH11" s="68"/>
      <c r="AI11" t="s" s="70">
        <v>517</v>
      </c>
      <c r="AJ11" t="s" s="70">
        <v>18</v>
      </c>
      <c r="AK11" t="s" s="71">
        <v>154</v>
      </c>
    </row>
    <row r="12" ht="15" customHeight="1">
      <c r="A12" t="s" s="52">
        <v>518</v>
      </c>
      <c r="B12" t="s" s="64">
        <v>519</v>
      </c>
      <c r="C12" t="s" s="65">
        <v>520</v>
      </c>
      <c r="D12" s="66"/>
      <c r="E12" t="s" s="67">
        <v>447</v>
      </c>
      <c r="F12" s="68"/>
      <c r="G12" t="s" s="67">
        <v>442</v>
      </c>
      <c r="H12" s="68"/>
      <c r="I12" t="s" s="65">
        <v>453</v>
      </c>
      <c r="J12" s="66"/>
      <c r="K12" t="s" s="67">
        <v>452</v>
      </c>
      <c r="L12" s="68"/>
      <c r="M12" t="s" s="67">
        <v>443</v>
      </c>
      <c r="N12" s="68"/>
      <c r="O12" t="s" s="69">
        <v>488</v>
      </c>
      <c r="P12" s="68"/>
      <c r="Q12" t="s" s="67">
        <v>447</v>
      </c>
      <c r="R12" s="68"/>
      <c r="S12" t="s" s="67">
        <v>447</v>
      </c>
      <c r="T12" s="68"/>
      <c r="U12" t="s" s="69">
        <v>521</v>
      </c>
      <c r="V12" s="68"/>
      <c r="W12" t="s" s="67">
        <v>447</v>
      </c>
      <c r="X12" s="68"/>
      <c r="Y12" t="s" s="69">
        <v>453</v>
      </c>
      <c r="Z12" s="68"/>
      <c r="AA12" t="s" s="67">
        <v>444</v>
      </c>
      <c r="AB12" s="68"/>
      <c r="AC12" t="s" s="67">
        <v>464</v>
      </c>
      <c r="AD12" s="68"/>
      <c r="AE12" t="s" s="69">
        <v>458</v>
      </c>
      <c r="AF12" s="68"/>
      <c r="AG12" t="s" s="67">
        <v>447</v>
      </c>
      <c r="AH12" s="68"/>
      <c r="AI12" t="s" s="70">
        <v>522</v>
      </c>
      <c r="AJ12" t="s" s="70">
        <v>18</v>
      </c>
      <c r="AK12" t="s" s="71">
        <v>523</v>
      </c>
    </row>
    <row r="13" ht="15" customHeight="1">
      <c r="A13" t="s" s="52">
        <v>524</v>
      </c>
      <c r="B13" t="s" s="64">
        <v>525</v>
      </c>
      <c r="C13" t="s" s="65">
        <v>526</v>
      </c>
      <c r="D13" s="66"/>
      <c r="E13" t="s" s="67">
        <v>447</v>
      </c>
      <c r="F13" s="68"/>
      <c r="G13" t="s" s="67">
        <v>472</v>
      </c>
      <c r="H13" s="68"/>
      <c r="I13" t="s" s="65">
        <v>527</v>
      </c>
      <c r="J13" s="66"/>
      <c r="K13" t="s" s="67">
        <v>464</v>
      </c>
      <c r="L13" s="68"/>
      <c r="M13" t="s" s="67">
        <v>455</v>
      </c>
      <c r="N13" s="68"/>
      <c r="O13" t="s" s="69">
        <v>443</v>
      </c>
      <c r="P13" s="68"/>
      <c r="Q13" t="s" s="67">
        <v>447</v>
      </c>
      <c r="R13" s="68"/>
      <c r="S13" t="s" s="67">
        <v>464</v>
      </c>
      <c r="T13" s="68"/>
      <c r="U13" t="s" s="69">
        <v>528</v>
      </c>
      <c r="V13" s="68"/>
      <c r="W13" t="s" s="67">
        <v>474</v>
      </c>
      <c r="X13" s="68"/>
      <c r="Y13" t="s" s="69">
        <v>442</v>
      </c>
      <c r="Z13" s="68"/>
      <c r="AA13" t="s" s="67">
        <v>464</v>
      </c>
      <c r="AB13" s="68"/>
      <c r="AC13" t="s" s="67">
        <v>529</v>
      </c>
      <c r="AD13" s="68"/>
      <c r="AE13" t="s" s="69">
        <v>509</v>
      </c>
      <c r="AF13" s="68"/>
      <c r="AG13" t="s" s="67">
        <v>467</v>
      </c>
      <c r="AH13" s="68"/>
      <c r="AI13" t="s" s="70">
        <v>530</v>
      </c>
      <c r="AJ13" t="s" s="70">
        <v>18</v>
      </c>
      <c r="AK13" t="s" s="71">
        <v>531</v>
      </c>
    </row>
    <row r="14" ht="15" customHeight="1">
      <c r="A14" t="s" s="52">
        <v>532</v>
      </c>
      <c r="B14" t="s" s="64">
        <v>533</v>
      </c>
      <c r="C14" t="s" s="65">
        <v>443</v>
      </c>
      <c r="D14" s="66"/>
      <c r="E14" t="s" s="67">
        <v>452</v>
      </c>
      <c r="F14" s="68"/>
      <c r="G14" t="s" s="67">
        <v>455</v>
      </c>
      <c r="H14" s="68"/>
      <c r="I14" t="s" s="65">
        <v>508</v>
      </c>
      <c r="J14" s="66"/>
      <c r="K14" t="s" s="67">
        <v>444</v>
      </c>
      <c r="L14" s="68"/>
      <c r="M14" t="s" s="67">
        <v>455</v>
      </c>
      <c r="N14" s="68"/>
      <c r="O14" t="s" s="69">
        <v>443</v>
      </c>
      <c r="P14" s="68"/>
      <c r="Q14" t="s" s="67">
        <v>452</v>
      </c>
      <c r="R14" s="68"/>
      <c r="S14" t="s" s="67">
        <v>447</v>
      </c>
      <c r="T14" s="68"/>
      <c r="U14" t="s" s="69">
        <v>534</v>
      </c>
      <c r="V14" s="68"/>
      <c r="W14" t="s" s="67">
        <v>452</v>
      </c>
      <c r="X14" s="68"/>
      <c r="Y14" t="s" s="69">
        <v>446</v>
      </c>
      <c r="Z14" s="68"/>
      <c r="AA14" t="s" s="67">
        <v>444</v>
      </c>
      <c r="AB14" s="68"/>
      <c r="AC14" t="s" s="67">
        <v>466</v>
      </c>
      <c r="AD14" s="68"/>
      <c r="AE14" t="s" s="69">
        <v>535</v>
      </c>
      <c r="AF14" s="68"/>
      <c r="AG14" t="s" s="67">
        <v>464</v>
      </c>
      <c r="AH14" s="68"/>
      <c r="AI14" t="s" s="70">
        <v>536</v>
      </c>
      <c r="AJ14" t="s" s="70">
        <v>18</v>
      </c>
      <c r="AK14" t="s" s="71">
        <v>537</v>
      </c>
    </row>
    <row r="15" ht="15" customHeight="1">
      <c r="A15" t="s" s="52">
        <v>538</v>
      </c>
      <c r="B15" t="s" s="64">
        <v>539</v>
      </c>
      <c r="C15" t="s" s="65">
        <v>443</v>
      </c>
      <c r="D15" t="s" s="66">
        <v>27</v>
      </c>
      <c r="E15" t="s" s="67">
        <v>439</v>
      </c>
      <c r="F15" t="s" s="68">
        <v>27</v>
      </c>
      <c r="G15" t="s" s="67">
        <v>443</v>
      </c>
      <c r="H15" t="s" s="68">
        <v>27</v>
      </c>
      <c r="I15" t="s" s="65">
        <v>535</v>
      </c>
      <c r="J15" t="s" s="66">
        <v>28</v>
      </c>
      <c r="K15" t="s" s="67">
        <v>439</v>
      </c>
      <c r="L15" t="s" s="68">
        <v>27</v>
      </c>
      <c r="M15" t="s" s="67">
        <v>497</v>
      </c>
      <c r="N15" t="s" s="68">
        <v>27</v>
      </c>
      <c r="O15" t="s" s="69">
        <v>458</v>
      </c>
      <c r="P15" t="s" s="68">
        <v>28</v>
      </c>
      <c r="Q15" t="s" s="67">
        <v>439</v>
      </c>
      <c r="R15" t="s" s="68">
        <v>27</v>
      </c>
      <c r="S15" t="s" s="67">
        <v>452</v>
      </c>
      <c r="T15" t="s" s="68">
        <v>27</v>
      </c>
      <c r="U15" t="s" s="69">
        <v>443</v>
      </c>
      <c r="V15" t="s" s="68">
        <v>27</v>
      </c>
      <c r="W15" t="s" s="67">
        <v>439</v>
      </c>
      <c r="X15" t="s" s="68">
        <v>27</v>
      </c>
      <c r="Y15" t="s" s="69">
        <v>452</v>
      </c>
      <c r="Z15" t="s" s="68">
        <v>28</v>
      </c>
      <c r="AA15" t="s" s="67">
        <v>439</v>
      </c>
      <c r="AB15" t="s" s="68">
        <v>27</v>
      </c>
      <c r="AC15" t="s" s="67">
        <v>466</v>
      </c>
      <c r="AD15" t="s" s="68">
        <v>27</v>
      </c>
      <c r="AE15" t="s" s="69">
        <v>444</v>
      </c>
      <c r="AF15" t="s" s="68">
        <v>27</v>
      </c>
      <c r="AG15" t="s" s="67">
        <v>439</v>
      </c>
      <c r="AH15" t="s" s="68">
        <v>27</v>
      </c>
      <c r="AI15" t="s" s="70">
        <v>540</v>
      </c>
      <c r="AJ15" t="s" s="70">
        <v>29</v>
      </c>
      <c r="AK15" t="s" s="71">
        <v>541</v>
      </c>
    </row>
    <row r="16" ht="15" customHeight="1">
      <c r="A16" t="s" s="52">
        <v>542</v>
      </c>
      <c r="B16" t="s" s="64">
        <v>543</v>
      </c>
      <c r="C16" t="s" s="65">
        <v>508</v>
      </c>
      <c r="D16" s="66"/>
      <c r="E16" t="s" s="67">
        <v>444</v>
      </c>
      <c r="F16" s="68"/>
      <c r="G16" t="s" s="67">
        <v>442</v>
      </c>
      <c r="H16" s="68"/>
      <c r="I16" t="s" s="65">
        <v>496</v>
      </c>
      <c r="J16" s="66"/>
      <c r="K16" t="s" s="67">
        <v>439</v>
      </c>
      <c r="L16" s="68"/>
      <c r="M16" t="s" s="67">
        <v>463</v>
      </c>
      <c r="N16" s="68"/>
      <c r="O16" t="s" s="69">
        <v>445</v>
      </c>
      <c r="P16" s="68"/>
      <c r="Q16" t="s" s="67">
        <v>444</v>
      </c>
      <c r="R16" s="68"/>
      <c r="S16" t="s" s="67">
        <v>447</v>
      </c>
      <c r="T16" s="68"/>
      <c r="U16" t="s" s="69">
        <v>489</v>
      </c>
      <c r="V16" s="68"/>
      <c r="W16" t="s" s="67">
        <v>448</v>
      </c>
      <c r="X16" s="68"/>
      <c r="Y16" t="s" s="69">
        <v>496</v>
      </c>
      <c r="Z16" s="68"/>
      <c r="AA16" t="s" s="67">
        <v>439</v>
      </c>
      <c r="AB16" s="68"/>
      <c r="AC16" t="s" s="67">
        <v>467</v>
      </c>
      <c r="AD16" s="68"/>
      <c r="AE16" t="s" s="69">
        <v>544</v>
      </c>
      <c r="AF16" s="68"/>
      <c r="AG16" t="s" s="67">
        <v>439</v>
      </c>
      <c r="AH16" s="68"/>
      <c r="AI16" t="s" s="70">
        <v>545</v>
      </c>
      <c r="AJ16" t="s" s="70">
        <v>18</v>
      </c>
      <c r="AK16" t="s" s="71">
        <v>546</v>
      </c>
    </row>
    <row r="17" ht="15" customHeight="1">
      <c r="A17" t="s" s="52">
        <v>547</v>
      </c>
      <c r="B17" t="s" s="64">
        <v>548</v>
      </c>
      <c r="C17" t="s" s="65">
        <v>528</v>
      </c>
      <c r="D17" s="66"/>
      <c r="E17" t="s" s="67">
        <v>452</v>
      </c>
      <c r="F17" s="68"/>
      <c r="G17" t="s" s="67">
        <v>454</v>
      </c>
      <c r="H17" s="68"/>
      <c r="I17" t="s" s="65">
        <v>488</v>
      </c>
      <c r="J17" s="66"/>
      <c r="K17" t="s" s="67">
        <v>467</v>
      </c>
      <c r="L17" s="68"/>
      <c r="M17" t="s" s="67">
        <v>454</v>
      </c>
      <c r="N17" s="68"/>
      <c r="O17" t="s" s="69">
        <v>443</v>
      </c>
      <c r="P17" s="68"/>
      <c r="Q17" t="s" s="67">
        <v>452</v>
      </c>
      <c r="R17" s="68"/>
      <c r="S17" t="s" s="67">
        <v>467</v>
      </c>
      <c r="T17" s="68"/>
      <c r="U17" t="s" s="69">
        <v>465</v>
      </c>
      <c r="V17" s="68"/>
      <c r="W17" t="s" s="67">
        <v>474</v>
      </c>
      <c r="X17" s="68"/>
      <c r="Y17" t="s" s="69">
        <v>526</v>
      </c>
      <c r="Z17" s="68"/>
      <c r="AA17" t="s" s="67">
        <v>467</v>
      </c>
      <c r="AB17" s="68"/>
      <c r="AC17" t="s" s="67">
        <v>452</v>
      </c>
      <c r="AD17" s="68"/>
      <c r="AE17" t="s" s="69">
        <v>535</v>
      </c>
      <c r="AF17" s="68"/>
      <c r="AG17" t="s" s="67">
        <v>474</v>
      </c>
      <c r="AH17" s="68"/>
      <c r="AI17" t="s" s="70">
        <v>549</v>
      </c>
      <c r="AJ17" t="s" s="70">
        <v>18</v>
      </c>
      <c r="AK17" t="s" s="71">
        <v>550</v>
      </c>
    </row>
    <row r="18" ht="15" customHeight="1">
      <c r="A18" t="s" s="52">
        <v>551</v>
      </c>
      <c r="B18" t="s" s="64">
        <v>314</v>
      </c>
      <c r="C18" t="s" s="65">
        <v>552</v>
      </c>
      <c r="D18" t="s" s="66">
        <v>28</v>
      </c>
      <c r="E18" t="s" s="67">
        <v>439</v>
      </c>
      <c r="F18" t="s" s="68">
        <v>27</v>
      </c>
      <c r="G18" t="s" s="67">
        <v>497</v>
      </c>
      <c r="H18" t="s" s="68">
        <v>27</v>
      </c>
      <c r="I18" t="s" s="65">
        <v>553</v>
      </c>
      <c r="J18" t="s" s="66">
        <v>28</v>
      </c>
      <c r="K18" t="s" s="67">
        <v>439</v>
      </c>
      <c r="L18" t="s" s="68">
        <v>27</v>
      </c>
      <c r="M18" t="s" s="67">
        <v>455</v>
      </c>
      <c r="N18" t="s" s="68">
        <v>27</v>
      </c>
      <c r="O18" t="s" s="69">
        <v>535</v>
      </c>
      <c r="P18" t="s" s="68">
        <v>28</v>
      </c>
      <c r="Q18" t="s" s="67">
        <v>439</v>
      </c>
      <c r="R18" t="s" s="68">
        <v>27</v>
      </c>
      <c r="S18" t="s" s="67">
        <v>464</v>
      </c>
      <c r="T18" t="s" s="68">
        <v>27</v>
      </c>
      <c r="U18" t="s" s="69">
        <v>446</v>
      </c>
      <c r="V18" t="s" s="68">
        <v>27</v>
      </c>
      <c r="W18" t="s" s="67">
        <v>439</v>
      </c>
      <c r="X18" t="s" s="68">
        <v>27</v>
      </c>
      <c r="Y18" t="s" s="69">
        <v>457</v>
      </c>
      <c r="Z18" t="s" s="68">
        <v>28</v>
      </c>
      <c r="AA18" t="s" s="67">
        <v>439</v>
      </c>
      <c r="AB18" t="s" s="68">
        <v>27</v>
      </c>
      <c r="AC18" t="s" s="67">
        <v>464</v>
      </c>
      <c r="AD18" t="s" s="68">
        <v>27</v>
      </c>
      <c r="AE18" t="s" s="69">
        <v>502</v>
      </c>
      <c r="AF18" t="s" s="68">
        <v>27</v>
      </c>
      <c r="AG18" t="s" s="67">
        <v>439</v>
      </c>
      <c r="AH18" t="s" s="68">
        <v>27</v>
      </c>
      <c r="AI18" t="s" s="70">
        <v>554</v>
      </c>
      <c r="AJ18" t="s" s="70">
        <v>29</v>
      </c>
      <c r="AK18" t="s" s="71">
        <v>361</v>
      </c>
    </row>
    <row r="19" ht="15" customHeight="1">
      <c r="A19" t="s" s="52">
        <v>555</v>
      </c>
      <c r="B19" t="s" s="64">
        <v>556</v>
      </c>
      <c r="C19" t="s" s="65">
        <v>441</v>
      </c>
      <c r="D19" s="66"/>
      <c r="E19" t="s" s="67">
        <v>464</v>
      </c>
      <c r="F19" s="68"/>
      <c r="G19" t="s" s="67">
        <v>472</v>
      </c>
      <c r="H19" s="68"/>
      <c r="I19" t="s" s="65">
        <v>557</v>
      </c>
      <c r="J19" s="66"/>
      <c r="K19" t="s" s="67">
        <v>444</v>
      </c>
      <c r="L19" s="68"/>
      <c r="M19" t="s" s="67">
        <v>455</v>
      </c>
      <c r="N19" s="68"/>
      <c r="O19" t="s" s="69">
        <v>440</v>
      </c>
      <c r="P19" s="68"/>
      <c r="Q19" t="s" s="67">
        <v>464</v>
      </c>
      <c r="R19" s="68"/>
      <c r="S19" t="s" s="67">
        <v>452</v>
      </c>
      <c r="T19" s="68"/>
      <c r="U19" t="s" s="69">
        <v>508</v>
      </c>
      <c r="V19" s="68"/>
      <c r="W19" t="s" s="67">
        <v>448</v>
      </c>
      <c r="X19" s="68"/>
      <c r="Y19" t="s" s="69">
        <v>558</v>
      </c>
      <c r="Z19" s="68"/>
      <c r="AA19" t="s" s="67">
        <v>444</v>
      </c>
      <c r="AB19" s="68"/>
      <c r="AC19" t="s" s="67">
        <v>467</v>
      </c>
      <c r="AD19" s="68"/>
      <c r="AE19" t="s" s="69">
        <v>448</v>
      </c>
      <c r="AF19" s="68"/>
      <c r="AG19" t="s" s="67">
        <v>447</v>
      </c>
      <c r="AH19" s="68"/>
      <c r="AI19" t="s" s="70">
        <v>449</v>
      </c>
      <c r="AJ19" t="s" s="70">
        <v>18</v>
      </c>
      <c r="AK19" t="s" s="71">
        <v>450</v>
      </c>
    </row>
    <row r="20" ht="15" customHeight="1">
      <c r="A20" t="s" s="52">
        <v>559</v>
      </c>
      <c r="B20" t="s" s="64">
        <v>560</v>
      </c>
      <c r="C20" t="s" s="65">
        <v>521</v>
      </c>
      <c r="D20" s="66"/>
      <c r="E20" t="s" s="67">
        <v>452</v>
      </c>
      <c r="F20" s="68"/>
      <c r="G20" t="s" s="67">
        <v>472</v>
      </c>
      <c r="H20" s="68"/>
      <c r="I20" t="s" s="65">
        <v>496</v>
      </c>
      <c r="J20" s="66"/>
      <c r="K20" t="s" s="67">
        <v>466</v>
      </c>
      <c r="L20" s="68"/>
      <c r="M20" t="s" s="67">
        <v>463</v>
      </c>
      <c r="N20" s="68"/>
      <c r="O20" t="s" s="69">
        <v>527</v>
      </c>
      <c r="P20" s="68"/>
      <c r="Q20" t="s" s="67">
        <v>452</v>
      </c>
      <c r="R20" s="68"/>
      <c r="S20" t="s" s="67">
        <v>452</v>
      </c>
      <c r="T20" s="68"/>
      <c r="U20" t="s" s="69">
        <v>490</v>
      </c>
      <c r="V20" s="68"/>
      <c r="W20" t="s" s="67">
        <v>447</v>
      </c>
      <c r="X20" s="68"/>
      <c r="Y20" t="s" s="69">
        <v>489</v>
      </c>
      <c r="Z20" s="68"/>
      <c r="AA20" t="s" s="67">
        <v>466</v>
      </c>
      <c r="AB20" s="68"/>
      <c r="AC20" t="s" s="67">
        <v>467</v>
      </c>
      <c r="AD20" s="68"/>
      <c r="AE20" t="s" s="69">
        <v>448</v>
      </c>
      <c r="AF20" s="68"/>
      <c r="AG20" t="s" s="67">
        <v>464</v>
      </c>
      <c r="AH20" s="68"/>
      <c r="AI20" t="s" s="70">
        <v>561</v>
      </c>
      <c r="AJ20" t="s" s="70">
        <v>18</v>
      </c>
      <c r="AK20" t="s" s="71">
        <v>562</v>
      </c>
    </row>
    <row r="21" ht="15" customHeight="1">
      <c r="A21" t="s" s="52">
        <v>563</v>
      </c>
      <c r="B21" t="s" s="64">
        <v>564</v>
      </c>
      <c r="C21" t="s" s="65">
        <v>488</v>
      </c>
      <c r="D21" t="s" s="66">
        <v>27</v>
      </c>
      <c r="E21" t="s" s="67">
        <v>439</v>
      </c>
      <c r="F21" t="s" s="68">
        <v>27</v>
      </c>
      <c r="G21" t="s" s="67">
        <v>516</v>
      </c>
      <c r="H21" t="s" s="68">
        <v>27</v>
      </c>
      <c r="I21" t="s" s="65">
        <v>443</v>
      </c>
      <c r="J21" t="s" s="66">
        <v>27</v>
      </c>
      <c r="K21" t="s" s="67">
        <v>439</v>
      </c>
      <c r="L21" t="s" s="68">
        <v>27</v>
      </c>
      <c r="M21" t="s" s="67">
        <v>442</v>
      </c>
      <c r="N21" t="s" s="68">
        <v>27</v>
      </c>
      <c r="O21" t="s" s="69">
        <v>443</v>
      </c>
      <c r="P21" t="s" s="68">
        <v>27</v>
      </c>
      <c r="Q21" t="s" s="67">
        <v>439</v>
      </c>
      <c r="R21" t="s" s="68">
        <v>27</v>
      </c>
      <c r="S21" t="s" s="67">
        <v>439</v>
      </c>
      <c r="T21" t="s" s="68">
        <v>27</v>
      </c>
      <c r="U21" t="s" s="69">
        <v>507</v>
      </c>
      <c r="V21" t="s" s="68">
        <v>27</v>
      </c>
      <c r="W21" t="s" s="67">
        <v>439</v>
      </c>
      <c r="X21" t="s" s="68">
        <v>27</v>
      </c>
      <c r="Y21" t="s" s="69">
        <v>552</v>
      </c>
      <c r="Z21" t="s" s="68">
        <v>28</v>
      </c>
      <c r="AA21" t="s" s="67">
        <v>439</v>
      </c>
      <c r="AB21" t="s" s="68">
        <v>27</v>
      </c>
      <c r="AC21" t="s" s="67">
        <v>466</v>
      </c>
      <c r="AD21" t="s" s="68">
        <v>27</v>
      </c>
      <c r="AE21" t="s" s="69">
        <v>452</v>
      </c>
      <c r="AF21" t="s" s="68">
        <v>27</v>
      </c>
      <c r="AG21" t="s" s="67">
        <v>439</v>
      </c>
      <c r="AH21" t="s" s="68">
        <v>27</v>
      </c>
      <c r="AI21" t="s" s="70">
        <v>565</v>
      </c>
      <c r="AJ21" t="s" s="70">
        <v>29</v>
      </c>
      <c r="AK21" t="s" s="71">
        <v>19</v>
      </c>
    </row>
    <row r="22" ht="15" customHeight="1">
      <c r="A22" t="s" s="52">
        <v>566</v>
      </c>
      <c r="B22" t="s" s="64">
        <v>567</v>
      </c>
      <c r="C22" t="s" s="65">
        <v>507</v>
      </c>
      <c r="D22" s="66"/>
      <c r="E22" t="s" s="67">
        <v>444</v>
      </c>
      <c r="F22" s="68"/>
      <c r="G22" t="s" s="67">
        <v>440</v>
      </c>
      <c r="H22" s="68"/>
      <c r="I22" t="s" s="65">
        <v>516</v>
      </c>
      <c r="J22" s="66"/>
      <c r="K22" t="s" s="67">
        <v>439</v>
      </c>
      <c r="L22" s="68"/>
      <c r="M22" t="s" s="67">
        <v>442</v>
      </c>
      <c r="N22" s="68"/>
      <c r="O22" t="s" s="69">
        <v>440</v>
      </c>
      <c r="P22" s="68"/>
      <c r="Q22" t="s" s="67">
        <v>444</v>
      </c>
      <c r="R22" s="68"/>
      <c r="S22" t="s" s="67">
        <v>444</v>
      </c>
      <c r="T22" s="68"/>
      <c r="U22" t="s" s="69">
        <v>528</v>
      </c>
      <c r="V22" s="68"/>
      <c r="W22" t="s" s="67">
        <v>444</v>
      </c>
      <c r="X22" s="68"/>
      <c r="Y22" t="s" s="69">
        <v>488</v>
      </c>
      <c r="Z22" s="68"/>
      <c r="AA22" t="s" s="67">
        <v>439</v>
      </c>
      <c r="AB22" s="68"/>
      <c r="AC22" t="s" s="67">
        <v>452</v>
      </c>
      <c r="AD22" s="68"/>
      <c r="AE22" t="s" s="69">
        <v>448</v>
      </c>
      <c r="AF22" s="68"/>
      <c r="AG22" t="s" s="67">
        <v>447</v>
      </c>
      <c r="AH22" s="68"/>
      <c r="AI22" t="s" s="70">
        <v>568</v>
      </c>
      <c r="AJ22" t="s" s="70">
        <v>18</v>
      </c>
      <c r="AK22" t="s" s="71">
        <v>347</v>
      </c>
    </row>
    <row r="23" ht="15" customHeight="1">
      <c r="A23" t="s" s="52">
        <v>569</v>
      </c>
      <c r="B23" t="s" s="64">
        <v>570</v>
      </c>
      <c r="C23" t="s" s="65">
        <v>443</v>
      </c>
      <c r="D23" s="66"/>
      <c r="E23" t="s" s="67">
        <v>452</v>
      </c>
      <c r="F23" s="68"/>
      <c r="G23" t="s" s="67">
        <v>443</v>
      </c>
      <c r="H23" s="68"/>
      <c r="I23" t="s" s="65">
        <v>463</v>
      </c>
      <c r="J23" s="66"/>
      <c r="K23" t="s" s="67">
        <v>464</v>
      </c>
      <c r="L23" s="68"/>
      <c r="M23" t="s" s="67">
        <v>442</v>
      </c>
      <c r="N23" s="68"/>
      <c r="O23" t="s" s="69">
        <v>443</v>
      </c>
      <c r="P23" s="68"/>
      <c r="Q23" t="s" s="67">
        <v>452</v>
      </c>
      <c r="R23" s="68"/>
      <c r="S23" t="s" s="67">
        <v>452</v>
      </c>
      <c r="T23" s="68"/>
      <c r="U23" t="s" s="69">
        <v>527</v>
      </c>
      <c r="V23" s="68"/>
      <c r="W23" t="s" s="67">
        <v>452</v>
      </c>
      <c r="X23" s="68"/>
      <c r="Y23" t="s" s="69">
        <v>443</v>
      </c>
      <c r="Z23" s="68"/>
      <c r="AA23" t="s" s="67">
        <v>464</v>
      </c>
      <c r="AB23" s="68"/>
      <c r="AC23" t="s" s="67">
        <v>467</v>
      </c>
      <c r="AD23" s="68"/>
      <c r="AE23" t="s" s="69">
        <v>509</v>
      </c>
      <c r="AF23" s="68"/>
      <c r="AG23" t="s" s="67">
        <v>452</v>
      </c>
      <c r="AH23" s="68"/>
      <c r="AI23" t="s" s="70">
        <v>571</v>
      </c>
      <c r="AJ23" t="s" s="70">
        <v>18</v>
      </c>
      <c r="AK23" t="s" s="71">
        <v>186</v>
      </c>
    </row>
    <row r="24" ht="15" customHeight="1">
      <c r="A24" t="s" s="52">
        <v>572</v>
      </c>
      <c r="B24" t="s" s="64">
        <v>324</v>
      </c>
      <c r="C24" t="s" s="67">
        <v>173</v>
      </c>
      <c r="D24" s="68"/>
      <c r="E24" t="s" s="67">
        <v>444</v>
      </c>
      <c r="F24" t="s" s="68">
        <v>27</v>
      </c>
      <c r="G24" t="s" s="67">
        <v>488</v>
      </c>
      <c r="H24" t="s" s="68">
        <v>27</v>
      </c>
      <c r="I24" t="s" s="65">
        <v>573</v>
      </c>
      <c r="J24" t="s" s="66">
        <v>28</v>
      </c>
      <c r="K24" t="s" s="67">
        <v>464</v>
      </c>
      <c r="L24" t="s" s="68">
        <v>27</v>
      </c>
      <c r="M24" t="s" s="67">
        <v>454</v>
      </c>
      <c r="N24" t="s" s="68">
        <v>27</v>
      </c>
      <c r="O24" t="s" s="69">
        <v>467</v>
      </c>
      <c r="P24" t="s" s="68">
        <v>28</v>
      </c>
      <c r="Q24" t="s" s="67">
        <v>444</v>
      </c>
      <c r="R24" t="s" s="68">
        <v>27</v>
      </c>
      <c r="S24" t="s" s="67">
        <v>439</v>
      </c>
      <c r="T24" t="s" s="68">
        <v>27</v>
      </c>
      <c r="U24" t="s" s="69">
        <v>574</v>
      </c>
      <c r="V24" t="s" s="68">
        <v>28</v>
      </c>
      <c r="W24" t="s" s="67">
        <v>439</v>
      </c>
      <c r="X24" t="s" s="68">
        <v>27</v>
      </c>
      <c r="Y24" t="s" s="69">
        <v>575</v>
      </c>
      <c r="Z24" t="s" s="68">
        <v>28</v>
      </c>
      <c r="AA24" t="s" s="67">
        <v>452</v>
      </c>
      <c r="AB24" t="s" s="68">
        <v>27</v>
      </c>
      <c r="AC24" t="s" s="67">
        <v>464</v>
      </c>
      <c r="AD24" t="s" s="68">
        <v>27</v>
      </c>
      <c r="AE24" t="s" s="69">
        <v>439</v>
      </c>
      <c r="AF24" t="s" s="68">
        <v>27</v>
      </c>
      <c r="AG24" t="s" s="67">
        <v>447</v>
      </c>
      <c r="AH24" t="s" s="68">
        <v>27</v>
      </c>
      <c r="AI24" t="s" s="70">
        <v>576</v>
      </c>
      <c r="AJ24" t="s" s="70">
        <v>29</v>
      </c>
      <c r="AK24" t="s" s="71">
        <v>577</v>
      </c>
    </row>
    <row r="25" ht="15" customHeight="1">
      <c r="A25" t="s" s="52">
        <v>578</v>
      </c>
      <c r="B25" t="s" s="64">
        <v>579</v>
      </c>
      <c r="C25" t="s" s="65">
        <v>580</v>
      </c>
      <c r="D25" s="66"/>
      <c r="E25" t="s" s="67">
        <v>439</v>
      </c>
      <c r="F25" s="68"/>
      <c r="G25" t="s" s="67">
        <v>443</v>
      </c>
      <c r="H25" s="68"/>
      <c r="I25" t="s" s="65">
        <v>438</v>
      </c>
      <c r="J25" s="66"/>
      <c r="K25" t="s" s="67">
        <v>439</v>
      </c>
      <c r="L25" s="68"/>
      <c r="M25" t="s" s="67">
        <v>463</v>
      </c>
      <c r="N25" s="68"/>
      <c r="O25" t="s" s="69">
        <v>443</v>
      </c>
      <c r="P25" s="68"/>
      <c r="Q25" t="s" s="67">
        <v>447</v>
      </c>
      <c r="R25" s="68"/>
      <c r="S25" t="s" s="67">
        <v>452</v>
      </c>
      <c r="T25" s="68"/>
      <c r="U25" t="s" s="69">
        <v>489</v>
      </c>
      <c r="V25" s="68"/>
      <c r="W25" t="s" s="67">
        <v>439</v>
      </c>
      <c r="X25" s="68"/>
      <c r="Y25" t="s" s="69">
        <v>482</v>
      </c>
      <c r="Z25" s="68"/>
      <c r="AA25" t="s" s="67">
        <v>439</v>
      </c>
      <c r="AB25" s="68"/>
      <c r="AC25" t="s" s="67">
        <v>467</v>
      </c>
      <c r="AD25" s="68"/>
      <c r="AE25" t="s" s="69">
        <v>509</v>
      </c>
      <c r="AF25" s="68"/>
      <c r="AG25" t="s" s="67">
        <v>439</v>
      </c>
      <c r="AH25" s="68"/>
      <c r="AI25" t="s" s="70">
        <v>581</v>
      </c>
      <c r="AJ25" t="s" s="70">
        <v>18</v>
      </c>
      <c r="AK25" t="s" s="71">
        <v>74</v>
      </c>
    </row>
    <row r="26" ht="15" customHeight="1">
      <c r="A26" t="s" s="52">
        <v>582</v>
      </c>
      <c r="B26" t="s" s="64">
        <v>583</v>
      </c>
      <c r="C26" t="s" s="65">
        <v>534</v>
      </c>
      <c r="D26" s="66"/>
      <c r="E26" t="s" s="67">
        <v>439</v>
      </c>
      <c r="F26" s="68"/>
      <c r="G26" t="s" s="67">
        <v>472</v>
      </c>
      <c r="H26" s="68"/>
      <c r="I26" t="s" s="65">
        <v>443</v>
      </c>
      <c r="J26" s="66"/>
      <c r="K26" t="s" s="67">
        <v>447</v>
      </c>
      <c r="L26" s="68"/>
      <c r="M26" t="s" s="67">
        <v>463</v>
      </c>
      <c r="N26" s="68"/>
      <c r="O26" t="s" s="69">
        <v>443</v>
      </c>
      <c r="P26" s="68"/>
      <c r="Q26" t="s" s="67">
        <v>439</v>
      </c>
      <c r="R26" s="68"/>
      <c r="S26" t="s" s="67">
        <v>452</v>
      </c>
      <c r="T26" s="68"/>
      <c r="U26" t="s" s="69">
        <v>580</v>
      </c>
      <c r="V26" s="68"/>
      <c r="W26" t="s" s="67">
        <v>439</v>
      </c>
      <c r="X26" s="68"/>
      <c r="Y26" t="s" s="69">
        <v>455</v>
      </c>
      <c r="Z26" s="68"/>
      <c r="AA26" t="s" s="67">
        <v>447</v>
      </c>
      <c r="AB26" s="68"/>
      <c r="AC26" t="s" s="67">
        <v>467</v>
      </c>
      <c r="AD26" s="68"/>
      <c r="AE26" t="s" s="69">
        <v>584</v>
      </c>
      <c r="AF26" s="68"/>
      <c r="AG26" t="s" s="67">
        <v>439</v>
      </c>
      <c r="AH26" s="68"/>
      <c r="AI26" t="s" s="70">
        <v>585</v>
      </c>
      <c r="AJ26" t="s" s="70">
        <v>18</v>
      </c>
      <c r="AK26" t="s" s="71">
        <v>586</v>
      </c>
    </row>
    <row r="27" ht="15" customHeight="1">
      <c r="A27" t="s" s="52">
        <v>587</v>
      </c>
      <c r="B27" t="s" s="64">
        <v>588</v>
      </c>
      <c r="C27" t="s" s="65">
        <v>481</v>
      </c>
      <c r="D27" s="66"/>
      <c r="E27" t="s" s="67">
        <v>452</v>
      </c>
      <c r="F27" s="68"/>
      <c r="G27" t="s" s="67">
        <v>455</v>
      </c>
      <c r="H27" s="68"/>
      <c r="I27" t="s" s="65">
        <v>481</v>
      </c>
      <c r="J27" s="66"/>
      <c r="K27" t="s" s="67">
        <v>447</v>
      </c>
      <c r="L27" s="68"/>
      <c r="M27" t="s" s="67">
        <v>455</v>
      </c>
      <c r="N27" s="68"/>
      <c r="O27" t="s" s="69">
        <v>580</v>
      </c>
      <c r="P27" s="68"/>
      <c r="Q27" t="s" s="67">
        <v>464</v>
      </c>
      <c r="R27" s="68"/>
      <c r="S27" t="s" s="67">
        <v>439</v>
      </c>
      <c r="T27" s="68"/>
      <c r="U27" t="s" s="69">
        <v>482</v>
      </c>
      <c r="V27" s="68"/>
      <c r="W27" t="s" s="67">
        <v>447</v>
      </c>
      <c r="X27" s="68"/>
      <c r="Y27" t="s" s="69">
        <v>498</v>
      </c>
      <c r="Z27" s="68"/>
      <c r="AA27" t="s" s="67">
        <v>447</v>
      </c>
      <c r="AB27" s="68"/>
      <c r="AC27" t="s" s="67">
        <v>464</v>
      </c>
      <c r="AD27" s="68"/>
      <c r="AE27" t="s" s="69">
        <v>544</v>
      </c>
      <c r="AF27" s="68"/>
      <c r="AG27" t="s" s="67">
        <v>444</v>
      </c>
      <c r="AH27" s="68"/>
      <c r="AI27" t="s" s="70">
        <v>589</v>
      </c>
      <c r="AJ27" t="s" s="70">
        <v>18</v>
      </c>
      <c r="AK27" t="s" s="71">
        <v>590</v>
      </c>
    </row>
    <row r="28" ht="15" customHeight="1">
      <c r="A28" t="s" s="52">
        <v>591</v>
      </c>
      <c r="B28" t="s" s="64">
        <v>592</v>
      </c>
      <c r="C28" t="s" s="65">
        <v>440</v>
      </c>
      <c r="D28" s="66"/>
      <c r="E28" t="s" s="67">
        <v>464</v>
      </c>
      <c r="F28" s="68"/>
      <c r="G28" t="s" s="67">
        <v>440</v>
      </c>
      <c r="H28" s="68"/>
      <c r="I28" t="s" s="65">
        <v>455</v>
      </c>
      <c r="J28" s="66"/>
      <c r="K28" t="s" s="67">
        <v>439</v>
      </c>
      <c r="L28" s="68"/>
      <c r="M28" t="s" s="67">
        <v>455</v>
      </c>
      <c r="N28" s="68"/>
      <c r="O28" t="s" s="69">
        <v>443</v>
      </c>
      <c r="P28" s="68"/>
      <c r="Q28" t="s" s="67">
        <v>452</v>
      </c>
      <c r="R28" s="68"/>
      <c r="S28" t="s" s="67">
        <v>444</v>
      </c>
      <c r="T28" s="68"/>
      <c r="U28" t="s" s="69">
        <v>521</v>
      </c>
      <c r="V28" s="68"/>
      <c r="W28" t="s" s="67">
        <v>447</v>
      </c>
      <c r="X28" s="68"/>
      <c r="Y28" t="s" s="69">
        <v>534</v>
      </c>
      <c r="Z28" s="68"/>
      <c r="AA28" t="s" s="67">
        <v>439</v>
      </c>
      <c r="AB28" s="68"/>
      <c r="AC28" t="s" s="67">
        <v>452</v>
      </c>
      <c r="AD28" s="68"/>
      <c r="AE28" t="s" s="69">
        <v>447</v>
      </c>
      <c r="AF28" s="68"/>
      <c r="AG28" t="s" s="67">
        <v>452</v>
      </c>
      <c r="AH28" s="68"/>
      <c r="AI28" t="s" s="70">
        <v>536</v>
      </c>
      <c r="AJ28" t="s" s="70">
        <v>18</v>
      </c>
      <c r="AK28" t="s" s="71">
        <v>537</v>
      </c>
    </row>
    <row r="29" ht="15" customHeight="1">
      <c r="A29" t="s" s="52">
        <v>593</v>
      </c>
      <c r="B29" t="s" s="64">
        <v>594</v>
      </c>
      <c r="C29" t="s" s="65">
        <v>446</v>
      </c>
      <c r="D29" s="66"/>
      <c r="E29" t="s" s="67">
        <v>452</v>
      </c>
      <c r="F29" s="68"/>
      <c r="G29" t="s" s="67">
        <v>455</v>
      </c>
      <c r="H29" s="68"/>
      <c r="I29" t="s" s="65">
        <v>528</v>
      </c>
      <c r="J29" s="66"/>
      <c r="K29" t="s" s="67">
        <v>452</v>
      </c>
      <c r="L29" s="68"/>
      <c r="M29" t="s" s="67">
        <v>497</v>
      </c>
      <c r="N29" s="68"/>
      <c r="O29" t="s" s="69">
        <v>443</v>
      </c>
      <c r="P29" s="68"/>
      <c r="Q29" t="s" s="67">
        <v>452</v>
      </c>
      <c r="R29" s="68"/>
      <c r="S29" t="s" s="67">
        <v>439</v>
      </c>
      <c r="T29" s="68"/>
      <c r="U29" t="s" s="69">
        <v>482</v>
      </c>
      <c r="V29" s="68"/>
      <c r="W29" t="s" s="67">
        <v>474</v>
      </c>
      <c r="X29" s="68"/>
      <c r="Y29" t="s" s="69">
        <v>446</v>
      </c>
      <c r="Z29" s="68"/>
      <c r="AA29" t="s" s="67">
        <v>452</v>
      </c>
      <c r="AB29" s="68"/>
      <c r="AC29" t="s" s="67">
        <v>467</v>
      </c>
      <c r="AD29" s="68"/>
      <c r="AE29" t="s" s="69">
        <v>458</v>
      </c>
      <c r="AF29" s="68"/>
      <c r="AG29" t="s" s="67">
        <v>466</v>
      </c>
      <c r="AH29" s="68"/>
      <c r="AI29" t="s" s="70">
        <v>595</v>
      </c>
      <c r="AJ29" t="s" s="70">
        <v>18</v>
      </c>
      <c r="AK29" t="s" s="71">
        <v>21</v>
      </c>
    </row>
    <row r="30" ht="15" customHeight="1">
      <c r="A30" t="s" s="52">
        <v>596</v>
      </c>
      <c r="B30" t="s" s="64">
        <v>328</v>
      </c>
      <c r="C30" t="s" s="65">
        <v>443</v>
      </c>
      <c r="D30" t="s" s="66">
        <v>27</v>
      </c>
      <c r="E30" t="s" s="67">
        <v>439</v>
      </c>
      <c r="F30" t="s" s="68">
        <v>27</v>
      </c>
      <c r="G30" t="s" s="67">
        <v>455</v>
      </c>
      <c r="H30" t="s" s="68">
        <v>27</v>
      </c>
      <c r="I30" t="s" s="65">
        <v>448</v>
      </c>
      <c r="J30" t="s" s="66">
        <v>28</v>
      </c>
      <c r="K30" t="s" s="67">
        <v>439</v>
      </c>
      <c r="L30" t="s" s="68">
        <v>27</v>
      </c>
      <c r="M30" t="s" s="67">
        <v>463</v>
      </c>
      <c r="N30" t="s" s="68">
        <v>27</v>
      </c>
      <c r="O30" t="s" s="69">
        <v>452</v>
      </c>
      <c r="P30" t="s" s="68">
        <v>28</v>
      </c>
      <c r="Q30" t="s" s="67">
        <v>439</v>
      </c>
      <c r="R30" t="s" s="68">
        <v>27</v>
      </c>
      <c r="S30" t="s" s="67">
        <v>439</v>
      </c>
      <c r="T30" t="s" s="68">
        <v>27</v>
      </c>
      <c r="U30" t="s" s="69">
        <v>467</v>
      </c>
      <c r="V30" t="s" s="68">
        <v>28</v>
      </c>
      <c r="W30" t="s" s="67">
        <v>439</v>
      </c>
      <c r="X30" t="s" s="68">
        <v>27</v>
      </c>
      <c r="Y30" t="s" s="69">
        <v>440</v>
      </c>
      <c r="Z30" t="s" s="68">
        <v>27</v>
      </c>
      <c r="AA30" t="s" s="67">
        <v>439</v>
      </c>
      <c r="AB30" t="s" s="68">
        <v>27</v>
      </c>
      <c r="AC30" t="s" s="67">
        <v>452</v>
      </c>
      <c r="AD30" t="s" s="68">
        <v>27</v>
      </c>
      <c r="AE30" t="s" s="69">
        <v>584</v>
      </c>
      <c r="AF30" t="s" s="68">
        <v>27</v>
      </c>
      <c r="AG30" t="s" s="67">
        <v>439</v>
      </c>
      <c r="AH30" t="s" s="68">
        <v>27</v>
      </c>
      <c r="AI30" t="s" s="70">
        <v>597</v>
      </c>
      <c r="AJ30" t="s" s="70">
        <v>29</v>
      </c>
      <c r="AK30" t="s" s="71">
        <v>598</v>
      </c>
    </row>
    <row r="31" ht="15" customHeight="1">
      <c r="A31" t="s" s="52">
        <v>599</v>
      </c>
      <c r="B31" t="s" s="64">
        <v>600</v>
      </c>
      <c r="C31" t="s" s="65">
        <v>498</v>
      </c>
      <c r="D31" s="66"/>
      <c r="E31" t="s" s="67">
        <v>452</v>
      </c>
      <c r="F31" s="68"/>
      <c r="G31" t="s" s="67">
        <v>440</v>
      </c>
      <c r="H31" s="68"/>
      <c r="I31" t="s" s="65">
        <v>496</v>
      </c>
      <c r="J31" s="66"/>
      <c r="K31" t="s" s="67">
        <v>444</v>
      </c>
      <c r="L31" s="68"/>
      <c r="M31" t="s" s="67">
        <v>455</v>
      </c>
      <c r="N31" s="68"/>
      <c r="O31" t="s" s="69">
        <v>490</v>
      </c>
      <c r="P31" s="68"/>
      <c r="Q31" t="s" s="67">
        <v>452</v>
      </c>
      <c r="R31" s="68"/>
      <c r="S31" t="s" s="67">
        <v>444</v>
      </c>
      <c r="T31" s="68"/>
      <c r="U31" t="s" s="69">
        <v>601</v>
      </c>
      <c r="V31" s="68"/>
      <c r="W31" t="s" s="67">
        <v>439</v>
      </c>
      <c r="X31" s="68"/>
      <c r="Y31" t="s" s="69">
        <v>602</v>
      </c>
      <c r="Z31" s="68"/>
      <c r="AA31" t="s" s="67">
        <v>444</v>
      </c>
      <c r="AB31" s="68"/>
      <c r="AC31" t="s" s="67">
        <v>452</v>
      </c>
      <c r="AD31" s="68"/>
      <c r="AE31" t="s" s="69">
        <v>603</v>
      </c>
      <c r="AF31" s="68"/>
      <c r="AG31" t="s" s="67">
        <v>439</v>
      </c>
      <c r="AH31" s="68"/>
      <c r="AI31" t="s" s="70">
        <v>604</v>
      </c>
      <c r="AJ31" t="s" s="70">
        <v>18</v>
      </c>
      <c r="AK31" t="s" s="71">
        <v>605</v>
      </c>
    </row>
    <row r="32" ht="15" customHeight="1">
      <c r="A32" t="s" s="52">
        <v>606</v>
      </c>
      <c r="B32" t="s" s="64">
        <v>607</v>
      </c>
      <c r="C32" t="s" s="65">
        <v>496</v>
      </c>
      <c r="D32" s="66"/>
      <c r="E32" t="s" s="67">
        <v>444</v>
      </c>
      <c r="F32" s="68"/>
      <c r="G32" t="s" s="67">
        <v>488</v>
      </c>
      <c r="H32" s="68"/>
      <c r="I32" t="s" s="65">
        <v>516</v>
      </c>
      <c r="J32" s="66"/>
      <c r="K32" t="s" s="67">
        <v>444</v>
      </c>
      <c r="L32" s="68"/>
      <c r="M32" t="s" s="67">
        <v>455</v>
      </c>
      <c r="N32" s="68"/>
      <c r="O32" t="s" s="69">
        <v>443</v>
      </c>
      <c r="P32" s="68"/>
      <c r="Q32" t="s" s="67">
        <v>444</v>
      </c>
      <c r="R32" s="68"/>
      <c r="S32" t="s" s="67">
        <v>439</v>
      </c>
      <c r="T32" s="68"/>
      <c r="U32" t="s" s="69">
        <v>521</v>
      </c>
      <c r="V32" s="68"/>
      <c r="W32" t="s" s="67">
        <v>447</v>
      </c>
      <c r="X32" s="68"/>
      <c r="Y32" t="s" s="69">
        <v>526</v>
      </c>
      <c r="Z32" s="68"/>
      <c r="AA32" t="s" s="67">
        <v>444</v>
      </c>
      <c r="AB32" s="68"/>
      <c r="AC32" t="s" s="67">
        <v>447</v>
      </c>
      <c r="AD32" s="68"/>
      <c r="AE32" t="s" s="69">
        <v>509</v>
      </c>
      <c r="AF32" s="68"/>
      <c r="AG32" t="s" s="67">
        <v>447</v>
      </c>
      <c r="AH32" s="68"/>
      <c r="AI32" t="s" s="70">
        <v>449</v>
      </c>
      <c r="AJ32" t="s" s="70">
        <v>18</v>
      </c>
      <c r="AK32" t="s" s="71">
        <v>450</v>
      </c>
    </row>
    <row r="33" ht="15" customHeight="1">
      <c r="A33" t="s" s="52">
        <v>608</v>
      </c>
      <c r="B33" t="s" s="64">
        <v>609</v>
      </c>
      <c r="C33" t="s" s="65">
        <v>443</v>
      </c>
      <c r="D33" t="s" s="66">
        <v>27</v>
      </c>
      <c r="E33" t="s" s="67">
        <v>464</v>
      </c>
      <c r="F33" t="s" s="68">
        <v>27</v>
      </c>
      <c r="G33" t="s" s="67">
        <v>440</v>
      </c>
      <c r="H33" t="s" s="68">
        <v>27</v>
      </c>
      <c r="I33" t="s" s="65">
        <v>443</v>
      </c>
      <c r="J33" t="s" s="66">
        <v>27</v>
      </c>
      <c r="K33" t="s" s="67">
        <v>439</v>
      </c>
      <c r="L33" t="s" s="68">
        <v>27</v>
      </c>
      <c r="M33" t="s" s="67">
        <v>497</v>
      </c>
      <c r="N33" t="s" s="68">
        <v>27</v>
      </c>
      <c r="O33" t="s" s="69">
        <v>443</v>
      </c>
      <c r="P33" t="s" s="68">
        <v>27</v>
      </c>
      <c r="Q33" t="s" s="67">
        <v>464</v>
      </c>
      <c r="R33" t="s" s="68">
        <v>27</v>
      </c>
      <c r="S33" t="s" s="67">
        <v>444</v>
      </c>
      <c r="T33" t="s" s="68">
        <v>27</v>
      </c>
      <c r="U33" t="s" s="69">
        <v>508</v>
      </c>
      <c r="V33" t="s" s="68">
        <v>27</v>
      </c>
      <c r="W33" t="s" s="67">
        <v>439</v>
      </c>
      <c r="X33" t="s" s="68">
        <v>27</v>
      </c>
      <c r="Y33" t="s" s="69">
        <v>474</v>
      </c>
      <c r="Z33" t="s" s="68">
        <v>28</v>
      </c>
      <c r="AA33" t="s" s="67">
        <v>439</v>
      </c>
      <c r="AB33" t="s" s="68">
        <v>27</v>
      </c>
      <c r="AC33" t="s" s="67">
        <v>574</v>
      </c>
      <c r="AD33" t="s" s="68">
        <v>27</v>
      </c>
      <c r="AE33" t="s" s="69">
        <v>452</v>
      </c>
      <c r="AF33" t="s" s="68">
        <v>27</v>
      </c>
      <c r="AG33" t="s" s="67">
        <v>452</v>
      </c>
      <c r="AH33" t="s" s="68">
        <v>27</v>
      </c>
      <c r="AI33" t="s" s="70">
        <v>610</v>
      </c>
      <c r="AJ33" t="s" s="70">
        <v>29</v>
      </c>
      <c r="AK33" t="s" s="71">
        <v>349</v>
      </c>
    </row>
    <row r="34" ht="15" customHeight="1">
      <c r="A34" t="s" s="52">
        <v>611</v>
      </c>
      <c r="B34" t="s" s="64">
        <v>612</v>
      </c>
      <c r="C34" t="s" s="65">
        <v>446</v>
      </c>
      <c r="D34" s="66"/>
      <c r="E34" t="s" s="67">
        <v>447</v>
      </c>
      <c r="F34" s="68"/>
      <c r="G34" t="s" s="67">
        <v>440</v>
      </c>
      <c r="H34" s="68"/>
      <c r="I34" t="s" s="65">
        <v>490</v>
      </c>
      <c r="J34" s="66"/>
      <c r="K34" t="s" s="67">
        <v>464</v>
      </c>
      <c r="L34" s="68"/>
      <c r="M34" t="s" s="67">
        <v>454</v>
      </c>
      <c r="N34" s="68"/>
      <c r="O34" t="s" s="69">
        <v>440</v>
      </c>
      <c r="P34" s="68"/>
      <c r="Q34" t="s" s="67">
        <v>447</v>
      </c>
      <c r="R34" s="68"/>
      <c r="S34" t="s" s="67">
        <v>444</v>
      </c>
      <c r="T34" s="68"/>
      <c r="U34" t="s" s="69">
        <v>602</v>
      </c>
      <c r="V34" s="68"/>
      <c r="W34" t="s" s="67">
        <v>452</v>
      </c>
      <c r="X34" s="68"/>
      <c r="Y34" t="s" s="69">
        <v>465</v>
      </c>
      <c r="Z34" s="68"/>
      <c r="AA34" t="s" s="67">
        <v>464</v>
      </c>
      <c r="AB34" s="68"/>
      <c r="AC34" t="s" s="67">
        <v>467</v>
      </c>
      <c r="AD34" s="68"/>
      <c r="AE34" t="s" s="69">
        <v>483</v>
      </c>
      <c r="AF34" s="68"/>
      <c r="AG34" t="s" s="67">
        <v>452</v>
      </c>
      <c r="AH34" s="68"/>
      <c r="AI34" t="s" s="70">
        <v>613</v>
      </c>
      <c r="AJ34" t="s" s="70">
        <v>18</v>
      </c>
      <c r="AK34" t="s" s="71">
        <v>23</v>
      </c>
    </row>
    <row r="35" ht="15" customHeight="1">
      <c r="A35" t="s" s="52">
        <v>614</v>
      </c>
      <c r="B35" t="s" s="64">
        <v>615</v>
      </c>
      <c r="C35" t="s" s="65">
        <v>616</v>
      </c>
      <c r="D35" s="66"/>
      <c r="E35" t="s" s="67">
        <v>439</v>
      </c>
      <c r="F35" s="68"/>
      <c r="G35" t="s" s="67">
        <v>440</v>
      </c>
      <c r="H35" s="68"/>
      <c r="I35" t="s" s="65">
        <v>498</v>
      </c>
      <c r="J35" s="66"/>
      <c r="K35" t="s" s="67">
        <v>439</v>
      </c>
      <c r="L35" s="68"/>
      <c r="M35" t="s" s="67">
        <v>455</v>
      </c>
      <c r="N35" s="68"/>
      <c r="O35" t="s" s="69">
        <v>515</v>
      </c>
      <c r="P35" s="68"/>
      <c r="Q35" t="s" s="67">
        <v>439</v>
      </c>
      <c r="R35" s="68"/>
      <c r="S35" t="s" s="67">
        <v>444</v>
      </c>
      <c r="T35" s="68"/>
      <c r="U35" t="s" s="69">
        <v>496</v>
      </c>
      <c r="V35" s="68"/>
      <c r="W35" t="s" s="67">
        <v>439</v>
      </c>
      <c r="X35" s="68"/>
      <c r="Y35" t="s" s="69">
        <v>496</v>
      </c>
      <c r="Z35" s="68"/>
      <c r="AA35" t="s" s="67">
        <v>439</v>
      </c>
      <c r="AB35" s="68"/>
      <c r="AC35" t="s" s="67">
        <v>466</v>
      </c>
      <c r="AD35" s="68"/>
      <c r="AE35" t="s" s="69">
        <v>509</v>
      </c>
      <c r="AF35" s="68"/>
      <c r="AG35" t="s" s="67">
        <v>439</v>
      </c>
      <c r="AH35" s="68"/>
      <c r="AI35" t="s" s="70">
        <v>617</v>
      </c>
      <c r="AJ35" t="s" s="70">
        <v>18</v>
      </c>
      <c r="AK35" t="s" s="71">
        <v>95</v>
      </c>
    </row>
    <row r="36" ht="15" customHeight="1">
      <c r="A36" t="s" s="52">
        <v>618</v>
      </c>
      <c r="B36" t="s" s="64">
        <v>619</v>
      </c>
      <c r="C36" t="s" s="65">
        <v>445</v>
      </c>
      <c r="D36" s="66"/>
      <c r="E36" t="s" s="67">
        <v>452</v>
      </c>
      <c r="F36" s="68"/>
      <c r="G36" t="s" s="67">
        <v>488</v>
      </c>
      <c r="H36" s="68"/>
      <c r="I36" t="s" s="65">
        <v>507</v>
      </c>
      <c r="J36" s="66"/>
      <c r="K36" t="s" s="67">
        <v>447</v>
      </c>
      <c r="L36" s="68"/>
      <c r="M36" t="s" s="67">
        <v>463</v>
      </c>
      <c r="N36" s="68"/>
      <c r="O36" t="s" s="69">
        <v>520</v>
      </c>
      <c r="P36" s="68"/>
      <c r="Q36" t="s" s="67">
        <v>452</v>
      </c>
      <c r="R36" s="68"/>
      <c r="S36" t="s" s="67">
        <v>439</v>
      </c>
      <c r="T36" s="68"/>
      <c r="U36" t="s" s="69">
        <v>558</v>
      </c>
      <c r="V36" s="68"/>
      <c r="W36" t="s" s="67">
        <v>464</v>
      </c>
      <c r="X36" s="68"/>
      <c r="Y36" t="s" s="69">
        <v>528</v>
      </c>
      <c r="Z36" s="68"/>
      <c r="AA36" t="s" s="67">
        <v>447</v>
      </c>
      <c r="AB36" s="68"/>
      <c r="AC36" t="s" s="67">
        <v>474</v>
      </c>
      <c r="AD36" s="68"/>
      <c r="AE36" t="s" s="69">
        <v>502</v>
      </c>
      <c r="AF36" s="68"/>
      <c r="AG36" t="s" s="67">
        <v>452</v>
      </c>
      <c r="AH36" s="68"/>
      <c r="AI36" t="s" s="70">
        <v>620</v>
      </c>
      <c r="AJ36" t="s" s="70">
        <v>18</v>
      </c>
      <c r="AK36" t="s" s="71">
        <v>283</v>
      </c>
    </row>
    <row r="37" ht="15" customHeight="1">
      <c r="A37" t="s" s="52">
        <v>621</v>
      </c>
      <c r="B37" t="s" s="64">
        <v>622</v>
      </c>
      <c r="C37" t="s" s="65">
        <v>521</v>
      </c>
      <c r="D37" s="66"/>
      <c r="E37" t="s" s="67">
        <v>447</v>
      </c>
      <c r="F37" s="68"/>
      <c r="G37" t="s" s="67">
        <v>442</v>
      </c>
      <c r="H37" s="68"/>
      <c r="I37" t="s" s="65">
        <v>442</v>
      </c>
      <c r="J37" s="66"/>
      <c r="K37" t="s" s="67">
        <v>452</v>
      </c>
      <c r="L37" s="68"/>
      <c r="M37" t="s" s="67">
        <v>442</v>
      </c>
      <c r="N37" s="68"/>
      <c r="O37" t="s" s="69">
        <v>443</v>
      </c>
      <c r="P37" s="68"/>
      <c r="Q37" t="s" s="67">
        <v>447</v>
      </c>
      <c r="R37" s="68"/>
      <c r="S37" t="s" s="67">
        <v>447</v>
      </c>
      <c r="T37" s="68"/>
      <c r="U37" t="s" s="69">
        <v>527</v>
      </c>
      <c r="V37" s="68"/>
      <c r="W37" t="s" s="67">
        <v>474</v>
      </c>
      <c r="X37" s="68"/>
      <c r="Y37" t="s" s="69">
        <v>445</v>
      </c>
      <c r="Z37" s="68"/>
      <c r="AA37" t="s" s="67">
        <v>452</v>
      </c>
      <c r="AB37" s="68"/>
      <c r="AC37" t="s" s="67">
        <v>464</v>
      </c>
      <c r="AD37" s="68"/>
      <c r="AE37" t="s" s="69">
        <v>623</v>
      </c>
      <c r="AF37" s="68"/>
      <c r="AG37" t="s" s="67">
        <v>474</v>
      </c>
      <c r="AH37" s="68"/>
      <c r="AI37" t="s" s="70">
        <v>624</v>
      </c>
      <c r="AJ37" t="s" s="70">
        <v>18</v>
      </c>
      <c r="AK37" t="s" s="71">
        <v>122</v>
      </c>
    </row>
    <row r="38" ht="15" customHeight="1">
      <c r="A38" t="s" s="52">
        <v>625</v>
      </c>
      <c r="B38" t="s" s="64">
        <v>626</v>
      </c>
      <c r="C38" t="s" s="65">
        <v>441</v>
      </c>
      <c r="D38" s="66"/>
      <c r="E38" t="s" s="67">
        <v>452</v>
      </c>
      <c r="F38" s="68"/>
      <c r="G38" t="s" s="67">
        <v>443</v>
      </c>
      <c r="H38" s="68"/>
      <c r="I38" t="s" s="65">
        <v>446</v>
      </c>
      <c r="J38" s="66"/>
      <c r="K38" t="s" s="67">
        <v>444</v>
      </c>
      <c r="L38" s="68"/>
      <c r="M38" t="s" s="67">
        <v>442</v>
      </c>
      <c r="N38" s="68"/>
      <c r="O38" t="s" s="69">
        <v>440</v>
      </c>
      <c r="P38" s="68"/>
      <c r="Q38" t="s" s="67">
        <v>452</v>
      </c>
      <c r="R38" s="68"/>
      <c r="S38" t="s" s="67">
        <v>452</v>
      </c>
      <c r="T38" s="68"/>
      <c r="U38" t="s" s="69">
        <v>489</v>
      </c>
      <c r="V38" s="68"/>
      <c r="W38" t="s" s="67">
        <v>474</v>
      </c>
      <c r="X38" s="68"/>
      <c r="Y38" t="s" s="69">
        <v>463</v>
      </c>
      <c r="Z38" s="68"/>
      <c r="AA38" t="s" s="67">
        <v>444</v>
      </c>
      <c r="AB38" s="68"/>
      <c r="AC38" t="s" s="67">
        <v>474</v>
      </c>
      <c r="AD38" s="68"/>
      <c r="AE38" t="s" s="69">
        <v>458</v>
      </c>
      <c r="AF38" s="68"/>
      <c r="AG38" t="s" s="67">
        <v>467</v>
      </c>
      <c r="AH38" s="68"/>
      <c r="AI38" t="s" s="70">
        <v>627</v>
      </c>
      <c r="AJ38" t="s" s="70">
        <v>18</v>
      </c>
      <c r="AK38" t="s" s="71">
        <v>143</v>
      </c>
    </row>
    <row r="39" ht="15" customHeight="1">
      <c r="A39" t="s" s="52">
        <v>628</v>
      </c>
      <c r="B39" t="s" s="64">
        <v>629</v>
      </c>
      <c r="C39" t="s" s="65">
        <v>489</v>
      </c>
      <c r="D39" s="66"/>
      <c r="E39" t="s" s="67">
        <v>444</v>
      </c>
      <c r="F39" s="68"/>
      <c r="G39" t="s" s="67">
        <v>488</v>
      </c>
      <c r="H39" s="68"/>
      <c r="I39" t="s" s="65">
        <v>515</v>
      </c>
      <c r="J39" s="66"/>
      <c r="K39" t="s" s="67">
        <v>448</v>
      </c>
      <c r="L39" s="68"/>
      <c r="M39" t="s" s="67">
        <v>463</v>
      </c>
      <c r="N39" s="68"/>
      <c r="O39" t="s" s="69">
        <v>440</v>
      </c>
      <c r="P39" s="68"/>
      <c r="Q39" t="s" s="67">
        <v>444</v>
      </c>
      <c r="R39" s="68"/>
      <c r="S39" t="s" s="67">
        <v>439</v>
      </c>
      <c r="T39" s="68"/>
      <c r="U39" t="s" s="69">
        <v>489</v>
      </c>
      <c r="V39" s="68"/>
      <c r="W39" t="s" s="67">
        <v>448</v>
      </c>
      <c r="X39" s="68"/>
      <c r="Y39" t="s" s="69">
        <v>521</v>
      </c>
      <c r="Z39" s="68"/>
      <c r="AA39" t="s" s="67">
        <v>439</v>
      </c>
      <c r="AB39" s="68"/>
      <c r="AC39" t="s" s="67">
        <v>439</v>
      </c>
      <c r="AD39" s="68"/>
      <c r="AE39" t="s" s="69">
        <v>603</v>
      </c>
      <c r="AF39" s="68"/>
      <c r="AG39" t="s" s="67">
        <v>439</v>
      </c>
      <c r="AH39" s="68"/>
      <c r="AI39" t="s" s="70">
        <v>630</v>
      </c>
      <c r="AJ39" t="s" s="70">
        <v>18</v>
      </c>
      <c r="AK39" t="s" s="71">
        <v>242</v>
      </c>
    </row>
    <row r="40" ht="15" customHeight="1">
      <c r="A40" t="s" s="52">
        <v>631</v>
      </c>
      <c r="B40" t="s" s="64">
        <v>632</v>
      </c>
      <c r="C40" t="s" s="65">
        <v>521</v>
      </c>
      <c r="D40" s="66"/>
      <c r="E40" t="s" s="67">
        <v>447</v>
      </c>
      <c r="F40" s="68"/>
      <c r="G40" t="s" s="67">
        <v>488</v>
      </c>
      <c r="H40" s="68"/>
      <c r="I40" t="s" s="65">
        <v>445</v>
      </c>
      <c r="J40" s="66"/>
      <c r="K40" t="s" s="67">
        <v>464</v>
      </c>
      <c r="L40" s="68"/>
      <c r="M40" t="s" s="67">
        <v>442</v>
      </c>
      <c r="N40" s="68"/>
      <c r="O40" t="s" s="69">
        <v>443</v>
      </c>
      <c r="P40" s="68"/>
      <c r="Q40" t="s" s="67">
        <v>447</v>
      </c>
      <c r="R40" s="68"/>
      <c r="S40" t="s" s="67">
        <v>439</v>
      </c>
      <c r="T40" s="68"/>
      <c r="U40" t="s" s="69">
        <v>463</v>
      </c>
      <c r="V40" s="68"/>
      <c r="W40" t="s" s="67">
        <v>447</v>
      </c>
      <c r="X40" s="68"/>
      <c r="Y40" t="s" s="69">
        <v>441</v>
      </c>
      <c r="Z40" s="68"/>
      <c r="AA40" t="s" s="67">
        <v>464</v>
      </c>
      <c r="AB40" s="68"/>
      <c r="AC40" t="s" s="67">
        <v>452</v>
      </c>
      <c r="AD40" s="68"/>
      <c r="AE40" t="s" s="69">
        <v>483</v>
      </c>
      <c r="AF40" s="68"/>
      <c r="AG40" t="s" s="67">
        <v>447</v>
      </c>
      <c r="AH40" s="68"/>
      <c r="AI40" t="s" s="70">
        <v>633</v>
      </c>
      <c r="AJ40" t="s" s="70">
        <v>18</v>
      </c>
      <c r="AK40" t="s" s="71">
        <v>42</v>
      </c>
    </row>
    <row r="41" ht="15" customHeight="1">
      <c r="A41" t="s" s="52">
        <v>634</v>
      </c>
      <c r="B41" t="s" s="64">
        <v>635</v>
      </c>
      <c r="C41" t="s" s="65">
        <v>527</v>
      </c>
      <c r="D41" t="s" s="66">
        <v>27</v>
      </c>
      <c r="E41" t="s" s="67">
        <v>439</v>
      </c>
      <c r="F41" t="s" s="68">
        <v>27</v>
      </c>
      <c r="G41" t="s" s="67">
        <v>455</v>
      </c>
      <c r="H41" t="s" s="68">
        <v>27</v>
      </c>
      <c r="I41" t="s" s="65">
        <v>463</v>
      </c>
      <c r="J41" t="s" s="66">
        <v>27</v>
      </c>
      <c r="K41" t="s" s="67">
        <v>439</v>
      </c>
      <c r="L41" t="s" s="68">
        <v>27</v>
      </c>
      <c r="M41" t="s" s="67">
        <v>442</v>
      </c>
      <c r="N41" t="s" s="68">
        <v>27</v>
      </c>
      <c r="O41" t="s" s="69">
        <v>544</v>
      </c>
      <c r="P41" t="s" s="68">
        <v>28</v>
      </c>
      <c r="Q41" t="s" s="67">
        <v>439</v>
      </c>
      <c r="R41" t="s" s="68">
        <v>27</v>
      </c>
      <c r="S41" t="s" s="67">
        <v>447</v>
      </c>
      <c r="T41" t="s" s="68">
        <v>27</v>
      </c>
      <c r="U41" t="s" s="69">
        <v>623</v>
      </c>
      <c r="V41" t="s" s="68">
        <v>28</v>
      </c>
      <c r="W41" t="s" s="67">
        <v>448</v>
      </c>
      <c r="X41" t="s" s="68">
        <v>27</v>
      </c>
      <c r="Y41" t="s" s="69">
        <v>558</v>
      </c>
      <c r="Z41" t="s" s="68">
        <v>27</v>
      </c>
      <c r="AA41" t="s" s="67">
        <v>439</v>
      </c>
      <c r="AB41" t="s" s="68">
        <v>27</v>
      </c>
      <c r="AC41" t="s" s="67">
        <v>444</v>
      </c>
      <c r="AD41" t="s" s="68">
        <v>27</v>
      </c>
      <c r="AE41" t="s" s="69">
        <v>448</v>
      </c>
      <c r="AF41" t="s" s="68">
        <v>27</v>
      </c>
      <c r="AG41" t="s" s="67">
        <v>439</v>
      </c>
      <c r="AH41" t="s" s="68">
        <v>27</v>
      </c>
      <c r="AI41" t="s" s="70">
        <v>636</v>
      </c>
      <c r="AJ41" t="s" s="70">
        <v>29</v>
      </c>
      <c r="AK41" t="s" s="71">
        <v>637</v>
      </c>
    </row>
    <row r="42" ht="15" customHeight="1">
      <c r="A42" t="s" s="52">
        <v>638</v>
      </c>
      <c r="B42" t="s" s="64">
        <v>639</v>
      </c>
      <c r="C42" t="s" s="65">
        <v>438</v>
      </c>
      <c r="D42" s="66"/>
      <c r="E42" t="s" s="67">
        <v>452</v>
      </c>
      <c r="F42" s="68"/>
      <c r="G42" t="s" s="67">
        <v>514</v>
      </c>
      <c r="H42" s="68"/>
      <c r="I42" t="s" s="65">
        <v>521</v>
      </c>
      <c r="J42" s="66"/>
      <c r="K42" t="s" s="67">
        <v>439</v>
      </c>
      <c r="L42" s="68"/>
      <c r="M42" t="s" s="67">
        <v>463</v>
      </c>
      <c r="N42" s="68"/>
      <c r="O42" t="s" s="69">
        <v>534</v>
      </c>
      <c r="P42" s="68"/>
      <c r="Q42" t="s" s="67">
        <v>452</v>
      </c>
      <c r="R42" s="68"/>
      <c r="S42" t="s" s="67">
        <v>452</v>
      </c>
      <c r="T42" s="68"/>
      <c r="U42" t="s" s="69">
        <v>489</v>
      </c>
      <c r="V42" s="68"/>
      <c r="W42" t="s" s="67">
        <v>439</v>
      </c>
      <c r="X42" s="68"/>
      <c r="Y42" t="s" s="69">
        <v>446</v>
      </c>
      <c r="Z42" s="68"/>
      <c r="AA42" t="s" s="67">
        <v>439</v>
      </c>
      <c r="AB42" s="68"/>
      <c r="AC42" t="s" s="67">
        <v>467</v>
      </c>
      <c r="AD42" s="68"/>
      <c r="AE42" t="s" s="69">
        <v>509</v>
      </c>
      <c r="AF42" s="68"/>
      <c r="AG42" t="s" s="67">
        <v>447</v>
      </c>
      <c r="AH42" s="68"/>
      <c r="AI42" t="s" s="70">
        <v>492</v>
      </c>
      <c r="AJ42" t="s" s="70">
        <v>18</v>
      </c>
      <c r="AK42" t="s" s="71">
        <v>493</v>
      </c>
    </row>
    <row r="43" ht="15" customHeight="1">
      <c r="A43" t="s" s="52">
        <v>640</v>
      </c>
      <c r="B43" t="s" s="64">
        <v>641</v>
      </c>
      <c r="C43" t="s" s="65">
        <v>473</v>
      </c>
      <c r="D43" s="66"/>
      <c r="E43" t="s" s="67">
        <v>444</v>
      </c>
      <c r="F43" s="68"/>
      <c r="G43" t="s" s="67">
        <v>440</v>
      </c>
      <c r="H43" s="68"/>
      <c r="I43" t="s" s="65">
        <v>473</v>
      </c>
      <c r="J43" s="66"/>
      <c r="K43" t="s" s="67">
        <v>447</v>
      </c>
      <c r="L43" s="68"/>
      <c r="M43" t="s" s="67">
        <v>455</v>
      </c>
      <c r="N43" s="68"/>
      <c r="O43" t="s" s="69">
        <v>489</v>
      </c>
      <c r="P43" s="68"/>
      <c r="Q43" t="s" s="67">
        <v>444</v>
      </c>
      <c r="R43" s="68"/>
      <c r="S43" t="s" s="67">
        <v>444</v>
      </c>
      <c r="T43" s="68"/>
      <c r="U43" t="s" s="69">
        <v>441</v>
      </c>
      <c r="V43" s="68"/>
      <c r="W43" t="s" s="67">
        <v>444</v>
      </c>
      <c r="X43" s="68"/>
      <c r="Y43" t="s" s="69">
        <v>482</v>
      </c>
      <c r="Z43" s="68"/>
      <c r="AA43" t="s" s="67">
        <v>447</v>
      </c>
      <c r="AB43" s="68"/>
      <c r="AC43" t="s" s="67">
        <v>439</v>
      </c>
      <c r="AD43" s="68"/>
      <c r="AE43" t="s" s="69">
        <v>483</v>
      </c>
      <c r="AF43" s="68"/>
      <c r="AG43" t="s" s="67">
        <v>439</v>
      </c>
      <c r="AH43" s="68"/>
      <c r="AI43" t="s" s="70">
        <v>642</v>
      </c>
      <c r="AJ43" t="s" s="70">
        <v>18</v>
      </c>
      <c r="AK43" t="s" s="71">
        <v>643</v>
      </c>
    </row>
    <row r="44" ht="15" customHeight="1">
      <c r="A44" t="s" s="52">
        <v>644</v>
      </c>
      <c r="B44" t="s" s="64">
        <v>645</v>
      </c>
      <c r="C44" t="s" s="65">
        <v>465</v>
      </c>
      <c r="D44" t="s" s="66">
        <v>27</v>
      </c>
      <c r="E44" t="s" s="67">
        <v>444</v>
      </c>
      <c r="F44" t="s" s="68">
        <v>27</v>
      </c>
      <c r="G44" t="s" s="67">
        <v>472</v>
      </c>
      <c r="H44" t="s" s="68">
        <v>27</v>
      </c>
      <c r="I44" t="s" s="65">
        <v>488</v>
      </c>
      <c r="J44" t="s" s="66">
        <v>27</v>
      </c>
      <c r="K44" t="s" s="67">
        <v>464</v>
      </c>
      <c r="L44" t="s" s="68">
        <v>27</v>
      </c>
      <c r="M44" t="s" s="67">
        <v>454</v>
      </c>
      <c r="N44" t="s" s="68">
        <v>27</v>
      </c>
      <c r="O44" t="s" s="69">
        <v>488</v>
      </c>
      <c r="P44" t="s" s="68">
        <v>27</v>
      </c>
      <c r="Q44" t="s" s="67">
        <v>452</v>
      </c>
      <c r="R44" t="s" s="68">
        <v>27</v>
      </c>
      <c r="S44" t="s" s="67">
        <v>452</v>
      </c>
      <c r="T44" t="s" s="68">
        <v>27</v>
      </c>
      <c r="U44" t="s" s="69">
        <v>465</v>
      </c>
      <c r="V44" t="s" s="68">
        <v>27</v>
      </c>
      <c r="W44" t="s" s="67">
        <v>444</v>
      </c>
      <c r="X44" t="s" s="68">
        <v>27</v>
      </c>
      <c r="Y44" t="s" s="69">
        <v>509</v>
      </c>
      <c r="Z44" t="s" s="68">
        <v>28</v>
      </c>
      <c r="AA44" t="s" s="67">
        <v>464</v>
      </c>
      <c r="AB44" t="s" s="68">
        <v>27</v>
      </c>
      <c r="AC44" t="s" s="67">
        <v>466</v>
      </c>
      <c r="AD44" t="s" s="68">
        <v>27</v>
      </c>
      <c r="AE44" t="s" s="69">
        <v>535</v>
      </c>
      <c r="AF44" t="s" s="68">
        <v>27</v>
      </c>
      <c r="AG44" t="s" s="67">
        <v>452</v>
      </c>
      <c r="AH44" t="s" s="68">
        <v>27</v>
      </c>
      <c r="AI44" t="s" s="70">
        <v>646</v>
      </c>
      <c r="AJ44" t="s" s="70">
        <v>29</v>
      </c>
      <c r="AK44" t="s" s="71">
        <v>647</v>
      </c>
    </row>
    <row r="45" ht="15" customHeight="1">
      <c r="A45" t="s" s="52">
        <v>648</v>
      </c>
      <c r="B45" t="s" s="64">
        <v>649</v>
      </c>
      <c r="C45" t="s" s="65">
        <v>443</v>
      </c>
      <c r="D45" s="66"/>
      <c r="E45" t="s" s="67">
        <v>452</v>
      </c>
      <c r="F45" s="68"/>
      <c r="G45" t="s" s="67">
        <v>472</v>
      </c>
      <c r="H45" s="68"/>
      <c r="I45" t="s" s="65">
        <v>443</v>
      </c>
      <c r="J45" s="66"/>
      <c r="K45" t="s" s="67">
        <v>452</v>
      </c>
      <c r="L45" s="68"/>
      <c r="M45" t="s" s="67">
        <v>442</v>
      </c>
      <c r="N45" s="68"/>
      <c r="O45" t="s" s="69">
        <v>68</v>
      </c>
      <c r="P45" s="68"/>
      <c r="Q45" t="s" s="67">
        <v>452</v>
      </c>
      <c r="R45" s="68"/>
      <c r="S45" t="s" s="67">
        <v>452</v>
      </c>
      <c r="T45" s="68"/>
      <c r="U45" t="s" s="69">
        <v>508</v>
      </c>
      <c r="V45" s="68"/>
      <c r="W45" t="s" s="67">
        <v>452</v>
      </c>
      <c r="X45" s="68"/>
      <c r="Y45" t="s" s="69">
        <v>443</v>
      </c>
      <c r="Z45" s="68"/>
      <c r="AA45" t="s" s="67">
        <v>444</v>
      </c>
      <c r="AB45" s="68"/>
      <c r="AC45" t="s" s="67">
        <v>452</v>
      </c>
      <c r="AD45" s="68"/>
      <c r="AE45" t="s" s="69">
        <v>452</v>
      </c>
      <c r="AF45" s="68"/>
      <c r="AG45" t="s" s="67">
        <v>452</v>
      </c>
      <c r="AH45" s="68"/>
      <c r="AI45" t="s" s="70">
        <v>650</v>
      </c>
      <c r="AJ45" t="s" s="70">
        <v>18</v>
      </c>
      <c r="AK45" t="s" s="71">
        <v>651</v>
      </c>
    </row>
    <row r="46" ht="15" customHeight="1">
      <c r="A46" t="s" s="52">
        <v>652</v>
      </c>
      <c r="B46" t="s" s="64">
        <v>653</v>
      </c>
      <c r="C46" t="s" s="65">
        <v>482</v>
      </c>
      <c r="D46" s="66"/>
      <c r="E46" t="s" s="67">
        <v>444</v>
      </c>
      <c r="F46" s="68"/>
      <c r="G46" t="s" s="67">
        <v>442</v>
      </c>
      <c r="H46" s="68"/>
      <c r="I46" t="s" s="65">
        <v>557</v>
      </c>
      <c r="J46" s="66"/>
      <c r="K46" t="s" s="67">
        <v>439</v>
      </c>
      <c r="L46" s="68"/>
      <c r="M46" t="s" s="67">
        <v>463</v>
      </c>
      <c r="N46" s="68"/>
      <c r="O46" t="s" s="69">
        <v>478</v>
      </c>
      <c r="P46" s="68"/>
      <c r="Q46" t="s" s="67">
        <v>444</v>
      </c>
      <c r="R46" s="68"/>
      <c r="S46" t="s" s="67">
        <v>447</v>
      </c>
      <c r="T46" s="68"/>
      <c r="U46" t="s" s="69">
        <v>480</v>
      </c>
      <c r="V46" s="68"/>
      <c r="W46" t="s" s="67">
        <v>448</v>
      </c>
      <c r="X46" s="68"/>
      <c r="Y46" t="s" s="69">
        <v>534</v>
      </c>
      <c r="Z46" s="68"/>
      <c r="AA46" t="s" s="67">
        <v>439</v>
      </c>
      <c r="AB46" s="68"/>
      <c r="AC46" t="s" s="67">
        <v>467</v>
      </c>
      <c r="AD46" s="68"/>
      <c r="AE46" t="s" s="69">
        <v>654</v>
      </c>
      <c r="AF46" s="68"/>
      <c r="AG46" t="s" s="67">
        <v>439</v>
      </c>
      <c r="AH46" s="68"/>
      <c r="AI46" t="s" s="70">
        <v>655</v>
      </c>
      <c r="AJ46" t="s" s="70">
        <v>18</v>
      </c>
      <c r="AK46" t="s" s="71">
        <v>656</v>
      </c>
    </row>
    <row r="47" ht="15" customHeight="1">
      <c r="A47" t="s" s="52">
        <v>657</v>
      </c>
      <c r="B47" t="s" s="64">
        <v>658</v>
      </c>
      <c r="C47" t="s" s="67">
        <v>473</v>
      </c>
      <c r="D47" s="68"/>
      <c r="E47" t="s" s="67">
        <v>447</v>
      </c>
      <c r="F47" s="68"/>
      <c r="G47" t="s" s="67">
        <v>514</v>
      </c>
      <c r="H47" s="68"/>
      <c r="I47" t="s" s="65">
        <v>473</v>
      </c>
      <c r="J47" s="66"/>
      <c r="K47" t="s" s="67">
        <v>439</v>
      </c>
      <c r="L47" s="68"/>
      <c r="M47" t="s" s="67">
        <v>443</v>
      </c>
      <c r="N47" s="68"/>
      <c r="O47" t="s" s="69">
        <v>534</v>
      </c>
      <c r="P47" s="68"/>
      <c r="Q47" t="s" s="67">
        <v>447</v>
      </c>
      <c r="R47" s="68"/>
      <c r="S47" t="s" s="67">
        <v>464</v>
      </c>
      <c r="T47" s="68"/>
      <c r="U47" t="s" s="69">
        <v>489</v>
      </c>
      <c r="V47" s="68"/>
      <c r="W47" t="s" s="67">
        <v>439</v>
      </c>
      <c r="X47" s="68"/>
      <c r="Y47" t="s" s="69">
        <v>534</v>
      </c>
      <c r="Z47" s="68"/>
      <c r="AA47" t="s" s="67">
        <v>439</v>
      </c>
      <c r="AB47" s="68"/>
      <c r="AC47" t="s" s="67">
        <v>452</v>
      </c>
      <c r="AD47" s="68"/>
      <c r="AE47" t="s" s="69">
        <v>514</v>
      </c>
      <c r="AF47" s="68"/>
      <c r="AG47" t="s" s="67">
        <v>447</v>
      </c>
      <c r="AH47" s="68"/>
      <c r="AI47" t="s" s="70">
        <v>581</v>
      </c>
      <c r="AJ47" t="s" s="70">
        <v>18</v>
      </c>
      <c r="AK47" t="s" s="71">
        <v>74</v>
      </c>
    </row>
    <row r="48" ht="15" customHeight="1">
      <c r="A48" t="s" s="52">
        <v>659</v>
      </c>
      <c r="B48" t="s" s="64">
        <v>660</v>
      </c>
      <c r="C48" t="s" s="67">
        <v>489</v>
      </c>
      <c r="D48" s="68"/>
      <c r="E48" t="s" s="67">
        <v>439</v>
      </c>
      <c r="F48" s="68"/>
      <c r="G48" t="s" s="67">
        <v>440</v>
      </c>
      <c r="H48" s="68"/>
      <c r="I48" t="s" s="65">
        <v>528</v>
      </c>
      <c r="J48" s="66"/>
      <c r="K48" t="s" s="67">
        <v>439</v>
      </c>
      <c r="L48" s="68"/>
      <c r="M48" t="s" s="67">
        <v>463</v>
      </c>
      <c r="N48" s="68"/>
      <c r="O48" t="s" s="69">
        <v>465</v>
      </c>
      <c r="P48" s="68"/>
      <c r="Q48" t="s" s="67">
        <v>439</v>
      </c>
      <c r="R48" s="68"/>
      <c r="S48" t="s" s="67">
        <v>444</v>
      </c>
      <c r="T48" s="68"/>
      <c r="U48" t="s" s="69">
        <v>441</v>
      </c>
      <c r="V48" s="68"/>
      <c r="W48" t="s" s="67">
        <v>439</v>
      </c>
      <c r="X48" s="68"/>
      <c r="Y48" t="s" s="69">
        <v>489</v>
      </c>
      <c r="Z48" s="68"/>
      <c r="AA48" t="s" s="67">
        <v>439</v>
      </c>
      <c r="AB48" s="68"/>
      <c r="AC48" t="s" s="67">
        <v>444</v>
      </c>
      <c r="AD48" s="68"/>
      <c r="AE48" t="s" s="69">
        <v>603</v>
      </c>
      <c r="AF48" s="68"/>
      <c r="AG48" t="s" s="67">
        <v>439</v>
      </c>
      <c r="AH48" s="68"/>
      <c r="AI48" t="s" s="70">
        <v>661</v>
      </c>
      <c r="AJ48" t="s" s="70">
        <v>18</v>
      </c>
      <c r="AK48" t="s" s="71">
        <v>662</v>
      </c>
    </row>
    <row r="49" ht="15" customHeight="1">
      <c r="A49" t="s" s="52">
        <v>663</v>
      </c>
      <c r="B49" t="s" s="64">
        <v>664</v>
      </c>
      <c r="C49" t="s" s="67">
        <v>520</v>
      </c>
      <c r="D49" s="68"/>
      <c r="E49" t="s" s="67">
        <v>452</v>
      </c>
      <c r="F49" s="68"/>
      <c r="G49" t="s" s="67">
        <v>442</v>
      </c>
      <c r="H49" s="68"/>
      <c r="I49" t="s" s="65">
        <v>438</v>
      </c>
      <c r="J49" s="66"/>
      <c r="K49" t="s" s="67">
        <v>447</v>
      </c>
      <c r="L49" s="68"/>
      <c r="M49" t="s" s="67">
        <v>442</v>
      </c>
      <c r="N49" s="68"/>
      <c r="O49" t="s" s="69">
        <v>488</v>
      </c>
      <c r="P49" s="68"/>
      <c r="Q49" t="s" s="67">
        <v>452</v>
      </c>
      <c r="R49" s="68"/>
      <c r="S49" t="s" s="67">
        <v>447</v>
      </c>
      <c r="T49" s="68"/>
      <c r="U49" t="s" s="69">
        <v>526</v>
      </c>
      <c r="V49" s="68"/>
      <c r="W49" t="s" s="67">
        <v>439</v>
      </c>
      <c r="X49" s="68"/>
      <c r="Y49" t="s" s="69">
        <v>580</v>
      </c>
      <c r="Z49" s="68"/>
      <c r="AA49" t="s" s="67">
        <v>439</v>
      </c>
      <c r="AB49" s="68"/>
      <c r="AC49" t="s" s="67">
        <v>452</v>
      </c>
      <c r="AD49" s="68"/>
      <c r="AE49" t="s" s="69">
        <v>544</v>
      </c>
      <c r="AF49" s="68"/>
      <c r="AG49" t="s" s="67">
        <v>452</v>
      </c>
      <c r="AH49" s="68"/>
      <c r="AI49" t="s" s="70">
        <v>633</v>
      </c>
      <c r="AJ49" t="s" s="70">
        <v>18</v>
      </c>
      <c r="AK49" t="s" s="71">
        <v>42</v>
      </c>
    </row>
    <row r="50" ht="15" customHeight="1">
      <c r="A50" t="s" s="52">
        <v>665</v>
      </c>
      <c r="B50" t="s" s="64">
        <v>666</v>
      </c>
      <c r="C50" t="s" s="67">
        <v>580</v>
      </c>
      <c r="D50" s="68"/>
      <c r="E50" t="s" s="67">
        <v>452</v>
      </c>
      <c r="F50" s="68"/>
      <c r="G50" t="s" s="67">
        <v>455</v>
      </c>
      <c r="H50" s="68"/>
      <c r="I50" t="s" s="65">
        <v>507</v>
      </c>
      <c r="J50" s="66"/>
      <c r="K50" t="s" s="67">
        <v>439</v>
      </c>
      <c r="L50" s="68"/>
      <c r="M50" t="s" s="67">
        <v>463</v>
      </c>
      <c r="N50" s="68"/>
      <c r="O50" t="s" s="69">
        <v>527</v>
      </c>
      <c r="P50" s="68"/>
      <c r="Q50" t="s" s="67">
        <v>452</v>
      </c>
      <c r="R50" s="68"/>
      <c r="S50" t="s" s="67">
        <v>439</v>
      </c>
      <c r="T50" s="68"/>
      <c r="U50" t="s" s="69">
        <v>515</v>
      </c>
      <c r="V50" s="68"/>
      <c r="W50" t="s" s="67">
        <v>439</v>
      </c>
      <c r="X50" s="68"/>
      <c r="Y50" t="s" s="69">
        <v>507</v>
      </c>
      <c r="Z50" s="68"/>
      <c r="AA50" t="s" s="67">
        <v>439</v>
      </c>
      <c r="AB50" s="68"/>
      <c r="AC50" t="s" s="67">
        <v>452</v>
      </c>
      <c r="AD50" s="68"/>
      <c r="AE50" t="s" s="69">
        <v>623</v>
      </c>
      <c r="AF50" s="68"/>
      <c r="AG50" t="s" s="67">
        <v>447</v>
      </c>
      <c r="AH50" s="68"/>
      <c r="AI50" t="s" s="70">
        <v>667</v>
      </c>
      <c r="AJ50" t="s" s="70">
        <v>18</v>
      </c>
      <c r="AK50" t="s" s="71">
        <v>668</v>
      </c>
    </row>
    <row r="51" ht="15" customHeight="1">
      <c r="A51" t="s" s="52">
        <v>669</v>
      </c>
      <c r="B51" t="s" s="64">
        <v>670</v>
      </c>
      <c r="C51" t="s" s="67">
        <v>465</v>
      </c>
      <c r="D51" s="68"/>
      <c r="E51" t="s" s="67">
        <v>444</v>
      </c>
      <c r="F51" s="68"/>
      <c r="G51" t="s" s="67">
        <v>488</v>
      </c>
      <c r="H51" s="68"/>
      <c r="I51" t="s" s="65">
        <v>520</v>
      </c>
      <c r="J51" s="66"/>
      <c r="K51" t="s" s="67">
        <v>464</v>
      </c>
      <c r="L51" s="68"/>
      <c r="M51" t="s" s="67">
        <v>497</v>
      </c>
      <c r="N51" s="68"/>
      <c r="O51" t="s" s="69">
        <v>442</v>
      </c>
      <c r="P51" s="68"/>
      <c r="Q51" t="s" s="67">
        <v>444</v>
      </c>
      <c r="R51" s="68"/>
      <c r="S51" t="s" s="67">
        <v>439</v>
      </c>
      <c r="T51" s="68"/>
      <c r="U51" t="s" s="69">
        <v>443</v>
      </c>
      <c r="V51" s="68"/>
      <c r="W51" t="s" s="67">
        <v>467</v>
      </c>
      <c r="X51" s="68"/>
      <c r="Y51" t="s" s="69">
        <v>445</v>
      </c>
      <c r="Z51" s="68"/>
      <c r="AA51" t="s" s="67">
        <v>464</v>
      </c>
      <c r="AB51" s="68"/>
      <c r="AC51" t="s" s="67">
        <v>452</v>
      </c>
      <c r="AD51" s="68"/>
      <c r="AE51" t="s" s="69">
        <v>584</v>
      </c>
      <c r="AF51" s="68"/>
      <c r="AG51" t="s" s="67">
        <v>467</v>
      </c>
      <c r="AH51" s="68"/>
      <c r="AI51" t="s" s="70">
        <v>671</v>
      </c>
      <c r="AJ51" t="s" s="70">
        <v>18</v>
      </c>
      <c r="AK51" t="s" s="71">
        <v>220</v>
      </c>
    </row>
    <row r="52" ht="15" customHeight="1">
      <c r="A52" t="s" s="52">
        <v>672</v>
      </c>
      <c r="B52" t="s" s="64">
        <v>673</v>
      </c>
      <c r="C52" t="s" s="67">
        <v>508</v>
      </c>
      <c r="D52" s="68"/>
      <c r="E52" t="s" s="67">
        <v>447</v>
      </c>
      <c r="F52" s="68"/>
      <c r="G52" t="s" s="67">
        <v>442</v>
      </c>
      <c r="H52" s="68"/>
      <c r="I52" t="s" s="65">
        <v>438</v>
      </c>
      <c r="J52" s="66"/>
      <c r="K52" t="s" s="67">
        <v>464</v>
      </c>
      <c r="L52" s="68"/>
      <c r="M52" t="s" s="67">
        <v>454</v>
      </c>
      <c r="N52" s="68"/>
      <c r="O52" t="s" s="69">
        <v>516</v>
      </c>
      <c r="P52" s="68"/>
      <c r="Q52" t="s" s="67">
        <v>447</v>
      </c>
      <c r="R52" s="68"/>
      <c r="S52" t="s" s="67">
        <v>447</v>
      </c>
      <c r="T52" s="68"/>
      <c r="U52" t="s" s="69">
        <v>438</v>
      </c>
      <c r="V52" s="68"/>
      <c r="W52" t="s" s="67">
        <v>447</v>
      </c>
      <c r="X52" s="68"/>
      <c r="Y52" t="s" s="69">
        <v>446</v>
      </c>
      <c r="Z52" s="68"/>
      <c r="AA52" t="s" s="67">
        <v>464</v>
      </c>
      <c r="AB52" s="68"/>
      <c r="AC52" t="s" s="67">
        <v>474</v>
      </c>
      <c r="AD52" s="68"/>
      <c r="AE52" t="s" s="69">
        <v>603</v>
      </c>
      <c r="AF52" s="68"/>
      <c r="AG52" t="s" s="67">
        <v>439</v>
      </c>
      <c r="AH52" s="68"/>
      <c r="AI52" t="s" s="70">
        <v>674</v>
      </c>
      <c r="AJ52" t="s" s="70">
        <v>18</v>
      </c>
      <c r="AK52" t="s" s="71">
        <v>675</v>
      </c>
    </row>
    <row r="53" ht="15" customHeight="1">
      <c r="A53" t="s" s="52">
        <v>676</v>
      </c>
      <c r="B53" t="s" s="64">
        <v>677</v>
      </c>
      <c r="C53" t="s" s="67">
        <v>443</v>
      </c>
      <c r="D53" s="68"/>
      <c r="E53" t="s" s="67">
        <v>447</v>
      </c>
      <c r="F53" s="68"/>
      <c r="G53" t="s" s="67">
        <v>454</v>
      </c>
      <c r="H53" s="68"/>
      <c r="I53" t="s" s="65">
        <v>443</v>
      </c>
      <c r="J53" s="66"/>
      <c r="K53" t="s" s="67">
        <v>452</v>
      </c>
      <c r="L53" s="68"/>
      <c r="M53" t="s" s="67">
        <v>442</v>
      </c>
      <c r="N53" s="68"/>
      <c r="O53" t="s" s="69">
        <v>443</v>
      </c>
      <c r="P53" s="68"/>
      <c r="Q53" t="s" s="67">
        <v>447</v>
      </c>
      <c r="R53" s="68"/>
      <c r="S53" t="s" s="67">
        <v>452</v>
      </c>
      <c r="T53" s="68"/>
      <c r="U53" t="s" s="69">
        <v>443</v>
      </c>
      <c r="V53" s="68"/>
      <c r="W53" t="s" s="67">
        <v>452</v>
      </c>
      <c r="X53" s="68"/>
      <c r="Y53" t="s" s="69">
        <v>443</v>
      </c>
      <c r="Z53" s="68"/>
      <c r="AA53" t="s" s="67">
        <v>452</v>
      </c>
      <c r="AB53" s="68"/>
      <c r="AC53" t="s" s="67">
        <v>466</v>
      </c>
      <c r="AD53" s="68"/>
      <c r="AE53" t="s" s="69">
        <v>452</v>
      </c>
      <c r="AF53" s="68"/>
      <c r="AG53" t="s" s="67">
        <v>452</v>
      </c>
      <c r="AH53" s="68"/>
      <c r="AI53" t="s" s="70">
        <v>678</v>
      </c>
      <c r="AJ53" t="s" s="70">
        <v>18</v>
      </c>
      <c r="AK53" t="s" s="71">
        <v>679</v>
      </c>
    </row>
    <row r="54" ht="15" customHeight="1">
      <c r="A54" t="s" s="52">
        <v>680</v>
      </c>
      <c r="B54" t="s" s="64">
        <v>681</v>
      </c>
      <c r="C54" t="s" s="67">
        <v>455</v>
      </c>
      <c r="D54" t="s" s="68">
        <v>27</v>
      </c>
      <c r="E54" t="s" s="67">
        <v>452</v>
      </c>
      <c r="F54" t="s" s="68">
        <v>27</v>
      </c>
      <c r="G54" t="s" s="67">
        <v>443</v>
      </c>
      <c r="H54" t="s" s="68">
        <v>27</v>
      </c>
      <c r="I54" t="s" s="65">
        <v>443</v>
      </c>
      <c r="J54" t="s" s="66">
        <v>27</v>
      </c>
      <c r="K54" t="s" s="67">
        <v>467</v>
      </c>
      <c r="L54" t="s" s="68">
        <v>27</v>
      </c>
      <c r="M54" t="s" s="67">
        <v>442</v>
      </c>
      <c r="N54" t="s" s="68">
        <v>27</v>
      </c>
      <c r="O54" t="s" s="69">
        <v>443</v>
      </c>
      <c r="P54" t="s" s="68">
        <v>27</v>
      </c>
      <c r="Q54" t="s" s="67">
        <v>452</v>
      </c>
      <c r="R54" t="s" s="68">
        <v>27</v>
      </c>
      <c r="S54" t="s" s="67">
        <v>452</v>
      </c>
      <c r="T54" t="s" s="68">
        <v>27</v>
      </c>
      <c r="U54" t="s" s="69">
        <v>466</v>
      </c>
      <c r="V54" t="s" s="68">
        <v>28</v>
      </c>
      <c r="W54" t="s" s="67">
        <v>452</v>
      </c>
      <c r="X54" t="s" s="68">
        <v>27</v>
      </c>
      <c r="Y54" t="s" s="69">
        <v>443</v>
      </c>
      <c r="Z54" t="s" s="68">
        <v>27</v>
      </c>
      <c r="AA54" t="s" s="67">
        <v>467</v>
      </c>
      <c r="AB54" t="s" s="68">
        <v>27</v>
      </c>
      <c r="AC54" t="s" s="67">
        <v>467</v>
      </c>
      <c r="AD54" t="s" s="68">
        <v>27</v>
      </c>
      <c r="AE54" t="s" s="69">
        <v>544</v>
      </c>
      <c r="AF54" t="s" s="68">
        <v>27</v>
      </c>
      <c r="AG54" t="s" s="67">
        <v>452</v>
      </c>
      <c r="AH54" t="s" s="68">
        <v>27</v>
      </c>
      <c r="AI54" t="s" s="70">
        <v>610</v>
      </c>
      <c r="AJ54" t="s" s="70">
        <v>29</v>
      </c>
      <c r="AK54" t="s" s="71">
        <v>349</v>
      </c>
    </row>
    <row r="55" ht="15" customHeight="1">
      <c r="A55" t="s" s="52">
        <v>682</v>
      </c>
      <c r="B55" t="s" s="64">
        <v>683</v>
      </c>
      <c r="C55" t="s" s="67">
        <v>528</v>
      </c>
      <c r="D55" s="68"/>
      <c r="E55" t="s" s="67">
        <v>464</v>
      </c>
      <c r="F55" s="68"/>
      <c r="G55" t="s" s="67">
        <v>454</v>
      </c>
      <c r="H55" s="68"/>
      <c r="I55" t="s" s="65">
        <v>442</v>
      </c>
      <c r="J55" s="66"/>
      <c r="K55" t="s" s="67">
        <v>466</v>
      </c>
      <c r="L55" s="68"/>
      <c r="M55" t="s" s="67">
        <v>454</v>
      </c>
      <c r="N55" s="68"/>
      <c r="O55" t="s" s="69">
        <v>443</v>
      </c>
      <c r="P55" s="68"/>
      <c r="Q55" t="s" s="67">
        <v>464</v>
      </c>
      <c r="R55" s="68"/>
      <c r="S55" t="s" s="67">
        <v>452</v>
      </c>
      <c r="T55" s="68"/>
      <c r="U55" t="s" s="69">
        <v>453</v>
      </c>
      <c r="V55" s="68"/>
      <c r="W55" t="s" s="67">
        <v>464</v>
      </c>
      <c r="X55" s="68"/>
      <c r="Y55" t="s" s="69">
        <v>528</v>
      </c>
      <c r="Z55" s="68"/>
      <c r="AA55" t="s" s="67">
        <v>466</v>
      </c>
      <c r="AB55" s="68"/>
      <c r="AC55" t="s" s="67">
        <v>466</v>
      </c>
      <c r="AD55" s="68"/>
      <c r="AE55" t="s" s="69">
        <v>458</v>
      </c>
      <c r="AF55" s="68"/>
      <c r="AG55" t="s" s="67">
        <v>464</v>
      </c>
      <c r="AH55" s="68"/>
      <c r="AI55" t="s" s="70">
        <v>530</v>
      </c>
      <c r="AJ55" t="s" s="70">
        <v>18</v>
      </c>
      <c r="AK55" t="s" s="71">
        <v>531</v>
      </c>
    </row>
    <row r="56" ht="15" customHeight="1">
      <c r="A56" t="s" s="52">
        <v>684</v>
      </c>
      <c r="B56" t="s" s="64">
        <v>685</v>
      </c>
      <c r="C56" t="s" s="67">
        <v>455</v>
      </c>
      <c r="D56" t="s" s="68">
        <v>27</v>
      </c>
      <c r="E56" t="s" s="67">
        <v>452</v>
      </c>
      <c r="F56" t="s" s="68">
        <v>27</v>
      </c>
      <c r="G56" t="s" s="67">
        <v>440</v>
      </c>
      <c r="H56" t="s" s="68">
        <v>27</v>
      </c>
      <c r="I56" t="s" s="65">
        <v>443</v>
      </c>
      <c r="J56" t="s" s="66">
        <v>27</v>
      </c>
      <c r="K56" t="s" s="67">
        <v>464</v>
      </c>
      <c r="L56" t="s" s="68">
        <v>27</v>
      </c>
      <c r="M56" t="s" s="67">
        <v>497</v>
      </c>
      <c r="N56" t="s" s="68">
        <v>27</v>
      </c>
      <c r="O56" t="s" s="69">
        <v>686</v>
      </c>
      <c r="P56" t="s" s="68">
        <v>28</v>
      </c>
      <c r="Q56" t="s" s="67">
        <v>452</v>
      </c>
      <c r="R56" t="s" s="68">
        <v>27</v>
      </c>
      <c r="S56" t="s" s="67">
        <v>444</v>
      </c>
      <c r="T56" t="s" s="68">
        <v>27</v>
      </c>
      <c r="U56" t="s" s="69">
        <v>483</v>
      </c>
      <c r="V56" t="s" s="68">
        <v>28</v>
      </c>
      <c r="W56" t="s" s="67">
        <v>474</v>
      </c>
      <c r="X56" t="s" s="68">
        <v>27</v>
      </c>
      <c r="Y56" t="s" s="69">
        <v>526</v>
      </c>
      <c r="Z56" t="s" s="68">
        <v>27</v>
      </c>
      <c r="AA56" t="s" s="67">
        <v>464</v>
      </c>
      <c r="AB56" t="s" s="68">
        <v>27</v>
      </c>
      <c r="AC56" t="s" s="67">
        <v>574</v>
      </c>
      <c r="AD56" t="s" s="68">
        <v>27</v>
      </c>
      <c r="AE56" t="s" s="69">
        <v>502</v>
      </c>
      <c r="AF56" t="s" s="68">
        <v>27</v>
      </c>
      <c r="AG56" t="s" s="67">
        <v>466</v>
      </c>
      <c r="AH56" t="s" s="68">
        <v>27</v>
      </c>
      <c r="AI56" t="s" s="70">
        <v>687</v>
      </c>
      <c r="AJ56" t="s" s="70">
        <v>29</v>
      </c>
      <c r="AK56" t="s" s="71">
        <v>688</v>
      </c>
    </row>
    <row r="57" ht="15" customHeight="1">
      <c r="A57" t="s" s="52">
        <v>689</v>
      </c>
      <c r="B57" t="s" s="64">
        <v>690</v>
      </c>
      <c r="C57" t="s" s="67">
        <v>528</v>
      </c>
      <c r="D57" s="68"/>
      <c r="E57" t="s" s="67">
        <v>444</v>
      </c>
      <c r="F57" s="68"/>
      <c r="G57" t="s" s="67">
        <v>440</v>
      </c>
      <c r="H57" s="68"/>
      <c r="I57" t="s" s="65">
        <v>507</v>
      </c>
      <c r="J57" s="66"/>
      <c r="K57" t="s" s="67">
        <v>452</v>
      </c>
      <c r="L57" s="68"/>
      <c r="M57" t="s" s="67">
        <v>442</v>
      </c>
      <c r="N57" s="68"/>
      <c r="O57" t="s" s="69">
        <v>440</v>
      </c>
      <c r="P57" s="68"/>
      <c r="Q57" t="s" s="67">
        <v>444</v>
      </c>
      <c r="R57" s="68"/>
      <c r="S57" t="s" s="67">
        <v>444</v>
      </c>
      <c r="T57" s="68"/>
      <c r="U57" t="s" s="69">
        <v>580</v>
      </c>
      <c r="V57" s="68"/>
      <c r="W57" t="s" s="67">
        <v>439</v>
      </c>
      <c r="X57" s="68"/>
      <c r="Y57" t="s" s="69">
        <v>580</v>
      </c>
      <c r="Z57" s="68"/>
      <c r="AA57" t="s" s="67">
        <v>452</v>
      </c>
      <c r="AB57" s="68"/>
      <c r="AC57" t="s" s="67">
        <v>466</v>
      </c>
      <c r="AD57" s="68"/>
      <c r="AE57" t="s" s="69">
        <v>584</v>
      </c>
      <c r="AF57" s="68"/>
      <c r="AG57" t="s" s="67">
        <v>452</v>
      </c>
      <c r="AH57" s="68"/>
      <c r="AI57" t="s" s="70">
        <v>510</v>
      </c>
      <c r="AJ57" t="s" s="70">
        <v>18</v>
      </c>
      <c r="AK57" t="s" s="71">
        <v>511</v>
      </c>
    </row>
    <row r="58" ht="15" customHeight="1">
      <c r="A58" t="s" s="52">
        <v>691</v>
      </c>
      <c r="B58" t="s" s="64">
        <v>692</v>
      </c>
      <c r="C58" t="s" s="67">
        <v>580</v>
      </c>
      <c r="D58" s="68"/>
      <c r="E58" t="s" s="67">
        <v>444</v>
      </c>
      <c r="F58" s="68"/>
      <c r="G58" t="s" s="67">
        <v>455</v>
      </c>
      <c r="H58" s="68"/>
      <c r="I58" t="s" s="65">
        <v>443</v>
      </c>
      <c r="J58" s="66"/>
      <c r="K58" t="s" s="67">
        <v>452</v>
      </c>
      <c r="L58" s="68"/>
      <c r="M58" t="s" s="67">
        <v>442</v>
      </c>
      <c r="N58" s="68"/>
      <c r="O58" t="s" s="69">
        <v>68</v>
      </c>
      <c r="P58" s="68"/>
      <c r="Q58" t="s" s="67">
        <v>444</v>
      </c>
      <c r="R58" s="68"/>
      <c r="S58" t="s" s="67">
        <v>447</v>
      </c>
      <c r="T58" s="68"/>
      <c r="U58" t="s" s="69">
        <v>445</v>
      </c>
      <c r="V58" s="68"/>
      <c r="W58" t="s" s="67">
        <v>474</v>
      </c>
      <c r="X58" s="68"/>
      <c r="Y58" t="s" s="69">
        <v>488</v>
      </c>
      <c r="Z58" s="68"/>
      <c r="AA58" t="s" s="67">
        <v>452</v>
      </c>
      <c r="AB58" s="68"/>
      <c r="AC58" t="s" s="67">
        <v>467</v>
      </c>
      <c r="AD58" s="68"/>
      <c r="AE58" t="s" s="69">
        <v>502</v>
      </c>
      <c r="AF58" s="68"/>
      <c r="AG58" t="s" s="67">
        <v>464</v>
      </c>
      <c r="AH58" s="68"/>
      <c r="AI58" t="s" s="70">
        <v>693</v>
      </c>
      <c r="AJ58" t="s" s="70">
        <v>18</v>
      </c>
      <c r="AK58" t="s" s="71">
        <v>694</v>
      </c>
    </row>
    <row r="59" ht="15" customHeight="1">
      <c r="A59" t="s" s="52">
        <v>695</v>
      </c>
      <c r="B59" t="s" s="64">
        <v>696</v>
      </c>
      <c r="C59" t="s" s="67">
        <v>446</v>
      </c>
      <c r="D59" s="68"/>
      <c r="E59" t="s" s="67">
        <v>452</v>
      </c>
      <c r="F59" s="68"/>
      <c r="G59" t="s" s="67">
        <v>443</v>
      </c>
      <c r="H59" s="68"/>
      <c r="I59" t="s" s="65">
        <v>507</v>
      </c>
      <c r="J59" s="66"/>
      <c r="K59" t="s" s="67">
        <v>444</v>
      </c>
      <c r="L59" s="68"/>
      <c r="M59" t="s" s="67">
        <v>455</v>
      </c>
      <c r="N59" s="68"/>
      <c r="O59" t="s" s="69">
        <v>443</v>
      </c>
      <c r="P59" s="68"/>
      <c r="Q59" t="s" s="67">
        <v>452</v>
      </c>
      <c r="R59" s="68"/>
      <c r="S59" t="s" s="67">
        <v>452</v>
      </c>
      <c r="T59" s="68"/>
      <c r="U59" t="s" s="69">
        <v>534</v>
      </c>
      <c r="V59" s="68"/>
      <c r="W59" t="s" s="67">
        <v>452</v>
      </c>
      <c r="X59" s="68"/>
      <c r="Y59" t="s" s="69">
        <v>441</v>
      </c>
      <c r="Z59" s="68"/>
      <c r="AA59" t="s" s="67">
        <v>444</v>
      </c>
      <c r="AB59" s="68"/>
      <c r="AC59" t="s" s="67">
        <v>464</v>
      </c>
      <c r="AD59" s="68"/>
      <c r="AE59" t="s" s="69">
        <v>603</v>
      </c>
      <c r="AF59" s="68"/>
      <c r="AG59" t="s" s="67">
        <v>452</v>
      </c>
      <c r="AH59" s="68"/>
      <c r="AI59" t="s" s="70">
        <v>697</v>
      </c>
      <c r="AJ59" t="s" s="70">
        <v>18</v>
      </c>
      <c r="AK59" t="s" s="71">
        <v>90</v>
      </c>
    </row>
    <row r="60" ht="15" customHeight="1">
      <c r="A60" t="s" s="52">
        <v>698</v>
      </c>
      <c r="B60" t="s" s="64">
        <v>699</v>
      </c>
      <c r="C60" t="s" s="67">
        <v>534</v>
      </c>
      <c r="D60" s="68"/>
      <c r="E60" t="s" s="67">
        <v>452</v>
      </c>
      <c r="F60" s="68"/>
      <c r="G60" t="s" s="67">
        <v>440</v>
      </c>
      <c r="H60" s="68"/>
      <c r="I60" t="s" s="65">
        <v>465</v>
      </c>
      <c r="J60" s="66"/>
      <c r="K60" t="s" s="67">
        <v>444</v>
      </c>
      <c r="L60" s="68"/>
      <c r="M60" t="s" s="67">
        <v>442</v>
      </c>
      <c r="N60" s="68"/>
      <c r="O60" t="s" s="69">
        <v>488</v>
      </c>
      <c r="P60" s="68"/>
      <c r="Q60" t="s" s="67">
        <v>452</v>
      </c>
      <c r="R60" s="68"/>
      <c r="S60" t="s" s="67">
        <v>444</v>
      </c>
      <c r="T60" s="68"/>
      <c r="U60" t="s" s="69">
        <v>534</v>
      </c>
      <c r="V60" s="68"/>
      <c r="W60" t="s" s="67">
        <v>452</v>
      </c>
      <c r="X60" s="68"/>
      <c r="Y60" t="s" s="69">
        <v>442</v>
      </c>
      <c r="Z60" s="68"/>
      <c r="AA60" t="s" s="67">
        <v>444</v>
      </c>
      <c r="AB60" s="68"/>
      <c r="AC60" t="s" s="67">
        <v>466</v>
      </c>
      <c r="AD60" s="68"/>
      <c r="AE60" t="s" s="69">
        <v>584</v>
      </c>
      <c r="AF60" s="68"/>
      <c r="AG60" t="s" s="67">
        <v>452</v>
      </c>
      <c r="AH60" s="68"/>
      <c r="AI60" t="s" s="70">
        <v>700</v>
      </c>
      <c r="AJ60" t="s" s="70">
        <v>18</v>
      </c>
      <c r="AK60" t="s" s="71">
        <v>132</v>
      </c>
    </row>
    <row r="61" ht="15" customHeight="1">
      <c r="A61" t="s" s="52">
        <v>701</v>
      </c>
      <c r="B61" t="s" s="64">
        <v>702</v>
      </c>
      <c r="C61" t="s" s="67">
        <v>528</v>
      </c>
      <c r="D61" s="68"/>
      <c r="E61" t="s" s="67">
        <v>444</v>
      </c>
      <c r="F61" s="68"/>
      <c r="G61" t="s" s="67">
        <v>442</v>
      </c>
      <c r="H61" s="68"/>
      <c r="I61" t="s" s="65">
        <v>488</v>
      </c>
      <c r="J61" s="66"/>
      <c r="K61" t="s" s="67">
        <v>444</v>
      </c>
      <c r="L61" s="68"/>
      <c r="M61" t="s" s="67">
        <v>442</v>
      </c>
      <c r="N61" s="68"/>
      <c r="O61" t="s" s="69">
        <v>16</v>
      </c>
      <c r="P61" s="68"/>
      <c r="Q61" t="s" s="67">
        <v>444</v>
      </c>
      <c r="R61" s="68"/>
      <c r="S61" t="s" s="67">
        <v>447</v>
      </c>
      <c r="T61" s="68"/>
      <c r="U61" t="s" s="69">
        <v>520</v>
      </c>
      <c r="V61" s="68"/>
      <c r="W61" t="s" s="67">
        <v>467</v>
      </c>
      <c r="X61" s="68"/>
      <c r="Y61" t="s" s="69">
        <v>443</v>
      </c>
      <c r="Z61" s="68"/>
      <c r="AA61" t="s" s="67">
        <v>444</v>
      </c>
      <c r="AB61" s="68"/>
      <c r="AC61" t="s" s="67">
        <v>452</v>
      </c>
      <c r="AD61" s="68"/>
      <c r="AE61" t="s" s="69">
        <v>502</v>
      </c>
      <c r="AF61" s="68"/>
      <c r="AG61" t="s" s="67">
        <v>444</v>
      </c>
      <c r="AH61" s="68"/>
      <c r="AI61" t="s" s="70">
        <v>703</v>
      </c>
      <c r="AJ61" t="s" s="70">
        <v>18</v>
      </c>
      <c r="AK61" t="s" s="71">
        <v>204</v>
      </c>
    </row>
    <row r="62" ht="15" customHeight="1">
      <c r="A62" t="s" s="52">
        <v>704</v>
      </c>
      <c r="B62" t="s" s="64">
        <v>705</v>
      </c>
      <c r="C62" t="s" s="67">
        <v>527</v>
      </c>
      <c r="D62" s="68"/>
      <c r="E62" t="s" s="67">
        <v>447</v>
      </c>
      <c r="F62" s="68"/>
      <c r="G62" t="s" s="67">
        <v>472</v>
      </c>
      <c r="H62" s="68"/>
      <c r="I62" t="s" s="65">
        <v>455</v>
      </c>
      <c r="J62" s="66"/>
      <c r="K62" t="s" s="67">
        <v>464</v>
      </c>
      <c r="L62" s="68"/>
      <c r="M62" t="s" s="67">
        <v>442</v>
      </c>
      <c r="N62" s="68"/>
      <c r="O62" t="s" s="69">
        <v>443</v>
      </c>
      <c r="P62" s="68"/>
      <c r="Q62" t="s" s="67">
        <v>447</v>
      </c>
      <c r="R62" s="68"/>
      <c r="S62" t="s" s="67">
        <v>452</v>
      </c>
      <c r="T62" s="68"/>
      <c r="U62" t="s" s="69">
        <v>515</v>
      </c>
      <c r="V62" s="68"/>
      <c r="W62" t="s" s="67">
        <v>474</v>
      </c>
      <c r="X62" s="68"/>
      <c r="Y62" t="s" s="69">
        <v>455</v>
      </c>
      <c r="Z62" s="68"/>
      <c r="AA62" t="s" s="67">
        <v>464</v>
      </c>
      <c r="AB62" s="68"/>
      <c r="AC62" t="s" s="67">
        <v>464</v>
      </c>
      <c r="AD62" s="68"/>
      <c r="AE62" t="s" s="69">
        <v>535</v>
      </c>
      <c r="AF62" s="68"/>
      <c r="AG62" t="s" s="67">
        <v>466</v>
      </c>
      <c r="AH62" s="68"/>
      <c r="AI62" t="s" s="70">
        <v>468</v>
      </c>
      <c r="AJ62" t="s" s="70">
        <v>18</v>
      </c>
      <c r="AK62" t="s" s="71">
        <v>469</v>
      </c>
    </row>
    <row r="63" ht="15" customHeight="1">
      <c r="A63" t="s" s="52">
        <v>706</v>
      </c>
      <c r="B63" t="s" s="64">
        <v>707</v>
      </c>
      <c r="C63" t="s" s="67">
        <v>521</v>
      </c>
      <c r="D63" s="68"/>
      <c r="E63" t="s" s="67">
        <v>439</v>
      </c>
      <c r="F63" s="68"/>
      <c r="G63" t="s" s="67">
        <v>488</v>
      </c>
      <c r="H63" s="68"/>
      <c r="I63" t="s" s="65">
        <v>527</v>
      </c>
      <c r="J63" s="66"/>
      <c r="K63" t="s" s="67">
        <v>439</v>
      </c>
      <c r="L63" s="68"/>
      <c r="M63" t="s" s="67">
        <v>463</v>
      </c>
      <c r="N63" s="68"/>
      <c r="O63" t="s" s="69">
        <v>465</v>
      </c>
      <c r="P63" s="68"/>
      <c r="Q63" t="s" s="67">
        <v>447</v>
      </c>
      <c r="R63" s="68"/>
      <c r="S63" t="s" s="67">
        <v>439</v>
      </c>
      <c r="T63" s="68"/>
      <c r="U63" t="s" s="69">
        <v>441</v>
      </c>
      <c r="V63" s="68"/>
      <c r="W63" t="s" s="67">
        <v>439</v>
      </c>
      <c r="X63" s="68"/>
      <c r="Y63" t="s" s="69">
        <v>489</v>
      </c>
      <c r="Z63" s="68"/>
      <c r="AA63" t="s" s="67">
        <v>439</v>
      </c>
      <c r="AB63" s="68"/>
      <c r="AC63" t="s" s="67">
        <v>439</v>
      </c>
      <c r="AD63" s="68"/>
      <c r="AE63" t="s" s="69">
        <v>623</v>
      </c>
      <c r="AF63" s="68"/>
      <c r="AG63" t="s" s="67">
        <v>439</v>
      </c>
      <c r="AH63" s="68"/>
      <c r="AI63" t="s" s="70">
        <v>545</v>
      </c>
      <c r="AJ63" t="s" s="70">
        <v>18</v>
      </c>
      <c r="AK63" t="s" s="71">
        <v>546</v>
      </c>
    </row>
    <row r="64" ht="15" customHeight="1">
      <c r="A64" t="s" s="52">
        <v>708</v>
      </c>
      <c r="B64" t="s" s="64">
        <v>709</v>
      </c>
      <c r="C64" t="s" s="67">
        <v>508</v>
      </c>
      <c r="D64" s="68"/>
      <c r="E64" t="s" s="67">
        <v>452</v>
      </c>
      <c r="F64" s="68"/>
      <c r="G64" t="s" s="67">
        <v>440</v>
      </c>
      <c r="H64" s="68"/>
      <c r="I64" t="s" s="65">
        <v>443</v>
      </c>
      <c r="J64" s="66"/>
      <c r="K64" t="s" s="67">
        <v>447</v>
      </c>
      <c r="L64" s="68"/>
      <c r="M64" t="s" s="67">
        <v>442</v>
      </c>
      <c r="N64" s="68"/>
      <c r="O64" t="s" s="69">
        <v>516</v>
      </c>
      <c r="P64" s="68"/>
      <c r="Q64" t="s" s="67">
        <v>452</v>
      </c>
      <c r="R64" s="68"/>
      <c r="S64" t="s" s="67">
        <v>444</v>
      </c>
      <c r="T64" s="68"/>
      <c r="U64" t="s" s="69">
        <v>515</v>
      </c>
      <c r="V64" s="68"/>
      <c r="W64" t="s" s="67">
        <v>452</v>
      </c>
      <c r="X64" s="68"/>
      <c r="Y64" t="s" s="69">
        <v>440</v>
      </c>
      <c r="Z64" s="68"/>
      <c r="AA64" t="s" s="67">
        <v>447</v>
      </c>
      <c r="AB64" s="68"/>
      <c r="AC64" t="s" s="67">
        <v>452</v>
      </c>
      <c r="AD64" s="68"/>
      <c r="AE64" t="s" s="69">
        <v>509</v>
      </c>
      <c r="AF64" s="68"/>
      <c r="AG64" t="s" s="67">
        <v>447</v>
      </c>
      <c r="AH64" s="68"/>
      <c r="AI64" t="s" s="70">
        <v>710</v>
      </c>
      <c r="AJ64" t="s" s="70">
        <v>18</v>
      </c>
      <c r="AK64" t="s" s="71">
        <v>711</v>
      </c>
    </row>
    <row r="65" ht="15" customHeight="1">
      <c r="A65" t="s" s="52">
        <v>712</v>
      </c>
      <c r="B65" t="s" s="64">
        <v>713</v>
      </c>
      <c r="C65" t="s" s="67">
        <v>507</v>
      </c>
      <c r="D65" s="68"/>
      <c r="E65" t="s" s="67">
        <v>439</v>
      </c>
      <c r="F65" s="68"/>
      <c r="G65" t="s" s="67">
        <v>472</v>
      </c>
      <c r="H65" s="68"/>
      <c r="I65" t="s" s="65">
        <v>465</v>
      </c>
      <c r="J65" s="66"/>
      <c r="K65" t="s" s="67">
        <v>439</v>
      </c>
      <c r="L65" s="68"/>
      <c r="M65" t="s" s="67">
        <v>442</v>
      </c>
      <c r="N65" s="68"/>
      <c r="O65" t="s" s="69">
        <v>442</v>
      </c>
      <c r="P65" s="68"/>
      <c r="Q65" t="s" s="67">
        <v>439</v>
      </c>
      <c r="R65" s="68"/>
      <c r="S65" t="s" s="67">
        <v>447</v>
      </c>
      <c r="T65" s="68"/>
      <c r="U65" t="s" s="69">
        <v>508</v>
      </c>
      <c r="V65" s="68"/>
      <c r="W65" t="s" s="67">
        <v>439</v>
      </c>
      <c r="X65" s="68"/>
      <c r="Y65" t="s" s="69">
        <v>580</v>
      </c>
      <c r="Z65" s="68"/>
      <c r="AA65" t="s" s="67">
        <v>439</v>
      </c>
      <c r="AB65" s="68"/>
      <c r="AC65" t="s" s="67">
        <v>464</v>
      </c>
      <c r="AD65" s="68"/>
      <c r="AE65" t="s" s="69">
        <v>509</v>
      </c>
      <c r="AF65" s="68"/>
      <c r="AG65" t="s" s="67">
        <v>439</v>
      </c>
      <c r="AH65" s="68"/>
      <c r="AI65" t="s" s="70">
        <v>714</v>
      </c>
      <c r="AJ65" t="s" s="70">
        <v>18</v>
      </c>
      <c r="AK65" t="s" s="71">
        <v>715</v>
      </c>
    </row>
    <row r="66" ht="15" customHeight="1">
      <c r="A66" t="s" s="52">
        <v>716</v>
      </c>
      <c r="B66" t="s" s="64">
        <v>717</v>
      </c>
      <c r="C66" t="s" s="67">
        <v>507</v>
      </c>
      <c r="D66" s="68"/>
      <c r="E66" t="s" s="67">
        <v>452</v>
      </c>
      <c r="F66" s="68"/>
      <c r="G66" t="s" s="67">
        <v>443</v>
      </c>
      <c r="H66" s="68"/>
      <c r="I66" t="s" s="65">
        <v>463</v>
      </c>
      <c r="J66" s="66"/>
      <c r="K66" t="s" s="67">
        <v>447</v>
      </c>
      <c r="L66" s="68"/>
      <c r="M66" t="s" s="67">
        <v>463</v>
      </c>
      <c r="N66" s="68"/>
      <c r="O66" t="s" s="69">
        <v>508</v>
      </c>
      <c r="P66" s="68"/>
      <c r="Q66" t="s" s="67">
        <v>452</v>
      </c>
      <c r="R66" s="68"/>
      <c r="S66" t="s" s="67">
        <v>452</v>
      </c>
      <c r="T66" s="68"/>
      <c r="U66" t="s" s="69">
        <v>473</v>
      </c>
      <c r="V66" s="68"/>
      <c r="W66" t="s" s="67">
        <v>447</v>
      </c>
      <c r="X66" s="68"/>
      <c r="Y66" t="s" s="69">
        <v>443</v>
      </c>
      <c r="Z66" s="68"/>
      <c r="AA66" t="s" s="67">
        <v>447</v>
      </c>
      <c r="AB66" s="68"/>
      <c r="AC66" t="s" s="67">
        <v>467</v>
      </c>
      <c r="AD66" s="68"/>
      <c r="AE66" t="s" s="69">
        <v>544</v>
      </c>
      <c r="AF66" s="68"/>
      <c r="AG66" t="s" s="67">
        <v>447</v>
      </c>
      <c r="AH66" s="68"/>
      <c r="AI66" t="s" s="70">
        <v>627</v>
      </c>
      <c r="AJ66" t="s" s="70">
        <v>18</v>
      </c>
      <c r="AK66" t="s" s="71">
        <v>143</v>
      </c>
    </row>
    <row r="67" ht="15" customHeight="1">
      <c r="A67" t="s" s="52">
        <v>718</v>
      </c>
      <c r="B67" t="s" s="64">
        <v>719</v>
      </c>
      <c r="C67" t="s" s="67">
        <v>442</v>
      </c>
      <c r="D67" s="68"/>
      <c r="E67" t="s" s="67">
        <v>444</v>
      </c>
      <c r="F67" s="68"/>
      <c r="G67" t="s" s="67">
        <v>455</v>
      </c>
      <c r="H67" s="68"/>
      <c r="I67" t="s" s="65">
        <v>507</v>
      </c>
      <c r="J67" s="66"/>
      <c r="K67" t="s" s="67">
        <v>467</v>
      </c>
      <c r="L67" s="68"/>
      <c r="M67" t="s" s="67">
        <v>454</v>
      </c>
      <c r="N67" s="68"/>
      <c r="O67" t="s" s="69">
        <v>463</v>
      </c>
      <c r="P67" s="68"/>
      <c r="Q67" t="s" s="67">
        <v>444</v>
      </c>
      <c r="R67" s="68"/>
      <c r="S67" t="s" s="67">
        <v>447</v>
      </c>
      <c r="T67" s="68"/>
      <c r="U67" t="s" s="69">
        <v>507</v>
      </c>
      <c r="V67" s="68"/>
      <c r="W67" t="s" s="67">
        <v>467</v>
      </c>
      <c r="X67" s="68"/>
      <c r="Y67" t="s" s="69">
        <v>463</v>
      </c>
      <c r="Z67" s="68"/>
      <c r="AA67" t="s" s="67">
        <v>467</v>
      </c>
      <c r="AB67" s="68"/>
      <c r="AC67" t="s" s="67">
        <v>466</v>
      </c>
      <c r="AD67" s="68"/>
      <c r="AE67" t="s" s="69">
        <v>502</v>
      </c>
      <c r="AF67" s="68"/>
      <c r="AG67" t="s" s="67">
        <v>444</v>
      </c>
      <c r="AH67" s="68"/>
      <c r="AI67" t="s" s="70">
        <v>720</v>
      </c>
      <c r="AJ67" t="s" s="70">
        <v>18</v>
      </c>
      <c r="AK67" t="s" s="71">
        <v>721</v>
      </c>
    </row>
    <row r="68" ht="15" customHeight="1">
      <c r="A68" t="s" s="52">
        <v>722</v>
      </c>
      <c r="B68" t="s" s="64">
        <v>723</v>
      </c>
      <c r="C68" t="s" s="67">
        <v>496</v>
      </c>
      <c r="D68" s="68"/>
      <c r="E68" t="s" s="67">
        <v>447</v>
      </c>
      <c r="F68" s="68"/>
      <c r="G68" t="s" s="67">
        <v>443</v>
      </c>
      <c r="H68" s="68"/>
      <c r="I68" t="s" s="65">
        <v>516</v>
      </c>
      <c r="J68" s="66"/>
      <c r="K68" t="s" s="67">
        <v>447</v>
      </c>
      <c r="L68" s="68"/>
      <c r="M68" t="s" s="67">
        <v>463</v>
      </c>
      <c r="N68" s="68"/>
      <c r="O68" t="s" s="69">
        <v>445</v>
      </c>
      <c r="P68" s="68"/>
      <c r="Q68" t="s" s="67">
        <v>447</v>
      </c>
      <c r="R68" s="68"/>
      <c r="S68" t="s" s="67">
        <v>452</v>
      </c>
      <c r="T68" s="68"/>
      <c r="U68" t="s" s="69">
        <v>516</v>
      </c>
      <c r="V68" s="68"/>
      <c r="W68" t="s" s="67">
        <v>452</v>
      </c>
      <c r="X68" s="68"/>
      <c r="Y68" t="s" s="69">
        <v>526</v>
      </c>
      <c r="Z68" s="68"/>
      <c r="AA68" t="s" s="67">
        <v>447</v>
      </c>
      <c r="AB68" s="68"/>
      <c r="AC68" t="s" s="67">
        <v>467</v>
      </c>
      <c r="AD68" s="68"/>
      <c r="AE68" t="s" s="69">
        <v>448</v>
      </c>
      <c r="AF68" s="68"/>
      <c r="AG68" t="s" s="67">
        <v>452</v>
      </c>
      <c r="AH68" s="68"/>
      <c r="AI68" t="s" s="70">
        <v>724</v>
      </c>
      <c r="AJ68" t="s" s="70">
        <v>18</v>
      </c>
      <c r="AK68" t="s" s="71">
        <v>118</v>
      </c>
    </row>
    <row r="69" ht="15" customHeight="1">
      <c r="A69" t="s" s="52">
        <v>725</v>
      </c>
      <c r="B69" t="s" s="64">
        <v>726</v>
      </c>
      <c r="C69" t="s" s="67">
        <v>496</v>
      </c>
      <c r="D69" s="68"/>
      <c r="E69" t="s" s="67">
        <v>439</v>
      </c>
      <c r="F69" s="68"/>
      <c r="G69" t="s" s="67">
        <v>472</v>
      </c>
      <c r="H69" s="68"/>
      <c r="I69" t="s" s="65">
        <v>515</v>
      </c>
      <c r="J69" s="66"/>
      <c r="K69" t="s" s="67">
        <v>439</v>
      </c>
      <c r="L69" s="68"/>
      <c r="M69" t="s" s="67">
        <v>455</v>
      </c>
      <c r="N69" s="68"/>
      <c r="O69" t="s" s="69">
        <v>508</v>
      </c>
      <c r="P69" s="68"/>
      <c r="Q69" t="s" s="67">
        <v>439</v>
      </c>
      <c r="R69" s="68"/>
      <c r="S69" t="s" s="67">
        <v>452</v>
      </c>
      <c r="T69" s="68"/>
      <c r="U69" t="s" s="69">
        <v>490</v>
      </c>
      <c r="V69" s="68"/>
      <c r="W69" t="s" s="67">
        <v>439</v>
      </c>
      <c r="X69" s="68"/>
      <c r="Y69" t="s" s="69">
        <v>515</v>
      </c>
      <c r="Z69" s="68"/>
      <c r="AA69" t="s" s="67">
        <v>439</v>
      </c>
      <c r="AB69" s="68"/>
      <c r="AC69" t="s" s="67">
        <v>439</v>
      </c>
      <c r="AD69" s="68"/>
      <c r="AE69" t="s" s="69">
        <v>535</v>
      </c>
      <c r="AF69" s="68"/>
      <c r="AG69" t="s" s="67">
        <v>439</v>
      </c>
      <c r="AH69" s="68"/>
      <c r="AI69" t="s" s="70">
        <v>630</v>
      </c>
      <c r="AJ69" t="s" s="70">
        <v>18</v>
      </c>
      <c r="AK69" t="s" s="71">
        <v>242</v>
      </c>
    </row>
    <row r="70" ht="15" customHeight="1">
      <c r="A70" t="s" s="52">
        <v>727</v>
      </c>
      <c r="B70" t="s" s="64">
        <v>728</v>
      </c>
      <c r="C70" t="s" s="67">
        <v>463</v>
      </c>
      <c r="D70" t="s" s="68">
        <v>27</v>
      </c>
      <c r="E70" t="s" s="67">
        <v>452</v>
      </c>
      <c r="F70" t="s" s="68">
        <v>27</v>
      </c>
      <c r="G70" t="s" s="67">
        <v>472</v>
      </c>
      <c r="H70" t="s" s="68">
        <v>27</v>
      </c>
      <c r="I70" t="s" s="65">
        <v>463</v>
      </c>
      <c r="J70" t="s" s="66">
        <v>27</v>
      </c>
      <c r="K70" t="s" s="67">
        <v>452</v>
      </c>
      <c r="L70" t="s" s="68">
        <v>27</v>
      </c>
      <c r="M70" t="s" s="67">
        <v>442</v>
      </c>
      <c r="N70" t="s" s="68">
        <v>27</v>
      </c>
      <c r="O70" t="s" s="69">
        <v>458</v>
      </c>
      <c r="P70" t="s" s="68">
        <v>28</v>
      </c>
      <c r="Q70" t="s" s="67">
        <v>452</v>
      </c>
      <c r="R70" t="s" s="68">
        <v>27</v>
      </c>
      <c r="S70" t="s" s="67">
        <v>452</v>
      </c>
      <c r="T70" t="s" s="68">
        <v>27</v>
      </c>
      <c r="U70" t="s" s="69">
        <v>528</v>
      </c>
      <c r="V70" t="s" s="68">
        <v>27</v>
      </c>
      <c r="W70" t="s" s="67">
        <v>452</v>
      </c>
      <c r="X70" t="s" s="68">
        <v>27</v>
      </c>
      <c r="Y70" t="s" s="69">
        <v>508</v>
      </c>
      <c r="Z70" t="s" s="68">
        <v>27</v>
      </c>
      <c r="AA70" t="s" s="67">
        <v>452</v>
      </c>
      <c r="AB70" t="s" s="68">
        <v>27</v>
      </c>
      <c r="AC70" t="s" s="67">
        <v>467</v>
      </c>
      <c r="AD70" t="s" s="68">
        <v>27</v>
      </c>
      <c r="AE70" t="s" s="69">
        <v>452</v>
      </c>
      <c r="AF70" t="s" s="68">
        <v>27</v>
      </c>
      <c r="AG70" t="s" s="67">
        <v>452</v>
      </c>
      <c r="AH70" t="s" s="68">
        <v>27</v>
      </c>
      <c r="AI70" t="s" s="70">
        <v>729</v>
      </c>
      <c r="AJ70" t="s" s="70">
        <v>29</v>
      </c>
      <c r="AK70" t="s" s="71">
        <v>201</v>
      </c>
    </row>
    <row r="71" ht="15" customHeight="1">
      <c r="A71" t="s" s="52">
        <v>730</v>
      </c>
      <c r="B71" t="s" s="64">
        <v>731</v>
      </c>
      <c r="C71" t="s" s="67">
        <v>445</v>
      </c>
      <c r="D71" s="68"/>
      <c r="E71" t="s" s="67">
        <v>452</v>
      </c>
      <c r="F71" s="68"/>
      <c r="G71" t="s" s="67">
        <v>442</v>
      </c>
      <c r="H71" s="68"/>
      <c r="I71" t="s" s="65">
        <v>507</v>
      </c>
      <c r="J71" s="66"/>
      <c r="K71" t="s" s="67">
        <v>466</v>
      </c>
      <c r="L71" s="68"/>
      <c r="M71" t="s" s="67">
        <v>443</v>
      </c>
      <c r="N71" s="68"/>
      <c r="O71" t="s" s="69">
        <v>443</v>
      </c>
      <c r="P71" s="68"/>
      <c r="Q71" t="s" s="67">
        <v>452</v>
      </c>
      <c r="R71" s="68"/>
      <c r="S71" t="s" s="67">
        <v>447</v>
      </c>
      <c r="T71" s="68"/>
      <c r="U71" t="s" s="69">
        <v>446</v>
      </c>
      <c r="V71" s="68"/>
      <c r="W71" t="s" s="67">
        <v>452</v>
      </c>
      <c r="X71" s="68"/>
      <c r="Y71" t="s" s="69">
        <v>453</v>
      </c>
      <c r="Z71" s="68"/>
      <c r="AA71" t="s" s="67">
        <v>474</v>
      </c>
      <c r="AB71" s="68"/>
      <c r="AC71" t="s" s="67">
        <v>452</v>
      </c>
      <c r="AD71" s="68"/>
      <c r="AE71" t="s" s="69">
        <v>584</v>
      </c>
      <c r="AF71" s="68"/>
      <c r="AG71" t="s" s="67">
        <v>452</v>
      </c>
      <c r="AH71" s="68"/>
      <c r="AI71" t="s" s="70">
        <v>732</v>
      </c>
      <c r="AJ71" t="s" s="70">
        <v>18</v>
      </c>
      <c r="AK71" t="s" s="71">
        <v>210</v>
      </c>
    </row>
    <row r="72" ht="15" customHeight="1">
      <c r="A72" t="s" s="52">
        <v>733</v>
      </c>
      <c r="B72" t="s" s="64">
        <v>734</v>
      </c>
      <c r="C72" t="s" s="67">
        <v>527</v>
      </c>
      <c r="D72" s="68"/>
      <c r="E72" t="s" s="67">
        <v>447</v>
      </c>
      <c r="F72" s="68"/>
      <c r="G72" t="s" s="67">
        <v>440</v>
      </c>
      <c r="H72" s="68"/>
      <c r="I72" t="s" s="65">
        <v>508</v>
      </c>
      <c r="J72" s="66"/>
      <c r="K72" t="s" s="67">
        <v>444</v>
      </c>
      <c r="L72" s="68"/>
      <c r="M72" t="s" s="67">
        <v>455</v>
      </c>
      <c r="N72" s="68"/>
      <c r="O72" t="s" s="69">
        <v>443</v>
      </c>
      <c r="P72" s="68"/>
      <c r="Q72" t="s" s="67">
        <v>447</v>
      </c>
      <c r="R72" s="68"/>
      <c r="S72" t="s" s="67">
        <v>444</v>
      </c>
      <c r="T72" s="68"/>
      <c r="U72" t="s" s="69">
        <v>445</v>
      </c>
      <c r="V72" s="68"/>
      <c r="W72" t="s" s="67">
        <v>452</v>
      </c>
      <c r="X72" s="68"/>
      <c r="Y72" t="s" s="69">
        <v>445</v>
      </c>
      <c r="Z72" s="68"/>
      <c r="AA72" t="s" s="67">
        <v>444</v>
      </c>
      <c r="AB72" s="68"/>
      <c r="AC72" t="s" s="67">
        <v>452</v>
      </c>
      <c r="AD72" s="68"/>
      <c r="AE72" t="s" s="69">
        <v>584</v>
      </c>
      <c r="AF72" s="68"/>
      <c r="AG72" t="s" s="67">
        <v>452</v>
      </c>
      <c r="AH72" s="68"/>
      <c r="AI72" t="s" s="70">
        <v>710</v>
      </c>
      <c r="AJ72" t="s" s="70">
        <v>18</v>
      </c>
      <c r="AK72" t="s" s="71">
        <v>711</v>
      </c>
    </row>
    <row r="73" ht="15" customHeight="1">
      <c r="A73" t="s" s="52">
        <v>735</v>
      </c>
      <c r="B73" t="s" s="64">
        <v>736</v>
      </c>
      <c r="C73" t="s" s="67">
        <v>440</v>
      </c>
      <c r="D73" s="68"/>
      <c r="E73" t="s" s="67">
        <v>444</v>
      </c>
      <c r="F73" s="68"/>
      <c r="G73" t="s" s="67">
        <v>443</v>
      </c>
      <c r="H73" s="68"/>
      <c r="I73" t="s" s="65">
        <v>516</v>
      </c>
      <c r="J73" s="66"/>
      <c r="K73" t="s" s="67">
        <v>447</v>
      </c>
      <c r="L73" s="68"/>
      <c r="M73" t="s" s="67">
        <v>463</v>
      </c>
      <c r="N73" s="68"/>
      <c r="O73" t="s" s="69">
        <v>443</v>
      </c>
      <c r="P73" s="68"/>
      <c r="Q73" t="s" s="67">
        <v>444</v>
      </c>
      <c r="R73" s="68"/>
      <c r="S73" t="s" s="67">
        <v>452</v>
      </c>
      <c r="T73" s="68"/>
      <c r="U73" t="s" s="69">
        <v>516</v>
      </c>
      <c r="V73" s="68"/>
      <c r="W73" t="s" s="67">
        <v>467</v>
      </c>
      <c r="X73" s="68"/>
      <c r="Y73" t="s" s="69">
        <v>465</v>
      </c>
      <c r="Z73" s="68"/>
      <c r="AA73" t="s" s="67">
        <v>447</v>
      </c>
      <c r="AB73" s="68"/>
      <c r="AC73" t="s" s="67">
        <v>464</v>
      </c>
      <c r="AD73" s="68"/>
      <c r="AE73" t="s" s="69">
        <v>448</v>
      </c>
      <c r="AF73" s="68"/>
      <c r="AG73" t="s" s="67">
        <v>452</v>
      </c>
      <c r="AH73" s="68"/>
      <c r="AI73" t="s" s="70">
        <v>737</v>
      </c>
      <c r="AJ73" t="s" s="70">
        <v>18</v>
      </c>
      <c r="AK73" t="s" s="71">
        <v>738</v>
      </c>
    </row>
    <row r="74" ht="15" customHeight="1">
      <c r="A74" t="s" s="52">
        <v>739</v>
      </c>
      <c r="B74" t="s" s="64">
        <v>740</v>
      </c>
      <c r="C74" t="s" s="67">
        <v>440</v>
      </c>
      <c r="D74" s="68"/>
      <c r="E74" t="s" s="67">
        <v>452</v>
      </c>
      <c r="F74" s="68"/>
      <c r="G74" t="s" s="67">
        <v>472</v>
      </c>
      <c r="H74" s="68"/>
      <c r="I74" t="s" s="65">
        <v>465</v>
      </c>
      <c r="J74" s="66"/>
      <c r="K74" t="s" s="67">
        <v>466</v>
      </c>
      <c r="L74" s="68"/>
      <c r="M74" t="s" s="67">
        <v>443</v>
      </c>
      <c r="N74" s="68"/>
      <c r="O74" t="s" s="69">
        <v>443</v>
      </c>
      <c r="P74" s="68"/>
      <c r="Q74" t="s" s="67">
        <v>452</v>
      </c>
      <c r="R74" s="68"/>
      <c r="S74" t="s" s="67">
        <v>452</v>
      </c>
      <c r="T74" s="68"/>
      <c r="U74" t="s" s="69">
        <v>463</v>
      </c>
      <c r="V74" s="68"/>
      <c r="W74" t="s" s="67">
        <v>452</v>
      </c>
      <c r="X74" s="68"/>
      <c r="Y74" t="s" s="69">
        <v>526</v>
      </c>
      <c r="Z74" s="68"/>
      <c r="AA74" t="s" s="67">
        <v>467</v>
      </c>
      <c r="AB74" s="68"/>
      <c r="AC74" t="s" s="67">
        <v>447</v>
      </c>
      <c r="AD74" s="68"/>
      <c r="AE74" t="s" s="69">
        <v>448</v>
      </c>
      <c r="AF74" s="68"/>
      <c r="AG74" t="s" s="67">
        <v>452</v>
      </c>
      <c r="AH74" s="68"/>
      <c r="AI74" t="s" s="70">
        <v>741</v>
      </c>
      <c r="AJ74" t="s" s="70">
        <v>18</v>
      </c>
      <c r="AK74" t="s" s="71">
        <v>204</v>
      </c>
    </row>
    <row r="75" ht="15" customHeight="1">
      <c r="A75" t="s" s="52">
        <v>742</v>
      </c>
      <c r="B75" t="s" s="64">
        <v>743</v>
      </c>
      <c r="C75" t="s" s="67">
        <v>580</v>
      </c>
      <c r="D75" s="68"/>
      <c r="E75" t="s" s="67">
        <v>464</v>
      </c>
      <c r="F75" s="68"/>
      <c r="G75" t="s" s="67">
        <v>455</v>
      </c>
      <c r="H75" s="68"/>
      <c r="I75" t="s" s="65">
        <v>438</v>
      </c>
      <c r="J75" s="66"/>
      <c r="K75" t="s" s="67">
        <v>444</v>
      </c>
      <c r="L75" s="68"/>
      <c r="M75" t="s" s="67">
        <v>463</v>
      </c>
      <c r="N75" s="68"/>
      <c r="O75" t="s" s="69">
        <v>442</v>
      </c>
      <c r="P75" s="68"/>
      <c r="Q75" t="s" s="67">
        <v>464</v>
      </c>
      <c r="R75" s="68"/>
      <c r="S75" t="s" s="67">
        <v>439</v>
      </c>
      <c r="T75" s="68"/>
      <c r="U75" t="s" s="69">
        <v>453</v>
      </c>
      <c r="V75" s="68"/>
      <c r="W75" t="s" s="67">
        <v>467</v>
      </c>
      <c r="X75" s="68"/>
      <c r="Y75" t="s" s="69">
        <v>441</v>
      </c>
      <c r="Z75" s="68"/>
      <c r="AA75" t="s" s="67">
        <v>444</v>
      </c>
      <c r="AB75" s="68"/>
      <c r="AC75" t="s" s="67">
        <v>467</v>
      </c>
      <c r="AD75" s="68"/>
      <c r="AE75" t="s" s="69">
        <v>584</v>
      </c>
      <c r="AF75" s="68"/>
      <c r="AG75" t="s" s="67">
        <v>467</v>
      </c>
      <c r="AH75" s="68"/>
      <c r="AI75" t="s" s="70">
        <v>613</v>
      </c>
      <c r="AJ75" t="s" s="70">
        <v>18</v>
      </c>
      <c r="AK75" t="s" s="71">
        <v>23</v>
      </c>
    </row>
    <row r="76" ht="15" customHeight="1">
      <c r="A76" t="s" s="52">
        <v>744</v>
      </c>
      <c r="B76" t="s" s="64">
        <v>745</v>
      </c>
      <c r="C76" t="s" s="67">
        <v>473</v>
      </c>
      <c r="D76" s="68"/>
      <c r="E76" t="s" s="67">
        <v>452</v>
      </c>
      <c r="F76" s="68"/>
      <c r="G76" t="s" s="67">
        <v>443</v>
      </c>
      <c r="H76" s="68"/>
      <c r="I76" t="s" s="65">
        <v>465</v>
      </c>
      <c r="J76" s="66"/>
      <c r="K76" t="s" s="67">
        <v>466</v>
      </c>
      <c r="L76" s="68"/>
      <c r="M76" t="s" s="67">
        <v>454</v>
      </c>
      <c r="N76" s="68"/>
      <c r="O76" t="s" s="69">
        <v>527</v>
      </c>
      <c r="P76" s="68"/>
      <c r="Q76" t="s" s="67">
        <v>452</v>
      </c>
      <c r="R76" s="68"/>
      <c r="S76" t="s" s="67">
        <v>452</v>
      </c>
      <c r="T76" s="68"/>
      <c r="U76" t="s" s="69">
        <v>580</v>
      </c>
      <c r="V76" s="68"/>
      <c r="W76" t="s" s="67">
        <v>448</v>
      </c>
      <c r="X76" s="68"/>
      <c r="Y76" t="s" s="69">
        <v>463</v>
      </c>
      <c r="Z76" s="68"/>
      <c r="AA76" t="s" s="67">
        <v>464</v>
      </c>
      <c r="AB76" s="68"/>
      <c r="AC76" t="s" s="67">
        <v>452</v>
      </c>
      <c r="AD76" s="68"/>
      <c r="AE76" t="s" s="69">
        <v>584</v>
      </c>
      <c r="AF76" s="68"/>
      <c r="AG76" t="s" s="67">
        <v>447</v>
      </c>
      <c r="AH76" s="68"/>
      <c r="AI76" t="s" s="70">
        <v>746</v>
      </c>
      <c r="AJ76" t="s" s="70">
        <v>18</v>
      </c>
      <c r="AK76" t="s" s="71">
        <v>163</v>
      </c>
    </row>
    <row r="77" ht="15" customHeight="1">
      <c r="A77" t="s" s="52">
        <v>747</v>
      </c>
      <c r="B77" t="s" s="64">
        <v>748</v>
      </c>
      <c r="C77" t="s" s="67">
        <v>534</v>
      </c>
      <c r="D77" s="68"/>
      <c r="E77" t="s" s="67">
        <v>464</v>
      </c>
      <c r="F77" s="68"/>
      <c r="G77" t="s" s="67">
        <v>472</v>
      </c>
      <c r="H77" s="68"/>
      <c r="I77" t="s" s="65">
        <v>526</v>
      </c>
      <c r="J77" s="66"/>
      <c r="K77" t="s" s="67">
        <v>444</v>
      </c>
      <c r="L77" s="68"/>
      <c r="M77" t="s" s="67">
        <v>442</v>
      </c>
      <c r="N77" s="68"/>
      <c r="O77" t="s" s="69">
        <v>443</v>
      </c>
      <c r="P77" s="68"/>
      <c r="Q77" t="s" s="67">
        <v>464</v>
      </c>
      <c r="R77" s="68"/>
      <c r="S77" t="s" s="67">
        <v>452</v>
      </c>
      <c r="T77" s="68"/>
      <c r="U77" t="s" s="69">
        <v>580</v>
      </c>
      <c r="V77" s="68"/>
      <c r="W77" t="s" s="67">
        <v>467</v>
      </c>
      <c r="X77" s="68"/>
      <c r="Y77" t="s" s="69">
        <v>580</v>
      </c>
      <c r="Z77" s="68"/>
      <c r="AA77" t="s" s="67">
        <v>444</v>
      </c>
      <c r="AB77" s="68"/>
      <c r="AC77" t="s" s="67">
        <v>467</v>
      </c>
      <c r="AD77" s="68"/>
      <c r="AE77" t="s" s="69">
        <v>509</v>
      </c>
      <c r="AF77" s="68"/>
      <c r="AG77" t="s" s="67">
        <v>452</v>
      </c>
      <c r="AH77" s="68"/>
      <c r="AI77" t="s" s="70">
        <v>749</v>
      </c>
      <c r="AJ77" t="s" s="70">
        <v>18</v>
      </c>
      <c r="AK77" t="s" s="71">
        <v>88</v>
      </c>
    </row>
    <row r="78" ht="15" customHeight="1">
      <c r="A78" t="s" s="52">
        <v>750</v>
      </c>
      <c r="B78" t="s" s="64">
        <v>751</v>
      </c>
      <c r="C78" t="s" s="67">
        <v>445</v>
      </c>
      <c r="D78" s="68"/>
      <c r="E78" t="s" s="67">
        <v>452</v>
      </c>
      <c r="F78" s="68"/>
      <c r="G78" t="s" s="67">
        <v>443</v>
      </c>
      <c r="H78" s="68"/>
      <c r="I78" t="s" s="65">
        <v>507</v>
      </c>
      <c r="J78" s="66"/>
      <c r="K78" t="s" s="67">
        <v>444</v>
      </c>
      <c r="L78" s="68"/>
      <c r="M78" t="s" s="67">
        <v>455</v>
      </c>
      <c r="N78" s="68"/>
      <c r="O78" t="s" s="69">
        <v>463</v>
      </c>
      <c r="P78" s="68"/>
      <c r="Q78" t="s" s="67">
        <v>452</v>
      </c>
      <c r="R78" s="68"/>
      <c r="S78" t="s" s="67">
        <v>452</v>
      </c>
      <c r="T78" s="68"/>
      <c r="U78" t="s" s="69">
        <v>441</v>
      </c>
      <c r="V78" s="68"/>
      <c r="W78" t="s" s="67">
        <v>452</v>
      </c>
      <c r="X78" s="68"/>
      <c r="Y78" t="s" s="69">
        <v>528</v>
      </c>
      <c r="Z78" s="68"/>
      <c r="AA78" t="s" s="67">
        <v>444</v>
      </c>
      <c r="AB78" s="68"/>
      <c r="AC78" t="s" s="67">
        <v>464</v>
      </c>
      <c r="AD78" s="68"/>
      <c r="AE78" t="s" s="69">
        <v>502</v>
      </c>
      <c r="AF78" s="68"/>
      <c r="AG78" t="s" s="67">
        <v>464</v>
      </c>
      <c r="AH78" s="68"/>
      <c r="AI78" t="s" s="70">
        <v>595</v>
      </c>
      <c r="AJ78" t="s" s="70">
        <v>18</v>
      </c>
      <c r="AK78" t="s" s="71">
        <v>21</v>
      </c>
    </row>
    <row r="79" ht="15" customHeight="1">
      <c r="A79" t="s" s="52">
        <v>752</v>
      </c>
      <c r="B79" t="s" s="64">
        <v>753</v>
      </c>
      <c r="C79" t="s" s="67">
        <v>527</v>
      </c>
      <c r="D79" s="68"/>
      <c r="E79" t="s" s="67">
        <v>447</v>
      </c>
      <c r="F79" s="68"/>
      <c r="G79" t="s" s="67">
        <v>488</v>
      </c>
      <c r="H79" s="68"/>
      <c r="I79" t="s" s="65">
        <v>445</v>
      </c>
      <c r="J79" s="66"/>
      <c r="K79" t="s" s="67">
        <v>447</v>
      </c>
      <c r="L79" s="68"/>
      <c r="M79" t="s" s="67">
        <v>455</v>
      </c>
      <c r="N79" s="68"/>
      <c r="O79" t="s" s="69">
        <v>53</v>
      </c>
      <c r="P79" s="68"/>
      <c r="Q79" t="s" s="67">
        <v>447</v>
      </c>
      <c r="R79" s="68"/>
      <c r="S79" t="s" s="67">
        <v>439</v>
      </c>
      <c r="T79" s="68"/>
      <c r="U79" t="s" s="69">
        <v>488</v>
      </c>
      <c r="V79" s="68"/>
      <c r="W79" t="s" s="67">
        <v>448</v>
      </c>
      <c r="X79" s="68"/>
      <c r="Y79" t="s" s="69">
        <v>446</v>
      </c>
      <c r="Z79" s="68"/>
      <c r="AA79" t="s" s="67">
        <v>447</v>
      </c>
      <c r="AB79" s="68"/>
      <c r="AC79" t="s" s="67">
        <v>444</v>
      </c>
      <c r="AD79" s="68"/>
      <c r="AE79" t="s" s="69">
        <v>439</v>
      </c>
      <c r="AF79" s="68"/>
      <c r="AG79" t="s" s="67">
        <v>447</v>
      </c>
      <c r="AH79" s="68"/>
      <c r="AI79" t="s" s="70">
        <v>754</v>
      </c>
      <c r="AJ79" t="s" s="70">
        <v>18</v>
      </c>
      <c r="AK79" t="s" s="71">
        <v>711</v>
      </c>
    </row>
    <row r="80" ht="15" customHeight="1">
      <c r="A80" t="s" s="52">
        <v>755</v>
      </c>
      <c r="B80" t="s" s="64">
        <v>756</v>
      </c>
      <c r="C80" t="s" s="67">
        <v>443</v>
      </c>
      <c r="D80" s="68"/>
      <c r="E80" t="s" s="67">
        <v>452</v>
      </c>
      <c r="F80" s="68"/>
      <c r="G80" t="s" s="67">
        <v>455</v>
      </c>
      <c r="H80" s="68"/>
      <c r="I80" t="s" s="65">
        <v>443</v>
      </c>
      <c r="J80" s="66"/>
      <c r="K80" t="s" s="67">
        <v>474</v>
      </c>
      <c r="L80" s="68"/>
      <c r="M80" t="s" s="67">
        <v>442</v>
      </c>
      <c r="N80" s="68"/>
      <c r="O80" t="s" s="69">
        <v>443</v>
      </c>
      <c r="P80" s="68"/>
      <c r="Q80" t="s" s="67">
        <v>452</v>
      </c>
      <c r="R80" s="68"/>
      <c r="S80" t="s" s="67">
        <v>439</v>
      </c>
      <c r="T80" s="68"/>
      <c r="U80" t="s" s="69">
        <v>526</v>
      </c>
      <c r="V80" s="68"/>
      <c r="W80" t="s" s="67">
        <v>452</v>
      </c>
      <c r="X80" s="68"/>
      <c r="Y80" t="s" s="69">
        <v>465</v>
      </c>
      <c r="Z80" s="68"/>
      <c r="AA80" t="s" s="67">
        <v>474</v>
      </c>
      <c r="AB80" s="68"/>
      <c r="AC80" t="s" s="67">
        <v>467</v>
      </c>
      <c r="AD80" s="68"/>
      <c r="AE80" t="s" s="69">
        <v>452</v>
      </c>
      <c r="AF80" s="68"/>
      <c r="AG80" t="s" s="67">
        <v>452</v>
      </c>
      <c r="AH80" s="68"/>
      <c r="AI80" t="s" s="70">
        <v>729</v>
      </c>
      <c r="AJ80" t="s" s="70">
        <v>18</v>
      </c>
      <c r="AK80" t="s" s="71">
        <v>201</v>
      </c>
    </row>
    <row r="81" ht="15" customHeight="1">
      <c r="A81" t="s" s="52">
        <v>757</v>
      </c>
      <c r="B81" t="s" s="64">
        <v>758</v>
      </c>
      <c r="C81" t="s" s="67">
        <v>498</v>
      </c>
      <c r="D81" s="68"/>
      <c r="E81" t="s" s="67">
        <v>444</v>
      </c>
      <c r="F81" s="68"/>
      <c r="G81" t="s" s="67">
        <v>443</v>
      </c>
      <c r="H81" s="68"/>
      <c r="I81" t="s" s="65">
        <v>558</v>
      </c>
      <c r="J81" s="66"/>
      <c r="K81" t="s" s="67">
        <v>439</v>
      </c>
      <c r="L81" s="68"/>
      <c r="M81" t="s" s="67">
        <v>442</v>
      </c>
      <c r="N81" s="68"/>
      <c r="O81" t="s" s="69">
        <v>580</v>
      </c>
      <c r="P81" s="68"/>
      <c r="Q81" t="s" s="67">
        <v>444</v>
      </c>
      <c r="R81" s="68"/>
      <c r="S81" t="s" s="67">
        <v>452</v>
      </c>
      <c r="T81" s="68"/>
      <c r="U81" t="s" s="69">
        <v>534</v>
      </c>
      <c r="V81" s="68"/>
      <c r="W81" t="s" s="67">
        <v>447</v>
      </c>
      <c r="X81" s="68"/>
      <c r="Y81" t="s" s="69">
        <v>482</v>
      </c>
      <c r="Z81" s="68"/>
      <c r="AA81" t="s" s="67">
        <v>439</v>
      </c>
      <c r="AB81" s="68"/>
      <c r="AC81" t="s" s="67">
        <v>452</v>
      </c>
      <c r="AD81" s="68"/>
      <c r="AE81" t="s" s="69">
        <v>623</v>
      </c>
      <c r="AF81" s="68"/>
      <c r="AG81" t="s" s="67">
        <v>444</v>
      </c>
      <c r="AH81" s="68"/>
      <c r="AI81" t="s" s="70">
        <v>759</v>
      </c>
      <c r="AJ81" t="s" s="70">
        <v>18</v>
      </c>
      <c r="AK81" t="s" s="71">
        <v>760</v>
      </c>
    </row>
    <row r="82" ht="15" customHeight="1">
      <c r="A82" t="s" s="52">
        <v>761</v>
      </c>
      <c r="B82" t="s" s="64">
        <v>762</v>
      </c>
      <c r="C82" t="s" s="67">
        <v>445</v>
      </c>
      <c r="D82" s="68"/>
      <c r="E82" t="s" s="67">
        <v>467</v>
      </c>
      <c r="F82" s="68"/>
      <c r="G82" t="s" s="67">
        <v>442</v>
      </c>
      <c r="H82" s="68"/>
      <c r="I82" t="s" s="65">
        <v>534</v>
      </c>
      <c r="J82" s="66"/>
      <c r="K82" t="s" s="67">
        <v>466</v>
      </c>
      <c r="L82" s="68"/>
      <c r="M82" t="s" s="67">
        <v>454</v>
      </c>
      <c r="N82" s="68"/>
      <c r="O82" t="s" s="69">
        <v>463</v>
      </c>
      <c r="P82" s="68"/>
      <c r="Q82" t="s" s="67">
        <v>467</v>
      </c>
      <c r="R82" s="68"/>
      <c r="S82" t="s" s="67">
        <v>447</v>
      </c>
      <c r="T82" s="68"/>
      <c r="U82" t="s" s="69">
        <v>520</v>
      </c>
      <c r="V82" s="68"/>
      <c r="W82" t="s" s="67">
        <v>452</v>
      </c>
      <c r="X82" s="68"/>
      <c r="Y82" t="s" s="69">
        <v>520</v>
      </c>
      <c r="Z82" s="68"/>
      <c r="AA82" t="s" s="67">
        <v>466</v>
      </c>
      <c r="AB82" s="68"/>
      <c r="AC82" t="s" s="67">
        <v>467</v>
      </c>
      <c r="AD82" s="68"/>
      <c r="AE82" t="s" s="69">
        <v>584</v>
      </c>
      <c r="AF82" s="68"/>
      <c r="AG82" t="s" s="67">
        <v>464</v>
      </c>
      <c r="AH82" s="68"/>
      <c r="AI82" t="s" s="70">
        <v>636</v>
      </c>
      <c r="AJ82" t="s" s="70">
        <v>18</v>
      </c>
      <c r="AK82" t="s" s="71">
        <v>637</v>
      </c>
    </row>
    <row r="83" ht="15" customHeight="1">
      <c r="A83" t="s" s="52">
        <v>763</v>
      </c>
      <c r="B83" t="s" s="64">
        <v>764</v>
      </c>
      <c r="C83" t="s" s="67">
        <v>574</v>
      </c>
      <c r="D83" t="s" s="68">
        <v>28</v>
      </c>
      <c r="E83" t="s" s="67">
        <v>452</v>
      </c>
      <c r="F83" t="s" s="68">
        <v>27</v>
      </c>
      <c r="G83" t="s" s="67">
        <v>516</v>
      </c>
      <c r="H83" t="s" s="68">
        <v>27</v>
      </c>
      <c r="I83" t="s" s="65">
        <v>443</v>
      </c>
      <c r="J83" t="s" s="66">
        <v>27</v>
      </c>
      <c r="K83" t="s" s="67">
        <v>452</v>
      </c>
      <c r="L83" t="s" s="68">
        <v>27</v>
      </c>
      <c r="M83" t="s" s="67">
        <v>442</v>
      </c>
      <c r="N83" t="s" s="68">
        <v>27</v>
      </c>
      <c r="O83" t="s" s="69">
        <v>453</v>
      </c>
      <c r="P83" t="s" s="68">
        <v>27</v>
      </c>
      <c r="Q83" t="s" s="67">
        <v>452</v>
      </c>
      <c r="R83" t="s" s="68">
        <v>27</v>
      </c>
      <c r="S83" t="s" s="67">
        <v>439</v>
      </c>
      <c r="T83" t="s" s="68">
        <v>27</v>
      </c>
      <c r="U83" t="s" s="69">
        <v>465</v>
      </c>
      <c r="V83" t="s" s="68">
        <v>27</v>
      </c>
      <c r="W83" t="s" s="67">
        <v>474</v>
      </c>
      <c r="X83" t="s" s="68">
        <v>27</v>
      </c>
      <c r="Y83" t="s" s="69">
        <v>488</v>
      </c>
      <c r="Z83" t="s" s="68">
        <v>27</v>
      </c>
      <c r="AA83" t="s" s="67">
        <v>452</v>
      </c>
      <c r="AB83" t="s" s="68">
        <v>27</v>
      </c>
      <c r="AC83" t="s" s="67">
        <v>466</v>
      </c>
      <c r="AD83" t="s" s="68">
        <v>27</v>
      </c>
      <c r="AE83" t="s" s="69">
        <v>584</v>
      </c>
      <c r="AF83" t="s" s="68">
        <v>27</v>
      </c>
      <c r="AG83" t="s" s="67">
        <v>466</v>
      </c>
      <c r="AH83" t="s" s="68">
        <v>27</v>
      </c>
      <c r="AI83" t="s" s="70">
        <v>565</v>
      </c>
      <c r="AJ83" t="s" s="70">
        <v>29</v>
      </c>
      <c r="AK83" t="s" s="71">
        <v>19</v>
      </c>
    </row>
    <row r="84" ht="15" customHeight="1">
      <c r="A84" s="72">
        <v>225284</v>
      </c>
      <c r="B84" t="s" s="64">
        <v>765</v>
      </c>
      <c r="C84" s="73">
        <v>42</v>
      </c>
      <c r="D84" s="74"/>
      <c r="E84" s="75">
        <v>20</v>
      </c>
      <c r="F84" s="74"/>
      <c r="G84" s="75">
        <v>42</v>
      </c>
      <c r="H84" s="74"/>
      <c r="I84" s="76">
        <v>42</v>
      </c>
      <c r="J84" s="77"/>
      <c r="K84" s="75">
        <v>19</v>
      </c>
      <c r="L84" s="74"/>
      <c r="M84" s="75">
        <v>38</v>
      </c>
      <c r="N84" s="74"/>
      <c r="O84" s="78">
        <v>40</v>
      </c>
      <c r="P84" s="74"/>
      <c r="Q84" s="75">
        <v>20</v>
      </c>
      <c r="R84" s="74"/>
      <c r="S84" s="75">
        <v>22</v>
      </c>
      <c r="T84" s="74"/>
      <c r="U84" s="78">
        <v>58</v>
      </c>
      <c r="V84" s="74"/>
      <c r="W84" s="75">
        <v>16</v>
      </c>
      <c r="X84" s="74"/>
      <c r="Y84" s="78">
        <v>69</v>
      </c>
      <c r="Z84" s="74"/>
      <c r="AA84" s="75">
        <v>19</v>
      </c>
      <c r="AB84" s="74"/>
      <c r="AC84" s="75">
        <v>19</v>
      </c>
      <c r="AD84" s="74"/>
      <c r="AE84" s="78">
        <v>30</v>
      </c>
      <c r="AF84" s="74"/>
      <c r="AG84" s="75">
        <v>17</v>
      </c>
      <c r="AH84" s="74"/>
      <c r="AI84" s="79">
        <v>513</v>
      </c>
      <c r="AJ84" t="s" s="70">
        <f>IF(AND(COUNTIF(C84:AH84,"AB")&lt;16-COUNTIF(C84:AH84," "),COUNTIF(C84:AH84,"AB")&lt;&gt;0),"FAIL",IF(COUNTIF(C84:AH84,"AB")=16-COUNTIF(C84:AH84," "),"ABSENT",IF(AND(COUNTIF(C84:AH84,"AB")=0,COUNTIF(C84:AH84,"F")=0),"PASS","FAIL")))</f>
        <v>18</v>
      </c>
      <c r="AK84" t="s" s="71">
        <v>347</v>
      </c>
    </row>
    <row r="85" ht="15" customHeight="1">
      <c r="A85" t="s" s="52">
        <v>766</v>
      </c>
      <c r="B85" t="s" s="64">
        <v>767</v>
      </c>
      <c r="C85" t="s" s="67">
        <v>521</v>
      </c>
      <c r="D85" s="68"/>
      <c r="E85" t="s" s="67">
        <v>444</v>
      </c>
      <c r="F85" s="68"/>
      <c r="G85" t="s" s="67">
        <v>488</v>
      </c>
      <c r="H85" s="68"/>
      <c r="I85" t="s" s="65">
        <v>443</v>
      </c>
      <c r="J85" s="66"/>
      <c r="K85" t="s" s="67">
        <v>447</v>
      </c>
      <c r="L85" s="68"/>
      <c r="M85" t="s" s="67">
        <v>442</v>
      </c>
      <c r="N85" s="68"/>
      <c r="O85" t="s" s="69">
        <v>534</v>
      </c>
      <c r="P85" s="68"/>
      <c r="Q85" t="s" s="67">
        <v>444</v>
      </c>
      <c r="R85" s="68"/>
      <c r="S85" t="s" s="67">
        <v>439</v>
      </c>
      <c r="T85" s="68"/>
      <c r="U85" t="s" s="69">
        <v>453</v>
      </c>
      <c r="V85" s="68"/>
      <c r="W85" t="s" s="67">
        <v>444</v>
      </c>
      <c r="X85" s="68"/>
      <c r="Y85" t="s" s="69">
        <v>443</v>
      </c>
      <c r="Z85" s="68"/>
      <c r="AA85" t="s" s="67">
        <v>447</v>
      </c>
      <c r="AB85" s="68"/>
      <c r="AC85" t="s" s="67">
        <v>467</v>
      </c>
      <c r="AD85" s="68"/>
      <c r="AE85" t="s" s="69">
        <v>603</v>
      </c>
      <c r="AF85" s="68"/>
      <c r="AG85" t="s" s="67">
        <v>439</v>
      </c>
      <c r="AH85" s="68"/>
      <c r="AI85" t="s" s="70">
        <v>768</v>
      </c>
      <c r="AJ85" t="s" s="70">
        <v>18</v>
      </c>
      <c r="AK85" t="s" s="71">
        <v>86</v>
      </c>
    </row>
    <row r="86" ht="15" customHeight="1">
      <c r="A86" t="s" s="52">
        <v>769</v>
      </c>
      <c r="B86" t="s" s="64">
        <v>770</v>
      </c>
      <c r="C86" t="s" s="67">
        <v>441</v>
      </c>
      <c r="D86" s="68"/>
      <c r="E86" t="s" s="67">
        <v>444</v>
      </c>
      <c r="F86" s="68"/>
      <c r="G86" t="s" s="67">
        <v>455</v>
      </c>
      <c r="H86" s="68"/>
      <c r="I86" t="s" s="65">
        <v>441</v>
      </c>
      <c r="J86" s="66"/>
      <c r="K86" t="s" s="67">
        <v>439</v>
      </c>
      <c r="L86" s="68"/>
      <c r="M86" t="s" s="67">
        <v>463</v>
      </c>
      <c r="N86" s="68"/>
      <c r="O86" t="s" s="69">
        <v>528</v>
      </c>
      <c r="P86" s="68"/>
      <c r="Q86" t="s" s="67">
        <v>447</v>
      </c>
      <c r="R86" s="68"/>
      <c r="S86" t="s" s="67">
        <v>439</v>
      </c>
      <c r="T86" s="68"/>
      <c r="U86" t="s" s="69">
        <v>453</v>
      </c>
      <c r="V86" s="68"/>
      <c r="W86" t="s" s="67">
        <v>447</v>
      </c>
      <c r="X86" s="68"/>
      <c r="Y86" t="s" s="69">
        <v>481</v>
      </c>
      <c r="Z86" s="68"/>
      <c r="AA86" t="s" s="67">
        <v>439</v>
      </c>
      <c r="AB86" s="68"/>
      <c r="AC86" t="s" s="67">
        <v>452</v>
      </c>
      <c r="AD86" s="68"/>
      <c r="AE86" t="s" s="69">
        <v>544</v>
      </c>
      <c r="AF86" s="68"/>
      <c r="AG86" t="s" s="67">
        <v>452</v>
      </c>
      <c r="AH86" s="68"/>
      <c r="AI86" t="s" s="70">
        <v>771</v>
      </c>
      <c r="AJ86" t="s" s="70">
        <v>18</v>
      </c>
      <c r="AK86" t="s" s="71">
        <v>772</v>
      </c>
    </row>
    <row r="87" ht="15" customHeight="1">
      <c r="A87" t="s" s="52">
        <v>773</v>
      </c>
      <c r="B87" t="s" s="64">
        <v>774</v>
      </c>
      <c r="C87" t="s" s="67">
        <v>473</v>
      </c>
      <c r="D87" s="68"/>
      <c r="E87" t="s" s="67">
        <v>452</v>
      </c>
      <c r="F87" s="68"/>
      <c r="G87" t="s" s="67">
        <v>442</v>
      </c>
      <c r="H87" s="68"/>
      <c r="I87" t="s" s="65">
        <v>516</v>
      </c>
      <c r="J87" s="66"/>
      <c r="K87" t="s" s="67">
        <v>466</v>
      </c>
      <c r="L87" s="68"/>
      <c r="M87" t="s" s="67">
        <v>454</v>
      </c>
      <c r="N87" s="68"/>
      <c r="O87" t="s" s="69">
        <v>516</v>
      </c>
      <c r="P87" s="68"/>
      <c r="Q87" t="s" s="67">
        <v>452</v>
      </c>
      <c r="R87" s="68"/>
      <c r="S87" t="s" s="67">
        <v>447</v>
      </c>
      <c r="T87" s="68"/>
      <c r="U87" t="s" s="69">
        <v>558</v>
      </c>
      <c r="V87" s="68"/>
      <c r="W87" t="s" s="67">
        <v>452</v>
      </c>
      <c r="X87" s="68"/>
      <c r="Y87" t="s" s="69">
        <v>455</v>
      </c>
      <c r="Z87" s="68"/>
      <c r="AA87" t="s" s="67">
        <v>467</v>
      </c>
      <c r="AB87" s="68"/>
      <c r="AC87" t="s" s="67">
        <v>466</v>
      </c>
      <c r="AD87" s="68"/>
      <c r="AE87" t="s" s="69">
        <v>603</v>
      </c>
      <c r="AF87" s="68"/>
      <c r="AG87" t="s" s="67">
        <v>452</v>
      </c>
      <c r="AH87" s="68"/>
      <c r="AI87" t="s" s="70">
        <v>775</v>
      </c>
      <c r="AJ87" t="s" s="70">
        <v>18</v>
      </c>
      <c r="AK87" t="s" s="71">
        <v>72</v>
      </c>
    </row>
    <row r="88" ht="15" customHeight="1">
      <c r="A88" t="s" s="52">
        <v>776</v>
      </c>
      <c r="B88" t="s" s="64">
        <v>777</v>
      </c>
      <c r="C88" t="s" s="67">
        <v>521</v>
      </c>
      <c r="D88" s="68"/>
      <c r="E88" t="s" s="67">
        <v>439</v>
      </c>
      <c r="F88" s="68"/>
      <c r="G88" t="s" s="67">
        <v>455</v>
      </c>
      <c r="H88" s="68"/>
      <c r="I88" t="s" s="65">
        <v>463</v>
      </c>
      <c r="J88" s="66"/>
      <c r="K88" t="s" s="67">
        <v>439</v>
      </c>
      <c r="L88" s="68"/>
      <c r="M88" t="s" s="67">
        <v>442</v>
      </c>
      <c r="N88" s="68"/>
      <c r="O88" t="s" s="69">
        <v>527</v>
      </c>
      <c r="P88" s="68"/>
      <c r="Q88" t="s" s="67">
        <v>439</v>
      </c>
      <c r="R88" s="68"/>
      <c r="S88" t="s" s="67">
        <v>439</v>
      </c>
      <c r="T88" s="68"/>
      <c r="U88" t="s" s="69">
        <v>473</v>
      </c>
      <c r="V88" s="68"/>
      <c r="W88" t="s" s="67">
        <v>439</v>
      </c>
      <c r="X88" s="68"/>
      <c r="Y88" t="s" s="69">
        <v>481</v>
      </c>
      <c r="Z88" s="68"/>
      <c r="AA88" t="s" s="67">
        <v>439</v>
      </c>
      <c r="AB88" s="68"/>
      <c r="AC88" t="s" s="67">
        <v>466</v>
      </c>
      <c r="AD88" s="68"/>
      <c r="AE88" t="s" s="69">
        <v>458</v>
      </c>
      <c r="AF88" s="68"/>
      <c r="AG88" t="s" s="67">
        <v>439</v>
      </c>
      <c r="AH88" s="68"/>
      <c r="AI88" t="s" s="70">
        <v>778</v>
      </c>
      <c r="AJ88" t="s" s="70">
        <v>18</v>
      </c>
      <c r="AK88" t="s" s="71">
        <v>106</v>
      </c>
    </row>
    <row r="89" ht="15" customHeight="1">
      <c r="A89" t="s" s="52">
        <v>779</v>
      </c>
      <c r="B89" t="s" s="64">
        <v>780</v>
      </c>
      <c r="C89" t="s" s="67">
        <v>528</v>
      </c>
      <c r="D89" s="68"/>
      <c r="E89" t="s" s="67">
        <v>444</v>
      </c>
      <c r="F89" s="68"/>
      <c r="G89" t="s" s="67">
        <v>442</v>
      </c>
      <c r="H89" s="68"/>
      <c r="I89" t="s" s="65">
        <v>442</v>
      </c>
      <c r="J89" s="66"/>
      <c r="K89" t="s" s="67">
        <v>452</v>
      </c>
      <c r="L89" s="68"/>
      <c r="M89" t="s" s="67">
        <v>442</v>
      </c>
      <c r="N89" s="68"/>
      <c r="O89" t="s" s="69">
        <v>580</v>
      </c>
      <c r="P89" s="68"/>
      <c r="Q89" t="s" s="67">
        <v>444</v>
      </c>
      <c r="R89" s="68"/>
      <c r="S89" t="s" s="67">
        <v>447</v>
      </c>
      <c r="T89" s="68"/>
      <c r="U89" t="s" s="69">
        <v>521</v>
      </c>
      <c r="V89" s="68"/>
      <c r="W89" t="s" s="67">
        <v>444</v>
      </c>
      <c r="X89" s="68"/>
      <c r="Y89" t="s" s="69">
        <v>442</v>
      </c>
      <c r="Z89" s="68"/>
      <c r="AA89" t="s" s="67">
        <v>452</v>
      </c>
      <c r="AB89" s="68"/>
      <c r="AC89" t="s" s="67">
        <v>574</v>
      </c>
      <c r="AD89" s="68"/>
      <c r="AE89" t="s" s="69">
        <v>603</v>
      </c>
      <c r="AF89" s="68"/>
      <c r="AG89" t="s" s="67">
        <v>444</v>
      </c>
      <c r="AH89" s="68"/>
      <c r="AI89" t="s" s="70">
        <v>620</v>
      </c>
      <c r="AJ89" t="s" s="70">
        <v>18</v>
      </c>
      <c r="AK89" t="s" s="71">
        <v>283</v>
      </c>
    </row>
    <row r="90" ht="15" customHeight="1">
      <c r="A90" t="s" s="52">
        <v>781</v>
      </c>
      <c r="B90" t="s" s="64">
        <v>782</v>
      </c>
      <c r="C90" t="s" s="67">
        <v>446</v>
      </c>
      <c r="D90" s="68"/>
      <c r="E90" t="s" s="67">
        <v>452</v>
      </c>
      <c r="F90" s="68"/>
      <c r="G90" t="s" s="67">
        <v>488</v>
      </c>
      <c r="H90" s="68"/>
      <c r="I90" t="s" s="65">
        <v>521</v>
      </c>
      <c r="J90" s="66"/>
      <c r="K90" t="s" s="67">
        <v>444</v>
      </c>
      <c r="L90" s="68"/>
      <c r="M90" t="s" s="67">
        <v>442</v>
      </c>
      <c r="N90" s="68"/>
      <c r="O90" t="s" s="69">
        <v>527</v>
      </c>
      <c r="P90" s="68"/>
      <c r="Q90" t="s" s="67">
        <v>452</v>
      </c>
      <c r="R90" s="68"/>
      <c r="S90" t="s" s="67">
        <v>439</v>
      </c>
      <c r="T90" s="68"/>
      <c r="U90" t="s" s="69">
        <v>473</v>
      </c>
      <c r="V90" s="68"/>
      <c r="W90" t="s" s="67">
        <v>452</v>
      </c>
      <c r="X90" s="68"/>
      <c r="Y90" t="s" s="69">
        <v>442</v>
      </c>
      <c r="Z90" s="68"/>
      <c r="AA90" t="s" s="67">
        <v>444</v>
      </c>
      <c r="AB90" s="68"/>
      <c r="AC90" t="s" s="67">
        <v>452</v>
      </c>
      <c r="AD90" s="68"/>
      <c r="AE90" t="s" s="69">
        <v>491</v>
      </c>
      <c r="AF90" s="68"/>
      <c r="AG90" t="s" s="67">
        <v>447</v>
      </c>
      <c r="AH90" s="68"/>
      <c r="AI90" t="s" s="70">
        <v>783</v>
      </c>
      <c r="AJ90" t="s" s="70">
        <v>18</v>
      </c>
      <c r="AK90" t="s" s="71">
        <v>137</v>
      </c>
    </row>
    <row r="91" ht="15" customHeight="1">
      <c r="A91" t="s" s="52">
        <v>784</v>
      </c>
      <c r="B91" t="s" s="64">
        <v>785</v>
      </c>
      <c r="C91" t="s" s="67">
        <v>443</v>
      </c>
      <c r="D91" s="68"/>
      <c r="E91" t="s" s="67">
        <v>452</v>
      </c>
      <c r="F91" s="68"/>
      <c r="G91" t="s" s="67">
        <v>455</v>
      </c>
      <c r="H91" s="68"/>
      <c r="I91" t="s" s="65">
        <v>455</v>
      </c>
      <c r="J91" s="66"/>
      <c r="K91" t="s" s="67">
        <v>439</v>
      </c>
      <c r="L91" s="68"/>
      <c r="M91" t="s" s="67">
        <v>455</v>
      </c>
      <c r="N91" s="68"/>
      <c r="O91" t="s" s="69">
        <v>68</v>
      </c>
      <c r="P91" s="68"/>
      <c r="Q91" t="s" s="67">
        <v>452</v>
      </c>
      <c r="R91" s="68"/>
      <c r="S91" t="s" s="67">
        <v>439</v>
      </c>
      <c r="T91" s="68"/>
      <c r="U91" t="s" s="69">
        <v>507</v>
      </c>
      <c r="V91" s="68"/>
      <c r="W91" t="s" s="67">
        <v>466</v>
      </c>
      <c r="X91" s="68"/>
      <c r="Y91" t="s" s="69">
        <v>534</v>
      </c>
      <c r="Z91" s="68"/>
      <c r="AA91" t="s" s="67">
        <v>439</v>
      </c>
      <c r="AB91" s="68"/>
      <c r="AC91" t="s" s="67">
        <v>464</v>
      </c>
      <c r="AD91" s="68"/>
      <c r="AE91" t="s" s="69">
        <v>452</v>
      </c>
      <c r="AF91" s="68"/>
      <c r="AG91" t="s" s="67">
        <v>466</v>
      </c>
      <c r="AH91" s="68"/>
      <c r="AI91" t="s" s="70">
        <v>50</v>
      </c>
      <c r="AJ91" t="s" s="70">
        <v>18</v>
      </c>
      <c r="AK91" t="s" s="71">
        <v>51</v>
      </c>
    </row>
    <row r="92" ht="15" customHeight="1">
      <c r="A92" t="s" s="52">
        <v>786</v>
      </c>
      <c r="B92" t="s" s="64">
        <v>787</v>
      </c>
      <c r="C92" t="s" s="67">
        <v>526</v>
      </c>
      <c r="D92" s="68"/>
      <c r="E92" t="s" s="67">
        <v>444</v>
      </c>
      <c r="F92" s="68"/>
      <c r="G92" t="s" s="67">
        <v>442</v>
      </c>
      <c r="H92" s="68"/>
      <c r="I92" t="s" s="65">
        <v>463</v>
      </c>
      <c r="J92" s="66"/>
      <c r="K92" t="s" s="67">
        <v>447</v>
      </c>
      <c r="L92" s="68"/>
      <c r="M92" t="s" s="67">
        <v>442</v>
      </c>
      <c r="N92" s="68"/>
      <c r="O92" t="s" s="69">
        <v>528</v>
      </c>
      <c r="P92" s="68"/>
      <c r="Q92" t="s" s="67">
        <v>444</v>
      </c>
      <c r="R92" s="68"/>
      <c r="S92" t="s" s="67">
        <v>447</v>
      </c>
      <c r="T92" s="68"/>
      <c r="U92" t="s" s="69">
        <v>520</v>
      </c>
      <c r="V92" s="68"/>
      <c r="W92" t="s" s="67">
        <v>447</v>
      </c>
      <c r="X92" s="68"/>
      <c r="Y92" t="s" s="69">
        <v>463</v>
      </c>
      <c r="Z92" s="68"/>
      <c r="AA92" t="s" s="67">
        <v>447</v>
      </c>
      <c r="AB92" s="68"/>
      <c r="AC92" t="s" s="67">
        <v>474</v>
      </c>
      <c r="AD92" s="68"/>
      <c r="AE92" t="s" s="69">
        <v>439</v>
      </c>
      <c r="AF92" s="68"/>
      <c r="AG92" t="s" s="67">
        <v>444</v>
      </c>
      <c r="AH92" s="68"/>
      <c r="AI92" t="s" s="70">
        <v>788</v>
      </c>
      <c r="AJ92" t="s" s="70">
        <v>18</v>
      </c>
      <c r="AK92" t="s" s="71">
        <v>170</v>
      </c>
    </row>
    <row r="93" ht="15" customHeight="1">
      <c r="A93" t="s" s="52">
        <v>789</v>
      </c>
      <c r="B93" t="s" s="64">
        <v>790</v>
      </c>
      <c r="C93" t="s" s="67">
        <v>481</v>
      </c>
      <c r="D93" s="68"/>
      <c r="E93" t="s" s="67">
        <v>444</v>
      </c>
      <c r="F93" s="68"/>
      <c r="G93" t="s" s="67">
        <v>472</v>
      </c>
      <c r="H93" s="68"/>
      <c r="I93" t="s" s="65">
        <v>507</v>
      </c>
      <c r="J93" s="66"/>
      <c r="K93" t="s" s="67">
        <v>447</v>
      </c>
      <c r="L93" s="68"/>
      <c r="M93" t="s" s="67">
        <v>442</v>
      </c>
      <c r="N93" s="68"/>
      <c r="O93" t="s" s="69">
        <v>441</v>
      </c>
      <c r="P93" s="68"/>
      <c r="Q93" t="s" s="67">
        <v>444</v>
      </c>
      <c r="R93" s="68"/>
      <c r="S93" t="s" s="67">
        <v>452</v>
      </c>
      <c r="T93" s="68"/>
      <c r="U93" t="s" s="69">
        <v>489</v>
      </c>
      <c r="V93" s="68"/>
      <c r="W93" t="s" s="67">
        <v>447</v>
      </c>
      <c r="X93" s="68"/>
      <c r="Y93" t="s" s="69">
        <v>527</v>
      </c>
      <c r="Z93" s="68"/>
      <c r="AA93" t="s" s="67">
        <v>447</v>
      </c>
      <c r="AB93" s="68"/>
      <c r="AC93" t="s" s="67">
        <v>467</v>
      </c>
      <c r="AD93" s="68"/>
      <c r="AE93" t="s" s="69">
        <v>603</v>
      </c>
      <c r="AF93" s="68"/>
      <c r="AG93" t="s" s="67">
        <v>452</v>
      </c>
      <c r="AH93" s="68"/>
      <c r="AI93" t="s" s="70">
        <v>791</v>
      </c>
      <c r="AJ93" t="s" s="70">
        <v>18</v>
      </c>
      <c r="AK93" t="s" s="71">
        <v>93</v>
      </c>
    </row>
    <row r="94" ht="15" customHeight="1">
      <c r="A94" t="s" s="52">
        <v>792</v>
      </c>
      <c r="B94" t="s" s="64">
        <v>793</v>
      </c>
      <c r="C94" t="s" s="67">
        <v>445</v>
      </c>
      <c r="D94" t="s" s="68">
        <v>27</v>
      </c>
      <c r="E94" t="s" s="67">
        <v>447</v>
      </c>
      <c r="F94" t="s" s="68">
        <v>27</v>
      </c>
      <c r="G94" t="s" s="67">
        <v>472</v>
      </c>
      <c r="H94" t="s" s="68">
        <v>27</v>
      </c>
      <c r="I94" t="s" s="65">
        <v>448</v>
      </c>
      <c r="J94" t="s" s="66">
        <v>28</v>
      </c>
      <c r="K94" t="s" s="67">
        <v>466</v>
      </c>
      <c r="L94" t="s" s="68">
        <v>27</v>
      </c>
      <c r="M94" t="s" s="67">
        <v>455</v>
      </c>
      <c r="N94" t="s" s="68">
        <v>27</v>
      </c>
      <c r="O94" t="s" s="69">
        <v>448</v>
      </c>
      <c r="P94" t="s" s="68">
        <v>28</v>
      </c>
      <c r="Q94" t="s" s="67">
        <v>447</v>
      </c>
      <c r="R94" t="s" s="68">
        <v>27</v>
      </c>
      <c r="S94" t="s" s="67">
        <v>452</v>
      </c>
      <c r="T94" t="s" s="68">
        <v>27</v>
      </c>
      <c r="U94" t="s" s="69">
        <v>558</v>
      </c>
      <c r="V94" t="s" s="68">
        <v>27</v>
      </c>
      <c r="W94" t="s" s="67">
        <v>447</v>
      </c>
      <c r="X94" t="s" s="68">
        <v>27</v>
      </c>
      <c r="Y94" t="s" s="69">
        <v>442</v>
      </c>
      <c r="Z94" t="s" s="68">
        <v>27</v>
      </c>
      <c r="AA94" t="s" s="67">
        <v>466</v>
      </c>
      <c r="AB94" t="s" s="68">
        <v>27</v>
      </c>
      <c r="AC94" t="s" s="67">
        <v>474</v>
      </c>
      <c r="AD94" t="s" s="68">
        <v>27</v>
      </c>
      <c r="AE94" t="s" s="69">
        <v>452</v>
      </c>
      <c r="AF94" t="s" s="68">
        <v>27</v>
      </c>
      <c r="AG94" t="s" s="67">
        <v>447</v>
      </c>
      <c r="AH94" t="s" s="68">
        <v>27</v>
      </c>
      <c r="AI94" t="s" s="70">
        <v>794</v>
      </c>
      <c r="AJ94" t="s" s="70">
        <v>29</v>
      </c>
      <c r="AK94" t="s" s="71">
        <v>276</v>
      </c>
    </row>
    <row r="95" ht="15" customHeight="1">
      <c r="A95" s="72">
        <v>225295</v>
      </c>
      <c r="B95" t="s" s="64">
        <v>795</v>
      </c>
      <c r="C95" s="73">
        <v>47</v>
      </c>
      <c r="D95" s="74"/>
      <c r="E95" s="75">
        <v>22</v>
      </c>
      <c r="F95" s="74"/>
      <c r="G95" s="75">
        <v>40</v>
      </c>
      <c r="H95" s="74"/>
      <c r="I95" s="76">
        <v>40</v>
      </c>
      <c r="J95" s="77"/>
      <c r="K95" s="75">
        <v>19</v>
      </c>
      <c r="L95" s="74"/>
      <c r="M95" s="75">
        <v>42</v>
      </c>
      <c r="N95" s="74"/>
      <c r="O95" s="78">
        <v>47</v>
      </c>
      <c r="P95" s="74"/>
      <c r="Q95" s="75">
        <v>22</v>
      </c>
      <c r="R95" s="74"/>
      <c r="S95" s="75">
        <v>20</v>
      </c>
      <c r="T95" s="74"/>
      <c r="U95" s="78">
        <v>43</v>
      </c>
      <c r="V95" s="74"/>
      <c r="W95" s="75">
        <v>16</v>
      </c>
      <c r="X95" s="74"/>
      <c r="Y95" s="78">
        <v>40</v>
      </c>
      <c r="Z95" s="74"/>
      <c r="AA95" s="75">
        <v>19</v>
      </c>
      <c r="AB95" s="74"/>
      <c r="AC95" s="75">
        <v>20</v>
      </c>
      <c r="AD95" s="74"/>
      <c r="AE95" s="78">
        <v>25</v>
      </c>
      <c r="AF95" s="74"/>
      <c r="AG95" s="75">
        <v>16</v>
      </c>
      <c r="AH95" s="74"/>
      <c r="AI95" s="79">
        <v>478</v>
      </c>
      <c r="AJ95" t="s" s="70">
        <f>IF(AND(COUNTIF(C95:AH95,"AB")&lt;16-COUNTIF(C95:AH95," "),COUNTIF(C95:AH95,"AB")&lt;&gt;0),"FAIL",IF(COUNTIF(C95:AH95,"AB")=16-COUNTIF(C95:AH95," "),"ABSENT",IF(AND(COUNTIF(C95:AH95,"AB")=0,COUNTIF(C95:AH95,"F")=0),"PASS","FAIL")))</f>
        <v>18</v>
      </c>
      <c r="AK95" t="s" s="71">
        <v>227</v>
      </c>
    </row>
    <row r="96" ht="15" customHeight="1">
      <c r="A96" t="s" s="52">
        <v>796</v>
      </c>
      <c r="B96" t="s" s="64">
        <v>797</v>
      </c>
      <c r="C96" t="s" s="67">
        <v>516</v>
      </c>
      <c r="D96" s="68"/>
      <c r="E96" t="s" s="67">
        <v>447</v>
      </c>
      <c r="F96" s="68"/>
      <c r="G96" t="s" s="67">
        <v>442</v>
      </c>
      <c r="H96" s="68"/>
      <c r="I96" t="s" s="65">
        <v>443</v>
      </c>
      <c r="J96" s="66"/>
      <c r="K96" t="s" s="67">
        <v>447</v>
      </c>
      <c r="L96" s="68"/>
      <c r="M96" t="s" s="67">
        <v>442</v>
      </c>
      <c r="N96" s="68"/>
      <c r="O96" t="s" s="69">
        <v>440</v>
      </c>
      <c r="P96" s="68"/>
      <c r="Q96" t="s" s="67">
        <v>447</v>
      </c>
      <c r="R96" s="68"/>
      <c r="S96" t="s" s="67">
        <v>447</v>
      </c>
      <c r="T96" s="68"/>
      <c r="U96" t="s" s="69">
        <v>445</v>
      </c>
      <c r="V96" s="68"/>
      <c r="W96" t="s" s="67">
        <v>467</v>
      </c>
      <c r="X96" s="68"/>
      <c r="Y96" t="s" s="69">
        <v>465</v>
      </c>
      <c r="Z96" s="68"/>
      <c r="AA96" t="s" s="67">
        <v>447</v>
      </c>
      <c r="AB96" s="68"/>
      <c r="AC96" t="s" s="67">
        <v>464</v>
      </c>
      <c r="AD96" s="68"/>
      <c r="AE96" t="s" s="69">
        <v>584</v>
      </c>
      <c r="AF96" s="68"/>
      <c r="AG96" t="s" s="67">
        <v>452</v>
      </c>
      <c r="AH96" s="68"/>
      <c r="AI96" t="s" s="70">
        <v>798</v>
      </c>
      <c r="AJ96" t="s" s="70">
        <v>18</v>
      </c>
      <c r="AK96" t="s" s="71">
        <v>267</v>
      </c>
    </row>
    <row r="97" ht="15" customHeight="1">
      <c r="A97" t="s" s="52">
        <v>799</v>
      </c>
      <c r="B97" t="s" s="64">
        <v>343</v>
      </c>
      <c r="C97" t="s" s="67">
        <v>465</v>
      </c>
      <c r="D97" t="s" s="68">
        <v>27</v>
      </c>
      <c r="E97" t="s" s="67">
        <v>444</v>
      </c>
      <c r="F97" t="s" s="68">
        <v>27</v>
      </c>
      <c r="G97" t="s" s="67">
        <v>443</v>
      </c>
      <c r="H97" t="s" s="68">
        <v>27</v>
      </c>
      <c r="I97" t="s" s="65">
        <v>466</v>
      </c>
      <c r="J97" t="s" s="66">
        <v>28</v>
      </c>
      <c r="K97" t="s" s="67">
        <v>464</v>
      </c>
      <c r="L97" t="s" s="68">
        <v>27</v>
      </c>
      <c r="M97" t="s" s="67">
        <v>454</v>
      </c>
      <c r="N97" t="s" s="68">
        <v>27</v>
      </c>
      <c r="O97" t="s" s="69">
        <v>173</v>
      </c>
      <c r="P97" s="68"/>
      <c r="Q97" t="s" s="67">
        <v>444</v>
      </c>
      <c r="R97" t="s" s="68">
        <v>27</v>
      </c>
      <c r="S97" t="s" s="67">
        <v>452</v>
      </c>
      <c r="T97" t="s" s="68">
        <v>27</v>
      </c>
      <c r="U97" t="s" s="69">
        <v>491</v>
      </c>
      <c r="V97" t="s" s="68">
        <v>28</v>
      </c>
      <c r="W97" t="s" s="67">
        <v>474</v>
      </c>
      <c r="X97" t="s" s="68">
        <v>27</v>
      </c>
      <c r="Y97" t="s" s="69">
        <v>443</v>
      </c>
      <c r="Z97" t="s" s="68">
        <v>27</v>
      </c>
      <c r="AA97" t="s" s="67">
        <v>464</v>
      </c>
      <c r="AB97" t="s" s="68">
        <v>27</v>
      </c>
      <c r="AC97" t="s" s="67">
        <v>574</v>
      </c>
      <c r="AD97" t="s" s="68">
        <v>27</v>
      </c>
      <c r="AE97" t="s" s="69">
        <v>502</v>
      </c>
      <c r="AF97" t="s" s="68">
        <v>27</v>
      </c>
      <c r="AG97" t="s" s="67">
        <v>466</v>
      </c>
      <c r="AH97" t="s" s="68">
        <v>27</v>
      </c>
      <c r="AI97" t="s" s="70">
        <v>800</v>
      </c>
      <c r="AJ97" t="s" s="70">
        <v>29</v>
      </c>
      <c r="AK97" t="s" s="71">
        <v>801</v>
      </c>
    </row>
    <row r="98" ht="15" customHeight="1">
      <c r="A98" t="s" s="52">
        <v>802</v>
      </c>
      <c r="B98" t="s" s="64">
        <v>803</v>
      </c>
      <c r="C98" t="s" s="67">
        <v>463</v>
      </c>
      <c r="D98" s="68"/>
      <c r="E98" t="s" s="67">
        <v>444</v>
      </c>
      <c r="F98" s="68"/>
      <c r="G98" t="s" s="67">
        <v>443</v>
      </c>
      <c r="H98" s="68"/>
      <c r="I98" t="s" s="65">
        <v>442</v>
      </c>
      <c r="J98" s="66"/>
      <c r="K98" t="s" s="67">
        <v>447</v>
      </c>
      <c r="L98" s="68"/>
      <c r="M98" t="s" s="67">
        <v>442</v>
      </c>
      <c r="N98" s="68"/>
      <c r="O98" t="s" s="69">
        <v>446</v>
      </c>
      <c r="P98" s="68"/>
      <c r="Q98" t="s" s="67">
        <v>444</v>
      </c>
      <c r="R98" s="68"/>
      <c r="S98" t="s" s="67">
        <v>452</v>
      </c>
      <c r="T98" s="68"/>
      <c r="U98" t="s" s="69">
        <v>443</v>
      </c>
      <c r="V98" s="68"/>
      <c r="W98" t="s" s="67">
        <v>444</v>
      </c>
      <c r="X98" s="68"/>
      <c r="Y98" t="s" s="69">
        <v>473</v>
      </c>
      <c r="Z98" s="68"/>
      <c r="AA98" t="s" s="67">
        <v>447</v>
      </c>
      <c r="AB98" s="68"/>
      <c r="AC98" t="s" s="67">
        <v>452</v>
      </c>
      <c r="AD98" s="68"/>
      <c r="AE98" t="s" s="69">
        <v>447</v>
      </c>
      <c r="AF98" s="68"/>
      <c r="AG98" t="s" s="67">
        <v>444</v>
      </c>
      <c r="AH98" s="68"/>
      <c r="AI98" t="s" s="70">
        <v>775</v>
      </c>
      <c r="AJ98" t="s" s="70">
        <v>18</v>
      </c>
      <c r="AK98" t="s" s="71">
        <v>72</v>
      </c>
    </row>
    <row r="99" ht="15" customHeight="1">
      <c r="A99" t="s" s="52">
        <v>804</v>
      </c>
      <c r="B99" t="s" s="64">
        <v>805</v>
      </c>
      <c r="C99" t="s" s="67">
        <v>443</v>
      </c>
      <c r="D99" t="s" s="68">
        <v>27</v>
      </c>
      <c r="E99" t="s" s="67">
        <v>444</v>
      </c>
      <c r="F99" t="s" s="68">
        <v>27</v>
      </c>
      <c r="G99" t="s" s="67">
        <v>443</v>
      </c>
      <c r="H99" t="s" s="68">
        <v>27</v>
      </c>
      <c r="I99" t="s" s="65">
        <v>440</v>
      </c>
      <c r="J99" t="s" s="66">
        <v>27</v>
      </c>
      <c r="K99" t="s" s="67">
        <v>447</v>
      </c>
      <c r="L99" t="s" s="68">
        <v>27</v>
      </c>
      <c r="M99" t="s" s="67">
        <v>455</v>
      </c>
      <c r="N99" t="s" s="68">
        <v>27</v>
      </c>
      <c r="O99" t="s" s="69">
        <v>452</v>
      </c>
      <c r="P99" t="s" s="68">
        <v>28</v>
      </c>
      <c r="Q99" t="s" s="67">
        <v>444</v>
      </c>
      <c r="R99" t="s" s="68">
        <v>27</v>
      </c>
      <c r="S99" t="s" s="67">
        <v>452</v>
      </c>
      <c r="T99" t="s" s="68">
        <v>27</v>
      </c>
      <c r="U99" t="s" s="69">
        <v>463</v>
      </c>
      <c r="V99" t="s" s="68">
        <v>27</v>
      </c>
      <c r="W99" t="s" s="67">
        <v>444</v>
      </c>
      <c r="X99" t="s" s="68">
        <v>27</v>
      </c>
      <c r="Y99" t="s" s="69">
        <v>443</v>
      </c>
      <c r="Z99" t="s" s="68">
        <v>27</v>
      </c>
      <c r="AA99" t="s" s="67">
        <v>444</v>
      </c>
      <c r="AB99" t="s" s="68">
        <v>27</v>
      </c>
      <c r="AC99" t="s" s="67">
        <v>447</v>
      </c>
      <c r="AD99" t="s" s="68">
        <v>27</v>
      </c>
      <c r="AE99" t="s" s="69">
        <v>535</v>
      </c>
      <c r="AF99" t="s" s="68">
        <v>27</v>
      </c>
      <c r="AG99" t="s" s="67">
        <v>444</v>
      </c>
      <c r="AH99" t="s" s="68">
        <v>27</v>
      </c>
      <c r="AI99" t="s" s="70">
        <v>806</v>
      </c>
      <c r="AJ99" t="s" s="70">
        <v>29</v>
      </c>
      <c r="AK99" t="s" s="71">
        <v>274</v>
      </c>
    </row>
    <row r="100" ht="15" customHeight="1">
      <c r="A100" t="s" s="52">
        <v>807</v>
      </c>
      <c r="B100" t="s" s="64">
        <v>808</v>
      </c>
      <c r="C100" t="s" s="67">
        <v>526</v>
      </c>
      <c r="D100" t="s" s="68">
        <v>27</v>
      </c>
      <c r="E100" t="s" s="67">
        <v>452</v>
      </c>
      <c r="F100" t="s" s="68">
        <v>27</v>
      </c>
      <c r="G100" t="s" s="67">
        <v>472</v>
      </c>
      <c r="H100" t="s" s="68">
        <v>27</v>
      </c>
      <c r="I100" t="s" s="65">
        <v>464</v>
      </c>
      <c r="J100" t="s" s="66">
        <v>28</v>
      </c>
      <c r="K100" t="s" s="67">
        <v>467</v>
      </c>
      <c r="L100" t="s" s="68">
        <v>27</v>
      </c>
      <c r="M100" t="s" s="67">
        <v>454</v>
      </c>
      <c r="N100" t="s" s="68">
        <v>27</v>
      </c>
      <c r="O100" t="s" s="69">
        <v>488</v>
      </c>
      <c r="P100" t="s" s="68">
        <v>27</v>
      </c>
      <c r="Q100" t="s" s="67">
        <v>452</v>
      </c>
      <c r="R100" t="s" s="68">
        <v>27</v>
      </c>
      <c r="S100" t="s" s="67">
        <v>452</v>
      </c>
      <c r="T100" t="s" s="68">
        <v>27</v>
      </c>
      <c r="U100" t="s" s="69">
        <v>445</v>
      </c>
      <c r="V100" t="s" s="68">
        <v>27</v>
      </c>
      <c r="W100" t="s" s="67">
        <v>452</v>
      </c>
      <c r="X100" t="s" s="68">
        <v>27</v>
      </c>
      <c r="Y100" t="s" s="69">
        <v>507</v>
      </c>
      <c r="Z100" t="s" s="68">
        <v>27</v>
      </c>
      <c r="AA100" t="s" s="67">
        <v>467</v>
      </c>
      <c r="AB100" t="s" s="68">
        <v>27</v>
      </c>
      <c r="AC100" t="s" s="67">
        <v>464</v>
      </c>
      <c r="AD100" t="s" s="68">
        <v>27</v>
      </c>
      <c r="AE100" t="s" s="69">
        <v>502</v>
      </c>
      <c r="AF100" t="s" s="68">
        <v>27</v>
      </c>
      <c r="AG100" t="s" s="67">
        <v>452</v>
      </c>
      <c r="AH100" t="s" s="68">
        <v>27</v>
      </c>
      <c r="AI100" t="s" s="70">
        <v>809</v>
      </c>
      <c r="AJ100" t="s" s="70">
        <v>29</v>
      </c>
      <c r="AK100" t="s" s="71">
        <v>810</v>
      </c>
    </row>
    <row r="101" ht="15" customHeight="1">
      <c r="A101" t="s" s="52">
        <v>811</v>
      </c>
      <c r="B101" t="s" s="64">
        <v>812</v>
      </c>
      <c r="C101" t="s" s="67">
        <v>558</v>
      </c>
      <c r="D101" s="68"/>
      <c r="E101" t="s" s="67">
        <v>452</v>
      </c>
      <c r="F101" s="68"/>
      <c r="G101" t="s" s="67">
        <v>442</v>
      </c>
      <c r="H101" s="68"/>
      <c r="I101" t="s" s="65">
        <v>508</v>
      </c>
      <c r="J101" s="66"/>
      <c r="K101" t="s" s="67">
        <v>444</v>
      </c>
      <c r="L101" s="68"/>
      <c r="M101" t="s" s="67">
        <v>497</v>
      </c>
      <c r="N101" s="68"/>
      <c r="O101" t="s" s="69">
        <v>526</v>
      </c>
      <c r="P101" s="68"/>
      <c r="Q101" t="s" s="67">
        <v>452</v>
      </c>
      <c r="R101" s="68"/>
      <c r="S101" t="s" s="67">
        <v>447</v>
      </c>
      <c r="T101" s="68"/>
      <c r="U101" t="s" s="69">
        <v>453</v>
      </c>
      <c r="V101" s="68"/>
      <c r="W101" t="s" s="67">
        <v>467</v>
      </c>
      <c r="X101" s="68"/>
      <c r="Y101" t="s" s="69">
        <v>515</v>
      </c>
      <c r="Z101" s="68"/>
      <c r="AA101" t="s" s="67">
        <v>444</v>
      </c>
      <c r="AB101" s="68"/>
      <c r="AC101" t="s" s="67">
        <v>452</v>
      </c>
      <c r="AD101" s="68"/>
      <c r="AE101" t="s" s="69">
        <v>491</v>
      </c>
      <c r="AF101" s="68"/>
      <c r="AG101" t="s" s="67">
        <v>444</v>
      </c>
      <c r="AH101" s="68"/>
      <c r="AI101" t="s" s="70">
        <v>783</v>
      </c>
      <c r="AJ101" t="s" s="70">
        <v>18</v>
      </c>
      <c r="AK101" t="s" s="71">
        <v>137</v>
      </c>
    </row>
    <row r="102" ht="15" customHeight="1">
      <c r="A102" t="s" s="52">
        <v>813</v>
      </c>
      <c r="B102" t="s" s="64">
        <v>814</v>
      </c>
      <c r="C102" t="s" s="67">
        <v>443</v>
      </c>
      <c r="D102" s="68"/>
      <c r="E102" t="s" s="67">
        <v>444</v>
      </c>
      <c r="F102" s="68"/>
      <c r="G102" t="s" s="67">
        <v>472</v>
      </c>
      <c r="H102" s="68"/>
      <c r="I102" t="s" s="65">
        <v>516</v>
      </c>
      <c r="J102" s="66"/>
      <c r="K102" t="s" s="67">
        <v>464</v>
      </c>
      <c r="L102" s="68"/>
      <c r="M102" t="s" s="67">
        <v>442</v>
      </c>
      <c r="N102" s="68"/>
      <c r="O102" t="s" s="69">
        <v>527</v>
      </c>
      <c r="P102" s="68"/>
      <c r="Q102" t="s" s="67">
        <v>444</v>
      </c>
      <c r="R102" s="68"/>
      <c r="S102" t="s" s="67">
        <v>452</v>
      </c>
      <c r="T102" s="68"/>
      <c r="U102" t="s" s="69">
        <v>443</v>
      </c>
      <c r="V102" s="68"/>
      <c r="W102" t="s" s="67">
        <v>474</v>
      </c>
      <c r="X102" s="68"/>
      <c r="Y102" t="s" s="69">
        <v>488</v>
      </c>
      <c r="Z102" s="68"/>
      <c r="AA102" t="s" s="67">
        <v>467</v>
      </c>
      <c r="AB102" s="68"/>
      <c r="AC102" t="s" s="67">
        <v>474</v>
      </c>
      <c r="AD102" s="68"/>
      <c r="AE102" t="s" s="69">
        <v>448</v>
      </c>
      <c r="AF102" s="68"/>
      <c r="AG102" t="s" s="67">
        <v>467</v>
      </c>
      <c r="AH102" s="68"/>
      <c r="AI102" t="s" s="70">
        <v>815</v>
      </c>
      <c r="AJ102" t="s" s="70">
        <v>18</v>
      </c>
      <c r="AK102" t="s" s="71">
        <v>816</v>
      </c>
    </row>
    <row r="103" ht="15" customHeight="1">
      <c r="A103" t="s" s="52">
        <v>817</v>
      </c>
      <c r="B103" t="s" s="64">
        <v>818</v>
      </c>
      <c r="C103" t="s" s="67">
        <v>534</v>
      </c>
      <c r="D103" s="68"/>
      <c r="E103" t="s" s="67">
        <v>447</v>
      </c>
      <c r="F103" s="68"/>
      <c r="G103" t="s" s="67">
        <v>454</v>
      </c>
      <c r="H103" s="68"/>
      <c r="I103" t="s" s="65">
        <v>516</v>
      </c>
      <c r="J103" s="66"/>
      <c r="K103" t="s" s="67">
        <v>474</v>
      </c>
      <c r="L103" s="68"/>
      <c r="M103" t="s" s="67">
        <v>454</v>
      </c>
      <c r="N103" s="68"/>
      <c r="O103" t="s" s="69">
        <v>442</v>
      </c>
      <c r="P103" s="68"/>
      <c r="Q103" t="s" s="67">
        <v>447</v>
      </c>
      <c r="R103" s="68"/>
      <c r="S103" t="s" s="67">
        <v>464</v>
      </c>
      <c r="T103" s="68"/>
      <c r="U103" t="s" s="69">
        <v>507</v>
      </c>
      <c r="V103" s="68"/>
      <c r="W103" t="s" s="67">
        <v>447</v>
      </c>
      <c r="X103" s="68"/>
      <c r="Y103" t="s" s="69">
        <v>443</v>
      </c>
      <c r="Z103" s="68"/>
      <c r="AA103" t="s" s="67">
        <v>574</v>
      </c>
      <c r="AB103" s="68"/>
      <c r="AC103" t="s" s="67">
        <v>574</v>
      </c>
      <c r="AD103" s="68"/>
      <c r="AE103" t="s" s="69">
        <v>502</v>
      </c>
      <c r="AF103" s="68"/>
      <c r="AG103" t="s" s="67">
        <v>447</v>
      </c>
      <c r="AH103" s="68"/>
      <c r="AI103" t="s" s="70">
        <v>741</v>
      </c>
      <c r="AJ103" t="s" s="70">
        <v>18</v>
      </c>
      <c r="AK103" t="s" s="71">
        <v>204</v>
      </c>
    </row>
    <row r="104" ht="15" customHeight="1">
      <c r="A104" t="s" s="52">
        <v>819</v>
      </c>
      <c r="B104" t="s" s="64">
        <v>820</v>
      </c>
      <c r="C104" t="s" s="67">
        <v>507</v>
      </c>
      <c r="D104" s="68"/>
      <c r="E104" t="s" s="67">
        <v>452</v>
      </c>
      <c r="F104" s="68"/>
      <c r="G104" t="s" s="67">
        <v>455</v>
      </c>
      <c r="H104" s="68"/>
      <c r="I104" t="s" s="65">
        <v>455</v>
      </c>
      <c r="J104" s="66"/>
      <c r="K104" t="s" s="67">
        <v>444</v>
      </c>
      <c r="L104" s="68"/>
      <c r="M104" t="s" s="67">
        <v>442</v>
      </c>
      <c r="N104" s="68"/>
      <c r="O104" t="s" s="69">
        <v>516</v>
      </c>
      <c r="P104" s="68"/>
      <c r="Q104" t="s" s="67">
        <v>452</v>
      </c>
      <c r="R104" s="68"/>
      <c r="S104" t="s" s="67">
        <v>447</v>
      </c>
      <c r="T104" s="68"/>
      <c r="U104" t="s" s="69">
        <v>580</v>
      </c>
      <c r="V104" s="68"/>
      <c r="W104" t="s" s="67">
        <v>464</v>
      </c>
      <c r="X104" s="68"/>
      <c r="Y104" t="s" s="69">
        <v>465</v>
      </c>
      <c r="Z104" s="68"/>
      <c r="AA104" t="s" s="67">
        <v>444</v>
      </c>
      <c r="AB104" s="68"/>
      <c r="AC104" t="s" s="67">
        <v>474</v>
      </c>
      <c r="AD104" s="68"/>
      <c r="AE104" t="s" s="69">
        <v>544</v>
      </c>
      <c r="AF104" s="68"/>
      <c r="AG104" t="s" s="67">
        <v>447</v>
      </c>
      <c r="AH104" s="68"/>
      <c r="AI104" t="s" s="70">
        <v>821</v>
      </c>
      <c r="AJ104" t="s" s="70">
        <v>18</v>
      </c>
      <c r="AK104" t="s" s="71">
        <v>225</v>
      </c>
    </row>
    <row r="105" ht="15" customHeight="1">
      <c r="A105" t="s" s="52">
        <v>822</v>
      </c>
      <c r="B105" t="s" s="64">
        <v>823</v>
      </c>
      <c r="C105" t="s" s="67">
        <v>473</v>
      </c>
      <c r="D105" s="68"/>
      <c r="E105" t="s" s="67">
        <v>452</v>
      </c>
      <c r="F105" s="68"/>
      <c r="G105" t="s" s="67">
        <v>442</v>
      </c>
      <c r="H105" s="68"/>
      <c r="I105" t="s" s="65">
        <v>534</v>
      </c>
      <c r="J105" s="66"/>
      <c r="K105" t="s" s="67">
        <v>444</v>
      </c>
      <c r="L105" s="68"/>
      <c r="M105" t="s" s="67">
        <v>463</v>
      </c>
      <c r="N105" s="68"/>
      <c r="O105" t="s" s="69">
        <v>445</v>
      </c>
      <c r="P105" s="68"/>
      <c r="Q105" t="s" s="67">
        <v>452</v>
      </c>
      <c r="R105" s="68"/>
      <c r="S105" t="s" s="67">
        <v>447</v>
      </c>
      <c r="T105" s="68"/>
      <c r="U105" t="s" s="69">
        <v>507</v>
      </c>
      <c r="V105" s="68"/>
      <c r="W105" t="s" s="67">
        <v>474</v>
      </c>
      <c r="X105" s="68"/>
      <c r="Y105" t="s" s="69">
        <v>580</v>
      </c>
      <c r="Z105" s="68"/>
      <c r="AA105" t="s" s="67">
        <v>444</v>
      </c>
      <c r="AB105" s="68"/>
      <c r="AC105" t="s" s="67">
        <v>444</v>
      </c>
      <c r="AD105" s="68"/>
      <c r="AE105" t="s" s="69">
        <v>603</v>
      </c>
      <c r="AF105" s="68"/>
      <c r="AG105" t="s" s="67">
        <v>439</v>
      </c>
      <c r="AH105" s="68"/>
      <c r="AI105" t="s" s="70">
        <v>824</v>
      </c>
      <c r="AJ105" t="s" s="70">
        <v>18</v>
      </c>
      <c r="AK105" t="s" s="71">
        <v>825</v>
      </c>
    </row>
    <row r="106" ht="15" customHeight="1">
      <c r="A106" t="s" s="52">
        <v>826</v>
      </c>
      <c r="B106" t="s" s="64">
        <v>827</v>
      </c>
      <c r="C106" t="s" s="67">
        <v>445</v>
      </c>
      <c r="D106" s="68"/>
      <c r="E106" t="s" s="67">
        <v>444</v>
      </c>
      <c r="F106" s="68"/>
      <c r="G106" t="s" s="67">
        <v>440</v>
      </c>
      <c r="H106" s="68"/>
      <c r="I106" t="s" s="65">
        <v>442</v>
      </c>
      <c r="J106" s="66"/>
      <c r="K106" t="s" s="67">
        <v>452</v>
      </c>
      <c r="L106" s="68"/>
      <c r="M106" t="s" s="67">
        <v>442</v>
      </c>
      <c r="N106" s="68"/>
      <c r="O106" t="s" s="69">
        <v>440</v>
      </c>
      <c r="P106" s="68"/>
      <c r="Q106" t="s" s="67">
        <v>444</v>
      </c>
      <c r="R106" s="68"/>
      <c r="S106" t="s" s="67">
        <v>444</v>
      </c>
      <c r="T106" s="68"/>
      <c r="U106" t="s" s="69">
        <v>508</v>
      </c>
      <c r="V106" s="68"/>
      <c r="W106" t="s" s="67">
        <v>474</v>
      </c>
      <c r="X106" s="68"/>
      <c r="Y106" t="s" s="69">
        <v>516</v>
      </c>
      <c r="Z106" s="68"/>
      <c r="AA106" t="s" s="67">
        <v>452</v>
      </c>
      <c r="AB106" s="68"/>
      <c r="AC106" t="s" s="67">
        <v>474</v>
      </c>
      <c r="AD106" s="68"/>
      <c r="AE106" t="s" s="69">
        <v>535</v>
      </c>
      <c r="AF106" s="68"/>
      <c r="AG106" t="s" s="67">
        <v>466</v>
      </c>
      <c r="AH106" s="68"/>
      <c r="AI106" t="s" s="70">
        <v>737</v>
      </c>
      <c r="AJ106" t="s" s="70">
        <v>18</v>
      </c>
      <c r="AK106" t="s" s="71">
        <v>738</v>
      </c>
    </row>
    <row r="107" ht="15" customHeight="1">
      <c r="A107" t="s" s="52">
        <v>828</v>
      </c>
      <c r="B107" t="s" s="64">
        <v>829</v>
      </c>
      <c r="C107" t="s" s="67">
        <v>534</v>
      </c>
      <c r="D107" s="68"/>
      <c r="E107" t="s" s="67">
        <v>444</v>
      </c>
      <c r="F107" s="68"/>
      <c r="G107" t="s" s="67">
        <v>455</v>
      </c>
      <c r="H107" s="68"/>
      <c r="I107" t="s" s="65">
        <v>443</v>
      </c>
      <c r="J107" s="66"/>
      <c r="K107" t="s" s="67">
        <v>444</v>
      </c>
      <c r="L107" s="68"/>
      <c r="M107" t="s" s="67">
        <v>454</v>
      </c>
      <c r="N107" s="68"/>
      <c r="O107" t="s" s="69">
        <v>440</v>
      </c>
      <c r="P107" s="68"/>
      <c r="Q107" t="s" s="67">
        <v>444</v>
      </c>
      <c r="R107" s="68"/>
      <c r="S107" t="s" s="67">
        <v>439</v>
      </c>
      <c r="T107" s="68"/>
      <c r="U107" t="s" s="69">
        <v>534</v>
      </c>
      <c r="V107" s="68"/>
      <c r="W107" t="s" s="67">
        <v>467</v>
      </c>
      <c r="X107" s="68"/>
      <c r="Y107" t="s" s="69">
        <v>446</v>
      </c>
      <c r="Z107" s="68"/>
      <c r="AA107" t="s" s="67">
        <v>444</v>
      </c>
      <c r="AB107" s="68"/>
      <c r="AC107" t="s" s="67">
        <v>464</v>
      </c>
      <c r="AD107" s="68"/>
      <c r="AE107" t="s" s="69">
        <v>584</v>
      </c>
      <c r="AF107" s="68"/>
      <c r="AG107" t="s" s="67">
        <v>452</v>
      </c>
      <c r="AH107" s="68"/>
      <c r="AI107" t="s" s="70">
        <v>830</v>
      </c>
      <c r="AJ107" t="s" s="70">
        <v>18</v>
      </c>
      <c r="AK107" t="s" s="71">
        <v>82</v>
      </c>
    </row>
    <row r="108" ht="15" customHeight="1">
      <c r="A108" t="s" s="52">
        <v>831</v>
      </c>
      <c r="B108" t="s" s="64">
        <v>832</v>
      </c>
      <c r="C108" t="s" s="67">
        <v>521</v>
      </c>
      <c r="D108" s="68"/>
      <c r="E108" t="s" s="67">
        <v>452</v>
      </c>
      <c r="F108" s="68"/>
      <c r="G108" t="s" s="67">
        <v>455</v>
      </c>
      <c r="H108" s="68"/>
      <c r="I108" t="s" s="65">
        <v>443</v>
      </c>
      <c r="J108" s="66"/>
      <c r="K108" t="s" s="67">
        <v>464</v>
      </c>
      <c r="L108" s="68"/>
      <c r="M108" t="s" s="67">
        <v>454</v>
      </c>
      <c r="N108" s="68"/>
      <c r="O108" t="s" s="69">
        <v>455</v>
      </c>
      <c r="P108" s="68"/>
      <c r="Q108" t="s" s="67">
        <v>452</v>
      </c>
      <c r="R108" s="68"/>
      <c r="S108" t="s" s="67">
        <v>439</v>
      </c>
      <c r="T108" s="68"/>
      <c r="U108" t="s" s="69">
        <v>521</v>
      </c>
      <c r="V108" s="68"/>
      <c r="W108" t="s" s="67">
        <v>452</v>
      </c>
      <c r="X108" s="68"/>
      <c r="Y108" t="s" s="69">
        <v>465</v>
      </c>
      <c r="Z108" s="68"/>
      <c r="AA108" t="s" s="67">
        <v>466</v>
      </c>
      <c r="AB108" s="68"/>
      <c r="AC108" t="s" s="67">
        <v>467</v>
      </c>
      <c r="AD108" s="68"/>
      <c r="AE108" t="s" s="69">
        <v>444</v>
      </c>
      <c r="AF108" s="68"/>
      <c r="AG108" t="s" s="67">
        <v>452</v>
      </c>
      <c r="AH108" s="68"/>
      <c r="AI108" t="s" s="70">
        <v>536</v>
      </c>
      <c r="AJ108" t="s" s="70">
        <v>18</v>
      </c>
      <c r="AK108" t="s" s="71">
        <v>537</v>
      </c>
    </row>
    <row r="109" ht="15" customHeight="1">
      <c r="A109" t="s" s="52">
        <v>833</v>
      </c>
      <c r="B109" t="s" s="64">
        <v>834</v>
      </c>
      <c r="C109" t="s" s="67">
        <v>528</v>
      </c>
      <c r="D109" t="s" s="68">
        <v>27</v>
      </c>
      <c r="E109" t="s" s="67">
        <v>452</v>
      </c>
      <c r="F109" t="s" s="68">
        <v>27</v>
      </c>
      <c r="G109" t="s" s="67">
        <v>440</v>
      </c>
      <c r="H109" t="s" s="68">
        <v>27</v>
      </c>
      <c r="I109" t="s" s="65">
        <v>835</v>
      </c>
      <c r="J109" t="s" s="66">
        <v>28</v>
      </c>
      <c r="K109" t="s" s="67">
        <v>467</v>
      </c>
      <c r="L109" t="s" s="68">
        <v>27</v>
      </c>
      <c r="M109" t="s" s="67">
        <v>454</v>
      </c>
      <c r="N109" t="s" s="68">
        <v>27</v>
      </c>
      <c r="O109" t="s" s="69">
        <v>463</v>
      </c>
      <c r="P109" t="s" s="68">
        <v>27</v>
      </c>
      <c r="Q109" t="s" s="67">
        <v>452</v>
      </c>
      <c r="R109" t="s" s="68">
        <v>27</v>
      </c>
      <c r="S109" t="s" s="67">
        <v>444</v>
      </c>
      <c r="T109" t="s" s="68">
        <v>27</v>
      </c>
      <c r="U109" t="s" s="69">
        <v>465</v>
      </c>
      <c r="V109" t="s" s="68">
        <v>27</v>
      </c>
      <c r="W109" t="s" s="67">
        <v>452</v>
      </c>
      <c r="X109" t="s" s="68">
        <v>27</v>
      </c>
      <c r="Y109" t="s" s="69">
        <v>443</v>
      </c>
      <c r="Z109" t="s" s="68">
        <v>27</v>
      </c>
      <c r="AA109" t="s" s="67">
        <v>464</v>
      </c>
      <c r="AB109" t="s" s="68">
        <v>27</v>
      </c>
      <c r="AC109" t="s" s="67">
        <v>464</v>
      </c>
      <c r="AD109" t="s" s="68">
        <v>27</v>
      </c>
      <c r="AE109" t="s" s="69">
        <v>535</v>
      </c>
      <c r="AF109" t="s" s="68">
        <v>27</v>
      </c>
      <c r="AG109" t="s" s="67">
        <v>447</v>
      </c>
      <c r="AH109" t="s" s="68">
        <v>27</v>
      </c>
      <c r="AI109" t="s" s="70">
        <v>836</v>
      </c>
      <c r="AJ109" t="s" s="70">
        <v>29</v>
      </c>
      <c r="AK109" t="s" s="71">
        <v>233</v>
      </c>
    </row>
    <row r="110" ht="15" customHeight="1">
      <c r="A110" t="s" s="52">
        <v>837</v>
      </c>
      <c r="B110" t="s" s="64">
        <v>838</v>
      </c>
      <c r="C110" t="s" s="67">
        <v>580</v>
      </c>
      <c r="D110" s="68"/>
      <c r="E110" t="s" s="67">
        <v>452</v>
      </c>
      <c r="F110" s="68"/>
      <c r="G110" t="s" s="67">
        <v>455</v>
      </c>
      <c r="H110" s="68"/>
      <c r="I110" t="s" s="65">
        <v>453</v>
      </c>
      <c r="J110" s="66"/>
      <c r="K110" t="s" s="67">
        <v>444</v>
      </c>
      <c r="L110" s="68"/>
      <c r="M110" t="s" s="67">
        <v>442</v>
      </c>
      <c r="N110" s="68"/>
      <c r="O110" t="s" s="69">
        <v>490</v>
      </c>
      <c r="P110" s="68"/>
      <c r="Q110" t="s" s="67">
        <v>452</v>
      </c>
      <c r="R110" s="68"/>
      <c r="S110" t="s" s="67">
        <v>439</v>
      </c>
      <c r="T110" s="68"/>
      <c r="U110" t="s" s="69">
        <v>481</v>
      </c>
      <c r="V110" s="68"/>
      <c r="W110" t="s" s="67">
        <v>447</v>
      </c>
      <c r="X110" s="68"/>
      <c r="Y110" t="s" s="69">
        <v>482</v>
      </c>
      <c r="Z110" s="68"/>
      <c r="AA110" t="s" s="67">
        <v>444</v>
      </c>
      <c r="AB110" s="68"/>
      <c r="AC110" t="s" s="67">
        <v>466</v>
      </c>
      <c r="AD110" s="68"/>
      <c r="AE110" t="s" s="69">
        <v>509</v>
      </c>
      <c r="AF110" s="68"/>
      <c r="AG110" t="s" s="67">
        <v>452</v>
      </c>
      <c r="AH110" s="68"/>
      <c r="AI110" t="s" s="70">
        <v>499</v>
      </c>
      <c r="AJ110" t="s" s="70">
        <v>18</v>
      </c>
      <c r="AK110" t="s" s="71">
        <v>176</v>
      </c>
    </row>
    <row r="111" ht="15" customHeight="1">
      <c r="A111" t="s" s="52">
        <v>839</v>
      </c>
      <c r="B111" t="s" s="64">
        <v>840</v>
      </c>
      <c r="C111" t="s" s="67">
        <v>489</v>
      </c>
      <c r="D111" s="68"/>
      <c r="E111" t="s" s="67">
        <v>444</v>
      </c>
      <c r="F111" s="68"/>
      <c r="G111" t="s" s="67">
        <v>455</v>
      </c>
      <c r="H111" s="68"/>
      <c r="I111" t="s" s="65">
        <v>521</v>
      </c>
      <c r="J111" s="66"/>
      <c r="K111" t="s" s="67">
        <v>444</v>
      </c>
      <c r="L111" s="68"/>
      <c r="M111" t="s" s="67">
        <v>442</v>
      </c>
      <c r="N111" s="68"/>
      <c r="O111" t="s" s="69">
        <v>482</v>
      </c>
      <c r="P111" s="68"/>
      <c r="Q111" t="s" s="67">
        <v>444</v>
      </c>
      <c r="R111" s="68"/>
      <c r="S111" t="s" s="67">
        <v>439</v>
      </c>
      <c r="T111" s="68"/>
      <c r="U111" t="s" s="69">
        <v>496</v>
      </c>
      <c r="V111" s="68"/>
      <c r="W111" t="s" s="67">
        <v>444</v>
      </c>
      <c r="X111" s="68"/>
      <c r="Y111" t="s" s="69">
        <v>441</v>
      </c>
      <c r="Z111" s="68"/>
      <c r="AA111" t="s" s="67">
        <v>447</v>
      </c>
      <c r="AB111" s="68"/>
      <c r="AC111" t="s" s="67">
        <v>447</v>
      </c>
      <c r="AD111" s="68"/>
      <c r="AE111" t="s" s="69">
        <v>472</v>
      </c>
      <c r="AF111" s="68"/>
      <c r="AG111" t="s" s="67">
        <v>439</v>
      </c>
      <c r="AH111" s="68"/>
      <c r="AI111" t="s" s="70">
        <v>841</v>
      </c>
      <c r="AJ111" t="s" s="70">
        <v>18</v>
      </c>
      <c r="AK111" t="s" s="71">
        <v>842</v>
      </c>
    </row>
    <row r="112" ht="15" customHeight="1">
      <c r="A112" t="s" s="52">
        <v>843</v>
      </c>
      <c r="B112" t="s" s="64">
        <v>844</v>
      </c>
      <c r="C112" t="s" s="67">
        <v>453</v>
      </c>
      <c r="D112" s="68"/>
      <c r="E112" t="s" s="67">
        <v>439</v>
      </c>
      <c r="F112" s="68"/>
      <c r="G112" t="s" s="67">
        <v>488</v>
      </c>
      <c r="H112" s="68"/>
      <c r="I112" t="s" s="65">
        <v>516</v>
      </c>
      <c r="J112" s="66"/>
      <c r="K112" t="s" s="67">
        <v>439</v>
      </c>
      <c r="L112" s="68"/>
      <c r="M112" t="s" s="67">
        <v>442</v>
      </c>
      <c r="N112" s="68"/>
      <c r="O112" t="s" s="69">
        <v>490</v>
      </c>
      <c r="P112" s="68"/>
      <c r="Q112" t="s" s="67">
        <v>439</v>
      </c>
      <c r="R112" s="68"/>
      <c r="S112" t="s" s="67">
        <v>439</v>
      </c>
      <c r="T112" s="68"/>
      <c r="U112" t="s" s="69">
        <v>441</v>
      </c>
      <c r="V112" s="68"/>
      <c r="W112" t="s" s="67">
        <v>439</v>
      </c>
      <c r="X112" s="68"/>
      <c r="Y112" t="s" s="69">
        <v>508</v>
      </c>
      <c r="Z112" s="68"/>
      <c r="AA112" t="s" s="67">
        <v>439</v>
      </c>
      <c r="AB112" s="68"/>
      <c r="AC112" t="s" s="67">
        <v>452</v>
      </c>
      <c r="AD112" s="68"/>
      <c r="AE112" t="s" s="69">
        <v>544</v>
      </c>
      <c r="AF112" s="68"/>
      <c r="AG112" t="s" s="67">
        <v>439</v>
      </c>
      <c r="AH112" s="68"/>
      <c r="AI112" t="s" s="70">
        <v>845</v>
      </c>
      <c r="AJ112" t="s" s="70">
        <v>18</v>
      </c>
      <c r="AK112" t="s" s="71">
        <v>846</v>
      </c>
    </row>
    <row r="113" ht="15" customHeight="1">
      <c r="A113" t="s" s="52">
        <v>847</v>
      </c>
      <c r="B113" t="s" s="64">
        <v>848</v>
      </c>
      <c r="C113" t="s" s="67">
        <v>526</v>
      </c>
      <c r="D113" s="68"/>
      <c r="E113" t="s" s="67">
        <v>444</v>
      </c>
      <c r="F113" s="68"/>
      <c r="G113" t="s" s="67">
        <v>455</v>
      </c>
      <c r="H113" s="68"/>
      <c r="I113" t="s" s="65">
        <v>443</v>
      </c>
      <c r="J113" s="66"/>
      <c r="K113" t="s" s="67">
        <v>452</v>
      </c>
      <c r="L113" s="68"/>
      <c r="M113" t="s" s="67">
        <v>442</v>
      </c>
      <c r="N113" s="68"/>
      <c r="O113" t="s" s="69">
        <v>465</v>
      </c>
      <c r="P113" s="68"/>
      <c r="Q113" t="s" s="67">
        <v>444</v>
      </c>
      <c r="R113" s="68"/>
      <c r="S113" t="s" s="67">
        <v>447</v>
      </c>
      <c r="T113" s="68"/>
      <c r="U113" t="s" s="69">
        <v>507</v>
      </c>
      <c r="V113" s="68"/>
      <c r="W113" t="s" s="67">
        <v>452</v>
      </c>
      <c r="X113" s="68"/>
      <c r="Y113" t="s" s="69">
        <v>528</v>
      </c>
      <c r="Z113" s="68"/>
      <c r="AA113" t="s" s="67">
        <v>452</v>
      </c>
      <c r="AB113" s="68"/>
      <c r="AC113" t="s" s="67">
        <v>452</v>
      </c>
      <c r="AD113" s="68"/>
      <c r="AE113" t="s" s="69">
        <v>502</v>
      </c>
      <c r="AF113" s="68"/>
      <c r="AG113" t="s" s="67">
        <v>452</v>
      </c>
      <c r="AH113" s="68"/>
      <c r="AI113" t="s" s="70">
        <v>849</v>
      </c>
      <c r="AJ113" t="s" s="70">
        <v>18</v>
      </c>
      <c r="AK113" t="s" s="71">
        <v>32</v>
      </c>
    </row>
    <row r="114" ht="15" customHeight="1">
      <c r="A114" t="s" s="52">
        <v>850</v>
      </c>
      <c r="B114" t="s" s="64">
        <v>851</v>
      </c>
      <c r="C114" t="s" s="67">
        <v>580</v>
      </c>
      <c r="D114" s="68"/>
      <c r="E114" t="s" s="67">
        <v>452</v>
      </c>
      <c r="F114" s="68"/>
      <c r="G114" t="s" s="67">
        <v>440</v>
      </c>
      <c r="H114" s="68"/>
      <c r="I114" t="s" s="65">
        <v>463</v>
      </c>
      <c r="J114" s="66"/>
      <c r="K114" t="s" s="67">
        <v>447</v>
      </c>
      <c r="L114" s="68"/>
      <c r="M114" t="s" s="67">
        <v>455</v>
      </c>
      <c r="N114" s="68"/>
      <c r="O114" t="s" s="69">
        <v>507</v>
      </c>
      <c r="P114" s="68"/>
      <c r="Q114" t="s" s="67">
        <v>452</v>
      </c>
      <c r="R114" s="68"/>
      <c r="S114" t="s" s="67">
        <v>444</v>
      </c>
      <c r="T114" s="68"/>
      <c r="U114" t="s" s="69">
        <v>515</v>
      </c>
      <c r="V114" s="68"/>
      <c r="W114" t="s" s="67">
        <v>452</v>
      </c>
      <c r="X114" s="68"/>
      <c r="Y114" t="s" s="69">
        <v>515</v>
      </c>
      <c r="Z114" s="68"/>
      <c r="AA114" t="s" s="67">
        <v>447</v>
      </c>
      <c r="AB114" s="68"/>
      <c r="AC114" t="s" s="67">
        <v>467</v>
      </c>
      <c r="AD114" s="68"/>
      <c r="AE114" t="s" s="69">
        <v>584</v>
      </c>
      <c r="AF114" s="68"/>
      <c r="AG114" t="s" s="67">
        <v>452</v>
      </c>
      <c r="AH114" s="68"/>
      <c r="AI114" t="s" s="70">
        <v>852</v>
      </c>
      <c r="AJ114" t="s" s="70">
        <v>18</v>
      </c>
      <c r="AK114" t="s" s="71">
        <v>853</v>
      </c>
    </row>
    <row r="115" ht="15" customHeight="1">
      <c r="A115" t="s" s="52">
        <v>854</v>
      </c>
      <c r="B115" t="s" s="64">
        <v>855</v>
      </c>
      <c r="C115" t="s" s="67">
        <v>441</v>
      </c>
      <c r="D115" s="68"/>
      <c r="E115" t="s" s="67">
        <v>452</v>
      </c>
      <c r="F115" s="68"/>
      <c r="G115" t="s" s="67">
        <v>443</v>
      </c>
      <c r="H115" s="68"/>
      <c r="I115" t="s" s="65">
        <v>520</v>
      </c>
      <c r="J115" s="66"/>
      <c r="K115" t="s" s="67">
        <v>447</v>
      </c>
      <c r="L115" s="68"/>
      <c r="M115" t="s" s="67">
        <v>442</v>
      </c>
      <c r="N115" s="68"/>
      <c r="O115" t="s" s="69">
        <v>526</v>
      </c>
      <c r="P115" s="68"/>
      <c r="Q115" t="s" s="67">
        <v>452</v>
      </c>
      <c r="R115" s="68"/>
      <c r="S115" t="s" s="67">
        <v>452</v>
      </c>
      <c r="T115" s="68"/>
      <c r="U115" t="s" s="69">
        <v>521</v>
      </c>
      <c r="V115" s="68"/>
      <c r="W115" t="s" s="67">
        <v>467</v>
      </c>
      <c r="X115" s="68"/>
      <c r="Y115" t="s" s="69">
        <v>515</v>
      </c>
      <c r="Z115" s="68"/>
      <c r="AA115" t="s" s="67">
        <v>447</v>
      </c>
      <c r="AB115" s="68"/>
      <c r="AC115" t="s" s="67">
        <v>464</v>
      </c>
      <c r="AD115" s="68"/>
      <c r="AE115" t="s" s="69">
        <v>448</v>
      </c>
      <c r="AF115" s="68"/>
      <c r="AG115" t="s" s="67">
        <v>439</v>
      </c>
      <c r="AH115" s="68"/>
      <c r="AI115" t="s" s="70">
        <v>856</v>
      </c>
      <c r="AJ115" t="s" s="70">
        <v>18</v>
      </c>
      <c r="AK115" t="s" s="71">
        <v>25</v>
      </c>
    </row>
    <row r="116" ht="15" customHeight="1">
      <c r="A116" t="s" s="52">
        <v>857</v>
      </c>
      <c r="B116" t="s" s="64">
        <v>858</v>
      </c>
      <c r="C116" t="s" s="67">
        <v>490</v>
      </c>
      <c r="D116" s="68"/>
      <c r="E116" t="s" s="67">
        <v>444</v>
      </c>
      <c r="F116" s="68"/>
      <c r="G116" t="s" s="67">
        <v>443</v>
      </c>
      <c r="H116" s="68"/>
      <c r="I116" t="s" s="65">
        <v>521</v>
      </c>
      <c r="J116" s="66"/>
      <c r="K116" t="s" s="67">
        <v>447</v>
      </c>
      <c r="L116" s="68"/>
      <c r="M116" t="s" s="67">
        <v>442</v>
      </c>
      <c r="N116" s="68"/>
      <c r="O116" t="s" s="69">
        <v>507</v>
      </c>
      <c r="P116" s="68"/>
      <c r="Q116" t="s" s="67">
        <v>444</v>
      </c>
      <c r="R116" s="68"/>
      <c r="S116" t="s" s="67">
        <v>452</v>
      </c>
      <c r="T116" s="68"/>
      <c r="U116" t="s" s="69">
        <v>489</v>
      </c>
      <c r="V116" s="68"/>
      <c r="W116" t="s" s="67">
        <v>474</v>
      </c>
      <c r="X116" s="68"/>
      <c r="Y116" t="s" s="69">
        <v>496</v>
      </c>
      <c r="Z116" s="68"/>
      <c r="AA116" t="s" s="67">
        <v>447</v>
      </c>
      <c r="AB116" s="68"/>
      <c r="AC116" t="s" s="67">
        <v>464</v>
      </c>
      <c r="AD116" s="68"/>
      <c r="AE116" t="s" s="69">
        <v>584</v>
      </c>
      <c r="AF116" s="68"/>
      <c r="AG116" t="s" s="67">
        <v>467</v>
      </c>
      <c r="AH116" s="68"/>
      <c r="AI116" t="s" s="70">
        <v>845</v>
      </c>
      <c r="AJ116" t="s" s="70">
        <v>18</v>
      </c>
      <c r="AK116" t="s" s="71">
        <v>846</v>
      </c>
    </row>
    <row r="117" ht="15" customHeight="1">
      <c r="A117" t="s" s="52">
        <v>859</v>
      </c>
      <c r="B117" t="s" s="64">
        <v>860</v>
      </c>
      <c r="C117" t="s" s="67">
        <v>453</v>
      </c>
      <c r="D117" s="68"/>
      <c r="E117" t="s" s="67">
        <v>452</v>
      </c>
      <c r="F117" s="68"/>
      <c r="G117" t="s" s="67">
        <v>440</v>
      </c>
      <c r="H117" s="68"/>
      <c r="I117" t="s" s="65">
        <v>438</v>
      </c>
      <c r="J117" s="66"/>
      <c r="K117" t="s" s="67">
        <v>452</v>
      </c>
      <c r="L117" s="68"/>
      <c r="M117" t="s" s="67">
        <v>442</v>
      </c>
      <c r="N117" s="68"/>
      <c r="O117" t="s" s="69">
        <v>516</v>
      </c>
      <c r="P117" s="68"/>
      <c r="Q117" t="s" s="67">
        <v>452</v>
      </c>
      <c r="R117" s="68"/>
      <c r="S117" t="s" s="67">
        <v>444</v>
      </c>
      <c r="T117" s="68"/>
      <c r="U117" t="s" s="69">
        <v>446</v>
      </c>
      <c r="V117" s="68"/>
      <c r="W117" t="s" s="67">
        <v>452</v>
      </c>
      <c r="X117" s="68"/>
      <c r="Y117" t="s" s="69">
        <v>527</v>
      </c>
      <c r="Z117" s="68"/>
      <c r="AA117" t="s" s="67">
        <v>444</v>
      </c>
      <c r="AB117" s="68"/>
      <c r="AC117" t="s" s="67">
        <v>447</v>
      </c>
      <c r="AD117" s="68"/>
      <c r="AE117" t="s" s="69">
        <v>603</v>
      </c>
      <c r="AF117" s="68"/>
      <c r="AG117" t="s" s="67">
        <v>452</v>
      </c>
      <c r="AH117" s="68"/>
      <c r="AI117" t="s" s="70">
        <v>768</v>
      </c>
      <c r="AJ117" t="s" s="70">
        <v>18</v>
      </c>
      <c r="AK117" t="s" s="71">
        <v>86</v>
      </c>
    </row>
    <row r="118" ht="15" customHeight="1">
      <c r="A118" t="s" s="52">
        <v>861</v>
      </c>
      <c r="B118" t="s" s="64">
        <v>862</v>
      </c>
      <c r="C118" t="s" s="67">
        <v>496</v>
      </c>
      <c r="D118" s="68"/>
      <c r="E118" t="s" s="67">
        <v>439</v>
      </c>
      <c r="F118" s="68"/>
      <c r="G118" t="s" s="67">
        <v>455</v>
      </c>
      <c r="H118" s="68"/>
      <c r="I118" t="s" s="65">
        <v>507</v>
      </c>
      <c r="J118" s="66"/>
      <c r="K118" t="s" s="67">
        <v>447</v>
      </c>
      <c r="L118" s="68"/>
      <c r="M118" t="s" s="67">
        <v>455</v>
      </c>
      <c r="N118" s="68"/>
      <c r="O118" t="s" s="69">
        <v>558</v>
      </c>
      <c r="P118" s="68"/>
      <c r="Q118" t="s" s="67">
        <v>439</v>
      </c>
      <c r="R118" s="68"/>
      <c r="S118" t="s" s="67">
        <v>439</v>
      </c>
      <c r="T118" s="68"/>
      <c r="U118" t="s" s="69">
        <v>496</v>
      </c>
      <c r="V118" s="68"/>
      <c r="W118" t="s" s="67">
        <v>474</v>
      </c>
      <c r="X118" s="68"/>
      <c r="Y118" t="s" s="69">
        <v>515</v>
      </c>
      <c r="Z118" s="68"/>
      <c r="AA118" t="s" s="67">
        <v>447</v>
      </c>
      <c r="AB118" s="68"/>
      <c r="AC118" t="s" s="67">
        <v>474</v>
      </c>
      <c r="AD118" s="68"/>
      <c r="AE118" t="s" s="69">
        <v>535</v>
      </c>
      <c r="AF118" s="68"/>
      <c r="AG118" t="s" s="67">
        <v>439</v>
      </c>
      <c r="AH118" s="68"/>
      <c r="AI118" t="s" s="70">
        <v>863</v>
      </c>
      <c r="AJ118" t="s" s="70">
        <v>18</v>
      </c>
      <c r="AK118" t="s" s="71">
        <v>36</v>
      </c>
    </row>
    <row r="119" ht="15" customHeight="1">
      <c r="A119" t="s" s="52">
        <v>864</v>
      </c>
      <c r="B119" t="s" s="64">
        <v>865</v>
      </c>
      <c r="C119" t="s" s="67">
        <v>473</v>
      </c>
      <c r="D119" s="68"/>
      <c r="E119" t="s" s="67">
        <v>452</v>
      </c>
      <c r="F119" s="68"/>
      <c r="G119" t="s" s="67">
        <v>488</v>
      </c>
      <c r="H119" s="68"/>
      <c r="I119" t="s" s="65">
        <v>527</v>
      </c>
      <c r="J119" s="66"/>
      <c r="K119" t="s" s="67">
        <v>464</v>
      </c>
      <c r="L119" s="68"/>
      <c r="M119" t="s" s="67">
        <v>442</v>
      </c>
      <c r="N119" s="68"/>
      <c r="O119" t="s" s="69">
        <v>558</v>
      </c>
      <c r="P119" s="68"/>
      <c r="Q119" t="s" s="67">
        <v>439</v>
      </c>
      <c r="R119" s="68"/>
      <c r="S119" t="s" s="67">
        <v>439</v>
      </c>
      <c r="T119" s="68"/>
      <c r="U119" t="s" s="69">
        <v>496</v>
      </c>
      <c r="V119" s="68"/>
      <c r="W119" t="s" s="67">
        <v>452</v>
      </c>
      <c r="X119" s="68"/>
      <c r="Y119" t="s" s="69">
        <v>445</v>
      </c>
      <c r="Z119" s="68"/>
      <c r="AA119" t="s" s="67">
        <v>464</v>
      </c>
      <c r="AB119" s="68"/>
      <c r="AC119" t="s" s="67">
        <v>447</v>
      </c>
      <c r="AD119" s="68"/>
      <c r="AE119" t="s" s="69">
        <v>544</v>
      </c>
      <c r="AF119" s="68"/>
      <c r="AG119" t="s" s="67">
        <v>439</v>
      </c>
      <c r="AH119" s="68"/>
      <c r="AI119" t="s" s="70">
        <v>866</v>
      </c>
      <c r="AJ119" t="s" s="70">
        <v>18</v>
      </c>
      <c r="AK119" t="s" s="71">
        <v>244</v>
      </c>
    </row>
    <row r="120" ht="15" customHeight="1">
      <c r="A120" t="s" s="52">
        <v>867</v>
      </c>
      <c r="B120" t="s" s="64">
        <v>868</v>
      </c>
      <c r="C120" t="s" s="67">
        <v>534</v>
      </c>
      <c r="D120" s="68"/>
      <c r="E120" t="s" s="67">
        <v>452</v>
      </c>
      <c r="F120" s="68"/>
      <c r="G120" t="s" s="67">
        <v>455</v>
      </c>
      <c r="H120" s="68"/>
      <c r="I120" t="s" s="65">
        <v>528</v>
      </c>
      <c r="J120" s="66"/>
      <c r="K120" t="s" s="67">
        <v>444</v>
      </c>
      <c r="L120" s="68"/>
      <c r="M120" t="s" s="67">
        <v>463</v>
      </c>
      <c r="N120" s="68"/>
      <c r="O120" t="s" s="69">
        <v>507</v>
      </c>
      <c r="P120" s="68"/>
      <c r="Q120" t="s" s="67">
        <v>452</v>
      </c>
      <c r="R120" s="68"/>
      <c r="S120" t="s" s="67">
        <v>439</v>
      </c>
      <c r="T120" s="68"/>
      <c r="U120" t="s" s="69">
        <v>481</v>
      </c>
      <c r="V120" s="68"/>
      <c r="W120" t="s" s="67">
        <v>452</v>
      </c>
      <c r="X120" s="68"/>
      <c r="Y120" t="s" s="69">
        <v>489</v>
      </c>
      <c r="Z120" s="68"/>
      <c r="AA120" t="s" s="67">
        <v>444</v>
      </c>
      <c r="AB120" s="68"/>
      <c r="AC120" t="s" s="67">
        <v>452</v>
      </c>
      <c r="AD120" s="68"/>
      <c r="AE120" t="s" s="69">
        <v>458</v>
      </c>
      <c r="AF120" s="68"/>
      <c r="AG120" t="s" s="67">
        <v>452</v>
      </c>
      <c r="AH120" s="68"/>
      <c r="AI120" t="s" s="70">
        <v>791</v>
      </c>
      <c r="AJ120" t="s" s="70">
        <v>18</v>
      </c>
      <c r="AK120" t="s" s="71">
        <v>93</v>
      </c>
    </row>
    <row r="121" ht="15" customHeight="1">
      <c r="A121" t="s" s="52">
        <v>869</v>
      </c>
      <c r="B121" t="s" s="64">
        <v>870</v>
      </c>
      <c r="C121" t="s" s="67">
        <v>520</v>
      </c>
      <c r="D121" s="68"/>
      <c r="E121" t="s" s="67">
        <v>444</v>
      </c>
      <c r="F121" s="68"/>
      <c r="G121" t="s" s="67">
        <v>443</v>
      </c>
      <c r="H121" s="68"/>
      <c r="I121" t="s" s="65">
        <v>445</v>
      </c>
      <c r="J121" s="66"/>
      <c r="K121" t="s" s="67">
        <v>444</v>
      </c>
      <c r="L121" s="68"/>
      <c r="M121" t="s" s="67">
        <v>454</v>
      </c>
      <c r="N121" s="68"/>
      <c r="O121" t="s" s="69">
        <v>443</v>
      </c>
      <c r="P121" s="68"/>
      <c r="Q121" t="s" s="67">
        <v>444</v>
      </c>
      <c r="R121" s="68"/>
      <c r="S121" t="s" s="67">
        <v>452</v>
      </c>
      <c r="T121" s="68"/>
      <c r="U121" t="s" s="69">
        <v>463</v>
      </c>
      <c r="V121" s="68"/>
      <c r="W121" t="s" s="67">
        <v>444</v>
      </c>
      <c r="X121" s="68"/>
      <c r="Y121" t="s" s="69">
        <v>515</v>
      </c>
      <c r="Z121" s="68"/>
      <c r="AA121" t="s" s="67">
        <v>444</v>
      </c>
      <c r="AB121" s="68"/>
      <c r="AC121" t="s" s="67">
        <v>444</v>
      </c>
      <c r="AD121" s="68"/>
      <c r="AE121" t="s" s="69">
        <v>584</v>
      </c>
      <c r="AF121" s="68"/>
      <c r="AG121" t="s" s="67">
        <v>444</v>
      </c>
      <c r="AH121" s="68"/>
      <c r="AI121" t="s" s="70">
        <v>710</v>
      </c>
      <c r="AJ121" t="s" s="70">
        <v>18</v>
      </c>
      <c r="AK121" t="s" s="71">
        <v>711</v>
      </c>
    </row>
    <row r="122" ht="15" customHeight="1">
      <c r="A122" t="s" s="52">
        <v>871</v>
      </c>
      <c r="B122" t="s" s="64">
        <v>872</v>
      </c>
      <c r="C122" t="s" s="67">
        <v>465</v>
      </c>
      <c r="D122" s="68"/>
      <c r="E122" t="s" s="67">
        <v>452</v>
      </c>
      <c r="F122" s="68"/>
      <c r="G122" t="s" s="67">
        <v>442</v>
      </c>
      <c r="H122" s="68"/>
      <c r="I122" t="s" s="65">
        <v>442</v>
      </c>
      <c r="J122" s="66"/>
      <c r="K122" t="s" s="67">
        <v>452</v>
      </c>
      <c r="L122" s="68"/>
      <c r="M122" t="s" s="67">
        <v>442</v>
      </c>
      <c r="N122" s="68"/>
      <c r="O122" t="s" s="69">
        <v>558</v>
      </c>
      <c r="P122" s="68"/>
      <c r="Q122" t="s" s="67">
        <v>452</v>
      </c>
      <c r="R122" s="68"/>
      <c r="S122" t="s" s="67">
        <v>447</v>
      </c>
      <c r="T122" s="68"/>
      <c r="U122" t="s" s="69">
        <v>488</v>
      </c>
      <c r="V122" s="68"/>
      <c r="W122" t="s" s="67">
        <v>444</v>
      </c>
      <c r="X122" s="68"/>
      <c r="Y122" t="s" s="69">
        <v>463</v>
      </c>
      <c r="Z122" s="68"/>
      <c r="AA122" t="s" s="67">
        <v>452</v>
      </c>
      <c r="AB122" s="68"/>
      <c r="AC122" t="s" s="67">
        <v>464</v>
      </c>
      <c r="AD122" s="68"/>
      <c r="AE122" t="s" s="69">
        <v>544</v>
      </c>
      <c r="AF122" s="68"/>
      <c r="AG122" t="s" s="67">
        <v>452</v>
      </c>
      <c r="AH122" s="68"/>
      <c r="AI122" t="s" s="70">
        <v>700</v>
      </c>
      <c r="AJ122" t="s" s="70">
        <v>18</v>
      </c>
      <c r="AK122" t="s" s="71">
        <v>132</v>
      </c>
    </row>
    <row r="123" ht="15" customHeight="1">
      <c r="A123" t="s" s="52">
        <v>873</v>
      </c>
      <c r="B123" t="s" s="64">
        <v>874</v>
      </c>
      <c r="C123" t="s" s="67">
        <v>526</v>
      </c>
      <c r="D123" s="68"/>
      <c r="E123" t="s" s="67">
        <v>452</v>
      </c>
      <c r="F123" s="68"/>
      <c r="G123" t="s" s="67">
        <v>442</v>
      </c>
      <c r="H123" s="68"/>
      <c r="I123" t="s" s="65">
        <v>516</v>
      </c>
      <c r="J123" s="66"/>
      <c r="K123" t="s" s="67">
        <v>452</v>
      </c>
      <c r="L123" s="68"/>
      <c r="M123" t="s" s="67">
        <v>442</v>
      </c>
      <c r="N123" s="68"/>
      <c r="O123" t="s" s="69">
        <v>520</v>
      </c>
      <c r="P123" s="68"/>
      <c r="Q123" t="s" s="67">
        <v>452</v>
      </c>
      <c r="R123" s="68"/>
      <c r="S123" t="s" s="67">
        <v>447</v>
      </c>
      <c r="T123" s="68"/>
      <c r="U123" t="s" s="69">
        <v>488</v>
      </c>
      <c r="V123" s="68"/>
      <c r="W123" t="s" s="67">
        <v>447</v>
      </c>
      <c r="X123" s="68"/>
      <c r="Y123" t="s" s="69">
        <v>446</v>
      </c>
      <c r="Z123" s="68"/>
      <c r="AA123" t="s" s="67">
        <v>452</v>
      </c>
      <c r="AB123" s="68"/>
      <c r="AC123" t="s" s="67">
        <v>444</v>
      </c>
      <c r="AD123" s="68"/>
      <c r="AE123" t="s" s="69">
        <v>509</v>
      </c>
      <c r="AF123" s="68"/>
      <c r="AG123" t="s" s="67">
        <v>452</v>
      </c>
      <c r="AH123" s="68"/>
      <c r="AI123" t="s" s="70">
        <v>875</v>
      </c>
      <c r="AJ123" t="s" s="70">
        <v>18</v>
      </c>
      <c r="AK123" t="s" s="71">
        <v>84</v>
      </c>
    </row>
    <row r="124" ht="15" customHeight="1">
      <c r="A124" t="s" s="52">
        <v>876</v>
      </c>
      <c r="B124" t="s" s="64">
        <v>877</v>
      </c>
      <c r="C124" t="s" s="67">
        <v>520</v>
      </c>
      <c r="D124" s="68"/>
      <c r="E124" t="s" s="67">
        <v>444</v>
      </c>
      <c r="F124" s="68"/>
      <c r="G124" t="s" s="67">
        <v>488</v>
      </c>
      <c r="H124" s="68"/>
      <c r="I124" t="s" s="65">
        <v>463</v>
      </c>
      <c r="J124" s="66"/>
      <c r="K124" t="s" s="67">
        <v>439</v>
      </c>
      <c r="L124" s="68"/>
      <c r="M124" t="s" s="67">
        <v>455</v>
      </c>
      <c r="N124" s="68"/>
      <c r="O124" t="s" s="69">
        <v>528</v>
      </c>
      <c r="P124" s="68"/>
      <c r="Q124" t="s" s="67">
        <v>444</v>
      </c>
      <c r="R124" s="68"/>
      <c r="S124" t="s" s="67">
        <v>439</v>
      </c>
      <c r="T124" s="68"/>
      <c r="U124" t="s" s="69">
        <v>441</v>
      </c>
      <c r="V124" s="68"/>
      <c r="W124" t="s" s="67">
        <v>439</v>
      </c>
      <c r="X124" s="68"/>
      <c r="Y124" t="s" s="69">
        <v>515</v>
      </c>
      <c r="Z124" s="68"/>
      <c r="AA124" t="s" s="67">
        <v>439</v>
      </c>
      <c r="AB124" s="68"/>
      <c r="AC124" t="s" s="67">
        <v>467</v>
      </c>
      <c r="AD124" s="68"/>
      <c r="AE124" t="s" s="69">
        <v>535</v>
      </c>
      <c r="AF124" s="68"/>
      <c r="AG124" t="s" s="67">
        <v>452</v>
      </c>
      <c r="AH124" s="68"/>
      <c r="AI124" t="s" s="70">
        <v>613</v>
      </c>
      <c r="AJ124" t="s" s="70">
        <v>18</v>
      </c>
      <c r="AK124" t="s" s="71">
        <v>23</v>
      </c>
    </row>
    <row r="125" ht="15" customHeight="1">
      <c r="A125" t="s" s="52">
        <v>878</v>
      </c>
      <c r="B125" t="s" s="64">
        <v>879</v>
      </c>
      <c r="C125" t="s" s="67">
        <v>443</v>
      </c>
      <c r="D125" s="68"/>
      <c r="E125" t="s" s="67">
        <v>464</v>
      </c>
      <c r="F125" s="68"/>
      <c r="G125" t="s" s="67">
        <v>443</v>
      </c>
      <c r="H125" s="68"/>
      <c r="I125" t="s" s="65">
        <v>516</v>
      </c>
      <c r="J125" s="66"/>
      <c r="K125" t="s" s="67">
        <v>452</v>
      </c>
      <c r="L125" s="68"/>
      <c r="M125" t="s" s="67">
        <v>443</v>
      </c>
      <c r="N125" s="68"/>
      <c r="O125" t="s" s="69">
        <v>445</v>
      </c>
      <c r="P125" s="68"/>
      <c r="Q125" t="s" s="67">
        <v>464</v>
      </c>
      <c r="R125" s="68"/>
      <c r="S125" t="s" s="67">
        <v>452</v>
      </c>
      <c r="T125" s="68"/>
      <c r="U125" t="s" s="69">
        <v>445</v>
      </c>
      <c r="V125" s="68"/>
      <c r="W125" t="s" s="67">
        <v>474</v>
      </c>
      <c r="X125" s="68"/>
      <c r="Y125" t="s" s="69">
        <v>443</v>
      </c>
      <c r="Z125" s="68"/>
      <c r="AA125" t="s" s="67">
        <v>452</v>
      </c>
      <c r="AB125" s="68"/>
      <c r="AC125" t="s" s="67">
        <v>452</v>
      </c>
      <c r="AD125" s="68"/>
      <c r="AE125" t="s" s="69">
        <v>452</v>
      </c>
      <c r="AF125" s="68"/>
      <c r="AG125" t="s" s="67">
        <v>474</v>
      </c>
      <c r="AH125" s="68"/>
      <c r="AI125" t="s" s="70">
        <v>880</v>
      </c>
      <c r="AJ125" t="s" s="70">
        <v>18</v>
      </c>
      <c r="AK125" t="s" s="71">
        <v>216</v>
      </c>
    </row>
    <row r="126" ht="15" customHeight="1">
      <c r="A126" t="s" s="52">
        <v>881</v>
      </c>
      <c r="B126" t="s" s="64">
        <v>882</v>
      </c>
      <c r="C126" t="s" s="67">
        <v>521</v>
      </c>
      <c r="D126" s="68"/>
      <c r="E126" t="s" s="67">
        <v>452</v>
      </c>
      <c r="F126" s="68"/>
      <c r="G126" t="s" s="67">
        <v>442</v>
      </c>
      <c r="H126" s="68"/>
      <c r="I126" t="s" s="65">
        <v>465</v>
      </c>
      <c r="J126" s="66"/>
      <c r="K126" t="s" s="67">
        <v>464</v>
      </c>
      <c r="L126" s="68"/>
      <c r="M126" t="s" s="67">
        <v>442</v>
      </c>
      <c r="N126" s="68"/>
      <c r="O126" t="s" s="69">
        <v>515</v>
      </c>
      <c r="P126" s="68"/>
      <c r="Q126" t="s" s="67">
        <v>452</v>
      </c>
      <c r="R126" s="68"/>
      <c r="S126" t="s" s="67">
        <v>447</v>
      </c>
      <c r="T126" s="68"/>
      <c r="U126" t="s" s="69">
        <v>481</v>
      </c>
      <c r="V126" s="68"/>
      <c r="W126" t="s" s="67">
        <v>467</v>
      </c>
      <c r="X126" s="68"/>
      <c r="Y126" t="s" s="69">
        <v>482</v>
      </c>
      <c r="Z126" s="68"/>
      <c r="AA126" t="s" s="67">
        <v>464</v>
      </c>
      <c r="AB126" s="68"/>
      <c r="AC126" t="s" s="67">
        <v>467</v>
      </c>
      <c r="AD126" s="68"/>
      <c r="AE126" t="s" s="69">
        <v>654</v>
      </c>
      <c r="AF126" s="68"/>
      <c r="AG126" t="s" s="67">
        <v>439</v>
      </c>
      <c r="AH126" s="68"/>
      <c r="AI126" t="s" s="70">
        <v>863</v>
      </c>
      <c r="AJ126" t="s" s="70">
        <v>18</v>
      </c>
      <c r="AK126" t="s" s="71">
        <v>36</v>
      </c>
    </row>
    <row r="127" ht="15" customHeight="1">
      <c r="A127" t="s" s="52">
        <v>883</v>
      </c>
      <c r="B127" t="s" s="64">
        <v>884</v>
      </c>
      <c r="C127" t="s" s="67">
        <v>465</v>
      </c>
      <c r="D127" s="68"/>
      <c r="E127" t="s" s="67">
        <v>444</v>
      </c>
      <c r="F127" s="68"/>
      <c r="G127" t="s" s="67">
        <v>442</v>
      </c>
      <c r="H127" s="68"/>
      <c r="I127" t="s" s="65">
        <v>443</v>
      </c>
      <c r="J127" s="66"/>
      <c r="K127" t="s" s="67">
        <v>464</v>
      </c>
      <c r="L127" s="68"/>
      <c r="M127" t="s" s="67">
        <v>442</v>
      </c>
      <c r="N127" s="68"/>
      <c r="O127" t="s" s="69">
        <v>443</v>
      </c>
      <c r="P127" s="68"/>
      <c r="Q127" t="s" s="67">
        <v>444</v>
      </c>
      <c r="R127" s="68"/>
      <c r="S127" t="s" s="67">
        <v>447</v>
      </c>
      <c r="T127" s="68"/>
      <c r="U127" t="s" s="69">
        <v>463</v>
      </c>
      <c r="V127" s="68"/>
      <c r="W127" t="s" s="67">
        <v>444</v>
      </c>
      <c r="X127" s="68"/>
      <c r="Y127" t="s" s="69">
        <v>443</v>
      </c>
      <c r="Z127" s="68"/>
      <c r="AA127" t="s" s="67">
        <v>464</v>
      </c>
      <c r="AB127" s="68"/>
      <c r="AC127" t="s" s="67">
        <v>467</v>
      </c>
      <c r="AD127" s="68"/>
      <c r="AE127" t="s" s="69">
        <v>544</v>
      </c>
      <c r="AF127" s="68"/>
      <c r="AG127" t="s" s="67">
        <v>439</v>
      </c>
      <c r="AH127" s="68"/>
      <c r="AI127" t="s" s="70">
        <v>737</v>
      </c>
      <c r="AJ127" t="s" s="70">
        <v>18</v>
      </c>
      <c r="AK127" t="s" s="71">
        <v>738</v>
      </c>
    </row>
    <row r="128" ht="15" customHeight="1">
      <c r="A128" t="s" s="52">
        <v>885</v>
      </c>
      <c r="B128" t="s" s="64">
        <v>886</v>
      </c>
      <c r="C128" t="s" s="67">
        <v>443</v>
      </c>
      <c r="D128" s="68"/>
      <c r="E128" t="s" s="67">
        <v>444</v>
      </c>
      <c r="F128" s="68"/>
      <c r="G128" t="s" s="67">
        <v>472</v>
      </c>
      <c r="H128" s="68"/>
      <c r="I128" t="s" s="65">
        <v>443</v>
      </c>
      <c r="J128" s="66"/>
      <c r="K128" t="s" s="67">
        <v>444</v>
      </c>
      <c r="L128" s="68"/>
      <c r="M128" t="s" s="67">
        <v>442</v>
      </c>
      <c r="N128" s="68"/>
      <c r="O128" t="s" s="69">
        <v>443</v>
      </c>
      <c r="P128" s="68"/>
      <c r="Q128" t="s" s="67">
        <v>444</v>
      </c>
      <c r="R128" s="68"/>
      <c r="S128" t="s" s="67">
        <v>452</v>
      </c>
      <c r="T128" s="68"/>
      <c r="U128" t="s" s="69">
        <v>534</v>
      </c>
      <c r="V128" s="68"/>
      <c r="W128" t="s" s="67">
        <v>444</v>
      </c>
      <c r="X128" s="68"/>
      <c r="Y128" t="s" s="69">
        <v>440</v>
      </c>
      <c r="Z128" s="68"/>
      <c r="AA128" t="s" s="67">
        <v>444</v>
      </c>
      <c r="AB128" s="68"/>
      <c r="AC128" t="s" s="67">
        <v>464</v>
      </c>
      <c r="AD128" s="68"/>
      <c r="AE128" t="s" s="69">
        <v>448</v>
      </c>
      <c r="AF128" s="68"/>
      <c r="AG128" t="s" s="67">
        <v>452</v>
      </c>
      <c r="AH128" s="68"/>
      <c r="AI128" t="s" s="70">
        <v>887</v>
      </c>
      <c r="AJ128" t="s" s="70">
        <v>18</v>
      </c>
      <c r="AK128" t="s" s="71">
        <v>888</v>
      </c>
    </row>
    <row r="129" ht="15" customHeight="1">
      <c r="A129" t="s" s="52">
        <v>889</v>
      </c>
      <c r="B129" t="s" s="64">
        <v>890</v>
      </c>
      <c r="C129" t="s" s="67">
        <v>463</v>
      </c>
      <c r="D129" s="68"/>
      <c r="E129" t="s" s="67">
        <v>452</v>
      </c>
      <c r="F129" s="68"/>
      <c r="G129" t="s" s="67">
        <v>472</v>
      </c>
      <c r="H129" s="68"/>
      <c r="I129" t="s" s="65">
        <v>440</v>
      </c>
      <c r="J129" s="66"/>
      <c r="K129" t="s" s="67">
        <v>444</v>
      </c>
      <c r="L129" s="68"/>
      <c r="M129" t="s" s="67">
        <v>455</v>
      </c>
      <c r="N129" s="68"/>
      <c r="O129" t="s" s="69">
        <v>508</v>
      </c>
      <c r="P129" s="68"/>
      <c r="Q129" t="s" s="67">
        <v>452</v>
      </c>
      <c r="R129" s="68"/>
      <c r="S129" t="s" s="67">
        <v>452</v>
      </c>
      <c r="T129" s="68"/>
      <c r="U129" t="s" s="69">
        <v>453</v>
      </c>
      <c r="V129" s="68"/>
      <c r="W129" t="s" s="67">
        <v>466</v>
      </c>
      <c r="X129" s="68"/>
      <c r="Y129" t="s" s="69">
        <v>516</v>
      </c>
      <c r="Z129" s="68"/>
      <c r="AA129" t="s" s="67">
        <v>444</v>
      </c>
      <c r="AB129" s="68"/>
      <c r="AC129" t="s" s="67">
        <v>466</v>
      </c>
      <c r="AD129" s="68"/>
      <c r="AE129" t="s" s="69">
        <v>447</v>
      </c>
      <c r="AF129" s="68"/>
      <c r="AG129" t="s" s="67">
        <v>464</v>
      </c>
      <c r="AH129" s="68"/>
      <c r="AI129" t="s" s="70">
        <v>798</v>
      </c>
      <c r="AJ129" t="s" s="70">
        <v>18</v>
      </c>
      <c r="AK129" t="s" s="71">
        <v>267</v>
      </c>
    </row>
    <row r="130" ht="15" customHeight="1">
      <c r="A130" t="s" s="52">
        <v>891</v>
      </c>
      <c r="B130" t="s" s="64">
        <v>892</v>
      </c>
      <c r="C130" t="s" s="67">
        <v>489</v>
      </c>
      <c r="D130" s="68"/>
      <c r="E130" t="s" s="67">
        <v>452</v>
      </c>
      <c r="F130" s="68"/>
      <c r="G130" t="s" s="67">
        <v>454</v>
      </c>
      <c r="H130" s="68"/>
      <c r="I130" t="s" s="65">
        <v>445</v>
      </c>
      <c r="J130" s="66"/>
      <c r="K130" t="s" s="67">
        <v>447</v>
      </c>
      <c r="L130" s="68"/>
      <c r="M130" t="s" s="67">
        <v>442</v>
      </c>
      <c r="N130" s="68"/>
      <c r="O130" t="s" s="69">
        <v>893</v>
      </c>
      <c r="P130" s="68"/>
      <c r="Q130" t="s" s="67">
        <v>452</v>
      </c>
      <c r="R130" s="68"/>
      <c r="S130" t="s" s="67">
        <v>464</v>
      </c>
      <c r="T130" s="68"/>
      <c r="U130" t="s" s="69">
        <v>496</v>
      </c>
      <c r="V130" s="68"/>
      <c r="W130" t="s" s="67">
        <v>452</v>
      </c>
      <c r="X130" s="68"/>
      <c r="Y130" t="s" s="69">
        <v>443</v>
      </c>
      <c r="Z130" s="68"/>
      <c r="AA130" t="s" s="67">
        <v>447</v>
      </c>
      <c r="AB130" s="68"/>
      <c r="AC130" t="s" s="67">
        <v>501</v>
      </c>
      <c r="AD130" s="68"/>
      <c r="AE130" t="s" s="69">
        <v>483</v>
      </c>
      <c r="AF130" s="68"/>
      <c r="AG130" t="s" s="67">
        <v>439</v>
      </c>
      <c r="AH130" s="68"/>
      <c r="AI130" t="s" s="70">
        <v>791</v>
      </c>
      <c r="AJ130" t="s" s="70">
        <v>18</v>
      </c>
      <c r="AK130" t="s" s="71">
        <v>93</v>
      </c>
    </row>
    <row r="131" ht="15" customHeight="1">
      <c r="A131" t="s" s="52">
        <v>894</v>
      </c>
      <c r="B131" t="s" s="64">
        <v>895</v>
      </c>
      <c r="C131" t="s" s="67">
        <v>580</v>
      </c>
      <c r="D131" s="68"/>
      <c r="E131" t="s" s="67">
        <v>444</v>
      </c>
      <c r="F131" s="68"/>
      <c r="G131" t="s" s="67">
        <v>442</v>
      </c>
      <c r="H131" s="68"/>
      <c r="I131" t="s" s="65">
        <v>520</v>
      </c>
      <c r="J131" s="66"/>
      <c r="K131" t="s" s="67">
        <v>452</v>
      </c>
      <c r="L131" s="68"/>
      <c r="M131" t="s" s="67">
        <v>455</v>
      </c>
      <c r="N131" s="68"/>
      <c r="O131" t="s" s="69">
        <v>526</v>
      </c>
      <c r="P131" s="68"/>
      <c r="Q131" t="s" s="67">
        <v>444</v>
      </c>
      <c r="R131" s="68"/>
      <c r="S131" t="s" s="67">
        <v>447</v>
      </c>
      <c r="T131" s="68"/>
      <c r="U131" t="s" s="69">
        <v>528</v>
      </c>
      <c r="V131" s="68"/>
      <c r="W131" t="s" s="67">
        <v>444</v>
      </c>
      <c r="X131" s="68"/>
      <c r="Y131" t="s" s="69">
        <v>521</v>
      </c>
      <c r="Z131" s="68"/>
      <c r="AA131" t="s" s="67">
        <v>452</v>
      </c>
      <c r="AB131" s="68"/>
      <c r="AC131" t="s" s="67">
        <v>452</v>
      </c>
      <c r="AD131" s="68"/>
      <c r="AE131" t="s" s="69">
        <v>502</v>
      </c>
      <c r="AF131" s="68"/>
      <c r="AG131" t="s" s="67">
        <v>444</v>
      </c>
      <c r="AH131" s="68"/>
      <c r="AI131" t="s" s="70">
        <v>449</v>
      </c>
      <c r="AJ131" t="s" s="70">
        <v>18</v>
      </c>
      <c r="AK131" t="s" s="71">
        <v>450</v>
      </c>
    </row>
    <row r="132" ht="15" customHeight="1">
      <c r="A132" t="s" s="52">
        <v>896</v>
      </c>
      <c r="B132" t="s" s="64">
        <v>897</v>
      </c>
      <c r="C132" t="s" s="67">
        <v>528</v>
      </c>
      <c r="D132" s="68"/>
      <c r="E132" t="s" s="67">
        <v>447</v>
      </c>
      <c r="F132" s="68"/>
      <c r="G132" t="s" s="67">
        <v>488</v>
      </c>
      <c r="H132" s="68"/>
      <c r="I132" t="s" s="65">
        <v>443</v>
      </c>
      <c r="J132" s="66"/>
      <c r="K132" t="s" s="67">
        <v>444</v>
      </c>
      <c r="L132" s="68"/>
      <c r="M132" t="s" s="67">
        <v>455</v>
      </c>
      <c r="N132" s="68"/>
      <c r="O132" t="s" s="69">
        <v>516</v>
      </c>
      <c r="P132" s="68"/>
      <c r="Q132" t="s" s="67">
        <v>447</v>
      </c>
      <c r="R132" s="68"/>
      <c r="S132" t="s" s="67">
        <v>439</v>
      </c>
      <c r="T132" s="68"/>
      <c r="U132" t="s" s="69">
        <v>498</v>
      </c>
      <c r="V132" s="68"/>
      <c r="W132" t="s" s="67">
        <v>439</v>
      </c>
      <c r="X132" s="68"/>
      <c r="Y132" t="s" s="69">
        <v>445</v>
      </c>
      <c r="Z132" s="68"/>
      <c r="AA132" t="s" s="67">
        <v>444</v>
      </c>
      <c r="AB132" s="68"/>
      <c r="AC132" t="s" s="67">
        <v>447</v>
      </c>
      <c r="AD132" s="68"/>
      <c r="AE132" t="s" s="69">
        <v>584</v>
      </c>
      <c r="AF132" s="68"/>
      <c r="AG132" t="s" s="67">
        <v>439</v>
      </c>
      <c r="AH132" s="68"/>
      <c r="AI132" t="s" s="70">
        <v>898</v>
      </c>
      <c r="AJ132" t="s" s="70">
        <v>18</v>
      </c>
      <c r="AK132" t="s" s="71">
        <v>124</v>
      </c>
    </row>
    <row r="133" ht="15" customHeight="1">
      <c r="A133" t="s" s="52">
        <v>899</v>
      </c>
      <c r="B133" t="s" s="64">
        <v>900</v>
      </c>
      <c r="C133" t="s" s="67">
        <v>528</v>
      </c>
      <c r="D133" s="68"/>
      <c r="E133" t="s" s="67">
        <v>444</v>
      </c>
      <c r="F133" s="68"/>
      <c r="G133" t="s" s="67">
        <v>472</v>
      </c>
      <c r="H133" s="68"/>
      <c r="I133" t="s" s="65">
        <v>442</v>
      </c>
      <c r="J133" s="66"/>
      <c r="K133" t="s" s="67">
        <v>447</v>
      </c>
      <c r="L133" s="68"/>
      <c r="M133" t="s" s="67">
        <v>455</v>
      </c>
      <c r="N133" s="68"/>
      <c r="O133" t="s" s="69">
        <v>580</v>
      </c>
      <c r="P133" s="68"/>
      <c r="Q133" t="s" s="67">
        <v>444</v>
      </c>
      <c r="R133" s="68"/>
      <c r="S133" t="s" s="67">
        <v>452</v>
      </c>
      <c r="T133" s="68"/>
      <c r="U133" t="s" s="69">
        <v>473</v>
      </c>
      <c r="V133" s="68"/>
      <c r="W133" t="s" s="67">
        <v>447</v>
      </c>
      <c r="X133" s="68"/>
      <c r="Y133" t="s" s="69">
        <v>442</v>
      </c>
      <c r="Z133" s="68"/>
      <c r="AA133" t="s" s="67">
        <v>447</v>
      </c>
      <c r="AB133" s="68"/>
      <c r="AC133" t="s" s="67">
        <v>452</v>
      </c>
      <c r="AD133" s="68"/>
      <c r="AE133" t="s" s="69">
        <v>623</v>
      </c>
      <c r="AF133" s="68"/>
      <c r="AG133" t="s" s="67">
        <v>439</v>
      </c>
      <c r="AH133" s="68"/>
      <c r="AI133" t="s" s="70">
        <v>714</v>
      </c>
      <c r="AJ133" t="s" s="70">
        <v>18</v>
      </c>
      <c r="AK133" t="s" s="71">
        <v>715</v>
      </c>
    </row>
    <row r="134" ht="15" customHeight="1">
      <c r="A134" t="s" s="52">
        <v>901</v>
      </c>
      <c r="B134" t="s" s="64">
        <v>902</v>
      </c>
      <c r="C134" t="s" s="67">
        <v>443</v>
      </c>
      <c r="D134" t="s" s="68">
        <v>27</v>
      </c>
      <c r="E134" t="s" s="67">
        <v>439</v>
      </c>
      <c r="F134" t="s" s="68">
        <v>27</v>
      </c>
      <c r="G134" t="s" s="67">
        <v>472</v>
      </c>
      <c r="H134" t="s" s="68">
        <v>27</v>
      </c>
      <c r="I134" t="s" s="65">
        <v>443</v>
      </c>
      <c r="J134" t="s" s="66">
        <v>27</v>
      </c>
      <c r="K134" t="s" s="67">
        <v>464</v>
      </c>
      <c r="L134" t="s" s="68">
        <v>27</v>
      </c>
      <c r="M134" t="s" s="67">
        <v>497</v>
      </c>
      <c r="N134" t="s" s="68">
        <v>27</v>
      </c>
      <c r="O134" t="s" s="69">
        <v>529</v>
      </c>
      <c r="P134" t="s" s="68">
        <v>28</v>
      </c>
      <c r="Q134" t="s" s="67">
        <v>439</v>
      </c>
      <c r="R134" t="s" s="68">
        <v>27</v>
      </c>
      <c r="S134" t="s" s="67">
        <v>452</v>
      </c>
      <c r="T134" t="s" s="68">
        <v>27</v>
      </c>
      <c r="U134" t="s" s="69">
        <v>516</v>
      </c>
      <c r="V134" t="s" s="68">
        <v>27</v>
      </c>
      <c r="W134" t="s" s="67">
        <v>474</v>
      </c>
      <c r="X134" t="s" s="68">
        <v>27</v>
      </c>
      <c r="Y134" t="s" s="69">
        <v>443</v>
      </c>
      <c r="Z134" t="s" s="68">
        <v>27</v>
      </c>
      <c r="AA134" t="s" s="67">
        <v>464</v>
      </c>
      <c r="AB134" t="s" s="68">
        <v>27</v>
      </c>
      <c r="AC134" t="s" s="67">
        <v>452</v>
      </c>
      <c r="AD134" t="s" s="68">
        <v>27</v>
      </c>
      <c r="AE134" t="s" s="69">
        <v>584</v>
      </c>
      <c r="AF134" t="s" s="68">
        <v>27</v>
      </c>
      <c r="AG134" t="s" s="67">
        <v>447</v>
      </c>
      <c r="AH134" t="s" s="68">
        <v>27</v>
      </c>
      <c r="AI134" t="s" s="70">
        <v>597</v>
      </c>
      <c r="AJ134" t="s" s="70">
        <v>29</v>
      </c>
      <c r="AK134" t="s" s="71">
        <v>598</v>
      </c>
    </row>
    <row r="135" ht="15" customHeight="1">
      <c r="A135" t="s" s="52">
        <v>903</v>
      </c>
      <c r="B135" t="s" s="64">
        <v>904</v>
      </c>
      <c r="C135" t="s" s="67">
        <v>445</v>
      </c>
      <c r="D135" s="68"/>
      <c r="E135" t="s" s="67">
        <v>447</v>
      </c>
      <c r="F135" s="68"/>
      <c r="G135" t="s" s="67">
        <v>455</v>
      </c>
      <c r="H135" s="68"/>
      <c r="I135" t="s" s="65">
        <v>527</v>
      </c>
      <c r="J135" s="66"/>
      <c r="K135" t="s" s="67">
        <v>464</v>
      </c>
      <c r="L135" s="68"/>
      <c r="M135" t="s" s="67">
        <v>454</v>
      </c>
      <c r="N135" s="68"/>
      <c r="O135" t="s" s="69">
        <v>534</v>
      </c>
      <c r="P135" s="68"/>
      <c r="Q135" t="s" s="67">
        <v>447</v>
      </c>
      <c r="R135" s="68"/>
      <c r="S135" t="s" s="67">
        <v>439</v>
      </c>
      <c r="T135" s="68"/>
      <c r="U135" t="s" s="69">
        <v>445</v>
      </c>
      <c r="V135" s="68"/>
      <c r="W135" t="s" s="67">
        <v>447</v>
      </c>
      <c r="X135" s="68"/>
      <c r="Y135" t="s" s="69">
        <v>455</v>
      </c>
      <c r="Z135" s="68"/>
      <c r="AA135" t="s" s="67">
        <v>464</v>
      </c>
      <c r="AB135" s="68"/>
      <c r="AC135" t="s" s="67">
        <v>464</v>
      </c>
      <c r="AD135" s="68"/>
      <c r="AE135" t="s" s="69">
        <v>623</v>
      </c>
      <c r="AF135" s="68"/>
      <c r="AG135" t="s" s="67">
        <v>447</v>
      </c>
      <c r="AH135" s="68"/>
      <c r="AI135" t="s" s="70">
        <v>905</v>
      </c>
      <c r="AJ135" t="s" s="70">
        <v>18</v>
      </c>
      <c r="AK135" t="s" s="71">
        <v>906</v>
      </c>
    </row>
    <row r="136" ht="15" customHeight="1">
      <c r="A136" t="s" s="52">
        <v>907</v>
      </c>
      <c r="B136" t="s" s="64">
        <v>908</v>
      </c>
      <c r="C136" t="s" s="67">
        <v>527</v>
      </c>
      <c r="D136" s="68"/>
      <c r="E136" t="s" s="67">
        <v>447</v>
      </c>
      <c r="F136" s="68"/>
      <c r="G136" t="s" s="67">
        <v>443</v>
      </c>
      <c r="H136" s="68"/>
      <c r="I136" t="s" s="65">
        <v>441</v>
      </c>
      <c r="J136" s="66"/>
      <c r="K136" t="s" s="67">
        <v>439</v>
      </c>
      <c r="L136" s="68"/>
      <c r="M136" t="s" s="67">
        <v>463</v>
      </c>
      <c r="N136" s="68"/>
      <c r="O136" t="s" s="69">
        <v>478</v>
      </c>
      <c r="P136" s="68"/>
      <c r="Q136" t="s" s="67">
        <v>447</v>
      </c>
      <c r="R136" s="68"/>
      <c r="S136" t="s" s="67">
        <v>452</v>
      </c>
      <c r="T136" s="68"/>
      <c r="U136" t="s" s="69">
        <v>496</v>
      </c>
      <c r="V136" s="68"/>
      <c r="W136" t="s" s="67">
        <v>447</v>
      </c>
      <c r="X136" s="68"/>
      <c r="Y136" t="s" s="69">
        <v>521</v>
      </c>
      <c r="Z136" s="68"/>
      <c r="AA136" t="s" s="67">
        <v>447</v>
      </c>
      <c r="AB136" s="68"/>
      <c r="AC136" t="s" s="67">
        <v>452</v>
      </c>
      <c r="AD136" s="68"/>
      <c r="AE136" t="s" s="69">
        <v>509</v>
      </c>
      <c r="AF136" s="68"/>
      <c r="AG136" t="s" s="67">
        <v>439</v>
      </c>
      <c r="AH136" s="68"/>
      <c r="AI136" t="s" s="70">
        <v>771</v>
      </c>
      <c r="AJ136" t="s" s="70">
        <v>18</v>
      </c>
      <c r="AK136" t="s" s="71">
        <v>772</v>
      </c>
    </row>
    <row r="137" ht="15" customHeight="1">
      <c r="A137" t="s" s="52">
        <v>909</v>
      </c>
      <c r="B137" t="s" s="64">
        <v>910</v>
      </c>
      <c r="C137" t="s" s="67">
        <v>445</v>
      </c>
      <c r="D137" s="68"/>
      <c r="E137" t="s" s="67">
        <v>439</v>
      </c>
      <c r="F137" s="68"/>
      <c r="G137" t="s" s="67">
        <v>455</v>
      </c>
      <c r="H137" s="68"/>
      <c r="I137" t="s" s="65">
        <v>442</v>
      </c>
      <c r="J137" s="66"/>
      <c r="K137" t="s" s="67">
        <v>439</v>
      </c>
      <c r="L137" s="68"/>
      <c r="M137" t="s" s="67">
        <v>443</v>
      </c>
      <c r="N137" s="68"/>
      <c r="O137" t="s" s="69">
        <v>488</v>
      </c>
      <c r="P137" s="68"/>
      <c r="Q137" t="s" s="67">
        <v>439</v>
      </c>
      <c r="R137" s="68"/>
      <c r="S137" t="s" s="67">
        <v>439</v>
      </c>
      <c r="T137" s="68"/>
      <c r="U137" t="s" s="69">
        <v>455</v>
      </c>
      <c r="V137" s="68"/>
      <c r="W137" t="s" s="67">
        <v>439</v>
      </c>
      <c r="X137" s="68"/>
      <c r="Y137" t="s" s="69">
        <v>507</v>
      </c>
      <c r="Z137" s="68"/>
      <c r="AA137" t="s" s="67">
        <v>439</v>
      </c>
      <c r="AB137" s="68"/>
      <c r="AC137" t="s" s="67">
        <v>464</v>
      </c>
      <c r="AD137" s="68"/>
      <c r="AE137" t="s" s="69">
        <v>502</v>
      </c>
      <c r="AF137" s="68"/>
      <c r="AG137" t="s" s="67">
        <v>439</v>
      </c>
      <c r="AH137" s="68"/>
      <c r="AI137" t="s" s="70">
        <v>788</v>
      </c>
      <c r="AJ137" t="s" s="70">
        <v>18</v>
      </c>
      <c r="AK137" t="s" s="71">
        <v>170</v>
      </c>
    </row>
    <row r="138" ht="15" customHeight="1">
      <c r="A138" t="s" s="52">
        <v>911</v>
      </c>
      <c r="B138" t="s" s="64">
        <v>912</v>
      </c>
      <c r="C138" t="s" s="67">
        <v>173</v>
      </c>
      <c r="D138" s="68"/>
      <c r="E138" t="s" s="67">
        <v>308</v>
      </c>
      <c r="F138" t="s" s="68">
        <v>293</v>
      </c>
      <c r="G138" t="s" s="67">
        <v>295</v>
      </c>
      <c r="H138" t="s" s="68">
        <v>293</v>
      </c>
      <c r="I138" t="s" s="65">
        <v>173</v>
      </c>
      <c r="J138" s="66"/>
      <c r="K138" t="s" s="67">
        <v>294</v>
      </c>
      <c r="L138" t="s" s="68">
        <v>293</v>
      </c>
      <c r="M138" t="s" s="67">
        <v>315</v>
      </c>
      <c r="N138" t="s" s="68">
        <v>293</v>
      </c>
      <c r="O138" t="s" s="69">
        <v>173</v>
      </c>
      <c r="P138" s="68"/>
      <c r="Q138" t="s" s="67">
        <v>326</v>
      </c>
      <c r="R138" t="s" s="68">
        <v>293</v>
      </c>
      <c r="S138" t="s" s="67">
        <v>300</v>
      </c>
      <c r="T138" t="s" s="68">
        <v>293</v>
      </c>
      <c r="U138" t="s" s="69">
        <v>173</v>
      </c>
      <c r="V138" s="68"/>
      <c r="W138" t="s" s="67">
        <v>297</v>
      </c>
      <c r="X138" t="s" s="68">
        <v>293</v>
      </c>
      <c r="Y138" t="s" s="69">
        <v>173</v>
      </c>
      <c r="Z138" s="68"/>
      <c r="AA138" t="s" s="67">
        <v>308</v>
      </c>
      <c r="AB138" t="s" s="68">
        <v>293</v>
      </c>
      <c r="AC138" t="s" s="67">
        <v>300</v>
      </c>
      <c r="AD138" t="s" s="68">
        <v>293</v>
      </c>
      <c r="AE138" t="s" s="69">
        <v>173</v>
      </c>
      <c r="AF138" s="68"/>
      <c r="AG138" t="s" s="67">
        <v>297</v>
      </c>
      <c r="AH138" t="s" s="68">
        <v>293</v>
      </c>
      <c r="AI138" t="s" s="70">
        <v>913</v>
      </c>
      <c r="AJ138" t="s" s="70">
        <v>302</v>
      </c>
      <c r="AK138" t="s" s="71">
        <v>914</v>
      </c>
    </row>
    <row r="139" ht="15" customHeight="1">
      <c r="A139" t="s" s="52">
        <v>915</v>
      </c>
      <c r="B139" t="s" s="64">
        <v>916</v>
      </c>
      <c r="C139" t="s" s="67">
        <v>558</v>
      </c>
      <c r="D139" s="68"/>
      <c r="E139" t="s" s="67">
        <v>444</v>
      </c>
      <c r="F139" s="68"/>
      <c r="G139" t="s" s="67">
        <v>442</v>
      </c>
      <c r="H139" s="68"/>
      <c r="I139" t="s" s="65">
        <v>443</v>
      </c>
      <c r="J139" s="66"/>
      <c r="K139" t="s" s="67">
        <v>452</v>
      </c>
      <c r="L139" s="68"/>
      <c r="M139" t="s" s="67">
        <v>443</v>
      </c>
      <c r="N139" s="68"/>
      <c r="O139" t="s" s="69">
        <v>443</v>
      </c>
      <c r="P139" s="68"/>
      <c r="Q139" t="s" s="67">
        <v>444</v>
      </c>
      <c r="R139" s="68"/>
      <c r="S139" t="s" s="67">
        <v>447</v>
      </c>
      <c r="T139" s="68"/>
      <c r="U139" t="s" s="69">
        <v>526</v>
      </c>
      <c r="V139" s="68"/>
      <c r="W139" t="s" s="67">
        <v>444</v>
      </c>
      <c r="X139" s="68"/>
      <c r="Y139" t="s" s="69">
        <v>443</v>
      </c>
      <c r="Z139" s="68"/>
      <c r="AA139" t="s" s="67">
        <v>452</v>
      </c>
      <c r="AB139" s="68"/>
      <c r="AC139" t="s" s="67">
        <v>452</v>
      </c>
      <c r="AD139" s="68"/>
      <c r="AE139" t="s" s="69">
        <v>439</v>
      </c>
      <c r="AF139" s="68"/>
      <c r="AG139" t="s" s="67">
        <v>444</v>
      </c>
      <c r="AH139" s="68"/>
      <c r="AI139" t="s" s="70">
        <v>917</v>
      </c>
      <c r="AJ139" t="s" s="70">
        <v>18</v>
      </c>
      <c r="AK139" t="s" s="71">
        <v>262</v>
      </c>
    </row>
    <row r="140" ht="15" customHeight="1">
      <c r="A140" t="s" s="52">
        <v>918</v>
      </c>
      <c r="B140" t="s" s="64">
        <v>919</v>
      </c>
      <c r="C140" t="s" s="67">
        <v>445</v>
      </c>
      <c r="D140" s="68"/>
      <c r="E140" t="s" s="67">
        <v>444</v>
      </c>
      <c r="F140" s="68"/>
      <c r="G140" t="s" s="67">
        <v>442</v>
      </c>
      <c r="H140" s="68"/>
      <c r="I140" t="s" s="65">
        <v>445</v>
      </c>
      <c r="J140" s="66"/>
      <c r="K140" t="s" s="67">
        <v>464</v>
      </c>
      <c r="L140" s="68"/>
      <c r="M140" t="s" s="67">
        <v>455</v>
      </c>
      <c r="N140" s="68"/>
      <c r="O140" t="s" s="69">
        <v>558</v>
      </c>
      <c r="P140" s="68"/>
      <c r="Q140" t="s" s="67">
        <v>444</v>
      </c>
      <c r="R140" s="68"/>
      <c r="S140" t="s" s="67">
        <v>447</v>
      </c>
      <c r="T140" s="68"/>
      <c r="U140" t="s" s="69">
        <v>580</v>
      </c>
      <c r="V140" s="68"/>
      <c r="W140" t="s" s="67">
        <v>444</v>
      </c>
      <c r="X140" s="68"/>
      <c r="Y140" t="s" s="69">
        <v>441</v>
      </c>
      <c r="Z140" s="68"/>
      <c r="AA140" t="s" s="67">
        <v>467</v>
      </c>
      <c r="AB140" s="68"/>
      <c r="AC140" t="s" s="67">
        <v>452</v>
      </c>
      <c r="AD140" s="68"/>
      <c r="AE140" t="s" s="69">
        <v>458</v>
      </c>
      <c r="AF140" s="68"/>
      <c r="AG140" t="s" s="67">
        <v>444</v>
      </c>
      <c r="AH140" s="68"/>
      <c r="AI140" t="s" s="70">
        <v>920</v>
      </c>
      <c r="AJ140" t="s" s="70">
        <v>18</v>
      </c>
      <c r="AK140" t="s" s="71">
        <v>62</v>
      </c>
    </row>
    <row r="141" ht="15" customHeight="1">
      <c r="A141" t="s" s="52">
        <v>921</v>
      </c>
      <c r="B141" t="s" s="64">
        <v>922</v>
      </c>
      <c r="C141" t="s" s="67">
        <v>528</v>
      </c>
      <c r="D141" s="68"/>
      <c r="E141" t="s" s="67">
        <v>439</v>
      </c>
      <c r="F141" s="68"/>
      <c r="G141" t="s" s="67">
        <v>442</v>
      </c>
      <c r="H141" s="68"/>
      <c r="I141" t="s" s="65">
        <v>453</v>
      </c>
      <c r="J141" s="66"/>
      <c r="K141" t="s" s="67">
        <v>444</v>
      </c>
      <c r="L141" s="68"/>
      <c r="M141" t="s" s="67">
        <v>443</v>
      </c>
      <c r="N141" s="68"/>
      <c r="O141" t="s" s="69">
        <v>521</v>
      </c>
      <c r="P141" s="68"/>
      <c r="Q141" t="s" s="67">
        <v>439</v>
      </c>
      <c r="R141" s="68"/>
      <c r="S141" t="s" s="67">
        <v>447</v>
      </c>
      <c r="T141" s="68"/>
      <c r="U141" t="s" s="69">
        <v>923</v>
      </c>
      <c r="V141" s="68"/>
      <c r="W141" t="s" s="67">
        <v>447</v>
      </c>
      <c r="X141" s="68"/>
      <c r="Y141" t="s" s="69">
        <v>490</v>
      </c>
      <c r="Z141" s="68"/>
      <c r="AA141" t="s" s="67">
        <v>444</v>
      </c>
      <c r="AB141" s="68"/>
      <c r="AC141" t="s" s="67">
        <v>464</v>
      </c>
      <c r="AD141" s="68"/>
      <c r="AE141" t="s" s="69">
        <v>458</v>
      </c>
      <c r="AF141" s="68"/>
      <c r="AG141" t="s" s="67">
        <v>447</v>
      </c>
      <c r="AH141" s="68"/>
      <c r="AI141" t="s" s="70">
        <v>924</v>
      </c>
      <c r="AJ141" t="s" s="70">
        <v>18</v>
      </c>
      <c r="AK141" t="s" s="71">
        <v>102</v>
      </c>
    </row>
    <row r="142" ht="15" customHeight="1">
      <c r="A142" t="s" s="52">
        <v>925</v>
      </c>
      <c r="B142" t="s" s="64">
        <v>926</v>
      </c>
      <c r="C142" t="s" s="67">
        <v>442</v>
      </c>
      <c r="D142" s="68"/>
      <c r="E142" t="s" s="67">
        <v>452</v>
      </c>
      <c r="F142" s="68"/>
      <c r="G142" t="s" s="67">
        <v>440</v>
      </c>
      <c r="H142" s="68"/>
      <c r="I142" t="s" s="65">
        <v>442</v>
      </c>
      <c r="J142" s="66"/>
      <c r="K142" t="s" s="67">
        <v>452</v>
      </c>
      <c r="L142" s="68"/>
      <c r="M142" t="s" s="67">
        <v>463</v>
      </c>
      <c r="N142" s="68"/>
      <c r="O142" t="s" s="69">
        <v>527</v>
      </c>
      <c r="P142" s="68"/>
      <c r="Q142" t="s" s="67">
        <v>452</v>
      </c>
      <c r="R142" s="68"/>
      <c r="S142" t="s" s="67">
        <v>444</v>
      </c>
      <c r="T142" s="68"/>
      <c r="U142" t="s" s="69">
        <v>520</v>
      </c>
      <c r="V142" s="68"/>
      <c r="W142" t="s" s="67">
        <v>452</v>
      </c>
      <c r="X142" s="68"/>
      <c r="Y142" t="s" s="69">
        <v>488</v>
      </c>
      <c r="Z142" s="68"/>
      <c r="AA142" t="s" s="67">
        <v>467</v>
      </c>
      <c r="AB142" s="68"/>
      <c r="AC142" t="s" s="67">
        <v>444</v>
      </c>
      <c r="AD142" s="68"/>
      <c r="AE142" t="s" s="69">
        <v>452</v>
      </c>
      <c r="AF142" s="68"/>
      <c r="AG142" t="s" s="67">
        <v>452</v>
      </c>
      <c r="AH142" s="68"/>
      <c r="AI142" t="s" s="70">
        <v>475</v>
      </c>
      <c r="AJ142" t="s" s="70">
        <v>18</v>
      </c>
      <c r="AK142" t="s" s="71">
        <v>370</v>
      </c>
    </row>
    <row r="143" ht="15" customHeight="1">
      <c r="A143" t="s" s="52">
        <v>927</v>
      </c>
      <c r="B143" t="s" s="64">
        <v>928</v>
      </c>
      <c r="C143" t="s" s="67">
        <v>443</v>
      </c>
      <c r="D143" s="68"/>
      <c r="E143" t="s" s="67">
        <v>452</v>
      </c>
      <c r="F143" s="68"/>
      <c r="G143" t="s" s="67">
        <v>443</v>
      </c>
      <c r="H143" s="68"/>
      <c r="I143" t="s" s="65">
        <v>515</v>
      </c>
      <c r="J143" s="66"/>
      <c r="K143" t="s" s="67">
        <v>452</v>
      </c>
      <c r="L143" s="68"/>
      <c r="M143" t="s" s="67">
        <v>442</v>
      </c>
      <c r="N143" s="68"/>
      <c r="O143" t="s" s="69">
        <v>528</v>
      </c>
      <c r="P143" s="68"/>
      <c r="Q143" t="s" s="67">
        <v>452</v>
      </c>
      <c r="R143" s="68"/>
      <c r="S143" t="s" s="67">
        <v>452</v>
      </c>
      <c r="T143" s="68"/>
      <c r="U143" t="s" s="69">
        <v>443</v>
      </c>
      <c r="V143" s="68"/>
      <c r="W143" t="s" s="67">
        <v>452</v>
      </c>
      <c r="X143" s="68"/>
      <c r="Y143" t="s" s="69">
        <v>455</v>
      </c>
      <c r="Z143" s="68"/>
      <c r="AA143" t="s" s="67">
        <v>452</v>
      </c>
      <c r="AB143" s="68"/>
      <c r="AC143" t="s" s="67">
        <v>452</v>
      </c>
      <c r="AD143" s="68"/>
      <c r="AE143" t="s" s="69">
        <v>514</v>
      </c>
      <c r="AF143" s="68"/>
      <c r="AG143" t="s" s="67">
        <v>452</v>
      </c>
      <c r="AH143" s="68"/>
      <c r="AI143" t="s" s="70">
        <v>624</v>
      </c>
      <c r="AJ143" t="s" s="70">
        <v>18</v>
      </c>
      <c r="AK143" t="s" s="71">
        <v>122</v>
      </c>
    </row>
    <row r="144" ht="15" customHeight="1">
      <c r="A144" t="s" s="52">
        <v>929</v>
      </c>
      <c r="B144" t="s" s="64">
        <v>930</v>
      </c>
      <c r="C144" t="s" s="67">
        <v>528</v>
      </c>
      <c r="D144" s="68"/>
      <c r="E144" t="s" s="67">
        <v>444</v>
      </c>
      <c r="F144" s="68"/>
      <c r="G144" t="s" s="67">
        <v>443</v>
      </c>
      <c r="H144" s="68"/>
      <c r="I144" t="s" s="65">
        <v>438</v>
      </c>
      <c r="J144" s="66"/>
      <c r="K144" t="s" s="67">
        <v>447</v>
      </c>
      <c r="L144" s="68"/>
      <c r="M144" t="s" s="67">
        <v>455</v>
      </c>
      <c r="N144" s="68"/>
      <c r="O144" t="s" s="69">
        <v>453</v>
      </c>
      <c r="P144" s="68"/>
      <c r="Q144" t="s" s="67">
        <v>444</v>
      </c>
      <c r="R144" s="68"/>
      <c r="S144" t="s" s="67">
        <v>452</v>
      </c>
      <c r="T144" s="68"/>
      <c r="U144" t="s" s="69">
        <v>515</v>
      </c>
      <c r="V144" s="68"/>
      <c r="W144" t="s" s="67">
        <v>444</v>
      </c>
      <c r="X144" s="68"/>
      <c r="Y144" t="s" s="69">
        <v>580</v>
      </c>
      <c r="Z144" s="68"/>
      <c r="AA144" t="s" s="67">
        <v>447</v>
      </c>
      <c r="AB144" s="68"/>
      <c r="AC144" t="s" s="67">
        <v>466</v>
      </c>
      <c r="AD144" s="68"/>
      <c r="AE144" t="s" s="69">
        <v>535</v>
      </c>
      <c r="AF144" s="68"/>
      <c r="AG144" t="s" s="67">
        <v>447</v>
      </c>
      <c r="AH144" s="68"/>
      <c r="AI144" t="s" s="70">
        <v>931</v>
      </c>
      <c r="AJ144" t="s" s="70">
        <v>18</v>
      </c>
      <c r="AK144" t="s" s="71">
        <v>932</v>
      </c>
    </row>
    <row r="145" ht="15" customHeight="1">
      <c r="A145" t="s" s="52">
        <v>933</v>
      </c>
      <c r="B145" t="s" s="64">
        <v>934</v>
      </c>
      <c r="C145" t="s" s="67">
        <v>455</v>
      </c>
      <c r="D145" t="s" s="68">
        <v>27</v>
      </c>
      <c r="E145" t="s" s="67">
        <v>444</v>
      </c>
      <c r="F145" t="s" s="68">
        <v>27</v>
      </c>
      <c r="G145" t="s" s="67">
        <v>443</v>
      </c>
      <c r="H145" t="s" s="68">
        <v>27</v>
      </c>
      <c r="I145" t="s" s="65">
        <v>535</v>
      </c>
      <c r="J145" t="s" s="66">
        <v>28</v>
      </c>
      <c r="K145" t="s" s="67">
        <v>444</v>
      </c>
      <c r="L145" t="s" s="68">
        <v>27</v>
      </c>
      <c r="M145" t="s" s="67">
        <v>442</v>
      </c>
      <c r="N145" t="s" s="68">
        <v>27</v>
      </c>
      <c r="O145" t="s" s="69">
        <v>515</v>
      </c>
      <c r="P145" t="s" s="68">
        <v>27</v>
      </c>
      <c r="Q145" t="s" s="67">
        <v>444</v>
      </c>
      <c r="R145" t="s" s="68">
        <v>27</v>
      </c>
      <c r="S145" t="s" s="67">
        <v>452</v>
      </c>
      <c r="T145" t="s" s="68">
        <v>27</v>
      </c>
      <c r="U145" t="s" s="69">
        <v>463</v>
      </c>
      <c r="V145" t="s" s="68">
        <v>27</v>
      </c>
      <c r="W145" t="s" s="67">
        <v>467</v>
      </c>
      <c r="X145" t="s" s="68">
        <v>27</v>
      </c>
      <c r="Y145" t="s" s="69">
        <v>442</v>
      </c>
      <c r="Z145" t="s" s="68">
        <v>27</v>
      </c>
      <c r="AA145" t="s" s="67">
        <v>444</v>
      </c>
      <c r="AB145" t="s" s="68">
        <v>27</v>
      </c>
      <c r="AC145" t="s" s="67">
        <v>464</v>
      </c>
      <c r="AD145" t="s" s="68">
        <v>27</v>
      </c>
      <c r="AE145" t="s" s="69">
        <v>509</v>
      </c>
      <c r="AF145" t="s" s="68">
        <v>27</v>
      </c>
      <c r="AG145" t="s" s="67">
        <v>447</v>
      </c>
      <c r="AH145" t="s" s="68">
        <v>27</v>
      </c>
      <c r="AI145" t="s" s="70">
        <v>530</v>
      </c>
      <c r="AJ145" t="s" s="70">
        <v>29</v>
      </c>
      <c r="AK145" t="s" s="71">
        <v>531</v>
      </c>
    </row>
    <row r="146" ht="15" customHeight="1">
      <c r="A146" t="s" s="52">
        <v>935</v>
      </c>
      <c r="B146" t="s" s="64">
        <v>936</v>
      </c>
      <c r="C146" t="s" s="67">
        <v>515</v>
      </c>
      <c r="D146" s="68"/>
      <c r="E146" t="s" s="67">
        <v>444</v>
      </c>
      <c r="F146" s="68"/>
      <c r="G146" t="s" s="67">
        <v>442</v>
      </c>
      <c r="H146" s="68"/>
      <c r="I146" t="s" s="65">
        <v>516</v>
      </c>
      <c r="J146" s="66"/>
      <c r="K146" t="s" s="67">
        <v>444</v>
      </c>
      <c r="L146" s="68"/>
      <c r="M146" t="s" s="67">
        <v>497</v>
      </c>
      <c r="N146" s="68"/>
      <c r="O146" t="s" s="69">
        <v>445</v>
      </c>
      <c r="P146" s="68"/>
      <c r="Q146" t="s" s="67">
        <v>444</v>
      </c>
      <c r="R146" s="68"/>
      <c r="S146" t="s" s="67">
        <v>447</v>
      </c>
      <c r="T146" s="68"/>
      <c r="U146" t="s" s="69">
        <v>453</v>
      </c>
      <c r="V146" s="68"/>
      <c r="W146" t="s" s="67">
        <v>444</v>
      </c>
      <c r="X146" s="68"/>
      <c r="Y146" t="s" s="69">
        <v>508</v>
      </c>
      <c r="Z146" s="68"/>
      <c r="AA146" t="s" s="67">
        <v>464</v>
      </c>
      <c r="AB146" s="68"/>
      <c r="AC146" t="s" s="67">
        <v>452</v>
      </c>
      <c r="AD146" s="68"/>
      <c r="AE146" t="s" s="69">
        <v>584</v>
      </c>
      <c r="AF146" s="68"/>
      <c r="AG146" t="s" s="67">
        <v>444</v>
      </c>
      <c r="AH146" s="68"/>
      <c r="AI146" t="s" s="70">
        <v>595</v>
      </c>
      <c r="AJ146" t="s" s="70">
        <v>18</v>
      </c>
      <c r="AK146" t="s" s="71">
        <v>21</v>
      </c>
    </row>
    <row r="147" ht="15" customHeight="1">
      <c r="A147" t="s" s="52">
        <v>937</v>
      </c>
      <c r="B147" t="s" s="64">
        <v>938</v>
      </c>
      <c r="C147" t="s" s="67">
        <v>521</v>
      </c>
      <c r="D147" s="68"/>
      <c r="E147" t="s" s="67">
        <v>464</v>
      </c>
      <c r="F147" s="68"/>
      <c r="G147" t="s" s="67">
        <v>442</v>
      </c>
      <c r="H147" s="68"/>
      <c r="I147" t="s" s="65">
        <v>455</v>
      </c>
      <c r="J147" s="66"/>
      <c r="K147" t="s" s="67">
        <v>464</v>
      </c>
      <c r="L147" s="68"/>
      <c r="M147" t="s" s="67">
        <v>497</v>
      </c>
      <c r="N147" s="68"/>
      <c r="O147" t="s" s="69">
        <v>520</v>
      </c>
      <c r="P147" s="68"/>
      <c r="Q147" t="s" s="67">
        <v>464</v>
      </c>
      <c r="R147" s="68"/>
      <c r="S147" t="s" s="67">
        <v>447</v>
      </c>
      <c r="T147" s="68"/>
      <c r="U147" t="s" s="69">
        <v>507</v>
      </c>
      <c r="V147" s="68"/>
      <c r="W147" t="s" s="67">
        <v>464</v>
      </c>
      <c r="X147" s="68"/>
      <c r="Y147" t="s" s="69">
        <v>558</v>
      </c>
      <c r="Z147" s="68"/>
      <c r="AA147" t="s" s="67">
        <v>464</v>
      </c>
      <c r="AB147" s="68"/>
      <c r="AC147" t="s" s="67">
        <v>466</v>
      </c>
      <c r="AD147" s="68"/>
      <c r="AE147" t="s" s="69">
        <v>458</v>
      </c>
      <c r="AF147" s="68"/>
      <c r="AG147" t="s" s="67">
        <v>467</v>
      </c>
      <c r="AH147" s="68"/>
      <c r="AI147" t="s" s="70">
        <v>939</v>
      </c>
      <c r="AJ147" t="s" s="70">
        <v>18</v>
      </c>
      <c r="AK147" t="s" s="71">
        <v>940</v>
      </c>
    </row>
    <row r="148" ht="15" customHeight="1">
      <c r="A148" t="s" s="52">
        <v>941</v>
      </c>
      <c r="B148" t="s" s="64">
        <v>942</v>
      </c>
      <c r="C148" t="s" s="67">
        <v>515</v>
      </c>
      <c r="D148" s="68"/>
      <c r="E148" t="s" s="67">
        <v>452</v>
      </c>
      <c r="F148" s="68"/>
      <c r="G148" t="s" s="67">
        <v>440</v>
      </c>
      <c r="H148" s="68"/>
      <c r="I148" t="s" s="65">
        <v>528</v>
      </c>
      <c r="J148" s="66"/>
      <c r="K148" t="s" s="67">
        <v>447</v>
      </c>
      <c r="L148" s="68"/>
      <c r="M148" t="s" s="67">
        <v>443</v>
      </c>
      <c r="N148" s="68"/>
      <c r="O148" t="s" s="69">
        <v>507</v>
      </c>
      <c r="P148" s="68"/>
      <c r="Q148" t="s" s="67">
        <v>452</v>
      </c>
      <c r="R148" s="68"/>
      <c r="S148" t="s" s="67">
        <v>444</v>
      </c>
      <c r="T148" s="68"/>
      <c r="U148" t="s" s="69">
        <v>489</v>
      </c>
      <c r="V148" s="68"/>
      <c r="W148" t="s" s="67">
        <v>452</v>
      </c>
      <c r="X148" s="68"/>
      <c r="Y148" t="s" s="69">
        <v>508</v>
      </c>
      <c r="Z148" s="68"/>
      <c r="AA148" t="s" s="67">
        <v>447</v>
      </c>
      <c r="AB148" s="68"/>
      <c r="AC148" t="s" s="67">
        <v>466</v>
      </c>
      <c r="AD148" s="68"/>
      <c r="AE148" t="s" s="69">
        <v>584</v>
      </c>
      <c r="AF148" s="68"/>
      <c r="AG148" t="s" s="67">
        <v>439</v>
      </c>
      <c r="AH148" s="68"/>
      <c r="AI148" t="s" s="70">
        <v>943</v>
      </c>
      <c r="AJ148" t="s" s="70">
        <v>18</v>
      </c>
      <c r="AK148" t="s" s="71">
        <v>116</v>
      </c>
    </row>
    <row r="149" ht="15" customHeight="1">
      <c r="A149" t="s" s="52">
        <v>944</v>
      </c>
      <c r="B149" t="s" s="64">
        <v>945</v>
      </c>
      <c r="C149" t="s" s="67">
        <v>473</v>
      </c>
      <c r="D149" s="68"/>
      <c r="E149" t="s" s="67">
        <v>439</v>
      </c>
      <c r="F149" s="68"/>
      <c r="G149" t="s" s="67">
        <v>442</v>
      </c>
      <c r="H149" s="68"/>
      <c r="I149" t="s" s="65">
        <v>463</v>
      </c>
      <c r="J149" s="66"/>
      <c r="K149" t="s" s="67">
        <v>439</v>
      </c>
      <c r="L149" s="68"/>
      <c r="M149" t="s" s="67">
        <v>455</v>
      </c>
      <c r="N149" s="68"/>
      <c r="O149" t="s" s="69">
        <v>455</v>
      </c>
      <c r="P149" s="68"/>
      <c r="Q149" t="s" s="67">
        <v>439</v>
      </c>
      <c r="R149" s="68"/>
      <c r="S149" t="s" s="67">
        <v>447</v>
      </c>
      <c r="T149" s="68"/>
      <c r="U149" t="s" s="69">
        <v>496</v>
      </c>
      <c r="V149" s="68"/>
      <c r="W149" t="s" s="67">
        <v>439</v>
      </c>
      <c r="X149" s="68"/>
      <c r="Y149" t="s" s="69">
        <v>534</v>
      </c>
      <c r="Z149" s="68"/>
      <c r="AA149" t="s" s="67">
        <v>439</v>
      </c>
      <c r="AB149" s="68"/>
      <c r="AC149" t="s" s="67">
        <v>467</v>
      </c>
      <c r="AD149" s="68"/>
      <c r="AE149" t="s" s="69">
        <v>502</v>
      </c>
      <c r="AF149" s="68"/>
      <c r="AG149" t="s" s="67">
        <v>447</v>
      </c>
      <c r="AH149" s="68"/>
      <c r="AI149" t="s" s="70">
        <v>856</v>
      </c>
      <c r="AJ149" t="s" s="70">
        <v>18</v>
      </c>
      <c r="AK149" t="s" s="71">
        <v>25</v>
      </c>
    </row>
    <row r="150" ht="15" customHeight="1">
      <c r="A150" t="s" s="52">
        <v>946</v>
      </c>
      <c r="B150" t="s" s="64">
        <v>947</v>
      </c>
      <c r="C150" t="s" s="67">
        <v>527</v>
      </c>
      <c r="D150" s="68"/>
      <c r="E150" t="s" s="67">
        <v>444</v>
      </c>
      <c r="F150" s="68"/>
      <c r="G150" t="s" s="67">
        <v>488</v>
      </c>
      <c r="H150" s="68"/>
      <c r="I150" t="s" s="65">
        <v>488</v>
      </c>
      <c r="J150" s="66"/>
      <c r="K150" t="s" s="67">
        <v>439</v>
      </c>
      <c r="L150" s="68"/>
      <c r="M150" t="s" s="67">
        <v>463</v>
      </c>
      <c r="N150" s="68"/>
      <c r="O150" t="s" s="69">
        <v>527</v>
      </c>
      <c r="P150" s="68"/>
      <c r="Q150" t="s" s="67">
        <v>444</v>
      </c>
      <c r="R150" s="68"/>
      <c r="S150" t="s" s="67">
        <v>439</v>
      </c>
      <c r="T150" s="68"/>
      <c r="U150" t="s" s="69">
        <v>520</v>
      </c>
      <c r="V150" s="68"/>
      <c r="W150" t="s" s="67">
        <v>444</v>
      </c>
      <c r="X150" s="68"/>
      <c r="Y150" t="s" s="69">
        <v>440</v>
      </c>
      <c r="Z150" s="68"/>
      <c r="AA150" t="s" s="67">
        <v>439</v>
      </c>
      <c r="AB150" s="68"/>
      <c r="AC150" t="s" s="67">
        <v>467</v>
      </c>
      <c r="AD150" s="68"/>
      <c r="AE150" t="s" s="69">
        <v>439</v>
      </c>
      <c r="AF150" s="68"/>
      <c r="AG150" t="s" s="67">
        <v>444</v>
      </c>
      <c r="AH150" s="68"/>
      <c r="AI150" t="s" s="70">
        <v>948</v>
      </c>
      <c r="AJ150" t="s" s="70">
        <v>18</v>
      </c>
      <c r="AK150" t="s" s="71">
        <v>44</v>
      </c>
    </row>
    <row r="151" ht="15" customHeight="1">
      <c r="A151" t="s" s="52">
        <v>949</v>
      </c>
      <c r="B151" t="s" s="64">
        <v>950</v>
      </c>
      <c r="C151" t="s" s="67">
        <v>463</v>
      </c>
      <c r="D151" s="68"/>
      <c r="E151" t="s" s="67">
        <v>444</v>
      </c>
      <c r="F151" s="68"/>
      <c r="G151" t="s" s="67">
        <v>443</v>
      </c>
      <c r="H151" s="68"/>
      <c r="I151" t="s" s="65">
        <v>443</v>
      </c>
      <c r="J151" s="66"/>
      <c r="K151" t="s" s="67">
        <v>464</v>
      </c>
      <c r="L151" s="68"/>
      <c r="M151" t="s" s="67">
        <v>442</v>
      </c>
      <c r="N151" s="68"/>
      <c r="O151" t="s" s="69">
        <v>438</v>
      </c>
      <c r="P151" s="68"/>
      <c r="Q151" t="s" s="67">
        <v>444</v>
      </c>
      <c r="R151" s="68"/>
      <c r="S151" t="s" s="67">
        <v>452</v>
      </c>
      <c r="T151" s="68"/>
      <c r="U151" t="s" s="69">
        <v>580</v>
      </c>
      <c r="V151" s="68"/>
      <c r="W151" t="s" s="67">
        <v>444</v>
      </c>
      <c r="X151" s="68"/>
      <c r="Y151" t="s" s="69">
        <v>443</v>
      </c>
      <c r="Z151" s="68"/>
      <c r="AA151" t="s" s="67">
        <v>464</v>
      </c>
      <c r="AB151" s="68"/>
      <c r="AC151" t="s" s="67">
        <v>574</v>
      </c>
      <c r="AD151" s="68"/>
      <c r="AE151" t="s" s="69">
        <v>439</v>
      </c>
      <c r="AF151" s="68"/>
      <c r="AG151" t="s" s="67">
        <v>439</v>
      </c>
      <c r="AH151" s="68"/>
      <c r="AI151" t="s" s="70">
        <v>951</v>
      </c>
      <c r="AJ151" t="s" s="70">
        <v>18</v>
      </c>
      <c r="AK151" t="s" s="71">
        <v>104</v>
      </c>
    </row>
    <row r="152" ht="15" customHeight="1">
      <c r="A152" t="s" s="52">
        <v>952</v>
      </c>
      <c r="B152" t="s" s="64">
        <v>953</v>
      </c>
      <c r="C152" t="s" s="67">
        <v>490</v>
      </c>
      <c r="D152" s="68"/>
      <c r="E152" t="s" s="67">
        <v>447</v>
      </c>
      <c r="F152" s="68"/>
      <c r="G152" t="s" s="67">
        <v>442</v>
      </c>
      <c r="H152" s="68"/>
      <c r="I152" t="s" s="65">
        <v>463</v>
      </c>
      <c r="J152" s="66"/>
      <c r="K152" t="s" s="67">
        <v>439</v>
      </c>
      <c r="L152" s="68"/>
      <c r="M152" t="s" s="67">
        <v>463</v>
      </c>
      <c r="N152" s="68"/>
      <c r="O152" t="s" s="69">
        <v>453</v>
      </c>
      <c r="P152" s="68"/>
      <c r="Q152" t="s" s="67">
        <v>447</v>
      </c>
      <c r="R152" s="68"/>
      <c r="S152" t="s" s="67">
        <v>447</v>
      </c>
      <c r="T152" s="68"/>
      <c r="U152" t="s" s="69">
        <v>478</v>
      </c>
      <c r="V152" s="68"/>
      <c r="W152" t="s" s="67">
        <v>439</v>
      </c>
      <c r="X152" s="68"/>
      <c r="Y152" t="s" s="69">
        <v>478</v>
      </c>
      <c r="Z152" s="68"/>
      <c r="AA152" t="s" s="67">
        <v>439</v>
      </c>
      <c r="AB152" s="68"/>
      <c r="AC152" t="s" s="67">
        <v>452</v>
      </c>
      <c r="AD152" s="68"/>
      <c r="AE152" t="s" s="69">
        <v>509</v>
      </c>
      <c r="AF152" s="68"/>
      <c r="AG152" t="s" s="67">
        <v>452</v>
      </c>
      <c r="AH152" s="68"/>
      <c r="AI152" t="s" s="70">
        <v>954</v>
      </c>
      <c r="AJ152" t="s" s="70">
        <v>18</v>
      </c>
      <c r="AK152" t="s" s="71">
        <v>208</v>
      </c>
    </row>
    <row r="153" ht="15" customHeight="1">
      <c r="A153" t="s" s="52">
        <v>955</v>
      </c>
      <c r="B153" t="s" s="64">
        <v>956</v>
      </c>
      <c r="C153" t="s" s="67">
        <v>443</v>
      </c>
      <c r="D153" s="68"/>
      <c r="E153" t="s" s="67">
        <v>452</v>
      </c>
      <c r="F153" s="68"/>
      <c r="G153" t="s" s="67">
        <v>443</v>
      </c>
      <c r="H153" s="68"/>
      <c r="I153" t="s" s="65">
        <v>443</v>
      </c>
      <c r="J153" s="66"/>
      <c r="K153" t="s" s="67">
        <v>474</v>
      </c>
      <c r="L153" s="68"/>
      <c r="M153" t="s" s="67">
        <v>454</v>
      </c>
      <c r="N153" s="68"/>
      <c r="O153" t="s" s="69">
        <v>440</v>
      </c>
      <c r="P153" s="68"/>
      <c r="Q153" t="s" s="67">
        <v>452</v>
      </c>
      <c r="R153" s="68"/>
      <c r="S153" t="s" s="67">
        <v>452</v>
      </c>
      <c r="T153" s="68"/>
      <c r="U153" t="s" s="69">
        <v>528</v>
      </c>
      <c r="V153" s="68"/>
      <c r="W153" t="s" s="67">
        <v>452</v>
      </c>
      <c r="X153" s="68"/>
      <c r="Y153" t="s" s="69">
        <v>443</v>
      </c>
      <c r="Z153" s="68"/>
      <c r="AA153" t="s" s="67">
        <v>466</v>
      </c>
      <c r="AB153" s="68"/>
      <c r="AC153" t="s" s="67">
        <v>452</v>
      </c>
      <c r="AD153" s="68"/>
      <c r="AE153" t="s" s="69">
        <v>448</v>
      </c>
      <c r="AF153" s="68"/>
      <c r="AG153" t="s" s="67">
        <v>452</v>
      </c>
      <c r="AH153" s="68"/>
      <c r="AI153" t="s" s="70">
        <v>806</v>
      </c>
      <c r="AJ153" t="s" s="70">
        <v>18</v>
      </c>
      <c r="AK153" t="s" s="71">
        <v>274</v>
      </c>
    </row>
    <row r="154" ht="15" customHeight="1">
      <c r="A154" t="s" s="52">
        <v>957</v>
      </c>
      <c r="B154" t="s" s="64">
        <v>958</v>
      </c>
      <c r="C154" t="s" s="67">
        <v>445</v>
      </c>
      <c r="D154" s="68"/>
      <c r="E154" t="s" s="67">
        <v>452</v>
      </c>
      <c r="F154" s="68"/>
      <c r="G154" t="s" s="67">
        <v>442</v>
      </c>
      <c r="H154" s="68"/>
      <c r="I154" t="s" s="65">
        <v>440</v>
      </c>
      <c r="J154" s="66"/>
      <c r="K154" t="s" s="67">
        <v>444</v>
      </c>
      <c r="L154" s="68"/>
      <c r="M154" t="s" s="67">
        <v>455</v>
      </c>
      <c r="N154" s="68"/>
      <c r="O154" t="s" s="69">
        <v>445</v>
      </c>
      <c r="P154" s="68"/>
      <c r="Q154" t="s" s="67">
        <v>452</v>
      </c>
      <c r="R154" s="68"/>
      <c r="S154" t="s" s="67">
        <v>447</v>
      </c>
      <c r="T154" s="68"/>
      <c r="U154" t="s" s="69">
        <v>445</v>
      </c>
      <c r="V154" s="68"/>
      <c r="W154" t="s" s="67">
        <v>474</v>
      </c>
      <c r="X154" s="68"/>
      <c r="Y154" t="s" s="69">
        <v>526</v>
      </c>
      <c r="Z154" s="68"/>
      <c r="AA154" t="s" s="67">
        <v>444</v>
      </c>
      <c r="AB154" s="68"/>
      <c r="AC154" t="s" s="67">
        <v>474</v>
      </c>
      <c r="AD154" s="68"/>
      <c r="AE154" t="s" s="69">
        <v>458</v>
      </c>
      <c r="AF154" s="68"/>
      <c r="AG154" t="s" s="67">
        <v>464</v>
      </c>
      <c r="AH154" s="68"/>
      <c r="AI154" t="s" s="70">
        <v>568</v>
      </c>
      <c r="AJ154" t="s" s="70">
        <v>18</v>
      </c>
      <c r="AK154" t="s" s="71">
        <v>347</v>
      </c>
    </row>
    <row r="155" ht="15" customHeight="1">
      <c r="A155" t="s" s="52">
        <v>959</v>
      </c>
      <c r="B155" t="s" s="64">
        <v>960</v>
      </c>
      <c r="C155" t="s" s="67">
        <v>515</v>
      </c>
      <c r="D155" s="68"/>
      <c r="E155" t="s" s="67">
        <v>444</v>
      </c>
      <c r="F155" s="68"/>
      <c r="G155" t="s" s="67">
        <v>488</v>
      </c>
      <c r="H155" s="68"/>
      <c r="I155" t="s" s="65">
        <v>465</v>
      </c>
      <c r="J155" s="66"/>
      <c r="K155" t="s" s="67">
        <v>452</v>
      </c>
      <c r="L155" s="68"/>
      <c r="M155" t="s" s="67">
        <v>442</v>
      </c>
      <c r="N155" s="68"/>
      <c r="O155" t="s" s="69">
        <v>515</v>
      </c>
      <c r="P155" s="68"/>
      <c r="Q155" t="s" s="67">
        <v>444</v>
      </c>
      <c r="R155" s="68"/>
      <c r="S155" t="s" s="67">
        <v>439</v>
      </c>
      <c r="T155" s="68"/>
      <c r="U155" t="s" s="69">
        <v>443</v>
      </c>
      <c r="V155" s="68"/>
      <c r="W155" t="s" s="67">
        <v>474</v>
      </c>
      <c r="X155" s="68"/>
      <c r="Y155" t="s" s="69">
        <v>528</v>
      </c>
      <c r="Z155" s="68"/>
      <c r="AA155" t="s" s="67">
        <v>452</v>
      </c>
      <c r="AB155" s="68"/>
      <c r="AC155" t="s" s="67">
        <v>474</v>
      </c>
      <c r="AD155" s="68"/>
      <c r="AE155" t="s" s="69">
        <v>535</v>
      </c>
      <c r="AF155" s="68"/>
      <c r="AG155" t="s" s="67">
        <v>467</v>
      </c>
      <c r="AH155" s="68"/>
      <c r="AI155" t="s" s="70">
        <v>905</v>
      </c>
      <c r="AJ155" t="s" s="70">
        <v>18</v>
      </c>
      <c r="AK155" t="s" s="71">
        <v>906</v>
      </c>
    </row>
    <row r="156" ht="15" customHeight="1">
      <c r="A156" t="s" s="52">
        <v>961</v>
      </c>
      <c r="B156" t="s" s="64">
        <v>962</v>
      </c>
      <c r="C156" t="s" s="67">
        <v>528</v>
      </c>
      <c r="D156" s="68"/>
      <c r="E156" t="s" s="67">
        <v>444</v>
      </c>
      <c r="F156" s="68"/>
      <c r="G156" t="s" s="67">
        <v>443</v>
      </c>
      <c r="H156" s="68"/>
      <c r="I156" t="s" s="65">
        <v>463</v>
      </c>
      <c r="J156" s="66"/>
      <c r="K156" t="s" s="67">
        <v>447</v>
      </c>
      <c r="L156" s="68"/>
      <c r="M156" t="s" s="67">
        <v>455</v>
      </c>
      <c r="N156" s="68"/>
      <c r="O156" t="s" s="69">
        <v>521</v>
      </c>
      <c r="P156" s="68"/>
      <c r="Q156" t="s" s="67">
        <v>444</v>
      </c>
      <c r="R156" s="68"/>
      <c r="S156" t="s" s="67">
        <v>452</v>
      </c>
      <c r="T156" s="68"/>
      <c r="U156" t="s" s="69">
        <v>455</v>
      </c>
      <c r="V156" s="68"/>
      <c r="W156" t="s" s="67">
        <v>444</v>
      </c>
      <c r="X156" s="68"/>
      <c r="Y156" t="s" s="69">
        <v>455</v>
      </c>
      <c r="Z156" s="68"/>
      <c r="AA156" t="s" s="67">
        <v>447</v>
      </c>
      <c r="AB156" s="68"/>
      <c r="AC156" t="s" s="67">
        <v>452</v>
      </c>
      <c r="AD156" s="68"/>
      <c r="AE156" t="s" s="69">
        <v>535</v>
      </c>
      <c r="AF156" s="68"/>
      <c r="AG156" t="s" s="67">
        <v>439</v>
      </c>
      <c r="AH156" s="68"/>
      <c r="AI156" t="s" s="70">
        <v>963</v>
      </c>
      <c r="AJ156" t="s" s="70">
        <v>18</v>
      </c>
      <c r="AK156" t="s" s="71">
        <v>964</v>
      </c>
    </row>
    <row r="157" ht="15" customHeight="1">
      <c r="A157" t="s" s="52">
        <v>965</v>
      </c>
      <c r="B157" t="s" s="64">
        <v>966</v>
      </c>
      <c r="C157" t="s" s="67">
        <v>528</v>
      </c>
      <c r="D157" s="68"/>
      <c r="E157" t="s" s="67">
        <v>444</v>
      </c>
      <c r="F157" s="68"/>
      <c r="G157" t="s" s="67">
        <v>442</v>
      </c>
      <c r="H157" s="68"/>
      <c r="I157" t="s" s="65">
        <v>520</v>
      </c>
      <c r="J157" s="66"/>
      <c r="K157" t="s" s="67">
        <v>474</v>
      </c>
      <c r="L157" s="68"/>
      <c r="M157" t="s" s="67">
        <v>442</v>
      </c>
      <c r="N157" s="68"/>
      <c r="O157" t="s" s="69">
        <v>455</v>
      </c>
      <c r="P157" s="68"/>
      <c r="Q157" t="s" s="67">
        <v>444</v>
      </c>
      <c r="R157" s="68"/>
      <c r="S157" t="s" s="67">
        <v>447</v>
      </c>
      <c r="T157" s="68"/>
      <c r="U157" t="s" s="69">
        <v>526</v>
      </c>
      <c r="V157" s="68"/>
      <c r="W157" t="s" s="67">
        <v>444</v>
      </c>
      <c r="X157" s="68"/>
      <c r="Y157" t="s" s="69">
        <v>463</v>
      </c>
      <c r="Z157" s="68"/>
      <c r="AA157" t="s" s="67">
        <v>574</v>
      </c>
      <c r="AB157" s="68"/>
      <c r="AC157" t="s" s="67">
        <v>466</v>
      </c>
      <c r="AD157" s="68"/>
      <c r="AE157" t="s" s="69">
        <v>447</v>
      </c>
      <c r="AF157" s="68"/>
      <c r="AG157" t="s" s="67">
        <v>452</v>
      </c>
      <c r="AH157" s="68"/>
      <c r="AI157" t="s" s="70">
        <v>636</v>
      </c>
      <c r="AJ157" t="s" s="70">
        <v>18</v>
      </c>
      <c r="AK157" t="s" s="71">
        <v>637</v>
      </c>
    </row>
    <row r="158" ht="15" customHeight="1">
      <c r="A158" t="s" s="52">
        <v>967</v>
      </c>
      <c r="B158" t="s" s="64">
        <v>968</v>
      </c>
      <c r="C158" t="s" s="67">
        <v>558</v>
      </c>
      <c r="D158" s="68"/>
      <c r="E158" t="s" s="67">
        <v>447</v>
      </c>
      <c r="F158" s="68"/>
      <c r="G158" t="s" s="67">
        <v>440</v>
      </c>
      <c r="H158" s="68"/>
      <c r="I158" t="s" s="65">
        <v>440</v>
      </c>
      <c r="J158" s="66"/>
      <c r="K158" t="s" s="67">
        <v>474</v>
      </c>
      <c r="L158" s="68"/>
      <c r="M158" t="s" s="67">
        <v>442</v>
      </c>
      <c r="N158" s="68"/>
      <c r="O158" t="s" s="69">
        <v>527</v>
      </c>
      <c r="P158" s="68"/>
      <c r="Q158" t="s" s="67">
        <v>444</v>
      </c>
      <c r="R158" s="68"/>
      <c r="S158" t="s" s="67">
        <v>444</v>
      </c>
      <c r="T158" s="68"/>
      <c r="U158" t="s" s="69">
        <v>534</v>
      </c>
      <c r="V158" s="68"/>
      <c r="W158" t="s" s="67">
        <v>447</v>
      </c>
      <c r="X158" s="68"/>
      <c r="Y158" t="s" s="69">
        <v>443</v>
      </c>
      <c r="Z158" s="68"/>
      <c r="AA158" t="s" s="67">
        <v>474</v>
      </c>
      <c r="AB158" s="68"/>
      <c r="AC158" t="s" s="67">
        <v>452</v>
      </c>
      <c r="AD158" s="68"/>
      <c r="AE158" t="s" s="69">
        <v>509</v>
      </c>
      <c r="AF158" s="68"/>
      <c r="AG158" t="s" s="67">
        <v>447</v>
      </c>
      <c r="AH158" s="68"/>
      <c r="AI158" t="s" s="70">
        <v>700</v>
      </c>
      <c r="AJ158" t="s" s="70">
        <v>18</v>
      </c>
      <c r="AK158" t="s" s="71">
        <v>132</v>
      </c>
    </row>
    <row r="159" ht="15" customHeight="1">
      <c r="A159" t="s" s="52">
        <v>969</v>
      </c>
      <c r="B159" t="s" s="64">
        <v>970</v>
      </c>
      <c r="C159" t="s" s="67">
        <v>498</v>
      </c>
      <c r="D159" s="68"/>
      <c r="E159" t="s" s="67">
        <v>447</v>
      </c>
      <c r="F159" s="68"/>
      <c r="G159" t="s" s="67">
        <v>455</v>
      </c>
      <c r="H159" s="68"/>
      <c r="I159" t="s" s="65">
        <v>526</v>
      </c>
      <c r="J159" s="66"/>
      <c r="K159" t="s" s="67">
        <v>439</v>
      </c>
      <c r="L159" s="68"/>
      <c r="M159" t="s" s="67">
        <v>455</v>
      </c>
      <c r="N159" s="68"/>
      <c r="O159" t="s" s="69">
        <v>526</v>
      </c>
      <c r="P159" s="68"/>
      <c r="Q159" t="s" s="67">
        <v>447</v>
      </c>
      <c r="R159" s="68"/>
      <c r="S159" t="s" s="67">
        <v>439</v>
      </c>
      <c r="T159" s="68"/>
      <c r="U159" t="s" s="69">
        <v>481</v>
      </c>
      <c r="V159" s="68"/>
      <c r="W159" t="s" s="67">
        <v>464</v>
      </c>
      <c r="X159" s="68"/>
      <c r="Y159" t="s" s="69">
        <v>453</v>
      </c>
      <c r="Z159" s="68"/>
      <c r="AA159" t="s" s="67">
        <v>439</v>
      </c>
      <c r="AB159" s="68"/>
      <c r="AC159" t="s" s="67">
        <v>444</v>
      </c>
      <c r="AD159" s="68"/>
      <c r="AE159" t="s" s="69">
        <v>502</v>
      </c>
      <c r="AF159" s="68"/>
      <c r="AG159" t="s" s="67">
        <v>447</v>
      </c>
      <c r="AH159" s="68"/>
      <c r="AI159" t="s" s="70">
        <v>661</v>
      </c>
      <c r="AJ159" t="s" s="70">
        <v>18</v>
      </c>
      <c r="AK159" t="s" s="71">
        <v>662</v>
      </c>
    </row>
    <row r="160" ht="15" customHeight="1">
      <c r="A160" t="s" s="52">
        <v>971</v>
      </c>
      <c r="B160" t="s" s="64">
        <v>972</v>
      </c>
      <c r="C160" t="s" s="67">
        <v>534</v>
      </c>
      <c r="D160" s="68"/>
      <c r="E160" t="s" s="67">
        <v>439</v>
      </c>
      <c r="F160" s="68"/>
      <c r="G160" t="s" s="67">
        <v>488</v>
      </c>
      <c r="H160" s="68"/>
      <c r="I160" t="s" s="65">
        <v>443</v>
      </c>
      <c r="J160" s="66"/>
      <c r="K160" t="s" s="67">
        <v>439</v>
      </c>
      <c r="L160" s="68"/>
      <c r="M160" t="s" s="67">
        <v>442</v>
      </c>
      <c r="N160" s="68"/>
      <c r="O160" t="s" s="69">
        <v>443</v>
      </c>
      <c r="P160" s="68"/>
      <c r="Q160" t="s" s="67">
        <v>439</v>
      </c>
      <c r="R160" s="68"/>
      <c r="S160" t="s" s="67">
        <v>439</v>
      </c>
      <c r="T160" s="68"/>
      <c r="U160" t="s" s="69">
        <v>442</v>
      </c>
      <c r="V160" s="68"/>
      <c r="W160" t="s" s="67">
        <v>439</v>
      </c>
      <c r="X160" s="68"/>
      <c r="Y160" t="s" s="69">
        <v>520</v>
      </c>
      <c r="Z160" s="68"/>
      <c r="AA160" t="s" s="67">
        <v>439</v>
      </c>
      <c r="AB160" s="68"/>
      <c r="AC160" t="s" s="67">
        <v>467</v>
      </c>
      <c r="AD160" s="68"/>
      <c r="AE160" t="s" s="69">
        <v>603</v>
      </c>
      <c r="AF160" s="68"/>
      <c r="AG160" t="s" s="67">
        <v>439</v>
      </c>
      <c r="AH160" s="68"/>
      <c r="AI160" t="s" s="70">
        <v>788</v>
      </c>
      <c r="AJ160" t="s" s="70">
        <v>18</v>
      </c>
      <c r="AK160" t="s" s="71">
        <v>170</v>
      </c>
    </row>
    <row r="161" ht="15" customHeight="1">
      <c r="A161" t="s" s="52">
        <v>973</v>
      </c>
      <c r="B161" t="s" s="64">
        <v>974</v>
      </c>
      <c r="C161" t="s" s="67">
        <v>584</v>
      </c>
      <c r="D161" t="s" s="68">
        <v>28</v>
      </c>
      <c r="E161" t="s" s="67">
        <v>464</v>
      </c>
      <c r="F161" t="s" s="68">
        <v>27</v>
      </c>
      <c r="G161" t="s" s="67">
        <v>443</v>
      </c>
      <c r="H161" t="s" s="68">
        <v>27</v>
      </c>
      <c r="I161" t="s" s="65">
        <v>835</v>
      </c>
      <c r="J161" t="s" s="66">
        <v>28</v>
      </c>
      <c r="K161" t="s" s="67">
        <v>466</v>
      </c>
      <c r="L161" t="s" s="68">
        <v>27</v>
      </c>
      <c r="M161" t="s" s="67">
        <v>454</v>
      </c>
      <c r="N161" t="s" s="68">
        <v>27</v>
      </c>
      <c r="O161" t="s" s="69">
        <v>466</v>
      </c>
      <c r="P161" t="s" s="68">
        <v>28</v>
      </c>
      <c r="Q161" t="s" s="67">
        <v>464</v>
      </c>
      <c r="R161" t="s" s="68">
        <v>27</v>
      </c>
      <c r="S161" t="s" s="67">
        <v>452</v>
      </c>
      <c r="T161" t="s" s="68">
        <v>27</v>
      </c>
      <c r="U161" t="s" s="69">
        <v>456</v>
      </c>
      <c r="V161" t="s" s="68">
        <v>28</v>
      </c>
      <c r="W161" t="s" s="67">
        <v>464</v>
      </c>
      <c r="X161" t="s" s="68">
        <v>27</v>
      </c>
      <c r="Y161" t="s" s="69">
        <v>553</v>
      </c>
      <c r="Z161" t="s" s="68">
        <v>28</v>
      </c>
      <c r="AA161" t="s" s="67">
        <v>574</v>
      </c>
      <c r="AB161" t="s" s="68">
        <v>27</v>
      </c>
      <c r="AC161" t="s" s="67">
        <v>466</v>
      </c>
      <c r="AD161" t="s" s="68">
        <v>27</v>
      </c>
      <c r="AE161" t="s" s="69">
        <v>452</v>
      </c>
      <c r="AF161" t="s" s="68">
        <v>27</v>
      </c>
      <c r="AG161" t="s" s="67">
        <v>467</v>
      </c>
      <c r="AH161" t="s" s="68">
        <v>27</v>
      </c>
      <c r="AI161" t="s" s="70">
        <v>975</v>
      </c>
      <c r="AJ161" t="s" s="70">
        <v>29</v>
      </c>
      <c r="AK161" t="s" s="71">
        <v>976</v>
      </c>
    </row>
    <row r="162" ht="15" customHeight="1">
      <c r="A162" t="s" s="52">
        <v>977</v>
      </c>
      <c r="B162" t="s" s="64">
        <v>978</v>
      </c>
      <c r="C162" t="s" s="67">
        <v>173</v>
      </c>
      <c r="D162" s="68"/>
      <c r="E162" t="s" s="67">
        <v>464</v>
      </c>
      <c r="F162" t="s" s="68">
        <v>27</v>
      </c>
      <c r="G162" t="s" s="67">
        <v>443</v>
      </c>
      <c r="H162" t="s" s="68">
        <v>27</v>
      </c>
      <c r="I162" t="s" s="65">
        <v>173</v>
      </c>
      <c r="J162" s="66"/>
      <c r="K162" t="s" s="67">
        <v>464</v>
      </c>
      <c r="L162" t="s" s="68">
        <v>27</v>
      </c>
      <c r="M162" t="s" s="67">
        <v>443</v>
      </c>
      <c r="N162" t="s" s="68">
        <v>27</v>
      </c>
      <c r="O162" t="s" s="69">
        <v>173</v>
      </c>
      <c r="P162" s="68"/>
      <c r="Q162" t="s" s="67">
        <v>464</v>
      </c>
      <c r="R162" t="s" s="68">
        <v>27</v>
      </c>
      <c r="S162" t="s" s="67">
        <v>452</v>
      </c>
      <c r="T162" t="s" s="68">
        <v>27</v>
      </c>
      <c r="U162" t="s" s="69">
        <v>173</v>
      </c>
      <c r="V162" s="68"/>
      <c r="W162" t="s" s="67">
        <v>474</v>
      </c>
      <c r="X162" t="s" s="68">
        <v>27</v>
      </c>
      <c r="Y162" t="s" s="69">
        <v>173</v>
      </c>
      <c r="Z162" s="68"/>
      <c r="AA162" t="s" s="67">
        <v>464</v>
      </c>
      <c r="AB162" t="s" s="68">
        <v>27</v>
      </c>
      <c r="AC162" t="s" s="67">
        <v>464</v>
      </c>
      <c r="AD162" t="s" s="68">
        <v>27</v>
      </c>
      <c r="AE162" t="s" s="69">
        <v>173</v>
      </c>
      <c r="AF162" s="68"/>
      <c r="AG162" t="s" s="67">
        <v>439</v>
      </c>
      <c r="AH162" t="s" s="68">
        <v>27</v>
      </c>
      <c r="AI162" t="s" s="70">
        <v>979</v>
      </c>
      <c r="AJ162" t="s" s="70">
        <v>29</v>
      </c>
      <c r="AK162" t="s" s="71">
        <v>980</v>
      </c>
    </row>
    <row r="163" ht="15" customHeight="1">
      <c r="A163" t="s" s="52">
        <v>981</v>
      </c>
      <c r="B163" t="s" s="64">
        <v>982</v>
      </c>
      <c r="C163" t="s" s="67">
        <v>173</v>
      </c>
      <c r="D163" s="68"/>
      <c r="E163" t="s" s="67">
        <v>173</v>
      </c>
      <c r="F163" s="68"/>
      <c r="G163" t="s" s="67">
        <v>173</v>
      </c>
      <c r="H163" s="68"/>
      <c r="I163" t="s" s="65">
        <v>173</v>
      </c>
      <c r="J163" s="66"/>
      <c r="K163" t="s" s="67">
        <v>173</v>
      </c>
      <c r="L163" s="68"/>
      <c r="M163" t="s" s="67">
        <v>173</v>
      </c>
      <c r="N163" s="68"/>
      <c r="O163" t="s" s="69">
        <v>173</v>
      </c>
      <c r="P163" s="68"/>
      <c r="Q163" t="s" s="67">
        <v>173</v>
      </c>
      <c r="R163" s="68"/>
      <c r="S163" t="s" s="67">
        <v>173</v>
      </c>
      <c r="T163" s="68"/>
      <c r="U163" t="s" s="69">
        <v>173</v>
      </c>
      <c r="V163" s="68"/>
      <c r="W163" t="s" s="67">
        <v>173</v>
      </c>
      <c r="X163" s="68"/>
      <c r="Y163" t="s" s="69">
        <v>173</v>
      </c>
      <c r="Z163" s="68"/>
      <c r="AA163" t="s" s="67">
        <v>173</v>
      </c>
      <c r="AB163" s="68"/>
      <c r="AC163" t="s" s="67">
        <v>173</v>
      </c>
      <c r="AD163" s="68"/>
      <c r="AE163" t="s" s="69">
        <v>173</v>
      </c>
      <c r="AF163" s="68"/>
      <c r="AG163" t="s" s="67">
        <v>173</v>
      </c>
      <c r="AH163" s="68"/>
      <c r="AI163" t="s" s="70">
        <v>983</v>
      </c>
      <c r="AJ163" t="s" s="70">
        <v>302</v>
      </c>
      <c r="AK163" t="s" s="71">
        <v>293</v>
      </c>
    </row>
    <row r="164" ht="15" customHeight="1">
      <c r="A164" t="s" s="80">
        <v>984</v>
      </c>
      <c r="B164" t="s" s="81">
        <v>985</v>
      </c>
      <c r="C164" t="s" s="67">
        <v>336</v>
      </c>
      <c r="D164" t="s" s="68">
        <v>293</v>
      </c>
      <c r="E164" t="s" s="67">
        <v>297</v>
      </c>
      <c r="F164" t="s" s="68">
        <v>293</v>
      </c>
      <c r="G164" t="s" s="67">
        <v>292</v>
      </c>
      <c r="H164" t="s" s="68">
        <v>293</v>
      </c>
      <c r="I164" t="s" s="65">
        <v>292</v>
      </c>
      <c r="J164" t="s" s="66">
        <v>293</v>
      </c>
      <c r="K164" t="s" s="67">
        <v>297</v>
      </c>
      <c r="L164" t="s" s="68">
        <v>293</v>
      </c>
      <c r="M164" t="s" s="67">
        <v>339</v>
      </c>
      <c r="N164" t="s" s="68">
        <v>293</v>
      </c>
      <c r="O164" t="s" s="69">
        <v>528</v>
      </c>
      <c r="P164" s="68"/>
      <c r="Q164" t="s" s="67">
        <v>297</v>
      </c>
      <c r="R164" t="s" s="68">
        <v>293</v>
      </c>
      <c r="S164" t="s" s="67">
        <v>300</v>
      </c>
      <c r="T164" t="s" s="68">
        <v>293</v>
      </c>
      <c r="U164" t="s" s="69">
        <v>295</v>
      </c>
      <c r="V164" t="s" s="68">
        <v>293</v>
      </c>
      <c r="W164" t="s" s="67">
        <v>297</v>
      </c>
      <c r="X164" t="s" s="68">
        <v>293</v>
      </c>
      <c r="Y164" t="s" s="69">
        <v>307</v>
      </c>
      <c r="Z164" t="s" s="68">
        <v>293</v>
      </c>
      <c r="AA164" t="s" s="67">
        <v>297</v>
      </c>
      <c r="AB164" t="s" s="68">
        <v>293</v>
      </c>
      <c r="AC164" t="s" s="67">
        <v>306</v>
      </c>
      <c r="AD164" t="s" s="68">
        <v>293</v>
      </c>
      <c r="AE164" t="s" s="69">
        <v>341</v>
      </c>
      <c r="AF164" t="s" s="68">
        <v>293</v>
      </c>
      <c r="AG164" t="s" s="67">
        <v>297</v>
      </c>
      <c r="AH164" t="s" s="68">
        <v>293</v>
      </c>
      <c r="AI164" t="s" s="70">
        <v>951</v>
      </c>
      <c r="AJ164" t="s" s="70">
        <v>18</v>
      </c>
      <c r="AK164" t="s" s="71">
        <v>104</v>
      </c>
    </row>
    <row r="165" ht="15" customHeight="1">
      <c r="A165" t="s" s="80">
        <v>986</v>
      </c>
      <c r="B165" t="s" s="81">
        <v>987</v>
      </c>
      <c r="C165" t="s" s="67">
        <v>584</v>
      </c>
      <c r="D165" t="s" s="68">
        <v>28</v>
      </c>
      <c r="E165" t="s" s="67">
        <v>294</v>
      </c>
      <c r="F165" t="s" s="68">
        <v>293</v>
      </c>
      <c r="G165" t="s" s="67">
        <v>295</v>
      </c>
      <c r="H165" t="s" s="68">
        <v>293</v>
      </c>
      <c r="I165" t="s" s="65">
        <v>292</v>
      </c>
      <c r="J165" t="s" s="66">
        <v>293</v>
      </c>
      <c r="K165" t="s" s="67">
        <v>294</v>
      </c>
      <c r="L165" t="s" s="68">
        <v>293</v>
      </c>
      <c r="M165" t="s" s="67">
        <v>299</v>
      </c>
      <c r="N165" t="s" s="68">
        <v>293</v>
      </c>
      <c r="O165" t="s" s="69">
        <v>173</v>
      </c>
      <c r="P165" s="68"/>
      <c r="Q165" t="s" s="67">
        <v>294</v>
      </c>
      <c r="R165" t="s" s="68">
        <v>293</v>
      </c>
      <c r="S165" t="s" s="67">
        <v>345</v>
      </c>
      <c r="T165" t="s" s="68">
        <v>293</v>
      </c>
      <c r="U165" t="s" s="69">
        <v>173</v>
      </c>
      <c r="V165" s="68"/>
      <c r="W165" t="s" s="67">
        <v>294</v>
      </c>
      <c r="X165" t="s" s="68">
        <v>293</v>
      </c>
      <c r="Y165" t="s" s="69">
        <v>295</v>
      </c>
      <c r="Z165" t="s" s="68">
        <v>293</v>
      </c>
      <c r="AA165" t="s" s="67">
        <v>294</v>
      </c>
      <c r="AB165" t="s" s="68">
        <v>293</v>
      </c>
      <c r="AC165" t="s" s="67">
        <v>306</v>
      </c>
      <c r="AD165" t="s" s="68">
        <v>293</v>
      </c>
      <c r="AE165" t="s" s="69">
        <v>326</v>
      </c>
      <c r="AF165" t="s" s="68">
        <v>293</v>
      </c>
      <c r="AG165" t="s" s="67">
        <v>294</v>
      </c>
      <c r="AH165" t="s" s="68">
        <v>293</v>
      </c>
      <c r="AI165" t="s" s="70">
        <v>988</v>
      </c>
      <c r="AJ165" t="s" s="70">
        <v>29</v>
      </c>
      <c r="AK165" t="s" s="71">
        <v>989</v>
      </c>
    </row>
    <row r="166" ht="15" customHeight="1">
      <c r="A166" t="s" s="80">
        <v>990</v>
      </c>
      <c r="B166" t="s" s="81">
        <v>317</v>
      </c>
      <c r="C166" t="s" s="67">
        <v>295</v>
      </c>
      <c r="D166" t="s" s="68">
        <v>293</v>
      </c>
      <c r="E166" t="s" s="67">
        <v>318</v>
      </c>
      <c r="F166" t="s" s="68">
        <v>293</v>
      </c>
      <c r="G166" t="s" s="67">
        <v>319</v>
      </c>
      <c r="H166" t="s" s="68">
        <v>293</v>
      </c>
      <c r="I166" t="s" s="65">
        <v>320</v>
      </c>
      <c r="J166" t="s" s="66">
        <v>293</v>
      </c>
      <c r="K166" t="s" s="67">
        <v>308</v>
      </c>
      <c r="L166" t="s" s="68">
        <v>293</v>
      </c>
      <c r="M166" t="s" s="67">
        <v>321</v>
      </c>
      <c r="N166" t="s" s="68">
        <v>293</v>
      </c>
      <c r="O166" t="s" s="69">
        <v>292</v>
      </c>
      <c r="P166" t="s" s="68">
        <v>293</v>
      </c>
      <c r="Q166" t="s" s="67">
        <v>318</v>
      </c>
      <c r="R166" t="s" s="68">
        <v>293</v>
      </c>
      <c r="S166" t="s" s="67">
        <v>173</v>
      </c>
      <c r="T166" s="68"/>
      <c r="U166" t="s" s="69">
        <v>173</v>
      </c>
      <c r="V166" s="68"/>
      <c r="W166" t="s" s="67">
        <v>308</v>
      </c>
      <c r="X166" t="s" s="68">
        <v>293</v>
      </c>
      <c r="Y166" t="s" s="69">
        <v>292</v>
      </c>
      <c r="Z166" t="s" s="68">
        <v>293</v>
      </c>
      <c r="AA166" t="s" s="67">
        <v>318</v>
      </c>
      <c r="AB166" t="s" s="68">
        <v>293</v>
      </c>
      <c r="AC166" t="s" s="67">
        <v>574</v>
      </c>
      <c r="AD166" t="s" s="68">
        <v>27</v>
      </c>
      <c r="AE166" t="s" s="69">
        <v>321</v>
      </c>
      <c r="AF166" t="s" s="68">
        <v>293</v>
      </c>
      <c r="AG166" t="s" s="67">
        <v>294</v>
      </c>
      <c r="AH166" t="s" s="68">
        <v>293</v>
      </c>
      <c r="AI166" t="s" s="70">
        <v>991</v>
      </c>
      <c r="AJ166" t="s" s="70">
        <v>29</v>
      </c>
      <c r="AK166" t="s" s="71">
        <v>373</v>
      </c>
    </row>
    <row r="167" ht="15" customHeight="1">
      <c r="A167" t="s" s="80">
        <v>992</v>
      </c>
      <c r="B167" t="s" s="81">
        <v>993</v>
      </c>
      <c r="C167" t="s" s="67">
        <v>292</v>
      </c>
      <c r="D167" t="s" s="68">
        <v>293</v>
      </c>
      <c r="E167" t="s" s="67">
        <v>326</v>
      </c>
      <c r="F167" t="s" s="68">
        <v>293</v>
      </c>
      <c r="G167" t="s" s="67">
        <v>298</v>
      </c>
      <c r="H167" t="s" s="68">
        <v>293</v>
      </c>
      <c r="I167" t="s" s="65">
        <v>310</v>
      </c>
      <c r="J167" t="s" s="66">
        <v>293</v>
      </c>
      <c r="K167" t="s" s="67">
        <v>326</v>
      </c>
      <c r="L167" t="s" s="68">
        <v>293</v>
      </c>
      <c r="M167" t="s" s="67">
        <v>337</v>
      </c>
      <c r="N167" t="s" s="68">
        <v>293</v>
      </c>
      <c r="O167" t="s" s="69">
        <v>307</v>
      </c>
      <c r="P167" t="s" s="68">
        <v>293</v>
      </c>
      <c r="Q167" t="s" s="67">
        <v>300</v>
      </c>
      <c r="R167" t="s" s="68">
        <v>293</v>
      </c>
      <c r="S167" t="s" s="67">
        <v>294</v>
      </c>
      <c r="T167" t="s" s="68">
        <v>293</v>
      </c>
      <c r="U167" t="s" s="69">
        <v>491</v>
      </c>
      <c r="V167" t="s" s="68">
        <v>28</v>
      </c>
      <c r="W167" t="s" s="67">
        <v>326</v>
      </c>
      <c r="X167" t="s" s="68">
        <v>293</v>
      </c>
      <c r="Y167" t="s" s="69">
        <v>443</v>
      </c>
      <c r="Z167" t="s" s="68">
        <v>27</v>
      </c>
      <c r="AA167" t="s" s="67">
        <v>326</v>
      </c>
      <c r="AB167" t="s" s="68">
        <v>293</v>
      </c>
      <c r="AC167" t="s" s="67">
        <v>306</v>
      </c>
      <c r="AD167" t="s" s="68">
        <v>293</v>
      </c>
      <c r="AE167" t="s" s="69">
        <v>994</v>
      </c>
      <c r="AF167" t="s" s="68">
        <v>293</v>
      </c>
      <c r="AG167" t="s" s="67">
        <v>300</v>
      </c>
      <c r="AH167" t="s" s="68">
        <v>293</v>
      </c>
      <c r="AI167" t="s" s="70">
        <v>995</v>
      </c>
      <c r="AJ167" t="s" s="70">
        <v>29</v>
      </c>
      <c r="AK167" t="s" s="71">
        <v>996</v>
      </c>
    </row>
    <row r="168" ht="15" customHeight="1">
      <c r="A168" t="s" s="80">
        <v>997</v>
      </c>
      <c r="B168" t="s" s="81">
        <v>998</v>
      </c>
      <c r="C168" t="s" s="67">
        <v>344</v>
      </c>
      <c r="D168" t="s" s="68">
        <v>293</v>
      </c>
      <c r="E168" t="s" s="67">
        <v>294</v>
      </c>
      <c r="F168" t="s" s="68">
        <v>293</v>
      </c>
      <c r="G168" t="s" s="67">
        <v>339</v>
      </c>
      <c r="H168" t="s" s="68">
        <v>293</v>
      </c>
      <c r="I168" t="s" s="65">
        <v>325</v>
      </c>
      <c r="J168" t="s" s="66">
        <v>293</v>
      </c>
      <c r="K168" t="s" s="67">
        <v>345</v>
      </c>
      <c r="L168" t="s" s="68">
        <v>293</v>
      </c>
      <c r="M168" t="s" s="67">
        <v>315</v>
      </c>
      <c r="N168" t="s" s="68">
        <v>293</v>
      </c>
      <c r="O168" t="s" s="69">
        <v>173</v>
      </c>
      <c r="P168" s="68"/>
      <c r="Q168" t="s" s="67">
        <v>294</v>
      </c>
      <c r="R168" t="s" s="68">
        <v>293</v>
      </c>
      <c r="S168" t="s" s="67">
        <v>300</v>
      </c>
      <c r="T168" t="s" s="68">
        <v>293</v>
      </c>
      <c r="U168" t="s" s="69">
        <v>173</v>
      </c>
      <c r="V168" s="68"/>
      <c r="W168" t="s" s="67">
        <v>294</v>
      </c>
      <c r="X168" t="s" s="68">
        <v>293</v>
      </c>
      <c r="Y168" t="s" s="69">
        <v>310</v>
      </c>
      <c r="Z168" t="s" s="68">
        <v>293</v>
      </c>
      <c r="AA168" t="s" s="67">
        <v>294</v>
      </c>
      <c r="AB168" t="s" s="68">
        <v>293</v>
      </c>
      <c r="AC168" t="s" s="67">
        <v>294</v>
      </c>
      <c r="AD168" t="s" s="68">
        <v>293</v>
      </c>
      <c r="AE168" t="s" s="69">
        <v>994</v>
      </c>
      <c r="AF168" t="s" s="68">
        <v>293</v>
      </c>
      <c r="AG168" t="s" s="67">
        <v>294</v>
      </c>
      <c r="AH168" t="s" s="68">
        <v>293</v>
      </c>
      <c r="AI168" t="s" s="70">
        <v>999</v>
      </c>
      <c r="AJ168" t="s" s="70">
        <v>302</v>
      </c>
      <c r="AK168" t="s" s="71">
        <v>1000</v>
      </c>
    </row>
    <row r="169" ht="15" customHeight="1">
      <c r="A169" t="s" s="80">
        <v>1001</v>
      </c>
      <c r="B169" t="s" s="81">
        <v>1002</v>
      </c>
      <c r="C169" t="s" s="67">
        <v>474</v>
      </c>
      <c r="D169" t="s" s="68">
        <v>28</v>
      </c>
      <c r="E169" t="s" s="67">
        <v>294</v>
      </c>
      <c r="F169" t="s" s="68">
        <v>293</v>
      </c>
      <c r="G169" t="s" s="67">
        <v>292</v>
      </c>
      <c r="H169" t="s" s="68">
        <v>293</v>
      </c>
      <c r="I169" t="s" s="65">
        <v>332</v>
      </c>
      <c r="J169" t="s" s="66">
        <v>293</v>
      </c>
      <c r="K169" t="s" s="67">
        <v>309</v>
      </c>
      <c r="L169" t="s" s="68">
        <v>293</v>
      </c>
      <c r="M169" t="s" s="67">
        <v>333</v>
      </c>
      <c r="N169" t="s" s="68">
        <v>293</v>
      </c>
      <c r="O169" t="s" s="69">
        <v>574</v>
      </c>
      <c r="P169" t="s" s="68">
        <v>28</v>
      </c>
      <c r="Q169" t="s" s="67">
        <v>294</v>
      </c>
      <c r="R169" t="s" s="68">
        <v>293</v>
      </c>
      <c r="S169" t="s" s="67">
        <v>294</v>
      </c>
      <c r="T169" t="s" s="68">
        <v>293</v>
      </c>
      <c r="U169" t="s" s="69">
        <v>575</v>
      </c>
      <c r="V169" t="s" s="68">
        <v>28</v>
      </c>
      <c r="W169" t="s" s="67">
        <v>306</v>
      </c>
      <c r="X169" t="s" s="68">
        <v>293</v>
      </c>
      <c r="Y169" t="s" s="69">
        <v>1003</v>
      </c>
      <c r="Z169" t="s" s="68">
        <v>28</v>
      </c>
      <c r="AA169" t="s" s="67">
        <v>306</v>
      </c>
      <c r="AB169" t="s" s="68">
        <v>293</v>
      </c>
      <c r="AC169" t="s" s="67">
        <v>308</v>
      </c>
      <c r="AD169" t="s" s="68">
        <v>293</v>
      </c>
      <c r="AE169" t="s" s="69">
        <v>326</v>
      </c>
      <c r="AF169" t="s" s="68">
        <v>293</v>
      </c>
      <c r="AG169" t="s" s="67">
        <v>294</v>
      </c>
      <c r="AH169" t="s" s="68">
        <v>293</v>
      </c>
      <c r="AI169" t="s" s="70">
        <v>1004</v>
      </c>
      <c r="AJ169" t="s" s="70">
        <v>29</v>
      </c>
      <c r="AK169" t="s" s="71">
        <v>180</v>
      </c>
    </row>
    <row r="170" ht="15" customHeight="1">
      <c r="A170" t="s" s="80">
        <v>1005</v>
      </c>
      <c r="B170" t="s" s="81">
        <v>1006</v>
      </c>
      <c r="C170" t="s" s="67">
        <v>295</v>
      </c>
      <c r="D170" t="s" s="68">
        <v>293</v>
      </c>
      <c r="E170" t="s" s="67">
        <v>294</v>
      </c>
      <c r="F170" t="s" s="68">
        <v>293</v>
      </c>
      <c r="G170" t="s" s="67">
        <v>298</v>
      </c>
      <c r="H170" t="s" s="68">
        <v>293</v>
      </c>
      <c r="I170" t="s" s="65">
        <v>292</v>
      </c>
      <c r="J170" t="s" s="66">
        <v>293</v>
      </c>
      <c r="K170" t="s" s="67">
        <v>294</v>
      </c>
      <c r="L170" t="s" s="68">
        <v>293</v>
      </c>
      <c r="M170" t="s" s="67">
        <v>307</v>
      </c>
      <c r="N170" t="s" s="68">
        <v>293</v>
      </c>
      <c r="O170" t="s" s="69">
        <v>292</v>
      </c>
      <c r="P170" t="s" s="68">
        <v>293</v>
      </c>
      <c r="Q170" t="s" s="67">
        <v>294</v>
      </c>
      <c r="R170" t="s" s="68">
        <v>293</v>
      </c>
      <c r="S170" t="s" s="67">
        <v>294</v>
      </c>
      <c r="T170" t="s" s="68">
        <v>293</v>
      </c>
      <c r="U170" t="s" s="69">
        <v>574</v>
      </c>
      <c r="V170" t="s" s="68">
        <v>28</v>
      </c>
      <c r="W170" t="s" s="67">
        <v>294</v>
      </c>
      <c r="X170" t="s" s="68">
        <v>293</v>
      </c>
      <c r="Y170" t="s" s="69">
        <v>544</v>
      </c>
      <c r="Z170" t="s" s="68">
        <v>28</v>
      </c>
      <c r="AA170" t="s" s="67">
        <v>294</v>
      </c>
      <c r="AB170" t="s" s="68">
        <v>293</v>
      </c>
      <c r="AC170" t="s" s="67">
        <v>345</v>
      </c>
      <c r="AD170" t="s" s="68">
        <v>293</v>
      </c>
      <c r="AE170" t="s" s="69">
        <v>319</v>
      </c>
      <c r="AF170" t="s" s="68">
        <v>293</v>
      </c>
      <c r="AG170" t="s" s="67">
        <v>308</v>
      </c>
      <c r="AH170" t="s" s="68">
        <v>293</v>
      </c>
      <c r="AI170" t="s" s="70">
        <v>1007</v>
      </c>
      <c r="AJ170" t="s" s="70">
        <v>29</v>
      </c>
      <c r="AK170" t="s" s="71">
        <v>1008</v>
      </c>
    </row>
    <row r="171" ht="15" customHeight="1">
      <c r="A171" t="s" s="80">
        <v>1009</v>
      </c>
      <c r="B171" t="s" s="81">
        <v>1010</v>
      </c>
      <c r="C171" t="s" s="67">
        <v>307</v>
      </c>
      <c r="D171" t="s" s="68">
        <v>293</v>
      </c>
      <c r="E171" t="s" s="67">
        <v>300</v>
      </c>
      <c r="F171" t="s" s="68">
        <v>293</v>
      </c>
      <c r="G171" t="s" s="67">
        <v>295</v>
      </c>
      <c r="H171" t="s" s="68">
        <v>293</v>
      </c>
      <c r="I171" t="s" s="65">
        <v>295</v>
      </c>
      <c r="J171" t="s" s="66">
        <v>293</v>
      </c>
      <c r="K171" t="s" s="67">
        <v>294</v>
      </c>
      <c r="L171" t="s" s="68">
        <v>293</v>
      </c>
      <c r="M171" t="s" s="67">
        <v>310</v>
      </c>
      <c r="N171" t="s" s="68">
        <v>293</v>
      </c>
      <c r="O171" t="s" s="69">
        <v>292</v>
      </c>
      <c r="P171" t="s" s="68">
        <v>293</v>
      </c>
      <c r="Q171" t="s" s="67">
        <v>294</v>
      </c>
      <c r="R171" t="s" s="68">
        <v>293</v>
      </c>
      <c r="S171" t="s" s="67">
        <v>326</v>
      </c>
      <c r="T171" t="s" s="68">
        <v>293</v>
      </c>
      <c r="U171" t="s" s="69">
        <v>457</v>
      </c>
      <c r="V171" t="s" s="68">
        <v>28</v>
      </c>
      <c r="W171" t="s" s="67">
        <v>294</v>
      </c>
      <c r="X171" t="s" s="68">
        <v>293</v>
      </c>
      <c r="Y171" t="s" s="69">
        <v>292</v>
      </c>
      <c r="Z171" t="s" s="68">
        <v>293</v>
      </c>
      <c r="AA171" t="s" s="67">
        <v>300</v>
      </c>
      <c r="AB171" t="s" s="68">
        <v>293</v>
      </c>
      <c r="AC171" t="s" s="67">
        <v>300</v>
      </c>
      <c r="AD171" t="s" s="68">
        <v>293</v>
      </c>
      <c r="AE171" t="s" s="69">
        <v>1011</v>
      </c>
      <c r="AF171" t="s" s="68">
        <v>293</v>
      </c>
      <c r="AG171" t="s" s="67">
        <v>294</v>
      </c>
      <c r="AH171" t="s" s="68">
        <v>293</v>
      </c>
      <c r="AI171" t="s" s="70">
        <v>1012</v>
      </c>
      <c r="AJ171" t="s" s="70">
        <v>29</v>
      </c>
      <c r="AK171" t="s" s="71">
        <v>288</v>
      </c>
    </row>
    <row r="172" ht="15" customHeight="1">
      <c r="A172" t="s" s="80">
        <v>1013</v>
      </c>
      <c r="B172" t="s" s="81">
        <v>1014</v>
      </c>
      <c r="C172" t="s" s="67">
        <v>307</v>
      </c>
      <c r="D172" t="s" s="68">
        <v>293</v>
      </c>
      <c r="E172" t="s" s="67">
        <v>308</v>
      </c>
      <c r="F172" t="s" s="68">
        <v>293</v>
      </c>
      <c r="G172" t="s" s="67">
        <v>295</v>
      </c>
      <c r="H172" t="s" s="68">
        <v>293</v>
      </c>
      <c r="I172" t="s" s="65">
        <v>295</v>
      </c>
      <c r="J172" t="s" s="66">
        <v>293</v>
      </c>
      <c r="K172" t="s" s="67">
        <v>294</v>
      </c>
      <c r="L172" t="s" s="68">
        <v>293</v>
      </c>
      <c r="M172" t="s" s="67">
        <v>295</v>
      </c>
      <c r="N172" t="s" s="68">
        <v>293</v>
      </c>
      <c r="O172" t="s" s="69">
        <v>299</v>
      </c>
      <c r="P172" t="s" s="68">
        <v>293</v>
      </c>
      <c r="Q172" t="s" s="67">
        <v>300</v>
      </c>
      <c r="R172" t="s" s="68">
        <v>293</v>
      </c>
      <c r="S172" t="s" s="67">
        <v>300</v>
      </c>
      <c r="T172" t="s" s="68">
        <v>293</v>
      </c>
      <c r="U172" t="s" s="69">
        <v>455</v>
      </c>
      <c r="V172" s="68"/>
      <c r="W172" t="s" s="67">
        <v>294</v>
      </c>
      <c r="X172" t="s" s="68">
        <v>293</v>
      </c>
      <c r="Y172" t="s" s="69">
        <v>295</v>
      </c>
      <c r="Z172" t="s" s="68">
        <v>293</v>
      </c>
      <c r="AA172" t="s" s="67">
        <v>308</v>
      </c>
      <c r="AB172" t="s" s="68">
        <v>293</v>
      </c>
      <c r="AC172" t="s" s="67">
        <v>300</v>
      </c>
      <c r="AD172" t="s" s="68">
        <v>293</v>
      </c>
      <c r="AE172" t="s" s="69">
        <v>321</v>
      </c>
      <c r="AF172" t="s" s="68">
        <v>293</v>
      </c>
      <c r="AG172" t="s" s="67">
        <v>294</v>
      </c>
      <c r="AH172" t="s" s="68">
        <v>293</v>
      </c>
      <c r="AI172" t="s" s="70">
        <v>741</v>
      </c>
      <c r="AJ172" t="s" s="70">
        <v>18</v>
      </c>
      <c r="AK172" t="s" s="71">
        <v>204</v>
      </c>
    </row>
    <row r="173" ht="15" customHeight="1">
      <c r="A173" t="s" s="80">
        <v>1015</v>
      </c>
      <c r="B173" t="s" s="81">
        <v>340</v>
      </c>
      <c r="C173" t="s" s="67">
        <v>299</v>
      </c>
      <c r="D173" t="s" s="68">
        <v>293</v>
      </c>
      <c r="E173" t="s" s="67">
        <v>326</v>
      </c>
      <c r="F173" t="s" s="68">
        <v>293</v>
      </c>
      <c r="G173" t="s" s="67">
        <v>298</v>
      </c>
      <c r="H173" t="s" s="68">
        <v>293</v>
      </c>
      <c r="I173" t="s" s="65">
        <v>292</v>
      </c>
      <c r="J173" t="s" s="66">
        <v>293</v>
      </c>
      <c r="K173" t="s" s="67">
        <v>326</v>
      </c>
      <c r="L173" t="s" s="68">
        <v>293</v>
      </c>
      <c r="M173" t="s" s="67">
        <v>310</v>
      </c>
      <c r="N173" t="s" s="68">
        <v>293</v>
      </c>
      <c r="O173" t="s" s="69">
        <v>173</v>
      </c>
      <c r="P173" s="68"/>
      <c r="Q173" t="s" s="67">
        <v>294</v>
      </c>
      <c r="R173" t="s" s="68">
        <v>293</v>
      </c>
      <c r="S173" t="s" s="67">
        <v>294</v>
      </c>
      <c r="T173" t="s" s="68">
        <v>293</v>
      </c>
      <c r="U173" t="s" s="69">
        <v>173</v>
      </c>
      <c r="V173" s="68"/>
      <c r="W173" t="s" s="67">
        <v>326</v>
      </c>
      <c r="X173" t="s" s="68">
        <v>293</v>
      </c>
      <c r="Y173" t="s" s="69">
        <v>173</v>
      </c>
      <c r="Z173" s="68"/>
      <c r="AA173" t="s" s="67">
        <v>326</v>
      </c>
      <c r="AB173" t="s" s="68">
        <v>293</v>
      </c>
      <c r="AC173" t="s" s="67">
        <v>308</v>
      </c>
      <c r="AD173" t="s" s="68">
        <v>293</v>
      </c>
      <c r="AE173" t="s" s="69">
        <v>341</v>
      </c>
      <c r="AF173" t="s" s="68">
        <v>293</v>
      </c>
      <c r="AG173" t="s" s="67">
        <v>300</v>
      </c>
      <c r="AH173" t="s" s="68">
        <v>293</v>
      </c>
      <c r="AI173" t="s" s="70">
        <v>1016</v>
      </c>
      <c r="AJ173" t="s" s="70">
        <v>302</v>
      </c>
      <c r="AK173" t="s" s="71">
        <v>1017</v>
      </c>
    </row>
    <row r="174" ht="15" customHeight="1">
      <c r="A174" t="s" s="80">
        <v>1018</v>
      </c>
      <c r="B174" t="s" s="81">
        <v>1019</v>
      </c>
      <c r="C174" t="s" s="67">
        <v>1020</v>
      </c>
      <c r="D174" t="s" s="68">
        <v>293</v>
      </c>
      <c r="E174" t="s" s="67">
        <v>294</v>
      </c>
      <c r="F174" t="s" s="68">
        <v>293</v>
      </c>
      <c r="G174" t="s" s="67">
        <v>298</v>
      </c>
      <c r="H174" t="s" s="68">
        <v>293</v>
      </c>
      <c r="I174" t="s" s="65">
        <v>295</v>
      </c>
      <c r="J174" t="s" s="66">
        <v>293</v>
      </c>
      <c r="K174" t="s" s="67">
        <v>294</v>
      </c>
      <c r="L174" t="s" s="68">
        <v>293</v>
      </c>
      <c r="M174" t="s" s="67">
        <v>295</v>
      </c>
      <c r="N174" t="s" s="68">
        <v>293</v>
      </c>
      <c r="O174" t="s" s="69">
        <v>292</v>
      </c>
      <c r="P174" t="s" s="68">
        <v>293</v>
      </c>
      <c r="Q174" t="s" s="67">
        <v>294</v>
      </c>
      <c r="R174" t="s" s="68">
        <v>293</v>
      </c>
      <c r="S174" t="s" s="67">
        <v>294</v>
      </c>
      <c r="T174" t="s" s="68">
        <v>293</v>
      </c>
      <c r="U174" t="s" s="69">
        <v>310</v>
      </c>
      <c r="V174" t="s" s="68">
        <v>293</v>
      </c>
      <c r="W174" t="s" s="67">
        <v>294</v>
      </c>
      <c r="X174" t="s" s="68">
        <v>293</v>
      </c>
      <c r="Y174" t="s" s="69">
        <v>544</v>
      </c>
      <c r="Z174" t="s" s="68">
        <v>28</v>
      </c>
      <c r="AA174" t="s" s="67">
        <v>294</v>
      </c>
      <c r="AB174" t="s" s="68">
        <v>293</v>
      </c>
      <c r="AC174" t="s" s="67">
        <v>308</v>
      </c>
      <c r="AD174" t="s" s="68">
        <v>293</v>
      </c>
      <c r="AE174" t="s" s="69">
        <v>1021</v>
      </c>
      <c r="AF174" t="s" s="68">
        <v>293</v>
      </c>
      <c r="AG174" t="s" s="67">
        <v>294</v>
      </c>
      <c r="AH174" t="s" s="68">
        <v>293</v>
      </c>
      <c r="AI174" t="s" s="70">
        <v>995</v>
      </c>
      <c r="AJ174" t="s" s="70">
        <v>29</v>
      </c>
      <c r="AK174" t="s" s="71">
        <v>996</v>
      </c>
    </row>
    <row r="175" ht="15" customHeight="1">
      <c r="A175" t="s" s="80">
        <v>1022</v>
      </c>
      <c r="B175" t="s" s="81">
        <v>1023</v>
      </c>
      <c r="C175" t="s" s="67">
        <v>292</v>
      </c>
      <c r="D175" t="s" s="68">
        <v>293</v>
      </c>
      <c r="E175" t="s" s="67">
        <v>326</v>
      </c>
      <c r="F175" t="s" s="68">
        <v>293</v>
      </c>
      <c r="G175" t="s" s="67">
        <v>295</v>
      </c>
      <c r="H175" t="s" s="68">
        <v>293</v>
      </c>
      <c r="I175" t="s" s="65">
        <v>292</v>
      </c>
      <c r="J175" t="s" s="66">
        <v>293</v>
      </c>
      <c r="K175" t="s" s="67">
        <v>326</v>
      </c>
      <c r="L175" t="s" s="68">
        <v>293</v>
      </c>
      <c r="M175" t="s" s="67">
        <v>337</v>
      </c>
      <c r="N175" t="s" s="68">
        <v>293</v>
      </c>
      <c r="O175" t="s" s="69">
        <v>337</v>
      </c>
      <c r="P175" t="s" s="68">
        <v>293</v>
      </c>
      <c r="Q175" t="s" s="67">
        <v>294</v>
      </c>
      <c r="R175" t="s" s="68">
        <v>293</v>
      </c>
      <c r="S175" t="s" s="67">
        <v>300</v>
      </c>
      <c r="T175" t="s" s="68">
        <v>293</v>
      </c>
      <c r="U175" t="s" s="69">
        <v>299</v>
      </c>
      <c r="V175" t="s" s="68">
        <v>293</v>
      </c>
      <c r="W175" t="s" s="67">
        <v>326</v>
      </c>
      <c r="X175" t="s" s="68">
        <v>293</v>
      </c>
      <c r="Y175" t="s" s="69">
        <v>452</v>
      </c>
      <c r="Z175" t="s" s="68">
        <v>28</v>
      </c>
      <c r="AA175" t="s" s="67">
        <v>326</v>
      </c>
      <c r="AB175" t="s" s="68">
        <v>293</v>
      </c>
      <c r="AC175" t="s" s="67">
        <v>300</v>
      </c>
      <c r="AD175" t="s" s="68">
        <v>293</v>
      </c>
      <c r="AE175" t="s" s="69">
        <v>301</v>
      </c>
      <c r="AF175" t="s" s="68">
        <v>293</v>
      </c>
      <c r="AG175" t="s" s="67">
        <v>326</v>
      </c>
      <c r="AH175" t="s" s="68">
        <v>293</v>
      </c>
      <c r="AI175" t="s" s="70">
        <v>1024</v>
      </c>
      <c r="AJ175" t="s" s="70">
        <v>29</v>
      </c>
      <c r="AK175" t="s" s="71">
        <v>1025</v>
      </c>
    </row>
    <row r="176" ht="15" customHeight="1">
      <c r="A176" t="s" s="80">
        <v>1026</v>
      </c>
      <c r="B176" t="s" s="81">
        <v>1027</v>
      </c>
      <c r="C176" t="s" s="67">
        <v>292</v>
      </c>
      <c r="D176" t="s" s="68">
        <v>293</v>
      </c>
      <c r="E176" t="s" s="67">
        <v>326</v>
      </c>
      <c r="F176" t="s" s="68">
        <v>293</v>
      </c>
      <c r="G176" t="s" s="67">
        <v>292</v>
      </c>
      <c r="H176" t="s" s="68">
        <v>293</v>
      </c>
      <c r="I176" t="s" s="65">
        <v>292</v>
      </c>
      <c r="J176" t="s" s="66">
        <v>293</v>
      </c>
      <c r="K176" t="s" s="67">
        <v>326</v>
      </c>
      <c r="L176" t="s" s="68">
        <v>293</v>
      </c>
      <c r="M176" t="s" s="67">
        <v>337</v>
      </c>
      <c r="N176" t="s" s="68">
        <v>293</v>
      </c>
      <c r="O176" t="s" s="69">
        <v>443</v>
      </c>
      <c r="P176" t="s" s="68">
        <v>27</v>
      </c>
      <c r="Q176" t="s" s="67">
        <v>297</v>
      </c>
      <c r="R176" t="s" s="68">
        <v>293</v>
      </c>
      <c r="S176" t="s" s="67">
        <v>300</v>
      </c>
      <c r="T176" t="s" s="68">
        <v>293</v>
      </c>
      <c r="U176" t="s" s="69">
        <v>574</v>
      </c>
      <c r="V176" t="s" s="68">
        <v>28</v>
      </c>
      <c r="W176" t="s" s="67">
        <v>297</v>
      </c>
      <c r="X176" t="s" s="68">
        <v>293</v>
      </c>
      <c r="Y176" t="s" s="69">
        <v>292</v>
      </c>
      <c r="Z176" t="s" s="68">
        <v>293</v>
      </c>
      <c r="AA176" t="s" s="67">
        <v>326</v>
      </c>
      <c r="AB176" t="s" s="68">
        <v>293</v>
      </c>
      <c r="AC176" t="s" s="67">
        <v>308</v>
      </c>
      <c r="AD176" t="s" s="68">
        <v>293</v>
      </c>
      <c r="AE176" t="s" s="69">
        <v>301</v>
      </c>
      <c r="AF176" t="s" s="68">
        <v>293</v>
      </c>
      <c r="AG176" t="s" s="67">
        <v>297</v>
      </c>
      <c r="AH176" t="s" s="68">
        <v>293</v>
      </c>
      <c r="AI176" t="s" s="70">
        <v>836</v>
      </c>
      <c r="AJ176" t="s" s="70">
        <v>29</v>
      </c>
      <c r="AK176" t="s" s="71">
        <v>233</v>
      </c>
    </row>
    <row r="177" ht="15" customHeight="1">
      <c r="A177" t="s" s="80">
        <v>1028</v>
      </c>
      <c r="B177" t="s" s="81">
        <v>1029</v>
      </c>
      <c r="C177" t="s" s="67">
        <v>305</v>
      </c>
      <c r="D177" t="s" s="68">
        <v>293</v>
      </c>
      <c r="E177" t="s" s="67">
        <v>294</v>
      </c>
      <c r="F177" t="s" s="68">
        <v>293</v>
      </c>
      <c r="G177" t="s" s="67">
        <v>307</v>
      </c>
      <c r="H177" t="s" s="68">
        <v>293</v>
      </c>
      <c r="I177" t="s" s="65">
        <v>332</v>
      </c>
      <c r="J177" t="s" s="66">
        <v>293</v>
      </c>
      <c r="K177" t="s" s="67">
        <v>345</v>
      </c>
      <c r="L177" t="s" s="68">
        <v>293</v>
      </c>
      <c r="M177" t="s" s="67">
        <v>292</v>
      </c>
      <c r="N177" t="s" s="68">
        <v>293</v>
      </c>
      <c r="O177" t="s" s="69">
        <v>1030</v>
      </c>
      <c r="P177" t="s" s="68">
        <v>293</v>
      </c>
      <c r="Q177" t="s" s="67">
        <v>326</v>
      </c>
      <c r="R177" t="s" s="68">
        <v>293</v>
      </c>
      <c r="S177" t="s" s="67">
        <v>326</v>
      </c>
      <c r="T177" t="s" s="68">
        <v>293</v>
      </c>
      <c r="U177" t="s" s="69">
        <v>465</v>
      </c>
      <c r="V177" s="68"/>
      <c r="W177" t="s" s="67">
        <v>1031</v>
      </c>
      <c r="X177" t="s" s="68">
        <v>293</v>
      </c>
      <c r="Y177" t="s" s="69">
        <v>292</v>
      </c>
      <c r="Z177" t="s" s="68">
        <v>293</v>
      </c>
      <c r="AA177" t="s" s="67">
        <v>322</v>
      </c>
      <c r="AB177" t="s" s="68">
        <v>293</v>
      </c>
      <c r="AC177" t="s" s="67">
        <v>294</v>
      </c>
      <c r="AD177" t="s" s="68">
        <v>293</v>
      </c>
      <c r="AE177" t="s" s="69">
        <v>326</v>
      </c>
      <c r="AF177" t="s" s="68">
        <v>293</v>
      </c>
      <c r="AG177" t="s" s="67">
        <v>294</v>
      </c>
      <c r="AH177" t="s" s="68">
        <v>293</v>
      </c>
      <c r="AI177" t="s" s="70">
        <v>1032</v>
      </c>
      <c r="AJ177" t="s" s="70">
        <v>18</v>
      </c>
      <c r="AK177" t="s" s="71">
        <v>128</v>
      </c>
    </row>
    <row r="178" ht="15" customHeight="1">
      <c r="A178" t="s" s="80">
        <v>1033</v>
      </c>
      <c r="B178" t="s" s="81">
        <v>1034</v>
      </c>
      <c r="C178" t="s" s="67">
        <v>320</v>
      </c>
      <c r="D178" t="s" s="68">
        <v>293</v>
      </c>
      <c r="E178" t="s" s="67">
        <v>300</v>
      </c>
      <c r="F178" t="s" s="68">
        <v>293</v>
      </c>
      <c r="G178" t="s" s="67">
        <v>295</v>
      </c>
      <c r="H178" t="s" s="68">
        <v>293</v>
      </c>
      <c r="I178" t="s" s="65">
        <v>292</v>
      </c>
      <c r="J178" t="s" s="66">
        <v>293</v>
      </c>
      <c r="K178" t="s" s="67">
        <v>294</v>
      </c>
      <c r="L178" t="s" s="68">
        <v>293</v>
      </c>
      <c r="M178" t="s" s="67">
        <v>292</v>
      </c>
      <c r="N178" t="s" s="68">
        <v>293</v>
      </c>
      <c r="O178" t="s" s="69">
        <v>1030</v>
      </c>
      <c r="P178" t="s" s="68">
        <v>293</v>
      </c>
      <c r="Q178" t="s" s="67">
        <v>294</v>
      </c>
      <c r="R178" t="s" s="68">
        <v>293</v>
      </c>
      <c r="S178" t="s" s="67">
        <v>300</v>
      </c>
      <c r="T178" t="s" s="68">
        <v>293</v>
      </c>
      <c r="U178" t="s" s="69">
        <v>440</v>
      </c>
      <c r="V178" t="s" s="68">
        <v>27</v>
      </c>
      <c r="W178" t="s" s="67">
        <v>300</v>
      </c>
      <c r="X178" t="s" s="68">
        <v>293</v>
      </c>
      <c r="Y178" t="s" s="69">
        <v>575</v>
      </c>
      <c r="Z178" t="s" s="68">
        <v>28</v>
      </c>
      <c r="AA178" t="s" s="67">
        <v>300</v>
      </c>
      <c r="AB178" t="s" s="68">
        <v>293</v>
      </c>
      <c r="AC178" t="s" s="67">
        <v>294</v>
      </c>
      <c r="AD178" t="s" s="68">
        <v>293</v>
      </c>
      <c r="AE178" t="s" s="69">
        <v>1021</v>
      </c>
      <c r="AF178" t="s" s="68">
        <v>293</v>
      </c>
      <c r="AG178" t="s" s="67">
        <v>294</v>
      </c>
      <c r="AH178" t="s" s="68">
        <v>293</v>
      </c>
      <c r="AI178" t="s" s="70">
        <v>806</v>
      </c>
      <c r="AJ178" t="s" s="70">
        <v>29</v>
      </c>
      <c r="AK178" t="s" s="71">
        <v>274</v>
      </c>
    </row>
    <row r="179" ht="15" customHeight="1">
      <c r="A179" t="s" s="80">
        <v>1035</v>
      </c>
      <c r="B179" t="s" s="81">
        <v>346</v>
      </c>
      <c r="C179" t="s" s="67">
        <v>292</v>
      </c>
      <c r="D179" t="s" s="68">
        <v>293</v>
      </c>
      <c r="E179" t="s" s="67">
        <v>297</v>
      </c>
      <c r="F179" t="s" s="68">
        <v>293</v>
      </c>
      <c r="G179" t="s" s="67">
        <v>307</v>
      </c>
      <c r="H179" t="s" s="68">
        <v>293</v>
      </c>
      <c r="I179" t="s" s="65">
        <v>292</v>
      </c>
      <c r="J179" t="s" s="66">
        <v>293</v>
      </c>
      <c r="K179" t="s" s="67">
        <v>326</v>
      </c>
      <c r="L179" t="s" s="68">
        <v>293</v>
      </c>
      <c r="M179" t="s" s="67">
        <v>307</v>
      </c>
      <c r="N179" t="s" s="68">
        <v>293</v>
      </c>
      <c r="O179" t="s" s="69">
        <v>1003</v>
      </c>
      <c r="P179" t="s" s="68">
        <v>28</v>
      </c>
      <c r="Q179" t="s" s="67">
        <v>294</v>
      </c>
      <c r="R179" t="s" s="68">
        <v>293</v>
      </c>
      <c r="S179" t="s" s="67">
        <v>300</v>
      </c>
      <c r="T179" t="s" s="68">
        <v>293</v>
      </c>
      <c r="U179" t="s" s="69">
        <v>623</v>
      </c>
      <c r="V179" t="s" s="68">
        <v>28</v>
      </c>
      <c r="W179" t="s" s="67">
        <v>297</v>
      </c>
      <c r="X179" t="s" s="68">
        <v>293</v>
      </c>
      <c r="Y179" t="s" s="69">
        <v>307</v>
      </c>
      <c r="Z179" t="s" s="68">
        <v>293</v>
      </c>
      <c r="AA179" t="s" s="67">
        <v>297</v>
      </c>
      <c r="AB179" t="s" s="68">
        <v>293</v>
      </c>
      <c r="AC179" t="s" s="67">
        <v>297</v>
      </c>
      <c r="AD179" t="s" s="68">
        <v>293</v>
      </c>
      <c r="AE179" t="s" s="69">
        <v>321</v>
      </c>
      <c r="AF179" t="s" s="68">
        <v>293</v>
      </c>
      <c r="AG179" t="s" s="67">
        <v>297</v>
      </c>
      <c r="AH179" t="s" s="68">
        <v>293</v>
      </c>
      <c r="AI179" t="s" s="70">
        <v>1036</v>
      </c>
      <c r="AJ179" t="s" s="70">
        <v>29</v>
      </c>
      <c r="AK179" t="s" s="71">
        <v>34</v>
      </c>
    </row>
    <row r="180" ht="15" customHeight="1">
      <c r="A180" t="s" s="80">
        <v>1037</v>
      </c>
      <c r="B180" t="s" s="81">
        <v>348</v>
      </c>
      <c r="C180" t="s" s="67">
        <v>307</v>
      </c>
      <c r="D180" t="s" s="68">
        <v>293</v>
      </c>
      <c r="E180" t="s" s="67">
        <v>326</v>
      </c>
      <c r="F180" t="s" s="68">
        <v>293</v>
      </c>
      <c r="G180" t="s" s="67">
        <v>299</v>
      </c>
      <c r="H180" t="s" s="68">
        <v>293</v>
      </c>
      <c r="I180" t="s" s="65">
        <v>305</v>
      </c>
      <c r="J180" t="s" s="66">
        <v>293</v>
      </c>
      <c r="K180" t="s" s="67">
        <v>309</v>
      </c>
      <c r="L180" t="s" s="68">
        <v>293</v>
      </c>
      <c r="M180" t="s" s="67">
        <v>319</v>
      </c>
      <c r="N180" t="s" s="68">
        <v>293</v>
      </c>
      <c r="O180" t="s" s="69">
        <v>337</v>
      </c>
      <c r="P180" t="s" s="68">
        <v>293</v>
      </c>
      <c r="Q180" t="s" s="67">
        <v>300</v>
      </c>
      <c r="R180" t="s" s="68">
        <v>293</v>
      </c>
      <c r="S180" t="s" s="67">
        <v>300</v>
      </c>
      <c r="T180" t="s" s="68">
        <v>293</v>
      </c>
      <c r="U180" t="s" s="69">
        <v>173</v>
      </c>
      <c r="V180" s="68"/>
      <c r="W180" t="s" s="67">
        <v>345</v>
      </c>
      <c r="X180" t="s" s="68">
        <v>293</v>
      </c>
      <c r="Y180" t="s" s="69">
        <v>292</v>
      </c>
      <c r="Z180" t="s" s="68">
        <v>293</v>
      </c>
      <c r="AA180" t="s" s="67">
        <v>306</v>
      </c>
      <c r="AB180" t="s" s="68">
        <v>293</v>
      </c>
      <c r="AC180" t="s" s="67">
        <v>306</v>
      </c>
      <c r="AD180" t="s" s="68">
        <v>293</v>
      </c>
      <c r="AE180" t="s" s="69">
        <v>294</v>
      </c>
      <c r="AF180" t="s" s="68">
        <v>293</v>
      </c>
      <c r="AG180" t="s" s="67">
        <v>345</v>
      </c>
      <c r="AH180" t="s" s="68">
        <v>293</v>
      </c>
      <c r="AI180" t="s" s="70">
        <v>1038</v>
      </c>
      <c r="AJ180" t="s" s="70">
        <v>302</v>
      </c>
      <c r="AK180" t="s" s="71">
        <v>1039</v>
      </c>
    </row>
    <row r="181" ht="15" customHeight="1">
      <c r="A181" t="s" s="80">
        <v>1040</v>
      </c>
      <c r="B181" t="s" s="81">
        <v>1041</v>
      </c>
      <c r="C181" t="s" s="67">
        <v>292</v>
      </c>
      <c r="D181" t="s" s="68">
        <v>293</v>
      </c>
      <c r="E181" t="s" s="67">
        <v>297</v>
      </c>
      <c r="F181" t="s" s="68">
        <v>293</v>
      </c>
      <c r="G181" t="s" s="67">
        <v>295</v>
      </c>
      <c r="H181" t="s" s="68">
        <v>293</v>
      </c>
      <c r="I181" t="s" s="65">
        <v>292</v>
      </c>
      <c r="J181" t="s" s="66">
        <v>293</v>
      </c>
      <c r="K181" t="s" s="67">
        <v>326</v>
      </c>
      <c r="L181" t="s" s="68">
        <v>293</v>
      </c>
      <c r="M181" t="s" s="67">
        <v>307</v>
      </c>
      <c r="N181" t="s" s="68">
        <v>293</v>
      </c>
      <c r="O181" t="s" s="69">
        <v>307</v>
      </c>
      <c r="P181" t="s" s="68">
        <v>293</v>
      </c>
      <c r="Q181" t="s" s="67">
        <v>297</v>
      </c>
      <c r="R181" t="s" s="68">
        <v>293</v>
      </c>
      <c r="S181" t="s" s="67">
        <v>300</v>
      </c>
      <c r="T181" t="s" s="68">
        <v>293</v>
      </c>
      <c r="U181" t="s" s="69">
        <v>534</v>
      </c>
      <c r="V181" s="68"/>
      <c r="W181" t="s" s="67">
        <v>297</v>
      </c>
      <c r="X181" t="s" s="68">
        <v>293</v>
      </c>
      <c r="Y181" t="s" s="69">
        <v>292</v>
      </c>
      <c r="Z181" t="s" s="68">
        <v>293</v>
      </c>
      <c r="AA181" t="s" s="67">
        <v>297</v>
      </c>
      <c r="AB181" t="s" s="68">
        <v>293</v>
      </c>
      <c r="AC181" t="s" s="67">
        <v>294</v>
      </c>
      <c r="AD181" t="s" s="68">
        <v>293</v>
      </c>
      <c r="AE181" t="s" s="69">
        <v>1011</v>
      </c>
      <c r="AF181" t="s" s="68">
        <v>293</v>
      </c>
      <c r="AG181" t="s" s="67">
        <v>297</v>
      </c>
      <c r="AH181" t="s" s="68">
        <v>293</v>
      </c>
      <c r="AI181" t="s" s="70">
        <v>948</v>
      </c>
      <c r="AJ181" t="s" s="70">
        <v>18</v>
      </c>
      <c r="AK181" t="s" s="71">
        <v>44</v>
      </c>
    </row>
    <row r="182" ht="15" customHeight="1">
      <c r="A182" t="s" s="80">
        <v>1042</v>
      </c>
      <c r="B182" t="s" s="81">
        <v>1043</v>
      </c>
      <c r="C182" t="s" s="67">
        <v>292</v>
      </c>
      <c r="D182" t="s" s="68">
        <v>293</v>
      </c>
      <c r="E182" t="s" s="67">
        <v>294</v>
      </c>
      <c r="F182" t="s" s="68">
        <v>293</v>
      </c>
      <c r="G182" t="s" s="67">
        <v>295</v>
      </c>
      <c r="H182" t="s" s="68">
        <v>293</v>
      </c>
      <c r="I182" t="s" s="65">
        <v>292</v>
      </c>
      <c r="J182" t="s" s="66">
        <v>293</v>
      </c>
      <c r="K182" t="s" s="67">
        <v>294</v>
      </c>
      <c r="L182" t="s" s="68">
        <v>293</v>
      </c>
      <c r="M182" t="s" s="67">
        <v>315</v>
      </c>
      <c r="N182" t="s" s="68">
        <v>293</v>
      </c>
      <c r="O182" t="s" s="69">
        <v>520</v>
      </c>
      <c r="P182" t="s" s="68">
        <v>27</v>
      </c>
      <c r="Q182" t="s" s="67">
        <v>300</v>
      </c>
      <c r="R182" t="s" s="68">
        <v>293</v>
      </c>
      <c r="S182" t="s" s="67">
        <v>300</v>
      </c>
      <c r="T182" t="s" s="68">
        <v>293</v>
      </c>
      <c r="U182" t="s" s="69">
        <v>516</v>
      </c>
      <c r="V182" t="s" s="68">
        <v>27</v>
      </c>
      <c r="W182" t="s" s="67">
        <v>294</v>
      </c>
      <c r="X182" t="s" s="68">
        <v>293</v>
      </c>
      <c r="Y182" t="s" s="69">
        <v>447</v>
      </c>
      <c r="Z182" t="s" s="68">
        <v>28</v>
      </c>
      <c r="AA182" t="s" s="67">
        <v>294</v>
      </c>
      <c r="AB182" t="s" s="68">
        <v>293</v>
      </c>
      <c r="AC182" t="s" s="67">
        <v>308</v>
      </c>
      <c r="AD182" t="s" s="68">
        <v>293</v>
      </c>
      <c r="AE182" t="s" s="69">
        <v>312</v>
      </c>
      <c r="AF182" t="s" s="68">
        <v>293</v>
      </c>
      <c r="AG182" t="s" s="67">
        <v>294</v>
      </c>
      <c r="AH182" t="s" s="68">
        <v>293</v>
      </c>
      <c r="AI182" t="s" s="70">
        <v>1044</v>
      </c>
      <c r="AJ182" t="s" s="70">
        <v>29</v>
      </c>
      <c r="AK182" t="s" s="71">
        <v>1045</v>
      </c>
    </row>
    <row r="183" ht="15" customHeight="1">
      <c r="A183" t="s" s="80">
        <v>1046</v>
      </c>
      <c r="B183" t="s" s="81">
        <v>1047</v>
      </c>
      <c r="C183" t="s" s="67">
        <v>443</v>
      </c>
      <c r="D183" s="68"/>
      <c r="E183" t="s" s="67">
        <v>294</v>
      </c>
      <c r="F183" t="s" s="68">
        <v>293</v>
      </c>
      <c r="G183" t="s" s="67">
        <v>329</v>
      </c>
      <c r="H183" t="s" s="68">
        <v>293</v>
      </c>
      <c r="I183" t="s" s="65">
        <v>292</v>
      </c>
      <c r="J183" t="s" s="66">
        <v>293</v>
      </c>
      <c r="K183" t="s" s="67">
        <v>300</v>
      </c>
      <c r="L183" t="s" s="68">
        <v>293</v>
      </c>
      <c r="M183" t="s" s="67">
        <v>337</v>
      </c>
      <c r="N183" t="s" s="68">
        <v>293</v>
      </c>
      <c r="O183" t="s" s="69">
        <v>443</v>
      </c>
      <c r="P183" s="68"/>
      <c r="Q183" t="s" s="67">
        <v>300</v>
      </c>
      <c r="R183" t="s" s="68">
        <v>293</v>
      </c>
      <c r="S183" t="s" s="67">
        <v>297</v>
      </c>
      <c r="T183" t="s" s="68">
        <v>293</v>
      </c>
      <c r="U183" t="s" s="69">
        <v>443</v>
      </c>
      <c r="V183" s="68"/>
      <c r="W183" t="s" s="67">
        <v>300</v>
      </c>
      <c r="X183" t="s" s="68">
        <v>293</v>
      </c>
      <c r="Y183" t="s" s="69">
        <v>463</v>
      </c>
      <c r="Z183" s="68"/>
      <c r="AA183" t="s" s="67">
        <v>294</v>
      </c>
      <c r="AB183" t="s" s="68">
        <v>293</v>
      </c>
      <c r="AC183" t="s" s="67">
        <v>326</v>
      </c>
      <c r="AD183" t="s" s="68">
        <v>293</v>
      </c>
      <c r="AE183" t="s" s="69">
        <v>312</v>
      </c>
      <c r="AF183" t="s" s="68">
        <v>293</v>
      </c>
      <c r="AG183" t="s" s="67">
        <v>294</v>
      </c>
      <c r="AH183" t="s" s="68">
        <v>293</v>
      </c>
      <c r="AI183" t="s" s="70">
        <v>475</v>
      </c>
      <c r="AJ183" t="s" s="70">
        <v>18</v>
      </c>
      <c r="AK183" t="s" s="71">
        <v>370</v>
      </c>
    </row>
    <row r="184" ht="15" customHeight="1">
      <c r="A184" t="s" s="80">
        <v>1048</v>
      </c>
      <c r="B184" t="s" s="81">
        <v>1049</v>
      </c>
      <c r="C184" t="s" s="67">
        <v>443</v>
      </c>
      <c r="D184" t="s" s="68">
        <v>27</v>
      </c>
      <c r="E184" t="s" s="67">
        <v>464</v>
      </c>
      <c r="F184" t="s" s="68">
        <v>27</v>
      </c>
      <c r="G184" t="s" s="67">
        <v>443</v>
      </c>
      <c r="H184" t="s" s="68">
        <v>27</v>
      </c>
      <c r="I184" t="s" s="65">
        <v>502</v>
      </c>
      <c r="J184" t="s" s="66">
        <v>28</v>
      </c>
      <c r="K184" t="s" s="67">
        <v>464</v>
      </c>
      <c r="L184" t="s" s="68">
        <v>27</v>
      </c>
      <c r="M184" t="s" s="67">
        <v>443</v>
      </c>
      <c r="N184" t="s" s="68">
        <v>27</v>
      </c>
      <c r="O184" t="s" s="69">
        <v>443</v>
      </c>
      <c r="P184" t="s" s="68">
        <v>27</v>
      </c>
      <c r="Q184" t="s" s="67">
        <v>464</v>
      </c>
      <c r="R184" t="s" s="68">
        <v>27</v>
      </c>
      <c r="S184" t="s" s="67">
        <v>452</v>
      </c>
      <c r="T184" t="s" s="68">
        <v>27</v>
      </c>
      <c r="U184" t="s" s="69">
        <v>474</v>
      </c>
      <c r="V184" t="s" s="68">
        <v>28</v>
      </c>
      <c r="W184" t="s" s="67">
        <v>474</v>
      </c>
      <c r="X184" t="s" s="68">
        <v>27</v>
      </c>
      <c r="Y184" t="s" s="69">
        <v>443</v>
      </c>
      <c r="Z184" t="s" s="68">
        <v>27</v>
      </c>
      <c r="AA184" t="s" s="67">
        <v>464</v>
      </c>
      <c r="AB184" t="s" s="68">
        <v>27</v>
      </c>
      <c r="AC184" t="s" s="67">
        <v>464</v>
      </c>
      <c r="AD184" t="s" s="68">
        <v>27</v>
      </c>
      <c r="AE184" t="s" s="69">
        <v>448</v>
      </c>
      <c r="AF184" t="s" s="68">
        <v>27</v>
      </c>
      <c r="AG184" t="s" s="67">
        <v>439</v>
      </c>
      <c r="AH184" t="s" s="68">
        <v>27</v>
      </c>
      <c r="AI184" t="s" s="70">
        <v>1050</v>
      </c>
      <c r="AJ184" t="s" s="70">
        <v>29</v>
      </c>
      <c r="AK184" t="s" s="71">
        <v>1051</v>
      </c>
    </row>
    <row r="185" ht="15" customHeight="1">
      <c r="A185" t="s" s="80">
        <v>1052</v>
      </c>
      <c r="B185" t="s" s="81">
        <v>1053</v>
      </c>
      <c r="C185" t="s" s="67">
        <v>445</v>
      </c>
      <c r="D185" t="s" s="68">
        <v>27</v>
      </c>
      <c r="E185" t="s" s="67">
        <v>464</v>
      </c>
      <c r="F185" t="s" s="68">
        <v>27</v>
      </c>
      <c r="G185" t="s" s="67">
        <v>443</v>
      </c>
      <c r="H185" t="s" s="68">
        <v>27</v>
      </c>
      <c r="I185" t="s" s="65">
        <v>466</v>
      </c>
      <c r="J185" t="s" s="66">
        <v>28</v>
      </c>
      <c r="K185" t="s" s="67">
        <v>447</v>
      </c>
      <c r="L185" t="s" s="68">
        <v>27</v>
      </c>
      <c r="M185" t="s" s="67">
        <v>443</v>
      </c>
      <c r="N185" t="s" s="68">
        <v>27</v>
      </c>
      <c r="O185" t="s" s="69">
        <v>455</v>
      </c>
      <c r="P185" t="s" s="68">
        <v>27</v>
      </c>
      <c r="Q185" t="s" s="67">
        <v>452</v>
      </c>
      <c r="R185" t="s" s="68">
        <v>27</v>
      </c>
      <c r="S185" t="s" s="67">
        <v>452</v>
      </c>
      <c r="T185" t="s" s="68">
        <v>27</v>
      </c>
      <c r="U185" t="s" s="69">
        <v>584</v>
      </c>
      <c r="V185" t="s" s="68">
        <v>28</v>
      </c>
      <c r="W185" t="s" s="67">
        <v>474</v>
      </c>
      <c r="X185" t="s" s="68">
        <v>27</v>
      </c>
      <c r="Y185" t="s" s="69">
        <v>502</v>
      </c>
      <c r="Z185" t="s" s="68">
        <v>28</v>
      </c>
      <c r="AA185" t="s" s="67">
        <v>447</v>
      </c>
      <c r="AB185" t="s" s="68">
        <v>27</v>
      </c>
      <c r="AC185" t="s" s="67">
        <v>467</v>
      </c>
      <c r="AD185" t="s" s="68">
        <v>27</v>
      </c>
      <c r="AE185" t="s" s="69">
        <v>509</v>
      </c>
      <c r="AF185" t="s" s="68">
        <v>27</v>
      </c>
      <c r="AG185" t="s" s="67">
        <v>467</v>
      </c>
      <c r="AH185" t="s" s="68">
        <v>27</v>
      </c>
      <c r="AI185" t="s" s="70">
        <v>1054</v>
      </c>
      <c r="AJ185" t="s" s="70">
        <v>29</v>
      </c>
      <c r="AK185" t="s" s="71">
        <v>1055</v>
      </c>
    </row>
    <row r="186" ht="15" customHeight="1">
      <c r="A186" t="s" s="80">
        <v>1056</v>
      </c>
      <c r="B186" t="s" s="81">
        <v>1057</v>
      </c>
      <c r="C186" t="s" s="67">
        <v>173</v>
      </c>
      <c r="D186" s="68"/>
      <c r="E186" t="s" s="67">
        <v>464</v>
      </c>
      <c r="F186" t="s" s="68">
        <v>27</v>
      </c>
      <c r="G186" t="s" s="67">
        <v>443</v>
      </c>
      <c r="H186" t="s" s="68">
        <v>27</v>
      </c>
      <c r="I186" t="s" s="65">
        <v>1058</v>
      </c>
      <c r="J186" t="s" s="66">
        <v>28</v>
      </c>
      <c r="K186" t="s" s="67">
        <v>574</v>
      </c>
      <c r="L186" t="s" s="68">
        <v>27</v>
      </c>
      <c r="M186" t="s" s="67">
        <v>454</v>
      </c>
      <c r="N186" t="s" s="68">
        <v>27</v>
      </c>
      <c r="O186" t="s" s="69">
        <v>173</v>
      </c>
      <c r="P186" s="68"/>
      <c r="Q186" t="s" s="67">
        <v>452</v>
      </c>
      <c r="R186" t="s" s="68">
        <v>27</v>
      </c>
      <c r="S186" t="s" s="67">
        <v>464</v>
      </c>
      <c r="T186" t="s" s="68">
        <v>27</v>
      </c>
      <c r="U186" t="s" s="69">
        <v>173</v>
      </c>
      <c r="V186" s="68"/>
      <c r="W186" t="s" s="67">
        <v>464</v>
      </c>
      <c r="X186" t="s" s="68">
        <v>27</v>
      </c>
      <c r="Y186" t="s" s="69">
        <v>173</v>
      </c>
      <c r="Z186" s="68"/>
      <c r="AA186" t="s" s="67">
        <v>574</v>
      </c>
      <c r="AB186" t="s" s="68">
        <v>27</v>
      </c>
      <c r="AC186" t="s" s="67">
        <v>464</v>
      </c>
      <c r="AD186" t="s" s="68">
        <v>27</v>
      </c>
      <c r="AE186" t="s" s="69">
        <v>173</v>
      </c>
      <c r="AF186" s="68"/>
      <c r="AG186" t="s" s="67">
        <v>464</v>
      </c>
      <c r="AH186" t="s" s="68">
        <v>27</v>
      </c>
      <c r="AI186" t="s" s="70">
        <v>1059</v>
      </c>
      <c r="AJ186" t="s" s="70">
        <v>29</v>
      </c>
      <c r="AK186" t="s" s="71">
        <v>1060</v>
      </c>
    </row>
    <row r="187" ht="15" customHeight="1">
      <c r="A187" t="s" s="80">
        <v>1061</v>
      </c>
      <c r="B187" t="s" s="81">
        <v>1062</v>
      </c>
      <c r="C187" t="s" s="67">
        <v>443</v>
      </c>
      <c r="D187" t="s" s="68">
        <v>27</v>
      </c>
      <c r="E187" t="s" s="67">
        <v>452</v>
      </c>
      <c r="F187" t="s" s="68">
        <v>27</v>
      </c>
      <c r="G187" t="s" s="67">
        <v>454</v>
      </c>
      <c r="H187" t="s" s="68">
        <v>27</v>
      </c>
      <c r="I187" t="s" s="65">
        <v>443</v>
      </c>
      <c r="J187" t="s" s="66">
        <v>27</v>
      </c>
      <c r="K187" t="s" s="67">
        <v>444</v>
      </c>
      <c r="L187" t="s" s="68">
        <v>27</v>
      </c>
      <c r="M187" t="s" s="67">
        <v>454</v>
      </c>
      <c r="N187" t="s" s="68">
        <v>27</v>
      </c>
      <c r="O187" t="s" s="69">
        <v>443</v>
      </c>
      <c r="P187" t="s" s="68">
        <v>27</v>
      </c>
      <c r="Q187" t="s" s="67">
        <v>452</v>
      </c>
      <c r="R187" t="s" s="68">
        <v>27</v>
      </c>
      <c r="S187" t="s" s="67">
        <v>452</v>
      </c>
      <c r="T187" t="s" s="68">
        <v>27</v>
      </c>
      <c r="U187" t="s" s="69">
        <v>623</v>
      </c>
      <c r="V187" t="s" s="68">
        <v>28</v>
      </c>
      <c r="W187" t="s" s="67">
        <v>452</v>
      </c>
      <c r="X187" t="s" s="68">
        <v>27</v>
      </c>
      <c r="Y187" t="s" s="69">
        <v>502</v>
      </c>
      <c r="Z187" t="s" s="68">
        <v>28</v>
      </c>
      <c r="AA187" t="s" s="67">
        <v>574</v>
      </c>
      <c r="AB187" t="s" s="68">
        <v>27</v>
      </c>
      <c r="AC187" t="s" s="67">
        <v>464</v>
      </c>
      <c r="AD187" t="s" s="68">
        <v>27</v>
      </c>
      <c r="AE187" t="s" s="69">
        <v>502</v>
      </c>
      <c r="AF187" t="s" s="68">
        <v>27</v>
      </c>
      <c r="AG187" t="s" s="67">
        <v>444</v>
      </c>
      <c r="AH187" t="s" s="68">
        <v>27</v>
      </c>
      <c r="AI187" t="s" s="70">
        <v>1063</v>
      </c>
      <c r="AJ187" t="s" s="70">
        <v>29</v>
      </c>
      <c r="AK187" t="s" s="71">
        <v>1064</v>
      </c>
    </row>
    <row r="188" ht="15" customHeight="1">
      <c r="A188" t="s" s="80">
        <v>1065</v>
      </c>
      <c r="B188" t="s" s="81">
        <v>1066</v>
      </c>
      <c r="C188" t="s" s="67">
        <v>508</v>
      </c>
      <c r="D188" t="s" s="68">
        <v>27</v>
      </c>
      <c r="E188" t="s" s="67">
        <v>452</v>
      </c>
      <c r="F188" t="s" s="68">
        <v>27</v>
      </c>
      <c r="G188" t="s" s="67">
        <v>472</v>
      </c>
      <c r="H188" t="s" s="68">
        <v>27</v>
      </c>
      <c r="I188" t="s" s="65">
        <v>502</v>
      </c>
      <c r="J188" t="s" s="66">
        <v>28</v>
      </c>
      <c r="K188" t="s" s="67">
        <v>574</v>
      </c>
      <c r="L188" t="s" s="68">
        <v>27</v>
      </c>
      <c r="M188" t="s" s="67">
        <v>454</v>
      </c>
      <c r="N188" t="s" s="68">
        <v>27</v>
      </c>
      <c r="O188" t="s" s="69">
        <v>443</v>
      </c>
      <c r="P188" t="s" s="68">
        <v>27</v>
      </c>
      <c r="Q188" t="s" s="67">
        <v>464</v>
      </c>
      <c r="R188" t="s" s="68">
        <v>27</v>
      </c>
      <c r="S188" t="s" s="67">
        <v>464</v>
      </c>
      <c r="T188" t="s" s="68">
        <v>27</v>
      </c>
      <c r="U188" t="s" s="69">
        <v>623</v>
      </c>
      <c r="V188" t="s" s="68">
        <v>28</v>
      </c>
      <c r="W188" t="s" s="67">
        <v>452</v>
      </c>
      <c r="X188" t="s" s="68">
        <v>27</v>
      </c>
      <c r="Y188" t="s" s="69">
        <v>464</v>
      </c>
      <c r="Z188" t="s" s="68">
        <v>28</v>
      </c>
      <c r="AA188" t="s" s="67">
        <v>574</v>
      </c>
      <c r="AB188" t="s" s="68">
        <v>27</v>
      </c>
      <c r="AC188" t="s" s="67">
        <v>466</v>
      </c>
      <c r="AD188" t="s" s="68">
        <v>27</v>
      </c>
      <c r="AE188" t="s" s="69">
        <v>535</v>
      </c>
      <c r="AF188" t="s" s="68">
        <v>27</v>
      </c>
      <c r="AG188" t="s" s="67">
        <v>452</v>
      </c>
      <c r="AH188" t="s" s="68">
        <v>27</v>
      </c>
      <c r="AI188" t="s" s="70">
        <v>1067</v>
      </c>
      <c r="AJ188" t="s" s="70">
        <v>29</v>
      </c>
      <c r="AK188" t="s" s="71">
        <v>1068</v>
      </c>
    </row>
    <row r="189" ht="15" customHeight="1">
      <c r="A189" t="s" s="80">
        <v>1069</v>
      </c>
      <c r="B189" t="s" s="81">
        <v>1070</v>
      </c>
      <c r="C189" t="s" s="67">
        <v>173</v>
      </c>
      <c r="D189" s="68"/>
      <c r="E189" t="s" s="67">
        <v>173</v>
      </c>
      <c r="F189" s="68"/>
      <c r="G189" t="s" s="67">
        <v>173</v>
      </c>
      <c r="H189" s="68"/>
      <c r="I189" t="s" s="65">
        <v>173</v>
      </c>
      <c r="J189" s="66"/>
      <c r="K189" t="s" s="67">
        <v>173</v>
      </c>
      <c r="L189" s="68"/>
      <c r="M189" t="s" s="67">
        <v>173</v>
      </c>
      <c r="N189" s="68"/>
      <c r="O189" t="s" s="69">
        <v>173</v>
      </c>
      <c r="P189" s="68"/>
      <c r="Q189" t="s" s="67">
        <v>173</v>
      </c>
      <c r="R189" s="68"/>
      <c r="S189" t="s" s="67">
        <v>173</v>
      </c>
      <c r="T189" s="68"/>
      <c r="U189" t="s" s="69">
        <v>173</v>
      </c>
      <c r="V189" s="68"/>
      <c r="W189" t="s" s="67">
        <v>173</v>
      </c>
      <c r="X189" s="68"/>
      <c r="Y189" t="s" s="69">
        <v>173</v>
      </c>
      <c r="Z189" s="68"/>
      <c r="AA189" t="s" s="67">
        <v>173</v>
      </c>
      <c r="AB189" s="68"/>
      <c r="AC189" t="s" s="67">
        <v>173</v>
      </c>
      <c r="AD189" s="68"/>
      <c r="AE189" t="s" s="69">
        <v>173</v>
      </c>
      <c r="AF189" s="68"/>
      <c r="AG189" t="s" s="67">
        <v>173</v>
      </c>
      <c r="AH189" s="68"/>
      <c r="AI189" t="s" s="70">
        <v>983</v>
      </c>
      <c r="AJ189" t="s" s="70">
        <v>302</v>
      </c>
      <c r="AK189" t="s" s="71">
        <v>293</v>
      </c>
    </row>
    <row r="190" ht="15" customHeight="1">
      <c r="A190" t="s" s="80">
        <v>1071</v>
      </c>
      <c r="B190" t="s" s="81">
        <v>1072</v>
      </c>
      <c r="C190" t="s" s="67">
        <v>173</v>
      </c>
      <c r="D190" s="68"/>
      <c r="E190" t="s" s="67">
        <v>452</v>
      </c>
      <c r="F190" t="s" s="68">
        <v>27</v>
      </c>
      <c r="G190" t="s" s="67">
        <v>472</v>
      </c>
      <c r="H190" t="s" s="68">
        <v>27</v>
      </c>
      <c r="I190" t="s" s="65">
        <v>173</v>
      </c>
      <c r="J190" s="66"/>
      <c r="K190" t="s" s="67">
        <v>466</v>
      </c>
      <c r="L190" t="s" s="68">
        <v>27</v>
      </c>
      <c r="M190" t="s" s="67">
        <v>443</v>
      </c>
      <c r="N190" t="s" s="68">
        <v>27</v>
      </c>
      <c r="O190" t="s" s="69">
        <v>173</v>
      </c>
      <c r="P190" s="68"/>
      <c r="Q190" t="s" s="67">
        <v>464</v>
      </c>
      <c r="R190" t="s" s="68">
        <v>27</v>
      </c>
      <c r="S190" t="s" s="67">
        <v>173</v>
      </c>
      <c r="T190" s="68"/>
      <c r="U190" t="s" s="69">
        <v>173</v>
      </c>
      <c r="V190" s="68"/>
      <c r="W190" t="s" s="67">
        <v>474</v>
      </c>
      <c r="X190" t="s" s="68">
        <v>27</v>
      </c>
      <c r="Y190" t="s" s="69">
        <v>173</v>
      </c>
      <c r="Z190" s="68"/>
      <c r="AA190" t="s" s="67">
        <v>466</v>
      </c>
      <c r="AB190" t="s" s="68">
        <v>27</v>
      </c>
      <c r="AC190" t="s" s="67">
        <v>466</v>
      </c>
      <c r="AD190" t="s" s="68">
        <v>27</v>
      </c>
      <c r="AE190" t="s" s="69">
        <v>173</v>
      </c>
      <c r="AF190" s="68"/>
      <c r="AG190" t="s" s="67">
        <v>467</v>
      </c>
      <c r="AH190" t="s" s="68">
        <v>27</v>
      </c>
      <c r="AI190" t="s" s="70">
        <v>1073</v>
      </c>
      <c r="AJ190" t="s" s="70">
        <v>29</v>
      </c>
      <c r="AK190" t="s" s="71">
        <v>1074</v>
      </c>
    </row>
    <row r="191" ht="15" customHeight="1">
      <c r="A191" t="s" s="80">
        <v>1075</v>
      </c>
      <c r="B191" t="s" s="81">
        <v>1076</v>
      </c>
      <c r="C191" t="s" s="67">
        <v>443</v>
      </c>
      <c r="D191" t="s" s="68">
        <v>27</v>
      </c>
      <c r="E191" t="s" s="67">
        <v>529</v>
      </c>
      <c r="F191" t="s" s="68">
        <v>27</v>
      </c>
      <c r="G191" t="s" s="67">
        <v>173</v>
      </c>
      <c r="H191" s="68"/>
      <c r="I191" t="s" s="65">
        <v>544</v>
      </c>
      <c r="J191" t="s" s="66">
        <v>28</v>
      </c>
      <c r="K191" t="s" s="67">
        <v>529</v>
      </c>
      <c r="L191" t="s" s="68">
        <v>27</v>
      </c>
      <c r="M191" t="s" s="67">
        <v>443</v>
      </c>
      <c r="N191" t="s" s="68">
        <v>27</v>
      </c>
      <c r="O191" t="s" s="69">
        <v>534</v>
      </c>
      <c r="P191" t="s" s="68">
        <v>27</v>
      </c>
      <c r="Q191" t="s" s="67">
        <v>529</v>
      </c>
      <c r="R191" t="s" s="68">
        <v>27</v>
      </c>
      <c r="S191" t="s" s="67">
        <v>452</v>
      </c>
      <c r="T191" t="s" s="68">
        <v>27</v>
      </c>
      <c r="U191" t="s" s="69">
        <v>458</v>
      </c>
      <c r="V191" t="s" s="68">
        <v>28</v>
      </c>
      <c r="W191" t="s" s="67">
        <v>529</v>
      </c>
      <c r="X191" t="s" s="68">
        <v>27</v>
      </c>
      <c r="Y191" t="s" s="69">
        <v>173</v>
      </c>
      <c r="Z191" s="68"/>
      <c r="AA191" t="s" s="67">
        <v>529</v>
      </c>
      <c r="AB191" t="s" s="68">
        <v>27</v>
      </c>
      <c r="AC191" t="s" s="67">
        <v>452</v>
      </c>
      <c r="AD191" t="s" s="68">
        <v>27</v>
      </c>
      <c r="AE191" t="s" s="69">
        <v>603</v>
      </c>
      <c r="AF191" t="s" s="68">
        <v>27</v>
      </c>
      <c r="AG191" t="s" s="67">
        <v>529</v>
      </c>
      <c r="AH191" t="s" s="68">
        <v>27</v>
      </c>
      <c r="AI191" t="s" s="70">
        <v>1077</v>
      </c>
      <c r="AJ191" t="s" s="70">
        <v>29</v>
      </c>
      <c r="AK191" t="s" s="71">
        <v>1078</v>
      </c>
    </row>
    <row r="192" ht="15" customHeight="1">
      <c r="A192" t="s" s="80">
        <v>1079</v>
      </c>
      <c r="B192" t="s" s="81">
        <v>1080</v>
      </c>
      <c r="C192" t="s" s="67">
        <v>173</v>
      </c>
      <c r="D192" s="68"/>
      <c r="E192" t="s" s="67">
        <v>173</v>
      </c>
      <c r="F192" s="68"/>
      <c r="G192" t="s" s="67">
        <v>173</v>
      </c>
      <c r="H192" s="68"/>
      <c r="I192" t="s" s="65">
        <v>173</v>
      </c>
      <c r="J192" s="66"/>
      <c r="K192" t="s" s="67">
        <v>173</v>
      </c>
      <c r="L192" s="68"/>
      <c r="M192" t="s" s="67">
        <v>173</v>
      </c>
      <c r="N192" s="68"/>
      <c r="O192" t="s" s="69">
        <v>173</v>
      </c>
      <c r="P192" s="68"/>
      <c r="Q192" t="s" s="67">
        <v>173</v>
      </c>
      <c r="R192" s="68"/>
      <c r="S192" t="s" s="67">
        <v>173</v>
      </c>
      <c r="T192" s="68"/>
      <c r="U192" t="s" s="69">
        <v>173</v>
      </c>
      <c r="V192" s="68"/>
      <c r="W192" t="s" s="67">
        <v>173</v>
      </c>
      <c r="X192" s="68"/>
      <c r="Y192" t="s" s="69">
        <v>173</v>
      </c>
      <c r="Z192" s="68"/>
      <c r="AA192" t="s" s="67">
        <v>173</v>
      </c>
      <c r="AB192" s="68"/>
      <c r="AC192" t="s" s="67">
        <v>173</v>
      </c>
      <c r="AD192" s="68"/>
      <c r="AE192" t="s" s="69">
        <v>173</v>
      </c>
      <c r="AF192" s="68"/>
      <c r="AG192" t="s" s="67">
        <v>173</v>
      </c>
      <c r="AH192" s="68"/>
      <c r="AI192" t="s" s="70">
        <v>983</v>
      </c>
      <c r="AJ192" t="s" s="70">
        <v>302</v>
      </c>
      <c r="AK192" t="s" s="71">
        <v>293</v>
      </c>
    </row>
    <row r="193" ht="15" customHeight="1">
      <c r="A193" t="s" s="80">
        <v>1081</v>
      </c>
      <c r="B193" t="s" s="81">
        <v>1082</v>
      </c>
      <c r="C193" t="s" s="67">
        <v>173</v>
      </c>
      <c r="D193" s="68"/>
      <c r="E193" t="s" s="67">
        <v>173</v>
      </c>
      <c r="F193" s="68"/>
      <c r="G193" t="s" s="67">
        <v>173</v>
      </c>
      <c r="H193" s="68"/>
      <c r="I193" t="s" s="65">
        <v>173</v>
      </c>
      <c r="J193" s="66"/>
      <c r="K193" t="s" s="67">
        <v>173</v>
      </c>
      <c r="L193" s="68"/>
      <c r="M193" t="s" s="67">
        <v>173</v>
      </c>
      <c r="N193" s="68"/>
      <c r="O193" t="s" s="69">
        <v>173</v>
      </c>
      <c r="P193" s="68"/>
      <c r="Q193" t="s" s="67">
        <v>173</v>
      </c>
      <c r="R193" s="68"/>
      <c r="S193" t="s" s="67">
        <v>173</v>
      </c>
      <c r="T193" s="68"/>
      <c r="U193" t="s" s="69">
        <v>173</v>
      </c>
      <c r="V193" s="68"/>
      <c r="W193" t="s" s="67">
        <v>173</v>
      </c>
      <c r="X193" s="68"/>
      <c r="Y193" t="s" s="69">
        <v>173</v>
      </c>
      <c r="Z193" s="68"/>
      <c r="AA193" t="s" s="67">
        <v>173</v>
      </c>
      <c r="AB193" s="68"/>
      <c r="AC193" t="s" s="67">
        <v>173</v>
      </c>
      <c r="AD193" s="68"/>
      <c r="AE193" t="s" s="69">
        <v>173</v>
      </c>
      <c r="AF193" s="68"/>
      <c r="AG193" t="s" s="67">
        <v>173</v>
      </c>
      <c r="AH193" s="68"/>
      <c r="AI193" t="s" s="70">
        <v>983</v>
      </c>
      <c r="AJ193" t="s" s="70">
        <v>302</v>
      </c>
      <c r="AK193" t="s" s="71">
        <v>293</v>
      </c>
    </row>
    <row r="194" ht="15" customHeight="1">
      <c r="A194" s="18">
        <v>235265</v>
      </c>
      <c r="B194" t="s" s="19">
        <v>150</v>
      </c>
      <c r="C194" s="20">
        <v>44</v>
      </c>
      <c r="D194" s="82"/>
      <c r="E194" s="22">
        <v>21</v>
      </c>
      <c r="F194" s="82"/>
      <c r="G194" s="22">
        <v>41</v>
      </c>
      <c r="H194" s="82"/>
      <c r="I194" s="20">
        <v>43</v>
      </c>
      <c r="J194" s="82"/>
      <c r="K194" s="22">
        <v>22</v>
      </c>
      <c r="L194" s="82"/>
      <c r="M194" s="22">
        <v>37</v>
      </c>
      <c r="N194" s="82"/>
      <c r="O194" s="20">
        <v>40</v>
      </c>
      <c r="P194" s="82"/>
      <c r="Q194" s="22">
        <v>21</v>
      </c>
      <c r="R194" s="82"/>
      <c r="S194" s="22">
        <v>21</v>
      </c>
      <c r="T194" s="82"/>
      <c r="U194" t="s" s="23">
        <v>53</v>
      </c>
      <c r="V194" s="82"/>
      <c r="W194" s="22">
        <v>23</v>
      </c>
      <c r="X194" s="82"/>
      <c r="Y194" s="20">
        <v>45</v>
      </c>
      <c r="Z194" s="82"/>
      <c r="AA194" s="22">
        <v>20</v>
      </c>
      <c r="AB194" s="82"/>
      <c r="AC194" s="22">
        <v>21</v>
      </c>
      <c r="AD194" s="82"/>
      <c r="AE194" s="20">
        <v>28</v>
      </c>
      <c r="AF194" s="82"/>
      <c r="AG194" s="22">
        <v>23</v>
      </c>
      <c r="AH194" s="82"/>
      <c r="AI194" t="s" s="83">
        <v>151</v>
      </c>
      <c r="AJ194" t="s" s="70">
        <f>IF(AND(COUNTIF(C194:AH194,"AB")&lt;16-COUNTIF(C194:AH194," "),COUNTIF(C194:AH194,"AB")&lt;&gt;0),"FAIL",IF(COUNTIF(C194:AH194,"AB")=16-COUNTIF(C194:AH194," "),"ABSENT",IF(AND(COUNTIF(C194:AH194,"AB")=0,COUNTIF(C194:AH194,"F")=0),"PASS","FAIL")))</f>
        <v>18</v>
      </c>
      <c r="AK194" t="s" s="71">
        <v>152</v>
      </c>
    </row>
  </sheetData>
  <conditionalFormatting sqref="C2 I2 O2 U2 Y2 C3 I3 O3 U3 Y3 C4 I4 O4 U4 Y4 C5 I5 O5 U5 Y5 C6 I6 O6 U6 Y6 C7 I7 O7 U7 Y7 C8 I8 O8 U8 Y8 C9 I9 O9 U9 Y9 C10 I10 O10 U10 Y10 C11 I11 O11 U11 Y11 C12 I12 O12 U12 Y12 C13 I13 O13 U13 Y13 C14 I14 O14 U14 Y14 C15 I15 O15 U15 Y15 C16 I16 O16 U16 Y16 C17 I17 O17 U17 Y17 C18 I18 O18 U18 Y18 C19 I19 O19 U19 Y19 C20 I20 O20 U20 Y20 C21 I21 O21 U21 Y21 C22 I22 O22 U22 Y22 C23 I23 O23 U23 Y23 C24 I24 O24 U24 Y24 C25 I25 O25 U25 Y25 C26 I26 O26 U26 Y26 C27 I27 O27 U27 Y27 C28 I28 O28 U28 Y28 C29 I29 O29 U29 Y29 C30 I30 O30 U30 Y30 C31 I31 O31 U31 Y31 C32 I32 O32 U32 Y32 C33 I33 O33 U33 Y33 C34 I34 O34 U34 Y34 C35 I35 O35 U35 Y35 C36 I36 O36 U36 Y36 C37 I37 O37 U37 Y37 C38 I38 O38 U38 Y38 C39 I39 O39 U39 Y39 C40 I40 O40 U40 Y40 C41 I41 O41 U41 Y41 C42 I42 O42 U42 Y42 C43 I43 O43 U43 Y43 C44 I44 O44 U44 Y44 C45 I45 O45 U45 Y45 C46 I46 O46 U46 Y46 C47 I47 O47 U47 Y47 C84 I84 O84 U84 Y84 C95 I95 O95 U95 Y95">
    <cfRule type="cellIs" dxfId="17" priority="1" operator="lessThan" stopIfTrue="1">
      <formula>40</formula>
    </cfRule>
    <cfRule type="cellIs" dxfId="18" priority="2" operator="equal" stopIfTrue="1">
      <formula>"AB"</formula>
    </cfRule>
    <cfRule type="cellIs" dxfId="19" priority="3" operator="lessThan" stopIfTrue="1">
      <formula>40</formula>
    </cfRule>
    <cfRule type="cellIs" dxfId="20" priority="4" operator="equal" stopIfTrue="1">
      <formula>"AB"</formula>
    </cfRule>
  </conditionalFormatting>
  <conditionalFormatting sqref="D2 F2 H2 J2 L2 N2 P2 R2 T2 V2 X2 Z2 AB2 AD2 AF2 AH2 D3 F3 H3 J3 L3 N3 P3 R3 T3 V3 X3 Z3 AB3 AD3 AF3 AH3 D4 F4 H4 J4 L4 N4 P4 R4 T4 V4 X4 Z4 AB4 AD4 AF4 AH4 D5 F5 H5 J5 L5 N5 P5 R5 T5 V5 X5 Z5 AB5 AD5 AF5 AH5 D6 F6 H6 J6 L6 N6 P6 R6 T6 V6 X6 Z6 AB6 AD6 AF6 AH6 D7 F7 H7 J7 L7 N7 P7 R7 T7 V7 X7 Z7 AB7 AD7 AF7 AH7 D8 F8 H8 J8 L8 N8 P8 R8 T8 V8 X8 Z8 AB8 AD8 AF8 AH8 D9 F9 H9 J9 L9 N9 P9 R9 T9 V9 X9 Z9 AB9 AD9 AF9 AH9 D10 F10 H10 J10 L10 N10 P10 R10 T10 V10 X10 Z10 AB10 AD10 AF10 AH10 D11 F11 H11 J11 L11 N11 P11 R11 T11 V11 X11 Z11 AB11 AD11 AF11 AH11 D12 F12 H12 J12 L12 N12 P12 R12 T12 V12 X12 Z12 AB12 AD12 AF12 AH12 D13 F13 H13 J13 L13 N13 P13 R13 T13 V13 X13 Z13 AB13 AD13 AF13 AH13 D14 F14 H14 J14 L14 N14 P14 R14 T14 V14 X14 Z14 AB14 AD14 AF14 AH14 D15 F15 H15 J15 L15 N15 P15 R15 T15 V15 X15 Z15 AB15 AD15 AF15 AH15 D16 F16 H16 J16 L16 N16 P16 R16 T16 V16 X16 Z16 AB16 AD16 AF16 AH16 D17 F17 H17 J17 L17 N17 P17 R17 T17 V17 X17 Z17 AB17 AD17 AF17 AH17 D18 F18 H18 J18 L18 N18 P18 R18 T18 V18 X18 Z18 AB18 AD18 AF18 AH18 D19 F19 H19 J19 L19 N19 P19 R19 T19 V19 X19 Z19 AB19 AD19 AF19 AH19 D20 F20 H20 J20 L20 N20 P20 R20 T20 V20 X20 Z20 AB20 AD20 AF20 AH20 D21 F21 H21 J21 L21 N21 P21 R21 T21 V21 X21 Z21 AB21 AD21 AF21 AH21 D22 F22 H22 J22 L22 N22 P22 R22 T22 V22 X22 Z22 AB22 AD22 AF22 AH22 D23 F23 H23 J23 L23 N23 P23 R23 T23 V23 X23 Z23 AB23 AD23 AF23 AH23 D24 F24 H24 J24 L24 N24 P24 R24 T24 V24 X24 Z24 AB24 AD24 AF24 AH24 D25 F25 H25 J25 L25 N25 P25 R25 T25 V25 X25 Z25 AB25 AD25 AF25 AH25 D26 F26 H26 J26 L26 N26 P26 R26 T26 V26 X26 Z26 AB26 AD26 AF26 AH26 D27 F27 H27 J27 L27 N27 P27 R27 T27 V27 X27 Z27 AB27 AD27 AF27 AH27 D28 F28 H28 J28 L28 N28 P28 R28 T28 V28 X28 Z28 AB28 AD28 AF28 AH28 D29 F29 H29 J29 L29 N29 P29 R29 T29 V29 X29 Z29 AB29 AD29 AF29 AH29 D30 F30 H30 J30 L30 N30 P30 R30 T30 V30 X30 Z30 AB30 AD30 AF30 AH30 D31 F31 H31 J31 L31 N31 P31 R31 T31 V31 X31 Z31 AB31 AD31 AF31 AH31 D32 F32 H32 J32 L32 N32 P32 R32 T32 V32 X32 Z32 AB32 AD32 AF32 AH32 D33 F33 H33 J33 L33 N33 P33 R33 T33 V33 X33 Z33 AB33 AD33 AF33 AH33 D34 F34 H34 J34 L34 N34 P34 R34 T34 V34 X34 Z34 AB34 AD34 AF34 AH34 D35 F35 H35 J35 L35 N35 P35 R35 T35 V35 X35 Z35 AB35 AD35 AF35 AH35 D36 F36 H36 J36 L36 N36 P36 R36 T36 V36 X36 Z36 AB36 AD36 AF36 AH36 D37 F37 H37 J37 L37 N37 P37 R37 T37 V37 X37 Z37 AB37 AD37 AF37 AH37 D38 F38 H38 J38 L38 N38 P38 R38 T38 V38 X38 Z38 AB38 AD38 AF38 AH38 D39 F39 H39 J39 L39 N39 P39 R39 T39 V39 X39 Z39 AB39 AD39 AF39 AH39 D40 F40 H40 J40 L40 N40 P40 R40 T40 V40 X40 Z40 AB40 AD40 AF40 AH40 D41 F41 H41 J41 L41 N41 P41 R41 T41 V41 X41 Z41 AB41 AD41 AF41 AH41 D42 F42 H42 J42 L42 N42 P42 R42 T42 V42 X42 Z42 AB42 AD42 AF42 AH42 D43 F43 H43 J43 L43 N43 P43 R43 T43 V43 X43 Z43 AB43 AD43 AF43 AH43 D44 F44 H44 J44 L44 N44 P44 R44 T44 V44 X44 Z44 AB44 AD44 AF44 AH44 D45 F45 H45 J45 L45 N45 P45 R45 T45 V45 X45 Z45 AB45 AD45 AF45 AH45 D46 F46 H46 J46 L46 N46 P46 R46 T46 V46 X46 Z46 AB46 AD46 AF46 AH46 D47 F47 H47 J47 L47 N47 P47 R47 T47 V47 X47 Z47 AB47 AD47 AF47 AH47 D84 F84 H84 J84 L84 N84 P84 R84 T84 V84 X84 Z84 AB84 AD84 AF84 AH84 D95 F95 H95 J95 L95 N95 P95 R95 T95 V95 X95 Z95 AB95 AD95 AF95 AH95">
    <cfRule type="cellIs" dxfId="21" priority="1" operator="equal" stopIfTrue="1">
      <formula>"F"</formula>
    </cfRule>
    <cfRule type="cellIs" dxfId="22" priority="2" operator="equal" stopIfTrue="1">
      <formula>"F"</formula>
    </cfRule>
  </conditionalFormatting>
  <conditionalFormatting sqref="E2 K2 Q2 S2 W2 AA2 AC2 AG2 E3 K3 Q3 S3 W3 AA3 AC3 AG3 E4 K4 Q4 S4 W4 AA4 AC4 AG4 E5 K5 Q5 S5 W5 AA5 AC5 AG5 E6 K6 Q6 S6 W6 AA6 AC6 AG6 E7 K7 Q7 S7 W7 AA7 AC7 AG7 E8 K8 Q8 S8 W8 AA8 AC8 AG8 E9 K9 Q9 S9 W9 AA9 AC9 AG9 E10 K10 Q10 S10 W10 AA10 AC10 AG10 E11 K11 Q11 S11 W11 AA11 AC11 AG11 E12 K12 Q12 S12 W12 AA12 AC12 AG12 E13 K13 Q13 S13 W13 AA13 AC13 AG13 E14 K14 Q14 S14 W14 AA14 AC14 AG14 E15 K15 Q15 S15 W15 AA15 AC15 AG15 E16 K16 Q16 S16 W16 AA16 AC16 AG16 E17 K17 Q17 S17 W17 AA17 AC17 AG17 E18 K18 Q18 S18 W18 AA18 AC18 AG18 E19 K19 Q19 S19 W19 AA19 AC19 AG19 E20 K20 Q20 S20 W20 AA20 AC20 AG20 E21 K21 Q21 S21 W21 AA21 AC21 AG21 E22 K22 Q22 S22 W22 AA22 AC22 AG22 E23 K23 Q23 S23 W23 AA23 AC23 AG23 E24 K24 Q24 S24 W24 AA24 AC24 AG24 E25 K25 Q25 S25 W25 AA25 AC25 AG25 E26 K26 Q26 S26 W26 AA26 AC26 AG26 E27 K27 Q27 S27 W27 AA27 AC27 AG27 E28 K28 Q28 S28 W28 AA28 AC28 AG28 E29 K29 Q29 S29 W29 AA29 AC29 AG29 E30 K30 Q30 S30 W30 AA30 AC30 AG30 E31 K31 Q31 S31 W31 AA31 AC31 AG31 E32 K32 Q32 S32 W32 AA32 AC32 AG32 E33 K33 Q33 S33 W33 AA33 AC33 AG33 E34 K34 Q34 S34 W34 AA34 AC34 AG34 E35 K35 Q35 S35 W35 AA35 AC35 AG35 E36 K36 Q36 S36 W36 AA36 AC36 AG36 E37 K37 Q37 S37 W37 AA37 AC37 AG37 E38 K38 Q38 S38 W38 AA38 AC38 AG38 E39 K39 Q39 S39 W39 AA39 AC39 AG39 E40 K40 Q40 S40 W40 AA40 AC40 AG40 E41 K41 Q41 S41 W41 AA41 AC41 AG41 E42 K42 Q42 S42 W42 AA42 AC42 AG42 E43 K43 Q43 S43 W43 AA43 AC43 AG43 E44 K44 Q44 S44 W44 AA44 AC44 AG44 E45 K45 Q45 S45 W45 AA45 AC45 AG45 E46 K46 Q46 S46 W46 AA46 AC46 AG46 E47 K47 Q47 S47 W47 AA47 AC47 AG47 E84 K84 Q84 S84 W84 AA84 AC84 AG84 E95 K95 Q95 S95 W95 AA95 AC95 AG95">
    <cfRule type="cellIs" dxfId="23" priority="1" operator="lessThan" stopIfTrue="1">
      <formula>10</formula>
    </cfRule>
    <cfRule type="cellIs" dxfId="24" priority="2" operator="equal" stopIfTrue="1">
      <formula>"AB"</formula>
    </cfRule>
    <cfRule type="cellIs" dxfId="25" priority="3" operator="lessThan" stopIfTrue="1">
      <formula>10</formula>
    </cfRule>
    <cfRule type="cellIs" dxfId="26" priority="4" operator="equal" stopIfTrue="1">
      <formula>"AB"</formula>
    </cfRule>
  </conditionalFormatting>
  <conditionalFormatting sqref="G2:G47 M2:M47 AE2:AE47 G84 M84 AE84 G95 M95 AE95">
    <cfRule type="cellIs" dxfId="27" priority="1" operator="lessThan" stopIfTrue="1">
      <formula>20</formula>
    </cfRule>
    <cfRule type="cellIs" dxfId="28" priority="2" operator="equal" stopIfTrue="1">
      <formula>"AB"</formula>
    </cfRule>
    <cfRule type="cellIs" dxfId="29" priority="3" operator="lessThan" stopIfTrue="1">
      <formula>20</formula>
    </cfRule>
    <cfRule type="cellIs" dxfId="30" priority="4" operator="equal" stopIfTrue="1">
      <formula>"AB"</formula>
    </cfRule>
  </conditionalFormatting>
  <conditionalFormatting sqref="AJ2:AJ47 AJ84 AJ95">
    <cfRule type="cellIs" dxfId="31" priority="1" operator="equal" stopIfTrue="1">
      <formula>"FAIL"</formula>
    </cfRule>
    <cfRule type="cellIs" dxfId="32" priority="2" operator="equal" stopIfTrue="1">
      <formula>"FAIL"</formula>
    </cfRule>
  </conditionalFormatting>
  <conditionalFormatting sqref="C48 I48 O48 U48 Y48 C49 I49 O49 U49 Y49 C50 I50 O50 U50 Y50 C51 I51 O51 U51 Y51 C52 I52 O52 U52 Y52 C53 I53 O53 U53 Y53 C54 I54 O54 U54 Y54 C55 I55 O55 U55 Y55 C56 I56 O56 U56 Y56 C57 I57 O57 U57 Y57 C58 I58 O58 U58 Y58 C59 I59 O59 U59 Y59 C60 I60 O60 U60 Y60 C61 I61 O61 U61 Y61 C62 I62 O62 U62 Y62 C63 I63 O63 U63 Y63 C64 I64 O64 U64 Y64 C65 I65 O65 U65 Y65 C66 I66 O66 U66 Y66 C67 I67 O67 U67 Y67 C68 I68 O68 U68 Y68 C69 I69 O69 U69 Y69 C70 I70 O70 U70 Y70 C71 I71 O71 U71 Y71 C72 I72 O72 U72 Y72 C73 I73 O73 U73 Y73 C74 I74 O74 U74 Y74 C75 I75 O75 U75 Y75 C76 I76 O76 U76 Y76 C77 I77 O77 U77 Y77 C78 I78 O78 U78 Y78 C79 I79 O79 U79 Y79 C80 I80 O80 U80 Y80 C81 I81 O81 U81 Y81 C82 I82 O82 U82 Y82 C83 I83 O83 U83 Y83 C85 I85 O85 U85 Y85 C86 I86 O86 U86 Y86 C87 I87 O87 U87 Y87 C88 I88 O88 U88 Y88 C89 I89 O89 U89 Y89 C90 I90 O90 U90 Y90 C91 I91 O91 U91 Y91 C92 I92 O92 U92 Y92 C93 I93 O93 U93 Y93 C94 I94 O94 U94 Y94 C96 I96 O96 U96 Y96 C97 I97 O97 U97 Y97 C98 I98 O98 U98 Y98 C99 I99 O99 U99 Y99 C100 I100 O100 U100 Y100 C101 I101 O101 U101 Y101 C102 I102 O102 U102 Y102 C103 I103 O103 U103 Y103 C104 I104 O104 U104 Y104 C105 I105 O105 U105 Y105 C106 I106 O106 U106 Y106 C107 I107 O107 U107 Y107 C108 I108 O108 U108 Y108 C109 I109 O109 U109 Y109 C110 I110 O110 U110 Y110 C111 I111 O111 U111 Y111 C112 I112 O112 U112 Y112 C113 I113 O113 U113 Y113 C114 I114 O114 U114 Y114 C115 I115 O115 U115 Y115 C116 I116 O116 U116 Y116 C117 I117 O117 U117 Y117 C118 I118 O118 U118 Y118 C119 I119 O119 U119 Y119 C120 I120 O120 U120 Y120 C121 I121 O121 U121 Y121 C122 I122 O122 U122 Y122 C123 I123 O123 U123 Y123 C124 I124 O124 U124 Y124 C125 I125 O125 U125 Y125 C126 I126 O126 U126 Y126 C127 I127 O127 U127 Y127 C128 I128 O128 U128 Y128 C129 I129 O129 U129 Y129 C130 I130 O130 U130 Y130 C131 I131 O131 U131 Y131 C132 I132 O132 U132 Y132 C133 I133 O133 U133 Y133 C134 I134 O134 U134 Y134 C135 I135 O135 U135 Y135 C136 I136 O136 U136 Y136 C137 I137 O137 U137 Y137 C138 I138 O138 U138 Y138 C139 I139 O139 U139 Y139 C140 I140 O140 U140 Y140 C141 I141 O141 U141 Y141 C142 I142 O142 U142 Y142 C143 I143 O143 U143 Y143 C144 I144 O144 U144 Y144 C145 I145 O145 U145 Y145 C146 I146 O146 U146 Y146 C147 I147 O147 U147 Y147 C148 I148 O148 U148 Y148 C149 I149 O149 U149 Y149 C150 I150 O150 U150 Y150 C151 I151 O151 U151 Y151 C152 I152 O152 U152 Y152 C153 I153 O153 U153 Y153 C154 I154 O154 U154 Y154 C155 I155 O155 U155 Y155 C156 I156 O156 U156 Y156 C157 I157 O157 U157 Y157 C158 I158 O158 U158 Y158 C159 I159 O159 U159 Y159 C160 I160 O160 U160 Y160 C161 I161 O161 U161 Y161 C162 I162 O162 U162 Y162 C163 I163 O163 U163 Y163 C164 I164 O164 U164 Y164 C165 I165 O165 U165 Y165 C166 I166 O166 U166 Y166 C167 I167 O167 U167 Y167 C168 I168 O168 U168 Y168 C169 I169 O169 U169 Y169 C170 I170 O170 U170 Y170 C171 I171 O171 U171 Y171 C172 I172 O172 U172 Y172 C173 I173 O173 U173 Y173 C174 I174 O174 U174 Y174 C175 I175 O175 U175 Y175 C176 I176 O176 U176 Y176 C177 I177 O177 U177 Y177 C178 I178 O178 U178 Y178 C179 I179 O179 U179 Y179 C180 I180 O180 U180 Y180 C181 I181 O181 U181 Y181 C182 I182 O182 U182 Y182 C183 I183 O183 U183 Y183 C184 I184 O184 U184 Y184 C185 I185 O185 U185 Y185 C186 I186 O186 U186 Y186 C187 I187 O187 U187 Y187 C188 I188 O188 U188 Y188 C189 I189 O189 U189 Y189 C190 I190 O190 U190 Y190 C191 I191 O191 U191 Y191 C192 I192 O192 U192 Y192 C193 I193 O193 U193 Y193 C194 I194 O194 U194 Y194">
    <cfRule type="cellIs" dxfId="33" priority="1" operator="lessThan" stopIfTrue="1">
      <formula>40</formula>
    </cfRule>
    <cfRule type="cellIs" dxfId="34" priority="2" operator="equal" stopIfTrue="1">
      <formula>"AB"</formula>
    </cfRule>
  </conditionalFormatting>
  <conditionalFormatting sqref="D48 F48 H48 J48 L48 N48 P48 R48 T48 V48 X48 Z48 AB48 AD48 AF48 AH48 D49 F49 H49 J49 L49 N49 P49 R49 T49 V49 X49 Z49 AB49 AD49 AF49 AH49 D50 F50 H50 J50 L50 N50 P50 R50 T50 V50 X50 Z50 AB50 AD50 AF50 AH50 D51 F51 H51 J51 L51 N51 P51 R51 T51 V51 X51 Z51 AB51 AD51 AF51 AH51 D52 F52 H52 J52 L52 N52 P52 R52 T52 V52 X52 Z52 AB52 AD52 AF52 AH52 D53 F53 H53 J53 L53 N53 P53 R53 T53 V53 X53 Z53 AB53 AD53 AF53 AH53 D54 F54 H54 J54 L54 N54 P54 R54 T54 V54 X54 Z54 AB54 AD54 AF54 AH54 D55 F55 H55 J55 L55 N55 P55 R55 T55 V55 X55 Z55 AB55 AD55 AF55 AH55 D56 F56 H56 J56 L56 N56 P56 R56 T56 V56 X56 Z56 AB56 AD56 AF56 AH56 D57 F57 H57 J57 L57 N57 P57 R57 T57 V57 X57 Z57 AB57 AD57 AF57 AH57 D58 F58 H58 J58 L58 N58 P58 R58 T58 V58 X58 Z58 AB58 AD58 AF58 AH58 D59 F59 H59 J59 L59 N59 P59 R59 T59 V59 X59 Z59 AB59 AD59 AF59 AH59 D60 F60 H60 J60 L60 N60 P60 R60 T60 V60 X60 Z60 AB60 AD60 AF60 AH60 D61 F61 H61 J61 L61 N61 P61 R61 T61 V61 X61 Z61 AB61 AD61 AF61 AH61 D62 F62 H62 J62 L62 N62 P62 R62 T62 V62 X62 Z62 AB62 AD62 AF62 AH62 D63 F63 H63 J63 L63 N63 P63 R63 T63 V63 X63 Z63 AB63 AD63 AF63 AH63 D64 F64 H64 J64 L64 N64 P64 R64 T64 V64 X64 Z64 AB64 AD64 AF64 AH64 D65 F65 H65 J65 L65 N65 P65 R65 T65 V65 X65 Z65 AB65 AD65 AF65 AH65 D66 F66 H66 J66 L66 N66 P66 R66 T66 V66 X66 Z66 AB66 AD66 AF66 AH66 D67 F67 H67 J67 L67 N67 P67 R67 T67 V67 X67 Z67 AB67 AD67 AF67 AH67 D68 F68 H68 J68 L68 N68 P68 R68 T68 V68 X68 Z68 AB68 AD68 AF68 AH68 D69 F69 H69 J69 L69 N69 P69 R69 T69 V69 X69 Z69 AB69 AD69 AF69 AH69 D70 F70 H70 J70 L70 N70 P70 R70 T70 V70 X70 Z70 AB70 AD70 AF70 AH70 D71 F71 H71 J71 L71 N71 P71 R71 T71 V71 X71 Z71 AB71 AD71 AF71 AH71 D72 F72 H72 J72 L72 N72 P72 R72 T72 V72 X72 Z72 AB72 AD72 AF72 AH72 D73 F73 H73 J73 L73 N73 P73 R73 T73 V73 X73 Z73 AB73 AD73 AF73 AH73 D74 F74 H74 J74 L74 N74 P74 R74 T74 V74 X74 Z74 AB74 AD74 AF74 AH74 D75 F75 H75 J75 L75 N75 P75 R75 T75 V75 X75 Z75 AB75 AD75 AF75 AH75 D76 F76 H76 J76 L76 N76 P76 R76 T76 V76 X76 Z76 AB76 AD76 AF76 AH76 D77 F77 H77 J77 L77 N77 P77 R77 T77 V77 X77 Z77 AB77 AD77 AF77 AH77 D78 F78 H78 J78 L78 N78 P78 R78 T78 V78 X78 Z78 AB78 AD78 AF78 AH78 D79 F79 H79 J79 L79 N79 P79 R79 T79 V79 X79 Z79 AB79 AD79 AF79 AH79 D80 F80 H80 J80 L80 N80 P80 R80 T80 V80 X80 Z80 AB80 AD80 AF80 AH80 D81 F81 H81 J81 L81 N81 P81 R81 T81 V81 X81 Z81 AB81 AD81 AF81 AH81 D82 F82 H82 J82 L82 N82 P82 R82 T82 V82 X82 Z82 AB82 AD82 AF82 AH82 D83 F83 H83 J83 L83 N83 P83 R83 T83 V83 X83 Z83 AB83 AD83 AF83 AH83 D85 F85 H85 J85 L85 N85 P85 R85 T85 V85 X85 Z85 AB85 AD85 AF85 AH85 D86 F86 H86 J86 L86 N86 P86 R86 T86 V86 X86 Z86 AB86 AD86 AF86 AH86 D87 F87 H87 J87 L87 N87 P87 R87 T87 V87 X87 Z87 AB87 AD87 AF87 AH87 D88 F88 H88 J88 L88 N88 P88 R88 T88 V88 X88 Z88 AB88 AD88 AF88 AH88 D89 F89 H89 J89 L89 N89 P89 R89 T89 V89 X89 Z89 AB89 AD89 AF89 AH89 D90 F90 H90 J90 L90 N90 P90 R90 T90 V90 X90 Z90 AB90 AD90 AF90 AH90 D91 F91 H91 J91 L91 N91 P91 R91 T91 V91 X91 Z91 AB91 AD91 AF91 AH91 D92 F92 H92 J92 L92 N92 P92 R92 T92 V92 X92 Z92 AB92 AD92 AF92 AH92 D93 F93 H93 J93 L93 N93 P93 R93 T93 V93 X93 Z93 AB93 AD93 AF93 AH93 D94 F94 H94 J94 L94 N94 P94 R94 T94 V94 X94 Z94 AB94 AD94 AF94 AH94 D96 F96 H96 J96 L96 N96 P96 R96 T96 V96 X96 Z96 AB96 AD96 AF96 AH96 D97 F97 H97 J97 L97 N97 P97 R97 T97 V97 X97 Z97 AB97 AD97 AF97 AH97 D98 F98 H98 J98 L98 N98 P98 R98 T98 V98 X98 Z98 AB98 AD98 AF98 AH98 D99 F99 H99 J99 L99 N99 P99 R99 T99 V99 X99 Z99 AB99 AD99 AF99 AH99 D100 F100 H100 J100 L100 N100 P100 R100 T100 V100 X100 Z100 AB100 AD100 AF100 AH100 D101 F101 H101 J101 L101 N101 P101 R101 T101 V101 X101 Z101 AB101 AD101 AF101 AH101 D102 F102 H102 J102 L102 N102 P102 R102 T102 V102 X102 Z102 AB102 AD102 AF102 AH102 D103 F103 H103 J103 L103 N103 P103 R103 T103 V103 X103 Z103 AB103 AD103 AF103 AH103 D104 F104 H104 J104 L104 N104 P104 R104 T104 V104 X104 Z104 AB104 AD104 AF104 AH104 D105 F105 H105 J105 L105 N105 P105 R105 T105 V105 X105 Z105 AB105 AD105 AF105 AH105 D106 F106 H106 J106 L106 N106 P106 R106 T106 V106 X106 Z106 AB106 AD106 AF106 AH106 D107 F107 H107 J107 L107 N107 P107 R107 T107 V107 X107 Z107 AB107 AD107 AF107 AH107 D108 F108 H108 J108 L108 N108 P108 R108 T108 V108 X108 Z108 AB108 AD108 AF108 AH108 D109 F109 H109 J109 L109 N109 P109 R109 T109 V109 X109 Z109 AB109 AD109 AF109 AH109 D110 F110 H110 J110 L110 N110 P110 R110 T110 V110 X110 Z110 AB110 AD110 AF110 AH110 D111 F111 H111 J111 L111 N111 P111 R111 T111 V111 X111 Z111 AB111 AD111 AF111 AH111 D112 F112 H112 J112 L112 N112 P112 R112 T112 V112 X112 Z112 AB112 AD112 AF112 AH112 D113 F113 H113 J113 L113 N113 P113 R113 T113 V113 X113 Z113 AB113 AD113 AF113 AH113 D114 F114 H114 J114 L114 N114 P114 R114 T114 V114 X114 Z114 AB114 AD114 AF114 AH114 D115 F115 H115 J115 L115 N115 P115 R115 T115 V115 X115 Z115 AB115 AD115 AF115 AH115 D116 F116 H116 J116 L116 N116 P116 R116 T116 V116 X116 Z116 AB116 AD116 AF116 AH116 D117 F117 H117 J117 L117 N117 P117 R117 T117 V117 X117 Z117 AB117 AD117 AF117 AH117 D118 F118 H118 J118 L118 N118 P118 R118 T118 V118 X118 Z118 AB118 AD118 AF118 AH118 D119 F119 H119 J119 L119 N119 P119 R119 T119 V119 X119 Z119 AB119 AD119 AF119 AH119 D120 F120 H120 J120 L120 N120 P120 R120 T120 V120 X120 Z120 AB120 AD120 AF120 AH120 D121 F121 H121 J121 L121 N121 P121 R121 T121 V121 X121 Z121 AB121 AD121 AF121 AH121 D122 F122 H122 J122 L122 N122 P122 R122 T122 V122 X122 Z122 AB122 AD122 AF122 AH122 D123 F123 H123 J123 L123 N123 P123 R123 T123 V123 X123 Z123 AB123 AD123 AF123 AH123 D124 F124 H124 J124 L124 N124 P124 R124 T124 V124 X124 Z124 AB124 AD124 AF124 AH124 D125 F125 H125 J125 L125 N125 P125 R125 T125 V125 X125 Z125 AB125 AD125 AF125 AH125 D126 F126 H126 J126 L126 N126 P126 R126 T126 V126 X126 Z126 AB126 AD126 AF126 AH126 D127 F127 H127 J127 L127 N127 P127 R127 T127 V127 X127 Z127 AB127 AD127 AF127 AH127 D128 F128 H128 J128 L128 N128 P128 R128 T128 V128 X128 Z128 AB128 AD128 AF128 AH128 D129 F129 H129 J129 L129 N129 P129 R129 T129 V129 X129 Z129 AB129 AD129 AF129 AH129 D130 F130 H130 J130 L130 N130 P130 R130 T130 V130 X130 Z130 AB130 AD130 AF130 AH130 D131 F131 H131 J131 L131 N131 P131 R131 T131 V131 X131 Z131 AB131 AD131 AF131 AH131 D132 F132 H132 J132 L132 N132 P132 R132 T132 V132 X132 Z132 AB132 AD132 AF132 AH132 D133 F133 H133 J133 L133 N133 P133 R133 T133 V133 X133 Z133 AB133 AD133 AF133 AH133 D134 F134 H134 J134 L134 N134 P134 R134 T134 V134 X134 Z134 AB134 AD134 AF134 AH134 D135 F135 H135 J135 L135 N135 P135 R135 T135 V135 X135 Z135 AB135 AD135 AF135 AH135 D136 F136 H136 J136 L136 N136 P136 R136 T136 V136 X136 Z136 AB136 AD136 AF136 AH136 D137 F137 H137 J137 L137 N137 P137 R137 T137 V137 X137 Z137 AB137 AD137 AF137 AH137 D138 F138 H138 J138 L138 N138 P138 R138 T138 V138 X138 Z138 AB138 AD138 AF138 AH138 D139 F139 H139 J139 L139 N139 P139 R139 T139 V139 X139 Z139 AB139 AD139 AF139 AH139 D140 F140 H140 J140 L140 N140 P140 R140 T140 V140 X140 Z140 AB140 AD140 AF140 AH140 D141 F141 H141 J141 L141 N141 P141 R141 T141 V141 X141 Z141 AB141 AD141 AF141 AH141 D142 F142 H142 J142 L142 N142 P142 R142 T142 V142 X142 Z142 AB142 AD142 AF142 AH142 D143 F143 H143 J143 L143 N143 P143 R143 T143 V143 X143 Z143 AB143 AD143 AF143 AH143 D144 F144 H144 J144 L144 N144 P144 R144 T144 V144 X144 Z144 AB144 AD144 AF144 AH144 D145 F145 H145 J145 L145 N145 P145 R145 T145 V145 X145 Z145 AB145 AD145 AF145 AH145 D146 F146 H146 J146 L146 N146 P146 R146 T146 V146 X146 Z146 AB146 AD146 AF146 AH146 D147 F147 H147 J147 L147 N147 P147 R147 T147 V147 X147 Z147 AB147 AD147 AF147 AH147 D148 F148 H148 J148 L148 N148 P148 R148 T148 V148 X148 Z148 AB148 AD148 AF148 AH148 D149 F149 H149 J149 L149 N149 P149 R149 T149 V149 X149 Z149 AB149 AD149 AF149 AH149 D150 F150 H150 J150 L150 N150 P150 R150 T150 V150 X150 Z150 AB150 AD150 AF150 AH150 D151 F151 H151 J151 L151 N151 P151 R151 T151 V151 X151 Z151 AB151 AD151 AF151 AH151 D152 F152 H152 J152 L152 N152 P152 R152 T152 V152 X152 Z152 AB152 AD152 AF152 AH152 D153 F153 H153 J153 L153 N153 P153 R153 T153 V153 X153 Z153 AB153 AD153 AF153 AH153 D154 F154 H154 J154 L154 N154 P154 R154 T154 V154 X154 Z154 AB154 AD154 AF154 AH154 D155 F155 H155 J155 L155 N155 P155 R155 T155 V155 X155 Z155 AB155 AD155 AF155 AH155 D156 F156 H156 J156 L156 N156 P156 R156 T156 V156 X156 Z156 AB156 AD156 AF156 AH156 D157 F157 H157 J157 L157 N157 P157 R157 T157 V157 X157 Z157 AB157 AD157 AF157 AH157 D158 F158 H158 J158 L158 N158 P158 R158 T158 V158 X158 Z158 AB158 AD158 AF158 AH158 D159 F159 H159 J159 L159 N159 P159 R159 T159 V159 X159 Z159 AB159 AD159 AF159 AH159 D160 F160 H160 J160 L160 N160 P160 R160 T160 V160 X160 Z160 AB160 AD160 AF160 AH160 D161 F161 H161 J161 L161 N161 P161 R161 T161 V161 X161 Z161 AB161 AD161 AF161 AH161 D162 F162 H162 J162 L162 N162 P162 R162 T162 V162 X162 Z162 AB162 AD162 AF162 AH162 D163 F163 H163 J163 L163 N163 P163 R163 T163 V163 X163 Z163 AB163 AD163 AF163 AH163 D164 F164 H164 J164 L164 N164 P164 R164 T164 V164 X164 Z164 AB164 AD164 AF164 AH164 D165 F165 H165 J165 L165 N165 P165 R165 T165 V165 X165 Z165 AB165 AD165 AF165 AH165 D166 F166 H166 J166 L166 N166 P166 R166 T166 V166 X166 Z166 AB166 AD166 AF166 AH166 D167 F167 H167 J167 L167 N167 P167 R167 T167 V167 X167 Z167 AB167 AD167 AF167 AH167 D168 F168 H168 J168 L168 N168 P168 R168 T168 V168 X168 Z168 AB168 AD168 AF168 AH168 D169 F169 H169 J169 L169 N169 P169 R169 T169 V169 X169 Z169 AB169 AD169 AF169 AH169 D170 F170 H170 J170 L170 N170 P170 R170 T170 V170 X170 Z170 AB170 AD170 AF170 AH170 D171 F171 H171 J171 L171 N171 P171 R171 T171 V171 X171 Z171 AB171 AD171 AF171 AH171 D172 F172 H172 J172 L172 N172 P172 R172 T172 V172 X172 Z172 AB172 AD172 AF172 AH172 D173 F173 H173 J173 L173 N173 P173 R173 T173 V173 X173 Z173 AB173 AD173 AF173 AH173 D174 F174 H174 J174 L174 N174 P174 R174 T174 V174 X174 Z174 AB174 AD174 AF174 AH174 D175 F175 H175 J175 L175 N175 P175 R175 T175 V175 X175 Z175 AB175 AD175 AF175 AH175 D176 F176 H176 J176 L176 N176 P176 R176 T176 V176 X176 Z176 AB176 AD176 AF176 AH176 D177 F177 H177 J177 L177 N177 P177 R177 T177 V177 X177 Z177 AB177 AD177 AF177 AH177 D178 F178 H178 J178 L178 N178 P178 R178 T178 V178 X178 Z178 AB178 AD178 AF178 AH178 D179 F179 H179 J179 L179 N179 P179 R179 T179 V179 X179 Z179 AB179 AD179 AF179 AH179 D180 F180 H180 J180 L180 N180 P180 R180 T180 V180 X180 Z180 AB180 AD180 AF180 AH180 D181 F181 H181 J181 L181 N181 P181 R181 T181 V181 X181 Z181 AB181 AD181 AF181 AH181 D182 F182 H182 J182 L182 N182 P182 R182 T182 V182 X182 Z182 AB182 AD182 AF182 AH182 D183 F183 H183 J183 L183 N183 P183 R183 T183 V183 X183 Z183 AB183 AD183 AF183 AH183 D184 F184 H184 J184 L184 N184 P184 R184 T184 V184 X184 Z184 AB184 AD184 AF184 AH184 D185 F185 H185 J185 L185 N185 P185 R185 T185 V185 X185 Z185 AB185 AD185 AF185 AH185 D186 F186 H186 J186 L186 N186 P186 R186 T186 V186 X186 Z186 AB186 AD186 AF186 AH186 D187 F187 H187 J187 L187 N187 P187 R187 T187 V187 X187 Z187 AB187 AD187 AF187 AH187 D188 F188 H188 J188 L188 N188 P188 R188 T188 V188 X188 Z188 AB188 AD188 AF188 AH188 D189 F189 H189 J189 L189 N189 P189 R189 T189 V189 X189 Z189 AB189 AD189 AF189 AH189 D190 F190 H190 J190 L190 N190 P190 R190 T190 V190 X190 Z190 AB190 AD190 AF190 AH190 D191 F191 H191 J191 L191 N191 P191 R191 T191 V191 X191 Z191 AB191 AD191 AF191 AH191 D192 F192 H192 J192 L192 N192 P192 R192 T192 V192 X192 Z192 AB192 AD192 AF192 AH192 D193 F193 H193 J193 L193 N193 P193 R193 T193 V193 X193 Z193 AB193 AD193 AF193 AH193 D194 F194 H194 J194 L194 N194 P194 R194 T194 V194 X194 Z194 AB194 AD194 AF194 AH194">
    <cfRule type="cellIs" dxfId="35" priority="1" operator="equal" stopIfTrue="1">
      <formula>"F"</formula>
    </cfRule>
  </conditionalFormatting>
  <conditionalFormatting sqref="E48 K48 Q48 S48 W48 AA48 AC48 AG48 E49 K49 Q49 S49 W49 AA49 AC49 AG49 E50 K50 Q50 S50 W50 AA50 AC50 AG50 E51 K51 Q51 S51 W51 AA51 AC51 AG51 E52 K52 Q52 S52 W52 AA52 AC52 AG52 E53 K53 Q53 S53 W53 AA53 AC53 AG53 E54 K54 Q54 S54 W54 AA54 AC54 AG54 E55 K55 Q55 S55 W55 AA55 AC55 AG55 E56 K56 Q56 S56 W56 AA56 AC56 AG56 E57 K57 Q57 S57 W57 AA57 AC57 AG57 E58 K58 Q58 S58 W58 AA58 AC58 AG58 E59 K59 Q59 S59 W59 AA59 AC59 AG59 E60 K60 Q60 S60 W60 AA60 AC60 AG60 E61 K61 Q61 S61 W61 AA61 AC61 AG61 E62 K62 Q62 S62 W62 AA62 AC62 AG62 E63 K63 Q63 S63 W63 AA63 AC63 AG63 E64 K64 Q64 S64 W64 AA64 AC64 AG64 E65 K65 Q65 S65 W65 AA65 AC65 AG65 E66 K66 Q66 S66 W66 AA66 AC66 AG66 E67 K67 Q67 S67 W67 AA67 AC67 AG67 E68 K68 Q68 S68 W68 AA68 AC68 AG68 E69 K69 Q69 S69 W69 AA69 AC69 AG69 E70 K70 Q70 S70 W70 AA70 AC70 AG70 E71 K71 Q71 S71 W71 AA71 AC71 AG71 E72 K72 Q72 S72 W72 AA72 AC72 AG72 E73 K73 Q73 S73 W73 AA73 AC73 AG73 E74 K74 Q74 S74 W74 AA74 AC74 AG74 E75 K75 Q75 S75 W75 AA75 AC75 AG75 E76 K76 Q76 S76 W76 AA76 AC76 AG76 E77 K77 Q77 S77 W77 AA77 AC77 AG77 E78 K78 Q78 S78 W78 AA78 AC78 AG78 E79 K79 Q79 S79 W79 AA79 AC79 AG79 E80 K80 Q80 S80 W80 AA80 AC80 AG80 E81 K81 Q81 S81 W81 AA81 AC81 AG81 E82 K82 Q82 S82 W82 AA82 AC82 AG82 E83 K83 Q83 S83 W83 AA83 AC83 AG83 E85 K85 Q85 S85 W85 AA85 AC85 AG85 E86 K86 Q86 S86 W86 AA86 AC86 AG86 E87 K87 Q87 S87 W87 AA87 AC87 AG87 E88 K88 Q88 S88 W88 AA88 AC88 AG88 E89 K89 Q89 S89 W89 AA89 AC89 AG89 E90 K90 Q90 S90 W90 AA90 AC90 AG90 E91 K91 Q91 S91 W91 AA91 AC91 AG91 E92 K92 Q92 S92 W92 AA92 AC92 AG92 E93 K93 Q93 S93 W93 AA93 AC93 AG93 E94 K94 Q94 S94 W94 AA94 AC94 AG94 E96 K96 Q96 S96 W96 AA96 AC96 AG96 E97 K97 Q97 S97 W97 AA97 AC97 AG97 E98 K98 Q98 S98 W98 AA98 AC98 AG98 E99 K99 Q99 S99 W99 AA99 AC99 AG99 E100 K100 Q100 S100 W100 AA100 AC100 AG100 E101 K101 Q101 S101 W101 AA101 AC101 AG101 E102 K102 Q102 S102 W102 AA102 AC102 AG102 E103 K103 Q103 S103 W103 AA103 AC103 AG103 E104 K104 Q104 S104 W104 AA104 AC104 AG104 E105 K105 Q105 S105 W105 AA105 AC105 AG105 E106 K106 Q106 S106 W106 AA106 AC106 AG106 E107 K107 Q107 S107 W107 AA107 AC107 AG107 E108 K108 Q108 S108 W108 AA108 AC108 AG108 E109 K109 Q109 S109 W109 AA109 AC109 AG109 E110 K110 Q110 S110 W110 AA110 AC110 AG110 E111 K111 Q111 S111 W111 AA111 AC111 AG111 E112 K112 Q112 S112 W112 AA112 AC112 AG112 E113 K113 Q113 S113 W113 AA113 AC113 AG113 E114 K114 Q114 S114 W114 AA114 AC114 AG114 E115 K115 Q115 S115 W115 AA115 AC115 AG115 E116 K116 Q116 S116 W116 AA116 AC116 AG116 E117 K117 Q117 S117 W117 AA117 AC117 AG117 E118 K118 Q118 S118 W118 AA118 AC118 AG118 E119 K119 Q119 S119 W119 AA119 AC119 AG119 E120 K120 Q120 S120 W120 AA120 AC120 AG120 E121 K121 Q121 S121 W121 AA121 AC121 AG121 E122 K122 Q122 S122 W122 AA122 AC122 AG122 E123 K123 Q123 S123 W123 AA123 AC123 AG123 E124 K124 Q124 S124 W124 AA124 AC124 AG124 E125 K125 Q125 S125 W125 AA125 AC125 AG125 E126 K126 Q126 S126 W126 AA126 AC126 AG126 E127 K127 Q127 S127 W127 AA127 AC127 AG127 E128 K128 Q128 S128 W128 AA128 AC128 AG128 E129 K129 Q129 S129 W129 AA129 AC129 AG129 E130 K130 Q130 S130 W130 AA130 AC130 AG130 E131 K131 Q131 S131 W131 AA131 AC131 AG131 E132 K132 Q132 S132 W132 AA132 AC132 AG132 E133 K133 Q133 S133 W133 AA133 AC133 AG133 E134 K134 Q134 S134 W134 AA134 AC134 AG134 E135 K135 Q135 S135 W135 AA135 AC135 AG135 E136 K136 Q136 S136 W136 AA136 AC136 AG136 E137 K137 Q137 S137 W137 AA137 AC137 AG137 E138 K138 Q138 S138 W138 AA138 AC138 AG138 E139 K139 Q139 S139 W139 AA139 AC139 AG139 E140 K140 Q140 S140 W140 AA140 AC140 AG140 E141 K141 Q141 S141 W141 AA141 AC141 AG141 E142 K142 Q142 S142 W142 AA142 AC142 AG142 E143 K143 Q143 S143 W143 AA143 AC143 AG143 E144 K144 Q144 S144 W144 AA144 AC144 AG144 E145 K145 Q145 S145 W145 AA145 AC145 AG145 E146 K146 Q146 S146 W146 AA146 AC146 AG146 E147 K147 Q147 S147 W147 AA147 AC147 AG147 E148 K148 Q148 S148 W148 AA148 AC148 AG148 E149 K149 Q149 S149 W149 AA149 AC149 AG149 E150 K150 Q150 S150 W150 AA150 AC150 AG150 E151 K151 Q151 S151 W151 AA151 AC151 AG151 E152 K152 Q152 S152 W152 AA152 AC152 AG152 E153 K153 Q153 S153 W153 AA153 AC153 AG153 E154 K154 Q154 S154 W154 AA154 AC154 AG154 E155 K155 Q155 S155 W155 AA155 AC155 AG155 E156 K156 Q156 S156 W156 AA156 AC156 AG156 E157 K157 Q157 S157 W157 AA157 AC157 AG157 E158 K158 Q158 S158 W158 AA158 AC158 AG158 E159 K159 Q159 S159 W159 AA159 AC159 AG159 E160 K160 Q160 S160 W160 AA160 AC160 AG160 E161 K161 Q161 S161 W161 AA161 AC161 AG161 E162 K162 Q162 S162 W162 AA162 AC162 AG162 E163 K163 Q163 S163 W163 AA163 AC163 AG163 E164 K164 Q164 S164 W164 AA164 AC164 AG164 E165 K165 Q165 S165 W165 AA165 AC165 AG165 E166 K166 Q166 S166 W166 AA166 AC166 AG166 E167 K167 Q167 S167 W167 AA167 AC167 AG167 E168 K168 Q168 S168 W168 AA168 AC168 AG168 E169 K169 Q169 S169 W169 AA169 AC169 AG169 E170 K170 Q170 S170 W170 AA170 AC170 AG170 E171 K171 Q171 S171 W171 AA171 AC171 AG171 E172 K172 Q172 S172 W172 AA172 AC172 AG172 E173 K173 Q173 S173 W173 AA173 AC173 AG173 E174 K174 Q174 S174 W174 AA174 AC174 AG174 E175 K175 Q175 S175 W175 AA175 AC175 AG175 E176 K176 Q176 S176 W176 AA176 AC176 AG176 E177 K177 Q177 S177 W177 AA177 AC177 AG177 E178 K178 Q178 S178 W178 AA178 AC178 AG178 E179 K179 Q179 S179 W179 AA179 AC179 AG179 E180 K180 Q180 S180 W180 AA180 AC180 AG180 E181 K181 Q181 S181 W181 AA181 AC181 AG181 E182 K182 Q182 S182 W182 AA182 AC182 AG182 E183 K183 Q183 S183 W183 AA183 AC183 AG183 E184 K184 Q184 S184 W184 AA184 AC184 AG184 E185 K185 Q185 S185 W185 AA185 AC185 AG185 E186 K186 Q186 S186 W186 AA186 AC186 AG186 E187 K187 Q187 S187 W187 AA187 AC187 AG187 E188 K188 Q188 S188 W188 AA188 AC188 AG188 E189 K189 Q189 S189 W189 AA189 AC189 AG189 E190 K190 Q190 S190 W190 AA190 AC190 AG190 E191 K191 Q191 S191 W191 AA191 AC191 AG191 E192 K192 Q192 S192 W192 AA192 AC192 AG192 E193 K193 Q193 S193 W193 AA193 AC193 AG193 E194 K194 Q194 S194 W194 AA194 AC194 AG194">
    <cfRule type="cellIs" dxfId="36" priority="1" operator="lessThan" stopIfTrue="1">
      <formula>10</formula>
    </cfRule>
    <cfRule type="cellIs" dxfId="37" priority="2" operator="equal" stopIfTrue="1">
      <formula>"AB"</formula>
    </cfRule>
  </conditionalFormatting>
  <conditionalFormatting sqref="G48:G83 M48:M83 AE48:AE83 G85:G94 M85:M94 AE85:AE94 G96:G194 M96:M194 AE96:AE194">
    <cfRule type="cellIs" dxfId="38" priority="1" operator="lessThan" stopIfTrue="1">
      <formula>20</formula>
    </cfRule>
    <cfRule type="cellIs" dxfId="39" priority="2" operator="equal" stopIfTrue="1">
      <formula>"AB"</formula>
    </cfRule>
  </conditionalFormatting>
  <conditionalFormatting sqref="AJ48:AJ83 AJ85:AJ94 AJ96:AJ194">
    <cfRule type="cellIs" dxfId="40" priority="1" operator="equal" stopIfTrue="1">
      <formula>"FAIL"</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AK193"/>
  <sheetViews>
    <sheetView workbookViewId="0" showGridLines="0" defaultGridColor="1"/>
  </sheetViews>
  <sheetFormatPr defaultColWidth="8.83333" defaultRowHeight="15" customHeight="1" outlineLevelRow="0" outlineLevelCol="0"/>
  <cols>
    <col min="1" max="1" width="8.85156" style="84" customWidth="1"/>
    <col min="2" max="2" width="37.6719" style="84" customWidth="1"/>
    <col min="3" max="3" width="3.67188" style="84" customWidth="1"/>
    <col min="4" max="4" width="3.67188" style="84" customWidth="1"/>
    <col min="5" max="5" width="3.67188" style="84" customWidth="1"/>
    <col min="6" max="6" width="3.67188" style="84" customWidth="1"/>
    <col min="7" max="7" width="3.67188" style="84" customWidth="1"/>
    <col min="8" max="8" width="3.67188" style="84" customWidth="1"/>
    <col min="9" max="9" width="3.67188" style="84" customWidth="1"/>
    <col min="10" max="10" width="3.67188" style="84" customWidth="1"/>
    <col min="11" max="11" width="3.67188" style="84" customWidth="1"/>
    <col min="12" max="12" width="3.67188" style="84" customWidth="1"/>
    <col min="13" max="13" width="3.67188" style="84" customWidth="1"/>
    <col min="14" max="14" width="3.67188" style="84" customWidth="1"/>
    <col min="15" max="15" width="3.67188" style="84" customWidth="1"/>
    <col min="16" max="16" width="3.67188" style="84" customWidth="1"/>
    <col min="17" max="17" width="3.67188" style="84" customWidth="1"/>
    <col min="18" max="18" width="3.67188" style="84" customWidth="1"/>
    <col min="19" max="19" width="3.67188" style="84" customWidth="1"/>
    <col min="20" max="20" width="3.67188" style="84" customWidth="1"/>
    <col min="21" max="21" width="3.67188" style="84" customWidth="1"/>
    <col min="22" max="22" width="3.67188" style="84" customWidth="1"/>
    <col min="23" max="23" width="3.67188" style="84" customWidth="1"/>
    <col min="24" max="24" width="3.67188" style="84" customWidth="1"/>
    <col min="25" max="25" width="3.67188" style="84" customWidth="1"/>
    <col min="26" max="26" width="3.67188" style="84" customWidth="1"/>
    <col min="27" max="27" width="3.67188" style="84" customWidth="1"/>
    <col min="28" max="28" width="3.67188" style="84" customWidth="1"/>
    <col min="29" max="29" width="3.67188" style="84" customWidth="1"/>
    <col min="30" max="30" width="3.67188" style="84" customWidth="1"/>
    <col min="31" max="31" width="3.67188" style="84" customWidth="1"/>
    <col min="32" max="32" width="3.67188" style="84" customWidth="1"/>
    <col min="33" max="33" width="3.67188" style="84" customWidth="1"/>
    <col min="34" max="34" width="3.67188" style="84" customWidth="1"/>
    <col min="35" max="35" width="8.85156" style="84" customWidth="1"/>
    <col min="36" max="36" width="8.85156" style="84" customWidth="1"/>
    <col min="37" max="37" width="8.85156" style="84" customWidth="1"/>
    <col min="38" max="256" width="8.85156" style="84" customWidth="1"/>
  </cols>
  <sheetData>
    <row r="1" ht="15" customHeight="1">
      <c r="A1" t="s" s="61">
        <v>416</v>
      </c>
      <c r="B1" t="s" s="61">
        <v>417</v>
      </c>
      <c r="C1" t="s" s="61">
        <v>418</v>
      </c>
      <c r="D1" s="62"/>
      <c r="E1" t="s" s="61">
        <v>419</v>
      </c>
      <c r="F1" s="62"/>
      <c r="G1" t="s" s="61">
        <v>420</v>
      </c>
      <c r="H1" s="62"/>
      <c r="I1" t="s" s="61">
        <v>421</v>
      </c>
      <c r="J1" s="62"/>
      <c r="K1" t="s" s="61">
        <v>422</v>
      </c>
      <c r="L1" s="62"/>
      <c r="M1" t="s" s="61">
        <v>423</v>
      </c>
      <c r="N1" s="62"/>
      <c r="O1" t="s" s="61">
        <v>424</v>
      </c>
      <c r="P1" s="62"/>
      <c r="Q1" t="s" s="61">
        <v>425</v>
      </c>
      <c r="R1" s="62"/>
      <c r="S1" t="s" s="61">
        <v>426</v>
      </c>
      <c r="T1" s="62"/>
      <c r="U1" t="s" s="61">
        <v>427</v>
      </c>
      <c r="V1" s="62"/>
      <c r="W1" t="s" s="61">
        <v>428</v>
      </c>
      <c r="X1" s="62"/>
      <c r="Y1" t="s" s="61">
        <v>429</v>
      </c>
      <c r="Z1" s="62"/>
      <c r="AA1" t="s" s="61">
        <v>430</v>
      </c>
      <c r="AB1" s="62"/>
      <c r="AC1" t="s" s="61">
        <v>431</v>
      </c>
      <c r="AD1" s="62"/>
      <c r="AE1" t="s" s="61">
        <v>432</v>
      </c>
      <c r="AF1" s="62"/>
      <c r="AG1" t="s" s="61">
        <v>433</v>
      </c>
      <c r="AH1" s="62"/>
      <c r="AI1" t="s" s="61">
        <v>434</v>
      </c>
      <c r="AJ1" t="s" s="61">
        <v>9</v>
      </c>
      <c r="AK1" t="s" s="63">
        <v>435</v>
      </c>
    </row>
    <row r="2" ht="14.1" customHeight="1">
      <c r="A2" t="s" s="52">
        <v>436</v>
      </c>
      <c r="B2" t="s" s="64">
        <v>437</v>
      </c>
      <c r="C2" s="76">
        <v>59</v>
      </c>
      <c r="D2" s="85"/>
      <c r="E2" s="73">
        <v>23</v>
      </c>
      <c r="F2" s="86"/>
      <c r="G2" s="73">
        <v>41</v>
      </c>
      <c r="H2" s="86"/>
      <c r="I2" s="76">
        <v>64</v>
      </c>
      <c r="J2" s="85"/>
      <c r="K2" s="73">
        <v>23</v>
      </c>
      <c r="L2" s="86"/>
      <c r="M2" s="73">
        <v>42</v>
      </c>
      <c r="N2" s="86"/>
      <c r="O2" s="78">
        <v>40</v>
      </c>
      <c r="P2" s="86"/>
      <c r="Q2" s="73">
        <v>23</v>
      </c>
      <c r="R2" s="86"/>
      <c r="S2" s="73">
        <v>21</v>
      </c>
      <c r="T2" s="86"/>
      <c r="U2" s="78">
        <v>50</v>
      </c>
      <c r="V2" s="86"/>
      <c r="W2" s="73">
        <v>23</v>
      </c>
      <c r="X2" s="86"/>
      <c r="Y2" s="76">
        <v>56</v>
      </c>
      <c r="Z2" s="85"/>
      <c r="AA2" s="73">
        <v>23</v>
      </c>
      <c r="AB2" s="86"/>
      <c r="AC2" s="73">
        <v>22</v>
      </c>
      <c r="AD2" s="86"/>
      <c r="AE2" s="78">
        <v>24</v>
      </c>
      <c r="AF2" s="86"/>
      <c r="AG2" s="73">
        <v>23</v>
      </c>
      <c r="AH2" s="86"/>
      <c r="AI2" s="79">
        <v>557</v>
      </c>
      <c r="AJ2" t="s" s="70">
        <v>18</v>
      </c>
      <c r="AK2" t="s" s="71">
        <v>450</v>
      </c>
    </row>
    <row r="3" ht="14.1" customHeight="1">
      <c r="A3" t="s" s="52">
        <v>451</v>
      </c>
      <c r="B3" t="s" s="64">
        <v>291</v>
      </c>
      <c r="C3" s="76">
        <v>40</v>
      </c>
      <c r="D3" t="s" s="66">
        <v>27</v>
      </c>
      <c r="E3" s="73">
        <v>20</v>
      </c>
      <c r="F3" t="s" s="68">
        <v>27</v>
      </c>
      <c r="G3" s="73">
        <v>41</v>
      </c>
      <c r="H3" t="s" s="68">
        <v>27</v>
      </c>
      <c r="I3" s="76">
        <v>58</v>
      </c>
      <c r="J3" t="s" s="66">
        <v>27</v>
      </c>
      <c r="K3" s="73">
        <v>23</v>
      </c>
      <c r="L3" t="s" s="68">
        <v>27</v>
      </c>
      <c r="M3" s="73">
        <v>38</v>
      </c>
      <c r="N3" t="s" s="68">
        <v>27</v>
      </c>
      <c r="O3" s="78">
        <v>44</v>
      </c>
      <c r="P3" t="s" s="68">
        <v>27</v>
      </c>
      <c r="Q3" s="73">
        <v>20</v>
      </c>
      <c r="R3" t="s" s="68">
        <v>27</v>
      </c>
      <c r="S3" s="73">
        <v>21</v>
      </c>
      <c r="T3" t="s" s="68">
        <v>27</v>
      </c>
      <c r="U3" s="78">
        <v>0</v>
      </c>
      <c r="V3" t="s" s="68">
        <v>28</v>
      </c>
      <c r="W3" s="73">
        <v>20</v>
      </c>
      <c r="X3" t="s" s="68">
        <v>27</v>
      </c>
      <c r="Y3" s="78">
        <v>4</v>
      </c>
      <c r="Z3" t="s" s="68">
        <v>28</v>
      </c>
      <c r="AA3" s="73">
        <v>23</v>
      </c>
      <c r="AB3" t="s" s="68">
        <v>27</v>
      </c>
      <c r="AC3" s="73">
        <v>20</v>
      </c>
      <c r="AD3" t="s" s="68">
        <v>27</v>
      </c>
      <c r="AE3" s="78">
        <v>27</v>
      </c>
      <c r="AF3" t="s" s="68">
        <v>27</v>
      </c>
      <c r="AG3" s="73">
        <v>23</v>
      </c>
      <c r="AH3" t="s" s="68">
        <v>27</v>
      </c>
      <c r="AI3" s="79">
        <v>422</v>
      </c>
      <c r="AJ3" t="s" s="70">
        <v>29</v>
      </c>
      <c r="AK3" t="s" s="71">
        <v>460</v>
      </c>
    </row>
    <row r="4" ht="14.1" customHeight="1">
      <c r="A4" t="s" s="52">
        <v>461</v>
      </c>
      <c r="B4" t="s" s="64">
        <v>462</v>
      </c>
      <c r="C4" s="76">
        <v>46</v>
      </c>
      <c r="D4" s="85"/>
      <c r="E4" s="73">
        <v>19</v>
      </c>
      <c r="F4" s="86"/>
      <c r="G4" s="73">
        <v>41</v>
      </c>
      <c r="H4" s="86"/>
      <c r="I4" s="76">
        <v>58</v>
      </c>
      <c r="J4" s="85"/>
      <c r="K4" s="73">
        <v>22</v>
      </c>
      <c r="L4" s="86"/>
      <c r="M4" s="73">
        <v>44</v>
      </c>
      <c r="N4" s="86"/>
      <c r="O4" s="78">
        <v>40</v>
      </c>
      <c r="P4" s="86"/>
      <c r="Q4" s="73">
        <v>19</v>
      </c>
      <c r="R4" s="86"/>
      <c r="S4" s="73">
        <v>21</v>
      </c>
      <c r="T4" s="86"/>
      <c r="U4" s="78">
        <v>40</v>
      </c>
      <c r="V4" s="86"/>
      <c r="W4" s="73">
        <v>19</v>
      </c>
      <c r="X4" s="86"/>
      <c r="Y4" s="78">
        <v>48</v>
      </c>
      <c r="Z4" s="86"/>
      <c r="AA4" s="73">
        <v>22</v>
      </c>
      <c r="AB4" s="86"/>
      <c r="AC4" s="73">
        <v>17</v>
      </c>
      <c r="AD4" s="86"/>
      <c r="AE4" s="78">
        <v>24</v>
      </c>
      <c r="AF4" s="86"/>
      <c r="AG4" s="73">
        <v>18</v>
      </c>
      <c r="AH4" s="86"/>
      <c r="AI4" s="79">
        <v>498</v>
      </c>
      <c r="AJ4" t="s" s="70">
        <v>18</v>
      </c>
      <c r="AK4" t="s" s="71">
        <v>469</v>
      </c>
    </row>
    <row r="5" ht="14.1" customHeight="1">
      <c r="A5" t="s" s="52">
        <v>470</v>
      </c>
      <c r="B5" t="s" s="64">
        <v>471</v>
      </c>
      <c r="C5" s="76">
        <v>46</v>
      </c>
      <c r="D5" s="85"/>
      <c r="E5" s="73">
        <v>18</v>
      </c>
      <c r="F5" s="86"/>
      <c r="G5" s="73">
        <v>39</v>
      </c>
      <c r="H5" s="86"/>
      <c r="I5" s="76">
        <v>61</v>
      </c>
      <c r="J5" s="85"/>
      <c r="K5" s="73">
        <v>22</v>
      </c>
      <c r="L5" s="86"/>
      <c r="M5" s="73">
        <v>42</v>
      </c>
      <c r="N5" s="86"/>
      <c r="O5" s="78">
        <v>40</v>
      </c>
      <c r="P5" s="86"/>
      <c r="Q5" s="73">
        <v>18</v>
      </c>
      <c r="R5" s="86"/>
      <c r="S5" s="73">
        <v>20</v>
      </c>
      <c r="T5" s="86"/>
      <c r="U5" s="78">
        <v>41</v>
      </c>
      <c r="V5" s="86"/>
      <c r="W5" s="73">
        <v>16</v>
      </c>
      <c r="X5" s="86"/>
      <c r="Y5" s="78">
        <v>50</v>
      </c>
      <c r="Z5" s="86"/>
      <c r="AA5" s="73">
        <v>22</v>
      </c>
      <c r="AB5" s="86"/>
      <c r="AC5" s="73">
        <v>19</v>
      </c>
      <c r="AD5" s="86"/>
      <c r="AE5" s="78">
        <v>20</v>
      </c>
      <c r="AF5" s="86"/>
      <c r="AG5" s="73">
        <v>16</v>
      </c>
      <c r="AH5" s="86"/>
      <c r="AI5" s="79">
        <v>490</v>
      </c>
      <c r="AJ5" t="s" s="70">
        <v>18</v>
      </c>
      <c r="AK5" t="s" s="71">
        <v>370</v>
      </c>
    </row>
    <row r="6" ht="14.1" customHeight="1">
      <c r="A6" t="s" s="52">
        <v>476</v>
      </c>
      <c r="B6" t="s" s="64">
        <v>477</v>
      </c>
      <c r="C6" s="76">
        <v>71</v>
      </c>
      <c r="D6" s="85"/>
      <c r="E6" s="73">
        <v>24</v>
      </c>
      <c r="F6" s="86"/>
      <c r="G6" s="73">
        <v>42</v>
      </c>
      <c r="H6" s="86"/>
      <c r="I6" s="76">
        <v>85</v>
      </c>
      <c r="J6" s="85"/>
      <c r="K6" s="73">
        <v>21</v>
      </c>
      <c r="L6" s="86"/>
      <c r="M6" s="73">
        <v>40</v>
      </c>
      <c r="N6" s="86"/>
      <c r="O6" s="78">
        <v>75</v>
      </c>
      <c r="P6" s="86"/>
      <c r="Q6" s="73">
        <v>24</v>
      </c>
      <c r="R6" s="86"/>
      <c r="S6" s="73">
        <v>22</v>
      </c>
      <c r="T6" s="86"/>
      <c r="U6" s="78">
        <v>68</v>
      </c>
      <c r="V6" s="86"/>
      <c r="W6" s="73">
        <v>22</v>
      </c>
      <c r="X6" s="86"/>
      <c r="Y6" s="78">
        <v>69</v>
      </c>
      <c r="Z6" s="86"/>
      <c r="AA6" s="73">
        <v>21</v>
      </c>
      <c r="AB6" s="86"/>
      <c r="AC6" s="73">
        <v>19</v>
      </c>
      <c r="AD6" s="86"/>
      <c r="AE6" s="78">
        <v>34</v>
      </c>
      <c r="AF6" s="86"/>
      <c r="AG6" s="73">
        <v>22</v>
      </c>
      <c r="AH6" s="86"/>
      <c r="AI6" s="79">
        <v>659</v>
      </c>
      <c r="AJ6" t="s" s="70">
        <v>18</v>
      </c>
      <c r="AK6" t="s" s="71">
        <v>485</v>
      </c>
    </row>
    <row r="7" ht="14.1" customHeight="1">
      <c r="A7" t="s" s="52">
        <v>486</v>
      </c>
      <c r="B7" t="s" s="64">
        <v>487</v>
      </c>
      <c r="C7" s="76">
        <v>69</v>
      </c>
      <c r="D7" s="85"/>
      <c r="E7" s="73">
        <v>20</v>
      </c>
      <c r="F7" s="86"/>
      <c r="G7" s="73">
        <v>43</v>
      </c>
      <c r="H7" s="86"/>
      <c r="I7" s="76">
        <v>44</v>
      </c>
      <c r="J7" s="85"/>
      <c r="K7" s="73">
        <v>21</v>
      </c>
      <c r="L7" s="86"/>
      <c r="M7" s="73">
        <v>42</v>
      </c>
      <c r="N7" s="86"/>
      <c r="O7" s="78">
        <v>65</v>
      </c>
      <c r="P7" s="86"/>
      <c r="Q7" s="73">
        <v>20</v>
      </c>
      <c r="R7" s="86"/>
      <c r="S7" s="73">
        <v>23</v>
      </c>
      <c r="T7" s="86"/>
      <c r="U7" s="78">
        <v>58</v>
      </c>
      <c r="V7" s="86"/>
      <c r="W7" s="73">
        <v>20</v>
      </c>
      <c r="X7" s="86"/>
      <c r="Y7" s="78">
        <v>67</v>
      </c>
      <c r="Z7" s="86"/>
      <c r="AA7" s="73">
        <v>19</v>
      </c>
      <c r="AB7" s="86"/>
      <c r="AC7" s="73">
        <v>17</v>
      </c>
      <c r="AD7" s="86"/>
      <c r="AE7" s="78">
        <v>33</v>
      </c>
      <c r="AF7" s="86"/>
      <c r="AG7" s="73">
        <v>18</v>
      </c>
      <c r="AH7" s="86"/>
      <c r="AI7" s="79">
        <v>579</v>
      </c>
      <c r="AJ7" t="s" s="70">
        <v>18</v>
      </c>
      <c r="AK7" t="s" s="71">
        <v>493</v>
      </c>
    </row>
    <row r="8" ht="14.1" customHeight="1">
      <c r="A8" t="s" s="52">
        <v>494</v>
      </c>
      <c r="B8" t="s" s="64">
        <v>495</v>
      </c>
      <c r="C8" s="76">
        <v>66</v>
      </c>
      <c r="D8" s="85"/>
      <c r="E8" s="73">
        <v>21</v>
      </c>
      <c r="F8" s="86"/>
      <c r="G8" s="73">
        <v>42</v>
      </c>
      <c r="H8" s="86"/>
      <c r="I8" s="76">
        <v>59</v>
      </c>
      <c r="J8" s="85"/>
      <c r="K8" s="73">
        <v>23</v>
      </c>
      <c r="L8" s="86"/>
      <c r="M8" s="73">
        <v>36</v>
      </c>
      <c r="N8" s="86"/>
      <c r="O8" s="78">
        <v>58</v>
      </c>
      <c r="P8" s="86"/>
      <c r="Q8" s="73">
        <v>21</v>
      </c>
      <c r="R8" s="86"/>
      <c r="S8" s="73">
        <v>22</v>
      </c>
      <c r="T8" s="86"/>
      <c r="U8" s="78">
        <v>64</v>
      </c>
      <c r="V8" s="86"/>
      <c r="W8" s="73">
        <v>23</v>
      </c>
      <c r="X8" s="86"/>
      <c r="Y8" s="78">
        <v>70</v>
      </c>
      <c r="Z8" s="86"/>
      <c r="AA8" s="73">
        <v>23</v>
      </c>
      <c r="AB8" s="86"/>
      <c r="AC8" s="73">
        <v>21</v>
      </c>
      <c r="AD8" s="86"/>
      <c r="AE8" s="78">
        <v>33</v>
      </c>
      <c r="AF8" s="86"/>
      <c r="AG8" s="73">
        <v>21</v>
      </c>
      <c r="AH8" s="86"/>
      <c r="AI8" s="79">
        <v>603</v>
      </c>
      <c r="AJ8" t="s" s="70">
        <v>18</v>
      </c>
      <c r="AK8" t="s" s="71">
        <v>176</v>
      </c>
    </row>
    <row r="9" ht="14.1" customHeight="1">
      <c r="A9" t="s" s="52">
        <v>500</v>
      </c>
      <c r="B9" t="s" s="64">
        <v>304</v>
      </c>
      <c r="C9" t="s" s="67">
        <v>173</v>
      </c>
      <c r="D9" s="86"/>
      <c r="E9" s="73">
        <v>18</v>
      </c>
      <c r="F9" t="s" s="68">
        <v>27</v>
      </c>
      <c r="G9" s="73">
        <v>38</v>
      </c>
      <c r="H9" t="s" s="68">
        <v>27</v>
      </c>
      <c r="I9" t="s" s="65">
        <v>173</v>
      </c>
      <c r="J9" s="85"/>
      <c r="K9" s="73">
        <v>18</v>
      </c>
      <c r="L9" t="s" s="68">
        <v>27</v>
      </c>
      <c r="M9" s="73">
        <v>42</v>
      </c>
      <c r="N9" t="s" s="68">
        <v>27</v>
      </c>
      <c r="O9" t="s" s="69">
        <v>173</v>
      </c>
      <c r="P9" s="86"/>
      <c r="Q9" s="73">
        <v>18</v>
      </c>
      <c r="R9" t="s" s="68">
        <v>27</v>
      </c>
      <c r="S9" s="73">
        <v>19</v>
      </c>
      <c r="T9" t="s" s="68">
        <v>27</v>
      </c>
      <c r="U9" t="s" s="69">
        <v>173</v>
      </c>
      <c r="V9" s="86"/>
      <c r="W9" s="73">
        <v>16</v>
      </c>
      <c r="X9" t="s" s="68">
        <v>27</v>
      </c>
      <c r="Y9" t="s" s="69">
        <v>173</v>
      </c>
      <c r="Z9" s="86"/>
      <c r="AA9" s="73">
        <v>18</v>
      </c>
      <c r="AB9" t="s" s="68">
        <v>27</v>
      </c>
      <c r="AC9" s="73">
        <v>14</v>
      </c>
      <c r="AD9" t="s" s="68">
        <v>27</v>
      </c>
      <c r="AE9" s="78">
        <v>25</v>
      </c>
      <c r="AF9" t="s" s="68">
        <v>27</v>
      </c>
      <c r="AG9" s="73">
        <v>16</v>
      </c>
      <c r="AH9" t="s" s="68">
        <v>27</v>
      </c>
      <c r="AI9" s="79">
        <v>242</v>
      </c>
      <c r="AJ9" t="s" s="70">
        <v>29</v>
      </c>
      <c r="AK9" t="s" s="71">
        <v>504</v>
      </c>
    </row>
    <row r="10" ht="14.1" customHeight="1">
      <c r="A10" t="s" s="52">
        <v>505</v>
      </c>
      <c r="B10" t="s" s="64">
        <v>506</v>
      </c>
      <c r="C10" s="76">
        <v>53</v>
      </c>
      <c r="D10" s="85"/>
      <c r="E10" s="73">
        <v>19</v>
      </c>
      <c r="F10" s="86"/>
      <c r="G10" s="73">
        <v>40</v>
      </c>
      <c r="H10" s="86"/>
      <c r="I10" s="76">
        <v>56</v>
      </c>
      <c r="J10" s="85"/>
      <c r="K10" s="73">
        <v>22</v>
      </c>
      <c r="L10" s="86"/>
      <c r="M10" s="73">
        <v>42</v>
      </c>
      <c r="N10" s="86"/>
      <c r="O10" s="78">
        <v>51</v>
      </c>
      <c r="P10" s="86"/>
      <c r="Q10" s="73">
        <v>19</v>
      </c>
      <c r="R10" s="86"/>
      <c r="S10" s="73">
        <v>20</v>
      </c>
      <c r="T10" s="86"/>
      <c r="U10" s="78">
        <v>67</v>
      </c>
      <c r="V10" s="86"/>
      <c r="W10" s="73">
        <v>16</v>
      </c>
      <c r="X10" s="86"/>
      <c r="Y10" s="78">
        <v>46</v>
      </c>
      <c r="Z10" s="86"/>
      <c r="AA10" s="73">
        <v>22</v>
      </c>
      <c r="AB10" s="86"/>
      <c r="AC10" s="73">
        <v>20</v>
      </c>
      <c r="AD10" s="86"/>
      <c r="AE10" s="78">
        <v>29</v>
      </c>
      <c r="AF10" s="86"/>
      <c r="AG10" s="73">
        <v>20</v>
      </c>
      <c r="AH10" s="86"/>
      <c r="AI10" s="79">
        <v>542</v>
      </c>
      <c r="AJ10" t="s" s="70">
        <v>18</v>
      </c>
      <c r="AK10" t="s" s="71">
        <v>511</v>
      </c>
    </row>
    <row r="11" ht="14.1" customHeight="1">
      <c r="A11" t="s" s="52">
        <v>512</v>
      </c>
      <c r="B11" t="s" s="64">
        <v>513</v>
      </c>
      <c r="C11" s="76">
        <v>46</v>
      </c>
      <c r="D11" s="85"/>
      <c r="E11" s="73">
        <v>20</v>
      </c>
      <c r="F11" s="86"/>
      <c r="G11" s="73">
        <v>37</v>
      </c>
      <c r="H11" s="86"/>
      <c r="I11" s="76">
        <v>42</v>
      </c>
      <c r="J11" s="85"/>
      <c r="K11" s="73">
        <v>20</v>
      </c>
      <c r="L11" s="86"/>
      <c r="M11" s="73">
        <v>42</v>
      </c>
      <c r="N11" s="86"/>
      <c r="O11" s="78">
        <v>40</v>
      </c>
      <c r="P11" s="86"/>
      <c r="Q11" s="73">
        <v>20</v>
      </c>
      <c r="R11" s="86"/>
      <c r="S11" s="73">
        <v>19</v>
      </c>
      <c r="T11" s="86"/>
      <c r="U11" s="78">
        <v>60</v>
      </c>
      <c r="V11" s="86"/>
      <c r="W11" s="73">
        <v>20</v>
      </c>
      <c r="X11" s="86"/>
      <c r="Y11" s="78">
        <v>45</v>
      </c>
      <c r="Z11" s="86"/>
      <c r="AA11" s="73">
        <v>20</v>
      </c>
      <c r="AB11" s="86"/>
      <c r="AC11" s="73">
        <v>18</v>
      </c>
      <c r="AD11" s="86"/>
      <c r="AE11" s="78">
        <v>23</v>
      </c>
      <c r="AF11" s="86"/>
      <c r="AG11" s="73">
        <v>16</v>
      </c>
      <c r="AH11" s="86"/>
      <c r="AI11" s="79">
        <v>488</v>
      </c>
      <c r="AJ11" t="s" s="70">
        <v>18</v>
      </c>
      <c r="AK11" t="s" s="71">
        <v>154</v>
      </c>
    </row>
    <row r="12" ht="14.1" customHeight="1">
      <c r="A12" t="s" s="52">
        <v>518</v>
      </c>
      <c r="B12" t="s" s="64">
        <v>519</v>
      </c>
      <c r="C12" s="76">
        <v>49</v>
      </c>
      <c r="D12" s="85"/>
      <c r="E12" s="73">
        <v>22</v>
      </c>
      <c r="F12" s="86"/>
      <c r="G12" s="73">
        <v>42</v>
      </c>
      <c r="H12" s="86"/>
      <c r="I12" s="76">
        <v>58</v>
      </c>
      <c r="J12" s="85"/>
      <c r="K12" s="73">
        <v>20</v>
      </c>
      <c r="L12" s="86"/>
      <c r="M12" s="73">
        <v>40</v>
      </c>
      <c r="N12" s="86"/>
      <c r="O12" s="78">
        <v>43</v>
      </c>
      <c r="P12" s="86"/>
      <c r="Q12" s="73">
        <v>22</v>
      </c>
      <c r="R12" s="86"/>
      <c r="S12" s="73">
        <v>22</v>
      </c>
      <c r="T12" s="86"/>
      <c r="U12" s="78">
        <v>63</v>
      </c>
      <c r="V12" s="86"/>
      <c r="W12" s="73">
        <v>22</v>
      </c>
      <c r="X12" s="86"/>
      <c r="Y12" s="78">
        <v>58</v>
      </c>
      <c r="Z12" s="86"/>
      <c r="AA12" s="73">
        <v>21</v>
      </c>
      <c r="AB12" s="86"/>
      <c r="AC12" s="73">
        <v>19</v>
      </c>
      <c r="AD12" s="86"/>
      <c r="AE12" s="78">
        <v>27</v>
      </c>
      <c r="AF12" s="86"/>
      <c r="AG12" s="73">
        <v>22</v>
      </c>
      <c r="AH12" s="86"/>
      <c r="AI12" s="79">
        <v>550</v>
      </c>
      <c r="AJ12" t="s" s="70">
        <v>18</v>
      </c>
      <c r="AK12" t="s" s="71">
        <v>523</v>
      </c>
    </row>
    <row r="13" ht="14.1" customHeight="1">
      <c r="A13" t="s" s="52">
        <v>524</v>
      </c>
      <c r="B13" t="s" s="64">
        <v>525</v>
      </c>
      <c r="C13" s="76">
        <v>54</v>
      </c>
      <c r="D13" s="85"/>
      <c r="E13" s="73">
        <v>22</v>
      </c>
      <c r="F13" s="86"/>
      <c r="G13" s="73">
        <v>39</v>
      </c>
      <c r="H13" s="86"/>
      <c r="I13" s="76">
        <v>47</v>
      </c>
      <c r="J13" s="85"/>
      <c r="K13" s="73">
        <v>19</v>
      </c>
      <c r="L13" s="86"/>
      <c r="M13" s="73">
        <v>44</v>
      </c>
      <c r="N13" s="86"/>
      <c r="O13" s="78">
        <v>40</v>
      </c>
      <c r="P13" s="86"/>
      <c r="Q13" s="73">
        <v>22</v>
      </c>
      <c r="R13" s="86"/>
      <c r="S13" s="73">
        <v>19</v>
      </c>
      <c r="T13" s="86"/>
      <c r="U13" s="78">
        <v>52</v>
      </c>
      <c r="V13" s="86"/>
      <c r="W13" s="73">
        <v>16</v>
      </c>
      <c r="X13" s="86"/>
      <c r="Y13" s="78">
        <v>42</v>
      </c>
      <c r="Z13" s="86"/>
      <c r="AA13" s="73">
        <v>19</v>
      </c>
      <c r="AB13" s="86"/>
      <c r="AC13" s="73">
        <v>12</v>
      </c>
      <c r="AD13" s="86"/>
      <c r="AE13" s="78">
        <v>29</v>
      </c>
      <c r="AF13" s="86"/>
      <c r="AG13" s="73">
        <v>18</v>
      </c>
      <c r="AH13" s="86"/>
      <c r="AI13" s="79">
        <v>494</v>
      </c>
      <c r="AJ13" t="s" s="70">
        <v>18</v>
      </c>
      <c r="AK13" t="s" s="71">
        <v>531</v>
      </c>
    </row>
    <row r="14" ht="14.1" customHeight="1">
      <c r="A14" t="s" s="52">
        <v>532</v>
      </c>
      <c r="B14" t="s" s="64">
        <v>533</v>
      </c>
      <c r="C14" s="76">
        <v>40</v>
      </c>
      <c r="D14" s="85"/>
      <c r="E14" s="73">
        <v>20</v>
      </c>
      <c r="F14" s="86"/>
      <c r="G14" s="73">
        <v>44</v>
      </c>
      <c r="H14" s="86"/>
      <c r="I14" s="76">
        <v>51</v>
      </c>
      <c r="J14" s="85"/>
      <c r="K14" s="73">
        <v>21</v>
      </c>
      <c r="L14" s="86"/>
      <c r="M14" s="73">
        <v>44</v>
      </c>
      <c r="N14" s="86"/>
      <c r="O14" s="78">
        <v>40</v>
      </c>
      <c r="P14" s="86"/>
      <c r="Q14" s="73">
        <v>20</v>
      </c>
      <c r="R14" s="86"/>
      <c r="S14" s="73">
        <v>22</v>
      </c>
      <c r="T14" s="86"/>
      <c r="U14" s="78">
        <v>55</v>
      </c>
      <c r="V14" s="86"/>
      <c r="W14" s="73">
        <v>20</v>
      </c>
      <c r="X14" s="86"/>
      <c r="Y14" s="78">
        <v>56</v>
      </c>
      <c r="Z14" s="86"/>
      <c r="AA14" s="73">
        <v>21</v>
      </c>
      <c r="AB14" s="86"/>
      <c r="AC14" s="73">
        <v>17</v>
      </c>
      <c r="AD14" s="86"/>
      <c r="AE14" s="78">
        <v>28</v>
      </c>
      <c r="AF14" s="86"/>
      <c r="AG14" s="73">
        <v>19</v>
      </c>
      <c r="AH14" s="86"/>
      <c r="AI14" s="79">
        <v>518</v>
      </c>
      <c r="AJ14" t="s" s="70">
        <v>18</v>
      </c>
      <c r="AK14" t="s" s="71">
        <v>537</v>
      </c>
    </row>
    <row r="15" ht="14.1" customHeight="1">
      <c r="A15" t="s" s="52">
        <v>538</v>
      </c>
      <c r="B15" t="s" s="64">
        <v>539</v>
      </c>
      <c r="C15" s="76">
        <v>40</v>
      </c>
      <c r="D15" t="s" s="66">
        <v>27</v>
      </c>
      <c r="E15" s="73">
        <v>23</v>
      </c>
      <c r="F15" t="s" s="68">
        <v>27</v>
      </c>
      <c r="G15" s="73">
        <v>40</v>
      </c>
      <c r="H15" t="s" s="68">
        <v>27</v>
      </c>
      <c r="I15" s="76">
        <v>28</v>
      </c>
      <c r="J15" t="s" s="66">
        <v>28</v>
      </c>
      <c r="K15" s="73">
        <v>23</v>
      </c>
      <c r="L15" t="s" s="68">
        <v>27</v>
      </c>
      <c r="M15" s="73">
        <v>36</v>
      </c>
      <c r="N15" t="s" s="68">
        <v>27</v>
      </c>
      <c r="O15" s="78">
        <v>27</v>
      </c>
      <c r="P15" t="s" s="68">
        <v>28</v>
      </c>
      <c r="Q15" s="73">
        <v>23</v>
      </c>
      <c r="R15" t="s" s="68">
        <v>27</v>
      </c>
      <c r="S15" s="73">
        <v>20</v>
      </c>
      <c r="T15" t="s" s="68">
        <v>27</v>
      </c>
      <c r="U15" s="78">
        <v>40</v>
      </c>
      <c r="V15" t="s" s="68">
        <v>27</v>
      </c>
      <c r="W15" s="73">
        <v>23</v>
      </c>
      <c r="X15" t="s" s="68">
        <v>27</v>
      </c>
      <c r="Y15" s="78">
        <v>20</v>
      </c>
      <c r="Z15" t="s" s="68">
        <v>28</v>
      </c>
      <c r="AA15" s="73">
        <v>23</v>
      </c>
      <c r="AB15" t="s" s="68">
        <v>27</v>
      </c>
      <c r="AC15" s="73">
        <v>17</v>
      </c>
      <c r="AD15" t="s" s="68">
        <v>27</v>
      </c>
      <c r="AE15" s="78">
        <v>21</v>
      </c>
      <c r="AF15" t="s" s="68">
        <v>27</v>
      </c>
      <c r="AG15" s="73">
        <v>23</v>
      </c>
      <c r="AH15" t="s" s="68">
        <v>27</v>
      </c>
      <c r="AI15" s="79">
        <v>427</v>
      </c>
      <c r="AJ15" t="s" s="70">
        <v>29</v>
      </c>
      <c r="AK15" t="s" s="71">
        <v>541</v>
      </c>
    </row>
    <row r="16" ht="14.1" customHeight="1">
      <c r="A16" t="s" s="52">
        <v>542</v>
      </c>
      <c r="B16" t="s" s="64">
        <v>543</v>
      </c>
      <c r="C16" s="76">
        <v>51</v>
      </c>
      <c r="D16" s="85"/>
      <c r="E16" s="73">
        <v>21</v>
      </c>
      <c r="F16" s="86"/>
      <c r="G16" s="73">
        <v>42</v>
      </c>
      <c r="H16" s="86"/>
      <c r="I16" s="76">
        <v>66</v>
      </c>
      <c r="J16" s="85"/>
      <c r="K16" s="73">
        <v>23</v>
      </c>
      <c r="L16" s="86"/>
      <c r="M16" s="73">
        <v>46</v>
      </c>
      <c r="N16" s="86"/>
      <c r="O16" s="78">
        <v>50</v>
      </c>
      <c r="P16" s="86"/>
      <c r="Q16" s="73">
        <v>21</v>
      </c>
      <c r="R16" s="86"/>
      <c r="S16" s="73">
        <v>22</v>
      </c>
      <c r="T16" s="86"/>
      <c r="U16" s="78">
        <v>65</v>
      </c>
      <c r="V16" s="86"/>
      <c r="W16" s="73">
        <v>24</v>
      </c>
      <c r="X16" s="86"/>
      <c r="Y16" s="78">
        <v>66</v>
      </c>
      <c r="Z16" s="86"/>
      <c r="AA16" s="73">
        <v>23</v>
      </c>
      <c r="AB16" s="86"/>
      <c r="AC16" s="73">
        <v>18</v>
      </c>
      <c r="AD16" s="86"/>
      <c r="AE16" s="78">
        <v>30</v>
      </c>
      <c r="AF16" s="86"/>
      <c r="AG16" s="73">
        <v>23</v>
      </c>
      <c r="AH16" s="86"/>
      <c r="AI16" s="79">
        <v>591</v>
      </c>
      <c r="AJ16" t="s" s="70">
        <v>18</v>
      </c>
      <c r="AK16" t="s" s="71">
        <v>546</v>
      </c>
    </row>
    <row r="17" ht="14.1" customHeight="1">
      <c r="A17" t="s" s="52">
        <v>547</v>
      </c>
      <c r="B17" t="s" s="64">
        <v>548</v>
      </c>
      <c r="C17" s="76">
        <v>52</v>
      </c>
      <c r="D17" s="85"/>
      <c r="E17" s="73">
        <v>20</v>
      </c>
      <c r="F17" s="86"/>
      <c r="G17" s="73">
        <v>38</v>
      </c>
      <c r="H17" s="86"/>
      <c r="I17" s="76">
        <v>43</v>
      </c>
      <c r="J17" s="85"/>
      <c r="K17" s="73">
        <v>18</v>
      </c>
      <c r="L17" s="86"/>
      <c r="M17" s="73">
        <v>38</v>
      </c>
      <c r="N17" s="86"/>
      <c r="O17" s="78">
        <v>40</v>
      </c>
      <c r="P17" s="86"/>
      <c r="Q17" s="73">
        <v>20</v>
      </c>
      <c r="R17" s="86"/>
      <c r="S17" s="73">
        <v>18</v>
      </c>
      <c r="T17" s="86"/>
      <c r="U17" s="78">
        <v>48</v>
      </c>
      <c r="V17" s="86"/>
      <c r="W17" s="73">
        <v>16</v>
      </c>
      <c r="X17" s="86"/>
      <c r="Y17" s="78">
        <v>54</v>
      </c>
      <c r="Z17" s="86"/>
      <c r="AA17" s="73">
        <v>18</v>
      </c>
      <c r="AB17" s="86"/>
      <c r="AC17" s="73">
        <v>20</v>
      </c>
      <c r="AD17" s="86"/>
      <c r="AE17" s="78">
        <v>28</v>
      </c>
      <c r="AF17" s="86"/>
      <c r="AG17" s="73">
        <v>16</v>
      </c>
      <c r="AH17" s="86"/>
      <c r="AI17" s="79">
        <v>487</v>
      </c>
      <c r="AJ17" t="s" s="70">
        <v>18</v>
      </c>
      <c r="AK17" t="s" s="71">
        <v>550</v>
      </c>
    </row>
    <row r="18" ht="14.1" customHeight="1">
      <c r="A18" t="s" s="52">
        <v>551</v>
      </c>
      <c r="B18" t="s" s="64">
        <v>314</v>
      </c>
      <c r="C18" s="76">
        <v>9</v>
      </c>
      <c r="D18" t="s" s="66">
        <v>28</v>
      </c>
      <c r="E18" s="73">
        <v>23</v>
      </c>
      <c r="F18" t="s" s="68">
        <v>27</v>
      </c>
      <c r="G18" s="73">
        <v>36</v>
      </c>
      <c r="H18" t="s" s="68">
        <v>27</v>
      </c>
      <c r="I18" s="76">
        <v>13</v>
      </c>
      <c r="J18" t="s" s="66">
        <v>28</v>
      </c>
      <c r="K18" s="73">
        <v>23</v>
      </c>
      <c r="L18" t="s" s="68">
        <v>27</v>
      </c>
      <c r="M18" s="73">
        <v>44</v>
      </c>
      <c r="N18" t="s" s="68">
        <v>27</v>
      </c>
      <c r="O18" s="78">
        <v>28</v>
      </c>
      <c r="P18" t="s" s="68">
        <v>28</v>
      </c>
      <c r="Q18" s="73">
        <v>23</v>
      </c>
      <c r="R18" t="s" s="68">
        <v>27</v>
      </c>
      <c r="S18" s="73">
        <v>19</v>
      </c>
      <c r="T18" t="s" s="68">
        <v>27</v>
      </c>
      <c r="U18" s="78">
        <v>56</v>
      </c>
      <c r="V18" t="s" s="68">
        <v>27</v>
      </c>
      <c r="W18" s="73">
        <v>23</v>
      </c>
      <c r="X18" t="s" s="68">
        <v>27</v>
      </c>
      <c r="Y18" s="78">
        <v>4</v>
      </c>
      <c r="Z18" t="s" s="68">
        <v>28</v>
      </c>
      <c r="AA18" s="73">
        <v>23</v>
      </c>
      <c r="AB18" t="s" s="68">
        <v>27</v>
      </c>
      <c r="AC18" s="73">
        <v>19</v>
      </c>
      <c r="AD18" t="s" s="68">
        <v>27</v>
      </c>
      <c r="AE18" s="78">
        <v>25</v>
      </c>
      <c r="AF18" t="s" s="68">
        <v>27</v>
      </c>
      <c r="AG18" s="73">
        <v>23</v>
      </c>
      <c r="AH18" t="s" s="68">
        <v>27</v>
      </c>
      <c r="AI18" s="79">
        <v>391</v>
      </c>
      <c r="AJ18" t="s" s="70">
        <v>29</v>
      </c>
      <c r="AK18" t="s" s="71">
        <v>361</v>
      </c>
    </row>
    <row r="19" ht="14.1" customHeight="1">
      <c r="A19" t="s" s="52">
        <v>555</v>
      </c>
      <c r="B19" t="s" s="64">
        <v>556</v>
      </c>
      <c r="C19" s="76">
        <v>64</v>
      </c>
      <c r="D19" s="85"/>
      <c r="E19" s="73">
        <v>19</v>
      </c>
      <c r="F19" s="86"/>
      <c r="G19" s="73">
        <v>39</v>
      </c>
      <c r="H19" s="86"/>
      <c r="I19" s="76">
        <v>73</v>
      </c>
      <c r="J19" s="85"/>
      <c r="K19" s="73">
        <v>21</v>
      </c>
      <c r="L19" s="86"/>
      <c r="M19" s="73">
        <v>44</v>
      </c>
      <c r="N19" s="86"/>
      <c r="O19" s="78">
        <v>41</v>
      </c>
      <c r="P19" s="86"/>
      <c r="Q19" s="73">
        <v>19</v>
      </c>
      <c r="R19" s="86"/>
      <c r="S19" s="73">
        <v>20</v>
      </c>
      <c r="T19" s="86"/>
      <c r="U19" s="78">
        <v>51</v>
      </c>
      <c r="V19" s="86"/>
      <c r="W19" s="73">
        <v>24</v>
      </c>
      <c r="X19" s="86"/>
      <c r="Y19" s="78">
        <v>57</v>
      </c>
      <c r="Z19" s="86"/>
      <c r="AA19" s="73">
        <v>21</v>
      </c>
      <c r="AB19" s="86"/>
      <c r="AC19" s="73">
        <v>18</v>
      </c>
      <c r="AD19" s="86"/>
      <c r="AE19" s="78">
        <v>24</v>
      </c>
      <c r="AF19" s="86"/>
      <c r="AG19" s="73">
        <v>22</v>
      </c>
      <c r="AH19" s="86"/>
      <c r="AI19" s="79">
        <v>557</v>
      </c>
      <c r="AJ19" t="s" s="70">
        <v>18</v>
      </c>
      <c r="AK19" t="s" s="71">
        <v>450</v>
      </c>
    </row>
    <row r="20" ht="14.1" customHeight="1">
      <c r="A20" t="s" s="52">
        <v>559</v>
      </c>
      <c r="B20" t="s" s="64">
        <v>560</v>
      </c>
      <c r="C20" s="76">
        <v>63</v>
      </c>
      <c r="D20" s="85"/>
      <c r="E20" s="73">
        <v>20</v>
      </c>
      <c r="F20" s="86"/>
      <c r="G20" s="73">
        <v>39</v>
      </c>
      <c r="H20" s="86"/>
      <c r="I20" s="76">
        <v>66</v>
      </c>
      <c r="J20" s="85"/>
      <c r="K20" s="73">
        <v>17</v>
      </c>
      <c r="L20" s="86"/>
      <c r="M20" s="73">
        <v>46</v>
      </c>
      <c r="N20" s="86"/>
      <c r="O20" s="78">
        <v>47</v>
      </c>
      <c r="P20" s="86"/>
      <c r="Q20" s="73">
        <v>20</v>
      </c>
      <c r="R20" s="86"/>
      <c r="S20" s="73">
        <v>20</v>
      </c>
      <c r="T20" s="86"/>
      <c r="U20" s="78">
        <v>67</v>
      </c>
      <c r="V20" s="86"/>
      <c r="W20" s="73">
        <v>22</v>
      </c>
      <c r="X20" s="86"/>
      <c r="Y20" s="78">
        <v>65</v>
      </c>
      <c r="Z20" s="86"/>
      <c r="AA20" s="73">
        <v>17</v>
      </c>
      <c r="AB20" s="86"/>
      <c r="AC20" s="73">
        <v>18</v>
      </c>
      <c r="AD20" s="86"/>
      <c r="AE20" s="78">
        <v>24</v>
      </c>
      <c r="AF20" s="86"/>
      <c r="AG20" s="73">
        <v>19</v>
      </c>
      <c r="AH20" s="86"/>
      <c r="AI20" s="79">
        <v>570</v>
      </c>
      <c r="AJ20" t="s" s="70">
        <v>18</v>
      </c>
      <c r="AK20" t="s" s="71">
        <v>562</v>
      </c>
    </row>
    <row r="21" ht="14.1" customHeight="1">
      <c r="A21" t="s" s="52">
        <v>563</v>
      </c>
      <c r="B21" t="s" s="64">
        <v>564</v>
      </c>
      <c r="C21" s="76">
        <v>43</v>
      </c>
      <c r="D21" t="s" s="66">
        <v>27</v>
      </c>
      <c r="E21" s="73">
        <v>23</v>
      </c>
      <c r="F21" t="s" s="68">
        <v>27</v>
      </c>
      <c r="G21" s="73">
        <v>45</v>
      </c>
      <c r="H21" t="s" s="68">
        <v>27</v>
      </c>
      <c r="I21" s="76">
        <v>40</v>
      </c>
      <c r="J21" t="s" s="66">
        <v>27</v>
      </c>
      <c r="K21" s="73">
        <v>23</v>
      </c>
      <c r="L21" t="s" s="68">
        <v>27</v>
      </c>
      <c r="M21" s="73">
        <v>42</v>
      </c>
      <c r="N21" t="s" s="68">
        <v>27</v>
      </c>
      <c r="O21" s="78">
        <v>40</v>
      </c>
      <c r="P21" t="s" s="68">
        <v>27</v>
      </c>
      <c r="Q21" s="73">
        <v>23</v>
      </c>
      <c r="R21" t="s" s="68">
        <v>27</v>
      </c>
      <c r="S21" s="73">
        <v>23</v>
      </c>
      <c r="T21" t="s" s="68">
        <v>27</v>
      </c>
      <c r="U21" s="78">
        <v>53</v>
      </c>
      <c r="V21" t="s" s="68">
        <v>27</v>
      </c>
      <c r="W21" s="73">
        <v>23</v>
      </c>
      <c r="X21" t="s" s="68">
        <v>27</v>
      </c>
      <c r="Y21" s="78">
        <v>9</v>
      </c>
      <c r="Z21" t="s" s="68">
        <v>28</v>
      </c>
      <c r="AA21" s="73">
        <v>23</v>
      </c>
      <c r="AB21" t="s" s="68">
        <v>27</v>
      </c>
      <c r="AC21" s="73">
        <v>17</v>
      </c>
      <c r="AD21" t="s" s="68">
        <v>27</v>
      </c>
      <c r="AE21" s="78">
        <v>20</v>
      </c>
      <c r="AF21" t="s" s="68">
        <v>27</v>
      </c>
      <c r="AG21" s="73">
        <v>23</v>
      </c>
      <c r="AH21" t="s" s="68">
        <v>27</v>
      </c>
      <c r="AI21" s="79">
        <v>470</v>
      </c>
      <c r="AJ21" t="s" s="70">
        <v>29</v>
      </c>
      <c r="AK21" t="s" s="71">
        <v>19</v>
      </c>
    </row>
    <row r="22" ht="14.1" customHeight="1">
      <c r="A22" t="s" s="52">
        <v>566</v>
      </c>
      <c r="B22" t="s" s="64">
        <v>567</v>
      </c>
      <c r="C22" s="76">
        <v>53</v>
      </c>
      <c r="D22" s="85"/>
      <c r="E22" s="73">
        <v>21</v>
      </c>
      <c r="F22" s="86"/>
      <c r="G22" s="73">
        <v>41</v>
      </c>
      <c r="H22" s="86"/>
      <c r="I22" s="76">
        <v>45</v>
      </c>
      <c r="J22" s="85"/>
      <c r="K22" s="73">
        <v>23</v>
      </c>
      <c r="L22" s="86"/>
      <c r="M22" s="73">
        <v>42</v>
      </c>
      <c r="N22" s="86"/>
      <c r="O22" s="78">
        <v>41</v>
      </c>
      <c r="P22" s="86"/>
      <c r="Q22" s="73">
        <v>21</v>
      </c>
      <c r="R22" s="86"/>
      <c r="S22" s="73">
        <v>21</v>
      </c>
      <c r="T22" s="86"/>
      <c r="U22" s="78">
        <v>52</v>
      </c>
      <c r="V22" s="86"/>
      <c r="W22" s="73">
        <v>21</v>
      </c>
      <c r="X22" s="86"/>
      <c r="Y22" s="78">
        <v>43</v>
      </c>
      <c r="Z22" s="86"/>
      <c r="AA22" s="73">
        <v>23</v>
      </c>
      <c r="AB22" s="86"/>
      <c r="AC22" s="73">
        <v>20</v>
      </c>
      <c r="AD22" s="86"/>
      <c r="AE22" s="78">
        <v>24</v>
      </c>
      <c r="AF22" s="86"/>
      <c r="AG22" s="73">
        <v>22</v>
      </c>
      <c r="AH22" s="86"/>
      <c r="AI22" s="79">
        <v>513</v>
      </c>
      <c r="AJ22" t="s" s="70">
        <v>18</v>
      </c>
      <c r="AK22" t="s" s="71">
        <v>347</v>
      </c>
    </row>
    <row r="23" ht="14.1" customHeight="1">
      <c r="A23" t="s" s="52">
        <v>569</v>
      </c>
      <c r="B23" t="s" s="64">
        <v>570</v>
      </c>
      <c r="C23" s="76">
        <v>40</v>
      </c>
      <c r="D23" s="85"/>
      <c r="E23" s="73">
        <v>20</v>
      </c>
      <c r="F23" s="86"/>
      <c r="G23" s="73">
        <v>40</v>
      </c>
      <c r="H23" s="86"/>
      <c r="I23" s="76">
        <v>46</v>
      </c>
      <c r="J23" s="85"/>
      <c r="K23" s="73">
        <v>19</v>
      </c>
      <c r="L23" s="86"/>
      <c r="M23" s="73">
        <v>42</v>
      </c>
      <c r="N23" s="86"/>
      <c r="O23" s="78">
        <v>40</v>
      </c>
      <c r="P23" s="86"/>
      <c r="Q23" s="73">
        <v>20</v>
      </c>
      <c r="R23" s="86"/>
      <c r="S23" s="73">
        <v>20</v>
      </c>
      <c r="T23" s="86"/>
      <c r="U23" s="78">
        <v>47</v>
      </c>
      <c r="V23" s="86"/>
      <c r="W23" s="73">
        <v>20</v>
      </c>
      <c r="X23" s="86"/>
      <c r="Y23" s="78">
        <v>40</v>
      </c>
      <c r="Z23" s="86"/>
      <c r="AA23" s="73">
        <v>19</v>
      </c>
      <c r="AB23" s="86"/>
      <c r="AC23" s="73">
        <v>18</v>
      </c>
      <c r="AD23" s="86"/>
      <c r="AE23" s="78">
        <v>29</v>
      </c>
      <c r="AF23" s="86"/>
      <c r="AG23" s="73">
        <v>20</v>
      </c>
      <c r="AH23" s="86"/>
      <c r="AI23" s="79">
        <v>480</v>
      </c>
      <c r="AJ23" t="s" s="70">
        <v>18</v>
      </c>
      <c r="AK23" t="s" s="71">
        <v>186</v>
      </c>
    </row>
    <row r="24" ht="14.1" customHeight="1">
      <c r="A24" t="s" s="52">
        <v>572</v>
      </c>
      <c r="B24" t="s" s="64">
        <v>324</v>
      </c>
      <c r="C24" t="s" s="67">
        <v>173</v>
      </c>
      <c r="D24" s="86"/>
      <c r="E24" s="73">
        <v>21</v>
      </c>
      <c r="F24" t="s" s="68">
        <v>27</v>
      </c>
      <c r="G24" s="73">
        <v>43</v>
      </c>
      <c r="H24" t="s" s="68">
        <v>27</v>
      </c>
      <c r="I24" s="76">
        <v>2</v>
      </c>
      <c r="J24" t="s" s="66">
        <v>28</v>
      </c>
      <c r="K24" s="73">
        <v>19</v>
      </c>
      <c r="L24" t="s" s="68">
        <v>27</v>
      </c>
      <c r="M24" s="73">
        <v>38</v>
      </c>
      <c r="N24" t="s" s="68">
        <v>27</v>
      </c>
      <c r="O24" s="78">
        <v>18</v>
      </c>
      <c r="P24" t="s" s="68">
        <v>28</v>
      </c>
      <c r="Q24" s="73">
        <v>21</v>
      </c>
      <c r="R24" t="s" s="68">
        <v>27</v>
      </c>
      <c r="S24" s="73">
        <v>23</v>
      </c>
      <c r="T24" t="s" s="68">
        <v>27</v>
      </c>
      <c r="U24" s="78">
        <v>15</v>
      </c>
      <c r="V24" t="s" s="68">
        <v>28</v>
      </c>
      <c r="W24" s="73">
        <v>23</v>
      </c>
      <c r="X24" t="s" s="68">
        <v>27</v>
      </c>
      <c r="Y24" s="78">
        <v>5</v>
      </c>
      <c r="Z24" t="s" s="68">
        <v>28</v>
      </c>
      <c r="AA24" s="73">
        <v>20</v>
      </c>
      <c r="AB24" t="s" s="68">
        <v>27</v>
      </c>
      <c r="AC24" s="73">
        <v>19</v>
      </c>
      <c r="AD24" t="s" s="68">
        <v>27</v>
      </c>
      <c r="AE24" s="78">
        <v>23</v>
      </c>
      <c r="AF24" t="s" s="68">
        <v>27</v>
      </c>
      <c r="AG24" s="73">
        <v>22</v>
      </c>
      <c r="AH24" t="s" s="68">
        <v>27</v>
      </c>
      <c r="AI24" s="79">
        <v>312</v>
      </c>
      <c r="AJ24" t="s" s="70">
        <v>29</v>
      </c>
      <c r="AK24" t="s" s="71">
        <v>577</v>
      </c>
    </row>
    <row r="25" ht="14.1" customHeight="1">
      <c r="A25" t="s" s="52">
        <v>578</v>
      </c>
      <c r="B25" t="s" s="64">
        <v>579</v>
      </c>
      <c r="C25" s="76">
        <v>62</v>
      </c>
      <c r="D25" s="85"/>
      <c r="E25" s="73">
        <v>23</v>
      </c>
      <c r="F25" s="86"/>
      <c r="G25" s="73">
        <v>40</v>
      </c>
      <c r="H25" s="86"/>
      <c r="I25" s="76">
        <v>59</v>
      </c>
      <c r="J25" s="85"/>
      <c r="K25" s="73">
        <v>23</v>
      </c>
      <c r="L25" s="86"/>
      <c r="M25" s="73">
        <v>46</v>
      </c>
      <c r="N25" s="86"/>
      <c r="O25" s="78">
        <v>40</v>
      </c>
      <c r="P25" s="86"/>
      <c r="Q25" s="73">
        <v>22</v>
      </c>
      <c r="R25" s="86"/>
      <c r="S25" s="73">
        <v>20</v>
      </c>
      <c r="T25" s="86"/>
      <c r="U25" s="78">
        <v>65</v>
      </c>
      <c r="V25" s="86"/>
      <c r="W25" s="73">
        <v>23</v>
      </c>
      <c r="X25" s="86"/>
      <c r="Y25" s="78">
        <v>69</v>
      </c>
      <c r="Z25" s="86"/>
      <c r="AA25" s="73">
        <v>23</v>
      </c>
      <c r="AB25" s="86"/>
      <c r="AC25" s="73">
        <v>18</v>
      </c>
      <c r="AD25" s="86"/>
      <c r="AE25" s="78">
        <v>29</v>
      </c>
      <c r="AF25" s="86"/>
      <c r="AG25" s="73">
        <v>23</v>
      </c>
      <c r="AH25" s="86"/>
      <c r="AI25" s="79">
        <v>585</v>
      </c>
      <c r="AJ25" t="s" s="70">
        <v>18</v>
      </c>
      <c r="AK25" t="s" s="71">
        <v>74</v>
      </c>
    </row>
    <row r="26" ht="14.1" customHeight="1">
      <c r="A26" t="s" s="52">
        <v>582</v>
      </c>
      <c r="B26" t="s" s="64">
        <v>583</v>
      </c>
      <c r="C26" s="76">
        <v>55</v>
      </c>
      <c r="D26" s="85"/>
      <c r="E26" s="73">
        <v>23</v>
      </c>
      <c r="F26" s="86"/>
      <c r="G26" s="73">
        <v>39</v>
      </c>
      <c r="H26" s="86"/>
      <c r="I26" s="76">
        <v>40</v>
      </c>
      <c r="J26" s="85"/>
      <c r="K26" s="73">
        <v>22</v>
      </c>
      <c r="L26" s="86"/>
      <c r="M26" s="73">
        <v>46</v>
      </c>
      <c r="N26" s="86"/>
      <c r="O26" s="78">
        <v>40</v>
      </c>
      <c r="P26" s="86"/>
      <c r="Q26" s="73">
        <v>23</v>
      </c>
      <c r="R26" s="86"/>
      <c r="S26" s="73">
        <v>20</v>
      </c>
      <c r="T26" s="86"/>
      <c r="U26" s="78">
        <v>62</v>
      </c>
      <c r="V26" s="86"/>
      <c r="W26" s="73">
        <v>23</v>
      </c>
      <c r="X26" s="86"/>
      <c r="Y26" s="78">
        <v>44</v>
      </c>
      <c r="Z26" s="86"/>
      <c r="AA26" s="73">
        <v>22</v>
      </c>
      <c r="AB26" s="86"/>
      <c r="AC26" s="73">
        <v>18</v>
      </c>
      <c r="AD26" s="86"/>
      <c r="AE26" s="78">
        <v>26</v>
      </c>
      <c r="AF26" s="86"/>
      <c r="AG26" s="73">
        <v>23</v>
      </c>
      <c r="AH26" s="86"/>
      <c r="AI26" s="79">
        <v>526</v>
      </c>
      <c r="AJ26" t="s" s="70">
        <v>18</v>
      </c>
      <c r="AK26" t="s" s="71">
        <v>586</v>
      </c>
    </row>
    <row r="27" ht="14.1" customHeight="1">
      <c r="A27" t="s" s="52">
        <v>587</v>
      </c>
      <c r="B27" t="s" s="64">
        <v>588</v>
      </c>
      <c r="C27" s="76">
        <v>68</v>
      </c>
      <c r="D27" s="85"/>
      <c r="E27" s="73">
        <v>20</v>
      </c>
      <c r="F27" s="86"/>
      <c r="G27" s="73">
        <v>44</v>
      </c>
      <c r="H27" s="86"/>
      <c r="I27" s="76">
        <v>68</v>
      </c>
      <c r="J27" s="85"/>
      <c r="K27" s="73">
        <v>22</v>
      </c>
      <c r="L27" s="86"/>
      <c r="M27" s="73">
        <v>44</v>
      </c>
      <c r="N27" s="86"/>
      <c r="O27" s="78">
        <v>62</v>
      </c>
      <c r="P27" s="86"/>
      <c r="Q27" s="73">
        <v>19</v>
      </c>
      <c r="R27" s="86"/>
      <c r="S27" s="73">
        <v>23</v>
      </c>
      <c r="T27" s="86"/>
      <c r="U27" s="78">
        <v>69</v>
      </c>
      <c r="V27" s="86"/>
      <c r="W27" s="73">
        <v>22</v>
      </c>
      <c r="X27" s="86"/>
      <c r="Y27" s="78">
        <v>70</v>
      </c>
      <c r="Z27" s="86"/>
      <c r="AA27" s="73">
        <v>22</v>
      </c>
      <c r="AB27" s="86"/>
      <c r="AC27" s="73">
        <v>19</v>
      </c>
      <c r="AD27" s="86"/>
      <c r="AE27" s="78">
        <v>30</v>
      </c>
      <c r="AF27" s="86"/>
      <c r="AG27" s="73">
        <v>21</v>
      </c>
      <c r="AH27" s="86"/>
      <c r="AI27" s="79">
        <v>623</v>
      </c>
      <c r="AJ27" t="s" s="70">
        <v>18</v>
      </c>
      <c r="AK27" t="s" s="71">
        <v>590</v>
      </c>
    </row>
    <row r="28" ht="14.1" customHeight="1">
      <c r="A28" t="s" s="52">
        <v>591</v>
      </c>
      <c r="B28" t="s" s="64">
        <v>592</v>
      </c>
      <c r="C28" s="76">
        <v>41</v>
      </c>
      <c r="D28" s="85"/>
      <c r="E28" s="73">
        <v>19</v>
      </c>
      <c r="F28" s="86"/>
      <c r="G28" s="73">
        <v>41</v>
      </c>
      <c r="H28" s="86"/>
      <c r="I28" s="76">
        <v>44</v>
      </c>
      <c r="J28" s="85"/>
      <c r="K28" s="73">
        <v>23</v>
      </c>
      <c r="L28" s="86"/>
      <c r="M28" s="73">
        <v>44</v>
      </c>
      <c r="N28" s="86"/>
      <c r="O28" s="78">
        <v>40</v>
      </c>
      <c r="P28" s="86"/>
      <c r="Q28" s="73">
        <v>20</v>
      </c>
      <c r="R28" s="86"/>
      <c r="S28" s="73">
        <v>21</v>
      </c>
      <c r="T28" s="86"/>
      <c r="U28" s="78">
        <v>63</v>
      </c>
      <c r="V28" s="86"/>
      <c r="W28" s="73">
        <v>22</v>
      </c>
      <c r="X28" s="86"/>
      <c r="Y28" s="78">
        <v>55</v>
      </c>
      <c r="Z28" s="86"/>
      <c r="AA28" s="73">
        <v>23</v>
      </c>
      <c r="AB28" s="86"/>
      <c r="AC28" s="73">
        <v>20</v>
      </c>
      <c r="AD28" s="86"/>
      <c r="AE28" s="78">
        <v>22</v>
      </c>
      <c r="AF28" s="86"/>
      <c r="AG28" s="73">
        <v>20</v>
      </c>
      <c r="AH28" s="86"/>
      <c r="AI28" s="79">
        <v>518</v>
      </c>
      <c r="AJ28" t="s" s="70">
        <v>18</v>
      </c>
      <c r="AK28" t="s" s="71">
        <v>537</v>
      </c>
    </row>
    <row r="29" ht="14.1" customHeight="1">
      <c r="A29" t="s" s="52">
        <v>593</v>
      </c>
      <c r="B29" t="s" s="64">
        <v>594</v>
      </c>
      <c r="C29" s="76">
        <v>56</v>
      </c>
      <c r="D29" s="85"/>
      <c r="E29" s="73">
        <v>20</v>
      </c>
      <c r="F29" s="86"/>
      <c r="G29" s="73">
        <v>44</v>
      </c>
      <c r="H29" s="86"/>
      <c r="I29" s="76">
        <v>52</v>
      </c>
      <c r="J29" s="85"/>
      <c r="K29" s="73">
        <v>20</v>
      </c>
      <c r="L29" s="86"/>
      <c r="M29" s="73">
        <v>36</v>
      </c>
      <c r="N29" s="86"/>
      <c r="O29" s="78">
        <v>40</v>
      </c>
      <c r="P29" s="86"/>
      <c r="Q29" s="73">
        <v>20</v>
      </c>
      <c r="R29" s="86"/>
      <c r="S29" s="73">
        <v>23</v>
      </c>
      <c r="T29" s="86"/>
      <c r="U29" s="78">
        <v>69</v>
      </c>
      <c r="V29" s="86"/>
      <c r="W29" s="73">
        <v>16</v>
      </c>
      <c r="X29" s="86"/>
      <c r="Y29" s="78">
        <v>56</v>
      </c>
      <c r="Z29" s="86"/>
      <c r="AA29" s="73">
        <v>20</v>
      </c>
      <c r="AB29" s="86"/>
      <c r="AC29" s="73">
        <v>18</v>
      </c>
      <c r="AD29" s="86"/>
      <c r="AE29" s="78">
        <v>27</v>
      </c>
      <c r="AF29" s="86"/>
      <c r="AG29" s="73">
        <v>17</v>
      </c>
      <c r="AH29" s="86"/>
      <c r="AI29" s="79">
        <v>534</v>
      </c>
      <c r="AJ29" t="s" s="70">
        <v>18</v>
      </c>
      <c r="AK29" t="s" s="71">
        <v>21</v>
      </c>
    </row>
    <row r="30" ht="14.1" customHeight="1">
      <c r="A30" t="s" s="52">
        <v>596</v>
      </c>
      <c r="B30" t="s" s="64">
        <v>328</v>
      </c>
      <c r="C30" s="76">
        <v>40</v>
      </c>
      <c r="D30" t="s" s="66">
        <v>27</v>
      </c>
      <c r="E30" s="73">
        <v>23</v>
      </c>
      <c r="F30" t="s" s="68">
        <v>27</v>
      </c>
      <c r="G30" s="73">
        <v>44</v>
      </c>
      <c r="H30" t="s" s="68">
        <v>27</v>
      </c>
      <c r="I30" s="76">
        <v>24</v>
      </c>
      <c r="J30" t="s" s="66">
        <v>28</v>
      </c>
      <c r="K30" s="73">
        <v>23</v>
      </c>
      <c r="L30" t="s" s="68">
        <v>27</v>
      </c>
      <c r="M30" s="73">
        <v>46</v>
      </c>
      <c r="N30" t="s" s="68">
        <v>27</v>
      </c>
      <c r="O30" s="78">
        <v>20</v>
      </c>
      <c r="P30" t="s" s="68">
        <v>28</v>
      </c>
      <c r="Q30" s="73">
        <v>23</v>
      </c>
      <c r="R30" t="s" s="68">
        <v>27</v>
      </c>
      <c r="S30" s="73">
        <v>23</v>
      </c>
      <c r="T30" t="s" s="68">
        <v>27</v>
      </c>
      <c r="U30" s="78">
        <v>18</v>
      </c>
      <c r="V30" t="s" s="68">
        <v>28</v>
      </c>
      <c r="W30" s="73">
        <v>23</v>
      </c>
      <c r="X30" t="s" s="68">
        <v>27</v>
      </c>
      <c r="Y30" s="78">
        <v>41</v>
      </c>
      <c r="Z30" t="s" s="68">
        <v>27</v>
      </c>
      <c r="AA30" s="73">
        <v>23</v>
      </c>
      <c r="AB30" t="s" s="68">
        <v>27</v>
      </c>
      <c r="AC30" s="73">
        <v>20</v>
      </c>
      <c r="AD30" t="s" s="68">
        <v>27</v>
      </c>
      <c r="AE30" s="78">
        <v>26</v>
      </c>
      <c r="AF30" t="s" s="68">
        <v>27</v>
      </c>
      <c r="AG30" s="73">
        <v>23</v>
      </c>
      <c r="AH30" t="s" s="68">
        <v>27</v>
      </c>
      <c r="AI30" s="79">
        <v>440</v>
      </c>
      <c r="AJ30" t="s" s="70">
        <v>29</v>
      </c>
      <c r="AK30" t="s" s="71">
        <v>598</v>
      </c>
    </row>
    <row r="31" ht="14.1" customHeight="1">
      <c r="A31" t="s" s="52">
        <v>599</v>
      </c>
      <c r="B31" t="s" s="64">
        <v>600</v>
      </c>
      <c r="C31" s="76">
        <v>70</v>
      </c>
      <c r="D31" s="85"/>
      <c r="E31" s="73">
        <v>20</v>
      </c>
      <c r="F31" s="86"/>
      <c r="G31" s="73">
        <v>41</v>
      </c>
      <c r="H31" s="86"/>
      <c r="I31" s="76">
        <v>66</v>
      </c>
      <c r="J31" s="85"/>
      <c r="K31" s="73">
        <v>21</v>
      </c>
      <c r="L31" s="86"/>
      <c r="M31" s="73">
        <v>44</v>
      </c>
      <c r="N31" s="86"/>
      <c r="O31" s="78">
        <v>67</v>
      </c>
      <c r="P31" s="86"/>
      <c r="Q31" s="73">
        <v>20</v>
      </c>
      <c r="R31" s="86"/>
      <c r="S31" s="73">
        <v>21</v>
      </c>
      <c r="T31" s="86"/>
      <c r="U31" s="78">
        <v>79</v>
      </c>
      <c r="V31" s="86"/>
      <c r="W31" s="73">
        <v>23</v>
      </c>
      <c r="X31" s="86"/>
      <c r="Y31" s="78">
        <v>72</v>
      </c>
      <c r="Z31" s="86"/>
      <c r="AA31" s="73">
        <v>21</v>
      </c>
      <c r="AB31" s="86"/>
      <c r="AC31" s="73">
        <v>20</v>
      </c>
      <c r="AD31" s="86"/>
      <c r="AE31" s="78">
        <v>31</v>
      </c>
      <c r="AF31" s="86"/>
      <c r="AG31" s="73">
        <v>23</v>
      </c>
      <c r="AH31" s="86"/>
      <c r="AI31" s="79">
        <v>639</v>
      </c>
      <c r="AJ31" t="s" s="70">
        <v>18</v>
      </c>
      <c r="AK31" t="s" s="71">
        <v>605</v>
      </c>
    </row>
    <row r="32" ht="14.1" customHeight="1">
      <c r="A32" t="s" s="52">
        <v>606</v>
      </c>
      <c r="B32" t="s" s="64">
        <v>607</v>
      </c>
      <c r="C32" s="76">
        <v>66</v>
      </c>
      <c r="D32" s="85"/>
      <c r="E32" s="73">
        <v>21</v>
      </c>
      <c r="F32" s="86"/>
      <c r="G32" s="73">
        <v>43</v>
      </c>
      <c r="H32" s="86"/>
      <c r="I32" s="76">
        <v>45</v>
      </c>
      <c r="J32" s="85"/>
      <c r="K32" s="73">
        <v>21</v>
      </c>
      <c r="L32" s="86"/>
      <c r="M32" s="73">
        <v>44</v>
      </c>
      <c r="N32" s="86"/>
      <c r="O32" s="78">
        <v>40</v>
      </c>
      <c r="P32" s="86"/>
      <c r="Q32" s="73">
        <v>21</v>
      </c>
      <c r="R32" s="86"/>
      <c r="S32" s="73">
        <v>23</v>
      </c>
      <c r="T32" s="86"/>
      <c r="U32" s="78">
        <v>63</v>
      </c>
      <c r="V32" s="86"/>
      <c r="W32" s="73">
        <v>22</v>
      </c>
      <c r="X32" s="86"/>
      <c r="Y32" s="78">
        <v>54</v>
      </c>
      <c r="Z32" s="86"/>
      <c r="AA32" s="73">
        <v>21</v>
      </c>
      <c r="AB32" s="86"/>
      <c r="AC32" s="73">
        <v>22</v>
      </c>
      <c r="AD32" s="86"/>
      <c r="AE32" s="78">
        <v>29</v>
      </c>
      <c r="AF32" s="86"/>
      <c r="AG32" s="73">
        <v>22</v>
      </c>
      <c r="AH32" s="86"/>
      <c r="AI32" s="79">
        <v>557</v>
      </c>
      <c r="AJ32" t="s" s="70">
        <v>18</v>
      </c>
      <c r="AK32" t="s" s="71">
        <v>450</v>
      </c>
    </row>
    <row r="33" ht="14.1" customHeight="1">
      <c r="A33" t="s" s="52">
        <v>608</v>
      </c>
      <c r="B33" t="s" s="64">
        <v>609</v>
      </c>
      <c r="C33" s="76">
        <v>40</v>
      </c>
      <c r="D33" t="s" s="66">
        <v>27</v>
      </c>
      <c r="E33" s="73">
        <v>19</v>
      </c>
      <c r="F33" t="s" s="68">
        <v>27</v>
      </c>
      <c r="G33" s="73">
        <v>41</v>
      </c>
      <c r="H33" t="s" s="68">
        <v>27</v>
      </c>
      <c r="I33" s="76">
        <v>40</v>
      </c>
      <c r="J33" t="s" s="66">
        <v>27</v>
      </c>
      <c r="K33" s="73">
        <v>23</v>
      </c>
      <c r="L33" t="s" s="68">
        <v>27</v>
      </c>
      <c r="M33" s="73">
        <v>36</v>
      </c>
      <c r="N33" t="s" s="68">
        <v>27</v>
      </c>
      <c r="O33" s="78">
        <v>33</v>
      </c>
      <c r="P33" t="s" s="68">
        <v>28</v>
      </c>
      <c r="Q33" s="73">
        <v>19</v>
      </c>
      <c r="R33" t="s" s="68">
        <v>27</v>
      </c>
      <c r="S33" s="73">
        <v>21</v>
      </c>
      <c r="T33" t="s" s="68">
        <v>27</v>
      </c>
      <c r="U33" s="78">
        <v>51</v>
      </c>
      <c r="V33" t="s" s="68">
        <v>27</v>
      </c>
      <c r="W33" s="73">
        <v>23</v>
      </c>
      <c r="X33" t="s" s="68">
        <v>27</v>
      </c>
      <c r="Y33" s="78">
        <v>16</v>
      </c>
      <c r="Z33" t="s" s="68">
        <v>28</v>
      </c>
      <c r="AA33" s="73">
        <v>23</v>
      </c>
      <c r="AB33" t="s" s="68">
        <v>27</v>
      </c>
      <c r="AC33" s="73">
        <v>15</v>
      </c>
      <c r="AD33" t="s" s="68">
        <v>27</v>
      </c>
      <c r="AE33" s="78">
        <v>20</v>
      </c>
      <c r="AF33" t="s" s="68">
        <v>27</v>
      </c>
      <c r="AG33" s="73">
        <v>20</v>
      </c>
      <c r="AH33" t="s" s="68">
        <v>27</v>
      </c>
      <c r="AI33" s="79">
        <v>440</v>
      </c>
      <c r="AJ33" t="s" s="70">
        <v>29</v>
      </c>
      <c r="AK33" t="s" s="71">
        <v>598</v>
      </c>
    </row>
    <row r="34" ht="14.1" customHeight="1">
      <c r="A34" t="s" s="52">
        <v>611</v>
      </c>
      <c r="B34" t="s" s="64">
        <v>612</v>
      </c>
      <c r="C34" s="76">
        <v>56</v>
      </c>
      <c r="D34" s="85"/>
      <c r="E34" s="73">
        <v>22</v>
      </c>
      <c r="F34" s="86"/>
      <c r="G34" s="73">
        <v>41</v>
      </c>
      <c r="H34" s="86"/>
      <c r="I34" s="76">
        <v>67</v>
      </c>
      <c r="J34" s="85"/>
      <c r="K34" s="73">
        <v>19</v>
      </c>
      <c r="L34" s="86"/>
      <c r="M34" s="73">
        <v>38</v>
      </c>
      <c r="N34" s="86"/>
      <c r="O34" s="78">
        <v>41</v>
      </c>
      <c r="P34" s="86"/>
      <c r="Q34" s="73">
        <v>22</v>
      </c>
      <c r="R34" s="86"/>
      <c r="S34" s="73">
        <v>21</v>
      </c>
      <c r="T34" s="86"/>
      <c r="U34" s="78">
        <v>72</v>
      </c>
      <c r="V34" s="86"/>
      <c r="W34" s="73">
        <v>20</v>
      </c>
      <c r="X34" s="86"/>
      <c r="Y34" s="78">
        <v>48</v>
      </c>
      <c r="Z34" s="86"/>
      <c r="AA34" s="73">
        <v>19</v>
      </c>
      <c r="AB34" s="86"/>
      <c r="AC34" s="73">
        <v>18</v>
      </c>
      <c r="AD34" s="86"/>
      <c r="AE34" s="78">
        <v>34</v>
      </c>
      <c r="AF34" s="86"/>
      <c r="AG34" s="73">
        <v>20</v>
      </c>
      <c r="AH34" s="86"/>
      <c r="AI34" s="79">
        <v>558</v>
      </c>
      <c r="AJ34" t="s" s="70">
        <v>18</v>
      </c>
      <c r="AK34" t="s" s="71">
        <v>23</v>
      </c>
    </row>
    <row r="35" ht="14.1" customHeight="1">
      <c r="A35" t="s" s="52">
        <v>614</v>
      </c>
      <c r="B35" t="s" s="64">
        <v>615</v>
      </c>
      <c r="C35" s="76">
        <v>78</v>
      </c>
      <c r="D35" s="85"/>
      <c r="E35" s="73">
        <v>23</v>
      </c>
      <c r="F35" s="86"/>
      <c r="G35" s="73">
        <v>41</v>
      </c>
      <c r="H35" s="86"/>
      <c r="I35" s="76">
        <v>70</v>
      </c>
      <c r="J35" s="85"/>
      <c r="K35" s="73">
        <v>23</v>
      </c>
      <c r="L35" s="86"/>
      <c r="M35" s="73">
        <v>44</v>
      </c>
      <c r="N35" s="86"/>
      <c r="O35" s="78">
        <v>60</v>
      </c>
      <c r="P35" s="86"/>
      <c r="Q35" s="73">
        <v>23</v>
      </c>
      <c r="R35" s="86"/>
      <c r="S35" s="73">
        <v>21</v>
      </c>
      <c r="T35" s="86"/>
      <c r="U35" s="78">
        <v>66</v>
      </c>
      <c r="V35" s="86"/>
      <c r="W35" s="73">
        <v>23</v>
      </c>
      <c r="X35" s="86"/>
      <c r="Y35" s="78">
        <v>66</v>
      </c>
      <c r="Z35" s="86"/>
      <c r="AA35" s="73">
        <v>23</v>
      </c>
      <c r="AB35" s="86"/>
      <c r="AC35" s="73">
        <v>17</v>
      </c>
      <c r="AD35" s="86"/>
      <c r="AE35" s="78">
        <v>29</v>
      </c>
      <c r="AF35" s="86"/>
      <c r="AG35" s="73">
        <v>23</v>
      </c>
      <c r="AH35" s="86"/>
      <c r="AI35" s="79">
        <v>630</v>
      </c>
      <c r="AJ35" t="s" s="70">
        <v>18</v>
      </c>
      <c r="AK35" t="s" s="71">
        <v>95</v>
      </c>
    </row>
    <row r="36" ht="14.1" customHeight="1">
      <c r="A36" t="s" s="52">
        <v>618</v>
      </c>
      <c r="B36" t="s" s="64">
        <v>619</v>
      </c>
      <c r="C36" s="76">
        <v>50</v>
      </c>
      <c r="D36" s="85"/>
      <c r="E36" s="73">
        <v>20</v>
      </c>
      <c r="F36" s="86"/>
      <c r="G36" s="73">
        <v>43</v>
      </c>
      <c r="H36" s="86"/>
      <c r="I36" s="76">
        <v>53</v>
      </c>
      <c r="J36" s="85"/>
      <c r="K36" s="73">
        <v>22</v>
      </c>
      <c r="L36" s="86"/>
      <c r="M36" s="73">
        <v>46</v>
      </c>
      <c r="N36" s="86"/>
      <c r="O36" s="78">
        <v>49</v>
      </c>
      <c r="P36" s="86"/>
      <c r="Q36" s="73">
        <v>20</v>
      </c>
      <c r="R36" s="86"/>
      <c r="S36" s="73">
        <v>23</v>
      </c>
      <c r="T36" s="86"/>
      <c r="U36" s="78">
        <v>57</v>
      </c>
      <c r="V36" s="86"/>
      <c r="W36" s="73">
        <v>19</v>
      </c>
      <c r="X36" s="86"/>
      <c r="Y36" s="78">
        <v>52</v>
      </c>
      <c r="Z36" s="86"/>
      <c r="AA36" s="73">
        <v>22</v>
      </c>
      <c r="AB36" s="86"/>
      <c r="AC36" s="73">
        <v>16</v>
      </c>
      <c r="AD36" s="86"/>
      <c r="AE36" s="78">
        <v>25</v>
      </c>
      <c r="AF36" s="86"/>
      <c r="AG36" s="73">
        <v>20</v>
      </c>
      <c r="AH36" s="86"/>
      <c r="AI36" s="79">
        <v>537</v>
      </c>
      <c r="AJ36" t="s" s="70">
        <v>18</v>
      </c>
      <c r="AK36" t="s" s="71">
        <v>283</v>
      </c>
    </row>
    <row r="37" ht="14.1" customHeight="1">
      <c r="A37" t="s" s="52">
        <v>621</v>
      </c>
      <c r="B37" t="s" s="64">
        <v>622</v>
      </c>
      <c r="C37" s="76">
        <v>63</v>
      </c>
      <c r="D37" s="85"/>
      <c r="E37" s="73">
        <v>22</v>
      </c>
      <c r="F37" s="86"/>
      <c r="G37" s="73">
        <v>42</v>
      </c>
      <c r="H37" s="86"/>
      <c r="I37" s="76">
        <v>42</v>
      </c>
      <c r="J37" s="85"/>
      <c r="K37" s="73">
        <v>20</v>
      </c>
      <c r="L37" s="86"/>
      <c r="M37" s="73">
        <v>42</v>
      </c>
      <c r="N37" s="86"/>
      <c r="O37" s="78">
        <v>40</v>
      </c>
      <c r="P37" s="86"/>
      <c r="Q37" s="73">
        <v>22</v>
      </c>
      <c r="R37" s="86"/>
      <c r="S37" s="73">
        <v>22</v>
      </c>
      <c r="T37" s="86"/>
      <c r="U37" s="78">
        <v>47</v>
      </c>
      <c r="V37" s="86"/>
      <c r="W37" s="73">
        <v>16</v>
      </c>
      <c r="X37" s="86"/>
      <c r="Y37" s="78">
        <v>50</v>
      </c>
      <c r="Z37" s="86"/>
      <c r="AA37" s="73">
        <v>20</v>
      </c>
      <c r="AB37" s="86"/>
      <c r="AC37" s="73">
        <v>19</v>
      </c>
      <c r="AD37" s="86"/>
      <c r="AE37" s="78">
        <v>32</v>
      </c>
      <c r="AF37" s="86"/>
      <c r="AG37" s="73">
        <v>16</v>
      </c>
      <c r="AH37" s="86"/>
      <c r="AI37" s="79">
        <v>515</v>
      </c>
      <c r="AJ37" t="s" s="70">
        <v>18</v>
      </c>
      <c r="AK37" t="s" s="71">
        <v>122</v>
      </c>
    </row>
    <row r="38" ht="14.1" customHeight="1">
      <c r="A38" t="s" s="52">
        <v>625</v>
      </c>
      <c r="B38" t="s" s="64">
        <v>626</v>
      </c>
      <c r="C38" s="76">
        <v>64</v>
      </c>
      <c r="D38" s="85"/>
      <c r="E38" s="73">
        <v>20</v>
      </c>
      <c r="F38" s="86"/>
      <c r="G38" s="73">
        <v>40</v>
      </c>
      <c r="H38" s="86"/>
      <c r="I38" s="76">
        <v>56</v>
      </c>
      <c r="J38" s="85"/>
      <c r="K38" s="73">
        <v>21</v>
      </c>
      <c r="L38" s="86"/>
      <c r="M38" s="73">
        <v>42</v>
      </c>
      <c r="N38" s="86"/>
      <c r="O38" s="78">
        <v>41</v>
      </c>
      <c r="P38" s="86"/>
      <c r="Q38" s="73">
        <v>20</v>
      </c>
      <c r="R38" s="86"/>
      <c r="S38" s="73">
        <v>20</v>
      </c>
      <c r="T38" s="86"/>
      <c r="U38" s="78">
        <v>65</v>
      </c>
      <c r="V38" s="86"/>
      <c r="W38" s="73">
        <v>16</v>
      </c>
      <c r="X38" s="86"/>
      <c r="Y38" s="78">
        <v>46</v>
      </c>
      <c r="Z38" s="86"/>
      <c r="AA38" s="73">
        <v>21</v>
      </c>
      <c r="AB38" s="86"/>
      <c r="AC38" s="73">
        <v>16</v>
      </c>
      <c r="AD38" s="86"/>
      <c r="AE38" s="78">
        <v>27</v>
      </c>
      <c r="AF38" s="86"/>
      <c r="AG38" s="73">
        <v>18</v>
      </c>
      <c r="AH38" s="86"/>
      <c r="AI38" s="79">
        <v>533</v>
      </c>
      <c r="AJ38" t="s" s="70">
        <v>18</v>
      </c>
      <c r="AK38" t="s" s="71">
        <v>143</v>
      </c>
    </row>
    <row r="39" ht="14.1" customHeight="1">
      <c r="A39" t="s" s="52">
        <v>628</v>
      </c>
      <c r="B39" t="s" s="64">
        <v>629</v>
      </c>
      <c r="C39" s="76">
        <v>65</v>
      </c>
      <c r="D39" s="85"/>
      <c r="E39" s="73">
        <v>21</v>
      </c>
      <c r="F39" s="86"/>
      <c r="G39" s="73">
        <v>43</v>
      </c>
      <c r="H39" s="86"/>
      <c r="I39" s="76">
        <v>60</v>
      </c>
      <c r="J39" s="85"/>
      <c r="K39" s="73">
        <v>24</v>
      </c>
      <c r="L39" s="86"/>
      <c r="M39" s="73">
        <v>46</v>
      </c>
      <c r="N39" s="86"/>
      <c r="O39" s="78">
        <v>41</v>
      </c>
      <c r="P39" s="86"/>
      <c r="Q39" s="73">
        <v>21</v>
      </c>
      <c r="R39" s="86"/>
      <c r="S39" s="73">
        <v>23</v>
      </c>
      <c r="T39" s="86"/>
      <c r="U39" s="78">
        <v>65</v>
      </c>
      <c r="V39" s="86"/>
      <c r="W39" s="73">
        <v>24</v>
      </c>
      <c r="X39" s="86"/>
      <c r="Y39" s="78">
        <v>63</v>
      </c>
      <c r="Z39" s="86"/>
      <c r="AA39" s="73">
        <v>23</v>
      </c>
      <c r="AB39" s="86"/>
      <c r="AC39" s="73">
        <v>23</v>
      </c>
      <c r="AD39" s="86"/>
      <c r="AE39" s="78">
        <v>31</v>
      </c>
      <c r="AF39" s="86"/>
      <c r="AG39" s="73">
        <v>23</v>
      </c>
      <c r="AH39" s="86"/>
      <c r="AI39" s="79">
        <v>596</v>
      </c>
      <c r="AJ39" t="s" s="70">
        <v>18</v>
      </c>
      <c r="AK39" t="s" s="71">
        <v>242</v>
      </c>
    </row>
    <row r="40" ht="14.1" customHeight="1">
      <c r="A40" t="s" s="52">
        <v>631</v>
      </c>
      <c r="B40" t="s" s="64">
        <v>632</v>
      </c>
      <c r="C40" s="76">
        <v>63</v>
      </c>
      <c r="D40" s="85"/>
      <c r="E40" s="73">
        <v>22</v>
      </c>
      <c r="F40" s="86"/>
      <c r="G40" s="73">
        <v>43</v>
      </c>
      <c r="H40" s="86"/>
      <c r="I40" s="76">
        <v>50</v>
      </c>
      <c r="J40" s="85"/>
      <c r="K40" s="73">
        <v>19</v>
      </c>
      <c r="L40" s="86"/>
      <c r="M40" s="73">
        <v>42</v>
      </c>
      <c r="N40" s="86"/>
      <c r="O40" s="78">
        <v>40</v>
      </c>
      <c r="P40" s="86"/>
      <c r="Q40" s="73">
        <v>22</v>
      </c>
      <c r="R40" s="86"/>
      <c r="S40" s="73">
        <v>23</v>
      </c>
      <c r="T40" s="86"/>
      <c r="U40" s="78">
        <v>46</v>
      </c>
      <c r="V40" s="86"/>
      <c r="W40" s="73">
        <v>22</v>
      </c>
      <c r="X40" s="86"/>
      <c r="Y40" s="78">
        <v>64</v>
      </c>
      <c r="Z40" s="86"/>
      <c r="AA40" s="73">
        <v>19</v>
      </c>
      <c r="AB40" s="86"/>
      <c r="AC40" s="73">
        <v>20</v>
      </c>
      <c r="AD40" s="86"/>
      <c r="AE40" s="78">
        <v>34</v>
      </c>
      <c r="AF40" s="86"/>
      <c r="AG40" s="73">
        <v>22</v>
      </c>
      <c r="AH40" s="86"/>
      <c r="AI40" s="79">
        <v>551</v>
      </c>
      <c r="AJ40" t="s" s="70">
        <v>18</v>
      </c>
      <c r="AK40" t="s" s="71">
        <v>42</v>
      </c>
    </row>
    <row r="41" ht="14.1" customHeight="1">
      <c r="A41" t="s" s="52">
        <v>634</v>
      </c>
      <c r="B41" t="s" s="64">
        <v>635</v>
      </c>
      <c r="C41" s="76">
        <v>47</v>
      </c>
      <c r="D41" t="s" s="66">
        <v>27</v>
      </c>
      <c r="E41" s="73">
        <v>23</v>
      </c>
      <c r="F41" t="s" s="68">
        <v>27</v>
      </c>
      <c r="G41" s="73">
        <v>44</v>
      </c>
      <c r="H41" t="s" s="68">
        <v>27</v>
      </c>
      <c r="I41" s="76">
        <v>46</v>
      </c>
      <c r="J41" t="s" s="66">
        <v>27</v>
      </c>
      <c r="K41" s="73">
        <v>23</v>
      </c>
      <c r="L41" t="s" s="68">
        <v>27</v>
      </c>
      <c r="M41" s="73">
        <v>42</v>
      </c>
      <c r="N41" t="s" s="68">
        <v>27</v>
      </c>
      <c r="O41" s="78">
        <v>30</v>
      </c>
      <c r="P41" t="s" s="68">
        <v>28</v>
      </c>
      <c r="Q41" s="73">
        <v>23</v>
      </c>
      <c r="R41" t="s" s="68">
        <v>27</v>
      </c>
      <c r="S41" s="73">
        <v>22</v>
      </c>
      <c r="T41" t="s" s="68">
        <v>27</v>
      </c>
      <c r="U41" s="78">
        <v>32</v>
      </c>
      <c r="V41" t="s" s="68">
        <v>28</v>
      </c>
      <c r="W41" s="73">
        <v>24</v>
      </c>
      <c r="X41" t="s" s="68">
        <v>27</v>
      </c>
      <c r="Y41" s="78">
        <v>57</v>
      </c>
      <c r="Z41" t="s" s="68">
        <v>27</v>
      </c>
      <c r="AA41" s="73">
        <v>23</v>
      </c>
      <c r="AB41" t="s" s="68">
        <v>27</v>
      </c>
      <c r="AC41" s="73">
        <v>21</v>
      </c>
      <c r="AD41" t="s" s="68">
        <v>27</v>
      </c>
      <c r="AE41" s="78">
        <v>24</v>
      </c>
      <c r="AF41" t="s" s="68">
        <v>27</v>
      </c>
      <c r="AG41" s="73">
        <v>23</v>
      </c>
      <c r="AH41" t="s" s="68">
        <v>27</v>
      </c>
      <c r="AI41" s="79">
        <v>504</v>
      </c>
      <c r="AJ41" t="s" s="70">
        <v>29</v>
      </c>
      <c r="AK41" t="s" s="71">
        <v>637</v>
      </c>
    </row>
    <row r="42" ht="14.1" customHeight="1">
      <c r="A42" t="s" s="52">
        <v>638</v>
      </c>
      <c r="B42" t="s" s="64">
        <v>639</v>
      </c>
      <c r="C42" s="76">
        <v>59</v>
      </c>
      <c r="D42" s="85"/>
      <c r="E42" s="73">
        <v>20</v>
      </c>
      <c r="F42" s="86"/>
      <c r="G42" s="73">
        <v>37</v>
      </c>
      <c r="H42" s="86"/>
      <c r="I42" s="76">
        <v>63</v>
      </c>
      <c r="J42" s="85"/>
      <c r="K42" s="73">
        <v>23</v>
      </c>
      <c r="L42" s="86"/>
      <c r="M42" s="73">
        <v>46</v>
      </c>
      <c r="N42" s="86"/>
      <c r="O42" s="78">
        <v>55</v>
      </c>
      <c r="P42" s="86"/>
      <c r="Q42" s="73">
        <v>20</v>
      </c>
      <c r="R42" s="86"/>
      <c r="S42" s="73">
        <v>20</v>
      </c>
      <c r="T42" s="86"/>
      <c r="U42" s="78">
        <v>65</v>
      </c>
      <c r="V42" s="86"/>
      <c r="W42" s="73">
        <v>23</v>
      </c>
      <c r="X42" s="86"/>
      <c r="Y42" s="78">
        <v>56</v>
      </c>
      <c r="Z42" s="86"/>
      <c r="AA42" s="73">
        <v>23</v>
      </c>
      <c r="AB42" s="86"/>
      <c r="AC42" s="73">
        <v>18</v>
      </c>
      <c r="AD42" s="86"/>
      <c r="AE42" s="78">
        <v>29</v>
      </c>
      <c r="AF42" s="86"/>
      <c r="AG42" s="73">
        <v>22</v>
      </c>
      <c r="AH42" s="86"/>
      <c r="AI42" s="79">
        <v>579</v>
      </c>
      <c r="AJ42" t="s" s="70">
        <v>18</v>
      </c>
      <c r="AK42" t="s" s="71">
        <v>493</v>
      </c>
    </row>
    <row r="43" ht="14.1" customHeight="1">
      <c r="A43" t="s" s="52">
        <v>640</v>
      </c>
      <c r="B43" t="s" s="64">
        <v>641</v>
      </c>
      <c r="C43" s="76">
        <v>61</v>
      </c>
      <c r="D43" s="85"/>
      <c r="E43" s="73">
        <v>21</v>
      </c>
      <c r="F43" s="86"/>
      <c r="G43" s="73">
        <v>41</v>
      </c>
      <c r="H43" s="86"/>
      <c r="I43" s="76">
        <v>61</v>
      </c>
      <c r="J43" s="85"/>
      <c r="K43" s="73">
        <v>22</v>
      </c>
      <c r="L43" s="86"/>
      <c r="M43" s="73">
        <v>44</v>
      </c>
      <c r="N43" s="86"/>
      <c r="O43" s="78">
        <v>65</v>
      </c>
      <c r="P43" s="86"/>
      <c r="Q43" s="73">
        <v>21</v>
      </c>
      <c r="R43" s="86"/>
      <c r="S43" s="73">
        <v>21</v>
      </c>
      <c r="T43" s="86"/>
      <c r="U43" s="78">
        <v>64</v>
      </c>
      <c r="V43" s="86"/>
      <c r="W43" s="73">
        <v>21</v>
      </c>
      <c r="X43" s="86"/>
      <c r="Y43" s="78">
        <v>69</v>
      </c>
      <c r="Z43" s="86"/>
      <c r="AA43" s="73">
        <v>22</v>
      </c>
      <c r="AB43" s="86"/>
      <c r="AC43" s="73">
        <v>23</v>
      </c>
      <c r="AD43" s="86"/>
      <c r="AE43" s="78">
        <v>34</v>
      </c>
      <c r="AF43" s="86"/>
      <c r="AG43" s="73">
        <v>23</v>
      </c>
      <c r="AH43" s="86"/>
      <c r="AI43" s="79">
        <v>613</v>
      </c>
      <c r="AJ43" t="s" s="70">
        <v>18</v>
      </c>
      <c r="AK43" t="s" s="71">
        <v>643</v>
      </c>
    </row>
    <row r="44" ht="14.1" customHeight="1">
      <c r="A44" t="s" s="52">
        <v>644</v>
      </c>
      <c r="B44" t="s" s="64">
        <v>645</v>
      </c>
      <c r="C44" s="76">
        <v>48</v>
      </c>
      <c r="D44" t="s" s="66">
        <v>27</v>
      </c>
      <c r="E44" s="73">
        <v>21</v>
      </c>
      <c r="F44" t="s" s="68">
        <v>27</v>
      </c>
      <c r="G44" s="73">
        <v>39</v>
      </c>
      <c r="H44" t="s" s="68">
        <v>27</v>
      </c>
      <c r="I44" s="76">
        <v>43</v>
      </c>
      <c r="J44" t="s" s="66">
        <v>27</v>
      </c>
      <c r="K44" s="73">
        <v>19</v>
      </c>
      <c r="L44" t="s" s="68">
        <v>27</v>
      </c>
      <c r="M44" s="73">
        <v>38</v>
      </c>
      <c r="N44" t="s" s="68">
        <v>27</v>
      </c>
      <c r="O44" s="78">
        <v>43</v>
      </c>
      <c r="P44" t="s" s="68">
        <v>27</v>
      </c>
      <c r="Q44" s="73">
        <v>20</v>
      </c>
      <c r="R44" t="s" s="68">
        <v>27</v>
      </c>
      <c r="S44" s="73">
        <v>20</v>
      </c>
      <c r="T44" t="s" s="68">
        <v>27</v>
      </c>
      <c r="U44" s="78">
        <v>48</v>
      </c>
      <c r="V44" t="s" s="68">
        <v>27</v>
      </c>
      <c r="W44" s="73">
        <v>21</v>
      </c>
      <c r="X44" t="s" s="68">
        <v>27</v>
      </c>
      <c r="Y44" s="78">
        <v>29</v>
      </c>
      <c r="Z44" t="s" s="68">
        <v>28</v>
      </c>
      <c r="AA44" s="73">
        <v>19</v>
      </c>
      <c r="AB44" t="s" s="68">
        <v>27</v>
      </c>
      <c r="AC44" s="73">
        <v>17</v>
      </c>
      <c r="AD44" t="s" s="68">
        <v>27</v>
      </c>
      <c r="AE44" s="78">
        <v>28</v>
      </c>
      <c r="AF44" t="s" s="68">
        <v>27</v>
      </c>
      <c r="AG44" s="73">
        <v>20</v>
      </c>
      <c r="AH44" t="s" s="68">
        <v>27</v>
      </c>
      <c r="AI44" s="79">
        <v>473</v>
      </c>
      <c r="AJ44" t="s" s="70">
        <v>29</v>
      </c>
      <c r="AK44" t="s" s="71">
        <v>647</v>
      </c>
    </row>
    <row r="45" ht="14.1" customHeight="1">
      <c r="A45" t="s" s="52">
        <v>648</v>
      </c>
      <c r="B45" t="s" s="64">
        <v>649</v>
      </c>
      <c r="C45" s="76">
        <v>40</v>
      </c>
      <c r="D45" s="85"/>
      <c r="E45" s="73">
        <v>20</v>
      </c>
      <c r="F45" s="86"/>
      <c r="G45" s="73">
        <v>39</v>
      </c>
      <c r="H45" s="86"/>
      <c r="I45" s="76">
        <v>40</v>
      </c>
      <c r="J45" s="85"/>
      <c r="K45" s="73">
        <v>20</v>
      </c>
      <c r="L45" s="86"/>
      <c r="M45" s="73">
        <v>42</v>
      </c>
      <c r="N45" s="86"/>
      <c r="O45" t="s" s="69">
        <v>68</v>
      </c>
      <c r="P45" s="86"/>
      <c r="Q45" s="73">
        <v>20</v>
      </c>
      <c r="R45" s="86"/>
      <c r="S45" s="73">
        <v>20</v>
      </c>
      <c r="T45" s="86"/>
      <c r="U45" s="78">
        <v>51</v>
      </c>
      <c r="V45" s="86"/>
      <c r="W45" s="73">
        <v>20</v>
      </c>
      <c r="X45" s="86"/>
      <c r="Y45" s="78">
        <v>40</v>
      </c>
      <c r="Z45" s="86"/>
      <c r="AA45" s="73">
        <v>21</v>
      </c>
      <c r="AB45" s="86"/>
      <c r="AC45" s="73">
        <v>20</v>
      </c>
      <c r="AD45" s="86"/>
      <c r="AE45" s="78">
        <v>20</v>
      </c>
      <c r="AF45" s="86"/>
      <c r="AG45" s="73">
        <v>20</v>
      </c>
      <c r="AH45" s="86"/>
      <c r="AI45" t="s" s="70">
        <v>650</v>
      </c>
      <c r="AJ45" t="s" s="70">
        <v>18</v>
      </c>
      <c r="AK45" t="s" s="71">
        <v>651</v>
      </c>
    </row>
    <row r="46" ht="14.1" customHeight="1">
      <c r="A46" t="s" s="52">
        <v>652</v>
      </c>
      <c r="B46" t="s" s="64">
        <v>653</v>
      </c>
      <c r="C46" s="76">
        <v>69</v>
      </c>
      <c r="D46" s="85"/>
      <c r="E46" s="73">
        <v>21</v>
      </c>
      <c r="F46" s="86"/>
      <c r="G46" s="73">
        <v>42</v>
      </c>
      <c r="H46" s="86"/>
      <c r="I46" s="76">
        <v>73</v>
      </c>
      <c r="J46" s="85"/>
      <c r="K46" s="73">
        <v>23</v>
      </c>
      <c r="L46" s="86"/>
      <c r="M46" s="73">
        <v>46</v>
      </c>
      <c r="N46" s="86"/>
      <c r="O46" s="78">
        <v>71</v>
      </c>
      <c r="P46" s="86"/>
      <c r="Q46" s="73">
        <v>21</v>
      </c>
      <c r="R46" s="86"/>
      <c r="S46" s="73">
        <v>22</v>
      </c>
      <c r="T46" s="86"/>
      <c r="U46" s="78">
        <v>75</v>
      </c>
      <c r="V46" s="86"/>
      <c r="W46" s="73">
        <v>24</v>
      </c>
      <c r="X46" s="86"/>
      <c r="Y46" s="78">
        <v>55</v>
      </c>
      <c r="Z46" s="86"/>
      <c r="AA46" s="73">
        <v>23</v>
      </c>
      <c r="AB46" s="86"/>
      <c r="AC46" s="73">
        <v>18</v>
      </c>
      <c r="AD46" s="86"/>
      <c r="AE46" s="78">
        <v>35</v>
      </c>
      <c r="AF46" s="86"/>
      <c r="AG46" s="73">
        <v>23</v>
      </c>
      <c r="AH46" s="86"/>
      <c r="AI46" s="79">
        <v>641</v>
      </c>
      <c r="AJ46" t="s" s="70">
        <v>18</v>
      </c>
      <c r="AK46" t="s" s="71">
        <v>656</v>
      </c>
    </row>
    <row r="47" ht="14.1" customHeight="1">
      <c r="A47" t="s" s="52">
        <v>657</v>
      </c>
      <c r="B47" t="s" s="64">
        <v>658</v>
      </c>
      <c r="C47" s="73">
        <v>61</v>
      </c>
      <c r="D47" s="86"/>
      <c r="E47" s="73">
        <v>22</v>
      </c>
      <c r="F47" s="86"/>
      <c r="G47" s="73">
        <v>37</v>
      </c>
      <c r="H47" s="86"/>
      <c r="I47" s="76">
        <v>61</v>
      </c>
      <c r="J47" s="85"/>
      <c r="K47" s="73">
        <v>23</v>
      </c>
      <c r="L47" s="86"/>
      <c r="M47" s="73">
        <v>40</v>
      </c>
      <c r="N47" s="86"/>
      <c r="O47" s="78">
        <v>55</v>
      </c>
      <c r="P47" s="86"/>
      <c r="Q47" s="73">
        <v>22</v>
      </c>
      <c r="R47" s="86"/>
      <c r="S47" s="73">
        <v>19</v>
      </c>
      <c r="T47" s="86"/>
      <c r="U47" s="78">
        <v>65</v>
      </c>
      <c r="V47" s="86"/>
      <c r="W47" s="73">
        <v>23</v>
      </c>
      <c r="X47" s="86"/>
      <c r="Y47" s="78">
        <v>55</v>
      </c>
      <c r="Z47" s="86"/>
      <c r="AA47" s="73">
        <v>23</v>
      </c>
      <c r="AB47" s="86"/>
      <c r="AC47" s="73">
        <v>20</v>
      </c>
      <c r="AD47" s="86"/>
      <c r="AE47" s="78">
        <v>37</v>
      </c>
      <c r="AF47" s="86"/>
      <c r="AG47" s="73">
        <v>22</v>
      </c>
      <c r="AH47" s="86"/>
      <c r="AI47" s="79">
        <v>585</v>
      </c>
      <c r="AJ47" t="s" s="70">
        <v>18</v>
      </c>
      <c r="AK47" t="s" s="71">
        <v>74</v>
      </c>
    </row>
    <row r="48" ht="14.1" customHeight="1">
      <c r="A48" t="s" s="52">
        <v>659</v>
      </c>
      <c r="B48" t="s" s="64">
        <v>660</v>
      </c>
      <c r="C48" s="73">
        <v>65</v>
      </c>
      <c r="D48" t="s" s="68">
        <v>27</v>
      </c>
      <c r="E48" s="73">
        <v>23</v>
      </c>
      <c r="F48" t="s" s="68">
        <v>27</v>
      </c>
      <c r="G48" s="73">
        <v>41</v>
      </c>
      <c r="H48" t="s" s="68">
        <v>27</v>
      </c>
      <c r="I48" s="76">
        <v>52</v>
      </c>
      <c r="J48" t="s" s="66">
        <v>27</v>
      </c>
      <c r="K48" s="73">
        <v>23</v>
      </c>
      <c r="L48" t="s" s="68">
        <v>27</v>
      </c>
      <c r="M48" s="73">
        <v>46</v>
      </c>
      <c r="N48" t="s" s="68">
        <v>27</v>
      </c>
      <c r="O48" s="78">
        <v>48</v>
      </c>
      <c r="P48" t="s" s="68">
        <v>27</v>
      </c>
      <c r="Q48" s="73">
        <v>23</v>
      </c>
      <c r="R48" t="s" s="68">
        <v>27</v>
      </c>
      <c r="S48" s="73">
        <v>21</v>
      </c>
      <c r="T48" t="s" s="68">
        <v>27</v>
      </c>
      <c r="U48" s="78">
        <v>64</v>
      </c>
      <c r="V48" t="s" s="68">
        <v>27</v>
      </c>
      <c r="W48" s="73">
        <v>23</v>
      </c>
      <c r="X48" t="s" s="68">
        <v>27</v>
      </c>
      <c r="Y48" s="78">
        <v>65</v>
      </c>
      <c r="Z48" t="s" s="68">
        <v>27</v>
      </c>
      <c r="AA48" s="73">
        <v>23</v>
      </c>
      <c r="AB48" s="86"/>
      <c r="AC48" s="73">
        <v>21</v>
      </c>
      <c r="AD48" s="86"/>
      <c r="AE48" s="78">
        <v>31</v>
      </c>
      <c r="AF48" s="86"/>
      <c r="AG48" s="73">
        <v>23</v>
      </c>
      <c r="AH48" s="86"/>
      <c r="AI48" s="79">
        <v>592</v>
      </c>
      <c r="AJ48" t="s" s="70">
        <v>18</v>
      </c>
      <c r="AK48" t="s" s="71">
        <v>662</v>
      </c>
    </row>
    <row r="49" ht="14.1" customHeight="1">
      <c r="A49" t="s" s="52">
        <v>663</v>
      </c>
      <c r="B49" t="s" s="64">
        <v>664</v>
      </c>
      <c r="C49" s="73">
        <v>49</v>
      </c>
      <c r="D49" t="s" s="68">
        <v>27</v>
      </c>
      <c r="E49" s="73">
        <v>20</v>
      </c>
      <c r="F49" t="s" s="68">
        <v>27</v>
      </c>
      <c r="G49" s="73">
        <v>42</v>
      </c>
      <c r="H49" t="s" s="68">
        <v>27</v>
      </c>
      <c r="I49" s="76">
        <v>59</v>
      </c>
      <c r="J49" t="s" s="66">
        <v>27</v>
      </c>
      <c r="K49" s="73">
        <v>22</v>
      </c>
      <c r="L49" t="s" s="68">
        <v>27</v>
      </c>
      <c r="M49" s="73">
        <v>42</v>
      </c>
      <c r="N49" t="s" s="68">
        <v>27</v>
      </c>
      <c r="O49" s="78">
        <v>43</v>
      </c>
      <c r="P49" t="s" s="68">
        <v>27</v>
      </c>
      <c r="Q49" s="73">
        <v>20</v>
      </c>
      <c r="R49" t="s" s="68">
        <v>27</v>
      </c>
      <c r="S49" s="73">
        <v>22</v>
      </c>
      <c r="T49" t="s" s="68">
        <v>27</v>
      </c>
      <c r="U49" s="78">
        <v>54</v>
      </c>
      <c r="V49" t="s" s="68">
        <v>27</v>
      </c>
      <c r="W49" s="73">
        <v>23</v>
      </c>
      <c r="X49" t="s" s="68">
        <v>27</v>
      </c>
      <c r="Y49" s="78">
        <v>62</v>
      </c>
      <c r="Z49" t="s" s="68">
        <v>27</v>
      </c>
      <c r="AA49" s="73">
        <v>23</v>
      </c>
      <c r="AB49" s="86"/>
      <c r="AC49" s="73">
        <v>20</v>
      </c>
      <c r="AD49" s="86"/>
      <c r="AE49" s="78">
        <v>30</v>
      </c>
      <c r="AF49" s="86"/>
      <c r="AG49" s="73">
        <v>20</v>
      </c>
      <c r="AH49" s="86"/>
      <c r="AI49" s="79">
        <v>551</v>
      </c>
      <c r="AJ49" t="s" s="70">
        <v>18</v>
      </c>
      <c r="AK49" t="s" s="71">
        <v>42</v>
      </c>
    </row>
    <row r="50" ht="14.1" customHeight="1">
      <c r="A50" t="s" s="52">
        <v>665</v>
      </c>
      <c r="B50" t="s" s="64">
        <v>666</v>
      </c>
      <c r="C50" s="73">
        <v>62</v>
      </c>
      <c r="D50" t="s" s="68">
        <v>27</v>
      </c>
      <c r="E50" s="73">
        <v>20</v>
      </c>
      <c r="F50" t="s" s="68">
        <v>27</v>
      </c>
      <c r="G50" s="73">
        <v>44</v>
      </c>
      <c r="H50" t="s" s="68">
        <v>27</v>
      </c>
      <c r="I50" s="76">
        <v>53</v>
      </c>
      <c r="J50" t="s" s="66">
        <v>27</v>
      </c>
      <c r="K50" s="73">
        <v>23</v>
      </c>
      <c r="L50" t="s" s="68">
        <v>27</v>
      </c>
      <c r="M50" s="73">
        <v>46</v>
      </c>
      <c r="N50" t="s" s="68">
        <v>27</v>
      </c>
      <c r="O50" s="78">
        <v>47</v>
      </c>
      <c r="P50" t="s" s="68">
        <v>27</v>
      </c>
      <c r="Q50" s="73">
        <v>20</v>
      </c>
      <c r="R50" t="s" s="68">
        <v>27</v>
      </c>
      <c r="S50" s="73">
        <v>23</v>
      </c>
      <c r="T50" t="s" s="68">
        <v>27</v>
      </c>
      <c r="U50" s="78">
        <v>60</v>
      </c>
      <c r="V50" t="s" s="68">
        <v>27</v>
      </c>
      <c r="W50" s="73">
        <v>23</v>
      </c>
      <c r="X50" t="s" s="68">
        <v>27</v>
      </c>
      <c r="Y50" s="78">
        <v>53</v>
      </c>
      <c r="Z50" t="s" s="68">
        <v>27</v>
      </c>
      <c r="AA50" s="73">
        <v>23</v>
      </c>
      <c r="AB50" s="86"/>
      <c r="AC50" s="73">
        <v>20</v>
      </c>
      <c r="AD50" s="86"/>
      <c r="AE50" s="78">
        <v>32</v>
      </c>
      <c r="AF50" s="86"/>
      <c r="AG50" s="73">
        <v>22</v>
      </c>
      <c r="AH50" s="86"/>
      <c r="AI50" s="79">
        <v>571</v>
      </c>
      <c r="AJ50" t="s" s="70">
        <v>18</v>
      </c>
      <c r="AK50" t="s" s="71">
        <v>668</v>
      </c>
    </row>
    <row r="51" ht="14.1" customHeight="1">
      <c r="A51" t="s" s="52">
        <v>669</v>
      </c>
      <c r="B51" t="s" s="64">
        <v>670</v>
      </c>
      <c r="C51" s="73">
        <v>48</v>
      </c>
      <c r="D51" s="86"/>
      <c r="E51" s="73">
        <v>21</v>
      </c>
      <c r="F51" s="86"/>
      <c r="G51" s="73">
        <v>43</v>
      </c>
      <c r="H51" s="86"/>
      <c r="I51" s="76">
        <v>49</v>
      </c>
      <c r="J51" s="85"/>
      <c r="K51" s="73">
        <v>19</v>
      </c>
      <c r="L51" s="86"/>
      <c r="M51" s="73">
        <v>36</v>
      </c>
      <c r="N51" s="86"/>
      <c r="O51" s="78">
        <v>42</v>
      </c>
      <c r="P51" s="86"/>
      <c r="Q51" s="73">
        <v>21</v>
      </c>
      <c r="R51" s="86"/>
      <c r="S51" s="73">
        <v>23</v>
      </c>
      <c r="T51" s="86"/>
      <c r="U51" s="78">
        <v>40</v>
      </c>
      <c r="V51" s="86"/>
      <c r="W51" s="73">
        <v>18</v>
      </c>
      <c r="X51" s="86"/>
      <c r="Y51" s="78">
        <v>50</v>
      </c>
      <c r="Z51" s="86"/>
      <c r="AA51" s="73">
        <v>19</v>
      </c>
      <c r="AB51" s="86"/>
      <c r="AC51" s="73">
        <v>20</v>
      </c>
      <c r="AD51" s="86"/>
      <c r="AE51" s="78">
        <v>26</v>
      </c>
      <c r="AF51" s="86"/>
      <c r="AG51" s="73">
        <v>18</v>
      </c>
      <c r="AH51" s="86"/>
      <c r="AI51" s="79">
        <v>493</v>
      </c>
      <c r="AJ51" t="s" s="70">
        <v>18</v>
      </c>
      <c r="AK51" t="s" s="71">
        <v>220</v>
      </c>
    </row>
    <row r="52" ht="14.1" customHeight="1">
      <c r="A52" t="s" s="52">
        <v>672</v>
      </c>
      <c r="B52" t="s" s="64">
        <v>673</v>
      </c>
      <c r="C52" s="73">
        <v>51</v>
      </c>
      <c r="D52" s="86"/>
      <c r="E52" s="73">
        <v>22</v>
      </c>
      <c r="F52" s="86"/>
      <c r="G52" s="73">
        <v>42</v>
      </c>
      <c r="H52" s="86"/>
      <c r="I52" s="76">
        <v>59</v>
      </c>
      <c r="J52" s="85"/>
      <c r="K52" s="73">
        <v>19</v>
      </c>
      <c r="L52" s="86"/>
      <c r="M52" s="73">
        <v>38</v>
      </c>
      <c r="N52" s="86"/>
      <c r="O52" s="78">
        <v>45</v>
      </c>
      <c r="P52" s="86"/>
      <c r="Q52" s="73">
        <v>22</v>
      </c>
      <c r="R52" s="86"/>
      <c r="S52" s="73">
        <v>22</v>
      </c>
      <c r="T52" s="86"/>
      <c r="U52" s="78">
        <v>59</v>
      </c>
      <c r="V52" s="86"/>
      <c r="W52" s="73">
        <v>22</v>
      </c>
      <c r="X52" s="86"/>
      <c r="Y52" s="78">
        <v>56</v>
      </c>
      <c r="Z52" s="86"/>
      <c r="AA52" s="73">
        <v>19</v>
      </c>
      <c r="AB52" s="86"/>
      <c r="AC52" s="73">
        <v>16</v>
      </c>
      <c r="AD52" s="86"/>
      <c r="AE52" s="78">
        <v>31</v>
      </c>
      <c r="AF52" s="86"/>
      <c r="AG52" s="73">
        <v>23</v>
      </c>
      <c r="AH52" s="86"/>
      <c r="AI52" s="79">
        <v>546</v>
      </c>
      <c r="AJ52" t="s" s="70">
        <v>18</v>
      </c>
      <c r="AK52" t="s" s="71">
        <v>675</v>
      </c>
    </row>
    <row r="53" ht="14.1" customHeight="1">
      <c r="A53" t="s" s="52">
        <v>676</v>
      </c>
      <c r="B53" t="s" s="64">
        <v>677</v>
      </c>
      <c r="C53" s="73">
        <v>40</v>
      </c>
      <c r="D53" s="86"/>
      <c r="E53" s="73">
        <v>22</v>
      </c>
      <c r="F53" s="86"/>
      <c r="G53" s="73">
        <v>38</v>
      </c>
      <c r="H53" s="86"/>
      <c r="I53" s="76">
        <v>40</v>
      </c>
      <c r="J53" s="85"/>
      <c r="K53" s="73">
        <v>20</v>
      </c>
      <c r="L53" s="86"/>
      <c r="M53" s="73">
        <v>42</v>
      </c>
      <c r="N53" s="86"/>
      <c r="O53" s="78">
        <v>40</v>
      </c>
      <c r="P53" s="86"/>
      <c r="Q53" s="73">
        <v>22</v>
      </c>
      <c r="R53" s="86"/>
      <c r="S53" s="73">
        <v>20</v>
      </c>
      <c r="T53" s="86"/>
      <c r="U53" s="78">
        <v>40</v>
      </c>
      <c r="V53" s="86"/>
      <c r="W53" s="73">
        <v>20</v>
      </c>
      <c r="X53" s="86"/>
      <c r="Y53" s="78">
        <v>40</v>
      </c>
      <c r="Z53" s="86"/>
      <c r="AA53" s="73">
        <v>20</v>
      </c>
      <c r="AB53" s="86"/>
      <c r="AC53" s="73">
        <v>17</v>
      </c>
      <c r="AD53" s="86"/>
      <c r="AE53" s="78">
        <v>20</v>
      </c>
      <c r="AF53" s="86"/>
      <c r="AG53" s="73">
        <v>20</v>
      </c>
      <c r="AH53" s="86"/>
      <c r="AI53" s="79">
        <v>461</v>
      </c>
      <c r="AJ53" t="s" s="70">
        <v>18</v>
      </c>
      <c r="AK53" t="s" s="71">
        <v>679</v>
      </c>
    </row>
    <row r="54" ht="14.1" customHeight="1">
      <c r="A54" t="s" s="52">
        <v>680</v>
      </c>
      <c r="B54" t="s" s="64">
        <v>681</v>
      </c>
      <c r="C54" s="73">
        <v>44</v>
      </c>
      <c r="D54" t="s" s="68">
        <v>27</v>
      </c>
      <c r="E54" s="73">
        <v>20</v>
      </c>
      <c r="F54" t="s" s="68">
        <v>27</v>
      </c>
      <c r="G54" s="73">
        <v>40</v>
      </c>
      <c r="H54" t="s" s="68">
        <v>27</v>
      </c>
      <c r="I54" s="76">
        <v>40</v>
      </c>
      <c r="J54" t="s" s="66">
        <v>27</v>
      </c>
      <c r="K54" s="73">
        <v>18</v>
      </c>
      <c r="L54" t="s" s="68">
        <v>27</v>
      </c>
      <c r="M54" s="73">
        <v>42</v>
      </c>
      <c r="N54" t="s" s="68">
        <v>27</v>
      </c>
      <c r="O54" s="78">
        <v>40</v>
      </c>
      <c r="P54" t="s" s="68">
        <v>27</v>
      </c>
      <c r="Q54" s="73">
        <v>20</v>
      </c>
      <c r="R54" t="s" s="68">
        <v>27</v>
      </c>
      <c r="S54" s="73">
        <v>20</v>
      </c>
      <c r="T54" t="s" s="68">
        <v>27</v>
      </c>
      <c r="U54" s="78">
        <v>17</v>
      </c>
      <c r="V54" t="s" s="68">
        <v>28</v>
      </c>
      <c r="W54" s="73">
        <v>20</v>
      </c>
      <c r="X54" t="s" s="68">
        <v>27</v>
      </c>
      <c r="Y54" s="78">
        <v>40</v>
      </c>
      <c r="Z54" t="s" s="68">
        <v>27</v>
      </c>
      <c r="AA54" s="73">
        <v>18</v>
      </c>
      <c r="AB54" t="s" s="68">
        <v>27</v>
      </c>
      <c r="AC54" s="73">
        <v>18</v>
      </c>
      <c r="AD54" t="s" s="68">
        <v>27</v>
      </c>
      <c r="AE54" s="78">
        <v>30</v>
      </c>
      <c r="AF54" t="s" s="68">
        <v>27</v>
      </c>
      <c r="AG54" s="73">
        <v>20</v>
      </c>
      <c r="AH54" t="s" s="68">
        <v>27</v>
      </c>
      <c r="AI54" s="79">
        <v>447</v>
      </c>
      <c r="AJ54" t="s" s="70">
        <v>29</v>
      </c>
      <c r="AK54" t="s" s="71">
        <v>349</v>
      </c>
    </row>
    <row r="55" ht="14.1" customHeight="1">
      <c r="A55" t="s" s="52">
        <v>682</v>
      </c>
      <c r="B55" t="s" s="64">
        <v>683</v>
      </c>
      <c r="C55" s="73">
        <v>52</v>
      </c>
      <c r="D55" s="86"/>
      <c r="E55" s="73">
        <v>19</v>
      </c>
      <c r="F55" s="86"/>
      <c r="G55" s="73">
        <v>38</v>
      </c>
      <c r="H55" s="86"/>
      <c r="I55" s="76">
        <v>42</v>
      </c>
      <c r="J55" s="85"/>
      <c r="K55" s="73">
        <v>17</v>
      </c>
      <c r="L55" s="86"/>
      <c r="M55" s="73">
        <v>38</v>
      </c>
      <c r="N55" s="86"/>
      <c r="O55" s="78">
        <v>40</v>
      </c>
      <c r="P55" s="86"/>
      <c r="Q55" s="73">
        <v>19</v>
      </c>
      <c r="R55" s="86"/>
      <c r="S55" s="73">
        <v>20</v>
      </c>
      <c r="T55" s="86"/>
      <c r="U55" s="78">
        <v>58</v>
      </c>
      <c r="V55" s="86"/>
      <c r="W55" s="73">
        <v>19</v>
      </c>
      <c r="X55" s="86"/>
      <c r="Y55" s="78">
        <v>52</v>
      </c>
      <c r="Z55" s="86"/>
      <c r="AA55" s="73">
        <v>17</v>
      </c>
      <c r="AB55" s="86"/>
      <c r="AC55" s="73">
        <v>17</v>
      </c>
      <c r="AD55" s="86"/>
      <c r="AE55" s="78">
        <v>27</v>
      </c>
      <c r="AF55" s="86"/>
      <c r="AG55" s="73">
        <v>19</v>
      </c>
      <c r="AH55" s="86"/>
      <c r="AI55" s="79">
        <v>494</v>
      </c>
      <c r="AJ55" t="s" s="70">
        <v>18</v>
      </c>
      <c r="AK55" t="s" s="71">
        <v>531</v>
      </c>
    </row>
    <row r="56" ht="14.1" customHeight="1">
      <c r="A56" t="s" s="52">
        <v>684</v>
      </c>
      <c r="B56" t="s" s="64">
        <v>685</v>
      </c>
      <c r="C56" s="73">
        <v>44</v>
      </c>
      <c r="D56" t="s" s="68">
        <v>27</v>
      </c>
      <c r="E56" s="73">
        <v>20</v>
      </c>
      <c r="F56" t="s" s="68">
        <v>27</v>
      </c>
      <c r="G56" s="73">
        <v>41</v>
      </c>
      <c r="H56" t="s" s="68">
        <v>27</v>
      </c>
      <c r="I56" s="76">
        <v>40</v>
      </c>
      <c r="J56" t="s" s="66">
        <v>27</v>
      </c>
      <c r="K56" s="73">
        <v>19</v>
      </c>
      <c r="L56" t="s" s="68">
        <v>27</v>
      </c>
      <c r="M56" s="73">
        <v>36</v>
      </c>
      <c r="N56" t="s" s="68">
        <v>27</v>
      </c>
      <c r="O56" s="78">
        <v>11</v>
      </c>
      <c r="P56" t="s" s="68">
        <v>28</v>
      </c>
      <c r="Q56" s="73">
        <v>20</v>
      </c>
      <c r="R56" t="s" s="68">
        <v>27</v>
      </c>
      <c r="S56" s="73">
        <v>21</v>
      </c>
      <c r="T56" t="s" s="68">
        <v>27</v>
      </c>
      <c r="U56" s="78">
        <v>34</v>
      </c>
      <c r="V56" t="s" s="68">
        <v>28</v>
      </c>
      <c r="W56" s="73">
        <v>16</v>
      </c>
      <c r="X56" t="s" s="68">
        <v>27</v>
      </c>
      <c r="Y56" s="78">
        <v>54</v>
      </c>
      <c r="Z56" t="s" s="68">
        <v>27</v>
      </c>
      <c r="AA56" s="73">
        <v>19</v>
      </c>
      <c r="AB56" t="s" s="68">
        <v>27</v>
      </c>
      <c r="AC56" s="73">
        <v>15</v>
      </c>
      <c r="AD56" t="s" s="68">
        <v>27</v>
      </c>
      <c r="AE56" s="78">
        <v>25</v>
      </c>
      <c r="AF56" t="s" s="68">
        <v>27</v>
      </c>
      <c r="AG56" s="73">
        <v>17</v>
      </c>
      <c r="AH56" t="s" s="68">
        <v>27</v>
      </c>
      <c r="AI56" s="79">
        <v>432</v>
      </c>
      <c r="AJ56" t="s" s="70">
        <v>29</v>
      </c>
      <c r="AK56" t="s" s="71">
        <v>688</v>
      </c>
    </row>
    <row r="57" ht="14.1" customHeight="1">
      <c r="A57" t="s" s="52">
        <v>689</v>
      </c>
      <c r="B57" t="s" s="64">
        <v>690</v>
      </c>
      <c r="C57" s="73">
        <v>52</v>
      </c>
      <c r="D57" s="86"/>
      <c r="E57" s="73">
        <v>21</v>
      </c>
      <c r="F57" s="86"/>
      <c r="G57" s="73">
        <v>41</v>
      </c>
      <c r="H57" s="86"/>
      <c r="I57" s="76">
        <v>53</v>
      </c>
      <c r="J57" s="85"/>
      <c r="K57" s="73">
        <v>20</v>
      </c>
      <c r="L57" s="86"/>
      <c r="M57" s="73">
        <v>42</v>
      </c>
      <c r="N57" s="86"/>
      <c r="O57" s="78">
        <v>41</v>
      </c>
      <c r="P57" s="86"/>
      <c r="Q57" s="73">
        <v>21</v>
      </c>
      <c r="R57" s="86"/>
      <c r="S57" s="73">
        <v>21</v>
      </c>
      <c r="T57" s="86"/>
      <c r="U57" s="78">
        <v>62</v>
      </c>
      <c r="V57" s="86"/>
      <c r="W57" s="73">
        <v>23</v>
      </c>
      <c r="X57" s="86"/>
      <c r="Y57" s="78">
        <v>62</v>
      </c>
      <c r="Z57" s="86"/>
      <c r="AA57" s="73">
        <v>20</v>
      </c>
      <c r="AB57" s="86"/>
      <c r="AC57" s="73">
        <v>17</v>
      </c>
      <c r="AD57" s="86"/>
      <c r="AE57" s="78">
        <v>26</v>
      </c>
      <c r="AF57" s="86"/>
      <c r="AG57" s="73">
        <v>20</v>
      </c>
      <c r="AH57" s="86"/>
      <c r="AI57" s="79">
        <v>542</v>
      </c>
      <c r="AJ57" t="s" s="70">
        <v>18</v>
      </c>
      <c r="AK57" t="s" s="71">
        <v>511</v>
      </c>
    </row>
    <row r="58" ht="14.1" customHeight="1">
      <c r="A58" t="s" s="52">
        <v>691</v>
      </c>
      <c r="B58" t="s" s="64">
        <v>692</v>
      </c>
      <c r="C58" s="73">
        <v>62</v>
      </c>
      <c r="D58" s="86"/>
      <c r="E58" s="73">
        <v>21</v>
      </c>
      <c r="F58" s="86"/>
      <c r="G58" s="73">
        <v>44</v>
      </c>
      <c r="H58" s="86"/>
      <c r="I58" s="76">
        <v>40</v>
      </c>
      <c r="J58" s="85"/>
      <c r="K58" s="73">
        <v>20</v>
      </c>
      <c r="L58" s="86"/>
      <c r="M58" s="73">
        <v>42</v>
      </c>
      <c r="N58" s="86"/>
      <c r="O58" t="s" s="69">
        <v>68</v>
      </c>
      <c r="P58" s="86"/>
      <c r="Q58" s="73">
        <v>21</v>
      </c>
      <c r="R58" s="86"/>
      <c r="S58" s="73">
        <v>22</v>
      </c>
      <c r="T58" s="86"/>
      <c r="U58" s="78">
        <v>50</v>
      </c>
      <c r="V58" s="86"/>
      <c r="W58" s="73">
        <v>16</v>
      </c>
      <c r="X58" s="86"/>
      <c r="Y58" s="78">
        <v>43</v>
      </c>
      <c r="Z58" s="86"/>
      <c r="AA58" s="73">
        <v>20</v>
      </c>
      <c r="AB58" s="86"/>
      <c r="AC58" s="73">
        <v>18</v>
      </c>
      <c r="AD58" s="86"/>
      <c r="AE58" s="78">
        <v>25</v>
      </c>
      <c r="AF58" s="86"/>
      <c r="AG58" s="73">
        <v>19</v>
      </c>
      <c r="AH58" s="86"/>
      <c r="AI58" t="s" s="70">
        <v>693</v>
      </c>
      <c r="AJ58" t="s" s="70">
        <v>18</v>
      </c>
      <c r="AK58" t="s" s="71">
        <v>694</v>
      </c>
    </row>
    <row r="59" ht="14.1" customHeight="1">
      <c r="A59" t="s" s="52">
        <v>695</v>
      </c>
      <c r="B59" t="s" s="64">
        <v>696</v>
      </c>
      <c r="C59" s="73">
        <v>56</v>
      </c>
      <c r="D59" s="86"/>
      <c r="E59" s="73">
        <v>20</v>
      </c>
      <c r="F59" s="86"/>
      <c r="G59" s="73">
        <v>40</v>
      </c>
      <c r="H59" s="86"/>
      <c r="I59" s="76">
        <v>53</v>
      </c>
      <c r="J59" s="85"/>
      <c r="K59" s="73">
        <v>21</v>
      </c>
      <c r="L59" s="86"/>
      <c r="M59" s="73">
        <v>44</v>
      </c>
      <c r="N59" s="86"/>
      <c r="O59" s="78">
        <v>40</v>
      </c>
      <c r="P59" s="86"/>
      <c r="Q59" s="73">
        <v>20</v>
      </c>
      <c r="R59" s="86"/>
      <c r="S59" s="73">
        <v>20</v>
      </c>
      <c r="T59" s="86"/>
      <c r="U59" s="78">
        <v>55</v>
      </c>
      <c r="V59" s="86"/>
      <c r="W59" s="73">
        <v>20</v>
      </c>
      <c r="X59" s="86"/>
      <c r="Y59" s="78">
        <v>64</v>
      </c>
      <c r="Z59" s="86"/>
      <c r="AA59" s="73">
        <v>21</v>
      </c>
      <c r="AB59" s="86"/>
      <c r="AC59" s="73">
        <v>19</v>
      </c>
      <c r="AD59" s="86"/>
      <c r="AE59" s="78">
        <v>31</v>
      </c>
      <c r="AF59" s="86"/>
      <c r="AG59" s="73">
        <v>20</v>
      </c>
      <c r="AH59" s="86"/>
      <c r="AI59" s="79">
        <v>544</v>
      </c>
      <c r="AJ59" t="s" s="70">
        <v>18</v>
      </c>
      <c r="AK59" t="s" s="71">
        <v>90</v>
      </c>
    </row>
    <row r="60" ht="14.1" customHeight="1">
      <c r="A60" t="s" s="52">
        <v>698</v>
      </c>
      <c r="B60" t="s" s="64">
        <v>699</v>
      </c>
      <c r="C60" s="73">
        <v>55</v>
      </c>
      <c r="D60" s="86"/>
      <c r="E60" s="73">
        <v>20</v>
      </c>
      <c r="F60" s="86"/>
      <c r="G60" s="73">
        <v>41</v>
      </c>
      <c r="H60" s="86"/>
      <c r="I60" s="76">
        <v>48</v>
      </c>
      <c r="J60" s="85"/>
      <c r="K60" s="73">
        <v>21</v>
      </c>
      <c r="L60" s="86"/>
      <c r="M60" s="73">
        <v>42</v>
      </c>
      <c r="N60" s="86"/>
      <c r="O60" s="78">
        <v>43</v>
      </c>
      <c r="P60" s="86"/>
      <c r="Q60" s="73">
        <v>20</v>
      </c>
      <c r="R60" s="86"/>
      <c r="S60" s="73">
        <v>21</v>
      </c>
      <c r="T60" s="86"/>
      <c r="U60" s="78">
        <v>55</v>
      </c>
      <c r="V60" s="86"/>
      <c r="W60" s="73">
        <v>20</v>
      </c>
      <c r="X60" s="86"/>
      <c r="Y60" s="78">
        <v>42</v>
      </c>
      <c r="Z60" s="86"/>
      <c r="AA60" s="73">
        <v>21</v>
      </c>
      <c r="AB60" s="86"/>
      <c r="AC60" s="73">
        <v>17</v>
      </c>
      <c r="AD60" s="86"/>
      <c r="AE60" s="78">
        <v>26</v>
      </c>
      <c r="AF60" s="86"/>
      <c r="AG60" s="73">
        <v>20</v>
      </c>
      <c r="AH60" s="86"/>
      <c r="AI60" s="79">
        <v>512</v>
      </c>
      <c r="AJ60" t="s" s="70">
        <v>18</v>
      </c>
      <c r="AK60" t="s" s="71">
        <v>132</v>
      </c>
    </row>
    <row r="61" ht="14.1" customHeight="1">
      <c r="A61" t="s" s="52">
        <v>701</v>
      </c>
      <c r="B61" t="s" s="64">
        <v>702</v>
      </c>
      <c r="C61" s="73">
        <v>52</v>
      </c>
      <c r="D61" s="86"/>
      <c r="E61" s="73">
        <v>21</v>
      </c>
      <c r="F61" s="86"/>
      <c r="G61" s="73">
        <v>42</v>
      </c>
      <c r="H61" s="86"/>
      <c r="I61" s="76">
        <v>43</v>
      </c>
      <c r="J61" s="85"/>
      <c r="K61" s="73">
        <v>21</v>
      </c>
      <c r="L61" s="86"/>
      <c r="M61" s="73">
        <v>42</v>
      </c>
      <c r="N61" s="86"/>
      <c r="O61" t="s" s="69">
        <v>16</v>
      </c>
      <c r="P61" s="86"/>
      <c r="Q61" s="73">
        <v>21</v>
      </c>
      <c r="R61" s="86"/>
      <c r="S61" s="73">
        <v>22</v>
      </c>
      <c r="T61" s="86"/>
      <c r="U61" s="78">
        <v>49</v>
      </c>
      <c r="V61" s="86"/>
      <c r="W61" s="73">
        <v>18</v>
      </c>
      <c r="X61" s="86"/>
      <c r="Y61" s="78">
        <v>40</v>
      </c>
      <c r="Z61" s="86"/>
      <c r="AA61" s="73">
        <v>21</v>
      </c>
      <c r="AB61" s="86"/>
      <c r="AC61" s="73">
        <v>20</v>
      </c>
      <c r="AD61" s="86"/>
      <c r="AE61" s="78">
        <v>25</v>
      </c>
      <c r="AF61" s="86"/>
      <c r="AG61" s="73">
        <v>21</v>
      </c>
      <c r="AH61" s="86"/>
      <c r="AI61" t="s" s="70">
        <v>703</v>
      </c>
      <c r="AJ61" t="s" s="70">
        <v>18</v>
      </c>
      <c r="AK61" t="s" s="71">
        <v>204</v>
      </c>
    </row>
    <row r="62" ht="14.1" customHeight="1">
      <c r="A62" t="s" s="52">
        <v>704</v>
      </c>
      <c r="B62" t="s" s="64">
        <v>705</v>
      </c>
      <c r="C62" s="73">
        <v>47</v>
      </c>
      <c r="D62" s="86"/>
      <c r="E62" s="73">
        <v>22</v>
      </c>
      <c r="F62" s="86"/>
      <c r="G62" s="73">
        <v>39</v>
      </c>
      <c r="H62" s="86"/>
      <c r="I62" s="76">
        <v>44</v>
      </c>
      <c r="J62" s="85"/>
      <c r="K62" s="73">
        <v>19</v>
      </c>
      <c r="L62" s="86"/>
      <c r="M62" s="73">
        <v>42</v>
      </c>
      <c r="N62" s="86"/>
      <c r="O62" s="78">
        <v>40</v>
      </c>
      <c r="P62" s="86"/>
      <c r="Q62" s="73">
        <v>22</v>
      </c>
      <c r="R62" s="86"/>
      <c r="S62" s="73">
        <v>20</v>
      </c>
      <c r="T62" s="86"/>
      <c r="U62" s="78">
        <v>60</v>
      </c>
      <c r="V62" s="86"/>
      <c r="W62" s="73">
        <v>16</v>
      </c>
      <c r="X62" s="86"/>
      <c r="Y62" s="78">
        <v>44</v>
      </c>
      <c r="Z62" s="86"/>
      <c r="AA62" s="73">
        <v>19</v>
      </c>
      <c r="AB62" s="86"/>
      <c r="AC62" s="73">
        <v>19</v>
      </c>
      <c r="AD62" s="86"/>
      <c r="AE62" s="78">
        <v>28</v>
      </c>
      <c r="AF62" s="86"/>
      <c r="AG62" s="73">
        <v>17</v>
      </c>
      <c r="AH62" s="86"/>
      <c r="AI62" s="79">
        <v>498</v>
      </c>
      <c r="AJ62" t="s" s="70">
        <v>18</v>
      </c>
      <c r="AK62" t="s" s="71">
        <v>469</v>
      </c>
    </row>
    <row r="63" ht="14.1" customHeight="1">
      <c r="A63" t="s" s="52">
        <v>706</v>
      </c>
      <c r="B63" t="s" s="64">
        <v>707</v>
      </c>
      <c r="C63" s="73">
        <v>63</v>
      </c>
      <c r="D63" s="86"/>
      <c r="E63" s="73">
        <v>23</v>
      </c>
      <c r="F63" s="86"/>
      <c r="G63" s="73">
        <v>43</v>
      </c>
      <c r="H63" s="86"/>
      <c r="I63" s="76">
        <v>47</v>
      </c>
      <c r="J63" s="85"/>
      <c r="K63" s="73">
        <v>23</v>
      </c>
      <c r="L63" s="86"/>
      <c r="M63" s="73">
        <v>46</v>
      </c>
      <c r="N63" s="86"/>
      <c r="O63" s="78">
        <v>48</v>
      </c>
      <c r="P63" s="86"/>
      <c r="Q63" s="73">
        <v>22</v>
      </c>
      <c r="R63" s="86"/>
      <c r="S63" s="73">
        <v>23</v>
      </c>
      <c r="T63" s="86"/>
      <c r="U63" s="78">
        <v>64</v>
      </c>
      <c r="V63" s="86"/>
      <c r="W63" s="73">
        <v>23</v>
      </c>
      <c r="X63" s="86"/>
      <c r="Y63" s="78">
        <v>65</v>
      </c>
      <c r="Z63" s="86"/>
      <c r="AA63" s="73">
        <v>23</v>
      </c>
      <c r="AB63" s="86"/>
      <c r="AC63" s="73">
        <v>23</v>
      </c>
      <c r="AD63" s="86"/>
      <c r="AE63" s="78">
        <v>32</v>
      </c>
      <c r="AF63" s="86"/>
      <c r="AG63" s="73">
        <v>23</v>
      </c>
      <c r="AH63" s="86"/>
      <c r="AI63" s="79">
        <v>591</v>
      </c>
      <c r="AJ63" t="s" s="70">
        <v>18</v>
      </c>
      <c r="AK63" t="s" s="71">
        <v>546</v>
      </c>
    </row>
    <row r="64" ht="14.1" customHeight="1">
      <c r="A64" t="s" s="52">
        <v>708</v>
      </c>
      <c r="B64" t="s" s="64">
        <v>709</v>
      </c>
      <c r="C64" s="73">
        <v>51</v>
      </c>
      <c r="D64" s="86"/>
      <c r="E64" s="73">
        <v>20</v>
      </c>
      <c r="F64" s="86"/>
      <c r="G64" s="73">
        <v>41</v>
      </c>
      <c r="H64" s="86"/>
      <c r="I64" s="76">
        <v>40</v>
      </c>
      <c r="J64" s="85"/>
      <c r="K64" s="73">
        <v>22</v>
      </c>
      <c r="L64" s="86"/>
      <c r="M64" s="73">
        <v>42</v>
      </c>
      <c r="N64" s="86"/>
      <c r="O64" s="78">
        <v>45</v>
      </c>
      <c r="P64" s="86"/>
      <c r="Q64" s="73">
        <v>20</v>
      </c>
      <c r="R64" s="86"/>
      <c r="S64" s="73">
        <v>21</v>
      </c>
      <c r="T64" s="86"/>
      <c r="U64" s="78">
        <v>60</v>
      </c>
      <c r="V64" s="86"/>
      <c r="W64" s="73">
        <v>20</v>
      </c>
      <c r="X64" s="86"/>
      <c r="Y64" s="78">
        <v>41</v>
      </c>
      <c r="Z64" s="86"/>
      <c r="AA64" s="73">
        <v>22</v>
      </c>
      <c r="AB64" s="86"/>
      <c r="AC64" s="73">
        <v>20</v>
      </c>
      <c r="AD64" s="86"/>
      <c r="AE64" s="78">
        <v>29</v>
      </c>
      <c r="AF64" s="86"/>
      <c r="AG64" s="73">
        <v>22</v>
      </c>
      <c r="AH64" s="86"/>
      <c r="AI64" s="79">
        <v>516</v>
      </c>
      <c r="AJ64" t="s" s="70">
        <v>18</v>
      </c>
      <c r="AK64" t="s" s="71">
        <v>711</v>
      </c>
    </row>
    <row r="65" ht="14.1" customHeight="1">
      <c r="A65" t="s" s="52">
        <v>712</v>
      </c>
      <c r="B65" t="s" s="64">
        <v>713</v>
      </c>
      <c r="C65" s="73">
        <v>53</v>
      </c>
      <c r="D65" s="86"/>
      <c r="E65" s="73">
        <v>23</v>
      </c>
      <c r="F65" s="86"/>
      <c r="G65" s="73">
        <v>39</v>
      </c>
      <c r="H65" s="86"/>
      <c r="I65" s="76">
        <v>48</v>
      </c>
      <c r="J65" s="85"/>
      <c r="K65" s="73">
        <v>23</v>
      </c>
      <c r="L65" s="86"/>
      <c r="M65" s="73">
        <v>42</v>
      </c>
      <c r="N65" s="86"/>
      <c r="O65" s="78">
        <v>42</v>
      </c>
      <c r="P65" s="86"/>
      <c r="Q65" s="73">
        <v>23</v>
      </c>
      <c r="R65" s="86"/>
      <c r="S65" s="73">
        <v>22</v>
      </c>
      <c r="T65" s="86"/>
      <c r="U65" s="78">
        <v>51</v>
      </c>
      <c r="V65" s="86"/>
      <c r="W65" s="73">
        <v>23</v>
      </c>
      <c r="X65" s="86"/>
      <c r="Y65" s="78">
        <v>62</v>
      </c>
      <c r="Z65" s="86"/>
      <c r="AA65" s="73">
        <v>23</v>
      </c>
      <c r="AB65" s="86"/>
      <c r="AC65" s="73">
        <v>19</v>
      </c>
      <c r="AD65" s="86"/>
      <c r="AE65" s="78">
        <v>29</v>
      </c>
      <c r="AF65" s="86"/>
      <c r="AG65" s="73">
        <v>23</v>
      </c>
      <c r="AH65" s="86"/>
      <c r="AI65" s="79">
        <v>545</v>
      </c>
      <c r="AJ65" t="s" s="70">
        <v>18</v>
      </c>
      <c r="AK65" t="s" s="71">
        <v>715</v>
      </c>
    </row>
    <row r="66" ht="14.1" customHeight="1">
      <c r="A66" t="s" s="52">
        <v>716</v>
      </c>
      <c r="B66" t="s" s="64">
        <v>717</v>
      </c>
      <c r="C66" s="73">
        <v>53</v>
      </c>
      <c r="D66" s="86"/>
      <c r="E66" s="73">
        <v>20</v>
      </c>
      <c r="F66" s="86"/>
      <c r="G66" s="73">
        <v>40</v>
      </c>
      <c r="H66" s="86"/>
      <c r="I66" s="76">
        <v>46</v>
      </c>
      <c r="J66" s="85"/>
      <c r="K66" s="73">
        <v>22</v>
      </c>
      <c r="L66" s="86"/>
      <c r="M66" s="73">
        <v>46</v>
      </c>
      <c r="N66" s="86"/>
      <c r="O66" s="78">
        <v>51</v>
      </c>
      <c r="P66" s="86"/>
      <c r="Q66" s="73">
        <v>20</v>
      </c>
      <c r="R66" s="86"/>
      <c r="S66" s="73">
        <v>20</v>
      </c>
      <c r="T66" s="86"/>
      <c r="U66" s="78">
        <v>61</v>
      </c>
      <c r="V66" s="86"/>
      <c r="W66" s="73">
        <v>22</v>
      </c>
      <c r="X66" s="86"/>
      <c r="Y66" s="78">
        <v>40</v>
      </c>
      <c r="Z66" s="86"/>
      <c r="AA66" s="73">
        <v>22</v>
      </c>
      <c r="AB66" s="86"/>
      <c r="AC66" s="73">
        <v>18</v>
      </c>
      <c r="AD66" s="86"/>
      <c r="AE66" s="78">
        <v>30</v>
      </c>
      <c r="AF66" s="86"/>
      <c r="AG66" s="73">
        <v>22</v>
      </c>
      <c r="AH66" s="86"/>
      <c r="AI66" s="79">
        <v>533</v>
      </c>
      <c r="AJ66" t="s" s="70">
        <v>18</v>
      </c>
      <c r="AK66" t="s" s="71">
        <v>143</v>
      </c>
    </row>
    <row r="67" ht="14.1" customHeight="1">
      <c r="A67" t="s" s="52">
        <v>718</v>
      </c>
      <c r="B67" t="s" s="64">
        <v>719</v>
      </c>
      <c r="C67" s="73">
        <v>42</v>
      </c>
      <c r="D67" t="s" s="68">
        <v>27</v>
      </c>
      <c r="E67" s="73">
        <v>21</v>
      </c>
      <c r="F67" t="s" s="68">
        <v>27</v>
      </c>
      <c r="G67" s="73">
        <v>44</v>
      </c>
      <c r="H67" t="s" s="68">
        <v>27</v>
      </c>
      <c r="I67" s="76">
        <v>53</v>
      </c>
      <c r="J67" t="s" s="66">
        <v>27</v>
      </c>
      <c r="K67" s="73">
        <v>18</v>
      </c>
      <c r="L67" t="s" s="68">
        <v>27</v>
      </c>
      <c r="M67" s="73">
        <v>38</v>
      </c>
      <c r="N67" t="s" s="68">
        <v>27</v>
      </c>
      <c r="O67" s="78">
        <v>30</v>
      </c>
      <c r="P67" t="s" s="68">
        <v>28</v>
      </c>
      <c r="Q67" s="73">
        <v>21</v>
      </c>
      <c r="R67" t="s" s="68">
        <v>27</v>
      </c>
      <c r="S67" s="73">
        <v>22</v>
      </c>
      <c r="T67" t="s" s="68">
        <v>27</v>
      </c>
      <c r="U67" s="78">
        <v>53</v>
      </c>
      <c r="V67" t="s" s="68">
        <v>27</v>
      </c>
      <c r="W67" s="73">
        <v>18</v>
      </c>
      <c r="X67" t="s" s="68">
        <v>27</v>
      </c>
      <c r="Y67" s="78">
        <v>46</v>
      </c>
      <c r="Z67" t="s" s="68">
        <v>27</v>
      </c>
      <c r="AA67" s="73">
        <v>18</v>
      </c>
      <c r="AB67" t="s" s="68">
        <v>27</v>
      </c>
      <c r="AC67" s="73">
        <v>17</v>
      </c>
      <c r="AD67" t="s" s="68">
        <v>27</v>
      </c>
      <c r="AE67" s="78">
        <v>25</v>
      </c>
      <c r="AF67" t="s" s="68">
        <v>27</v>
      </c>
      <c r="AG67" s="73">
        <v>21</v>
      </c>
      <c r="AH67" t="s" s="68">
        <v>27</v>
      </c>
      <c r="AI67" s="79">
        <v>487</v>
      </c>
      <c r="AJ67" t="s" s="70">
        <v>29</v>
      </c>
      <c r="AK67" t="s" s="71">
        <v>550</v>
      </c>
    </row>
    <row r="68" ht="14.1" customHeight="1">
      <c r="A68" t="s" s="52">
        <v>722</v>
      </c>
      <c r="B68" t="s" s="64">
        <v>723</v>
      </c>
      <c r="C68" s="73">
        <v>66</v>
      </c>
      <c r="D68" s="86"/>
      <c r="E68" s="73">
        <v>22</v>
      </c>
      <c r="F68" s="86"/>
      <c r="G68" s="73">
        <v>40</v>
      </c>
      <c r="H68" s="86"/>
      <c r="I68" s="76">
        <v>45</v>
      </c>
      <c r="J68" s="85"/>
      <c r="K68" s="73">
        <v>22</v>
      </c>
      <c r="L68" s="86"/>
      <c r="M68" s="73">
        <v>46</v>
      </c>
      <c r="N68" s="86"/>
      <c r="O68" s="78">
        <v>50</v>
      </c>
      <c r="P68" s="86"/>
      <c r="Q68" s="73">
        <v>22</v>
      </c>
      <c r="R68" s="86"/>
      <c r="S68" s="73">
        <v>20</v>
      </c>
      <c r="T68" s="86"/>
      <c r="U68" s="78">
        <v>45</v>
      </c>
      <c r="V68" s="86"/>
      <c r="W68" s="73">
        <v>20</v>
      </c>
      <c r="X68" s="86"/>
      <c r="Y68" s="78">
        <v>54</v>
      </c>
      <c r="Z68" s="86"/>
      <c r="AA68" s="73">
        <v>22</v>
      </c>
      <c r="AB68" s="86"/>
      <c r="AC68" s="73">
        <v>18</v>
      </c>
      <c r="AD68" s="86"/>
      <c r="AE68" s="78">
        <v>24</v>
      </c>
      <c r="AF68" s="86"/>
      <c r="AG68" s="73">
        <v>20</v>
      </c>
      <c r="AH68" s="86"/>
      <c r="AI68" s="79">
        <v>536</v>
      </c>
      <c r="AJ68" t="s" s="70">
        <v>18</v>
      </c>
      <c r="AK68" t="s" s="71">
        <v>118</v>
      </c>
    </row>
    <row r="69" ht="14.1" customHeight="1">
      <c r="A69" t="s" s="52">
        <v>725</v>
      </c>
      <c r="B69" t="s" s="64">
        <v>726</v>
      </c>
      <c r="C69" s="73">
        <v>66</v>
      </c>
      <c r="D69" s="86"/>
      <c r="E69" s="73">
        <v>23</v>
      </c>
      <c r="F69" s="86"/>
      <c r="G69" s="73">
        <v>39</v>
      </c>
      <c r="H69" s="86"/>
      <c r="I69" s="76">
        <v>60</v>
      </c>
      <c r="J69" s="85"/>
      <c r="K69" s="73">
        <v>23</v>
      </c>
      <c r="L69" s="86"/>
      <c r="M69" s="73">
        <v>44</v>
      </c>
      <c r="N69" s="86"/>
      <c r="O69" s="78">
        <v>51</v>
      </c>
      <c r="P69" s="86"/>
      <c r="Q69" s="73">
        <v>23</v>
      </c>
      <c r="R69" s="86"/>
      <c r="S69" s="73">
        <v>20</v>
      </c>
      <c r="T69" s="86"/>
      <c r="U69" s="78">
        <v>67</v>
      </c>
      <c r="V69" s="86"/>
      <c r="W69" s="73">
        <v>23</v>
      </c>
      <c r="X69" s="86"/>
      <c r="Y69" s="78">
        <v>60</v>
      </c>
      <c r="Z69" s="86"/>
      <c r="AA69" s="73">
        <v>23</v>
      </c>
      <c r="AB69" s="86"/>
      <c r="AC69" s="73">
        <v>23</v>
      </c>
      <c r="AD69" s="86"/>
      <c r="AE69" s="78">
        <v>28</v>
      </c>
      <c r="AF69" s="86"/>
      <c r="AG69" s="73">
        <v>23</v>
      </c>
      <c r="AH69" s="86"/>
      <c r="AI69" s="79">
        <v>596</v>
      </c>
      <c r="AJ69" t="s" s="70">
        <v>18</v>
      </c>
      <c r="AK69" t="s" s="71">
        <v>242</v>
      </c>
    </row>
    <row r="70" ht="14.1" customHeight="1">
      <c r="A70" t="s" s="52">
        <v>727</v>
      </c>
      <c r="B70" t="s" s="64">
        <v>728</v>
      </c>
      <c r="C70" s="73">
        <v>46</v>
      </c>
      <c r="D70" t="s" s="68">
        <v>27</v>
      </c>
      <c r="E70" s="73">
        <v>20</v>
      </c>
      <c r="F70" t="s" s="68">
        <v>27</v>
      </c>
      <c r="G70" s="73">
        <v>39</v>
      </c>
      <c r="H70" t="s" s="68">
        <v>27</v>
      </c>
      <c r="I70" s="76">
        <v>46</v>
      </c>
      <c r="J70" t="s" s="66">
        <v>27</v>
      </c>
      <c r="K70" s="73">
        <v>20</v>
      </c>
      <c r="L70" t="s" s="68">
        <v>27</v>
      </c>
      <c r="M70" s="73">
        <v>42</v>
      </c>
      <c r="N70" t="s" s="68">
        <v>27</v>
      </c>
      <c r="O70" s="78">
        <v>27</v>
      </c>
      <c r="P70" t="s" s="68">
        <v>28</v>
      </c>
      <c r="Q70" s="73">
        <v>20</v>
      </c>
      <c r="R70" t="s" s="68">
        <v>27</v>
      </c>
      <c r="S70" s="73">
        <v>20</v>
      </c>
      <c r="T70" t="s" s="68">
        <v>27</v>
      </c>
      <c r="U70" s="78">
        <v>52</v>
      </c>
      <c r="V70" t="s" s="68">
        <v>27</v>
      </c>
      <c r="W70" s="73">
        <v>20</v>
      </c>
      <c r="X70" t="s" s="68">
        <v>27</v>
      </c>
      <c r="Y70" s="78">
        <v>51</v>
      </c>
      <c r="Z70" t="s" s="68">
        <v>27</v>
      </c>
      <c r="AA70" s="73">
        <v>20</v>
      </c>
      <c r="AB70" t="s" s="68">
        <v>27</v>
      </c>
      <c r="AC70" s="73">
        <v>18</v>
      </c>
      <c r="AD70" t="s" s="68">
        <v>27</v>
      </c>
      <c r="AE70" s="78">
        <v>20</v>
      </c>
      <c r="AF70" t="s" s="68">
        <v>27</v>
      </c>
      <c r="AG70" s="73">
        <v>20</v>
      </c>
      <c r="AH70" t="s" s="68">
        <v>27</v>
      </c>
      <c r="AI70" s="79">
        <v>481</v>
      </c>
      <c r="AJ70" t="s" s="70">
        <v>29</v>
      </c>
      <c r="AK70" t="s" s="71">
        <v>201</v>
      </c>
    </row>
    <row r="71" ht="14.1" customHeight="1">
      <c r="A71" t="s" s="52">
        <v>730</v>
      </c>
      <c r="B71" t="s" s="64">
        <v>731</v>
      </c>
      <c r="C71" s="73">
        <v>50</v>
      </c>
      <c r="D71" s="86"/>
      <c r="E71" s="73">
        <v>20</v>
      </c>
      <c r="F71" s="86"/>
      <c r="G71" s="73">
        <v>42</v>
      </c>
      <c r="H71" s="86"/>
      <c r="I71" s="76">
        <v>53</v>
      </c>
      <c r="J71" s="85"/>
      <c r="K71" s="73">
        <v>17</v>
      </c>
      <c r="L71" s="86"/>
      <c r="M71" s="73">
        <v>40</v>
      </c>
      <c r="N71" s="86"/>
      <c r="O71" s="78">
        <v>40</v>
      </c>
      <c r="P71" s="86"/>
      <c r="Q71" s="73">
        <v>20</v>
      </c>
      <c r="R71" s="86"/>
      <c r="S71" s="73">
        <v>22</v>
      </c>
      <c r="T71" s="86"/>
      <c r="U71" s="78">
        <v>56</v>
      </c>
      <c r="V71" s="86"/>
      <c r="W71" s="73">
        <v>20</v>
      </c>
      <c r="X71" s="86"/>
      <c r="Y71" s="78">
        <v>58</v>
      </c>
      <c r="Z71" s="86"/>
      <c r="AA71" s="73">
        <v>16</v>
      </c>
      <c r="AB71" s="86"/>
      <c r="AC71" s="73">
        <v>20</v>
      </c>
      <c r="AD71" s="86"/>
      <c r="AE71" s="78">
        <v>26</v>
      </c>
      <c r="AF71" s="86"/>
      <c r="AG71" s="73">
        <v>20</v>
      </c>
      <c r="AH71" s="86"/>
      <c r="AI71" s="79">
        <v>520</v>
      </c>
      <c r="AJ71" t="s" s="70">
        <v>18</v>
      </c>
      <c r="AK71" t="s" s="71">
        <v>210</v>
      </c>
    </row>
    <row r="72" ht="14.1" customHeight="1">
      <c r="A72" t="s" s="52">
        <v>733</v>
      </c>
      <c r="B72" t="s" s="64">
        <v>734</v>
      </c>
      <c r="C72" s="73">
        <v>47</v>
      </c>
      <c r="D72" s="86"/>
      <c r="E72" s="73">
        <v>22</v>
      </c>
      <c r="F72" s="86"/>
      <c r="G72" s="73">
        <v>41</v>
      </c>
      <c r="H72" s="86"/>
      <c r="I72" s="76">
        <v>51</v>
      </c>
      <c r="J72" s="85"/>
      <c r="K72" s="73">
        <v>21</v>
      </c>
      <c r="L72" s="86"/>
      <c r="M72" s="73">
        <v>44</v>
      </c>
      <c r="N72" s="86"/>
      <c r="O72" s="78">
        <v>40</v>
      </c>
      <c r="P72" s="86"/>
      <c r="Q72" s="73">
        <v>22</v>
      </c>
      <c r="R72" s="86"/>
      <c r="S72" s="73">
        <v>21</v>
      </c>
      <c r="T72" s="86"/>
      <c r="U72" s="78">
        <v>50</v>
      </c>
      <c r="V72" s="86"/>
      <c r="W72" s="73">
        <v>20</v>
      </c>
      <c r="X72" s="86"/>
      <c r="Y72" s="78">
        <v>50</v>
      </c>
      <c r="Z72" s="86"/>
      <c r="AA72" s="73">
        <v>21</v>
      </c>
      <c r="AB72" s="86"/>
      <c r="AC72" s="73">
        <v>20</v>
      </c>
      <c r="AD72" s="86"/>
      <c r="AE72" s="78">
        <v>26</v>
      </c>
      <c r="AF72" s="86"/>
      <c r="AG72" s="73">
        <v>20</v>
      </c>
      <c r="AH72" s="86"/>
      <c r="AI72" s="79">
        <v>516</v>
      </c>
      <c r="AJ72" t="s" s="70">
        <v>18</v>
      </c>
      <c r="AK72" t="s" s="71">
        <v>711</v>
      </c>
    </row>
    <row r="73" ht="14.1" customHeight="1">
      <c r="A73" t="s" s="52">
        <v>735</v>
      </c>
      <c r="B73" t="s" s="64">
        <v>736</v>
      </c>
      <c r="C73" s="73">
        <v>41</v>
      </c>
      <c r="D73" s="86"/>
      <c r="E73" s="73">
        <v>21</v>
      </c>
      <c r="F73" s="86"/>
      <c r="G73" s="73">
        <v>40</v>
      </c>
      <c r="H73" s="86"/>
      <c r="I73" s="76">
        <v>45</v>
      </c>
      <c r="J73" s="85"/>
      <c r="K73" s="73">
        <v>22</v>
      </c>
      <c r="L73" s="86"/>
      <c r="M73" s="73">
        <v>46</v>
      </c>
      <c r="N73" s="86"/>
      <c r="O73" s="78">
        <v>40</v>
      </c>
      <c r="P73" s="86"/>
      <c r="Q73" s="73">
        <v>21</v>
      </c>
      <c r="R73" s="86"/>
      <c r="S73" s="73">
        <v>20</v>
      </c>
      <c r="T73" s="86"/>
      <c r="U73" s="78">
        <v>45</v>
      </c>
      <c r="V73" s="86"/>
      <c r="W73" s="73">
        <v>18</v>
      </c>
      <c r="X73" s="86"/>
      <c r="Y73" s="78">
        <v>48</v>
      </c>
      <c r="Z73" s="86"/>
      <c r="AA73" s="73">
        <v>22</v>
      </c>
      <c r="AB73" s="86"/>
      <c r="AC73" s="73">
        <v>19</v>
      </c>
      <c r="AD73" s="86"/>
      <c r="AE73" s="78">
        <v>24</v>
      </c>
      <c r="AF73" s="86"/>
      <c r="AG73" s="73">
        <v>20</v>
      </c>
      <c r="AH73" s="86"/>
      <c r="AI73" s="79">
        <v>492</v>
      </c>
      <c r="AJ73" t="s" s="70">
        <v>18</v>
      </c>
      <c r="AK73" t="s" s="71">
        <v>738</v>
      </c>
    </row>
    <row r="74" ht="14.1" customHeight="1">
      <c r="A74" t="s" s="52">
        <v>739</v>
      </c>
      <c r="B74" t="s" s="64">
        <v>740</v>
      </c>
      <c r="C74" s="73">
        <v>41</v>
      </c>
      <c r="D74" s="86"/>
      <c r="E74" s="73">
        <v>20</v>
      </c>
      <c r="F74" s="86"/>
      <c r="G74" s="73">
        <v>39</v>
      </c>
      <c r="H74" s="86"/>
      <c r="I74" s="76">
        <v>48</v>
      </c>
      <c r="J74" s="85"/>
      <c r="K74" s="73">
        <v>17</v>
      </c>
      <c r="L74" s="86"/>
      <c r="M74" s="73">
        <v>40</v>
      </c>
      <c r="N74" s="86"/>
      <c r="O74" s="78">
        <v>40</v>
      </c>
      <c r="P74" s="86"/>
      <c r="Q74" s="73">
        <v>20</v>
      </c>
      <c r="R74" s="86"/>
      <c r="S74" s="73">
        <v>20</v>
      </c>
      <c r="T74" s="86"/>
      <c r="U74" s="78">
        <v>46</v>
      </c>
      <c r="V74" s="86"/>
      <c r="W74" s="73">
        <v>20</v>
      </c>
      <c r="X74" s="86"/>
      <c r="Y74" s="78">
        <v>54</v>
      </c>
      <c r="Z74" s="86"/>
      <c r="AA74" s="73">
        <v>18</v>
      </c>
      <c r="AB74" s="86"/>
      <c r="AC74" s="73">
        <v>22</v>
      </c>
      <c r="AD74" s="86"/>
      <c r="AE74" s="78">
        <v>24</v>
      </c>
      <c r="AF74" s="86"/>
      <c r="AG74" s="73">
        <v>20</v>
      </c>
      <c r="AH74" s="86"/>
      <c r="AI74" s="79">
        <v>489</v>
      </c>
      <c r="AJ74" t="s" s="70">
        <v>18</v>
      </c>
      <c r="AK74" t="s" s="71">
        <v>204</v>
      </c>
    </row>
    <row r="75" ht="14.1" customHeight="1">
      <c r="A75" t="s" s="52">
        <v>742</v>
      </c>
      <c r="B75" t="s" s="64">
        <v>743</v>
      </c>
      <c r="C75" s="73">
        <v>62</v>
      </c>
      <c r="D75" s="86"/>
      <c r="E75" s="73">
        <v>19</v>
      </c>
      <c r="F75" s="86"/>
      <c r="G75" s="73">
        <v>44</v>
      </c>
      <c r="H75" s="86"/>
      <c r="I75" s="76">
        <v>59</v>
      </c>
      <c r="J75" s="85"/>
      <c r="K75" s="73">
        <v>21</v>
      </c>
      <c r="L75" s="86"/>
      <c r="M75" s="73">
        <v>46</v>
      </c>
      <c r="N75" s="86"/>
      <c r="O75" s="78">
        <v>42</v>
      </c>
      <c r="P75" s="86"/>
      <c r="Q75" s="73">
        <v>19</v>
      </c>
      <c r="R75" s="86"/>
      <c r="S75" s="73">
        <v>23</v>
      </c>
      <c r="T75" s="86"/>
      <c r="U75" s="78">
        <v>58</v>
      </c>
      <c r="V75" s="86"/>
      <c r="W75" s="73">
        <v>18</v>
      </c>
      <c r="X75" s="86"/>
      <c r="Y75" s="78">
        <v>64</v>
      </c>
      <c r="Z75" s="86"/>
      <c r="AA75" s="73">
        <v>21</v>
      </c>
      <c r="AB75" s="86"/>
      <c r="AC75" s="73">
        <v>18</v>
      </c>
      <c r="AD75" s="86"/>
      <c r="AE75" s="78">
        <v>26</v>
      </c>
      <c r="AF75" s="86"/>
      <c r="AG75" s="73">
        <v>18</v>
      </c>
      <c r="AH75" s="86"/>
      <c r="AI75" s="79">
        <v>558</v>
      </c>
      <c r="AJ75" t="s" s="70">
        <v>18</v>
      </c>
      <c r="AK75" t="s" s="71">
        <v>23</v>
      </c>
    </row>
    <row r="76" ht="14.1" customHeight="1">
      <c r="A76" t="s" s="52">
        <v>744</v>
      </c>
      <c r="B76" t="s" s="64">
        <v>745</v>
      </c>
      <c r="C76" s="73">
        <v>61</v>
      </c>
      <c r="D76" s="86"/>
      <c r="E76" s="73">
        <v>20</v>
      </c>
      <c r="F76" s="86"/>
      <c r="G76" s="73">
        <v>40</v>
      </c>
      <c r="H76" s="86"/>
      <c r="I76" s="76">
        <v>48</v>
      </c>
      <c r="J76" s="85"/>
      <c r="K76" s="73">
        <v>17</v>
      </c>
      <c r="L76" s="86"/>
      <c r="M76" s="73">
        <v>38</v>
      </c>
      <c r="N76" s="86"/>
      <c r="O76" s="78">
        <v>47</v>
      </c>
      <c r="P76" s="86"/>
      <c r="Q76" s="73">
        <v>20</v>
      </c>
      <c r="R76" s="86"/>
      <c r="S76" s="73">
        <v>20</v>
      </c>
      <c r="T76" s="86"/>
      <c r="U76" s="78">
        <v>62</v>
      </c>
      <c r="V76" s="86"/>
      <c r="W76" s="73">
        <v>24</v>
      </c>
      <c r="X76" s="86"/>
      <c r="Y76" s="78">
        <v>46</v>
      </c>
      <c r="Z76" s="86"/>
      <c r="AA76" s="73">
        <v>19</v>
      </c>
      <c r="AB76" s="86"/>
      <c r="AC76" s="73">
        <v>20</v>
      </c>
      <c r="AD76" s="86"/>
      <c r="AE76" s="78">
        <v>26</v>
      </c>
      <c r="AF76" s="86"/>
      <c r="AG76" s="73">
        <v>22</v>
      </c>
      <c r="AH76" s="86"/>
      <c r="AI76" s="79">
        <v>530</v>
      </c>
      <c r="AJ76" t="s" s="70">
        <v>18</v>
      </c>
      <c r="AK76" t="s" s="71">
        <v>163</v>
      </c>
    </row>
    <row r="77" ht="14.1" customHeight="1">
      <c r="A77" t="s" s="52">
        <v>747</v>
      </c>
      <c r="B77" t="s" s="64">
        <v>748</v>
      </c>
      <c r="C77" s="73">
        <v>55</v>
      </c>
      <c r="D77" s="86"/>
      <c r="E77" s="73">
        <v>19</v>
      </c>
      <c r="F77" s="86"/>
      <c r="G77" s="73">
        <v>39</v>
      </c>
      <c r="H77" s="86"/>
      <c r="I77" s="76">
        <v>54</v>
      </c>
      <c r="J77" s="85"/>
      <c r="K77" s="73">
        <v>21</v>
      </c>
      <c r="L77" s="86"/>
      <c r="M77" s="73">
        <v>42</v>
      </c>
      <c r="N77" s="86"/>
      <c r="O77" s="78">
        <v>40</v>
      </c>
      <c r="P77" s="86"/>
      <c r="Q77" s="73">
        <v>19</v>
      </c>
      <c r="R77" s="86"/>
      <c r="S77" s="73">
        <v>20</v>
      </c>
      <c r="T77" s="86"/>
      <c r="U77" s="78">
        <v>62</v>
      </c>
      <c r="V77" s="86"/>
      <c r="W77" s="73">
        <v>18</v>
      </c>
      <c r="X77" s="86"/>
      <c r="Y77" s="78">
        <v>62</v>
      </c>
      <c r="Z77" s="86"/>
      <c r="AA77" s="73">
        <v>21</v>
      </c>
      <c r="AB77" s="86"/>
      <c r="AC77" s="73">
        <v>18</v>
      </c>
      <c r="AD77" s="86"/>
      <c r="AE77" s="78">
        <v>29</v>
      </c>
      <c r="AF77" s="86"/>
      <c r="AG77" s="73">
        <v>20</v>
      </c>
      <c r="AH77" s="86"/>
      <c r="AI77" s="79">
        <v>539</v>
      </c>
      <c r="AJ77" t="s" s="70">
        <v>18</v>
      </c>
      <c r="AK77" t="s" s="71">
        <v>88</v>
      </c>
    </row>
    <row r="78" ht="14.1" customHeight="1">
      <c r="A78" t="s" s="52">
        <v>750</v>
      </c>
      <c r="B78" t="s" s="64">
        <v>751</v>
      </c>
      <c r="C78" s="73">
        <v>50</v>
      </c>
      <c r="D78" s="86"/>
      <c r="E78" s="73">
        <v>20</v>
      </c>
      <c r="F78" s="86"/>
      <c r="G78" s="73">
        <v>40</v>
      </c>
      <c r="H78" s="86"/>
      <c r="I78" s="76">
        <v>53</v>
      </c>
      <c r="J78" s="85"/>
      <c r="K78" s="73">
        <v>21</v>
      </c>
      <c r="L78" s="86"/>
      <c r="M78" s="73">
        <v>44</v>
      </c>
      <c r="N78" s="86"/>
      <c r="O78" s="78">
        <v>46</v>
      </c>
      <c r="P78" s="86"/>
      <c r="Q78" s="73">
        <v>20</v>
      </c>
      <c r="R78" s="86"/>
      <c r="S78" s="73">
        <v>20</v>
      </c>
      <c r="T78" s="86"/>
      <c r="U78" s="78">
        <v>64</v>
      </c>
      <c r="V78" s="86"/>
      <c r="W78" s="73">
        <v>20</v>
      </c>
      <c r="X78" s="86"/>
      <c r="Y78" s="78">
        <v>52</v>
      </c>
      <c r="Z78" s="86"/>
      <c r="AA78" s="73">
        <v>21</v>
      </c>
      <c r="AB78" s="86"/>
      <c r="AC78" s="73">
        <v>19</v>
      </c>
      <c r="AD78" s="86"/>
      <c r="AE78" s="78">
        <v>25</v>
      </c>
      <c r="AF78" s="86"/>
      <c r="AG78" s="73">
        <v>19</v>
      </c>
      <c r="AH78" s="86"/>
      <c r="AI78" s="79">
        <v>534</v>
      </c>
      <c r="AJ78" t="s" s="70">
        <v>18</v>
      </c>
      <c r="AK78" t="s" s="71">
        <v>21</v>
      </c>
    </row>
    <row r="79" ht="14.1" customHeight="1">
      <c r="A79" t="s" s="52">
        <v>752</v>
      </c>
      <c r="B79" t="s" s="64">
        <v>753</v>
      </c>
      <c r="C79" s="73">
        <v>47</v>
      </c>
      <c r="D79" s="86"/>
      <c r="E79" s="73">
        <v>22</v>
      </c>
      <c r="F79" s="86"/>
      <c r="G79" s="73">
        <v>43</v>
      </c>
      <c r="H79" s="86"/>
      <c r="I79" s="76">
        <v>50</v>
      </c>
      <c r="J79" s="85"/>
      <c r="K79" s="73">
        <v>22</v>
      </c>
      <c r="L79" s="86"/>
      <c r="M79" s="73">
        <v>44</v>
      </c>
      <c r="N79" s="86"/>
      <c r="O79" t="s" s="69">
        <v>53</v>
      </c>
      <c r="P79" s="86"/>
      <c r="Q79" s="73">
        <v>22</v>
      </c>
      <c r="R79" s="86"/>
      <c r="S79" s="73">
        <v>23</v>
      </c>
      <c r="T79" s="86"/>
      <c r="U79" s="78">
        <v>43</v>
      </c>
      <c r="V79" s="86"/>
      <c r="W79" s="73">
        <v>24</v>
      </c>
      <c r="X79" s="86"/>
      <c r="Y79" s="78">
        <v>56</v>
      </c>
      <c r="Z79" s="86"/>
      <c r="AA79" s="73">
        <v>22</v>
      </c>
      <c r="AB79" s="86"/>
      <c r="AC79" s="73">
        <v>21</v>
      </c>
      <c r="AD79" s="86"/>
      <c r="AE79" s="78">
        <v>23</v>
      </c>
      <c r="AF79" s="86"/>
      <c r="AG79" s="73">
        <v>22</v>
      </c>
      <c r="AH79" s="86"/>
      <c r="AI79" t="s" s="70">
        <v>754</v>
      </c>
      <c r="AJ79" t="s" s="70">
        <v>18</v>
      </c>
      <c r="AK79" t="s" s="71">
        <v>711</v>
      </c>
    </row>
    <row r="80" ht="14.1" customHeight="1">
      <c r="A80" t="s" s="52">
        <v>755</v>
      </c>
      <c r="B80" t="s" s="64">
        <v>756</v>
      </c>
      <c r="C80" s="73">
        <v>40</v>
      </c>
      <c r="D80" s="86"/>
      <c r="E80" s="73">
        <v>20</v>
      </c>
      <c r="F80" s="86"/>
      <c r="G80" s="73">
        <v>44</v>
      </c>
      <c r="H80" s="86"/>
      <c r="I80" s="76">
        <v>40</v>
      </c>
      <c r="J80" s="85"/>
      <c r="K80" s="73">
        <v>16</v>
      </c>
      <c r="L80" s="86"/>
      <c r="M80" s="73">
        <v>42</v>
      </c>
      <c r="N80" s="86"/>
      <c r="O80" s="78">
        <v>40</v>
      </c>
      <c r="P80" s="86"/>
      <c r="Q80" s="73">
        <v>20</v>
      </c>
      <c r="R80" s="86"/>
      <c r="S80" s="73">
        <v>23</v>
      </c>
      <c r="T80" s="86"/>
      <c r="U80" s="78">
        <v>54</v>
      </c>
      <c r="V80" s="86"/>
      <c r="W80" s="73">
        <v>20</v>
      </c>
      <c r="X80" s="86"/>
      <c r="Y80" s="78">
        <v>48</v>
      </c>
      <c r="Z80" s="86"/>
      <c r="AA80" s="73">
        <v>16</v>
      </c>
      <c r="AB80" s="86"/>
      <c r="AC80" s="73">
        <v>18</v>
      </c>
      <c r="AD80" s="86"/>
      <c r="AE80" s="78">
        <v>20</v>
      </c>
      <c r="AF80" s="86"/>
      <c r="AG80" s="73">
        <v>20</v>
      </c>
      <c r="AH80" s="86"/>
      <c r="AI80" s="79">
        <v>481</v>
      </c>
      <c r="AJ80" t="s" s="70">
        <v>18</v>
      </c>
      <c r="AK80" t="s" s="71">
        <v>201</v>
      </c>
    </row>
    <row r="81" ht="14.1" customHeight="1">
      <c r="A81" t="s" s="52">
        <v>757</v>
      </c>
      <c r="B81" t="s" s="64">
        <v>758</v>
      </c>
      <c r="C81" s="73">
        <v>70</v>
      </c>
      <c r="D81" s="86"/>
      <c r="E81" s="73">
        <v>21</v>
      </c>
      <c r="F81" s="86"/>
      <c r="G81" s="73">
        <v>40</v>
      </c>
      <c r="H81" s="86"/>
      <c r="I81" s="76">
        <v>57</v>
      </c>
      <c r="J81" s="85"/>
      <c r="K81" s="73">
        <v>23</v>
      </c>
      <c r="L81" s="86"/>
      <c r="M81" s="73">
        <v>42</v>
      </c>
      <c r="N81" s="86"/>
      <c r="O81" s="78">
        <v>62</v>
      </c>
      <c r="P81" s="86"/>
      <c r="Q81" s="73">
        <v>21</v>
      </c>
      <c r="R81" s="86"/>
      <c r="S81" s="73">
        <v>20</v>
      </c>
      <c r="T81" s="86"/>
      <c r="U81" s="78">
        <v>55</v>
      </c>
      <c r="V81" s="86"/>
      <c r="W81" s="73">
        <v>22</v>
      </c>
      <c r="X81" s="86"/>
      <c r="Y81" s="78">
        <v>69</v>
      </c>
      <c r="Z81" s="86"/>
      <c r="AA81" s="73">
        <v>23</v>
      </c>
      <c r="AB81" s="86"/>
      <c r="AC81" s="73">
        <v>20</v>
      </c>
      <c r="AD81" s="86"/>
      <c r="AE81" s="78">
        <v>32</v>
      </c>
      <c r="AF81" s="86"/>
      <c r="AG81" s="73">
        <v>21</v>
      </c>
      <c r="AH81" s="86"/>
      <c r="AI81" s="79">
        <v>598</v>
      </c>
      <c r="AJ81" t="s" s="70">
        <v>18</v>
      </c>
      <c r="AK81" t="s" s="71">
        <v>760</v>
      </c>
    </row>
    <row r="82" ht="14.1" customHeight="1">
      <c r="A82" t="s" s="52">
        <v>761</v>
      </c>
      <c r="B82" t="s" s="64">
        <v>762</v>
      </c>
      <c r="C82" s="73">
        <v>50</v>
      </c>
      <c r="D82" s="86"/>
      <c r="E82" s="73">
        <v>18</v>
      </c>
      <c r="F82" s="86"/>
      <c r="G82" s="73">
        <v>42</v>
      </c>
      <c r="H82" s="86"/>
      <c r="I82" s="76">
        <v>55</v>
      </c>
      <c r="J82" s="85"/>
      <c r="K82" s="73">
        <v>17</v>
      </c>
      <c r="L82" s="86"/>
      <c r="M82" s="73">
        <v>38</v>
      </c>
      <c r="N82" s="86"/>
      <c r="O82" s="78">
        <v>46</v>
      </c>
      <c r="P82" s="86"/>
      <c r="Q82" s="73">
        <v>18</v>
      </c>
      <c r="R82" s="86"/>
      <c r="S82" s="73">
        <v>22</v>
      </c>
      <c r="T82" s="86"/>
      <c r="U82" s="78">
        <v>49</v>
      </c>
      <c r="V82" s="86"/>
      <c r="W82" s="73">
        <v>20</v>
      </c>
      <c r="X82" s="86"/>
      <c r="Y82" s="78">
        <v>49</v>
      </c>
      <c r="Z82" s="86"/>
      <c r="AA82" s="73">
        <v>17</v>
      </c>
      <c r="AB82" s="86"/>
      <c r="AC82" s="73">
        <v>18</v>
      </c>
      <c r="AD82" s="86"/>
      <c r="AE82" s="78">
        <v>26</v>
      </c>
      <c r="AF82" s="86"/>
      <c r="AG82" s="73">
        <v>19</v>
      </c>
      <c r="AH82" s="86"/>
      <c r="AI82" s="79">
        <v>504</v>
      </c>
      <c r="AJ82" t="s" s="70">
        <v>18</v>
      </c>
      <c r="AK82" t="s" s="71">
        <v>637</v>
      </c>
    </row>
    <row r="83" ht="14.1" customHeight="1">
      <c r="A83" t="s" s="52">
        <v>763</v>
      </c>
      <c r="B83" t="s" s="64">
        <v>764</v>
      </c>
      <c r="C83" s="73">
        <v>15</v>
      </c>
      <c r="D83" t="s" s="68">
        <v>28</v>
      </c>
      <c r="E83" s="73">
        <v>20</v>
      </c>
      <c r="F83" t="s" s="68">
        <v>27</v>
      </c>
      <c r="G83" s="73">
        <v>45</v>
      </c>
      <c r="H83" t="s" s="68">
        <v>27</v>
      </c>
      <c r="I83" s="76">
        <v>40</v>
      </c>
      <c r="J83" t="s" s="66">
        <v>27</v>
      </c>
      <c r="K83" s="73">
        <v>20</v>
      </c>
      <c r="L83" t="s" s="68">
        <v>27</v>
      </c>
      <c r="M83" s="73">
        <v>42</v>
      </c>
      <c r="N83" t="s" s="68">
        <v>27</v>
      </c>
      <c r="O83" s="78">
        <v>58</v>
      </c>
      <c r="P83" t="s" s="68">
        <v>27</v>
      </c>
      <c r="Q83" s="73">
        <v>20</v>
      </c>
      <c r="R83" t="s" s="68">
        <v>27</v>
      </c>
      <c r="S83" s="73">
        <v>23</v>
      </c>
      <c r="T83" t="s" s="68">
        <v>27</v>
      </c>
      <c r="U83" s="78">
        <v>48</v>
      </c>
      <c r="V83" t="s" s="68">
        <v>27</v>
      </c>
      <c r="W83" s="73">
        <v>16</v>
      </c>
      <c r="X83" t="s" s="68">
        <v>27</v>
      </c>
      <c r="Y83" s="78">
        <v>43</v>
      </c>
      <c r="Z83" t="s" s="68">
        <v>27</v>
      </c>
      <c r="AA83" s="73">
        <v>20</v>
      </c>
      <c r="AB83" t="s" s="68">
        <v>27</v>
      </c>
      <c r="AC83" s="73">
        <v>17</v>
      </c>
      <c r="AD83" t="s" s="68">
        <v>27</v>
      </c>
      <c r="AE83" s="78">
        <v>26</v>
      </c>
      <c r="AF83" t="s" s="68">
        <v>27</v>
      </c>
      <c r="AG83" s="73">
        <v>17</v>
      </c>
      <c r="AH83" t="s" s="68">
        <v>27</v>
      </c>
      <c r="AI83" s="79">
        <v>470</v>
      </c>
      <c r="AJ83" t="s" s="70">
        <v>29</v>
      </c>
      <c r="AK83" t="s" s="71">
        <v>19</v>
      </c>
    </row>
    <row r="84" ht="14.1" customHeight="1">
      <c r="A84" t="s" s="52">
        <v>1083</v>
      </c>
      <c r="B84" t="s" s="64">
        <v>765</v>
      </c>
      <c r="C84" s="73">
        <v>42</v>
      </c>
      <c r="D84" t="s" s="68">
        <v>27</v>
      </c>
      <c r="E84" s="73">
        <v>20</v>
      </c>
      <c r="F84" t="s" s="68">
        <v>27</v>
      </c>
      <c r="G84" s="73">
        <v>42</v>
      </c>
      <c r="H84" t="s" s="68">
        <v>27</v>
      </c>
      <c r="I84" s="76">
        <v>42</v>
      </c>
      <c r="J84" t="s" s="66">
        <v>27</v>
      </c>
      <c r="K84" s="73">
        <v>19</v>
      </c>
      <c r="L84" t="s" s="68">
        <v>27</v>
      </c>
      <c r="M84" s="73">
        <v>38</v>
      </c>
      <c r="N84" t="s" s="68">
        <v>27</v>
      </c>
      <c r="O84" s="78">
        <v>30</v>
      </c>
      <c r="P84" t="s" s="68">
        <v>28</v>
      </c>
      <c r="Q84" s="73">
        <v>20</v>
      </c>
      <c r="R84" t="s" s="68">
        <v>27</v>
      </c>
      <c r="S84" s="73">
        <v>22</v>
      </c>
      <c r="T84" t="s" s="68">
        <v>27</v>
      </c>
      <c r="U84" s="78">
        <v>58</v>
      </c>
      <c r="V84" t="s" s="68">
        <v>27</v>
      </c>
      <c r="W84" s="73">
        <v>16</v>
      </c>
      <c r="X84" t="s" s="68">
        <v>27</v>
      </c>
      <c r="Y84" s="78">
        <v>69</v>
      </c>
      <c r="Z84" t="s" s="68">
        <v>27</v>
      </c>
      <c r="AA84" s="73">
        <v>19</v>
      </c>
      <c r="AB84" t="s" s="68">
        <v>27</v>
      </c>
      <c r="AC84" s="73">
        <v>19</v>
      </c>
      <c r="AD84" t="s" s="68">
        <v>27</v>
      </c>
      <c r="AE84" s="78">
        <v>30</v>
      </c>
      <c r="AF84" t="s" s="68">
        <v>27</v>
      </c>
      <c r="AG84" s="73">
        <v>17</v>
      </c>
      <c r="AH84" t="s" s="68">
        <v>27</v>
      </c>
      <c r="AI84" s="79">
        <v>503</v>
      </c>
      <c r="AJ84" t="s" s="70">
        <v>29</v>
      </c>
      <c r="AK84" t="s" s="71">
        <v>721</v>
      </c>
    </row>
    <row r="85" ht="14.1" customHeight="1">
      <c r="A85" t="s" s="52">
        <v>766</v>
      </c>
      <c r="B85" t="s" s="64">
        <v>767</v>
      </c>
      <c r="C85" s="73">
        <v>63</v>
      </c>
      <c r="D85" s="86"/>
      <c r="E85" s="73">
        <v>21</v>
      </c>
      <c r="F85" s="86"/>
      <c r="G85" s="73">
        <v>43</v>
      </c>
      <c r="H85" s="86"/>
      <c r="I85" s="76">
        <v>40</v>
      </c>
      <c r="J85" s="85"/>
      <c r="K85" s="73">
        <v>22</v>
      </c>
      <c r="L85" s="86"/>
      <c r="M85" s="73">
        <v>42</v>
      </c>
      <c r="N85" s="86"/>
      <c r="O85" s="78">
        <v>55</v>
      </c>
      <c r="P85" s="86"/>
      <c r="Q85" s="73">
        <v>21</v>
      </c>
      <c r="R85" s="86"/>
      <c r="S85" s="73">
        <v>23</v>
      </c>
      <c r="T85" s="86"/>
      <c r="U85" s="78">
        <v>58</v>
      </c>
      <c r="V85" s="86"/>
      <c r="W85" s="73">
        <v>21</v>
      </c>
      <c r="X85" s="86"/>
      <c r="Y85" s="78">
        <v>40</v>
      </c>
      <c r="Z85" s="86"/>
      <c r="AA85" s="73">
        <v>22</v>
      </c>
      <c r="AB85" s="86"/>
      <c r="AC85" s="73">
        <v>18</v>
      </c>
      <c r="AD85" s="86"/>
      <c r="AE85" s="78">
        <v>31</v>
      </c>
      <c r="AF85" s="86"/>
      <c r="AG85" s="73">
        <v>23</v>
      </c>
      <c r="AH85" s="86"/>
      <c r="AI85" s="79">
        <v>543</v>
      </c>
      <c r="AJ85" t="s" s="70">
        <v>18</v>
      </c>
      <c r="AK85" t="s" s="71">
        <v>86</v>
      </c>
    </row>
    <row r="86" ht="14.1" customHeight="1">
      <c r="A86" t="s" s="52">
        <v>769</v>
      </c>
      <c r="B86" t="s" s="64">
        <v>770</v>
      </c>
      <c r="C86" s="73">
        <v>64</v>
      </c>
      <c r="D86" s="86"/>
      <c r="E86" s="73">
        <v>21</v>
      </c>
      <c r="F86" s="86"/>
      <c r="G86" s="73">
        <v>44</v>
      </c>
      <c r="H86" s="86"/>
      <c r="I86" s="76">
        <v>64</v>
      </c>
      <c r="J86" s="85"/>
      <c r="K86" s="73">
        <v>23</v>
      </c>
      <c r="L86" s="86"/>
      <c r="M86" s="73">
        <v>46</v>
      </c>
      <c r="N86" s="86"/>
      <c r="O86" s="78">
        <v>52</v>
      </c>
      <c r="P86" s="86"/>
      <c r="Q86" s="73">
        <v>22</v>
      </c>
      <c r="R86" s="86"/>
      <c r="S86" s="73">
        <v>23</v>
      </c>
      <c r="T86" s="86"/>
      <c r="U86" s="78">
        <v>58</v>
      </c>
      <c r="V86" s="86"/>
      <c r="W86" s="73">
        <v>22</v>
      </c>
      <c r="X86" s="86"/>
      <c r="Y86" s="78">
        <v>68</v>
      </c>
      <c r="Z86" s="86"/>
      <c r="AA86" s="73">
        <v>23</v>
      </c>
      <c r="AB86" s="86"/>
      <c r="AC86" s="73">
        <v>20</v>
      </c>
      <c r="AD86" s="86"/>
      <c r="AE86" s="78">
        <v>30</v>
      </c>
      <c r="AF86" s="86"/>
      <c r="AG86" s="73">
        <v>20</v>
      </c>
      <c r="AH86" s="86"/>
      <c r="AI86" s="79">
        <v>600</v>
      </c>
      <c r="AJ86" t="s" s="70">
        <v>18</v>
      </c>
      <c r="AK86" t="s" s="71">
        <v>772</v>
      </c>
    </row>
    <row r="87" ht="14.1" customHeight="1">
      <c r="A87" t="s" s="52">
        <v>773</v>
      </c>
      <c r="B87" t="s" s="64">
        <v>774</v>
      </c>
      <c r="C87" s="73">
        <v>61</v>
      </c>
      <c r="D87" s="86"/>
      <c r="E87" s="73">
        <v>20</v>
      </c>
      <c r="F87" s="86"/>
      <c r="G87" s="73">
        <v>42</v>
      </c>
      <c r="H87" s="86"/>
      <c r="I87" s="76">
        <v>45</v>
      </c>
      <c r="J87" s="85"/>
      <c r="K87" s="73">
        <v>17</v>
      </c>
      <c r="L87" s="86"/>
      <c r="M87" s="73">
        <v>38</v>
      </c>
      <c r="N87" s="86"/>
      <c r="O87" s="78">
        <v>45</v>
      </c>
      <c r="P87" s="86"/>
      <c r="Q87" s="73">
        <v>20</v>
      </c>
      <c r="R87" s="86"/>
      <c r="S87" s="73">
        <v>22</v>
      </c>
      <c r="T87" s="86"/>
      <c r="U87" s="78">
        <v>57</v>
      </c>
      <c r="V87" s="86"/>
      <c r="W87" s="73">
        <v>20</v>
      </c>
      <c r="X87" s="86"/>
      <c r="Y87" s="78">
        <v>44</v>
      </c>
      <c r="Z87" s="86"/>
      <c r="AA87" s="73">
        <v>18</v>
      </c>
      <c r="AB87" s="86"/>
      <c r="AC87" s="73">
        <v>17</v>
      </c>
      <c r="AD87" s="86"/>
      <c r="AE87" s="78">
        <v>31</v>
      </c>
      <c r="AF87" s="86"/>
      <c r="AG87" s="73">
        <v>20</v>
      </c>
      <c r="AH87" s="86"/>
      <c r="AI87" s="79">
        <v>517</v>
      </c>
      <c r="AJ87" t="s" s="70">
        <v>18</v>
      </c>
      <c r="AK87" t="s" s="71">
        <v>72</v>
      </c>
    </row>
    <row r="88" ht="14.1" customHeight="1">
      <c r="A88" t="s" s="52">
        <v>776</v>
      </c>
      <c r="B88" t="s" s="64">
        <v>777</v>
      </c>
      <c r="C88" s="73">
        <v>63</v>
      </c>
      <c r="D88" s="86"/>
      <c r="E88" s="73">
        <v>23</v>
      </c>
      <c r="F88" s="86"/>
      <c r="G88" s="73">
        <v>44</v>
      </c>
      <c r="H88" s="86"/>
      <c r="I88" s="76">
        <v>46</v>
      </c>
      <c r="J88" s="85"/>
      <c r="K88" s="73">
        <v>23</v>
      </c>
      <c r="L88" s="86"/>
      <c r="M88" s="73">
        <v>42</v>
      </c>
      <c r="N88" s="86"/>
      <c r="O88" s="78">
        <v>47</v>
      </c>
      <c r="P88" s="86"/>
      <c r="Q88" s="73">
        <v>23</v>
      </c>
      <c r="R88" s="86"/>
      <c r="S88" s="73">
        <v>23</v>
      </c>
      <c r="T88" s="86"/>
      <c r="U88" s="78">
        <v>61</v>
      </c>
      <c r="V88" s="86"/>
      <c r="W88" s="73">
        <v>23</v>
      </c>
      <c r="X88" s="86"/>
      <c r="Y88" s="78">
        <v>68</v>
      </c>
      <c r="Z88" s="86"/>
      <c r="AA88" s="73">
        <v>23</v>
      </c>
      <c r="AB88" s="86"/>
      <c r="AC88" s="73">
        <v>17</v>
      </c>
      <c r="AD88" s="86"/>
      <c r="AE88" s="78">
        <v>27</v>
      </c>
      <c r="AF88" s="86"/>
      <c r="AG88" s="73">
        <v>23</v>
      </c>
      <c r="AH88" s="86"/>
      <c r="AI88" s="79">
        <v>576</v>
      </c>
      <c r="AJ88" t="s" s="70">
        <v>18</v>
      </c>
      <c r="AK88" t="s" s="71">
        <v>106</v>
      </c>
    </row>
    <row r="89" ht="14.1" customHeight="1">
      <c r="A89" t="s" s="52">
        <v>779</v>
      </c>
      <c r="B89" t="s" s="64">
        <v>780</v>
      </c>
      <c r="C89" s="73">
        <v>52</v>
      </c>
      <c r="D89" t="s" s="68">
        <v>27</v>
      </c>
      <c r="E89" s="73">
        <v>21</v>
      </c>
      <c r="F89" t="s" s="68">
        <v>27</v>
      </c>
      <c r="G89" s="73">
        <v>42</v>
      </c>
      <c r="H89" t="s" s="68">
        <v>27</v>
      </c>
      <c r="I89" s="76">
        <v>28</v>
      </c>
      <c r="J89" t="s" s="66">
        <v>28</v>
      </c>
      <c r="K89" s="73">
        <v>20</v>
      </c>
      <c r="L89" t="s" s="68">
        <v>27</v>
      </c>
      <c r="M89" s="73">
        <v>42</v>
      </c>
      <c r="N89" t="s" s="68">
        <v>27</v>
      </c>
      <c r="O89" s="78">
        <v>62</v>
      </c>
      <c r="P89" t="s" s="68">
        <v>27</v>
      </c>
      <c r="Q89" s="73">
        <v>21</v>
      </c>
      <c r="R89" t="s" s="68">
        <v>27</v>
      </c>
      <c r="S89" s="73">
        <v>22</v>
      </c>
      <c r="T89" t="s" s="68">
        <v>27</v>
      </c>
      <c r="U89" s="78">
        <v>63</v>
      </c>
      <c r="V89" t="s" s="68">
        <v>27</v>
      </c>
      <c r="W89" s="73">
        <v>21</v>
      </c>
      <c r="X89" t="s" s="68">
        <v>27</v>
      </c>
      <c r="Y89" s="78">
        <v>42</v>
      </c>
      <c r="Z89" t="s" s="68">
        <v>27</v>
      </c>
      <c r="AA89" s="73">
        <v>20</v>
      </c>
      <c r="AB89" t="s" s="68">
        <v>27</v>
      </c>
      <c r="AC89" s="73">
        <v>15</v>
      </c>
      <c r="AD89" t="s" s="68">
        <v>27</v>
      </c>
      <c r="AE89" s="78">
        <v>31</v>
      </c>
      <c r="AF89" t="s" s="68">
        <v>27</v>
      </c>
      <c r="AG89" s="73">
        <v>21</v>
      </c>
      <c r="AH89" t="s" s="68">
        <v>27</v>
      </c>
      <c r="AI89" s="79">
        <v>523</v>
      </c>
      <c r="AJ89" t="s" s="70">
        <v>29</v>
      </c>
      <c r="AK89" t="s" s="71">
        <v>940</v>
      </c>
    </row>
    <row r="90" ht="14.1" customHeight="1">
      <c r="A90" t="s" s="52">
        <v>781</v>
      </c>
      <c r="B90" t="s" s="64">
        <v>782</v>
      </c>
      <c r="C90" s="73">
        <v>56</v>
      </c>
      <c r="D90" s="86"/>
      <c r="E90" s="73">
        <v>20</v>
      </c>
      <c r="F90" s="86"/>
      <c r="G90" s="73">
        <v>43</v>
      </c>
      <c r="H90" s="86"/>
      <c r="I90" s="76">
        <v>63</v>
      </c>
      <c r="J90" s="85"/>
      <c r="K90" s="73">
        <v>21</v>
      </c>
      <c r="L90" s="86"/>
      <c r="M90" s="73">
        <v>42</v>
      </c>
      <c r="N90" s="86"/>
      <c r="O90" s="78">
        <v>47</v>
      </c>
      <c r="P90" s="86"/>
      <c r="Q90" s="73">
        <v>20</v>
      </c>
      <c r="R90" s="86"/>
      <c r="S90" s="73">
        <v>23</v>
      </c>
      <c r="T90" s="86"/>
      <c r="U90" s="78">
        <v>61</v>
      </c>
      <c r="V90" s="86"/>
      <c r="W90" s="73">
        <v>20</v>
      </c>
      <c r="X90" s="86"/>
      <c r="Y90" s="78">
        <v>42</v>
      </c>
      <c r="Z90" s="86"/>
      <c r="AA90" s="73">
        <v>21</v>
      </c>
      <c r="AB90" s="86"/>
      <c r="AC90" s="73">
        <v>20</v>
      </c>
      <c r="AD90" s="86"/>
      <c r="AE90" s="78">
        <v>33</v>
      </c>
      <c r="AF90" s="86"/>
      <c r="AG90" s="73">
        <v>22</v>
      </c>
      <c r="AH90" s="86"/>
      <c r="AI90" s="79">
        <v>554</v>
      </c>
      <c r="AJ90" t="s" s="70">
        <v>18</v>
      </c>
      <c r="AK90" t="s" s="71">
        <v>137</v>
      </c>
    </row>
    <row r="91" ht="14.1" customHeight="1">
      <c r="A91" t="s" s="52">
        <v>784</v>
      </c>
      <c r="B91" t="s" s="64">
        <v>785</v>
      </c>
      <c r="C91" s="73">
        <v>40</v>
      </c>
      <c r="D91" s="86"/>
      <c r="E91" s="73">
        <v>20</v>
      </c>
      <c r="F91" s="86"/>
      <c r="G91" s="73">
        <v>44</v>
      </c>
      <c r="H91" s="86"/>
      <c r="I91" s="76">
        <v>44</v>
      </c>
      <c r="J91" s="85"/>
      <c r="K91" s="73">
        <v>23</v>
      </c>
      <c r="L91" s="86"/>
      <c r="M91" s="73">
        <v>44</v>
      </c>
      <c r="N91" s="86"/>
      <c r="O91" t="s" s="69">
        <v>68</v>
      </c>
      <c r="P91" s="86"/>
      <c r="Q91" s="73">
        <v>20</v>
      </c>
      <c r="R91" s="86"/>
      <c r="S91" s="73">
        <v>23</v>
      </c>
      <c r="T91" s="86"/>
      <c r="U91" s="78">
        <v>53</v>
      </c>
      <c r="V91" s="86"/>
      <c r="W91" s="73">
        <v>17</v>
      </c>
      <c r="X91" s="86"/>
      <c r="Y91" s="78">
        <v>55</v>
      </c>
      <c r="Z91" s="86"/>
      <c r="AA91" s="73">
        <v>23</v>
      </c>
      <c r="AB91" s="86"/>
      <c r="AC91" s="73">
        <v>19</v>
      </c>
      <c r="AD91" s="86"/>
      <c r="AE91" s="78">
        <v>20</v>
      </c>
      <c r="AF91" s="86"/>
      <c r="AG91" s="73">
        <v>17</v>
      </c>
      <c r="AH91" s="86"/>
      <c r="AI91" t="s" s="70">
        <v>50</v>
      </c>
      <c r="AJ91" t="s" s="70">
        <v>18</v>
      </c>
      <c r="AK91" t="s" s="71">
        <v>51</v>
      </c>
    </row>
    <row r="92" ht="14.1" customHeight="1">
      <c r="A92" t="s" s="52">
        <v>786</v>
      </c>
      <c r="B92" t="s" s="64">
        <v>787</v>
      </c>
      <c r="C92" s="73">
        <v>54</v>
      </c>
      <c r="D92" s="86"/>
      <c r="E92" s="73">
        <v>21</v>
      </c>
      <c r="F92" s="86"/>
      <c r="G92" s="73">
        <v>42</v>
      </c>
      <c r="H92" s="86"/>
      <c r="I92" s="76">
        <v>46</v>
      </c>
      <c r="J92" s="85"/>
      <c r="K92" s="73">
        <v>22</v>
      </c>
      <c r="L92" s="86"/>
      <c r="M92" s="73">
        <v>42</v>
      </c>
      <c r="N92" s="86"/>
      <c r="O92" s="78">
        <v>52</v>
      </c>
      <c r="P92" s="86"/>
      <c r="Q92" s="73">
        <v>21</v>
      </c>
      <c r="R92" s="86"/>
      <c r="S92" s="73">
        <v>22</v>
      </c>
      <c r="T92" s="86"/>
      <c r="U92" s="78">
        <v>49</v>
      </c>
      <c r="V92" s="86"/>
      <c r="W92" s="73">
        <v>22</v>
      </c>
      <c r="X92" s="86"/>
      <c r="Y92" s="78">
        <v>46</v>
      </c>
      <c r="Z92" s="86"/>
      <c r="AA92" s="73">
        <v>22</v>
      </c>
      <c r="AB92" s="86"/>
      <c r="AC92" s="73">
        <v>16</v>
      </c>
      <c r="AD92" s="86"/>
      <c r="AE92" s="78">
        <v>23</v>
      </c>
      <c r="AF92" s="86"/>
      <c r="AG92" s="73">
        <v>21</v>
      </c>
      <c r="AH92" s="86"/>
      <c r="AI92" s="79">
        <v>521</v>
      </c>
      <c r="AJ92" t="s" s="70">
        <v>18</v>
      </c>
      <c r="AK92" t="s" s="71">
        <v>170</v>
      </c>
    </row>
    <row r="93" ht="14.1" customHeight="1">
      <c r="A93" t="s" s="52">
        <v>789</v>
      </c>
      <c r="B93" t="s" s="64">
        <v>790</v>
      </c>
      <c r="C93" s="73">
        <v>68</v>
      </c>
      <c r="D93" s="86"/>
      <c r="E93" s="73">
        <v>21</v>
      </c>
      <c r="F93" s="86"/>
      <c r="G93" s="73">
        <v>39</v>
      </c>
      <c r="H93" s="86"/>
      <c r="I93" s="76">
        <v>53</v>
      </c>
      <c r="J93" s="85"/>
      <c r="K93" s="73">
        <v>22</v>
      </c>
      <c r="L93" s="86"/>
      <c r="M93" s="73">
        <v>42</v>
      </c>
      <c r="N93" s="86"/>
      <c r="O93" s="78">
        <v>64</v>
      </c>
      <c r="P93" s="86"/>
      <c r="Q93" s="73">
        <v>21</v>
      </c>
      <c r="R93" s="86"/>
      <c r="S93" s="73">
        <v>20</v>
      </c>
      <c r="T93" s="86"/>
      <c r="U93" s="78">
        <v>65</v>
      </c>
      <c r="V93" s="86"/>
      <c r="W93" s="73">
        <v>22</v>
      </c>
      <c r="X93" s="86"/>
      <c r="Y93" s="78">
        <v>47</v>
      </c>
      <c r="Z93" s="86"/>
      <c r="AA93" s="73">
        <v>22</v>
      </c>
      <c r="AB93" s="86"/>
      <c r="AC93" s="73">
        <v>18</v>
      </c>
      <c r="AD93" s="86"/>
      <c r="AE93" s="78">
        <v>31</v>
      </c>
      <c r="AF93" s="86"/>
      <c r="AG93" s="73">
        <v>20</v>
      </c>
      <c r="AH93" s="86"/>
      <c r="AI93" s="79">
        <v>575</v>
      </c>
      <c r="AJ93" t="s" s="70">
        <v>18</v>
      </c>
      <c r="AK93" t="s" s="71">
        <v>93</v>
      </c>
    </row>
    <row r="94" ht="14.1" customHeight="1">
      <c r="A94" t="s" s="52">
        <v>792</v>
      </c>
      <c r="B94" t="s" s="64">
        <v>793</v>
      </c>
      <c r="C94" s="73">
        <v>50</v>
      </c>
      <c r="D94" t="s" s="68">
        <v>27</v>
      </c>
      <c r="E94" s="73">
        <v>22</v>
      </c>
      <c r="F94" t="s" s="68">
        <v>27</v>
      </c>
      <c r="G94" s="73">
        <v>39</v>
      </c>
      <c r="H94" t="s" s="68">
        <v>27</v>
      </c>
      <c r="I94" s="76">
        <v>24</v>
      </c>
      <c r="J94" t="s" s="66">
        <v>28</v>
      </c>
      <c r="K94" s="73">
        <v>17</v>
      </c>
      <c r="L94" t="s" s="68">
        <v>27</v>
      </c>
      <c r="M94" s="73">
        <v>44</v>
      </c>
      <c r="N94" t="s" s="68">
        <v>27</v>
      </c>
      <c r="O94" s="78">
        <v>24</v>
      </c>
      <c r="P94" t="s" s="68">
        <v>28</v>
      </c>
      <c r="Q94" s="73">
        <v>22</v>
      </c>
      <c r="R94" t="s" s="68">
        <v>27</v>
      </c>
      <c r="S94" s="73">
        <v>20</v>
      </c>
      <c r="T94" t="s" s="68">
        <v>27</v>
      </c>
      <c r="U94" s="78">
        <v>57</v>
      </c>
      <c r="V94" t="s" s="68">
        <v>27</v>
      </c>
      <c r="W94" s="73">
        <v>22</v>
      </c>
      <c r="X94" t="s" s="68">
        <v>27</v>
      </c>
      <c r="Y94" s="78">
        <v>42</v>
      </c>
      <c r="Z94" t="s" s="68">
        <v>27</v>
      </c>
      <c r="AA94" s="73">
        <v>17</v>
      </c>
      <c r="AB94" t="s" s="68">
        <v>27</v>
      </c>
      <c r="AC94" s="73">
        <v>16</v>
      </c>
      <c r="AD94" t="s" s="68">
        <v>27</v>
      </c>
      <c r="AE94" s="78">
        <v>20</v>
      </c>
      <c r="AF94" t="s" s="68">
        <v>27</v>
      </c>
      <c r="AG94" s="73">
        <v>22</v>
      </c>
      <c r="AH94" t="s" s="68">
        <v>27</v>
      </c>
      <c r="AI94" s="79">
        <v>458</v>
      </c>
      <c r="AJ94" t="s" s="70">
        <v>29</v>
      </c>
      <c r="AK94" t="s" s="71">
        <v>276</v>
      </c>
    </row>
    <row r="95" ht="14.1" customHeight="1">
      <c r="A95" t="s" s="52">
        <v>1084</v>
      </c>
      <c r="B95" t="s" s="64">
        <v>795</v>
      </c>
      <c r="C95" s="73">
        <v>47</v>
      </c>
      <c r="D95" t="s" s="68">
        <v>27</v>
      </c>
      <c r="E95" s="73">
        <v>22</v>
      </c>
      <c r="F95" t="s" s="68">
        <v>27</v>
      </c>
      <c r="G95" s="73">
        <v>40</v>
      </c>
      <c r="H95" t="s" s="68">
        <v>27</v>
      </c>
      <c r="I95" s="76">
        <v>28</v>
      </c>
      <c r="J95" t="s" s="66">
        <v>28</v>
      </c>
      <c r="K95" s="73">
        <v>19</v>
      </c>
      <c r="L95" t="s" s="68">
        <v>27</v>
      </c>
      <c r="M95" s="73">
        <v>42</v>
      </c>
      <c r="N95" t="s" s="68">
        <v>27</v>
      </c>
      <c r="O95" s="78">
        <v>47</v>
      </c>
      <c r="P95" t="s" s="68">
        <v>27</v>
      </c>
      <c r="Q95" s="73">
        <v>22</v>
      </c>
      <c r="R95" t="s" s="68">
        <v>27</v>
      </c>
      <c r="S95" s="73">
        <v>20</v>
      </c>
      <c r="T95" t="s" s="68">
        <v>27</v>
      </c>
      <c r="U95" s="78">
        <v>43</v>
      </c>
      <c r="V95" t="s" s="68">
        <v>27</v>
      </c>
      <c r="W95" s="73">
        <v>16</v>
      </c>
      <c r="X95" t="s" s="68">
        <v>27</v>
      </c>
      <c r="Y95" s="78">
        <v>40</v>
      </c>
      <c r="Z95" t="s" s="68">
        <v>27</v>
      </c>
      <c r="AA95" s="73">
        <v>19</v>
      </c>
      <c r="AB95" t="s" s="68">
        <v>27</v>
      </c>
      <c r="AC95" s="73">
        <v>20</v>
      </c>
      <c r="AD95" t="s" s="68">
        <v>27</v>
      </c>
      <c r="AE95" s="78">
        <v>25</v>
      </c>
      <c r="AF95" t="s" s="68">
        <v>27</v>
      </c>
      <c r="AG95" s="73">
        <v>16</v>
      </c>
      <c r="AH95" t="s" s="68">
        <v>27</v>
      </c>
      <c r="AI95" s="79">
        <v>466</v>
      </c>
      <c r="AJ95" t="s" s="70">
        <v>29</v>
      </c>
      <c r="AK95" t="s" s="71">
        <v>651</v>
      </c>
    </row>
    <row r="96" ht="14.1" customHeight="1">
      <c r="A96" t="s" s="52">
        <v>796</v>
      </c>
      <c r="B96" t="s" s="64">
        <v>797</v>
      </c>
      <c r="C96" s="73">
        <v>45</v>
      </c>
      <c r="D96" s="86"/>
      <c r="E96" s="73">
        <v>22</v>
      </c>
      <c r="F96" s="86"/>
      <c r="G96" s="73">
        <v>42</v>
      </c>
      <c r="H96" s="86"/>
      <c r="I96" s="76">
        <v>40</v>
      </c>
      <c r="J96" s="85"/>
      <c r="K96" s="73">
        <v>22</v>
      </c>
      <c r="L96" s="86"/>
      <c r="M96" s="73">
        <v>42</v>
      </c>
      <c r="N96" s="86"/>
      <c r="O96" s="78">
        <v>41</v>
      </c>
      <c r="P96" s="86"/>
      <c r="Q96" s="73">
        <v>22</v>
      </c>
      <c r="R96" s="86"/>
      <c r="S96" s="73">
        <v>22</v>
      </c>
      <c r="T96" s="86"/>
      <c r="U96" s="78">
        <v>50</v>
      </c>
      <c r="V96" s="86"/>
      <c r="W96" s="73">
        <v>18</v>
      </c>
      <c r="X96" s="86"/>
      <c r="Y96" s="78">
        <v>48</v>
      </c>
      <c r="Z96" s="86"/>
      <c r="AA96" s="73">
        <v>22</v>
      </c>
      <c r="AB96" s="86"/>
      <c r="AC96" s="73">
        <v>19</v>
      </c>
      <c r="AD96" s="86"/>
      <c r="AE96" s="78">
        <v>26</v>
      </c>
      <c r="AF96" s="86"/>
      <c r="AG96" s="73">
        <v>20</v>
      </c>
      <c r="AH96" s="86"/>
      <c r="AI96" s="79">
        <v>501</v>
      </c>
      <c r="AJ96" t="s" s="70">
        <v>18</v>
      </c>
      <c r="AK96" t="s" s="71">
        <v>267</v>
      </c>
    </row>
    <row r="97" ht="14.1" customHeight="1">
      <c r="A97" t="s" s="52">
        <v>799</v>
      </c>
      <c r="B97" t="s" s="64">
        <v>343</v>
      </c>
      <c r="C97" s="73">
        <v>48</v>
      </c>
      <c r="D97" t="s" s="68">
        <v>27</v>
      </c>
      <c r="E97" s="73">
        <v>21</v>
      </c>
      <c r="F97" t="s" s="68">
        <v>27</v>
      </c>
      <c r="G97" s="73">
        <v>40</v>
      </c>
      <c r="H97" t="s" s="68">
        <v>27</v>
      </c>
      <c r="I97" s="76">
        <v>17</v>
      </c>
      <c r="J97" t="s" s="66">
        <v>28</v>
      </c>
      <c r="K97" s="73">
        <v>19</v>
      </c>
      <c r="L97" t="s" s="68">
        <v>27</v>
      </c>
      <c r="M97" s="73">
        <v>38</v>
      </c>
      <c r="N97" t="s" s="68">
        <v>27</v>
      </c>
      <c r="O97" t="s" s="69">
        <v>173</v>
      </c>
      <c r="P97" s="86"/>
      <c r="Q97" s="73">
        <v>21</v>
      </c>
      <c r="R97" t="s" s="68">
        <v>27</v>
      </c>
      <c r="S97" s="73">
        <v>20</v>
      </c>
      <c r="T97" t="s" s="68">
        <v>27</v>
      </c>
      <c r="U97" s="78">
        <v>33</v>
      </c>
      <c r="V97" t="s" s="68">
        <v>28</v>
      </c>
      <c r="W97" s="73">
        <v>16</v>
      </c>
      <c r="X97" t="s" s="68">
        <v>27</v>
      </c>
      <c r="Y97" s="78">
        <v>40</v>
      </c>
      <c r="Z97" t="s" s="68">
        <v>27</v>
      </c>
      <c r="AA97" s="73">
        <v>19</v>
      </c>
      <c r="AB97" t="s" s="68">
        <v>27</v>
      </c>
      <c r="AC97" s="73">
        <v>15</v>
      </c>
      <c r="AD97" t="s" s="68">
        <v>27</v>
      </c>
      <c r="AE97" s="78">
        <v>25</v>
      </c>
      <c r="AF97" t="s" s="68">
        <v>27</v>
      </c>
      <c r="AG97" s="73">
        <v>17</v>
      </c>
      <c r="AH97" t="s" s="68">
        <v>27</v>
      </c>
      <c r="AI97" s="79">
        <v>389</v>
      </c>
      <c r="AJ97" t="s" s="70">
        <v>29</v>
      </c>
      <c r="AK97" t="s" s="71">
        <v>801</v>
      </c>
    </row>
    <row r="98" ht="14.1" customHeight="1">
      <c r="A98" t="s" s="52">
        <v>802</v>
      </c>
      <c r="B98" t="s" s="64">
        <v>803</v>
      </c>
      <c r="C98" s="73">
        <v>46</v>
      </c>
      <c r="D98" s="86"/>
      <c r="E98" s="73">
        <v>21</v>
      </c>
      <c r="F98" s="86"/>
      <c r="G98" s="73">
        <v>40</v>
      </c>
      <c r="H98" s="86"/>
      <c r="I98" s="76">
        <v>42</v>
      </c>
      <c r="J98" s="85"/>
      <c r="K98" s="73">
        <v>22</v>
      </c>
      <c r="L98" s="86"/>
      <c r="M98" s="73">
        <v>42</v>
      </c>
      <c r="N98" s="86"/>
      <c r="O98" s="78">
        <v>56</v>
      </c>
      <c r="P98" s="86"/>
      <c r="Q98" s="73">
        <v>21</v>
      </c>
      <c r="R98" s="86"/>
      <c r="S98" s="73">
        <v>20</v>
      </c>
      <c r="T98" s="86"/>
      <c r="U98" s="78">
        <v>40</v>
      </c>
      <c r="V98" s="86"/>
      <c r="W98" s="73">
        <v>21</v>
      </c>
      <c r="X98" s="86"/>
      <c r="Y98" s="78">
        <v>61</v>
      </c>
      <c r="Z98" s="86"/>
      <c r="AA98" s="73">
        <v>22</v>
      </c>
      <c r="AB98" s="86"/>
      <c r="AC98" s="73">
        <v>20</v>
      </c>
      <c r="AD98" s="86"/>
      <c r="AE98" s="78">
        <v>22</v>
      </c>
      <c r="AF98" s="86"/>
      <c r="AG98" s="73">
        <v>21</v>
      </c>
      <c r="AH98" s="86"/>
      <c r="AI98" s="79">
        <v>517</v>
      </c>
      <c r="AJ98" t="s" s="70">
        <v>18</v>
      </c>
      <c r="AK98" t="s" s="71">
        <v>72</v>
      </c>
    </row>
    <row r="99" ht="14.1" customHeight="1">
      <c r="A99" t="s" s="52">
        <v>804</v>
      </c>
      <c r="B99" t="s" s="64">
        <v>805</v>
      </c>
      <c r="C99" s="73">
        <v>40</v>
      </c>
      <c r="D99" t="s" s="68">
        <v>27</v>
      </c>
      <c r="E99" s="73">
        <v>21</v>
      </c>
      <c r="F99" t="s" s="68">
        <v>27</v>
      </c>
      <c r="G99" s="73">
        <v>40</v>
      </c>
      <c r="H99" t="s" s="68">
        <v>27</v>
      </c>
      <c r="I99" s="76">
        <v>41</v>
      </c>
      <c r="J99" t="s" s="66">
        <v>27</v>
      </c>
      <c r="K99" s="73">
        <v>22</v>
      </c>
      <c r="L99" t="s" s="68">
        <v>27</v>
      </c>
      <c r="M99" s="73">
        <v>44</v>
      </c>
      <c r="N99" t="s" s="68">
        <v>27</v>
      </c>
      <c r="O99" s="78">
        <v>20</v>
      </c>
      <c r="P99" t="s" s="68">
        <v>28</v>
      </c>
      <c r="Q99" s="73">
        <v>21</v>
      </c>
      <c r="R99" t="s" s="68">
        <v>27</v>
      </c>
      <c r="S99" s="73">
        <v>20</v>
      </c>
      <c r="T99" t="s" s="68">
        <v>27</v>
      </c>
      <c r="U99" s="78">
        <v>46</v>
      </c>
      <c r="V99" t="s" s="68">
        <v>27</v>
      </c>
      <c r="W99" s="73">
        <v>21</v>
      </c>
      <c r="X99" t="s" s="68">
        <v>27</v>
      </c>
      <c r="Y99" s="78">
        <v>40</v>
      </c>
      <c r="Z99" t="s" s="68">
        <v>27</v>
      </c>
      <c r="AA99" s="73">
        <v>21</v>
      </c>
      <c r="AB99" t="s" s="68">
        <v>27</v>
      </c>
      <c r="AC99" s="73">
        <v>22</v>
      </c>
      <c r="AD99" t="s" s="68">
        <v>27</v>
      </c>
      <c r="AE99" s="78">
        <v>28</v>
      </c>
      <c r="AF99" t="s" s="68">
        <v>27</v>
      </c>
      <c r="AG99" s="73">
        <v>21</v>
      </c>
      <c r="AH99" t="s" s="68">
        <v>27</v>
      </c>
      <c r="AI99" s="79">
        <v>468</v>
      </c>
      <c r="AJ99" t="s" s="70">
        <v>29</v>
      </c>
      <c r="AK99" t="s" s="71">
        <v>274</v>
      </c>
    </row>
    <row r="100" ht="14.1" customHeight="1">
      <c r="A100" t="s" s="52">
        <v>807</v>
      </c>
      <c r="B100" t="s" s="64">
        <v>808</v>
      </c>
      <c r="C100" s="73">
        <v>54</v>
      </c>
      <c r="D100" t="s" s="68">
        <v>27</v>
      </c>
      <c r="E100" s="73">
        <v>20</v>
      </c>
      <c r="F100" t="s" s="68">
        <v>27</v>
      </c>
      <c r="G100" s="73">
        <v>39</v>
      </c>
      <c r="H100" t="s" s="68">
        <v>27</v>
      </c>
      <c r="I100" s="76">
        <v>19</v>
      </c>
      <c r="J100" t="s" s="66">
        <v>28</v>
      </c>
      <c r="K100" s="73">
        <v>18</v>
      </c>
      <c r="L100" t="s" s="68">
        <v>27</v>
      </c>
      <c r="M100" s="73">
        <v>38</v>
      </c>
      <c r="N100" t="s" s="68">
        <v>27</v>
      </c>
      <c r="O100" s="78">
        <v>43</v>
      </c>
      <c r="P100" t="s" s="68">
        <v>27</v>
      </c>
      <c r="Q100" s="73">
        <v>20</v>
      </c>
      <c r="R100" t="s" s="68">
        <v>27</v>
      </c>
      <c r="S100" s="73">
        <v>20</v>
      </c>
      <c r="T100" t="s" s="68">
        <v>27</v>
      </c>
      <c r="U100" s="78">
        <v>50</v>
      </c>
      <c r="V100" t="s" s="68">
        <v>27</v>
      </c>
      <c r="W100" s="73">
        <v>20</v>
      </c>
      <c r="X100" t="s" s="68">
        <v>27</v>
      </c>
      <c r="Y100" s="78">
        <v>53</v>
      </c>
      <c r="Z100" t="s" s="68">
        <v>27</v>
      </c>
      <c r="AA100" s="73">
        <v>18</v>
      </c>
      <c r="AB100" t="s" s="68">
        <v>27</v>
      </c>
      <c r="AC100" s="73">
        <v>19</v>
      </c>
      <c r="AD100" t="s" s="68">
        <v>27</v>
      </c>
      <c r="AE100" s="78">
        <v>25</v>
      </c>
      <c r="AF100" t="s" s="68">
        <v>27</v>
      </c>
      <c r="AG100" s="73">
        <v>20</v>
      </c>
      <c r="AH100" t="s" s="68">
        <v>27</v>
      </c>
      <c r="AI100" s="79">
        <v>476</v>
      </c>
      <c r="AJ100" t="s" s="70">
        <v>29</v>
      </c>
      <c r="AK100" t="s" s="71">
        <v>810</v>
      </c>
    </row>
    <row r="101" ht="14.1" customHeight="1">
      <c r="A101" t="s" s="52">
        <v>811</v>
      </c>
      <c r="B101" t="s" s="64">
        <v>812</v>
      </c>
      <c r="C101" s="73">
        <v>57</v>
      </c>
      <c r="D101" s="86"/>
      <c r="E101" s="73">
        <v>20</v>
      </c>
      <c r="F101" s="86"/>
      <c r="G101" s="73">
        <v>42</v>
      </c>
      <c r="H101" s="86"/>
      <c r="I101" s="76">
        <v>51</v>
      </c>
      <c r="J101" s="85"/>
      <c r="K101" s="73">
        <v>21</v>
      </c>
      <c r="L101" s="86"/>
      <c r="M101" s="73">
        <v>36</v>
      </c>
      <c r="N101" s="86"/>
      <c r="O101" s="78">
        <v>54</v>
      </c>
      <c r="P101" s="86"/>
      <c r="Q101" s="73">
        <v>20</v>
      </c>
      <c r="R101" s="86"/>
      <c r="S101" s="73">
        <v>22</v>
      </c>
      <c r="T101" s="86"/>
      <c r="U101" s="78">
        <v>58</v>
      </c>
      <c r="V101" s="86"/>
      <c r="W101" s="73">
        <v>18</v>
      </c>
      <c r="X101" s="86"/>
      <c r="Y101" s="78">
        <v>60</v>
      </c>
      <c r="Z101" s="86"/>
      <c r="AA101" s="73">
        <v>21</v>
      </c>
      <c r="AB101" s="86"/>
      <c r="AC101" s="73">
        <v>20</v>
      </c>
      <c r="AD101" s="86"/>
      <c r="AE101" s="78">
        <v>33</v>
      </c>
      <c r="AF101" s="86"/>
      <c r="AG101" s="73">
        <v>21</v>
      </c>
      <c r="AH101" s="86"/>
      <c r="AI101" s="79">
        <v>554</v>
      </c>
      <c r="AJ101" t="s" s="70">
        <v>18</v>
      </c>
      <c r="AK101" t="s" s="71">
        <v>137</v>
      </c>
    </row>
    <row r="102" ht="14.1" customHeight="1">
      <c r="A102" t="s" s="52">
        <v>813</v>
      </c>
      <c r="B102" t="s" s="64">
        <v>814</v>
      </c>
      <c r="C102" s="73">
        <v>40</v>
      </c>
      <c r="D102" s="86"/>
      <c r="E102" s="73">
        <v>21</v>
      </c>
      <c r="F102" s="86"/>
      <c r="G102" s="73">
        <v>39</v>
      </c>
      <c r="H102" s="86"/>
      <c r="I102" s="76">
        <v>45</v>
      </c>
      <c r="J102" s="85"/>
      <c r="K102" s="73">
        <v>19</v>
      </c>
      <c r="L102" s="86"/>
      <c r="M102" s="73">
        <v>42</v>
      </c>
      <c r="N102" s="86"/>
      <c r="O102" s="78">
        <v>47</v>
      </c>
      <c r="P102" s="86"/>
      <c r="Q102" s="73">
        <v>21</v>
      </c>
      <c r="R102" s="86"/>
      <c r="S102" s="73">
        <v>20</v>
      </c>
      <c r="T102" s="86"/>
      <c r="U102" s="78">
        <v>40</v>
      </c>
      <c r="V102" s="86"/>
      <c r="W102" s="73">
        <v>16</v>
      </c>
      <c r="X102" s="86"/>
      <c r="Y102" s="78">
        <v>43</v>
      </c>
      <c r="Z102" s="86"/>
      <c r="AA102" s="73">
        <v>18</v>
      </c>
      <c r="AB102" s="86"/>
      <c r="AC102" s="73">
        <v>16</v>
      </c>
      <c r="AD102" s="86"/>
      <c r="AE102" s="78">
        <v>24</v>
      </c>
      <c r="AF102" s="86"/>
      <c r="AG102" s="73">
        <v>18</v>
      </c>
      <c r="AH102" s="86"/>
      <c r="AI102" s="79">
        <v>469</v>
      </c>
      <c r="AJ102" t="s" s="70">
        <v>18</v>
      </c>
      <c r="AK102" t="s" s="71">
        <v>816</v>
      </c>
    </row>
    <row r="103" ht="14.1" customHeight="1">
      <c r="A103" t="s" s="52">
        <v>817</v>
      </c>
      <c r="B103" t="s" s="64">
        <v>818</v>
      </c>
      <c r="C103" s="73">
        <v>55</v>
      </c>
      <c r="D103" s="86"/>
      <c r="E103" s="73">
        <v>22</v>
      </c>
      <c r="F103" s="86"/>
      <c r="G103" s="73">
        <v>38</v>
      </c>
      <c r="H103" s="86"/>
      <c r="I103" s="76">
        <v>45</v>
      </c>
      <c r="J103" s="85"/>
      <c r="K103" s="73">
        <v>16</v>
      </c>
      <c r="L103" s="86"/>
      <c r="M103" s="73">
        <v>38</v>
      </c>
      <c r="N103" s="86"/>
      <c r="O103" s="78">
        <v>42</v>
      </c>
      <c r="P103" s="86"/>
      <c r="Q103" s="73">
        <v>22</v>
      </c>
      <c r="R103" s="86"/>
      <c r="S103" s="73">
        <v>19</v>
      </c>
      <c r="T103" s="86"/>
      <c r="U103" s="78">
        <v>53</v>
      </c>
      <c r="V103" s="86"/>
      <c r="W103" s="73">
        <v>22</v>
      </c>
      <c r="X103" s="86"/>
      <c r="Y103" s="78">
        <v>40</v>
      </c>
      <c r="Z103" s="86"/>
      <c r="AA103" s="73">
        <v>15</v>
      </c>
      <c r="AB103" s="86"/>
      <c r="AC103" s="73">
        <v>15</v>
      </c>
      <c r="AD103" s="86"/>
      <c r="AE103" s="78">
        <v>25</v>
      </c>
      <c r="AF103" s="86"/>
      <c r="AG103" s="73">
        <v>22</v>
      </c>
      <c r="AH103" s="86"/>
      <c r="AI103" s="79">
        <v>489</v>
      </c>
      <c r="AJ103" t="s" s="70">
        <v>18</v>
      </c>
      <c r="AK103" t="s" s="71">
        <v>204</v>
      </c>
    </row>
    <row r="104" ht="14.1" customHeight="1">
      <c r="A104" t="s" s="52">
        <v>819</v>
      </c>
      <c r="B104" t="s" s="64">
        <v>820</v>
      </c>
      <c r="C104" s="73">
        <v>53</v>
      </c>
      <c r="D104" s="86"/>
      <c r="E104" s="73">
        <v>20</v>
      </c>
      <c r="F104" s="86"/>
      <c r="G104" s="73">
        <v>44</v>
      </c>
      <c r="H104" s="86"/>
      <c r="I104" s="76">
        <v>44</v>
      </c>
      <c r="J104" s="85"/>
      <c r="K104" s="73">
        <v>21</v>
      </c>
      <c r="L104" s="86"/>
      <c r="M104" s="73">
        <v>42</v>
      </c>
      <c r="N104" s="86"/>
      <c r="O104" s="78">
        <v>45</v>
      </c>
      <c r="P104" s="86"/>
      <c r="Q104" s="73">
        <v>20</v>
      </c>
      <c r="R104" s="86"/>
      <c r="S104" s="73">
        <v>22</v>
      </c>
      <c r="T104" s="86"/>
      <c r="U104" s="78">
        <v>62</v>
      </c>
      <c r="V104" s="86"/>
      <c r="W104" s="73">
        <v>19</v>
      </c>
      <c r="X104" s="86"/>
      <c r="Y104" s="78">
        <v>48</v>
      </c>
      <c r="Z104" s="86"/>
      <c r="AA104" s="73">
        <v>21</v>
      </c>
      <c r="AB104" s="86"/>
      <c r="AC104" s="73">
        <v>16</v>
      </c>
      <c r="AD104" s="86"/>
      <c r="AE104" s="78">
        <v>30</v>
      </c>
      <c r="AF104" s="86"/>
      <c r="AG104" s="73">
        <v>22</v>
      </c>
      <c r="AH104" s="86"/>
      <c r="AI104" s="79">
        <v>529</v>
      </c>
      <c r="AJ104" t="s" s="70">
        <v>18</v>
      </c>
      <c r="AK104" t="s" s="71">
        <v>225</v>
      </c>
    </row>
    <row r="105" ht="14.1" customHeight="1">
      <c r="A105" t="s" s="52">
        <v>822</v>
      </c>
      <c r="B105" t="s" s="64">
        <v>823</v>
      </c>
      <c r="C105" s="73">
        <v>61</v>
      </c>
      <c r="D105" s="86"/>
      <c r="E105" s="73">
        <v>20</v>
      </c>
      <c r="F105" s="86"/>
      <c r="G105" s="73">
        <v>42</v>
      </c>
      <c r="H105" s="86"/>
      <c r="I105" s="76">
        <v>55</v>
      </c>
      <c r="J105" s="85"/>
      <c r="K105" s="73">
        <v>21</v>
      </c>
      <c r="L105" s="86"/>
      <c r="M105" s="73">
        <v>46</v>
      </c>
      <c r="N105" s="86"/>
      <c r="O105" s="78">
        <v>50</v>
      </c>
      <c r="P105" s="86"/>
      <c r="Q105" s="73">
        <v>20</v>
      </c>
      <c r="R105" s="86"/>
      <c r="S105" s="73">
        <v>22</v>
      </c>
      <c r="T105" s="86"/>
      <c r="U105" s="78">
        <v>53</v>
      </c>
      <c r="V105" s="86"/>
      <c r="W105" s="73">
        <v>16</v>
      </c>
      <c r="X105" s="86"/>
      <c r="Y105" s="78">
        <v>62</v>
      </c>
      <c r="Z105" s="86"/>
      <c r="AA105" s="73">
        <v>21</v>
      </c>
      <c r="AB105" s="86"/>
      <c r="AC105" s="73">
        <v>21</v>
      </c>
      <c r="AD105" s="86"/>
      <c r="AE105" s="78">
        <v>31</v>
      </c>
      <c r="AF105" s="86"/>
      <c r="AG105" s="73">
        <v>23</v>
      </c>
      <c r="AH105" s="86"/>
      <c r="AI105" s="79">
        <v>564</v>
      </c>
      <c r="AJ105" t="s" s="70">
        <v>18</v>
      </c>
      <c r="AK105" t="s" s="71">
        <v>825</v>
      </c>
    </row>
    <row r="106" ht="14.1" customHeight="1">
      <c r="A106" t="s" s="52">
        <v>826</v>
      </c>
      <c r="B106" t="s" s="64">
        <v>827</v>
      </c>
      <c r="C106" s="73">
        <v>50</v>
      </c>
      <c r="D106" s="86"/>
      <c r="E106" s="73">
        <v>21</v>
      </c>
      <c r="F106" s="86"/>
      <c r="G106" s="73">
        <v>41</v>
      </c>
      <c r="H106" s="86"/>
      <c r="I106" s="76">
        <v>42</v>
      </c>
      <c r="J106" s="85"/>
      <c r="K106" s="73">
        <v>20</v>
      </c>
      <c r="L106" s="86"/>
      <c r="M106" s="73">
        <v>42</v>
      </c>
      <c r="N106" s="86"/>
      <c r="O106" s="78">
        <v>41</v>
      </c>
      <c r="P106" s="86"/>
      <c r="Q106" s="73">
        <v>21</v>
      </c>
      <c r="R106" s="86"/>
      <c r="S106" s="73">
        <v>21</v>
      </c>
      <c r="T106" s="86"/>
      <c r="U106" s="78">
        <v>51</v>
      </c>
      <c r="V106" s="86"/>
      <c r="W106" s="73">
        <v>16</v>
      </c>
      <c r="X106" s="86"/>
      <c r="Y106" s="78">
        <v>45</v>
      </c>
      <c r="Z106" s="86"/>
      <c r="AA106" s="73">
        <v>20</v>
      </c>
      <c r="AB106" s="86"/>
      <c r="AC106" s="73">
        <v>16</v>
      </c>
      <c r="AD106" s="86"/>
      <c r="AE106" s="78">
        <v>28</v>
      </c>
      <c r="AF106" s="86"/>
      <c r="AG106" s="73">
        <v>17</v>
      </c>
      <c r="AH106" s="86"/>
      <c r="AI106" s="79">
        <v>492</v>
      </c>
      <c r="AJ106" t="s" s="70">
        <v>18</v>
      </c>
      <c r="AK106" t="s" s="71">
        <v>738</v>
      </c>
    </row>
    <row r="107" ht="14.1" customHeight="1">
      <c r="A107" t="s" s="52">
        <v>828</v>
      </c>
      <c r="B107" t="s" s="64">
        <v>829</v>
      </c>
      <c r="C107" s="73">
        <v>55</v>
      </c>
      <c r="D107" s="86"/>
      <c r="E107" s="73">
        <v>21</v>
      </c>
      <c r="F107" s="86"/>
      <c r="G107" s="73">
        <v>44</v>
      </c>
      <c r="H107" s="86"/>
      <c r="I107" s="76">
        <v>40</v>
      </c>
      <c r="J107" s="85"/>
      <c r="K107" s="73">
        <v>21</v>
      </c>
      <c r="L107" s="86"/>
      <c r="M107" s="73">
        <v>38</v>
      </c>
      <c r="N107" s="86"/>
      <c r="O107" s="78">
        <v>41</v>
      </c>
      <c r="P107" s="86"/>
      <c r="Q107" s="73">
        <v>21</v>
      </c>
      <c r="R107" s="86"/>
      <c r="S107" s="73">
        <v>23</v>
      </c>
      <c r="T107" s="86"/>
      <c r="U107" s="78">
        <v>55</v>
      </c>
      <c r="V107" s="86"/>
      <c r="W107" s="73">
        <v>18</v>
      </c>
      <c r="X107" s="86"/>
      <c r="Y107" s="78">
        <v>56</v>
      </c>
      <c r="Z107" s="86"/>
      <c r="AA107" s="73">
        <v>21</v>
      </c>
      <c r="AB107" s="86"/>
      <c r="AC107" s="73">
        <v>19</v>
      </c>
      <c r="AD107" s="86"/>
      <c r="AE107" s="78">
        <v>26</v>
      </c>
      <c r="AF107" s="86"/>
      <c r="AG107" s="73">
        <v>20</v>
      </c>
      <c r="AH107" s="86"/>
      <c r="AI107" s="79">
        <v>519</v>
      </c>
      <c r="AJ107" t="s" s="70">
        <v>18</v>
      </c>
      <c r="AK107" t="s" s="71">
        <v>82</v>
      </c>
    </row>
    <row r="108" ht="14.1" customHeight="1">
      <c r="A108" t="s" s="52">
        <v>831</v>
      </c>
      <c r="B108" t="s" s="64">
        <v>832</v>
      </c>
      <c r="C108" s="73">
        <v>63</v>
      </c>
      <c r="D108" s="86"/>
      <c r="E108" s="73">
        <v>20</v>
      </c>
      <c r="F108" s="86"/>
      <c r="G108" s="73">
        <v>44</v>
      </c>
      <c r="H108" s="86"/>
      <c r="I108" s="76">
        <v>40</v>
      </c>
      <c r="J108" s="85"/>
      <c r="K108" s="73">
        <v>19</v>
      </c>
      <c r="L108" s="86"/>
      <c r="M108" s="73">
        <v>38</v>
      </c>
      <c r="N108" s="86"/>
      <c r="O108" s="78">
        <v>44</v>
      </c>
      <c r="P108" s="86"/>
      <c r="Q108" s="73">
        <v>20</v>
      </c>
      <c r="R108" s="86"/>
      <c r="S108" s="73">
        <v>23</v>
      </c>
      <c r="T108" s="86"/>
      <c r="U108" s="78">
        <v>63</v>
      </c>
      <c r="V108" s="86"/>
      <c r="W108" s="73">
        <v>20</v>
      </c>
      <c r="X108" s="86"/>
      <c r="Y108" s="78">
        <v>48</v>
      </c>
      <c r="Z108" s="86"/>
      <c r="AA108" s="73">
        <v>17</v>
      </c>
      <c r="AB108" s="86"/>
      <c r="AC108" s="73">
        <v>18</v>
      </c>
      <c r="AD108" s="86"/>
      <c r="AE108" s="78">
        <v>21</v>
      </c>
      <c r="AF108" s="86"/>
      <c r="AG108" s="73">
        <v>20</v>
      </c>
      <c r="AH108" s="86"/>
      <c r="AI108" s="79">
        <v>518</v>
      </c>
      <c r="AJ108" t="s" s="70">
        <v>18</v>
      </c>
      <c r="AK108" t="s" s="71">
        <v>537</v>
      </c>
    </row>
    <row r="109" ht="14.1" customHeight="1">
      <c r="A109" t="s" s="52">
        <v>833</v>
      </c>
      <c r="B109" t="s" s="64">
        <v>834</v>
      </c>
      <c r="C109" s="73">
        <v>52</v>
      </c>
      <c r="D109" t="s" s="68">
        <v>27</v>
      </c>
      <c r="E109" s="73">
        <v>20</v>
      </c>
      <c r="F109" t="s" s="68">
        <v>27</v>
      </c>
      <c r="G109" s="73">
        <v>41</v>
      </c>
      <c r="H109" t="s" s="68">
        <v>27</v>
      </c>
      <c r="I109" s="76">
        <v>10</v>
      </c>
      <c r="J109" t="s" s="66">
        <v>28</v>
      </c>
      <c r="K109" s="73">
        <v>18</v>
      </c>
      <c r="L109" t="s" s="68">
        <v>27</v>
      </c>
      <c r="M109" s="73">
        <v>38</v>
      </c>
      <c r="N109" t="s" s="68">
        <v>27</v>
      </c>
      <c r="O109" s="78">
        <v>46</v>
      </c>
      <c r="P109" t="s" s="68">
        <v>27</v>
      </c>
      <c r="Q109" s="73">
        <v>20</v>
      </c>
      <c r="R109" t="s" s="68">
        <v>27</v>
      </c>
      <c r="S109" s="73">
        <v>21</v>
      </c>
      <c r="T109" t="s" s="68">
        <v>27</v>
      </c>
      <c r="U109" s="78">
        <v>48</v>
      </c>
      <c r="V109" t="s" s="68">
        <v>27</v>
      </c>
      <c r="W109" s="73">
        <v>20</v>
      </c>
      <c r="X109" t="s" s="68">
        <v>27</v>
      </c>
      <c r="Y109" s="78">
        <v>40</v>
      </c>
      <c r="Z109" t="s" s="68">
        <v>27</v>
      </c>
      <c r="AA109" s="73">
        <v>19</v>
      </c>
      <c r="AB109" t="s" s="68">
        <v>27</v>
      </c>
      <c r="AC109" s="73">
        <v>19</v>
      </c>
      <c r="AD109" t="s" s="68">
        <v>27</v>
      </c>
      <c r="AE109" s="78">
        <v>28</v>
      </c>
      <c r="AF109" t="s" s="68">
        <v>27</v>
      </c>
      <c r="AG109" s="73">
        <v>22</v>
      </c>
      <c r="AH109" t="s" s="68">
        <v>27</v>
      </c>
      <c r="AI109" s="79">
        <v>462</v>
      </c>
      <c r="AJ109" t="s" s="70">
        <v>29</v>
      </c>
      <c r="AK109" t="s" s="71">
        <v>233</v>
      </c>
    </row>
    <row r="110" ht="14.1" customHeight="1">
      <c r="A110" t="s" s="52">
        <v>837</v>
      </c>
      <c r="B110" t="s" s="64">
        <v>838</v>
      </c>
      <c r="C110" s="73">
        <v>62</v>
      </c>
      <c r="D110" s="86"/>
      <c r="E110" s="73">
        <v>20</v>
      </c>
      <c r="F110" s="86"/>
      <c r="G110" s="73">
        <v>44</v>
      </c>
      <c r="H110" s="86"/>
      <c r="I110" s="76">
        <v>58</v>
      </c>
      <c r="J110" s="85"/>
      <c r="K110" s="73">
        <v>21</v>
      </c>
      <c r="L110" s="86"/>
      <c r="M110" s="73">
        <v>42</v>
      </c>
      <c r="N110" s="86"/>
      <c r="O110" s="78">
        <v>67</v>
      </c>
      <c r="P110" s="86"/>
      <c r="Q110" s="73">
        <v>20</v>
      </c>
      <c r="R110" s="86"/>
      <c r="S110" s="73">
        <v>23</v>
      </c>
      <c r="T110" s="86"/>
      <c r="U110" s="78">
        <v>68</v>
      </c>
      <c r="V110" s="86"/>
      <c r="W110" s="73">
        <v>22</v>
      </c>
      <c r="X110" s="86"/>
      <c r="Y110" s="78">
        <v>69</v>
      </c>
      <c r="Z110" s="86"/>
      <c r="AA110" s="73">
        <v>21</v>
      </c>
      <c r="AB110" s="86"/>
      <c r="AC110" s="73">
        <v>17</v>
      </c>
      <c r="AD110" s="86"/>
      <c r="AE110" s="78">
        <v>29</v>
      </c>
      <c r="AF110" s="86"/>
      <c r="AG110" s="73">
        <v>20</v>
      </c>
      <c r="AH110" s="86"/>
      <c r="AI110" s="79">
        <v>603</v>
      </c>
      <c r="AJ110" t="s" s="70">
        <v>18</v>
      </c>
      <c r="AK110" t="s" s="71">
        <v>176</v>
      </c>
    </row>
    <row r="111" ht="14.1" customHeight="1">
      <c r="A111" t="s" s="52">
        <v>839</v>
      </c>
      <c r="B111" t="s" s="64">
        <v>840</v>
      </c>
      <c r="C111" s="73">
        <v>65</v>
      </c>
      <c r="D111" s="86"/>
      <c r="E111" s="73">
        <v>21</v>
      </c>
      <c r="F111" s="86"/>
      <c r="G111" s="73">
        <v>44</v>
      </c>
      <c r="H111" s="86"/>
      <c r="I111" s="76">
        <v>63</v>
      </c>
      <c r="J111" s="85"/>
      <c r="K111" s="73">
        <v>21</v>
      </c>
      <c r="L111" s="86"/>
      <c r="M111" s="73">
        <v>42</v>
      </c>
      <c r="N111" s="86"/>
      <c r="O111" s="78">
        <v>69</v>
      </c>
      <c r="P111" s="86"/>
      <c r="Q111" s="73">
        <v>21</v>
      </c>
      <c r="R111" s="86"/>
      <c r="S111" s="73">
        <v>23</v>
      </c>
      <c r="T111" s="86"/>
      <c r="U111" s="78">
        <v>66</v>
      </c>
      <c r="V111" s="86"/>
      <c r="W111" s="73">
        <v>21</v>
      </c>
      <c r="X111" s="86"/>
      <c r="Y111" s="78">
        <v>64</v>
      </c>
      <c r="Z111" s="86"/>
      <c r="AA111" s="73">
        <v>22</v>
      </c>
      <c r="AB111" s="86"/>
      <c r="AC111" s="73">
        <v>22</v>
      </c>
      <c r="AD111" s="86"/>
      <c r="AE111" s="78">
        <v>39</v>
      </c>
      <c r="AF111" s="86"/>
      <c r="AG111" s="73">
        <v>23</v>
      </c>
      <c r="AH111" s="86"/>
      <c r="AI111" s="79">
        <v>626</v>
      </c>
      <c r="AJ111" t="s" s="70">
        <v>18</v>
      </c>
      <c r="AK111" t="s" s="71">
        <v>842</v>
      </c>
    </row>
    <row r="112" ht="14.1" customHeight="1">
      <c r="A112" t="s" s="52">
        <v>843</v>
      </c>
      <c r="B112" t="s" s="64">
        <v>844</v>
      </c>
      <c r="C112" s="73">
        <v>58</v>
      </c>
      <c r="D112" s="86"/>
      <c r="E112" s="73">
        <v>23</v>
      </c>
      <c r="F112" s="86"/>
      <c r="G112" s="73">
        <v>43</v>
      </c>
      <c r="H112" s="86"/>
      <c r="I112" s="76">
        <v>45</v>
      </c>
      <c r="J112" s="85"/>
      <c r="K112" s="73">
        <v>23</v>
      </c>
      <c r="L112" s="86"/>
      <c r="M112" s="73">
        <v>42</v>
      </c>
      <c r="N112" s="86"/>
      <c r="O112" s="78">
        <v>67</v>
      </c>
      <c r="P112" s="86"/>
      <c r="Q112" s="73">
        <v>23</v>
      </c>
      <c r="R112" s="86"/>
      <c r="S112" s="73">
        <v>23</v>
      </c>
      <c r="T112" s="86"/>
      <c r="U112" s="78">
        <v>64</v>
      </c>
      <c r="V112" s="86"/>
      <c r="W112" s="73">
        <v>23</v>
      </c>
      <c r="X112" s="86"/>
      <c r="Y112" s="78">
        <v>51</v>
      </c>
      <c r="Z112" s="86"/>
      <c r="AA112" s="73">
        <v>23</v>
      </c>
      <c r="AB112" s="86"/>
      <c r="AC112" s="73">
        <v>20</v>
      </c>
      <c r="AD112" s="86"/>
      <c r="AE112" s="78">
        <v>30</v>
      </c>
      <c r="AF112" s="86"/>
      <c r="AG112" s="73">
        <v>23</v>
      </c>
      <c r="AH112" s="86"/>
      <c r="AI112" s="79">
        <v>581</v>
      </c>
      <c r="AJ112" t="s" s="70">
        <v>18</v>
      </c>
      <c r="AK112" t="s" s="71">
        <v>846</v>
      </c>
    </row>
    <row r="113" ht="14.1" customHeight="1">
      <c r="A113" t="s" s="52">
        <v>847</v>
      </c>
      <c r="B113" t="s" s="64">
        <v>848</v>
      </c>
      <c r="C113" s="73">
        <v>54</v>
      </c>
      <c r="D113" s="86"/>
      <c r="E113" s="73">
        <v>21</v>
      </c>
      <c r="F113" s="86"/>
      <c r="G113" s="73">
        <v>44</v>
      </c>
      <c r="H113" s="86"/>
      <c r="I113" s="76">
        <v>40</v>
      </c>
      <c r="J113" s="85"/>
      <c r="K113" s="73">
        <v>20</v>
      </c>
      <c r="L113" s="86"/>
      <c r="M113" s="73">
        <v>42</v>
      </c>
      <c r="N113" s="86"/>
      <c r="O113" s="78">
        <v>48</v>
      </c>
      <c r="P113" s="86"/>
      <c r="Q113" s="73">
        <v>21</v>
      </c>
      <c r="R113" s="86"/>
      <c r="S113" s="73">
        <v>22</v>
      </c>
      <c r="T113" s="86"/>
      <c r="U113" s="78">
        <v>53</v>
      </c>
      <c r="V113" s="86"/>
      <c r="W113" s="73">
        <v>20</v>
      </c>
      <c r="X113" s="86"/>
      <c r="Y113" s="78">
        <v>52</v>
      </c>
      <c r="Z113" s="86"/>
      <c r="AA113" s="73">
        <v>20</v>
      </c>
      <c r="AB113" s="86"/>
      <c r="AC113" s="73">
        <v>20</v>
      </c>
      <c r="AD113" s="86"/>
      <c r="AE113" s="78">
        <v>25</v>
      </c>
      <c r="AF113" s="86"/>
      <c r="AG113" s="73">
        <v>20</v>
      </c>
      <c r="AH113" s="86"/>
      <c r="AI113" s="79">
        <v>522</v>
      </c>
      <c r="AJ113" t="s" s="70">
        <v>18</v>
      </c>
      <c r="AK113" t="s" s="71">
        <v>32</v>
      </c>
    </row>
    <row r="114" ht="14.1" customHeight="1">
      <c r="A114" t="s" s="52">
        <v>850</v>
      </c>
      <c r="B114" t="s" s="64">
        <v>851</v>
      </c>
      <c r="C114" s="73">
        <v>62</v>
      </c>
      <c r="D114" s="86"/>
      <c r="E114" s="73">
        <v>20</v>
      </c>
      <c r="F114" s="86"/>
      <c r="G114" s="73">
        <v>41</v>
      </c>
      <c r="H114" s="86"/>
      <c r="I114" s="76">
        <v>46</v>
      </c>
      <c r="J114" s="85"/>
      <c r="K114" s="73">
        <v>22</v>
      </c>
      <c r="L114" s="86"/>
      <c r="M114" s="73">
        <v>44</v>
      </c>
      <c r="N114" s="86"/>
      <c r="O114" s="78">
        <v>53</v>
      </c>
      <c r="P114" s="86"/>
      <c r="Q114" s="73">
        <v>20</v>
      </c>
      <c r="R114" s="86"/>
      <c r="S114" s="73">
        <v>21</v>
      </c>
      <c r="T114" s="86"/>
      <c r="U114" s="78">
        <v>60</v>
      </c>
      <c r="V114" s="86"/>
      <c r="W114" s="73">
        <v>20</v>
      </c>
      <c r="X114" s="86"/>
      <c r="Y114" s="78">
        <v>60</v>
      </c>
      <c r="Z114" s="86"/>
      <c r="AA114" s="73">
        <v>22</v>
      </c>
      <c r="AB114" s="86"/>
      <c r="AC114" s="73">
        <v>18</v>
      </c>
      <c r="AD114" s="86"/>
      <c r="AE114" s="78">
        <v>26</v>
      </c>
      <c r="AF114" s="86"/>
      <c r="AG114" s="73">
        <v>20</v>
      </c>
      <c r="AH114" s="86"/>
      <c r="AI114" s="79">
        <v>555</v>
      </c>
      <c r="AJ114" t="s" s="70">
        <v>18</v>
      </c>
      <c r="AK114" t="s" s="71">
        <v>853</v>
      </c>
    </row>
    <row r="115" ht="14.1" customHeight="1">
      <c r="A115" t="s" s="52">
        <v>854</v>
      </c>
      <c r="B115" t="s" s="64">
        <v>855</v>
      </c>
      <c r="C115" s="73">
        <v>64</v>
      </c>
      <c r="D115" s="86"/>
      <c r="E115" s="73">
        <v>20</v>
      </c>
      <c r="F115" s="86"/>
      <c r="G115" s="73">
        <v>40</v>
      </c>
      <c r="H115" s="86"/>
      <c r="I115" s="76">
        <v>49</v>
      </c>
      <c r="J115" s="85"/>
      <c r="K115" s="73">
        <v>22</v>
      </c>
      <c r="L115" s="86"/>
      <c r="M115" s="73">
        <v>42</v>
      </c>
      <c r="N115" s="86"/>
      <c r="O115" s="78">
        <v>54</v>
      </c>
      <c r="P115" s="86"/>
      <c r="Q115" s="73">
        <v>20</v>
      </c>
      <c r="R115" s="86"/>
      <c r="S115" s="73">
        <v>20</v>
      </c>
      <c r="T115" s="86"/>
      <c r="U115" s="78">
        <v>63</v>
      </c>
      <c r="V115" s="86"/>
      <c r="W115" s="73">
        <v>18</v>
      </c>
      <c r="X115" s="86"/>
      <c r="Y115" s="78">
        <v>60</v>
      </c>
      <c r="Z115" s="86"/>
      <c r="AA115" s="73">
        <v>22</v>
      </c>
      <c r="AB115" s="86"/>
      <c r="AC115" s="73">
        <v>19</v>
      </c>
      <c r="AD115" s="86"/>
      <c r="AE115" s="78">
        <v>24</v>
      </c>
      <c r="AF115" s="86"/>
      <c r="AG115" s="73">
        <v>23</v>
      </c>
      <c r="AH115" s="86"/>
      <c r="AI115" s="79">
        <v>560</v>
      </c>
      <c r="AJ115" t="s" s="70">
        <v>18</v>
      </c>
      <c r="AK115" t="s" s="71">
        <v>25</v>
      </c>
    </row>
    <row r="116" ht="14.1" customHeight="1">
      <c r="A116" t="s" s="52">
        <v>857</v>
      </c>
      <c r="B116" t="s" s="64">
        <v>858</v>
      </c>
      <c r="C116" s="73">
        <v>67</v>
      </c>
      <c r="D116" s="86"/>
      <c r="E116" s="73">
        <v>21</v>
      </c>
      <c r="F116" s="86"/>
      <c r="G116" s="73">
        <v>40</v>
      </c>
      <c r="H116" s="86"/>
      <c r="I116" s="76">
        <v>63</v>
      </c>
      <c r="J116" s="85"/>
      <c r="K116" s="73">
        <v>22</v>
      </c>
      <c r="L116" s="86"/>
      <c r="M116" s="73">
        <v>42</v>
      </c>
      <c r="N116" s="86"/>
      <c r="O116" s="78">
        <v>53</v>
      </c>
      <c r="P116" s="86"/>
      <c r="Q116" s="73">
        <v>21</v>
      </c>
      <c r="R116" s="86"/>
      <c r="S116" s="73">
        <v>20</v>
      </c>
      <c r="T116" s="86"/>
      <c r="U116" s="78">
        <v>65</v>
      </c>
      <c r="V116" s="86"/>
      <c r="W116" s="73">
        <v>16</v>
      </c>
      <c r="X116" s="86"/>
      <c r="Y116" s="78">
        <v>66</v>
      </c>
      <c r="Z116" s="86"/>
      <c r="AA116" s="73">
        <v>22</v>
      </c>
      <c r="AB116" s="86"/>
      <c r="AC116" s="73">
        <v>19</v>
      </c>
      <c r="AD116" s="86"/>
      <c r="AE116" s="78">
        <v>26</v>
      </c>
      <c r="AF116" s="86"/>
      <c r="AG116" s="73">
        <v>18</v>
      </c>
      <c r="AH116" s="86"/>
      <c r="AI116" s="79">
        <v>581</v>
      </c>
      <c r="AJ116" t="s" s="70">
        <v>18</v>
      </c>
      <c r="AK116" t="s" s="71">
        <v>846</v>
      </c>
    </row>
    <row r="117" ht="14.1" customHeight="1">
      <c r="A117" t="s" s="52">
        <v>859</v>
      </c>
      <c r="B117" t="s" s="64">
        <v>860</v>
      </c>
      <c r="C117" s="73">
        <v>58</v>
      </c>
      <c r="D117" s="86"/>
      <c r="E117" s="73">
        <v>20</v>
      </c>
      <c r="F117" s="86"/>
      <c r="G117" s="73">
        <v>41</v>
      </c>
      <c r="H117" s="86"/>
      <c r="I117" s="76">
        <v>59</v>
      </c>
      <c r="J117" s="85"/>
      <c r="K117" s="73">
        <v>20</v>
      </c>
      <c r="L117" s="86"/>
      <c r="M117" s="73">
        <v>42</v>
      </c>
      <c r="N117" s="86"/>
      <c r="O117" s="78">
        <v>45</v>
      </c>
      <c r="P117" s="86"/>
      <c r="Q117" s="73">
        <v>20</v>
      </c>
      <c r="R117" s="86"/>
      <c r="S117" s="73">
        <v>21</v>
      </c>
      <c r="T117" s="86"/>
      <c r="U117" s="78">
        <v>56</v>
      </c>
      <c r="V117" s="86"/>
      <c r="W117" s="73">
        <v>20</v>
      </c>
      <c r="X117" s="86"/>
      <c r="Y117" s="78">
        <v>47</v>
      </c>
      <c r="Z117" s="86"/>
      <c r="AA117" s="73">
        <v>21</v>
      </c>
      <c r="AB117" s="86"/>
      <c r="AC117" s="73">
        <v>22</v>
      </c>
      <c r="AD117" s="86"/>
      <c r="AE117" s="78">
        <v>31</v>
      </c>
      <c r="AF117" s="86"/>
      <c r="AG117" s="73">
        <v>20</v>
      </c>
      <c r="AH117" s="86"/>
      <c r="AI117" s="79">
        <v>543</v>
      </c>
      <c r="AJ117" t="s" s="70">
        <v>18</v>
      </c>
      <c r="AK117" t="s" s="71">
        <v>86</v>
      </c>
    </row>
    <row r="118" ht="14.1" customHeight="1">
      <c r="A118" t="s" s="52">
        <v>861</v>
      </c>
      <c r="B118" t="s" s="64">
        <v>862</v>
      </c>
      <c r="C118" s="73">
        <v>66</v>
      </c>
      <c r="D118" s="86"/>
      <c r="E118" s="73">
        <v>23</v>
      </c>
      <c r="F118" s="86"/>
      <c r="G118" s="73">
        <v>44</v>
      </c>
      <c r="H118" s="86"/>
      <c r="I118" s="76">
        <v>53</v>
      </c>
      <c r="J118" s="85"/>
      <c r="K118" s="73">
        <v>22</v>
      </c>
      <c r="L118" s="86"/>
      <c r="M118" s="73">
        <v>44</v>
      </c>
      <c r="N118" s="86"/>
      <c r="O118" s="78">
        <v>57</v>
      </c>
      <c r="P118" s="86"/>
      <c r="Q118" s="73">
        <v>23</v>
      </c>
      <c r="R118" s="86"/>
      <c r="S118" s="73">
        <v>23</v>
      </c>
      <c r="T118" s="86"/>
      <c r="U118" s="78">
        <v>66</v>
      </c>
      <c r="V118" s="86"/>
      <c r="W118" s="73">
        <v>16</v>
      </c>
      <c r="X118" s="86"/>
      <c r="Y118" s="78">
        <v>60</v>
      </c>
      <c r="Z118" s="86"/>
      <c r="AA118" s="73">
        <v>22</v>
      </c>
      <c r="AB118" s="86"/>
      <c r="AC118" s="73">
        <v>16</v>
      </c>
      <c r="AD118" s="86"/>
      <c r="AE118" s="78">
        <v>28</v>
      </c>
      <c r="AF118" s="86"/>
      <c r="AG118" s="73">
        <v>23</v>
      </c>
      <c r="AH118" s="86"/>
      <c r="AI118" s="79">
        <v>586</v>
      </c>
      <c r="AJ118" t="s" s="70">
        <v>18</v>
      </c>
      <c r="AK118" t="s" s="71">
        <v>36</v>
      </c>
    </row>
    <row r="119" ht="14.1" customHeight="1">
      <c r="A119" t="s" s="52">
        <v>864</v>
      </c>
      <c r="B119" t="s" s="64">
        <v>865</v>
      </c>
      <c r="C119" s="73">
        <v>61</v>
      </c>
      <c r="D119" s="86"/>
      <c r="E119" s="73">
        <v>20</v>
      </c>
      <c r="F119" s="86"/>
      <c r="G119" s="73">
        <v>43</v>
      </c>
      <c r="H119" s="86"/>
      <c r="I119" s="76">
        <v>47</v>
      </c>
      <c r="J119" s="85"/>
      <c r="K119" s="73">
        <v>19</v>
      </c>
      <c r="L119" s="86"/>
      <c r="M119" s="73">
        <v>42</v>
      </c>
      <c r="N119" s="86"/>
      <c r="O119" s="78">
        <v>57</v>
      </c>
      <c r="P119" s="86"/>
      <c r="Q119" s="73">
        <v>23</v>
      </c>
      <c r="R119" s="86"/>
      <c r="S119" s="73">
        <v>23</v>
      </c>
      <c r="T119" s="86"/>
      <c r="U119" s="78">
        <v>66</v>
      </c>
      <c r="V119" s="86"/>
      <c r="W119" s="73">
        <v>20</v>
      </c>
      <c r="X119" s="86"/>
      <c r="Y119" s="78">
        <v>50</v>
      </c>
      <c r="Z119" s="86"/>
      <c r="AA119" s="73">
        <v>19</v>
      </c>
      <c r="AB119" s="86"/>
      <c r="AC119" s="73">
        <v>22</v>
      </c>
      <c r="AD119" s="86"/>
      <c r="AE119" s="78">
        <v>30</v>
      </c>
      <c r="AF119" s="86"/>
      <c r="AG119" s="73">
        <v>23</v>
      </c>
      <c r="AH119" s="86"/>
      <c r="AI119" s="79">
        <v>565</v>
      </c>
      <c r="AJ119" t="s" s="70">
        <v>18</v>
      </c>
      <c r="AK119" t="s" s="71">
        <v>244</v>
      </c>
    </row>
    <row r="120" ht="14.1" customHeight="1">
      <c r="A120" t="s" s="52">
        <v>867</v>
      </c>
      <c r="B120" t="s" s="64">
        <v>868</v>
      </c>
      <c r="C120" s="73">
        <v>55</v>
      </c>
      <c r="D120" s="86"/>
      <c r="E120" s="73">
        <v>20</v>
      </c>
      <c r="F120" s="86"/>
      <c r="G120" s="73">
        <v>44</v>
      </c>
      <c r="H120" s="86"/>
      <c r="I120" s="76">
        <v>52</v>
      </c>
      <c r="J120" s="85"/>
      <c r="K120" s="73">
        <v>21</v>
      </c>
      <c r="L120" s="86"/>
      <c r="M120" s="73">
        <v>46</v>
      </c>
      <c r="N120" s="86"/>
      <c r="O120" s="78">
        <v>53</v>
      </c>
      <c r="P120" s="86"/>
      <c r="Q120" s="73">
        <v>20</v>
      </c>
      <c r="R120" s="86"/>
      <c r="S120" s="73">
        <v>23</v>
      </c>
      <c r="T120" s="86"/>
      <c r="U120" s="78">
        <v>68</v>
      </c>
      <c r="V120" s="86"/>
      <c r="W120" s="73">
        <v>20</v>
      </c>
      <c r="X120" s="86"/>
      <c r="Y120" s="78">
        <v>65</v>
      </c>
      <c r="Z120" s="86"/>
      <c r="AA120" s="73">
        <v>21</v>
      </c>
      <c r="AB120" s="86"/>
      <c r="AC120" s="73">
        <v>20</v>
      </c>
      <c r="AD120" s="86"/>
      <c r="AE120" s="78">
        <v>27</v>
      </c>
      <c r="AF120" s="86"/>
      <c r="AG120" s="73">
        <v>20</v>
      </c>
      <c r="AH120" s="86"/>
      <c r="AI120" s="79">
        <v>575</v>
      </c>
      <c r="AJ120" t="s" s="70">
        <v>18</v>
      </c>
      <c r="AK120" t="s" s="71">
        <v>93</v>
      </c>
    </row>
    <row r="121" ht="14.1" customHeight="1">
      <c r="A121" t="s" s="52">
        <v>869</v>
      </c>
      <c r="B121" t="s" s="64">
        <v>870</v>
      </c>
      <c r="C121" s="73">
        <v>49</v>
      </c>
      <c r="D121" s="86"/>
      <c r="E121" s="73">
        <v>21</v>
      </c>
      <c r="F121" s="86"/>
      <c r="G121" s="73">
        <v>40</v>
      </c>
      <c r="H121" s="86"/>
      <c r="I121" s="76">
        <v>50</v>
      </c>
      <c r="J121" s="85"/>
      <c r="K121" s="73">
        <v>21</v>
      </c>
      <c r="L121" s="86"/>
      <c r="M121" s="73">
        <v>38</v>
      </c>
      <c r="N121" s="86"/>
      <c r="O121" s="78">
        <v>40</v>
      </c>
      <c r="P121" s="86"/>
      <c r="Q121" s="73">
        <v>21</v>
      </c>
      <c r="R121" s="86"/>
      <c r="S121" s="73">
        <v>20</v>
      </c>
      <c r="T121" s="86"/>
      <c r="U121" s="78">
        <v>46</v>
      </c>
      <c r="V121" s="86"/>
      <c r="W121" s="73">
        <v>21</v>
      </c>
      <c r="X121" s="86"/>
      <c r="Y121" s="78">
        <v>60</v>
      </c>
      <c r="Z121" s="86"/>
      <c r="AA121" s="73">
        <v>21</v>
      </c>
      <c r="AB121" s="86"/>
      <c r="AC121" s="73">
        <v>21</v>
      </c>
      <c r="AD121" s="86"/>
      <c r="AE121" s="78">
        <v>26</v>
      </c>
      <c r="AF121" s="86"/>
      <c r="AG121" s="73">
        <v>21</v>
      </c>
      <c r="AH121" s="86"/>
      <c r="AI121" s="79">
        <v>516</v>
      </c>
      <c r="AJ121" t="s" s="70">
        <v>18</v>
      </c>
      <c r="AK121" t="s" s="71">
        <v>711</v>
      </c>
    </row>
    <row r="122" ht="14.1" customHeight="1">
      <c r="A122" t="s" s="52">
        <v>871</v>
      </c>
      <c r="B122" t="s" s="64">
        <v>872</v>
      </c>
      <c r="C122" s="73">
        <v>48</v>
      </c>
      <c r="D122" s="86"/>
      <c r="E122" s="73">
        <v>20</v>
      </c>
      <c r="F122" s="86"/>
      <c r="G122" s="73">
        <v>42</v>
      </c>
      <c r="H122" s="86"/>
      <c r="I122" s="76">
        <v>42</v>
      </c>
      <c r="J122" s="85"/>
      <c r="K122" s="73">
        <v>20</v>
      </c>
      <c r="L122" s="86"/>
      <c r="M122" s="73">
        <v>42</v>
      </c>
      <c r="N122" s="86"/>
      <c r="O122" s="78">
        <v>57</v>
      </c>
      <c r="P122" s="86"/>
      <c r="Q122" s="73">
        <v>20</v>
      </c>
      <c r="R122" s="86"/>
      <c r="S122" s="73">
        <v>22</v>
      </c>
      <c r="T122" s="86"/>
      <c r="U122" s="78">
        <v>43</v>
      </c>
      <c r="V122" s="86"/>
      <c r="W122" s="73">
        <v>21</v>
      </c>
      <c r="X122" s="86"/>
      <c r="Y122" s="78">
        <v>46</v>
      </c>
      <c r="Z122" s="86"/>
      <c r="AA122" s="73">
        <v>20</v>
      </c>
      <c r="AB122" s="86"/>
      <c r="AC122" s="73">
        <v>19</v>
      </c>
      <c r="AD122" s="86"/>
      <c r="AE122" s="78">
        <v>30</v>
      </c>
      <c r="AF122" s="86"/>
      <c r="AG122" s="73">
        <v>20</v>
      </c>
      <c r="AH122" s="86"/>
      <c r="AI122" s="79">
        <v>512</v>
      </c>
      <c r="AJ122" t="s" s="70">
        <v>18</v>
      </c>
      <c r="AK122" t="s" s="71">
        <v>132</v>
      </c>
    </row>
    <row r="123" ht="14.1" customHeight="1">
      <c r="A123" t="s" s="52">
        <v>873</v>
      </c>
      <c r="B123" t="s" s="64">
        <v>874</v>
      </c>
      <c r="C123" s="73">
        <v>54</v>
      </c>
      <c r="D123" s="86"/>
      <c r="E123" s="73">
        <v>20</v>
      </c>
      <c r="F123" s="86"/>
      <c r="G123" s="73">
        <v>42</v>
      </c>
      <c r="H123" s="86"/>
      <c r="I123" s="76">
        <v>45</v>
      </c>
      <c r="J123" s="85"/>
      <c r="K123" s="73">
        <v>20</v>
      </c>
      <c r="L123" s="86"/>
      <c r="M123" s="73">
        <v>42</v>
      </c>
      <c r="N123" s="86"/>
      <c r="O123" s="78">
        <v>49</v>
      </c>
      <c r="P123" s="86"/>
      <c r="Q123" s="73">
        <v>20</v>
      </c>
      <c r="R123" s="86"/>
      <c r="S123" s="73">
        <v>22</v>
      </c>
      <c r="T123" s="86"/>
      <c r="U123" s="78">
        <v>43</v>
      </c>
      <c r="V123" s="86"/>
      <c r="W123" s="73">
        <v>22</v>
      </c>
      <c r="X123" s="86"/>
      <c r="Y123" s="78">
        <v>56</v>
      </c>
      <c r="Z123" s="86"/>
      <c r="AA123" s="73">
        <v>20</v>
      </c>
      <c r="AB123" s="86"/>
      <c r="AC123" s="73">
        <v>21</v>
      </c>
      <c r="AD123" s="86"/>
      <c r="AE123" s="78">
        <v>29</v>
      </c>
      <c r="AF123" s="86"/>
      <c r="AG123" s="73">
        <v>20</v>
      </c>
      <c r="AH123" s="86"/>
      <c r="AI123" s="79">
        <v>525</v>
      </c>
      <c r="AJ123" t="s" s="70">
        <v>18</v>
      </c>
      <c r="AK123" t="s" s="71">
        <v>84</v>
      </c>
    </row>
    <row r="124" ht="14.1" customHeight="1">
      <c r="A124" t="s" s="52">
        <v>876</v>
      </c>
      <c r="B124" t="s" s="64">
        <v>877</v>
      </c>
      <c r="C124" s="73">
        <v>49</v>
      </c>
      <c r="D124" s="86"/>
      <c r="E124" s="73">
        <v>21</v>
      </c>
      <c r="F124" s="86"/>
      <c r="G124" s="73">
        <v>43</v>
      </c>
      <c r="H124" s="86"/>
      <c r="I124" s="76">
        <v>46</v>
      </c>
      <c r="J124" s="85"/>
      <c r="K124" s="73">
        <v>23</v>
      </c>
      <c r="L124" s="86"/>
      <c r="M124" s="73">
        <v>44</v>
      </c>
      <c r="N124" s="86"/>
      <c r="O124" s="78">
        <v>52</v>
      </c>
      <c r="P124" s="86"/>
      <c r="Q124" s="73">
        <v>21</v>
      </c>
      <c r="R124" s="86"/>
      <c r="S124" s="73">
        <v>23</v>
      </c>
      <c r="T124" s="86"/>
      <c r="U124" s="78">
        <v>64</v>
      </c>
      <c r="V124" s="86"/>
      <c r="W124" s="73">
        <v>23</v>
      </c>
      <c r="X124" s="86"/>
      <c r="Y124" s="78">
        <v>60</v>
      </c>
      <c r="Z124" s="86"/>
      <c r="AA124" s="73">
        <v>23</v>
      </c>
      <c r="AB124" s="86"/>
      <c r="AC124" s="73">
        <v>18</v>
      </c>
      <c r="AD124" s="86"/>
      <c r="AE124" s="78">
        <v>28</v>
      </c>
      <c r="AF124" s="86"/>
      <c r="AG124" s="73">
        <v>20</v>
      </c>
      <c r="AH124" s="86"/>
      <c r="AI124" s="79">
        <v>558</v>
      </c>
      <c r="AJ124" t="s" s="70">
        <v>18</v>
      </c>
      <c r="AK124" t="s" s="71">
        <v>23</v>
      </c>
    </row>
    <row r="125" ht="14.1" customHeight="1">
      <c r="A125" t="s" s="52">
        <v>878</v>
      </c>
      <c r="B125" t="s" s="64">
        <v>879</v>
      </c>
      <c r="C125" s="73">
        <v>40</v>
      </c>
      <c r="D125" s="86"/>
      <c r="E125" s="73">
        <v>19</v>
      </c>
      <c r="F125" s="86"/>
      <c r="G125" s="73">
        <v>40</v>
      </c>
      <c r="H125" s="86"/>
      <c r="I125" s="76">
        <v>45</v>
      </c>
      <c r="J125" s="85"/>
      <c r="K125" s="73">
        <v>20</v>
      </c>
      <c r="L125" s="86"/>
      <c r="M125" s="73">
        <v>40</v>
      </c>
      <c r="N125" s="86"/>
      <c r="O125" s="78">
        <v>50</v>
      </c>
      <c r="P125" s="86"/>
      <c r="Q125" s="73">
        <v>19</v>
      </c>
      <c r="R125" s="86"/>
      <c r="S125" s="73">
        <v>20</v>
      </c>
      <c r="T125" s="86"/>
      <c r="U125" s="78">
        <v>50</v>
      </c>
      <c r="V125" s="86"/>
      <c r="W125" s="73">
        <v>16</v>
      </c>
      <c r="X125" s="86"/>
      <c r="Y125" s="78">
        <v>40</v>
      </c>
      <c r="Z125" s="86"/>
      <c r="AA125" s="73">
        <v>20</v>
      </c>
      <c r="AB125" s="86"/>
      <c r="AC125" s="73">
        <v>20</v>
      </c>
      <c r="AD125" s="86"/>
      <c r="AE125" s="78">
        <v>20</v>
      </c>
      <c r="AF125" s="86"/>
      <c r="AG125" s="73">
        <v>16</v>
      </c>
      <c r="AH125" s="86"/>
      <c r="AI125" s="79">
        <v>475</v>
      </c>
      <c r="AJ125" t="s" s="70">
        <v>18</v>
      </c>
      <c r="AK125" t="s" s="71">
        <v>216</v>
      </c>
    </row>
    <row r="126" ht="14.1" customHeight="1">
      <c r="A126" t="s" s="52">
        <v>881</v>
      </c>
      <c r="B126" t="s" s="64">
        <v>882</v>
      </c>
      <c r="C126" s="73">
        <v>63</v>
      </c>
      <c r="D126" s="86"/>
      <c r="E126" s="73">
        <v>20</v>
      </c>
      <c r="F126" s="86"/>
      <c r="G126" s="73">
        <v>42</v>
      </c>
      <c r="H126" s="86"/>
      <c r="I126" s="76">
        <v>48</v>
      </c>
      <c r="J126" s="85"/>
      <c r="K126" s="73">
        <v>19</v>
      </c>
      <c r="L126" s="86"/>
      <c r="M126" s="73">
        <v>42</v>
      </c>
      <c r="N126" s="86"/>
      <c r="O126" s="78">
        <v>60</v>
      </c>
      <c r="P126" s="86"/>
      <c r="Q126" s="73">
        <v>20</v>
      </c>
      <c r="R126" s="86"/>
      <c r="S126" s="73">
        <v>22</v>
      </c>
      <c r="T126" s="86"/>
      <c r="U126" s="78">
        <v>68</v>
      </c>
      <c r="V126" s="86"/>
      <c r="W126" s="73">
        <v>18</v>
      </c>
      <c r="X126" s="86"/>
      <c r="Y126" s="78">
        <v>69</v>
      </c>
      <c r="Z126" s="86"/>
      <c r="AA126" s="73">
        <v>19</v>
      </c>
      <c r="AB126" s="86"/>
      <c r="AC126" s="73">
        <v>18</v>
      </c>
      <c r="AD126" s="86"/>
      <c r="AE126" s="78">
        <v>35</v>
      </c>
      <c r="AF126" s="86"/>
      <c r="AG126" s="73">
        <v>23</v>
      </c>
      <c r="AH126" s="86"/>
      <c r="AI126" s="79">
        <v>586</v>
      </c>
      <c r="AJ126" t="s" s="70">
        <v>18</v>
      </c>
      <c r="AK126" t="s" s="71">
        <v>36</v>
      </c>
    </row>
    <row r="127" ht="14.1" customHeight="1">
      <c r="A127" t="s" s="52">
        <v>883</v>
      </c>
      <c r="B127" t="s" s="64">
        <v>884</v>
      </c>
      <c r="C127" s="73">
        <v>48</v>
      </c>
      <c r="D127" s="86"/>
      <c r="E127" s="73">
        <v>21</v>
      </c>
      <c r="F127" s="86"/>
      <c r="G127" s="73">
        <v>42</v>
      </c>
      <c r="H127" s="86"/>
      <c r="I127" s="76">
        <v>40</v>
      </c>
      <c r="J127" s="85"/>
      <c r="K127" s="73">
        <v>19</v>
      </c>
      <c r="L127" s="86"/>
      <c r="M127" s="73">
        <v>42</v>
      </c>
      <c r="N127" s="86"/>
      <c r="O127" s="78">
        <v>40</v>
      </c>
      <c r="P127" s="86"/>
      <c r="Q127" s="73">
        <v>21</v>
      </c>
      <c r="R127" s="86"/>
      <c r="S127" s="73">
        <v>22</v>
      </c>
      <c r="T127" s="86"/>
      <c r="U127" s="78">
        <v>46</v>
      </c>
      <c r="V127" s="86"/>
      <c r="W127" s="73">
        <v>21</v>
      </c>
      <c r="X127" s="86"/>
      <c r="Y127" s="78">
        <v>40</v>
      </c>
      <c r="Z127" s="86"/>
      <c r="AA127" s="73">
        <v>19</v>
      </c>
      <c r="AB127" s="86"/>
      <c r="AC127" s="73">
        <v>18</v>
      </c>
      <c r="AD127" s="86"/>
      <c r="AE127" s="78">
        <v>30</v>
      </c>
      <c r="AF127" s="86"/>
      <c r="AG127" s="73">
        <v>23</v>
      </c>
      <c r="AH127" s="86"/>
      <c r="AI127" s="79">
        <v>492</v>
      </c>
      <c r="AJ127" t="s" s="70">
        <v>18</v>
      </c>
      <c r="AK127" t="s" s="71">
        <v>738</v>
      </c>
    </row>
    <row r="128" ht="14.1" customHeight="1">
      <c r="A128" t="s" s="52">
        <v>885</v>
      </c>
      <c r="B128" t="s" s="64">
        <v>886</v>
      </c>
      <c r="C128" s="73">
        <v>40</v>
      </c>
      <c r="D128" s="86"/>
      <c r="E128" s="73">
        <v>21</v>
      </c>
      <c r="F128" s="86"/>
      <c r="G128" s="73">
        <v>39</v>
      </c>
      <c r="H128" s="86"/>
      <c r="I128" s="76">
        <v>40</v>
      </c>
      <c r="J128" s="85"/>
      <c r="K128" s="73">
        <v>21</v>
      </c>
      <c r="L128" s="86"/>
      <c r="M128" s="73">
        <v>42</v>
      </c>
      <c r="N128" s="86"/>
      <c r="O128" s="78">
        <v>40</v>
      </c>
      <c r="P128" s="86"/>
      <c r="Q128" s="73">
        <v>21</v>
      </c>
      <c r="R128" s="86"/>
      <c r="S128" s="73">
        <v>20</v>
      </c>
      <c r="T128" s="86"/>
      <c r="U128" s="78">
        <v>55</v>
      </c>
      <c r="V128" s="86"/>
      <c r="W128" s="73">
        <v>21</v>
      </c>
      <c r="X128" s="86"/>
      <c r="Y128" s="78">
        <v>41</v>
      </c>
      <c r="Z128" s="86"/>
      <c r="AA128" s="73">
        <v>21</v>
      </c>
      <c r="AB128" s="86"/>
      <c r="AC128" s="73">
        <v>19</v>
      </c>
      <c r="AD128" s="86"/>
      <c r="AE128" s="78">
        <v>24</v>
      </c>
      <c r="AF128" s="86"/>
      <c r="AG128" s="73">
        <v>20</v>
      </c>
      <c r="AH128" s="86"/>
      <c r="AI128" s="79">
        <v>485</v>
      </c>
      <c r="AJ128" t="s" s="70">
        <v>18</v>
      </c>
      <c r="AK128" t="s" s="71">
        <v>888</v>
      </c>
    </row>
    <row r="129" ht="14.1" customHeight="1">
      <c r="A129" t="s" s="52">
        <v>889</v>
      </c>
      <c r="B129" t="s" s="64">
        <v>890</v>
      </c>
      <c r="C129" s="73">
        <v>46</v>
      </c>
      <c r="D129" s="86"/>
      <c r="E129" s="73">
        <v>20</v>
      </c>
      <c r="F129" s="86"/>
      <c r="G129" s="73">
        <v>39</v>
      </c>
      <c r="H129" s="86"/>
      <c r="I129" s="76">
        <v>41</v>
      </c>
      <c r="J129" s="85"/>
      <c r="K129" s="73">
        <v>21</v>
      </c>
      <c r="L129" s="86"/>
      <c r="M129" s="73">
        <v>44</v>
      </c>
      <c r="N129" s="86"/>
      <c r="O129" s="78">
        <v>51</v>
      </c>
      <c r="P129" s="86"/>
      <c r="Q129" s="73">
        <v>20</v>
      </c>
      <c r="R129" s="86"/>
      <c r="S129" s="73">
        <v>20</v>
      </c>
      <c r="T129" s="86"/>
      <c r="U129" s="78">
        <v>58</v>
      </c>
      <c r="V129" s="86"/>
      <c r="W129" s="73">
        <v>17</v>
      </c>
      <c r="X129" s="86"/>
      <c r="Y129" s="78">
        <v>45</v>
      </c>
      <c r="Z129" s="86"/>
      <c r="AA129" s="73">
        <v>21</v>
      </c>
      <c r="AB129" s="86"/>
      <c r="AC129" s="73">
        <v>17</v>
      </c>
      <c r="AD129" s="86"/>
      <c r="AE129" s="78">
        <v>22</v>
      </c>
      <c r="AF129" s="86"/>
      <c r="AG129" s="73">
        <v>19</v>
      </c>
      <c r="AH129" s="86"/>
      <c r="AI129" s="79">
        <v>501</v>
      </c>
      <c r="AJ129" t="s" s="70">
        <v>18</v>
      </c>
      <c r="AK129" t="s" s="71">
        <v>267</v>
      </c>
    </row>
    <row r="130" ht="14.1" customHeight="1">
      <c r="A130" t="s" s="52">
        <v>891</v>
      </c>
      <c r="B130" t="s" s="64">
        <v>892</v>
      </c>
      <c r="C130" s="73">
        <v>65</v>
      </c>
      <c r="D130" s="86"/>
      <c r="E130" s="73">
        <v>20</v>
      </c>
      <c r="F130" s="86"/>
      <c r="G130" s="73">
        <v>38</v>
      </c>
      <c r="H130" s="86"/>
      <c r="I130" s="76">
        <v>50</v>
      </c>
      <c r="J130" s="85"/>
      <c r="K130" s="73">
        <v>22</v>
      </c>
      <c r="L130" s="86"/>
      <c r="M130" s="73">
        <v>42</v>
      </c>
      <c r="N130" s="86"/>
      <c r="O130" s="78">
        <v>80</v>
      </c>
      <c r="P130" s="86"/>
      <c r="Q130" s="73">
        <v>20</v>
      </c>
      <c r="R130" s="86"/>
      <c r="S130" s="73">
        <v>19</v>
      </c>
      <c r="T130" s="86"/>
      <c r="U130" s="78">
        <v>66</v>
      </c>
      <c r="V130" s="86"/>
      <c r="W130" s="73">
        <v>20</v>
      </c>
      <c r="X130" s="86"/>
      <c r="Y130" s="78">
        <v>40</v>
      </c>
      <c r="Z130" s="86"/>
      <c r="AA130" s="73">
        <v>22</v>
      </c>
      <c r="AB130" s="86"/>
      <c r="AC130" s="73">
        <v>14</v>
      </c>
      <c r="AD130" s="86"/>
      <c r="AE130" s="78">
        <v>34</v>
      </c>
      <c r="AF130" s="86"/>
      <c r="AG130" s="73">
        <v>23</v>
      </c>
      <c r="AH130" s="86"/>
      <c r="AI130" s="79">
        <v>575</v>
      </c>
      <c r="AJ130" t="s" s="70">
        <v>18</v>
      </c>
      <c r="AK130" t="s" s="71">
        <v>93</v>
      </c>
    </row>
    <row r="131" ht="14.1" customHeight="1">
      <c r="A131" t="s" s="52">
        <v>894</v>
      </c>
      <c r="B131" t="s" s="64">
        <v>895</v>
      </c>
      <c r="C131" s="73">
        <v>62</v>
      </c>
      <c r="D131" s="86"/>
      <c r="E131" s="73">
        <v>21</v>
      </c>
      <c r="F131" s="86"/>
      <c r="G131" s="73">
        <v>42</v>
      </c>
      <c r="H131" s="86"/>
      <c r="I131" s="76">
        <v>49</v>
      </c>
      <c r="J131" s="85"/>
      <c r="K131" s="73">
        <v>20</v>
      </c>
      <c r="L131" s="86"/>
      <c r="M131" s="73">
        <v>44</v>
      </c>
      <c r="N131" s="86"/>
      <c r="O131" s="78">
        <v>54</v>
      </c>
      <c r="P131" s="86"/>
      <c r="Q131" s="73">
        <v>21</v>
      </c>
      <c r="R131" s="86"/>
      <c r="S131" s="73">
        <v>22</v>
      </c>
      <c r="T131" s="86"/>
      <c r="U131" s="78">
        <v>52</v>
      </c>
      <c r="V131" s="86"/>
      <c r="W131" s="73">
        <v>21</v>
      </c>
      <c r="X131" s="86"/>
      <c r="Y131" s="78">
        <v>63</v>
      </c>
      <c r="Z131" s="86"/>
      <c r="AA131" s="73">
        <v>20</v>
      </c>
      <c r="AB131" s="86"/>
      <c r="AC131" s="73">
        <v>20</v>
      </c>
      <c r="AD131" s="86"/>
      <c r="AE131" s="78">
        <v>25</v>
      </c>
      <c r="AF131" s="86"/>
      <c r="AG131" s="73">
        <v>21</v>
      </c>
      <c r="AH131" s="86"/>
      <c r="AI131" s="79">
        <v>557</v>
      </c>
      <c r="AJ131" t="s" s="70">
        <v>18</v>
      </c>
      <c r="AK131" t="s" s="71">
        <v>450</v>
      </c>
    </row>
    <row r="132" ht="14.1" customHeight="1">
      <c r="A132" t="s" s="52">
        <v>896</v>
      </c>
      <c r="B132" t="s" s="64">
        <v>897</v>
      </c>
      <c r="C132" s="73">
        <v>52</v>
      </c>
      <c r="D132" s="86"/>
      <c r="E132" s="73">
        <v>22</v>
      </c>
      <c r="F132" s="86"/>
      <c r="G132" s="73">
        <v>43</v>
      </c>
      <c r="H132" s="86"/>
      <c r="I132" s="76">
        <v>40</v>
      </c>
      <c r="J132" s="85"/>
      <c r="K132" s="73">
        <v>21</v>
      </c>
      <c r="L132" s="86"/>
      <c r="M132" s="73">
        <v>44</v>
      </c>
      <c r="N132" s="86"/>
      <c r="O132" s="78">
        <v>45</v>
      </c>
      <c r="P132" s="86"/>
      <c r="Q132" s="73">
        <v>22</v>
      </c>
      <c r="R132" s="86"/>
      <c r="S132" s="73">
        <v>23</v>
      </c>
      <c r="T132" s="86"/>
      <c r="U132" s="78">
        <v>70</v>
      </c>
      <c r="V132" s="86"/>
      <c r="W132" s="73">
        <v>23</v>
      </c>
      <c r="X132" s="86"/>
      <c r="Y132" s="78">
        <v>50</v>
      </c>
      <c r="Z132" s="86"/>
      <c r="AA132" s="73">
        <v>21</v>
      </c>
      <c r="AB132" s="86"/>
      <c r="AC132" s="73">
        <v>22</v>
      </c>
      <c r="AD132" s="86"/>
      <c r="AE132" s="78">
        <v>26</v>
      </c>
      <c r="AF132" s="86"/>
      <c r="AG132" s="73">
        <v>23</v>
      </c>
      <c r="AH132" s="86"/>
      <c r="AI132" s="79">
        <v>547</v>
      </c>
      <c r="AJ132" t="s" s="70">
        <v>18</v>
      </c>
      <c r="AK132" t="s" s="71">
        <v>124</v>
      </c>
    </row>
    <row r="133" ht="14.1" customHeight="1">
      <c r="A133" t="s" s="52">
        <v>899</v>
      </c>
      <c r="B133" t="s" s="64">
        <v>900</v>
      </c>
      <c r="C133" s="73">
        <v>52</v>
      </c>
      <c r="D133" s="86"/>
      <c r="E133" s="73">
        <v>21</v>
      </c>
      <c r="F133" s="86"/>
      <c r="G133" s="73">
        <v>39</v>
      </c>
      <c r="H133" s="86"/>
      <c r="I133" s="76">
        <v>42</v>
      </c>
      <c r="J133" s="85"/>
      <c r="K133" s="73">
        <v>22</v>
      </c>
      <c r="L133" s="86"/>
      <c r="M133" s="73">
        <v>44</v>
      </c>
      <c r="N133" s="86"/>
      <c r="O133" s="78">
        <v>62</v>
      </c>
      <c r="P133" s="86"/>
      <c r="Q133" s="73">
        <v>21</v>
      </c>
      <c r="R133" s="86"/>
      <c r="S133" s="73">
        <v>20</v>
      </c>
      <c r="T133" s="86"/>
      <c r="U133" s="78">
        <v>61</v>
      </c>
      <c r="V133" s="86"/>
      <c r="W133" s="73">
        <v>22</v>
      </c>
      <c r="X133" s="86"/>
      <c r="Y133" s="78">
        <v>42</v>
      </c>
      <c r="Z133" s="86"/>
      <c r="AA133" s="73">
        <v>22</v>
      </c>
      <c r="AB133" s="86"/>
      <c r="AC133" s="73">
        <v>20</v>
      </c>
      <c r="AD133" s="86"/>
      <c r="AE133" s="78">
        <v>32</v>
      </c>
      <c r="AF133" s="86"/>
      <c r="AG133" s="73">
        <v>23</v>
      </c>
      <c r="AH133" s="86"/>
      <c r="AI133" s="79">
        <v>545</v>
      </c>
      <c r="AJ133" t="s" s="70">
        <v>18</v>
      </c>
      <c r="AK133" t="s" s="71">
        <v>715</v>
      </c>
    </row>
    <row r="134" ht="14.1" customHeight="1">
      <c r="A134" t="s" s="52">
        <v>901</v>
      </c>
      <c r="B134" t="s" s="64">
        <v>902</v>
      </c>
      <c r="C134" s="73">
        <v>40</v>
      </c>
      <c r="D134" t="s" s="68">
        <v>27</v>
      </c>
      <c r="E134" s="73">
        <v>23</v>
      </c>
      <c r="F134" t="s" s="68">
        <v>27</v>
      </c>
      <c r="G134" s="73">
        <v>39</v>
      </c>
      <c r="H134" t="s" s="68">
        <v>27</v>
      </c>
      <c r="I134" s="76">
        <v>40</v>
      </c>
      <c r="J134" t="s" s="66">
        <v>27</v>
      </c>
      <c r="K134" s="73">
        <v>19</v>
      </c>
      <c r="L134" t="s" s="68">
        <v>27</v>
      </c>
      <c r="M134" s="73">
        <v>36</v>
      </c>
      <c r="N134" t="s" s="68">
        <v>27</v>
      </c>
      <c r="O134" s="78">
        <v>12</v>
      </c>
      <c r="P134" t="s" s="68">
        <v>28</v>
      </c>
      <c r="Q134" s="73">
        <v>23</v>
      </c>
      <c r="R134" t="s" s="68">
        <v>27</v>
      </c>
      <c r="S134" s="73">
        <v>20</v>
      </c>
      <c r="T134" t="s" s="68">
        <v>27</v>
      </c>
      <c r="U134" s="78">
        <v>45</v>
      </c>
      <c r="V134" t="s" s="68">
        <v>27</v>
      </c>
      <c r="W134" s="73">
        <v>16</v>
      </c>
      <c r="X134" t="s" s="68">
        <v>27</v>
      </c>
      <c r="Y134" s="78">
        <v>40</v>
      </c>
      <c r="Z134" t="s" s="68">
        <v>27</v>
      </c>
      <c r="AA134" s="73">
        <v>19</v>
      </c>
      <c r="AB134" t="s" s="68">
        <v>27</v>
      </c>
      <c r="AC134" s="73">
        <v>20</v>
      </c>
      <c r="AD134" t="s" s="68">
        <v>27</v>
      </c>
      <c r="AE134" s="78">
        <v>26</v>
      </c>
      <c r="AF134" t="s" s="68">
        <v>27</v>
      </c>
      <c r="AG134" s="73">
        <v>22</v>
      </c>
      <c r="AH134" t="s" s="68">
        <v>27</v>
      </c>
      <c r="AI134" s="79">
        <v>440</v>
      </c>
      <c r="AJ134" t="s" s="70">
        <v>29</v>
      </c>
      <c r="AK134" t="s" s="71">
        <v>598</v>
      </c>
    </row>
    <row r="135" ht="14.1" customHeight="1">
      <c r="A135" t="s" s="52">
        <v>903</v>
      </c>
      <c r="B135" t="s" s="64">
        <v>904</v>
      </c>
      <c r="C135" s="73">
        <v>50</v>
      </c>
      <c r="D135" s="86"/>
      <c r="E135" s="73">
        <v>22</v>
      </c>
      <c r="F135" s="86"/>
      <c r="G135" s="73">
        <v>44</v>
      </c>
      <c r="H135" s="86"/>
      <c r="I135" s="76">
        <v>47</v>
      </c>
      <c r="J135" s="85"/>
      <c r="K135" s="73">
        <v>19</v>
      </c>
      <c r="L135" s="86"/>
      <c r="M135" s="73">
        <v>38</v>
      </c>
      <c r="N135" s="86"/>
      <c r="O135" s="78">
        <v>55</v>
      </c>
      <c r="P135" s="86"/>
      <c r="Q135" s="73">
        <v>22</v>
      </c>
      <c r="R135" s="86"/>
      <c r="S135" s="73">
        <v>23</v>
      </c>
      <c r="T135" s="86"/>
      <c r="U135" s="78">
        <v>50</v>
      </c>
      <c r="V135" s="86"/>
      <c r="W135" s="73">
        <v>22</v>
      </c>
      <c r="X135" s="86"/>
      <c r="Y135" s="78">
        <v>44</v>
      </c>
      <c r="Z135" s="86"/>
      <c r="AA135" s="73">
        <v>19</v>
      </c>
      <c r="AB135" s="86"/>
      <c r="AC135" s="73">
        <v>19</v>
      </c>
      <c r="AD135" s="86"/>
      <c r="AE135" s="78">
        <v>32</v>
      </c>
      <c r="AF135" s="86"/>
      <c r="AG135" s="73">
        <v>22</v>
      </c>
      <c r="AH135" s="86"/>
      <c r="AI135" s="79">
        <v>528</v>
      </c>
      <c r="AJ135" t="s" s="70">
        <v>18</v>
      </c>
      <c r="AK135" t="s" s="71">
        <v>906</v>
      </c>
    </row>
    <row r="136" ht="14.1" customHeight="1">
      <c r="A136" t="s" s="52">
        <v>907</v>
      </c>
      <c r="B136" t="s" s="64">
        <v>908</v>
      </c>
      <c r="C136" s="73">
        <v>47</v>
      </c>
      <c r="D136" s="86"/>
      <c r="E136" s="73">
        <v>22</v>
      </c>
      <c r="F136" s="86"/>
      <c r="G136" s="73">
        <v>40</v>
      </c>
      <c r="H136" s="86"/>
      <c r="I136" s="76">
        <v>64</v>
      </c>
      <c r="J136" s="85"/>
      <c r="K136" s="73">
        <v>23</v>
      </c>
      <c r="L136" s="86"/>
      <c r="M136" s="73">
        <v>46</v>
      </c>
      <c r="N136" s="86"/>
      <c r="O136" s="78">
        <v>71</v>
      </c>
      <c r="P136" s="86"/>
      <c r="Q136" s="73">
        <v>22</v>
      </c>
      <c r="R136" s="86"/>
      <c r="S136" s="73">
        <v>20</v>
      </c>
      <c r="T136" s="86"/>
      <c r="U136" s="78">
        <v>66</v>
      </c>
      <c r="V136" s="86"/>
      <c r="W136" s="73">
        <v>22</v>
      </c>
      <c r="X136" s="86"/>
      <c r="Y136" s="78">
        <v>63</v>
      </c>
      <c r="Z136" s="86"/>
      <c r="AA136" s="73">
        <v>22</v>
      </c>
      <c r="AB136" s="86"/>
      <c r="AC136" s="73">
        <v>20</v>
      </c>
      <c r="AD136" s="86"/>
      <c r="AE136" s="78">
        <v>29</v>
      </c>
      <c r="AF136" s="86"/>
      <c r="AG136" s="73">
        <v>23</v>
      </c>
      <c r="AH136" s="86"/>
      <c r="AI136" s="79">
        <v>600</v>
      </c>
      <c r="AJ136" t="s" s="70">
        <v>18</v>
      </c>
      <c r="AK136" t="s" s="71">
        <v>772</v>
      </c>
    </row>
    <row r="137" ht="14.1" customHeight="1">
      <c r="A137" t="s" s="52">
        <v>909</v>
      </c>
      <c r="B137" t="s" s="64">
        <v>910</v>
      </c>
      <c r="C137" s="73">
        <v>50</v>
      </c>
      <c r="D137" s="86"/>
      <c r="E137" s="73">
        <v>23</v>
      </c>
      <c r="F137" s="86"/>
      <c r="G137" s="73">
        <v>44</v>
      </c>
      <c r="H137" s="86"/>
      <c r="I137" s="76">
        <v>42</v>
      </c>
      <c r="J137" s="85"/>
      <c r="K137" s="73">
        <v>23</v>
      </c>
      <c r="L137" s="86"/>
      <c r="M137" s="73">
        <v>40</v>
      </c>
      <c r="N137" s="86"/>
      <c r="O137" s="78">
        <v>43</v>
      </c>
      <c r="P137" s="86"/>
      <c r="Q137" s="73">
        <v>23</v>
      </c>
      <c r="R137" s="86"/>
      <c r="S137" s="73">
        <v>23</v>
      </c>
      <c r="T137" s="86"/>
      <c r="U137" s="78">
        <v>44</v>
      </c>
      <c r="V137" s="86"/>
      <c r="W137" s="73">
        <v>23</v>
      </c>
      <c r="X137" s="86"/>
      <c r="Y137" s="78">
        <v>53</v>
      </c>
      <c r="Z137" s="86"/>
      <c r="AA137" s="73">
        <v>23</v>
      </c>
      <c r="AB137" s="86"/>
      <c r="AC137" s="73">
        <v>19</v>
      </c>
      <c r="AD137" s="86"/>
      <c r="AE137" s="78">
        <v>25</v>
      </c>
      <c r="AF137" s="86"/>
      <c r="AG137" s="73">
        <v>23</v>
      </c>
      <c r="AH137" s="86"/>
      <c r="AI137" s="79">
        <v>521</v>
      </c>
      <c r="AJ137" t="s" s="70">
        <v>18</v>
      </c>
      <c r="AK137" t="s" s="71">
        <v>170</v>
      </c>
    </row>
    <row r="138" ht="14.1" customHeight="1">
      <c r="A138" t="s" s="52">
        <v>911</v>
      </c>
      <c r="B138" t="s" s="64">
        <v>912</v>
      </c>
      <c r="C138" t="s" s="67">
        <v>173</v>
      </c>
      <c r="D138" s="86"/>
      <c r="E138" t="s" s="67">
        <v>308</v>
      </c>
      <c r="F138" t="s" s="68">
        <v>293</v>
      </c>
      <c r="G138" t="s" s="67">
        <v>295</v>
      </c>
      <c r="H138" t="s" s="68">
        <v>293</v>
      </c>
      <c r="I138" t="s" s="65">
        <v>173</v>
      </c>
      <c r="J138" s="85"/>
      <c r="K138" t="s" s="67">
        <v>294</v>
      </c>
      <c r="L138" t="s" s="68">
        <v>293</v>
      </c>
      <c r="M138" t="s" s="67">
        <v>315</v>
      </c>
      <c r="N138" t="s" s="68">
        <v>293</v>
      </c>
      <c r="O138" t="s" s="69">
        <v>173</v>
      </c>
      <c r="P138" s="86"/>
      <c r="Q138" t="s" s="67">
        <v>326</v>
      </c>
      <c r="R138" t="s" s="68">
        <v>293</v>
      </c>
      <c r="S138" t="s" s="67">
        <v>300</v>
      </c>
      <c r="T138" t="s" s="68">
        <v>293</v>
      </c>
      <c r="U138" t="s" s="69">
        <v>173</v>
      </c>
      <c r="V138" s="86"/>
      <c r="W138" t="s" s="67">
        <v>297</v>
      </c>
      <c r="X138" t="s" s="68">
        <v>293</v>
      </c>
      <c r="Y138" t="s" s="69">
        <v>173</v>
      </c>
      <c r="Z138" s="86"/>
      <c r="AA138" t="s" s="67">
        <v>308</v>
      </c>
      <c r="AB138" t="s" s="68">
        <v>293</v>
      </c>
      <c r="AC138" t="s" s="67">
        <v>300</v>
      </c>
      <c r="AD138" t="s" s="68">
        <v>293</v>
      </c>
      <c r="AE138" t="s" s="69">
        <v>173</v>
      </c>
      <c r="AF138" s="86"/>
      <c r="AG138" t="s" s="67">
        <v>297</v>
      </c>
      <c r="AH138" t="s" s="68">
        <v>293</v>
      </c>
      <c r="AI138" s="79">
        <v>245</v>
      </c>
      <c r="AJ138" t="s" s="70">
        <v>302</v>
      </c>
      <c r="AK138" t="s" s="71">
        <v>914</v>
      </c>
    </row>
    <row r="139" ht="14.1" customHeight="1">
      <c r="A139" t="s" s="52">
        <v>915</v>
      </c>
      <c r="B139" t="s" s="64">
        <v>916</v>
      </c>
      <c r="C139" s="73">
        <v>57</v>
      </c>
      <c r="D139" s="86"/>
      <c r="E139" s="73">
        <v>21</v>
      </c>
      <c r="F139" s="86"/>
      <c r="G139" s="73">
        <v>42</v>
      </c>
      <c r="H139" s="86"/>
      <c r="I139" s="76">
        <v>40</v>
      </c>
      <c r="J139" s="85"/>
      <c r="K139" s="73">
        <v>20</v>
      </c>
      <c r="L139" s="86"/>
      <c r="M139" s="73">
        <v>40</v>
      </c>
      <c r="N139" s="86"/>
      <c r="O139" s="78">
        <v>40</v>
      </c>
      <c r="P139" s="86"/>
      <c r="Q139" s="73">
        <v>21</v>
      </c>
      <c r="R139" s="86"/>
      <c r="S139" s="73">
        <v>22</v>
      </c>
      <c r="T139" s="86"/>
      <c r="U139" s="78">
        <v>54</v>
      </c>
      <c r="V139" s="86"/>
      <c r="W139" s="73">
        <v>21</v>
      </c>
      <c r="X139" s="86"/>
      <c r="Y139" s="78">
        <v>40</v>
      </c>
      <c r="Z139" s="86"/>
      <c r="AA139" s="73">
        <v>20</v>
      </c>
      <c r="AB139" s="86"/>
      <c r="AC139" s="73">
        <v>20</v>
      </c>
      <c r="AD139" s="86"/>
      <c r="AE139" s="78">
        <v>23</v>
      </c>
      <c r="AF139" s="86"/>
      <c r="AG139" s="73">
        <v>21</v>
      </c>
      <c r="AH139" s="86"/>
      <c r="AI139" s="79">
        <v>502</v>
      </c>
      <c r="AJ139" t="s" s="70">
        <v>18</v>
      </c>
      <c r="AK139" t="s" s="71">
        <v>262</v>
      </c>
    </row>
    <row r="140" ht="14.1" customHeight="1">
      <c r="A140" t="s" s="52">
        <v>918</v>
      </c>
      <c r="B140" t="s" s="64">
        <v>919</v>
      </c>
      <c r="C140" s="73">
        <v>50</v>
      </c>
      <c r="D140" s="86"/>
      <c r="E140" s="73">
        <v>21</v>
      </c>
      <c r="F140" s="86"/>
      <c r="G140" s="73">
        <v>42</v>
      </c>
      <c r="H140" s="86"/>
      <c r="I140" s="76">
        <v>50</v>
      </c>
      <c r="J140" s="85"/>
      <c r="K140" s="73">
        <v>19</v>
      </c>
      <c r="L140" s="86"/>
      <c r="M140" s="73">
        <v>44</v>
      </c>
      <c r="N140" s="86"/>
      <c r="O140" s="78">
        <v>57</v>
      </c>
      <c r="P140" s="86"/>
      <c r="Q140" s="73">
        <v>21</v>
      </c>
      <c r="R140" s="86"/>
      <c r="S140" s="73">
        <v>22</v>
      </c>
      <c r="T140" s="86"/>
      <c r="U140" s="78">
        <v>62</v>
      </c>
      <c r="V140" s="86"/>
      <c r="W140" s="73">
        <v>21</v>
      </c>
      <c r="X140" s="86"/>
      <c r="Y140" s="78">
        <v>64</v>
      </c>
      <c r="Z140" s="86"/>
      <c r="AA140" s="73">
        <v>18</v>
      </c>
      <c r="AB140" s="86"/>
      <c r="AC140" s="73">
        <v>20</v>
      </c>
      <c r="AD140" s="86"/>
      <c r="AE140" s="78">
        <v>27</v>
      </c>
      <c r="AF140" s="86"/>
      <c r="AG140" s="73">
        <v>21</v>
      </c>
      <c r="AH140" s="86"/>
      <c r="AI140" s="79">
        <v>559</v>
      </c>
      <c r="AJ140" t="s" s="70">
        <v>18</v>
      </c>
      <c r="AK140" t="s" s="71">
        <v>62</v>
      </c>
    </row>
    <row r="141" ht="14.1" customHeight="1">
      <c r="A141" t="s" s="52">
        <v>921</v>
      </c>
      <c r="B141" t="s" s="64">
        <v>922</v>
      </c>
      <c r="C141" s="73">
        <v>52</v>
      </c>
      <c r="D141" s="86"/>
      <c r="E141" s="73">
        <v>23</v>
      </c>
      <c r="F141" s="86"/>
      <c r="G141" s="73">
        <v>42</v>
      </c>
      <c r="H141" s="86"/>
      <c r="I141" s="76">
        <v>58</v>
      </c>
      <c r="J141" s="85"/>
      <c r="K141" s="73">
        <v>21</v>
      </c>
      <c r="L141" s="86"/>
      <c r="M141" s="73">
        <v>40</v>
      </c>
      <c r="N141" s="86"/>
      <c r="O141" s="78">
        <v>63</v>
      </c>
      <c r="P141" s="86"/>
      <c r="Q141" s="73">
        <v>23</v>
      </c>
      <c r="R141" s="86"/>
      <c r="S141" s="73">
        <v>22</v>
      </c>
      <c r="T141" s="86"/>
      <c r="U141" s="78">
        <v>77</v>
      </c>
      <c r="V141" s="86"/>
      <c r="W141" s="73">
        <v>22</v>
      </c>
      <c r="X141" s="86"/>
      <c r="Y141" s="78">
        <v>67</v>
      </c>
      <c r="Z141" s="86"/>
      <c r="AA141" s="73">
        <v>21</v>
      </c>
      <c r="AB141" s="86"/>
      <c r="AC141" s="73">
        <v>19</v>
      </c>
      <c r="AD141" s="86"/>
      <c r="AE141" s="78">
        <v>27</v>
      </c>
      <c r="AF141" s="86"/>
      <c r="AG141" s="73">
        <v>22</v>
      </c>
      <c r="AH141" s="86"/>
      <c r="AI141" s="79">
        <v>599</v>
      </c>
      <c r="AJ141" t="s" s="70">
        <v>18</v>
      </c>
      <c r="AK141" t="s" s="71">
        <v>102</v>
      </c>
    </row>
    <row r="142" ht="14.1" customHeight="1">
      <c r="A142" t="s" s="52">
        <v>925</v>
      </c>
      <c r="B142" t="s" s="64">
        <v>926</v>
      </c>
      <c r="C142" s="73">
        <v>42</v>
      </c>
      <c r="D142" s="86"/>
      <c r="E142" s="73">
        <v>20</v>
      </c>
      <c r="F142" s="86"/>
      <c r="G142" s="73">
        <v>41</v>
      </c>
      <c r="H142" s="86"/>
      <c r="I142" s="76">
        <v>42</v>
      </c>
      <c r="J142" s="85"/>
      <c r="K142" s="73">
        <v>20</v>
      </c>
      <c r="L142" s="86"/>
      <c r="M142" s="73">
        <v>46</v>
      </c>
      <c r="N142" s="86"/>
      <c r="O142" s="78">
        <v>47</v>
      </c>
      <c r="P142" s="86"/>
      <c r="Q142" s="73">
        <v>20</v>
      </c>
      <c r="R142" s="86"/>
      <c r="S142" s="73">
        <v>21</v>
      </c>
      <c r="T142" s="86"/>
      <c r="U142" s="78">
        <v>49</v>
      </c>
      <c r="V142" s="86"/>
      <c r="W142" s="73">
        <v>20</v>
      </c>
      <c r="X142" s="86"/>
      <c r="Y142" s="78">
        <v>43</v>
      </c>
      <c r="Z142" s="86"/>
      <c r="AA142" s="73">
        <v>18</v>
      </c>
      <c r="AB142" s="86"/>
      <c r="AC142" s="73">
        <v>21</v>
      </c>
      <c r="AD142" s="86"/>
      <c r="AE142" s="78">
        <v>20</v>
      </c>
      <c r="AF142" s="86"/>
      <c r="AG142" s="73">
        <v>20</v>
      </c>
      <c r="AH142" s="86"/>
      <c r="AI142" s="79">
        <v>490</v>
      </c>
      <c r="AJ142" t="s" s="70">
        <v>18</v>
      </c>
      <c r="AK142" t="s" s="71">
        <v>370</v>
      </c>
    </row>
    <row r="143" ht="14.1" customHeight="1">
      <c r="A143" t="s" s="52">
        <v>927</v>
      </c>
      <c r="B143" t="s" s="64">
        <v>928</v>
      </c>
      <c r="C143" s="73">
        <v>40</v>
      </c>
      <c r="D143" s="86"/>
      <c r="E143" s="73">
        <v>20</v>
      </c>
      <c r="F143" s="86"/>
      <c r="G143" s="73">
        <v>40</v>
      </c>
      <c r="H143" s="86"/>
      <c r="I143" s="76">
        <v>60</v>
      </c>
      <c r="J143" s="85"/>
      <c r="K143" s="73">
        <v>20</v>
      </c>
      <c r="L143" s="86"/>
      <c r="M143" s="73">
        <v>42</v>
      </c>
      <c r="N143" s="86"/>
      <c r="O143" s="78">
        <v>52</v>
      </c>
      <c r="P143" s="86"/>
      <c r="Q143" s="73">
        <v>20</v>
      </c>
      <c r="R143" s="86"/>
      <c r="S143" s="73">
        <v>20</v>
      </c>
      <c r="T143" s="86"/>
      <c r="U143" s="78">
        <v>40</v>
      </c>
      <c r="V143" s="86"/>
      <c r="W143" s="73">
        <v>20</v>
      </c>
      <c r="X143" s="86"/>
      <c r="Y143" s="78">
        <v>44</v>
      </c>
      <c r="Z143" s="86"/>
      <c r="AA143" s="73">
        <v>20</v>
      </c>
      <c r="AB143" s="86"/>
      <c r="AC143" s="73">
        <v>20</v>
      </c>
      <c r="AD143" s="86"/>
      <c r="AE143" s="78">
        <v>37</v>
      </c>
      <c r="AF143" s="86"/>
      <c r="AG143" s="73">
        <v>20</v>
      </c>
      <c r="AH143" s="86"/>
      <c r="AI143" s="79">
        <v>515</v>
      </c>
      <c r="AJ143" t="s" s="70">
        <v>18</v>
      </c>
      <c r="AK143" t="s" s="71">
        <v>122</v>
      </c>
    </row>
    <row r="144" ht="14.1" customHeight="1">
      <c r="A144" t="s" s="52">
        <v>929</v>
      </c>
      <c r="B144" t="s" s="64">
        <v>930</v>
      </c>
      <c r="C144" s="73">
        <v>52</v>
      </c>
      <c r="D144" s="86"/>
      <c r="E144" s="73">
        <v>21</v>
      </c>
      <c r="F144" s="86"/>
      <c r="G144" s="73">
        <v>40</v>
      </c>
      <c r="H144" s="86"/>
      <c r="I144" s="76">
        <v>59</v>
      </c>
      <c r="J144" s="85"/>
      <c r="K144" s="73">
        <v>22</v>
      </c>
      <c r="L144" s="86"/>
      <c r="M144" s="73">
        <v>44</v>
      </c>
      <c r="N144" s="86"/>
      <c r="O144" s="78">
        <v>58</v>
      </c>
      <c r="P144" s="86"/>
      <c r="Q144" s="73">
        <v>21</v>
      </c>
      <c r="R144" s="86"/>
      <c r="S144" s="73">
        <v>20</v>
      </c>
      <c r="T144" s="86"/>
      <c r="U144" s="78">
        <v>60</v>
      </c>
      <c r="V144" s="86"/>
      <c r="W144" s="73">
        <v>21</v>
      </c>
      <c r="X144" s="86"/>
      <c r="Y144" s="78">
        <v>62</v>
      </c>
      <c r="Z144" s="86"/>
      <c r="AA144" s="73">
        <v>22</v>
      </c>
      <c r="AB144" s="86"/>
      <c r="AC144" s="73">
        <v>17</v>
      </c>
      <c r="AD144" s="86"/>
      <c r="AE144" s="78">
        <v>28</v>
      </c>
      <c r="AF144" s="86"/>
      <c r="AG144" s="73">
        <v>22</v>
      </c>
      <c r="AH144" s="86"/>
      <c r="AI144" s="79">
        <v>569</v>
      </c>
      <c r="AJ144" t="s" s="70">
        <v>18</v>
      </c>
      <c r="AK144" t="s" s="71">
        <v>932</v>
      </c>
    </row>
    <row r="145" ht="14.1" customHeight="1">
      <c r="A145" t="s" s="52">
        <v>933</v>
      </c>
      <c r="B145" t="s" s="64">
        <v>934</v>
      </c>
      <c r="C145" s="73">
        <v>44</v>
      </c>
      <c r="D145" t="s" s="68">
        <v>27</v>
      </c>
      <c r="E145" s="73">
        <v>21</v>
      </c>
      <c r="F145" t="s" s="68">
        <v>27</v>
      </c>
      <c r="G145" s="73">
        <v>40</v>
      </c>
      <c r="H145" t="s" s="68">
        <v>27</v>
      </c>
      <c r="I145" s="76">
        <v>28</v>
      </c>
      <c r="J145" t="s" s="66">
        <v>28</v>
      </c>
      <c r="K145" s="73">
        <v>21</v>
      </c>
      <c r="L145" t="s" s="68">
        <v>27</v>
      </c>
      <c r="M145" s="73">
        <v>42</v>
      </c>
      <c r="N145" t="s" s="68">
        <v>27</v>
      </c>
      <c r="O145" s="78">
        <v>60</v>
      </c>
      <c r="P145" t="s" s="68">
        <v>27</v>
      </c>
      <c r="Q145" s="73">
        <v>21</v>
      </c>
      <c r="R145" t="s" s="68">
        <v>27</v>
      </c>
      <c r="S145" s="73">
        <v>20</v>
      </c>
      <c r="T145" t="s" s="68">
        <v>27</v>
      </c>
      <c r="U145" s="78">
        <v>46</v>
      </c>
      <c r="V145" t="s" s="68">
        <v>27</v>
      </c>
      <c r="W145" s="73">
        <v>18</v>
      </c>
      <c r="X145" t="s" s="68">
        <v>27</v>
      </c>
      <c r="Y145" s="78">
        <v>42</v>
      </c>
      <c r="Z145" t="s" s="68">
        <v>27</v>
      </c>
      <c r="AA145" s="73">
        <v>21</v>
      </c>
      <c r="AB145" t="s" s="68">
        <v>27</v>
      </c>
      <c r="AC145" s="73">
        <v>19</v>
      </c>
      <c r="AD145" t="s" s="68">
        <v>27</v>
      </c>
      <c r="AE145" s="78">
        <v>29</v>
      </c>
      <c r="AF145" t="s" s="68">
        <v>27</v>
      </c>
      <c r="AG145" s="73">
        <v>22</v>
      </c>
      <c r="AH145" t="s" s="68">
        <v>27</v>
      </c>
      <c r="AI145" s="79">
        <v>494</v>
      </c>
      <c r="AJ145" t="s" s="70">
        <v>29</v>
      </c>
      <c r="AK145" t="s" s="71">
        <v>531</v>
      </c>
    </row>
    <row r="146" ht="14.1" customHeight="1">
      <c r="A146" t="s" s="52">
        <v>935</v>
      </c>
      <c r="B146" t="s" s="64">
        <v>936</v>
      </c>
      <c r="C146" s="73">
        <v>60</v>
      </c>
      <c r="D146" s="86"/>
      <c r="E146" s="73">
        <v>21</v>
      </c>
      <c r="F146" s="86"/>
      <c r="G146" s="73">
        <v>42</v>
      </c>
      <c r="H146" s="86"/>
      <c r="I146" s="76">
        <v>45</v>
      </c>
      <c r="J146" s="85"/>
      <c r="K146" s="73">
        <v>21</v>
      </c>
      <c r="L146" s="86"/>
      <c r="M146" s="73">
        <v>36</v>
      </c>
      <c r="N146" s="86"/>
      <c r="O146" s="78">
        <v>50</v>
      </c>
      <c r="P146" s="86"/>
      <c r="Q146" s="73">
        <v>21</v>
      </c>
      <c r="R146" s="86"/>
      <c r="S146" s="73">
        <v>22</v>
      </c>
      <c r="T146" s="86"/>
      <c r="U146" s="78">
        <v>58</v>
      </c>
      <c r="V146" s="86"/>
      <c r="W146" s="73">
        <v>21</v>
      </c>
      <c r="X146" s="86"/>
      <c r="Y146" s="78">
        <v>51</v>
      </c>
      <c r="Z146" s="86"/>
      <c r="AA146" s="73">
        <v>19</v>
      </c>
      <c r="AB146" s="86"/>
      <c r="AC146" s="73">
        <v>20</v>
      </c>
      <c r="AD146" s="86"/>
      <c r="AE146" s="78">
        <v>26</v>
      </c>
      <c r="AF146" s="86"/>
      <c r="AG146" s="73">
        <v>21</v>
      </c>
      <c r="AH146" s="86"/>
      <c r="AI146" s="79">
        <v>534</v>
      </c>
      <c r="AJ146" t="s" s="70">
        <v>18</v>
      </c>
      <c r="AK146" t="s" s="71">
        <v>21</v>
      </c>
    </row>
    <row r="147" ht="14.1" customHeight="1">
      <c r="A147" t="s" s="52">
        <v>937</v>
      </c>
      <c r="B147" t="s" s="64">
        <v>938</v>
      </c>
      <c r="C147" s="73">
        <v>63</v>
      </c>
      <c r="D147" s="86"/>
      <c r="E147" s="73">
        <v>19</v>
      </c>
      <c r="F147" s="86"/>
      <c r="G147" s="73">
        <v>42</v>
      </c>
      <c r="H147" s="86"/>
      <c r="I147" s="76">
        <v>44</v>
      </c>
      <c r="J147" s="85"/>
      <c r="K147" s="73">
        <v>19</v>
      </c>
      <c r="L147" s="86"/>
      <c r="M147" s="73">
        <v>36</v>
      </c>
      <c r="N147" s="86"/>
      <c r="O147" s="78">
        <v>49</v>
      </c>
      <c r="P147" s="86"/>
      <c r="Q147" s="73">
        <v>19</v>
      </c>
      <c r="R147" s="86"/>
      <c r="S147" s="73">
        <v>22</v>
      </c>
      <c r="T147" s="86"/>
      <c r="U147" s="78">
        <v>53</v>
      </c>
      <c r="V147" s="86"/>
      <c r="W147" s="73">
        <v>19</v>
      </c>
      <c r="X147" s="86"/>
      <c r="Y147" s="78">
        <v>57</v>
      </c>
      <c r="Z147" s="86"/>
      <c r="AA147" s="73">
        <v>19</v>
      </c>
      <c r="AB147" s="86"/>
      <c r="AC147" s="73">
        <v>17</v>
      </c>
      <c r="AD147" s="86"/>
      <c r="AE147" s="78">
        <v>27</v>
      </c>
      <c r="AF147" s="86"/>
      <c r="AG147" s="73">
        <v>18</v>
      </c>
      <c r="AH147" s="86"/>
      <c r="AI147" s="79">
        <v>523</v>
      </c>
      <c r="AJ147" t="s" s="70">
        <v>18</v>
      </c>
      <c r="AK147" t="s" s="71">
        <v>940</v>
      </c>
    </row>
    <row r="148" ht="14.1" customHeight="1">
      <c r="A148" t="s" s="52">
        <v>941</v>
      </c>
      <c r="B148" t="s" s="64">
        <v>942</v>
      </c>
      <c r="C148" s="73">
        <v>60</v>
      </c>
      <c r="D148" s="86"/>
      <c r="E148" s="73">
        <v>20</v>
      </c>
      <c r="F148" s="86"/>
      <c r="G148" s="73">
        <v>41</v>
      </c>
      <c r="H148" s="86"/>
      <c r="I148" s="76">
        <v>52</v>
      </c>
      <c r="J148" s="85"/>
      <c r="K148" s="73">
        <v>22</v>
      </c>
      <c r="L148" s="86"/>
      <c r="M148" s="73">
        <v>40</v>
      </c>
      <c r="N148" s="86"/>
      <c r="O148" s="78">
        <v>53</v>
      </c>
      <c r="P148" s="86"/>
      <c r="Q148" s="73">
        <v>20</v>
      </c>
      <c r="R148" s="86"/>
      <c r="S148" s="73">
        <v>21</v>
      </c>
      <c r="T148" s="86"/>
      <c r="U148" s="78">
        <v>65</v>
      </c>
      <c r="V148" s="86"/>
      <c r="W148" s="73">
        <v>20</v>
      </c>
      <c r="X148" s="86"/>
      <c r="Y148" s="78">
        <v>51</v>
      </c>
      <c r="Z148" s="86"/>
      <c r="AA148" s="73">
        <v>22</v>
      </c>
      <c r="AB148" s="86"/>
      <c r="AC148" s="73">
        <v>17</v>
      </c>
      <c r="AD148" s="86"/>
      <c r="AE148" s="78">
        <v>26</v>
      </c>
      <c r="AF148" s="86"/>
      <c r="AG148" s="73">
        <v>23</v>
      </c>
      <c r="AH148" s="86"/>
      <c r="AI148" s="79">
        <v>553</v>
      </c>
      <c r="AJ148" t="s" s="70">
        <v>18</v>
      </c>
      <c r="AK148" t="s" s="71">
        <v>116</v>
      </c>
    </row>
    <row r="149" ht="14.1" customHeight="1">
      <c r="A149" t="s" s="52">
        <v>944</v>
      </c>
      <c r="B149" t="s" s="64">
        <v>945</v>
      </c>
      <c r="C149" s="73">
        <v>61</v>
      </c>
      <c r="D149" s="86"/>
      <c r="E149" s="73">
        <v>23</v>
      </c>
      <c r="F149" s="86"/>
      <c r="G149" s="73">
        <v>42</v>
      </c>
      <c r="H149" s="86"/>
      <c r="I149" s="76">
        <v>46</v>
      </c>
      <c r="J149" s="85"/>
      <c r="K149" s="73">
        <v>23</v>
      </c>
      <c r="L149" s="86"/>
      <c r="M149" s="73">
        <v>44</v>
      </c>
      <c r="N149" s="86"/>
      <c r="O149" s="78">
        <v>44</v>
      </c>
      <c r="P149" s="86"/>
      <c r="Q149" s="73">
        <v>23</v>
      </c>
      <c r="R149" s="86"/>
      <c r="S149" s="73">
        <v>22</v>
      </c>
      <c r="T149" s="86"/>
      <c r="U149" s="78">
        <v>66</v>
      </c>
      <c r="V149" s="86"/>
      <c r="W149" s="73">
        <v>23</v>
      </c>
      <c r="X149" s="86"/>
      <c r="Y149" s="78">
        <v>55</v>
      </c>
      <c r="Z149" s="86"/>
      <c r="AA149" s="73">
        <v>23</v>
      </c>
      <c r="AB149" s="86"/>
      <c r="AC149" s="73">
        <v>18</v>
      </c>
      <c r="AD149" s="86"/>
      <c r="AE149" s="78">
        <v>25</v>
      </c>
      <c r="AF149" s="86"/>
      <c r="AG149" s="73">
        <v>22</v>
      </c>
      <c r="AH149" s="86"/>
      <c r="AI149" s="79">
        <v>560</v>
      </c>
      <c r="AJ149" t="s" s="70">
        <v>18</v>
      </c>
      <c r="AK149" t="s" s="71">
        <v>25</v>
      </c>
    </row>
    <row r="150" ht="14.1" customHeight="1">
      <c r="A150" t="s" s="52">
        <v>946</v>
      </c>
      <c r="B150" t="s" s="64">
        <v>947</v>
      </c>
      <c r="C150" s="73">
        <v>47</v>
      </c>
      <c r="D150" s="86"/>
      <c r="E150" s="73">
        <v>21</v>
      </c>
      <c r="F150" s="86"/>
      <c r="G150" s="73">
        <v>43</v>
      </c>
      <c r="H150" s="86"/>
      <c r="I150" s="76">
        <v>43</v>
      </c>
      <c r="J150" s="85"/>
      <c r="K150" s="73">
        <v>23</v>
      </c>
      <c r="L150" s="86"/>
      <c r="M150" s="73">
        <v>46</v>
      </c>
      <c r="N150" s="86"/>
      <c r="O150" s="78">
        <v>47</v>
      </c>
      <c r="P150" s="86"/>
      <c r="Q150" s="73">
        <v>21</v>
      </c>
      <c r="R150" s="86"/>
      <c r="S150" s="73">
        <v>23</v>
      </c>
      <c r="T150" s="86"/>
      <c r="U150" s="78">
        <v>49</v>
      </c>
      <c r="V150" s="86"/>
      <c r="W150" s="73">
        <v>21</v>
      </c>
      <c r="X150" s="86"/>
      <c r="Y150" s="78">
        <v>41</v>
      </c>
      <c r="Z150" s="86"/>
      <c r="AA150" s="73">
        <v>23</v>
      </c>
      <c r="AB150" s="86"/>
      <c r="AC150" s="73">
        <v>18</v>
      </c>
      <c r="AD150" s="86"/>
      <c r="AE150" s="78">
        <v>23</v>
      </c>
      <c r="AF150" s="86"/>
      <c r="AG150" s="73">
        <v>21</v>
      </c>
      <c r="AH150" s="86"/>
      <c r="AI150" s="79">
        <v>510</v>
      </c>
      <c r="AJ150" t="s" s="70">
        <v>18</v>
      </c>
      <c r="AK150" t="s" s="71">
        <v>44</v>
      </c>
    </row>
    <row r="151" ht="14.1" customHeight="1">
      <c r="A151" t="s" s="52">
        <v>949</v>
      </c>
      <c r="B151" t="s" s="64">
        <v>950</v>
      </c>
      <c r="C151" s="73">
        <v>46</v>
      </c>
      <c r="D151" s="86"/>
      <c r="E151" s="73">
        <v>21</v>
      </c>
      <c r="F151" s="86"/>
      <c r="G151" s="73">
        <v>40</v>
      </c>
      <c r="H151" s="86"/>
      <c r="I151" s="76">
        <v>40</v>
      </c>
      <c r="J151" s="85"/>
      <c r="K151" s="73">
        <v>19</v>
      </c>
      <c r="L151" s="86"/>
      <c r="M151" s="73">
        <v>42</v>
      </c>
      <c r="N151" s="86"/>
      <c r="O151" s="78">
        <v>59</v>
      </c>
      <c r="P151" s="86"/>
      <c r="Q151" s="73">
        <v>21</v>
      </c>
      <c r="R151" s="86"/>
      <c r="S151" s="73">
        <v>20</v>
      </c>
      <c r="T151" s="86"/>
      <c r="U151" s="78">
        <v>62</v>
      </c>
      <c r="V151" s="86"/>
      <c r="W151" s="73">
        <v>21</v>
      </c>
      <c r="X151" s="86"/>
      <c r="Y151" s="78">
        <v>40</v>
      </c>
      <c r="Z151" s="86"/>
      <c r="AA151" s="73">
        <v>19</v>
      </c>
      <c r="AB151" s="86"/>
      <c r="AC151" s="73">
        <v>15</v>
      </c>
      <c r="AD151" s="86"/>
      <c r="AE151" s="78">
        <v>23</v>
      </c>
      <c r="AF151" s="86"/>
      <c r="AG151" s="73">
        <v>23</v>
      </c>
      <c r="AH151" s="86"/>
      <c r="AI151" s="79">
        <v>511</v>
      </c>
      <c r="AJ151" t="s" s="70">
        <v>18</v>
      </c>
      <c r="AK151" t="s" s="71">
        <v>104</v>
      </c>
    </row>
    <row r="152" ht="14.1" customHeight="1">
      <c r="A152" t="s" s="52">
        <v>952</v>
      </c>
      <c r="B152" t="s" s="64">
        <v>953</v>
      </c>
      <c r="C152" s="73">
        <v>67</v>
      </c>
      <c r="D152" s="86"/>
      <c r="E152" s="73">
        <v>22</v>
      </c>
      <c r="F152" s="86"/>
      <c r="G152" s="73">
        <v>42</v>
      </c>
      <c r="H152" s="86"/>
      <c r="I152" s="76">
        <v>46</v>
      </c>
      <c r="J152" s="85"/>
      <c r="K152" s="73">
        <v>23</v>
      </c>
      <c r="L152" s="86"/>
      <c r="M152" s="73">
        <v>46</v>
      </c>
      <c r="N152" s="86"/>
      <c r="O152" s="78">
        <v>58</v>
      </c>
      <c r="P152" s="86"/>
      <c r="Q152" s="73">
        <v>22</v>
      </c>
      <c r="R152" s="86"/>
      <c r="S152" s="73">
        <v>22</v>
      </c>
      <c r="T152" s="86"/>
      <c r="U152" s="78">
        <v>71</v>
      </c>
      <c r="V152" s="86"/>
      <c r="W152" s="73">
        <v>23</v>
      </c>
      <c r="X152" s="86"/>
      <c r="Y152" s="78">
        <v>71</v>
      </c>
      <c r="Z152" s="86"/>
      <c r="AA152" s="73">
        <v>23</v>
      </c>
      <c r="AB152" s="86"/>
      <c r="AC152" s="73">
        <v>20</v>
      </c>
      <c r="AD152" s="86"/>
      <c r="AE152" s="78">
        <v>29</v>
      </c>
      <c r="AF152" s="86"/>
      <c r="AG152" s="73">
        <v>20</v>
      </c>
      <c r="AH152" s="86"/>
      <c r="AI152" s="79">
        <v>605</v>
      </c>
      <c r="AJ152" t="s" s="70">
        <v>18</v>
      </c>
      <c r="AK152" t="s" s="71">
        <v>208</v>
      </c>
    </row>
    <row r="153" ht="14.1" customHeight="1">
      <c r="A153" t="s" s="52">
        <v>955</v>
      </c>
      <c r="B153" t="s" s="64">
        <v>956</v>
      </c>
      <c r="C153" s="73">
        <v>40</v>
      </c>
      <c r="D153" t="s" s="68">
        <v>27</v>
      </c>
      <c r="E153" s="73">
        <v>20</v>
      </c>
      <c r="F153" t="s" s="68">
        <v>27</v>
      </c>
      <c r="G153" s="73">
        <v>40</v>
      </c>
      <c r="H153" t="s" s="68">
        <v>27</v>
      </c>
      <c r="I153" s="76">
        <v>40</v>
      </c>
      <c r="J153" t="s" s="66">
        <v>27</v>
      </c>
      <c r="K153" s="73">
        <v>16</v>
      </c>
      <c r="L153" t="s" s="68">
        <v>27</v>
      </c>
      <c r="M153" s="73">
        <v>38</v>
      </c>
      <c r="N153" t="s" s="68">
        <v>27</v>
      </c>
      <c r="O153" s="78">
        <v>41</v>
      </c>
      <c r="P153" t="s" s="68">
        <v>27</v>
      </c>
      <c r="Q153" s="73">
        <v>20</v>
      </c>
      <c r="R153" t="s" s="68">
        <v>27</v>
      </c>
      <c r="S153" s="73">
        <v>20</v>
      </c>
      <c r="T153" t="s" s="68">
        <v>27</v>
      </c>
      <c r="U153" s="78">
        <v>52</v>
      </c>
      <c r="V153" t="s" s="68">
        <v>27</v>
      </c>
      <c r="W153" s="73">
        <v>20</v>
      </c>
      <c r="X153" t="s" s="68">
        <v>27</v>
      </c>
      <c r="Y153" s="78">
        <v>23</v>
      </c>
      <c r="Z153" t="s" s="68">
        <v>28</v>
      </c>
      <c r="AA153" s="73">
        <v>17</v>
      </c>
      <c r="AB153" t="s" s="68">
        <v>27</v>
      </c>
      <c r="AC153" s="73">
        <v>20</v>
      </c>
      <c r="AD153" t="s" s="68">
        <v>27</v>
      </c>
      <c r="AE153" s="78">
        <v>24</v>
      </c>
      <c r="AF153" t="s" s="68">
        <v>27</v>
      </c>
      <c r="AG153" s="73">
        <v>20</v>
      </c>
      <c r="AH153" t="s" s="68">
        <v>27</v>
      </c>
      <c r="AI153" s="79">
        <v>451</v>
      </c>
      <c r="AJ153" t="s" s="70">
        <v>29</v>
      </c>
      <c r="AK153" t="s" s="71">
        <v>147</v>
      </c>
    </row>
    <row r="154" ht="14.1" customHeight="1">
      <c r="A154" t="s" s="52">
        <v>957</v>
      </c>
      <c r="B154" t="s" s="64">
        <v>958</v>
      </c>
      <c r="C154" s="73">
        <v>50</v>
      </c>
      <c r="D154" s="86"/>
      <c r="E154" s="73">
        <v>20</v>
      </c>
      <c r="F154" s="86"/>
      <c r="G154" s="73">
        <v>42</v>
      </c>
      <c r="H154" s="86"/>
      <c r="I154" s="76">
        <v>41</v>
      </c>
      <c r="J154" s="85"/>
      <c r="K154" s="73">
        <v>21</v>
      </c>
      <c r="L154" s="86"/>
      <c r="M154" s="73">
        <v>44</v>
      </c>
      <c r="N154" s="86"/>
      <c r="O154" s="78">
        <v>50</v>
      </c>
      <c r="P154" s="86"/>
      <c r="Q154" s="73">
        <v>20</v>
      </c>
      <c r="R154" s="86"/>
      <c r="S154" s="73">
        <v>22</v>
      </c>
      <c r="T154" s="86"/>
      <c r="U154" s="78">
        <v>50</v>
      </c>
      <c r="V154" s="86"/>
      <c r="W154" s="73">
        <v>16</v>
      </c>
      <c r="X154" s="86"/>
      <c r="Y154" s="78">
        <v>54</v>
      </c>
      <c r="Z154" s="86"/>
      <c r="AA154" s="73">
        <v>21</v>
      </c>
      <c r="AB154" s="86"/>
      <c r="AC154" s="73">
        <v>16</v>
      </c>
      <c r="AD154" s="86"/>
      <c r="AE154" s="78">
        <v>27</v>
      </c>
      <c r="AF154" s="86"/>
      <c r="AG154" s="73">
        <v>19</v>
      </c>
      <c r="AH154" s="86"/>
      <c r="AI154" s="79">
        <v>513</v>
      </c>
      <c r="AJ154" t="s" s="70">
        <v>18</v>
      </c>
      <c r="AK154" t="s" s="71">
        <v>347</v>
      </c>
    </row>
    <row r="155" ht="14.1" customHeight="1">
      <c r="A155" t="s" s="52">
        <v>959</v>
      </c>
      <c r="B155" t="s" s="64">
        <v>960</v>
      </c>
      <c r="C155" s="73">
        <v>60</v>
      </c>
      <c r="D155" s="86"/>
      <c r="E155" s="73">
        <v>21</v>
      </c>
      <c r="F155" s="86"/>
      <c r="G155" s="73">
        <v>43</v>
      </c>
      <c r="H155" s="86"/>
      <c r="I155" s="76">
        <v>48</v>
      </c>
      <c r="J155" s="85"/>
      <c r="K155" s="73">
        <v>20</v>
      </c>
      <c r="L155" s="86"/>
      <c r="M155" s="73">
        <v>42</v>
      </c>
      <c r="N155" s="86"/>
      <c r="O155" s="78">
        <v>60</v>
      </c>
      <c r="P155" s="86"/>
      <c r="Q155" s="73">
        <v>21</v>
      </c>
      <c r="R155" s="86"/>
      <c r="S155" s="73">
        <v>23</v>
      </c>
      <c r="T155" s="86"/>
      <c r="U155" s="78">
        <v>40</v>
      </c>
      <c r="V155" s="86"/>
      <c r="W155" s="73">
        <v>16</v>
      </c>
      <c r="X155" s="86"/>
      <c r="Y155" s="78">
        <v>52</v>
      </c>
      <c r="Z155" s="86"/>
      <c r="AA155" s="73">
        <v>20</v>
      </c>
      <c r="AB155" s="86"/>
      <c r="AC155" s="73">
        <v>16</v>
      </c>
      <c r="AD155" s="86"/>
      <c r="AE155" s="78">
        <v>28</v>
      </c>
      <c r="AF155" s="86"/>
      <c r="AG155" s="73">
        <v>18</v>
      </c>
      <c r="AH155" s="86"/>
      <c r="AI155" s="79">
        <v>528</v>
      </c>
      <c r="AJ155" t="s" s="70">
        <v>18</v>
      </c>
      <c r="AK155" t="s" s="71">
        <v>906</v>
      </c>
    </row>
    <row r="156" ht="14.1" customHeight="1">
      <c r="A156" t="s" s="52">
        <v>961</v>
      </c>
      <c r="B156" t="s" s="64">
        <v>962</v>
      </c>
      <c r="C156" s="73">
        <v>52</v>
      </c>
      <c r="D156" s="86"/>
      <c r="E156" s="73">
        <v>21</v>
      </c>
      <c r="F156" s="86"/>
      <c r="G156" s="73">
        <v>40</v>
      </c>
      <c r="H156" s="86"/>
      <c r="I156" s="76">
        <v>46</v>
      </c>
      <c r="J156" s="85"/>
      <c r="K156" s="73">
        <v>22</v>
      </c>
      <c r="L156" s="86"/>
      <c r="M156" s="73">
        <v>44</v>
      </c>
      <c r="N156" s="86"/>
      <c r="O156" s="78">
        <v>63</v>
      </c>
      <c r="P156" s="86"/>
      <c r="Q156" s="73">
        <v>21</v>
      </c>
      <c r="R156" s="86"/>
      <c r="S156" s="73">
        <v>20</v>
      </c>
      <c r="T156" s="86"/>
      <c r="U156" s="78">
        <v>44</v>
      </c>
      <c r="V156" s="86"/>
      <c r="W156" s="73">
        <v>21</v>
      </c>
      <c r="X156" s="86"/>
      <c r="Y156" s="78">
        <v>44</v>
      </c>
      <c r="Z156" s="86"/>
      <c r="AA156" s="73">
        <v>22</v>
      </c>
      <c r="AB156" s="86"/>
      <c r="AC156" s="73">
        <v>20</v>
      </c>
      <c r="AD156" s="86"/>
      <c r="AE156" s="78">
        <v>28</v>
      </c>
      <c r="AF156" s="86"/>
      <c r="AG156" s="73">
        <v>23</v>
      </c>
      <c r="AH156" s="86"/>
      <c r="AI156" s="79">
        <v>531</v>
      </c>
      <c r="AJ156" t="s" s="70">
        <v>18</v>
      </c>
      <c r="AK156" t="s" s="71">
        <v>964</v>
      </c>
    </row>
    <row r="157" ht="14.1" customHeight="1">
      <c r="A157" t="s" s="52">
        <v>965</v>
      </c>
      <c r="B157" t="s" s="64">
        <v>966</v>
      </c>
      <c r="C157" s="73">
        <v>52</v>
      </c>
      <c r="D157" s="86"/>
      <c r="E157" s="73">
        <v>21</v>
      </c>
      <c r="F157" s="86"/>
      <c r="G157" s="73">
        <v>42</v>
      </c>
      <c r="H157" s="86"/>
      <c r="I157" s="76">
        <v>49</v>
      </c>
      <c r="J157" s="85"/>
      <c r="K157" s="73">
        <v>16</v>
      </c>
      <c r="L157" s="86"/>
      <c r="M157" s="73">
        <v>42</v>
      </c>
      <c r="N157" s="86"/>
      <c r="O157" s="78">
        <v>44</v>
      </c>
      <c r="P157" s="86"/>
      <c r="Q157" s="73">
        <v>21</v>
      </c>
      <c r="R157" s="86"/>
      <c r="S157" s="73">
        <v>22</v>
      </c>
      <c r="T157" s="86"/>
      <c r="U157" s="78">
        <v>54</v>
      </c>
      <c r="V157" s="86"/>
      <c r="W157" s="73">
        <v>21</v>
      </c>
      <c r="X157" s="86"/>
      <c r="Y157" s="78">
        <v>46</v>
      </c>
      <c r="Z157" s="86"/>
      <c r="AA157" s="73">
        <v>15</v>
      </c>
      <c r="AB157" s="86"/>
      <c r="AC157" s="73">
        <v>17</v>
      </c>
      <c r="AD157" s="86"/>
      <c r="AE157" s="78">
        <v>22</v>
      </c>
      <c r="AF157" s="86"/>
      <c r="AG157" s="73">
        <v>20</v>
      </c>
      <c r="AH157" s="86"/>
      <c r="AI157" s="79">
        <v>504</v>
      </c>
      <c r="AJ157" t="s" s="70">
        <v>18</v>
      </c>
      <c r="AK157" t="s" s="71">
        <v>637</v>
      </c>
    </row>
    <row r="158" ht="14.1" customHeight="1">
      <c r="A158" t="s" s="52">
        <v>967</v>
      </c>
      <c r="B158" t="s" s="64">
        <v>968</v>
      </c>
      <c r="C158" s="73">
        <v>57</v>
      </c>
      <c r="D158" s="86"/>
      <c r="E158" s="73">
        <v>22</v>
      </c>
      <c r="F158" s="86"/>
      <c r="G158" s="73">
        <v>41</v>
      </c>
      <c r="H158" s="86"/>
      <c r="I158" s="76">
        <v>41</v>
      </c>
      <c r="J158" s="85"/>
      <c r="K158" s="73">
        <v>16</v>
      </c>
      <c r="L158" s="86"/>
      <c r="M158" s="73">
        <v>42</v>
      </c>
      <c r="N158" s="86"/>
      <c r="O158" s="78">
        <v>47</v>
      </c>
      <c r="P158" s="86"/>
      <c r="Q158" s="73">
        <v>21</v>
      </c>
      <c r="R158" s="86"/>
      <c r="S158" s="73">
        <v>21</v>
      </c>
      <c r="T158" s="86"/>
      <c r="U158" s="78">
        <v>55</v>
      </c>
      <c r="V158" s="86"/>
      <c r="W158" s="73">
        <v>22</v>
      </c>
      <c r="X158" s="86"/>
      <c r="Y158" s="78">
        <v>40</v>
      </c>
      <c r="Z158" s="86"/>
      <c r="AA158" s="73">
        <v>16</v>
      </c>
      <c r="AB158" s="86"/>
      <c r="AC158" s="73">
        <v>20</v>
      </c>
      <c r="AD158" s="86"/>
      <c r="AE158" s="78">
        <v>29</v>
      </c>
      <c r="AF158" s="86"/>
      <c r="AG158" s="73">
        <v>22</v>
      </c>
      <c r="AH158" s="86"/>
      <c r="AI158" s="79">
        <v>512</v>
      </c>
      <c r="AJ158" t="s" s="70">
        <v>18</v>
      </c>
      <c r="AK158" t="s" s="71">
        <v>132</v>
      </c>
    </row>
    <row r="159" ht="14.1" customHeight="1">
      <c r="A159" t="s" s="52">
        <v>969</v>
      </c>
      <c r="B159" t="s" s="64">
        <v>970</v>
      </c>
      <c r="C159" s="73">
        <v>70</v>
      </c>
      <c r="D159" s="86"/>
      <c r="E159" s="73">
        <v>22</v>
      </c>
      <c r="F159" s="86"/>
      <c r="G159" s="73">
        <v>44</v>
      </c>
      <c r="H159" s="86"/>
      <c r="I159" s="76">
        <v>54</v>
      </c>
      <c r="J159" s="85"/>
      <c r="K159" s="73">
        <v>23</v>
      </c>
      <c r="L159" s="86"/>
      <c r="M159" s="73">
        <v>44</v>
      </c>
      <c r="N159" s="86"/>
      <c r="O159" s="78">
        <v>54</v>
      </c>
      <c r="P159" s="86"/>
      <c r="Q159" s="73">
        <v>22</v>
      </c>
      <c r="R159" s="86"/>
      <c r="S159" s="73">
        <v>23</v>
      </c>
      <c r="T159" s="86"/>
      <c r="U159" s="78">
        <v>68</v>
      </c>
      <c r="V159" s="86"/>
      <c r="W159" s="73">
        <v>19</v>
      </c>
      <c r="X159" s="86"/>
      <c r="Y159" s="78">
        <v>58</v>
      </c>
      <c r="Z159" s="86"/>
      <c r="AA159" s="73">
        <v>23</v>
      </c>
      <c r="AB159" s="86"/>
      <c r="AC159" s="73">
        <v>21</v>
      </c>
      <c r="AD159" s="86"/>
      <c r="AE159" s="78">
        <v>25</v>
      </c>
      <c r="AF159" s="86"/>
      <c r="AG159" s="73">
        <v>22</v>
      </c>
      <c r="AH159" s="86"/>
      <c r="AI159" s="79">
        <v>592</v>
      </c>
      <c r="AJ159" t="s" s="70">
        <v>18</v>
      </c>
      <c r="AK159" t="s" s="71">
        <v>662</v>
      </c>
    </row>
    <row r="160" ht="14.1" customHeight="1">
      <c r="A160" t="s" s="52">
        <v>971</v>
      </c>
      <c r="B160" t="s" s="64">
        <v>972</v>
      </c>
      <c r="C160" s="73">
        <v>55</v>
      </c>
      <c r="D160" s="86"/>
      <c r="E160" s="73">
        <v>23</v>
      </c>
      <c r="F160" s="86"/>
      <c r="G160" s="73">
        <v>43</v>
      </c>
      <c r="H160" s="86"/>
      <c r="I160" s="76">
        <v>40</v>
      </c>
      <c r="J160" s="85"/>
      <c r="K160" s="73">
        <v>23</v>
      </c>
      <c r="L160" s="86"/>
      <c r="M160" s="73">
        <v>42</v>
      </c>
      <c r="N160" s="86"/>
      <c r="O160" s="78">
        <v>40</v>
      </c>
      <c r="P160" s="86"/>
      <c r="Q160" s="73">
        <v>23</v>
      </c>
      <c r="R160" s="86"/>
      <c r="S160" s="73">
        <v>23</v>
      </c>
      <c r="T160" s="86"/>
      <c r="U160" s="78">
        <v>42</v>
      </c>
      <c r="V160" s="86"/>
      <c r="W160" s="73">
        <v>23</v>
      </c>
      <c r="X160" s="86"/>
      <c r="Y160" s="78">
        <v>49</v>
      </c>
      <c r="Z160" s="86"/>
      <c r="AA160" s="73">
        <v>23</v>
      </c>
      <c r="AB160" s="86"/>
      <c r="AC160" s="73">
        <v>18</v>
      </c>
      <c r="AD160" s="86"/>
      <c r="AE160" s="78">
        <v>31</v>
      </c>
      <c r="AF160" s="86"/>
      <c r="AG160" s="73">
        <v>23</v>
      </c>
      <c r="AH160" s="86"/>
      <c r="AI160" s="79">
        <v>521</v>
      </c>
      <c r="AJ160" t="s" s="70">
        <v>18</v>
      </c>
      <c r="AK160" t="s" s="71">
        <v>170</v>
      </c>
    </row>
    <row r="161" ht="14.1" customHeight="1">
      <c r="A161" t="s" s="52">
        <v>973</v>
      </c>
      <c r="B161" t="s" s="64">
        <v>974</v>
      </c>
      <c r="C161" s="73">
        <v>26</v>
      </c>
      <c r="D161" t="s" s="68">
        <v>28</v>
      </c>
      <c r="E161" s="73">
        <v>19</v>
      </c>
      <c r="F161" t="s" s="68">
        <v>27</v>
      </c>
      <c r="G161" s="73">
        <v>40</v>
      </c>
      <c r="H161" t="s" s="68">
        <v>27</v>
      </c>
      <c r="I161" s="76">
        <v>10</v>
      </c>
      <c r="J161" t="s" s="66">
        <v>28</v>
      </c>
      <c r="K161" s="73">
        <v>17</v>
      </c>
      <c r="L161" t="s" s="68">
        <v>27</v>
      </c>
      <c r="M161" s="73">
        <v>38</v>
      </c>
      <c r="N161" t="s" s="68">
        <v>27</v>
      </c>
      <c r="O161" s="78">
        <v>17</v>
      </c>
      <c r="P161" t="s" s="68">
        <v>28</v>
      </c>
      <c r="Q161" s="73">
        <v>19</v>
      </c>
      <c r="R161" t="s" s="68">
        <v>27</v>
      </c>
      <c r="S161" s="73">
        <v>20</v>
      </c>
      <c r="T161" t="s" s="68">
        <v>27</v>
      </c>
      <c r="U161" s="78">
        <v>0</v>
      </c>
      <c r="V161" t="s" s="68">
        <v>28</v>
      </c>
      <c r="W161" s="73">
        <v>19</v>
      </c>
      <c r="X161" t="s" s="68">
        <v>27</v>
      </c>
      <c r="Y161" s="78">
        <v>13</v>
      </c>
      <c r="Z161" t="s" s="68">
        <v>28</v>
      </c>
      <c r="AA161" s="73">
        <v>15</v>
      </c>
      <c r="AB161" t="s" s="68">
        <v>27</v>
      </c>
      <c r="AC161" s="73">
        <v>17</v>
      </c>
      <c r="AD161" t="s" s="68">
        <v>27</v>
      </c>
      <c r="AE161" s="78">
        <v>20</v>
      </c>
      <c r="AF161" t="s" s="68">
        <v>27</v>
      </c>
      <c r="AG161" s="73">
        <v>18</v>
      </c>
      <c r="AH161" t="s" s="68">
        <v>27</v>
      </c>
      <c r="AI161" s="79">
        <v>308</v>
      </c>
      <c r="AJ161" t="s" s="70">
        <v>29</v>
      </c>
      <c r="AK161" t="s" s="71">
        <v>976</v>
      </c>
    </row>
    <row r="162" ht="14.1" customHeight="1">
      <c r="A162" t="s" s="52">
        <v>977</v>
      </c>
      <c r="B162" t="s" s="64">
        <v>978</v>
      </c>
      <c r="C162" t="s" s="67">
        <v>173</v>
      </c>
      <c r="D162" s="86"/>
      <c r="E162" s="73">
        <v>19</v>
      </c>
      <c r="F162" t="s" s="68">
        <v>27</v>
      </c>
      <c r="G162" s="73">
        <v>40</v>
      </c>
      <c r="H162" t="s" s="68">
        <v>27</v>
      </c>
      <c r="I162" t="s" s="65">
        <v>173</v>
      </c>
      <c r="J162" s="85"/>
      <c r="K162" s="73">
        <v>19</v>
      </c>
      <c r="L162" t="s" s="68">
        <v>27</v>
      </c>
      <c r="M162" s="73">
        <v>40</v>
      </c>
      <c r="N162" t="s" s="68">
        <v>27</v>
      </c>
      <c r="O162" t="s" s="69">
        <v>173</v>
      </c>
      <c r="P162" s="86"/>
      <c r="Q162" s="73">
        <v>19</v>
      </c>
      <c r="R162" t="s" s="68">
        <v>27</v>
      </c>
      <c r="S162" s="73">
        <v>20</v>
      </c>
      <c r="T162" t="s" s="68">
        <v>27</v>
      </c>
      <c r="U162" t="s" s="69">
        <v>173</v>
      </c>
      <c r="V162" s="86"/>
      <c r="W162" s="73">
        <v>16</v>
      </c>
      <c r="X162" t="s" s="68">
        <v>27</v>
      </c>
      <c r="Y162" t="s" s="69">
        <v>173</v>
      </c>
      <c r="Z162" s="86"/>
      <c r="AA162" s="73">
        <v>19</v>
      </c>
      <c r="AB162" t="s" s="68">
        <v>27</v>
      </c>
      <c r="AC162" s="73">
        <v>19</v>
      </c>
      <c r="AD162" t="s" s="68">
        <v>27</v>
      </c>
      <c r="AE162" t="s" s="69">
        <v>173</v>
      </c>
      <c r="AF162" s="86"/>
      <c r="AG162" s="73">
        <v>23</v>
      </c>
      <c r="AH162" t="s" s="68">
        <v>27</v>
      </c>
      <c r="AI162" s="79">
        <v>234</v>
      </c>
      <c r="AJ162" t="s" s="70">
        <v>29</v>
      </c>
      <c r="AK162" t="s" s="71">
        <v>980</v>
      </c>
    </row>
    <row r="163" ht="14.1" customHeight="1">
      <c r="A163" t="s" s="52">
        <v>981</v>
      </c>
      <c r="B163" t="s" s="64">
        <v>982</v>
      </c>
      <c r="C163" t="s" s="67">
        <v>173</v>
      </c>
      <c r="D163" s="86"/>
      <c r="E163" t="s" s="67">
        <v>173</v>
      </c>
      <c r="F163" s="86"/>
      <c r="G163" t="s" s="67">
        <v>173</v>
      </c>
      <c r="H163" s="86"/>
      <c r="I163" t="s" s="65">
        <v>173</v>
      </c>
      <c r="J163" s="85"/>
      <c r="K163" t="s" s="67">
        <v>173</v>
      </c>
      <c r="L163" s="86"/>
      <c r="M163" t="s" s="67">
        <v>173</v>
      </c>
      <c r="N163" s="86"/>
      <c r="O163" t="s" s="69">
        <v>173</v>
      </c>
      <c r="P163" s="86"/>
      <c r="Q163" t="s" s="67">
        <v>173</v>
      </c>
      <c r="R163" s="86"/>
      <c r="S163" t="s" s="67">
        <v>173</v>
      </c>
      <c r="T163" s="86"/>
      <c r="U163" t="s" s="69">
        <v>173</v>
      </c>
      <c r="V163" s="86"/>
      <c r="W163" t="s" s="67">
        <v>173</v>
      </c>
      <c r="X163" s="86"/>
      <c r="Y163" t="s" s="69">
        <v>173</v>
      </c>
      <c r="Z163" s="86"/>
      <c r="AA163" t="s" s="67">
        <v>173</v>
      </c>
      <c r="AB163" s="86"/>
      <c r="AC163" t="s" s="67">
        <v>173</v>
      </c>
      <c r="AD163" s="86"/>
      <c r="AE163" t="s" s="69">
        <v>173</v>
      </c>
      <c r="AF163" s="86"/>
      <c r="AG163" t="s" s="67">
        <v>173</v>
      </c>
      <c r="AH163" s="86"/>
      <c r="AI163" s="79">
        <v>0</v>
      </c>
      <c r="AJ163" t="s" s="70">
        <v>302</v>
      </c>
      <c r="AK163" t="s" s="71">
        <v>293</v>
      </c>
    </row>
    <row r="164" ht="14.1" customHeight="1">
      <c r="A164" t="s" s="80">
        <v>984</v>
      </c>
      <c r="B164" t="s" s="81">
        <v>985</v>
      </c>
      <c r="C164" t="s" s="67">
        <v>336</v>
      </c>
      <c r="D164" t="s" s="68">
        <v>293</v>
      </c>
      <c r="E164" t="s" s="67">
        <v>297</v>
      </c>
      <c r="F164" t="s" s="68">
        <v>293</v>
      </c>
      <c r="G164" t="s" s="67">
        <v>292</v>
      </c>
      <c r="H164" t="s" s="68">
        <v>293</v>
      </c>
      <c r="I164" t="s" s="65">
        <v>292</v>
      </c>
      <c r="J164" t="s" s="66">
        <v>293</v>
      </c>
      <c r="K164" t="s" s="67">
        <v>297</v>
      </c>
      <c r="L164" t="s" s="68">
        <v>293</v>
      </c>
      <c r="M164" t="s" s="67">
        <v>339</v>
      </c>
      <c r="N164" t="s" s="68">
        <v>293</v>
      </c>
      <c r="O164" s="78">
        <v>52</v>
      </c>
      <c r="P164" s="86"/>
      <c r="Q164" t="s" s="67">
        <v>297</v>
      </c>
      <c r="R164" t="s" s="68">
        <v>293</v>
      </c>
      <c r="S164" t="s" s="67">
        <v>300</v>
      </c>
      <c r="T164" t="s" s="68">
        <v>293</v>
      </c>
      <c r="U164" t="s" s="69">
        <v>295</v>
      </c>
      <c r="V164" t="s" s="68">
        <v>293</v>
      </c>
      <c r="W164" t="s" s="67">
        <v>297</v>
      </c>
      <c r="X164" t="s" s="68">
        <v>293</v>
      </c>
      <c r="Y164" t="s" s="69">
        <v>307</v>
      </c>
      <c r="Z164" t="s" s="68">
        <v>293</v>
      </c>
      <c r="AA164" t="s" s="67">
        <v>297</v>
      </c>
      <c r="AB164" t="s" s="68">
        <v>293</v>
      </c>
      <c r="AC164" t="s" s="67">
        <v>306</v>
      </c>
      <c r="AD164" t="s" s="68">
        <v>293</v>
      </c>
      <c r="AE164" t="s" s="69">
        <v>341</v>
      </c>
      <c r="AF164" t="s" s="68">
        <v>293</v>
      </c>
      <c r="AG164" t="s" s="67">
        <v>297</v>
      </c>
      <c r="AH164" t="s" s="68">
        <v>293</v>
      </c>
      <c r="AI164" s="79">
        <v>511</v>
      </c>
      <c r="AJ164" t="s" s="70">
        <v>18</v>
      </c>
      <c r="AK164" t="s" s="71">
        <v>104</v>
      </c>
    </row>
    <row r="165" ht="14.1" customHeight="1">
      <c r="A165" t="s" s="80">
        <v>986</v>
      </c>
      <c r="B165" t="s" s="81">
        <v>987</v>
      </c>
      <c r="C165" s="73">
        <v>26</v>
      </c>
      <c r="D165" t="s" s="68">
        <v>28</v>
      </c>
      <c r="E165" t="s" s="67">
        <v>294</v>
      </c>
      <c r="F165" t="s" s="68">
        <v>293</v>
      </c>
      <c r="G165" t="s" s="67">
        <v>295</v>
      </c>
      <c r="H165" t="s" s="68">
        <v>293</v>
      </c>
      <c r="I165" t="s" s="65">
        <v>292</v>
      </c>
      <c r="J165" t="s" s="66">
        <v>293</v>
      </c>
      <c r="K165" t="s" s="67">
        <v>294</v>
      </c>
      <c r="L165" t="s" s="68">
        <v>293</v>
      </c>
      <c r="M165" t="s" s="67">
        <v>299</v>
      </c>
      <c r="N165" t="s" s="68">
        <v>293</v>
      </c>
      <c r="O165" t="s" s="69">
        <v>173</v>
      </c>
      <c r="P165" s="86"/>
      <c r="Q165" t="s" s="67">
        <v>294</v>
      </c>
      <c r="R165" t="s" s="68">
        <v>293</v>
      </c>
      <c r="S165" t="s" s="67">
        <v>345</v>
      </c>
      <c r="T165" t="s" s="68">
        <v>293</v>
      </c>
      <c r="U165" t="s" s="69">
        <v>173</v>
      </c>
      <c r="V165" s="86"/>
      <c r="W165" t="s" s="67">
        <v>294</v>
      </c>
      <c r="X165" t="s" s="68">
        <v>293</v>
      </c>
      <c r="Y165" t="s" s="69">
        <v>295</v>
      </c>
      <c r="Z165" t="s" s="68">
        <v>293</v>
      </c>
      <c r="AA165" t="s" s="67">
        <v>294</v>
      </c>
      <c r="AB165" t="s" s="68">
        <v>293</v>
      </c>
      <c r="AC165" t="s" s="67">
        <v>306</v>
      </c>
      <c r="AD165" t="s" s="68">
        <v>293</v>
      </c>
      <c r="AE165" t="s" s="69">
        <v>326</v>
      </c>
      <c r="AF165" t="s" s="68">
        <v>293</v>
      </c>
      <c r="AG165" t="s" s="67">
        <v>294</v>
      </c>
      <c r="AH165" t="s" s="68">
        <v>293</v>
      </c>
      <c r="AI165" s="79">
        <v>369</v>
      </c>
      <c r="AJ165" t="s" s="70">
        <v>29</v>
      </c>
      <c r="AK165" t="s" s="71">
        <v>989</v>
      </c>
    </row>
    <row r="166" ht="14.1" customHeight="1">
      <c r="A166" t="s" s="80">
        <v>990</v>
      </c>
      <c r="B166" t="s" s="81">
        <v>317</v>
      </c>
      <c r="C166" t="s" s="67">
        <v>295</v>
      </c>
      <c r="D166" t="s" s="68">
        <v>293</v>
      </c>
      <c r="E166" t="s" s="67">
        <v>318</v>
      </c>
      <c r="F166" t="s" s="68">
        <v>293</v>
      </c>
      <c r="G166" t="s" s="67">
        <v>319</v>
      </c>
      <c r="H166" t="s" s="68">
        <v>293</v>
      </c>
      <c r="I166" t="s" s="65">
        <v>320</v>
      </c>
      <c r="J166" t="s" s="66">
        <v>293</v>
      </c>
      <c r="K166" t="s" s="67">
        <v>308</v>
      </c>
      <c r="L166" t="s" s="68">
        <v>293</v>
      </c>
      <c r="M166" t="s" s="67">
        <v>321</v>
      </c>
      <c r="N166" t="s" s="68">
        <v>293</v>
      </c>
      <c r="O166" t="s" s="69">
        <v>292</v>
      </c>
      <c r="P166" t="s" s="68">
        <v>293</v>
      </c>
      <c r="Q166" t="s" s="67">
        <v>318</v>
      </c>
      <c r="R166" t="s" s="68">
        <v>293</v>
      </c>
      <c r="S166" t="s" s="67">
        <v>173</v>
      </c>
      <c r="T166" s="86"/>
      <c r="U166" t="s" s="69">
        <v>173</v>
      </c>
      <c r="V166" s="86"/>
      <c r="W166" t="s" s="67">
        <v>308</v>
      </c>
      <c r="X166" t="s" s="68">
        <v>293</v>
      </c>
      <c r="Y166" t="s" s="69">
        <v>292</v>
      </c>
      <c r="Z166" t="s" s="68">
        <v>293</v>
      </c>
      <c r="AA166" t="s" s="67">
        <v>318</v>
      </c>
      <c r="AB166" t="s" s="68">
        <v>293</v>
      </c>
      <c r="AC166" s="73">
        <v>15</v>
      </c>
      <c r="AD166" t="s" s="68">
        <v>27</v>
      </c>
      <c r="AE166" t="s" s="69">
        <v>321</v>
      </c>
      <c r="AF166" t="s" s="68">
        <v>293</v>
      </c>
      <c r="AG166" t="s" s="67">
        <v>294</v>
      </c>
      <c r="AH166" t="s" s="68">
        <v>293</v>
      </c>
      <c r="AI166" s="79">
        <v>388</v>
      </c>
      <c r="AJ166" t="s" s="70">
        <v>29</v>
      </c>
      <c r="AK166" t="s" s="71">
        <v>373</v>
      </c>
    </row>
    <row r="167" ht="14.1" customHeight="1">
      <c r="A167" t="s" s="80">
        <v>992</v>
      </c>
      <c r="B167" t="s" s="81">
        <v>993</v>
      </c>
      <c r="C167" t="s" s="67">
        <v>292</v>
      </c>
      <c r="D167" t="s" s="68">
        <v>293</v>
      </c>
      <c r="E167" t="s" s="67">
        <v>326</v>
      </c>
      <c r="F167" t="s" s="68">
        <v>293</v>
      </c>
      <c r="G167" t="s" s="67">
        <v>298</v>
      </c>
      <c r="H167" t="s" s="68">
        <v>293</v>
      </c>
      <c r="I167" t="s" s="65">
        <v>310</v>
      </c>
      <c r="J167" t="s" s="66">
        <v>293</v>
      </c>
      <c r="K167" t="s" s="67">
        <v>326</v>
      </c>
      <c r="L167" t="s" s="68">
        <v>293</v>
      </c>
      <c r="M167" t="s" s="67">
        <v>337</v>
      </c>
      <c r="N167" t="s" s="68">
        <v>293</v>
      </c>
      <c r="O167" t="s" s="69">
        <v>307</v>
      </c>
      <c r="P167" t="s" s="68">
        <v>293</v>
      </c>
      <c r="Q167" t="s" s="67">
        <v>300</v>
      </c>
      <c r="R167" t="s" s="68">
        <v>293</v>
      </c>
      <c r="S167" t="s" s="67">
        <v>294</v>
      </c>
      <c r="T167" t="s" s="68">
        <v>293</v>
      </c>
      <c r="U167" s="78">
        <v>33</v>
      </c>
      <c r="V167" t="s" s="68">
        <v>28</v>
      </c>
      <c r="W167" t="s" s="67">
        <v>326</v>
      </c>
      <c r="X167" t="s" s="68">
        <v>293</v>
      </c>
      <c r="Y167" s="78">
        <v>40</v>
      </c>
      <c r="Z167" t="s" s="68">
        <v>27</v>
      </c>
      <c r="AA167" t="s" s="67">
        <v>326</v>
      </c>
      <c r="AB167" t="s" s="68">
        <v>293</v>
      </c>
      <c r="AC167" t="s" s="67">
        <v>306</v>
      </c>
      <c r="AD167" t="s" s="68">
        <v>293</v>
      </c>
      <c r="AE167" t="s" s="69">
        <v>994</v>
      </c>
      <c r="AF167" t="s" s="68">
        <v>293</v>
      </c>
      <c r="AG167" t="s" s="67">
        <v>300</v>
      </c>
      <c r="AH167" t="s" s="68">
        <v>293</v>
      </c>
      <c r="AI167" s="79">
        <v>477</v>
      </c>
      <c r="AJ167" t="s" s="70">
        <v>29</v>
      </c>
      <c r="AK167" t="s" s="71">
        <v>996</v>
      </c>
    </row>
    <row r="168" ht="14.1" customHeight="1">
      <c r="A168" t="s" s="80">
        <v>997</v>
      </c>
      <c r="B168" t="s" s="81">
        <v>998</v>
      </c>
      <c r="C168" t="s" s="67">
        <v>344</v>
      </c>
      <c r="D168" t="s" s="68">
        <v>293</v>
      </c>
      <c r="E168" t="s" s="67">
        <v>294</v>
      </c>
      <c r="F168" t="s" s="68">
        <v>293</v>
      </c>
      <c r="G168" t="s" s="67">
        <v>339</v>
      </c>
      <c r="H168" t="s" s="68">
        <v>293</v>
      </c>
      <c r="I168" t="s" s="65">
        <v>325</v>
      </c>
      <c r="J168" t="s" s="66">
        <v>293</v>
      </c>
      <c r="K168" t="s" s="67">
        <v>345</v>
      </c>
      <c r="L168" t="s" s="68">
        <v>293</v>
      </c>
      <c r="M168" t="s" s="67">
        <v>315</v>
      </c>
      <c r="N168" t="s" s="68">
        <v>293</v>
      </c>
      <c r="O168" t="s" s="69">
        <v>173</v>
      </c>
      <c r="P168" s="86"/>
      <c r="Q168" t="s" s="67">
        <v>294</v>
      </c>
      <c r="R168" t="s" s="68">
        <v>293</v>
      </c>
      <c r="S168" t="s" s="67">
        <v>300</v>
      </c>
      <c r="T168" t="s" s="68">
        <v>293</v>
      </c>
      <c r="U168" t="s" s="69">
        <v>173</v>
      </c>
      <c r="V168" s="86"/>
      <c r="W168" t="s" s="67">
        <v>294</v>
      </c>
      <c r="X168" t="s" s="68">
        <v>293</v>
      </c>
      <c r="Y168" t="s" s="69">
        <v>310</v>
      </c>
      <c r="Z168" t="s" s="68">
        <v>293</v>
      </c>
      <c r="AA168" t="s" s="67">
        <v>294</v>
      </c>
      <c r="AB168" t="s" s="68">
        <v>293</v>
      </c>
      <c r="AC168" t="s" s="67">
        <v>294</v>
      </c>
      <c r="AD168" t="s" s="68">
        <v>293</v>
      </c>
      <c r="AE168" t="s" s="69">
        <v>994</v>
      </c>
      <c r="AF168" t="s" s="68">
        <v>293</v>
      </c>
      <c r="AG168" t="s" s="67">
        <v>294</v>
      </c>
      <c r="AH168" t="s" s="68">
        <v>293</v>
      </c>
      <c r="AI168" s="79">
        <v>406</v>
      </c>
      <c r="AJ168" t="s" s="70">
        <v>302</v>
      </c>
      <c r="AK168" t="s" s="71">
        <v>1000</v>
      </c>
    </row>
    <row r="169" ht="14.1" customHeight="1">
      <c r="A169" t="s" s="80">
        <v>1001</v>
      </c>
      <c r="B169" t="s" s="81">
        <v>1002</v>
      </c>
      <c r="C169" s="73">
        <v>16</v>
      </c>
      <c r="D169" t="s" s="68">
        <v>28</v>
      </c>
      <c r="E169" t="s" s="67">
        <v>294</v>
      </c>
      <c r="F169" t="s" s="68">
        <v>293</v>
      </c>
      <c r="G169" t="s" s="67">
        <v>292</v>
      </c>
      <c r="H169" t="s" s="68">
        <v>293</v>
      </c>
      <c r="I169" t="s" s="65">
        <v>332</v>
      </c>
      <c r="J169" t="s" s="66">
        <v>293</v>
      </c>
      <c r="K169" t="s" s="67">
        <v>309</v>
      </c>
      <c r="L169" t="s" s="68">
        <v>293</v>
      </c>
      <c r="M169" t="s" s="67">
        <v>333</v>
      </c>
      <c r="N169" t="s" s="68">
        <v>293</v>
      </c>
      <c r="O169" s="78">
        <v>15</v>
      </c>
      <c r="P169" t="s" s="68">
        <v>28</v>
      </c>
      <c r="Q169" t="s" s="67">
        <v>294</v>
      </c>
      <c r="R169" t="s" s="68">
        <v>293</v>
      </c>
      <c r="S169" t="s" s="67">
        <v>294</v>
      </c>
      <c r="T169" t="s" s="68">
        <v>293</v>
      </c>
      <c r="U169" s="78">
        <v>5</v>
      </c>
      <c r="V169" t="s" s="68">
        <v>28</v>
      </c>
      <c r="W169" t="s" s="67">
        <v>306</v>
      </c>
      <c r="X169" t="s" s="68">
        <v>293</v>
      </c>
      <c r="Y169" s="78">
        <v>6</v>
      </c>
      <c r="Z169" t="s" s="68">
        <v>28</v>
      </c>
      <c r="AA169" t="s" s="67">
        <v>306</v>
      </c>
      <c r="AB169" t="s" s="68">
        <v>293</v>
      </c>
      <c r="AC169" t="s" s="67">
        <v>308</v>
      </c>
      <c r="AD169" t="s" s="68">
        <v>293</v>
      </c>
      <c r="AE169" t="s" s="69">
        <v>326</v>
      </c>
      <c r="AF169" t="s" s="68">
        <v>293</v>
      </c>
      <c r="AG169" t="s" s="67">
        <v>294</v>
      </c>
      <c r="AH169" t="s" s="68">
        <v>293</v>
      </c>
      <c r="AI169" s="79">
        <v>349</v>
      </c>
      <c r="AJ169" t="s" s="70">
        <v>29</v>
      </c>
      <c r="AK169" t="s" s="71">
        <v>180</v>
      </c>
    </row>
    <row r="170" ht="14.1" customHeight="1">
      <c r="A170" t="s" s="80">
        <v>1005</v>
      </c>
      <c r="B170" t="s" s="81">
        <v>1006</v>
      </c>
      <c r="C170" t="s" s="67">
        <v>295</v>
      </c>
      <c r="D170" t="s" s="68">
        <v>293</v>
      </c>
      <c r="E170" t="s" s="67">
        <v>294</v>
      </c>
      <c r="F170" t="s" s="68">
        <v>293</v>
      </c>
      <c r="G170" t="s" s="67">
        <v>298</v>
      </c>
      <c r="H170" t="s" s="68">
        <v>293</v>
      </c>
      <c r="I170" t="s" s="65">
        <v>292</v>
      </c>
      <c r="J170" t="s" s="66">
        <v>293</v>
      </c>
      <c r="K170" t="s" s="67">
        <v>294</v>
      </c>
      <c r="L170" t="s" s="68">
        <v>293</v>
      </c>
      <c r="M170" t="s" s="67">
        <v>307</v>
      </c>
      <c r="N170" t="s" s="68">
        <v>293</v>
      </c>
      <c r="O170" t="s" s="69">
        <v>292</v>
      </c>
      <c r="P170" t="s" s="68">
        <v>293</v>
      </c>
      <c r="Q170" t="s" s="67">
        <v>294</v>
      </c>
      <c r="R170" t="s" s="68">
        <v>293</v>
      </c>
      <c r="S170" t="s" s="67">
        <v>294</v>
      </c>
      <c r="T170" t="s" s="68">
        <v>293</v>
      </c>
      <c r="U170" s="78">
        <v>15</v>
      </c>
      <c r="V170" t="s" s="68">
        <v>28</v>
      </c>
      <c r="W170" t="s" s="67">
        <v>294</v>
      </c>
      <c r="X170" t="s" s="68">
        <v>293</v>
      </c>
      <c r="Y170" s="78">
        <v>30</v>
      </c>
      <c r="Z170" t="s" s="68">
        <v>28</v>
      </c>
      <c r="AA170" t="s" s="67">
        <v>294</v>
      </c>
      <c r="AB170" t="s" s="68">
        <v>293</v>
      </c>
      <c r="AC170" t="s" s="67">
        <v>345</v>
      </c>
      <c r="AD170" t="s" s="68">
        <v>293</v>
      </c>
      <c r="AE170" t="s" s="69">
        <v>319</v>
      </c>
      <c r="AF170" t="s" s="68">
        <v>293</v>
      </c>
      <c r="AG170" t="s" s="67">
        <v>308</v>
      </c>
      <c r="AH170" t="s" s="68">
        <v>293</v>
      </c>
      <c r="AI170" s="79">
        <v>437</v>
      </c>
      <c r="AJ170" t="s" s="70">
        <v>29</v>
      </c>
      <c r="AK170" t="s" s="71">
        <v>1008</v>
      </c>
    </row>
    <row r="171" ht="14.1" customHeight="1">
      <c r="A171" t="s" s="80">
        <v>1009</v>
      </c>
      <c r="B171" t="s" s="81">
        <v>1010</v>
      </c>
      <c r="C171" t="s" s="67">
        <v>307</v>
      </c>
      <c r="D171" t="s" s="68">
        <v>293</v>
      </c>
      <c r="E171" t="s" s="67">
        <v>300</v>
      </c>
      <c r="F171" t="s" s="68">
        <v>293</v>
      </c>
      <c r="G171" t="s" s="67">
        <v>295</v>
      </c>
      <c r="H171" t="s" s="68">
        <v>293</v>
      </c>
      <c r="I171" t="s" s="65">
        <v>295</v>
      </c>
      <c r="J171" t="s" s="66">
        <v>293</v>
      </c>
      <c r="K171" t="s" s="67">
        <v>294</v>
      </c>
      <c r="L171" t="s" s="68">
        <v>293</v>
      </c>
      <c r="M171" t="s" s="67">
        <v>310</v>
      </c>
      <c r="N171" t="s" s="68">
        <v>293</v>
      </c>
      <c r="O171" t="s" s="69">
        <v>292</v>
      </c>
      <c r="P171" t="s" s="68">
        <v>293</v>
      </c>
      <c r="Q171" t="s" s="67">
        <v>294</v>
      </c>
      <c r="R171" t="s" s="68">
        <v>293</v>
      </c>
      <c r="S171" t="s" s="67">
        <v>326</v>
      </c>
      <c r="T171" t="s" s="68">
        <v>293</v>
      </c>
      <c r="U171" s="78">
        <v>4</v>
      </c>
      <c r="V171" t="s" s="68">
        <v>28</v>
      </c>
      <c r="W171" t="s" s="67">
        <v>294</v>
      </c>
      <c r="X171" t="s" s="68">
        <v>293</v>
      </c>
      <c r="Y171" t="s" s="69">
        <v>292</v>
      </c>
      <c r="Z171" t="s" s="68">
        <v>293</v>
      </c>
      <c r="AA171" t="s" s="67">
        <v>300</v>
      </c>
      <c r="AB171" t="s" s="68">
        <v>293</v>
      </c>
      <c r="AC171" t="s" s="67">
        <v>300</v>
      </c>
      <c r="AD171" t="s" s="68">
        <v>293</v>
      </c>
      <c r="AE171" t="s" s="69">
        <v>1011</v>
      </c>
      <c r="AF171" t="s" s="68">
        <v>293</v>
      </c>
      <c r="AG171" t="s" s="67">
        <v>294</v>
      </c>
      <c r="AH171" t="s" s="68">
        <v>293</v>
      </c>
      <c r="AI171" s="79">
        <v>448</v>
      </c>
      <c r="AJ171" t="s" s="70">
        <v>29</v>
      </c>
      <c r="AK171" t="s" s="71">
        <v>288</v>
      </c>
    </row>
    <row r="172" ht="14.1" customHeight="1">
      <c r="A172" t="s" s="80">
        <v>1013</v>
      </c>
      <c r="B172" t="s" s="81">
        <v>1014</v>
      </c>
      <c r="C172" t="s" s="67">
        <v>307</v>
      </c>
      <c r="D172" t="s" s="68">
        <v>293</v>
      </c>
      <c r="E172" t="s" s="67">
        <v>308</v>
      </c>
      <c r="F172" t="s" s="68">
        <v>293</v>
      </c>
      <c r="G172" t="s" s="67">
        <v>295</v>
      </c>
      <c r="H172" t="s" s="68">
        <v>293</v>
      </c>
      <c r="I172" t="s" s="65">
        <v>295</v>
      </c>
      <c r="J172" t="s" s="66">
        <v>293</v>
      </c>
      <c r="K172" t="s" s="67">
        <v>294</v>
      </c>
      <c r="L172" t="s" s="68">
        <v>293</v>
      </c>
      <c r="M172" t="s" s="67">
        <v>295</v>
      </c>
      <c r="N172" t="s" s="68">
        <v>293</v>
      </c>
      <c r="O172" t="s" s="69">
        <v>299</v>
      </c>
      <c r="P172" t="s" s="68">
        <v>293</v>
      </c>
      <c r="Q172" t="s" s="67">
        <v>300</v>
      </c>
      <c r="R172" t="s" s="68">
        <v>293</v>
      </c>
      <c r="S172" t="s" s="67">
        <v>300</v>
      </c>
      <c r="T172" t="s" s="68">
        <v>293</v>
      </c>
      <c r="U172" s="78">
        <v>44</v>
      </c>
      <c r="V172" s="86"/>
      <c r="W172" t="s" s="67">
        <v>294</v>
      </c>
      <c r="X172" t="s" s="68">
        <v>293</v>
      </c>
      <c r="Y172" t="s" s="69">
        <v>295</v>
      </c>
      <c r="Z172" t="s" s="68">
        <v>293</v>
      </c>
      <c r="AA172" t="s" s="67">
        <v>308</v>
      </c>
      <c r="AB172" t="s" s="68">
        <v>293</v>
      </c>
      <c r="AC172" t="s" s="67">
        <v>300</v>
      </c>
      <c r="AD172" t="s" s="68">
        <v>293</v>
      </c>
      <c r="AE172" t="s" s="69">
        <v>321</v>
      </c>
      <c r="AF172" t="s" s="68">
        <v>293</v>
      </c>
      <c r="AG172" t="s" s="67">
        <v>294</v>
      </c>
      <c r="AH172" t="s" s="68">
        <v>293</v>
      </c>
      <c r="AI172" s="79">
        <v>489</v>
      </c>
      <c r="AJ172" t="s" s="70">
        <v>18</v>
      </c>
      <c r="AK172" t="s" s="71">
        <v>204</v>
      </c>
    </row>
    <row r="173" ht="14.1" customHeight="1">
      <c r="A173" t="s" s="80">
        <v>1015</v>
      </c>
      <c r="B173" t="s" s="81">
        <v>340</v>
      </c>
      <c r="C173" t="s" s="67">
        <v>299</v>
      </c>
      <c r="D173" t="s" s="68">
        <v>293</v>
      </c>
      <c r="E173" t="s" s="67">
        <v>326</v>
      </c>
      <c r="F173" t="s" s="68">
        <v>293</v>
      </c>
      <c r="G173" t="s" s="67">
        <v>298</v>
      </c>
      <c r="H173" t="s" s="68">
        <v>293</v>
      </c>
      <c r="I173" t="s" s="65">
        <v>292</v>
      </c>
      <c r="J173" t="s" s="66">
        <v>293</v>
      </c>
      <c r="K173" t="s" s="67">
        <v>326</v>
      </c>
      <c r="L173" t="s" s="68">
        <v>293</v>
      </c>
      <c r="M173" t="s" s="67">
        <v>310</v>
      </c>
      <c r="N173" t="s" s="68">
        <v>293</v>
      </c>
      <c r="O173" t="s" s="69">
        <v>173</v>
      </c>
      <c r="P173" s="86"/>
      <c r="Q173" t="s" s="67">
        <v>294</v>
      </c>
      <c r="R173" t="s" s="68">
        <v>293</v>
      </c>
      <c r="S173" t="s" s="67">
        <v>294</v>
      </c>
      <c r="T173" t="s" s="68">
        <v>293</v>
      </c>
      <c r="U173" t="s" s="69">
        <v>173</v>
      </c>
      <c r="V173" s="86"/>
      <c r="W173" t="s" s="67">
        <v>326</v>
      </c>
      <c r="X173" t="s" s="68">
        <v>293</v>
      </c>
      <c r="Y173" t="s" s="69">
        <v>173</v>
      </c>
      <c r="Z173" s="86"/>
      <c r="AA173" t="s" s="67">
        <v>326</v>
      </c>
      <c r="AB173" t="s" s="68">
        <v>293</v>
      </c>
      <c r="AC173" t="s" s="67">
        <v>308</v>
      </c>
      <c r="AD173" t="s" s="68">
        <v>293</v>
      </c>
      <c r="AE173" t="s" s="69">
        <v>341</v>
      </c>
      <c r="AF173" t="s" s="68">
        <v>293</v>
      </c>
      <c r="AG173" t="s" s="67">
        <v>300</v>
      </c>
      <c r="AH173" t="s" s="68">
        <v>293</v>
      </c>
      <c r="AI173" s="79">
        <v>366</v>
      </c>
      <c r="AJ173" t="s" s="70">
        <v>302</v>
      </c>
      <c r="AK173" t="s" s="71">
        <v>1017</v>
      </c>
    </row>
    <row r="174" ht="14.1" customHeight="1">
      <c r="A174" t="s" s="80">
        <v>1018</v>
      </c>
      <c r="B174" t="s" s="81">
        <v>1019</v>
      </c>
      <c r="C174" t="s" s="67">
        <v>1020</v>
      </c>
      <c r="D174" t="s" s="68">
        <v>293</v>
      </c>
      <c r="E174" t="s" s="67">
        <v>294</v>
      </c>
      <c r="F174" t="s" s="68">
        <v>293</v>
      </c>
      <c r="G174" t="s" s="67">
        <v>298</v>
      </c>
      <c r="H174" t="s" s="68">
        <v>293</v>
      </c>
      <c r="I174" t="s" s="65">
        <v>295</v>
      </c>
      <c r="J174" t="s" s="66">
        <v>293</v>
      </c>
      <c r="K174" t="s" s="67">
        <v>294</v>
      </c>
      <c r="L174" t="s" s="68">
        <v>293</v>
      </c>
      <c r="M174" t="s" s="67">
        <v>295</v>
      </c>
      <c r="N174" t="s" s="68">
        <v>293</v>
      </c>
      <c r="O174" t="s" s="69">
        <v>292</v>
      </c>
      <c r="P174" t="s" s="68">
        <v>293</v>
      </c>
      <c r="Q174" t="s" s="67">
        <v>294</v>
      </c>
      <c r="R174" t="s" s="68">
        <v>293</v>
      </c>
      <c r="S174" t="s" s="67">
        <v>294</v>
      </c>
      <c r="T174" t="s" s="68">
        <v>293</v>
      </c>
      <c r="U174" t="s" s="69">
        <v>310</v>
      </c>
      <c r="V174" t="s" s="68">
        <v>293</v>
      </c>
      <c r="W174" t="s" s="67">
        <v>294</v>
      </c>
      <c r="X174" t="s" s="68">
        <v>293</v>
      </c>
      <c r="Y174" s="78">
        <v>30</v>
      </c>
      <c r="Z174" t="s" s="68">
        <v>28</v>
      </c>
      <c r="AA174" t="s" s="67">
        <v>294</v>
      </c>
      <c r="AB174" t="s" s="68">
        <v>293</v>
      </c>
      <c r="AC174" t="s" s="67">
        <v>308</v>
      </c>
      <c r="AD174" t="s" s="68">
        <v>293</v>
      </c>
      <c r="AE174" t="s" s="69">
        <v>1021</v>
      </c>
      <c r="AF174" t="s" s="68">
        <v>293</v>
      </c>
      <c r="AG174" t="s" s="67">
        <v>294</v>
      </c>
      <c r="AH174" t="s" s="68">
        <v>293</v>
      </c>
      <c r="AI174" s="79">
        <v>477</v>
      </c>
      <c r="AJ174" t="s" s="70">
        <v>29</v>
      </c>
      <c r="AK174" t="s" s="71">
        <v>996</v>
      </c>
    </row>
    <row r="175" ht="14.1" customHeight="1">
      <c r="A175" t="s" s="80">
        <v>1022</v>
      </c>
      <c r="B175" t="s" s="81">
        <v>1023</v>
      </c>
      <c r="C175" t="s" s="67">
        <v>292</v>
      </c>
      <c r="D175" t="s" s="68">
        <v>293</v>
      </c>
      <c r="E175" t="s" s="67">
        <v>326</v>
      </c>
      <c r="F175" t="s" s="68">
        <v>293</v>
      </c>
      <c r="G175" t="s" s="67">
        <v>295</v>
      </c>
      <c r="H175" t="s" s="68">
        <v>293</v>
      </c>
      <c r="I175" t="s" s="65">
        <v>292</v>
      </c>
      <c r="J175" t="s" s="66">
        <v>293</v>
      </c>
      <c r="K175" t="s" s="67">
        <v>326</v>
      </c>
      <c r="L175" t="s" s="68">
        <v>293</v>
      </c>
      <c r="M175" t="s" s="67">
        <v>337</v>
      </c>
      <c r="N175" t="s" s="68">
        <v>293</v>
      </c>
      <c r="O175" t="s" s="69">
        <v>337</v>
      </c>
      <c r="P175" t="s" s="68">
        <v>293</v>
      </c>
      <c r="Q175" t="s" s="67">
        <v>294</v>
      </c>
      <c r="R175" t="s" s="68">
        <v>293</v>
      </c>
      <c r="S175" t="s" s="67">
        <v>300</v>
      </c>
      <c r="T175" t="s" s="68">
        <v>293</v>
      </c>
      <c r="U175" t="s" s="69">
        <v>299</v>
      </c>
      <c r="V175" t="s" s="68">
        <v>293</v>
      </c>
      <c r="W175" t="s" s="67">
        <v>326</v>
      </c>
      <c r="X175" t="s" s="68">
        <v>293</v>
      </c>
      <c r="Y175" s="78">
        <v>20</v>
      </c>
      <c r="Z175" t="s" s="68">
        <v>28</v>
      </c>
      <c r="AA175" t="s" s="67">
        <v>326</v>
      </c>
      <c r="AB175" t="s" s="68">
        <v>293</v>
      </c>
      <c r="AC175" t="s" s="67">
        <v>300</v>
      </c>
      <c r="AD175" t="s" s="68">
        <v>293</v>
      </c>
      <c r="AE175" t="s" s="69">
        <v>301</v>
      </c>
      <c r="AF175" t="s" s="68">
        <v>293</v>
      </c>
      <c r="AG175" t="s" s="67">
        <v>326</v>
      </c>
      <c r="AH175" t="s" s="68">
        <v>293</v>
      </c>
      <c r="AI175" s="79">
        <v>474</v>
      </c>
      <c r="AJ175" t="s" s="70">
        <v>29</v>
      </c>
      <c r="AK175" t="s" s="71">
        <v>1025</v>
      </c>
    </row>
    <row r="176" ht="14.1" customHeight="1">
      <c r="A176" t="s" s="80">
        <v>1026</v>
      </c>
      <c r="B176" t="s" s="81">
        <v>1027</v>
      </c>
      <c r="C176" t="s" s="67">
        <v>292</v>
      </c>
      <c r="D176" t="s" s="68">
        <v>293</v>
      </c>
      <c r="E176" t="s" s="67">
        <v>326</v>
      </c>
      <c r="F176" t="s" s="68">
        <v>293</v>
      </c>
      <c r="G176" t="s" s="67">
        <v>292</v>
      </c>
      <c r="H176" t="s" s="68">
        <v>293</v>
      </c>
      <c r="I176" t="s" s="65">
        <v>292</v>
      </c>
      <c r="J176" t="s" s="66">
        <v>293</v>
      </c>
      <c r="K176" t="s" s="67">
        <v>326</v>
      </c>
      <c r="L176" t="s" s="68">
        <v>293</v>
      </c>
      <c r="M176" t="s" s="67">
        <v>337</v>
      </c>
      <c r="N176" t="s" s="68">
        <v>293</v>
      </c>
      <c r="O176" s="78">
        <v>40</v>
      </c>
      <c r="P176" t="s" s="68">
        <v>27</v>
      </c>
      <c r="Q176" t="s" s="67">
        <v>297</v>
      </c>
      <c r="R176" t="s" s="68">
        <v>293</v>
      </c>
      <c r="S176" t="s" s="67">
        <v>300</v>
      </c>
      <c r="T176" t="s" s="68">
        <v>293</v>
      </c>
      <c r="U176" s="78">
        <v>15</v>
      </c>
      <c r="V176" t="s" s="68">
        <v>28</v>
      </c>
      <c r="W176" t="s" s="67">
        <v>297</v>
      </c>
      <c r="X176" t="s" s="68">
        <v>293</v>
      </c>
      <c r="Y176" t="s" s="69">
        <v>292</v>
      </c>
      <c r="Z176" t="s" s="68">
        <v>293</v>
      </c>
      <c r="AA176" t="s" s="67">
        <v>326</v>
      </c>
      <c r="AB176" t="s" s="68">
        <v>293</v>
      </c>
      <c r="AC176" t="s" s="67">
        <v>308</v>
      </c>
      <c r="AD176" t="s" s="68">
        <v>293</v>
      </c>
      <c r="AE176" t="s" s="69">
        <v>301</v>
      </c>
      <c r="AF176" t="s" s="68">
        <v>293</v>
      </c>
      <c r="AG176" t="s" s="67">
        <v>297</v>
      </c>
      <c r="AH176" t="s" s="68">
        <v>293</v>
      </c>
      <c r="AI176" s="79">
        <v>462</v>
      </c>
      <c r="AJ176" t="s" s="70">
        <v>29</v>
      </c>
      <c r="AK176" t="s" s="71">
        <v>233</v>
      </c>
    </row>
    <row r="177" ht="14.1" customHeight="1">
      <c r="A177" t="s" s="80">
        <v>1028</v>
      </c>
      <c r="B177" t="s" s="81">
        <v>1029</v>
      </c>
      <c r="C177" t="s" s="67">
        <v>305</v>
      </c>
      <c r="D177" t="s" s="68">
        <v>293</v>
      </c>
      <c r="E177" t="s" s="67">
        <v>294</v>
      </c>
      <c r="F177" t="s" s="68">
        <v>293</v>
      </c>
      <c r="G177" t="s" s="67">
        <v>307</v>
      </c>
      <c r="H177" t="s" s="68">
        <v>293</v>
      </c>
      <c r="I177" t="s" s="65">
        <v>332</v>
      </c>
      <c r="J177" t="s" s="66">
        <v>293</v>
      </c>
      <c r="K177" t="s" s="67">
        <v>345</v>
      </c>
      <c r="L177" t="s" s="68">
        <v>293</v>
      </c>
      <c r="M177" t="s" s="67">
        <v>292</v>
      </c>
      <c r="N177" t="s" s="68">
        <v>293</v>
      </c>
      <c r="O177" t="s" s="69">
        <v>1030</v>
      </c>
      <c r="P177" t="s" s="68">
        <v>293</v>
      </c>
      <c r="Q177" t="s" s="67">
        <v>326</v>
      </c>
      <c r="R177" t="s" s="68">
        <v>293</v>
      </c>
      <c r="S177" t="s" s="67">
        <v>326</v>
      </c>
      <c r="T177" t="s" s="68">
        <v>293</v>
      </c>
      <c r="U177" s="78">
        <v>48</v>
      </c>
      <c r="V177" s="86"/>
      <c r="W177" t="s" s="67">
        <v>1031</v>
      </c>
      <c r="X177" t="s" s="68">
        <v>293</v>
      </c>
      <c r="Y177" t="s" s="69">
        <v>292</v>
      </c>
      <c r="Z177" t="s" s="68">
        <v>293</v>
      </c>
      <c r="AA177" t="s" s="67">
        <v>322</v>
      </c>
      <c r="AB177" t="s" s="68">
        <v>293</v>
      </c>
      <c r="AC177" t="s" s="67">
        <v>294</v>
      </c>
      <c r="AD177" t="s" s="68">
        <v>293</v>
      </c>
      <c r="AE177" t="s" s="69">
        <v>326</v>
      </c>
      <c r="AF177" t="s" s="68">
        <v>293</v>
      </c>
      <c r="AG177" t="s" s="67">
        <v>294</v>
      </c>
      <c r="AH177" t="s" s="68">
        <v>293</v>
      </c>
      <c r="AI177" s="79">
        <v>500</v>
      </c>
      <c r="AJ177" t="s" s="70">
        <v>18</v>
      </c>
      <c r="AK177" t="s" s="71">
        <v>128</v>
      </c>
    </row>
    <row r="178" ht="14.1" customHeight="1">
      <c r="A178" t="s" s="80">
        <v>1033</v>
      </c>
      <c r="B178" t="s" s="81">
        <v>1034</v>
      </c>
      <c r="C178" t="s" s="67">
        <v>320</v>
      </c>
      <c r="D178" t="s" s="68">
        <v>293</v>
      </c>
      <c r="E178" t="s" s="67">
        <v>300</v>
      </c>
      <c r="F178" t="s" s="68">
        <v>293</v>
      </c>
      <c r="G178" t="s" s="67">
        <v>295</v>
      </c>
      <c r="H178" t="s" s="68">
        <v>293</v>
      </c>
      <c r="I178" t="s" s="65">
        <v>292</v>
      </c>
      <c r="J178" t="s" s="66">
        <v>293</v>
      </c>
      <c r="K178" t="s" s="67">
        <v>294</v>
      </c>
      <c r="L178" t="s" s="68">
        <v>293</v>
      </c>
      <c r="M178" t="s" s="67">
        <v>292</v>
      </c>
      <c r="N178" t="s" s="68">
        <v>293</v>
      </c>
      <c r="O178" t="s" s="69">
        <v>1030</v>
      </c>
      <c r="P178" t="s" s="68">
        <v>293</v>
      </c>
      <c r="Q178" t="s" s="67">
        <v>294</v>
      </c>
      <c r="R178" t="s" s="68">
        <v>293</v>
      </c>
      <c r="S178" t="s" s="67">
        <v>300</v>
      </c>
      <c r="T178" t="s" s="68">
        <v>293</v>
      </c>
      <c r="U178" s="78">
        <v>41</v>
      </c>
      <c r="V178" t="s" s="68">
        <v>27</v>
      </c>
      <c r="W178" t="s" s="67">
        <v>300</v>
      </c>
      <c r="X178" t="s" s="68">
        <v>293</v>
      </c>
      <c r="Y178" s="78">
        <v>5</v>
      </c>
      <c r="Z178" t="s" s="68">
        <v>28</v>
      </c>
      <c r="AA178" t="s" s="67">
        <v>300</v>
      </c>
      <c r="AB178" t="s" s="68">
        <v>293</v>
      </c>
      <c r="AC178" t="s" s="67">
        <v>294</v>
      </c>
      <c r="AD178" t="s" s="68">
        <v>293</v>
      </c>
      <c r="AE178" t="s" s="69">
        <v>1021</v>
      </c>
      <c r="AF178" t="s" s="68">
        <v>293</v>
      </c>
      <c r="AG178" t="s" s="67">
        <v>294</v>
      </c>
      <c r="AH178" t="s" s="68">
        <v>293</v>
      </c>
      <c r="AI178" s="79">
        <v>468</v>
      </c>
      <c r="AJ178" t="s" s="70">
        <v>29</v>
      </c>
      <c r="AK178" t="s" s="71">
        <v>274</v>
      </c>
    </row>
    <row r="179" ht="14.1" customHeight="1">
      <c r="A179" t="s" s="80">
        <v>1035</v>
      </c>
      <c r="B179" t="s" s="81">
        <v>346</v>
      </c>
      <c r="C179" t="s" s="67">
        <v>292</v>
      </c>
      <c r="D179" t="s" s="68">
        <v>293</v>
      </c>
      <c r="E179" t="s" s="67">
        <v>297</v>
      </c>
      <c r="F179" t="s" s="68">
        <v>293</v>
      </c>
      <c r="G179" t="s" s="67">
        <v>307</v>
      </c>
      <c r="H179" t="s" s="68">
        <v>293</v>
      </c>
      <c r="I179" t="s" s="65">
        <v>292</v>
      </c>
      <c r="J179" t="s" s="66">
        <v>293</v>
      </c>
      <c r="K179" t="s" s="67">
        <v>326</v>
      </c>
      <c r="L179" t="s" s="68">
        <v>293</v>
      </c>
      <c r="M179" t="s" s="67">
        <v>307</v>
      </c>
      <c r="N179" t="s" s="68">
        <v>293</v>
      </c>
      <c r="O179" s="78">
        <v>6</v>
      </c>
      <c r="P179" t="s" s="68">
        <v>28</v>
      </c>
      <c r="Q179" t="s" s="67">
        <v>294</v>
      </c>
      <c r="R179" t="s" s="68">
        <v>293</v>
      </c>
      <c r="S179" t="s" s="67">
        <v>300</v>
      </c>
      <c r="T179" t="s" s="68">
        <v>293</v>
      </c>
      <c r="U179" s="78">
        <v>32</v>
      </c>
      <c r="V179" t="s" s="68">
        <v>28</v>
      </c>
      <c r="W179" t="s" s="67">
        <v>297</v>
      </c>
      <c r="X179" t="s" s="68">
        <v>293</v>
      </c>
      <c r="Y179" t="s" s="69">
        <v>307</v>
      </c>
      <c r="Z179" t="s" s="68">
        <v>293</v>
      </c>
      <c r="AA179" t="s" s="67">
        <v>297</v>
      </c>
      <c r="AB179" t="s" s="68">
        <v>293</v>
      </c>
      <c r="AC179" t="s" s="67">
        <v>297</v>
      </c>
      <c r="AD179" t="s" s="68">
        <v>293</v>
      </c>
      <c r="AE179" t="s" s="69">
        <v>321</v>
      </c>
      <c r="AF179" t="s" s="68">
        <v>293</v>
      </c>
      <c r="AG179" t="s" s="67">
        <v>297</v>
      </c>
      <c r="AH179" t="s" s="68">
        <v>293</v>
      </c>
      <c r="AI179" s="79">
        <v>456</v>
      </c>
      <c r="AJ179" t="s" s="70">
        <v>29</v>
      </c>
      <c r="AK179" t="s" s="71">
        <v>34</v>
      </c>
    </row>
    <row r="180" ht="14.1" customHeight="1">
      <c r="A180" t="s" s="80">
        <v>1037</v>
      </c>
      <c r="B180" t="s" s="81">
        <v>348</v>
      </c>
      <c r="C180" t="s" s="67">
        <v>307</v>
      </c>
      <c r="D180" t="s" s="68">
        <v>293</v>
      </c>
      <c r="E180" t="s" s="67">
        <v>326</v>
      </c>
      <c r="F180" t="s" s="68">
        <v>293</v>
      </c>
      <c r="G180" t="s" s="67">
        <v>299</v>
      </c>
      <c r="H180" t="s" s="68">
        <v>293</v>
      </c>
      <c r="I180" t="s" s="65">
        <v>305</v>
      </c>
      <c r="J180" t="s" s="66">
        <v>293</v>
      </c>
      <c r="K180" t="s" s="67">
        <v>309</v>
      </c>
      <c r="L180" t="s" s="68">
        <v>293</v>
      </c>
      <c r="M180" t="s" s="67">
        <v>319</v>
      </c>
      <c r="N180" t="s" s="68">
        <v>293</v>
      </c>
      <c r="O180" t="s" s="69">
        <v>337</v>
      </c>
      <c r="P180" t="s" s="68">
        <v>293</v>
      </c>
      <c r="Q180" t="s" s="67">
        <v>300</v>
      </c>
      <c r="R180" t="s" s="68">
        <v>293</v>
      </c>
      <c r="S180" t="s" s="67">
        <v>300</v>
      </c>
      <c r="T180" t="s" s="68">
        <v>293</v>
      </c>
      <c r="U180" t="s" s="69">
        <v>173</v>
      </c>
      <c r="V180" s="86"/>
      <c r="W180" t="s" s="67">
        <v>345</v>
      </c>
      <c r="X180" t="s" s="68">
        <v>293</v>
      </c>
      <c r="Y180" t="s" s="69">
        <v>292</v>
      </c>
      <c r="Z180" t="s" s="68">
        <v>293</v>
      </c>
      <c r="AA180" t="s" s="67">
        <v>306</v>
      </c>
      <c r="AB180" t="s" s="68">
        <v>293</v>
      </c>
      <c r="AC180" t="s" s="67">
        <v>306</v>
      </c>
      <c r="AD180" t="s" s="68">
        <v>293</v>
      </c>
      <c r="AE180" t="s" s="69">
        <v>294</v>
      </c>
      <c r="AF180" t="s" s="68">
        <v>293</v>
      </c>
      <c r="AG180" t="s" s="67">
        <v>345</v>
      </c>
      <c r="AH180" t="s" s="68">
        <v>293</v>
      </c>
      <c r="AI180" s="79">
        <v>429</v>
      </c>
      <c r="AJ180" t="s" s="70">
        <v>302</v>
      </c>
      <c r="AK180" t="s" s="71">
        <v>1039</v>
      </c>
    </row>
    <row r="181" ht="14.1" customHeight="1">
      <c r="A181" t="s" s="80">
        <v>1040</v>
      </c>
      <c r="B181" t="s" s="81">
        <v>1041</v>
      </c>
      <c r="C181" t="s" s="67">
        <v>292</v>
      </c>
      <c r="D181" t="s" s="68">
        <v>293</v>
      </c>
      <c r="E181" t="s" s="67">
        <v>297</v>
      </c>
      <c r="F181" t="s" s="68">
        <v>293</v>
      </c>
      <c r="G181" t="s" s="67">
        <v>295</v>
      </c>
      <c r="H181" t="s" s="68">
        <v>293</v>
      </c>
      <c r="I181" t="s" s="65">
        <v>292</v>
      </c>
      <c r="J181" t="s" s="66">
        <v>293</v>
      </c>
      <c r="K181" t="s" s="67">
        <v>326</v>
      </c>
      <c r="L181" t="s" s="68">
        <v>293</v>
      </c>
      <c r="M181" t="s" s="67">
        <v>307</v>
      </c>
      <c r="N181" t="s" s="68">
        <v>293</v>
      </c>
      <c r="O181" t="s" s="69">
        <v>307</v>
      </c>
      <c r="P181" t="s" s="68">
        <v>293</v>
      </c>
      <c r="Q181" t="s" s="67">
        <v>297</v>
      </c>
      <c r="R181" t="s" s="68">
        <v>293</v>
      </c>
      <c r="S181" t="s" s="67">
        <v>300</v>
      </c>
      <c r="T181" t="s" s="68">
        <v>293</v>
      </c>
      <c r="U181" s="78">
        <v>55</v>
      </c>
      <c r="V181" s="86"/>
      <c r="W181" t="s" s="67">
        <v>297</v>
      </c>
      <c r="X181" t="s" s="68">
        <v>293</v>
      </c>
      <c r="Y181" t="s" s="69">
        <v>292</v>
      </c>
      <c r="Z181" t="s" s="68">
        <v>293</v>
      </c>
      <c r="AA181" t="s" s="67">
        <v>297</v>
      </c>
      <c r="AB181" t="s" s="68">
        <v>293</v>
      </c>
      <c r="AC181" t="s" s="67">
        <v>294</v>
      </c>
      <c r="AD181" t="s" s="68">
        <v>293</v>
      </c>
      <c r="AE181" t="s" s="69">
        <v>1011</v>
      </c>
      <c r="AF181" t="s" s="68">
        <v>293</v>
      </c>
      <c r="AG181" t="s" s="67">
        <v>297</v>
      </c>
      <c r="AH181" t="s" s="68">
        <v>293</v>
      </c>
      <c r="AI181" s="79">
        <v>510</v>
      </c>
      <c r="AJ181" t="s" s="70">
        <v>18</v>
      </c>
      <c r="AK181" t="s" s="71">
        <v>44</v>
      </c>
    </row>
    <row r="182" ht="14.1" customHeight="1">
      <c r="A182" t="s" s="80">
        <v>1042</v>
      </c>
      <c r="B182" t="s" s="81">
        <v>1043</v>
      </c>
      <c r="C182" t="s" s="67">
        <v>292</v>
      </c>
      <c r="D182" t="s" s="68">
        <v>293</v>
      </c>
      <c r="E182" t="s" s="67">
        <v>294</v>
      </c>
      <c r="F182" t="s" s="68">
        <v>293</v>
      </c>
      <c r="G182" t="s" s="67">
        <v>295</v>
      </c>
      <c r="H182" t="s" s="68">
        <v>293</v>
      </c>
      <c r="I182" t="s" s="65">
        <v>292</v>
      </c>
      <c r="J182" t="s" s="66">
        <v>293</v>
      </c>
      <c r="K182" t="s" s="67">
        <v>294</v>
      </c>
      <c r="L182" t="s" s="68">
        <v>293</v>
      </c>
      <c r="M182" t="s" s="67">
        <v>315</v>
      </c>
      <c r="N182" t="s" s="68">
        <v>293</v>
      </c>
      <c r="O182" s="78">
        <v>49</v>
      </c>
      <c r="P182" t="s" s="68">
        <v>27</v>
      </c>
      <c r="Q182" t="s" s="67">
        <v>300</v>
      </c>
      <c r="R182" t="s" s="68">
        <v>293</v>
      </c>
      <c r="S182" t="s" s="67">
        <v>300</v>
      </c>
      <c r="T182" t="s" s="68">
        <v>293</v>
      </c>
      <c r="U182" s="78">
        <v>45</v>
      </c>
      <c r="V182" t="s" s="68">
        <v>27</v>
      </c>
      <c r="W182" t="s" s="67">
        <v>294</v>
      </c>
      <c r="X182" t="s" s="68">
        <v>293</v>
      </c>
      <c r="Y182" s="78">
        <v>22</v>
      </c>
      <c r="Z182" t="s" s="68">
        <v>28</v>
      </c>
      <c r="AA182" t="s" s="67">
        <v>294</v>
      </c>
      <c r="AB182" t="s" s="68">
        <v>293</v>
      </c>
      <c r="AC182" t="s" s="67">
        <v>308</v>
      </c>
      <c r="AD182" t="s" s="68">
        <v>293</v>
      </c>
      <c r="AE182" t="s" s="69">
        <v>312</v>
      </c>
      <c r="AF182" t="s" s="68">
        <v>293</v>
      </c>
      <c r="AG182" t="s" s="67">
        <v>294</v>
      </c>
      <c r="AH182" t="s" s="68">
        <v>293</v>
      </c>
      <c r="AI182" s="79">
        <v>459</v>
      </c>
      <c r="AJ182" t="s" s="70">
        <v>29</v>
      </c>
      <c r="AK182" t="s" s="71">
        <v>1045</v>
      </c>
    </row>
    <row r="183" ht="14.1" customHeight="1">
      <c r="A183" t="s" s="80">
        <v>1046</v>
      </c>
      <c r="B183" t="s" s="81">
        <v>1047</v>
      </c>
      <c r="C183" s="73">
        <v>40</v>
      </c>
      <c r="D183" s="86"/>
      <c r="E183" t="s" s="67">
        <v>294</v>
      </c>
      <c r="F183" t="s" s="68">
        <v>293</v>
      </c>
      <c r="G183" t="s" s="67">
        <v>329</v>
      </c>
      <c r="H183" t="s" s="68">
        <v>293</v>
      </c>
      <c r="I183" t="s" s="65">
        <v>292</v>
      </c>
      <c r="J183" t="s" s="66">
        <v>293</v>
      </c>
      <c r="K183" t="s" s="67">
        <v>300</v>
      </c>
      <c r="L183" t="s" s="68">
        <v>293</v>
      </c>
      <c r="M183" t="s" s="67">
        <v>337</v>
      </c>
      <c r="N183" t="s" s="68">
        <v>293</v>
      </c>
      <c r="O183" s="78">
        <v>40</v>
      </c>
      <c r="P183" s="86"/>
      <c r="Q183" t="s" s="67">
        <v>300</v>
      </c>
      <c r="R183" t="s" s="68">
        <v>293</v>
      </c>
      <c r="S183" t="s" s="67">
        <v>297</v>
      </c>
      <c r="T183" t="s" s="68">
        <v>293</v>
      </c>
      <c r="U183" s="78">
        <v>40</v>
      </c>
      <c r="V183" s="86"/>
      <c r="W183" t="s" s="67">
        <v>300</v>
      </c>
      <c r="X183" t="s" s="68">
        <v>293</v>
      </c>
      <c r="Y183" s="78">
        <v>46</v>
      </c>
      <c r="Z183" s="86"/>
      <c r="AA183" t="s" s="67">
        <v>294</v>
      </c>
      <c r="AB183" t="s" s="68">
        <v>293</v>
      </c>
      <c r="AC183" t="s" s="67">
        <v>326</v>
      </c>
      <c r="AD183" t="s" s="68">
        <v>293</v>
      </c>
      <c r="AE183" t="s" s="69">
        <v>312</v>
      </c>
      <c r="AF183" t="s" s="68">
        <v>293</v>
      </c>
      <c r="AG183" t="s" s="67">
        <v>294</v>
      </c>
      <c r="AH183" t="s" s="68">
        <v>293</v>
      </c>
      <c r="AI183" s="79">
        <v>490</v>
      </c>
      <c r="AJ183" t="s" s="70">
        <v>18</v>
      </c>
      <c r="AK183" t="s" s="71">
        <v>370</v>
      </c>
    </row>
    <row r="184" ht="14.1" customHeight="1">
      <c r="A184" t="s" s="80">
        <v>1048</v>
      </c>
      <c r="B184" t="s" s="81">
        <v>1049</v>
      </c>
      <c r="C184" t="s" s="67">
        <v>443</v>
      </c>
      <c r="D184" t="s" s="68">
        <v>27</v>
      </c>
      <c r="E184" t="s" s="67">
        <v>464</v>
      </c>
      <c r="F184" t="s" s="68">
        <v>27</v>
      </c>
      <c r="G184" t="s" s="67">
        <v>443</v>
      </c>
      <c r="H184" t="s" s="68">
        <v>27</v>
      </c>
      <c r="I184" t="s" s="65">
        <v>502</v>
      </c>
      <c r="J184" t="s" s="66">
        <v>28</v>
      </c>
      <c r="K184" t="s" s="67">
        <v>464</v>
      </c>
      <c r="L184" t="s" s="68">
        <v>27</v>
      </c>
      <c r="M184" t="s" s="67">
        <v>443</v>
      </c>
      <c r="N184" t="s" s="68">
        <v>27</v>
      </c>
      <c r="O184" t="s" s="69">
        <v>443</v>
      </c>
      <c r="P184" t="s" s="68">
        <v>27</v>
      </c>
      <c r="Q184" t="s" s="67">
        <v>464</v>
      </c>
      <c r="R184" t="s" s="68">
        <v>27</v>
      </c>
      <c r="S184" t="s" s="67">
        <v>452</v>
      </c>
      <c r="T184" t="s" s="68">
        <v>27</v>
      </c>
      <c r="U184" t="s" s="69">
        <v>474</v>
      </c>
      <c r="V184" t="s" s="68">
        <v>28</v>
      </c>
      <c r="W184" t="s" s="67">
        <v>474</v>
      </c>
      <c r="X184" t="s" s="68">
        <v>27</v>
      </c>
      <c r="Y184" t="s" s="69">
        <v>443</v>
      </c>
      <c r="Z184" t="s" s="68">
        <v>27</v>
      </c>
      <c r="AA184" t="s" s="67">
        <v>464</v>
      </c>
      <c r="AB184" t="s" s="68">
        <v>27</v>
      </c>
      <c r="AC184" t="s" s="67">
        <v>464</v>
      </c>
      <c r="AD184" t="s" s="68">
        <v>27</v>
      </c>
      <c r="AE184" t="s" s="69">
        <v>448</v>
      </c>
      <c r="AF184" t="s" s="68">
        <v>27</v>
      </c>
      <c r="AG184" t="s" s="67">
        <v>439</v>
      </c>
      <c r="AH184" t="s" s="68">
        <v>27</v>
      </c>
      <c r="AI184" s="79">
        <v>419</v>
      </c>
      <c r="AJ184" t="s" s="70">
        <v>29</v>
      </c>
      <c r="AK184" t="s" s="71">
        <v>1051</v>
      </c>
    </row>
    <row r="185" ht="14.1" customHeight="1">
      <c r="A185" t="s" s="80">
        <v>1052</v>
      </c>
      <c r="B185" t="s" s="81">
        <v>1053</v>
      </c>
      <c r="C185" t="s" s="67">
        <v>445</v>
      </c>
      <c r="D185" t="s" s="68">
        <v>27</v>
      </c>
      <c r="E185" t="s" s="67">
        <v>464</v>
      </c>
      <c r="F185" t="s" s="68">
        <v>27</v>
      </c>
      <c r="G185" t="s" s="67">
        <v>443</v>
      </c>
      <c r="H185" t="s" s="68">
        <v>27</v>
      </c>
      <c r="I185" t="s" s="65">
        <v>466</v>
      </c>
      <c r="J185" t="s" s="66">
        <v>28</v>
      </c>
      <c r="K185" t="s" s="67">
        <v>447</v>
      </c>
      <c r="L185" t="s" s="68">
        <v>27</v>
      </c>
      <c r="M185" t="s" s="67">
        <v>443</v>
      </c>
      <c r="N185" t="s" s="68">
        <v>27</v>
      </c>
      <c r="O185" t="s" s="69">
        <v>455</v>
      </c>
      <c r="P185" t="s" s="68">
        <v>27</v>
      </c>
      <c r="Q185" t="s" s="67">
        <v>452</v>
      </c>
      <c r="R185" t="s" s="68">
        <v>27</v>
      </c>
      <c r="S185" t="s" s="67">
        <v>452</v>
      </c>
      <c r="T185" t="s" s="68">
        <v>27</v>
      </c>
      <c r="U185" t="s" s="69">
        <v>584</v>
      </c>
      <c r="V185" t="s" s="68">
        <v>28</v>
      </c>
      <c r="W185" t="s" s="67">
        <v>474</v>
      </c>
      <c r="X185" t="s" s="68">
        <v>27</v>
      </c>
      <c r="Y185" t="s" s="69">
        <v>502</v>
      </c>
      <c r="Z185" t="s" s="68">
        <v>28</v>
      </c>
      <c r="AA185" t="s" s="67">
        <v>447</v>
      </c>
      <c r="AB185" t="s" s="68">
        <v>27</v>
      </c>
      <c r="AC185" t="s" s="67">
        <v>467</v>
      </c>
      <c r="AD185" t="s" s="68">
        <v>27</v>
      </c>
      <c r="AE185" t="s" s="69">
        <v>509</v>
      </c>
      <c r="AF185" t="s" s="68">
        <v>27</v>
      </c>
      <c r="AG185" t="s" s="67">
        <v>467</v>
      </c>
      <c r="AH185" t="s" s="68">
        <v>27</v>
      </c>
      <c r="AI185" s="79">
        <v>426</v>
      </c>
      <c r="AJ185" t="s" s="70">
        <v>29</v>
      </c>
      <c r="AK185" t="s" s="71">
        <v>1055</v>
      </c>
    </row>
    <row r="186" ht="14.1" customHeight="1">
      <c r="A186" t="s" s="80">
        <v>1056</v>
      </c>
      <c r="B186" t="s" s="81">
        <v>1057</v>
      </c>
      <c r="C186" t="s" s="67">
        <v>173</v>
      </c>
      <c r="D186" s="68"/>
      <c r="E186" t="s" s="67">
        <v>464</v>
      </c>
      <c r="F186" t="s" s="68">
        <v>27</v>
      </c>
      <c r="G186" t="s" s="67">
        <v>443</v>
      </c>
      <c r="H186" t="s" s="68">
        <v>27</v>
      </c>
      <c r="I186" s="76">
        <v>8</v>
      </c>
      <c r="J186" t="s" s="66">
        <v>28</v>
      </c>
      <c r="K186" t="s" s="67">
        <v>574</v>
      </c>
      <c r="L186" t="s" s="68">
        <v>27</v>
      </c>
      <c r="M186" t="s" s="67">
        <v>454</v>
      </c>
      <c r="N186" t="s" s="68">
        <v>27</v>
      </c>
      <c r="O186" t="s" s="69">
        <v>173</v>
      </c>
      <c r="P186" s="68"/>
      <c r="Q186" t="s" s="67">
        <v>452</v>
      </c>
      <c r="R186" t="s" s="68">
        <v>27</v>
      </c>
      <c r="S186" t="s" s="67">
        <v>464</v>
      </c>
      <c r="T186" t="s" s="68">
        <v>27</v>
      </c>
      <c r="U186" t="s" s="69">
        <v>173</v>
      </c>
      <c r="V186" s="68"/>
      <c r="W186" t="s" s="67">
        <v>464</v>
      </c>
      <c r="X186" t="s" s="68">
        <v>27</v>
      </c>
      <c r="Y186" t="s" s="69">
        <v>173</v>
      </c>
      <c r="Z186" s="68"/>
      <c r="AA186" t="s" s="67">
        <v>574</v>
      </c>
      <c r="AB186" t="s" s="68">
        <v>27</v>
      </c>
      <c r="AC186" t="s" s="67">
        <v>464</v>
      </c>
      <c r="AD186" t="s" s="68">
        <v>27</v>
      </c>
      <c r="AE186" t="s" s="69">
        <v>173</v>
      </c>
      <c r="AF186" s="68"/>
      <c r="AG186" t="s" s="67">
        <v>464</v>
      </c>
      <c r="AH186" t="s" s="68">
        <v>27</v>
      </c>
      <c r="AI186" s="79">
        <v>231</v>
      </c>
      <c r="AJ186" t="s" s="70">
        <v>29</v>
      </c>
      <c r="AK186" t="s" s="71">
        <v>1060</v>
      </c>
    </row>
    <row r="187" ht="14.1" customHeight="1">
      <c r="A187" t="s" s="80">
        <v>1061</v>
      </c>
      <c r="B187" t="s" s="81">
        <v>1062</v>
      </c>
      <c r="C187" t="s" s="67">
        <v>443</v>
      </c>
      <c r="D187" t="s" s="68">
        <v>27</v>
      </c>
      <c r="E187" t="s" s="67">
        <v>452</v>
      </c>
      <c r="F187" t="s" s="68">
        <v>27</v>
      </c>
      <c r="G187" t="s" s="67">
        <v>454</v>
      </c>
      <c r="H187" t="s" s="68">
        <v>27</v>
      </c>
      <c r="I187" t="s" s="65">
        <v>443</v>
      </c>
      <c r="J187" t="s" s="66">
        <v>27</v>
      </c>
      <c r="K187" t="s" s="67">
        <v>444</v>
      </c>
      <c r="L187" t="s" s="68">
        <v>27</v>
      </c>
      <c r="M187" t="s" s="67">
        <v>454</v>
      </c>
      <c r="N187" t="s" s="68">
        <v>27</v>
      </c>
      <c r="O187" t="s" s="69">
        <v>443</v>
      </c>
      <c r="P187" t="s" s="68">
        <v>27</v>
      </c>
      <c r="Q187" t="s" s="67">
        <v>452</v>
      </c>
      <c r="R187" t="s" s="68">
        <v>27</v>
      </c>
      <c r="S187" t="s" s="67">
        <v>452</v>
      </c>
      <c r="T187" t="s" s="68">
        <v>27</v>
      </c>
      <c r="U187" t="s" s="69">
        <v>623</v>
      </c>
      <c r="V187" t="s" s="68">
        <v>28</v>
      </c>
      <c r="W187" t="s" s="67">
        <v>452</v>
      </c>
      <c r="X187" t="s" s="68">
        <v>27</v>
      </c>
      <c r="Y187" t="s" s="69">
        <v>502</v>
      </c>
      <c r="Z187" t="s" s="68">
        <v>28</v>
      </c>
      <c r="AA187" t="s" s="67">
        <v>574</v>
      </c>
      <c r="AB187" t="s" s="68">
        <v>27</v>
      </c>
      <c r="AC187" t="s" s="67">
        <v>464</v>
      </c>
      <c r="AD187" t="s" s="68">
        <v>27</v>
      </c>
      <c r="AE187" t="s" s="69">
        <v>502</v>
      </c>
      <c r="AF187" t="s" s="68">
        <v>27</v>
      </c>
      <c r="AG187" t="s" s="67">
        <v>444</v>
      </c>
      <c r="AH187" t="s" s="68">
        <v>27</v>
      </c>
      <c r="AI187" s="79">
        <v>434</v>
      </c>
      <c r="AJ187" t="s" s="70">
        <v>29</v>
      </c>
      <c r="AK187" t="s" s="71">
        <v>1064</v>
      </c>
    </row>
    <row r="188" ht="14.1" customHeight="1">
      <c r="A188" t="s" s="80">
        <v>1065</v>
      </c>
      <c r="B188" t="s" s="81">
        <v>1066</v>
      </c>
      <c r="C188" t="s" s="67">
        <v>508</v>
      </c>
      <c r="D188" t="s" s="68">
        <v>27</v>
      </c>
      <c r="E188" t="s" s="67">
        <v>452</v>
      </c>
      <c r="F188" t="s" s="68">
        <v>27</v>
      </c>
      <c r="G188" t="s" s="67">
        <v>472</v>
      </c>
      <c r="H188" t="s" s="68">
        <v>27</v>
      </c>
      <c r="I188" t="s" s="65">
        <v>502</v>
      </c>
      <c r="J188" t="s" s="66">
        <v>28</v>
      </c>
      <c r="K188" t="s" s="67">
        <v>574</v>
      </c>
      <c r="L188" t="s" s="68">
        <v>27</v>
      </c>
      <c r="M188" t="s" s="67">
        <v>454</v>
      </c>
      <c r="N188" t="s" s="68">
        <v>27</v>
      </c>
      <c r="O188" t="s" s="69">
        <v>443</v>
      </c>
      <c r="P188" t="s" s="68">
        <v>27</v>
      </c>
      <c r="Q188" t="s" s="67">
        <v>464</v>
      </c>
      <c r="R188" t="s" s="68">
        <v>27</v>
      </c>
      <c r="S188" t="s" s="67">
        <v>464</v>
      </c>
      <c r="T188" t="s" s="68">
        <v>27</v>
      </c>
      <c r="U188" t="s" s="69">
        <v>623</v>
      </c>
      <c r="V188" t="s" s="68">
        <v>28</v>
      </c>
      <c r="W188" t="s" s="67">
        <v>452</v>
      </c>
      <c r="X188" t="s" s="68">
        <v>27</v>
      </c>
      <c r="Y188" t="s" s="69">
        <v>464</v>
      </c>
      <c r="Z188" t="s" s="68">
        <v>28</v>
      </c>
      <c r="AA188" t="s" s="67">
        <v>574</v>
      </c>
      <c r="AB188" t="s" s="68">
        <v>27</v>
      </c>
      <c r="AC188" t="s" s="67">
        <v>466</v>
      </c>
      <c r="AD188" t="s" s="68">
        <v>27</v>
      </c>
      <c r="AE188" t="s" s="69">
        <v>535</v>
      </c>
      <c r="AF188" t="s" s="68">
        <v>27</v>
      </c>
      <c r="AG188" t="s" s="67">
        <v>452</v>
      </c>
      <c r="AH188" t="s" s="68">
        <v>27</v>
      </c>
      <c r="AI188" s="79">
        <v>417</v>
      </c>
      <c r="AJ188" t="s" s="70">
        <v>29</v>
      </c>
      <c r="AK188" t="s" s="71">
        <v>1068</v>
      </c>
    </row>
    <row r="189" ht="14.1" customHeight="1">
      <c r="A189" t="s" s="80">
        <v>1069</v>
      </c>
      <c r="B189" t="s" s="81">
        <v>1070</v>
      </c>
      <c r="C189" t="s" s="67">
        <v>173</v>
      </c>
      <c r="D189" s="68"/>
      <c r="E189" t="s" s="67">
        <v>173</v>
      </c>
      <c r="F189" s="68"/>
      <c r="G189" t="s" s="67">
        <v>173</v>
      </c>
      <c r="H189" s="68"/>
      <c r="I189" t="s" s="65">
        <v>173</v>
      </c>
      <c r="J189" s="66"/>
      <c r="K189" t="s" s="67">
        <v>173</v>
      </c>
      <c r="L189" s="68"/>
      <c r="M189" t="s" s="67">
        <v>173</v>
      </c>
      <c r="N189" s="68"/>
      <c r="O189" t="s" s="69">
        <v>173</v>
      </c>
      <c r="P189" s="68"/>
      <c r="Q189" t="s" s="67">
        <v>173</v>
      </c>
      <c r="R189" s="68"/>
      <c r="S189" t="s" s="67">
        <v>173</v>
      </c>
      <c r="T189" s="68"/>
      <c r="U189" t="s" s="69">
        <v>173</v>
      </c>
      <c r="V189" s="68"/>
      <c r="W189" t="s" s="67">
        <v>173</v>
      </c>
      <c r="X189" s="68"/>
      <c r="Y189" t="s" s="69">
        <v>173</v>
      </c>
      <c r="Z189" s="68"/>
      <c r="AA189" t="s" s="67">
        <v>173</v>
      </c>
      <c r="AB189" s="68"/>
      <c r="AC189" t="s" s="67">
        <v>173</v>
      </c>
      <c r="AD189" s="68"/>
      <c r="AE189" t="s" s="69">
        <v>173</v>
      </c>
      <c r="AF189" s="68"/>
      <c r="AG189" t="s" s="67">
        <v>173</v>
      </c>
      <c r="AH189" s="68"/>
      <c r="AI189" s="79">
        <v>0</v>
      </c>
      <c r="AJ189" t="s" s="70">
        <v>302</v>
      </c>
      <c r="AK189" t="s" s="71">
        <v>293</v>
      </c>
    </row>
    <row r="190" ht="14.1" customHeight="1">
      <c r="A190" t="s" s="80">
        <v>1071</v>
      </c>
      <c r="B190" t="s" s="81">
        <v>1072</v>
      </c>
      <c r="C190" t="s" s="67">
        <v>173</v>
      </c>
      <c r="D190" s="68"/>
      <c r="E190" t="s" s="67">
        <v>452</v>
      </c>
      <c r="F190" t="s" s="68">
        <v>27</v>
      </c>
      <c r="G190" t="s" s="67">
        <v>472</v>
      </c>
      <c r="H190" t="s" s="68">
        <v>27</v>
      </c>
      <c r="I190" t="s" s="65">
        <v>173</v>
      </c>
      <c r="J190" s="66"/>
      <c r="K190" t="s" s="67">
        <v>466</v>
      </c>
      <c r="L190" t="s" s="68">
        <v>27</v>
      </c>
      <c r="M190" t="s" s="67">
        <v>443</v>
      </c>
      <c r="N190" t="s" s="68">
        <v>27</v>
      </c>
      <c r="O190" t="s" s="69">
        <v>173</v>
      </c>
      <c r="P190" s="68"/>
      <c r="Q190" t="s" s="67">
        <v>464</v>
      </c>
      <c r="R190" t="s" s="68">
        <v>27</v>
      </c>
      <c r="S190" t="s" s="67">
        <v>173</v>
      </c>
      <c r="T190" s="68"/>
      <c r="U190" t="s" s="69">
        <v>173</v>
      </c>
      <c r="V190" s="68"/>
      <c r="W190" t="s" s="67">
        <v>474</v>
      </c>
      <c r="X190" t="s" s="68">
        <v>27</v>
      </c>
      <c r="Y190" t="s" s="69">
        <v>173</v>
      </c>
      <c r="Z190" s="68"/>
      <c r="AA190" t="s" s="67">
        <v>466</v>
      </c>
      <c r="AB190" t="s" s="68">
        <v>27</v>
      </c>
      <c r="AC190" t="s" s="67">
        <v>466</v>
      </c>
      <c r="AD190" t="s" s="68">
        <v>27</v>
      </c>
      <c r="AE190" t="s" s="69">
        <v>173</v>
      </c>
      <c r="AF190" s="68"/>
      <c r="AG190" t="s" s="67">
        <v>467</v>
      </c>
      <c r="AH190" t="s" s="68">
        <v>27</v>
      </c>
      <c r="AI190" s="79">
        <v>203</v>
      </c>
      <c r="AJ190" t="s" s="70">
        <v>29</v>
      </c>
      <c r="AK190" t="s" s="71">
        <v>1074</v>
      </c>
    </row>
    <row r="191" ht="14.1" customHeight="1">
      <c r="A191" t="s" s="80">
        <v>1075</v>
      </c>
      <c r="B191" t="s" s="81">
        <v>1076</v>
      </c>
      <c r="C191" t="s" s="67">
        <v>443</v>
      </c>
      <c r="D191" t="s" s="68">
        <v>27</v>
      </c>
      <c r="E191" t="s" s="67">
        <v>529</v>
      </c>
      <c r="F191" t="s" s="68">
        <v>27</v>
      </c>
      <c r="G191" t="s" s="67">
        <v>173</v>
      </c>
      <c r="H191" s="68"/>
      <c r="I191" t="s" s="65">
        <v>544</v>
      </c>
      <c r="J191" t="s" s="66">
        <v>28</v>
      </c>
      <c r="K191" t="s" s="67">
        <v>529</v>
      </c>
      <c r="L191" t="s" s="68">
        <v>27</v>
      </c>
      <c r="M191" t="s" s="67">
        <v>443</v>
      </c>
      <c r="N191" t="s" s="68">
        <v>27</v>
      </c>
      <c r="O191" t="s" s="69">
        <v>534</v>
      </c>
      <c r="P191" t="s" s="68">
        <v>27</v>
      </c>
      <c r="Q191" t="s" s="67">
        <v>529</v>
      </c>
      <c r="R191" t="s" s="68">
        <v>27</v>
      </c>
      <c r="S191" t="s" s="67">
        <v>452</v>
      </c>
      <c r="T191" t="s" s="68">
        <v>27</v>
      </c>
      <c r="U191" t="s" s="69">
        <v>458</v>
      </c>
      <c r="V191" t="s" s="68">
        <v>28</v>
      </c>
      <c r="W191" t="s" s="67">
        <v>529</v>
      </c>
      <c r="X191" t="s" s="68">
        <v>27</v>
      </c>
      <c r="Y191" t="s" s="69">
        <v>173</v>
      </c>
      <c r="Z191" s="68"/>
      <c r="AA191" t="s" s="67">
        <v>529</v>
      </c>
      <c r="AB191" t="s" s="68">
        <v>27</v>
      </c>
      <c r="AC191" t="s" s="67">
        <v>452</v>
      </c>
      <c r="AD191" t="s" s="68">
        <v>27</v>
      </c>
      <c r="AE191" t="s" s="69">
        <v>603</v>
      </c>
      <c r="AF191" t="s" s="68">
        <v>27</v>
      </c>
      <c r="AG191" t="s" s="67">
        <v>529</v>
      </c>
      <c r="AH191" t="s" s="68">
        <v>27</v>
      </c>
      <c r="AI191" s="79">
        <v>335</v>
      </c>
      <c r="AJ191" t="s" s="70">
        <v>29</v>
      </c>
      <c r="AK191" t="s" s="71">
        <v>1078</v>
      </c>
    </row>
    <row r="192" ht="14.1" customHeight="1">
      <c r="A192" t="s" s="80">
        <v>1079</v>
      </c>
      <c r="B192" t="s" s="81">
        <v>1080</v>
      </c>
      <c r="C192" t="s" s="67">
        <v>173</v>
      </c>
      <c r="D192" s="68"/>
      <c r="E192" t="s" s="67">
        <v>173</v>
      </c>
      <c r="F192" s="68"/>
      <c r="G192" t="s" s="67">
        <v>173</v>
      </c>
      <c r="H192" s="68"/>
      <c r="I192" t="s" s="65">
        <v>173</v>
      </c>
      <c r="J192" s="66"/>
      <c r="K192" t="s" s="67">
        <v>173</v>
      </c>
      <c r="L192" s="68"/>
      <c r="M192" t="s" s="67">
        <v>173</v>
      </c>
      <c r="N192" s="68"/>
      <c r="O192" t="s" s="69">
        <v>173</v>
      </c>
      <c r="P192" s="68"/>
      <c r="Q192" t="s" s="67">
        <v>173</v>
      </c>
      <c r="R192" s="68"/>
      <c r="S192" t="s" s="67">
        <v>173</v>
      </c>
      <c r="T192" s="68"/>
      <c r="U192" t="s" s="69">
        <v>173</v>
      </c>
      <c r="V192" s="68"/>
      <c r="W192" t="s" s="67">
        <v>173</v>
      </c>
      <c r="X192" s="68"/>
      <c r="Y192" t="s" s="69">
        <v>173</v>
      </c>
      <c r="Z192" s="68"/>
      <c r="AA192" t="s" s="67">
        <v>173</v>
      </c>
      <c r="AB192" s="68"/>
      <c r="AC192" t="s" s="67">
        <v>173</v>
      </c>
      <c r="AD192" s="68"/>
      <c r="AE192" t="s" s="69">
        <v>173</v>
      </c>
      <c r="AF192" s="68"/>
      <c r="AG192" t="s" s="67">
        <v>173</v>
      </c>
      <c r="AH192" s="68"/>
      <c r="AI192" s="79">
        <v>0</v>
      </c>
      <c r="AJ192" t="s" s="70">
        <v>302</v>
      </c>
      <c r="AK192" t="s" s="71">
        <v>293</v>
      </c>
    </row>
    <row r="193" ht="14.1" customHeight="1">
      <c r="A193" t="s" s="80">
        <v>1081</v>
      </c>
      <c r="B193" t="s" s="81">
        <v>1082</v>
      </c>
      <c r="C193" t="s" s="67">
        <v>173</v>
      </c>
      <c r="D193" s="68"/>
      <c r="E193" t="s" s="67">
        <v>173</v>
      </c>
      <c r="F193" s="68"/>
      <c r="G193" t="s" s="67">
        <v>173</v>
      </c>
      <c r="H193" s="68"/>
      <c r="I193" t="s" s="65">
        <v>173</v>
      </c>
      <c r="J193" s="66"/>
      <c r="K193" t="s" s="67">
        <v>173</v>
      </c>
      <c r="L193" s="68"/>
      <c r="M193" t="s" s="67">
        <v>173</v>
      </c>
      <c r="N193" s="68"/>
      <c r="O193" t="s" s="69">
        <v>173</v>
      </c>
      <c r="P193" s="68"/>
      <c r="Q193" t="s" s="67">
        <v>173</v>
      </c>
      <c r="R193" s="68"/>
      <c r="S193" t="s" s="67">
        <v>173</v>
      </c>
      <c r="T193" s="68"/>
      <c r="U193" t="s" s="69">
        <v>173</v>
      </c>
      <c r="V193" s="68"/>
      <c r="W193" t="s" s="67">
        <v>173</v>
      </c>
      <c r="X193" s="68"/>
      <c r="Y193" t="s" s="69">
        <v>173</v>
      </c>
      <c r="Z193" s="68"/>
      <c r="AA193" t="s" s="67">
        <v>173</v>
      </c>
      <c r="AB193" s="68"/>
      <c r="AC193" t="s" s="67">
        <v>173</v>
      </c>
      <c r="AD193" s="68"/>
      <c r="AE193" t="s" s="69">
        <v>173</v>
      </c>
      <c r="AF193" s="68"/>
      <c r="AG193" t="s" s="67">
        <v>173</v>
      </c>
      <c r="AH193" s="68"/>
      <c r="AI193" s="79">
        <v>0</v>
      </c>
      <c r="AJ193" t="s" s="70">
        <v>302</v>
      </c>
      <c r="AK193" t="s" s="71">
        <v>293</v>
      </c>
    </row>
  </sheetData>
  <conditionalFormatting sqref="C2 I2 O2 U2 Y2 C3 I3 O3 U3 Y3 C4 I4 O4 U4 Y4 C5 I5 O5 U5 Y5 C6 I6 O6 U6 Y6 C7 I7 O7 U7 Y7 C8 I8 O8 U8 Y8 C9 I9 O9 U9 Y9 C10 I10 O10 U10 Y10 C11 I11 O11 U11 Y11 C12 I12 O12 U12 Y12 C13 I13 O13 U13 Y13 C14 I14 O14 U14 Y14 C15 I15 O15 U15 Y15 C16 I16 O16 U16 Y16 C17 I17 O17 U17 Y17 C18 I18 O18 U18 Y18 C19 I19 O19 U19 Y19 C20 I20 O20 U20 Y20 C21 I21 O21 U21 Y21 C22 I22 O22 U22 Y22 C23 I23 O23 U23 Y23 C24 I24 O24 U24 Y24 C25 I25 O25 U25 Y25 C26 I26 O26 U26 Y26 C27 I27 O27 U27 Y27 C28 I28 O28 U28 Y28 C29 I29 O29 U29 Y29 C30 I30 O30 U30 Y30 C31 I31 O31 U31 Y31 C32 I32 O32 U32 Y32 C33 I33 O33 U33 Y33 C34 I34 O34 U34 Y34 C35 I35 O35 U35 Y35 C36 I36 O36 U36 Y36 C37 I37 O37 U37 Y37 C38 I38 O38 U38 Y38 C39 I39 O39 U39 Y39 C40 I40 O40 U40 Y40 C41 I41 O41 U41 Y41 C42 I42 O42 U42 Y42 C43 I43 O43 U43 Y43 C44 I44 O44 U44 Y44 C45 I45 O45 U45 Y45 C46 I46 O46 U46 Y46 C47 I47 O47 U47 Y47 C48 I48 O48 U48 Y48 C49 I49 O49 U49 Y49 C50 I50 O50 U50 Y50 C51 I51 O51 U51 Y51 C52 I52 O52 U52 Y52 C53 I53 O53 U53 Y53 C54 I54 O54 U54 Y54 C55 I55 O55 U55 Y55 C56 I56 O56 U56 Y56 C57 I57 O57 U57 Y57 C58 I58 O58 U58 Y58 C59 I59 O59 U59 Y59 C60 I60 O60 U60 Y60 C61 I61 O61 U61 Y61 C62 I62 O62 U62 Y62 C63 I63 O63 U63 Y63 C64 I64 O64 U64 Y64 C65 I65 O65 U65 Y65 C66 I66 O66 U66 Y66 C67 I67 O67 U67 Y67 C68 I68 O68 U68 Y68 C69 I69 O69 U69 Y69 C70 I70 O70 U70 Y70 C71 I71 O71 U71 Y71 C72 I72 O72 U72 Y72 C73 I73 O73 U73 Y73 C74 I74 O74 U74 Y74 C75 I75 O75 U75 Y75 C76 I76 O76 U76 Y76 C77 I77 O77 U77 Y77 C78 I78 O78 U78 Y78 C79 I79 O79 U79 Y79 C80 I80 O80 U80 Y80 C81 I81 O81 U81 Y81 C82 I82 O82 U82 Y82 C83 I83 O83 U83 Y83 C84 I84 O84 U84 Y84 C85 I85 O85 U85 Y85 C86 I86 O86 U86 Y86 C87 I87 O87 U87 Y87 C88 I88 O88 U88 Y88 C89 I89 O89 U89 Y89 C90 I90 O90 U90 Y90 C91 I91 O91 U91 Y91 C92 I92 O92 U92 Y92 C93 I93 O93 U93 Y93 C94 I94 O94 U94 Y94 C95 I95 O95 U95 Y95 C96 I96 O96 U96 Y96 C97 I97 O97 U97 Y97 C98 I98 O98 U98 Y98 C99 I99 O99 U99 Y99 C100 I100 O100 U100 Y100 C101 I101 O101 U101 Y101 C102 I102 O102 U102 Y102 C103 I103 O103 U103 Y103 C104 I104 O104 U104 Y104 C105 I105 O105 U105 Y105 C106 I106 O106 U106 Y106 C107 I107 O107 U107 Y107 C108 I108 O108 U108 Y108 C109 I109 O109 U109 Y109 C110 I110 O110 U110 Y110 C111 I111 O111 U111 Y111 C112 I112 O112 U112 Y112 C113 I113 O113 U113 Y113 C114 I114 O114 U114 Y114 C115 I115 O115 U115 Y115 C116 I116 O116 U116 Y116 C117 I117 O117 U117 Y117 C118 I118 O118 U118 Y118 C119 I119 O119 U119 Y119 C120 I120 O120 U120 Y120 C121 I121 O121 U121 Y121 C122 I122 O122 U122 Y122 C123 I123 O123 U123 Y123 C124 I124 O124 U124 Y124 C125 I125 O125 U125 Y125 C126 I126 O126 U126 Y126 C127 I127 O127 U127 Y127 C128 I128 O128 U128 Y128 C129 I129 O129 U129 Y129 C130 I130 O130 U130 Y130 C131 I131 O131 U131 Y131 C132 I132 O132 U132 Y132 C133 I133 O133 U133 Y133 C134 I134 O134 U134 Y134 C135 I135 O135 U135 Y135 C136 I136 O136 U136 Y136 C137 I137 O137 U137 Y137 C138 I138 O138 U138 Y138 C139 I139 O139 U139 Y139 C140 I140 O140 U140 Y140 C141 I141 O141 U141 Y141 C142 I142 O142 U142 Y142 C143 I143 O143 U143 Y143 C144 I144 O144 U144 Y144 C145 I145 O145 U145 Y145 C146 I146 O146 U146 Y146 C147 I147 O147 U147 Y147 C148 I148 O148 U148 Y148 C149 I149 O149 U149 Y149 C150 I150 O150 U150 Y150 C151 I151 O151 U151 Y151 C152 I152 O152 U152 Y152 C153 I153 O153 U153 Y153 C154 I154 O154 U154 Y154 C155 I155 O155 U155 Y155 C156 I156 O156 U156 Y156 C157 I157 O157 U157 Y157 C158 I158 O158 U158 Y158 C159 I159 O159 U159 Y159 C160 I160 O160 U160 Y160 C161 I161 O161 U161 Y161 C162 I162 O162 U162 Y162 C163 I163 O163 U163 Y163 C164 I164 O164 U164 Y164 C165 I165 O165 U165 Y165 C166 I166 O166 U166 Y166 C167 I167 O167 U167 Y167 C168 I168 O168 U168 Y168 C169 I169 O169 U169 Y169 C170 I170 O170 U170 Y170 C171 I171 O171 U171 Y171 C172 I172 O172 U172 Y172 C173 I173 O173 U173 Y173 C174 I174 O174 U174 Y174 C175 I175 O175 U175 Y175 C176 I176 O176 U176 Y176 C177 I177 O177 U177 Y177 C178 I178 O178 U178 Y178 C179 I179 O179 U179 Y179 C180 I180 O180 U180 Y180 C181 I181 O181 U181 Y181 C182 I182 O182 U182 Y182 C183 I183 O183 U183 Y183 C184 I184 O184 U184 Y184 C185 I185 O185 U185 Y185 C186 I186 O186 U186 Y186 C187 I187 O187 U187 Y187 C188 I188 O188 U188 Y188 C189 I189 O189 U189 Y189 C190 I190 O190 U190 Y190 C191 I191 O191 U191 Y191 C192 I192 O192 U192 Y192 C193 I193 O193 U193 Y193">
    <cfRule type="cellIs" dxfId="41" priority="1" operator="lessThan" stopIfTrue="1">
      <formula>40</formula>
    </cfRule>
    <cfRule type="cellIs" dxfId="42" priority="2" operator="equal" stopIfTrue="1">
      <formula>"AB"</formula>
    </cfRule>
  </conditionalFormatting>
  <conditionalFormatting sqref="D2 F2 H2 J2 L2 N2 P2 R2 T2 V2 X2 Z2 AB2 AD2 AF2 AH2 D3 F3 H3 J3 L3 N3 P3 R3 T3 V3 X3 Z3 AB3 AD3 AF3 AH3 D4 F4 H4 J4 L4 N4 P4 R4 T4 V4 X4 Z4 AB4 AD4 AF4 AH4 D5 F5 H5 J5 L5 N5 P5 R5 T5 V5 X5 Z5 AB5 AD5 AF5 AH5 D6 F6 H6 J6 L6 N6 P6 R6 T6 V6 X6 Z6 AB6 AD6 AF6 AH6 D7 F7 H7 J7 L7 N7 P7 R7 T7 V7 X7 Z7 AB7 AD7 AF7 AH7 D8 F8 H8 J8 L8 N8 P8 R8 T8 V8 X8 Z8 AB8 AD8 AF8 AH8 D9 F9 H9 J9 L9 N9 P9 R9 T9 V9 X9 Z9 AB9 AD9 AF9 AH9 D10 F10 H10 J10 L10 N10 P10 R10 T10 V10 X10 Z10 AB10 AD10 AF10 AH10 D11 F11 H11 J11 L11 N11 P11 R11 T11 V11 X11 Z11 AB11 AD11 AF11 AH11 D12 F12 H12 J12 L12 N12 P12 R12 T12 V12 X12 Z12 AB12 AD12 AF12 AH12 D13 F13 H13 J13 L13 N13 P13 R13 T13 V13 X13 Z13 AB13 AD13 AF13 AH13 D14 F14 H14 J14 L14 N14 P14 R14 T14 V14 X14 Z14 AB14 AD14 AF14 AH14 D15 F15 H15 J15 L15 N15 P15 R15 T15 V15 X15 Z15 AB15 AD15 AF15 AH15 D16 F16 H16 J16 L16 N16 P16 R16 T16 V16 X16 Z16 AB16 AD16 AF16 AH16 D17 F17 H17 J17 L17 N17 P17 R17 T17 V17 X17 Z17 AB17 AD17 AF17 AH17 D18 F18 H18 J18 L18 N18 P18 R18 T18 V18 X18 Z18 AB18 AD18 AF18 AH18 D19 F19 H19 J19 L19 N19 P19 R19 T19 V19 X19 Z19 AB19 AD19 AF19 AH19 D20 F20 H20 J20 L20 N20 P20 R20 T20 V20 X20 Z20 AB20 AD20 AF20 AH20 D21 F21 H21 J21 L21 N21 P21 R21 T21 V21 X21 Z21 AB21 AD21 AF21 AH21 D22 F22 H22 J22 L22 N22 P22 R22 T22 V22 X22 Z22 AB22 AD22 AF22 AH22 D23 F23 H23 J23 L23 N23 P23 R23 T23 V23 X23 Z23 AB23 AD23 AF23 AH23 D24 F24 H24 J24 L24 N24 P24 R24 T24 V24 X24 Z24 AB24 AD24 AF24 AH24 D25 F25 H25 J25 L25 N25 P25 R25 T25 V25 X25 Z25 AB25 AD25 AF25 AH25 D26 F26 H26 J26 L26 N26 P26 R26 T26 V26 X26 Z26 AB26 AD26 AF26 AH26 D27 F27 H27 J27 L27 N27 P27 R27 T27 V27 X27 Z27 AB27 AD27 AF27 AH27 D28 F28 H28 J28 L28 N28 P28 R28 T28 V28 X28 Z28 AB28 AD28 AF28 AH28 D29 F29 H29 J29 L29 N29 P29 R29 T29 V29 X29 Z29 AB29 AD29 AF29 AH29 D30 F30 H30 J30 L30 N30 P30 R30 T30 V30 X30 Z30 AB30 AD30 AF30 AH30 D31 F31 H31 J31 L31 N31 P31 R31 T31 V31 X31 Z31 AB31 AD31 AF31 AH31 D32 F32 H32 J32 L32 N32 P32 R32 T32 V32 X32 Z32 AB32 AD32 AF32 AH32 D33 F33 H33 J33 L33 N33 P33 R33 T33 V33 X33 Z33 AB33 AD33 AF33 AH33 D34 F34 H34 J34 L34 N34 P34 R34 T34 V34 X34 Z34 AB34 AD34 AF34 AH34 D35 F35 H35 J35 L35 N35 P35 R35 T35 V35 X35 Z35 AB35 AD35 AF35 AH35 D36 F36 H36 J36 L36 N36 P36 R36 T36 V36 X36 Z36 AB36 AD36 AF36 AH36 D37 F37 H37 J37 L37 N37 P37 R37 T37 V37 X37 Z37 AB37 AD37 AF37 AH37 D38 F38 H38 J38 L38 N38 P38 R38 T38 V38 X38 Z38 AB38 AD38 AF38 AH38 D39 F39 H39 J39 L39 N39 P39 R39 T39 V39 X39 Z39 AB39 AD39 AF39 AH39 D40 F40 H40 J40 L40 N40 P40 R40 T40 V40 X40 Z40 AB40 AD40 AF40 AH40 D41 F41 H41 J41 L41 N41 P41 R41 T41 V41 X41 Z41 AB41 AD41 AF41 AH41 D42 F42 H42 J42 L42 N42 P42 R42 T42 V42 X42 Z42 AB42 AD42 AF42 AH42 D43 F43 H43 J43 L43 N43 P43 R43 T43 V43 X43 Z43 AB43 AD43 AF43 AH43 D44 F44 H44 J44 L44 N44 P44 R44 T44 V44 X44 Z44 AB44 AD44 AF44 AH44 D45 F45 H45 J45 L45 N45 P45 R45 T45 V45 X45 Z45 AB45 AD45 AF45 AH45 D46 F46 H46 J46 L46 N46 P46 R46 T46 V46 X46 Z46 AB46 AD46 AF46 AH46 D47 F47 H47 J47 L47 N47 P47 R47 T47 V47 X47 Z47 AB47 AD47 AF47 AH47 D48 F48 H48 J48 L48 N48 P48 R48 T48 V48 X48 Z48 AB48 AD48 AF48 AH48 D49 F49 H49 J49 L49 N49 P49 R49 T49 V49 X49 Z49 AB49 AD49 AF49 AH49 D50 F50 H50 J50 L50 N50 P50 R50 T50 V50 X50 Z50 AB50 AD50 AF50 AH50 D51 F51 H51 J51 L51 N51 P51 R51 T51 V51 X51 Z51 AB51 AD51 AF51 AH51 D52 F52 H52 J52 L52 N52 P52 R52 T52 V52 X52 Z52 AB52 AD52 AF52 AH52 D53 F53 H53 J53 L53 N53 P53 R53 T53 V53 X53 Z53 AB53 AD53 AF53 AH53 D54 F54 H54 J54 L54 N54 P54 R54 T54 V54 X54 Z54 AB54 AD54 AF54 AH54 D55 F55 H55 J55 L55 N55 P55 R55 T55 V55 X55 Z55 AB55 AD55 AF55 AH55 D56 F56 H56 J56 L56 N56 P56 R56 T56 V56 X56 Z56 AB56 AD56 AF56 AH56 D57 F57 H57 J57 L57 N57 P57 R57 T57 V57 X57 Z57 AB57 AD57 AF57 AH57 D58 F58 H58 J58 L58 N58 P58 R58 T58 V58 X58 Z58 AB58 AD58 AF58 AH58 D59 F59 H59 J59 L59 N59 P59 R59 T59 V59 X59 Z59 AB59 AD59 AF59 AH59 D60 F60 H60 J60 L60 N60 P60 R60 T60 V60 X60 Z60 AB60 AD60 AF60 AH60 D61 F61 H61 J61 L61 N61 P61 R61 T61 V61 X61 Z61 AB61 AD61 AF61 AH61 D62 F62 H62 J62 L62 N62 P62 R62 T62 V62 X62 Z62 AB62 AD62 AF62 AH62 D63 F63 H63 J63 L63 N63 P63 R63 T63 V63 X63 Z63 AB63 AD63 AF63 AH63 D64 F64 H64 J64 L64 N64 P64 R64 T64 V64 X64 Z64 AB64 AD64 AF64 AH64 D65 F65 H65 J65 L65 N65 P65 R65 T65 V65 X65 Z65 AB65 AD65 AF65 AH65 D66 F66 H66 J66 L66 N66 P66 R66 T66 V66 X66 Z66 AB66 AD66 AF66 AH66 D67 F67 H67 J67 L67 N67 P67 R67 T67 V67 X67 Z67 AB67 AD67 AF67 AH67 D68 F68 H68 J68 L68 N68 P68 R68 T68 V68 X68 Z68 AB68 AD68 AF68 AH68 D69 F69 H69 J69 L69 N69 P69 R69 T69 V69 X69 Z69 AB69 AD69 AF69 AH69 D70 F70 H70 J70 L70 N70 P70 R70 T70 V70 X70 Z70 AB70 AD70 AF70 AH70 D71 F71 H71 J71 L71 N71 P71 R71 T71 V71 X71 Z71 AB71 AD71 AF71 AH71 D72 F72 H72 J72 L72 N72 P72 R72 T72 V72 X72 Z72 AB72 AD72 AF72 AH72 D73 F73 H73 J73 L73 N73 P73 R73 T73 V73 X73 Z73 AB73 AD73 AF73 AH73 D74 F74 H74 J74 L74 N74 P74 R74 T74 V74 X74 Z74 AB74 AD74 AF74 AH74 D75 F75 H75 J75 L75 N75 P75 R75 T75 V75 X75 Z75 AB75 AD75 AF75 AH75 D76 F76 H76 J76 L76 N76 P76 R76 T76 V76 X76 Z76 AB76 AD76 AF76 AH76 D77 F77 H77 J77 L77 N77 P77 R77 T77 V77 X77 Z77 AB77 AD77 AF77 AH77 D78 F78 H78 J78 L78 N78 P78 R78 T78 V78 X78 Z78 AB78 AD78 AF78 AH78 D79 F79 H79 J79 L79 N79 P79 R79 T79 V79 X79 Z79 AB79 AD79 AF79 AH79 D80 F80 H80 J80 L80 N80 P80 R80 T80 V80 X80 Z80 AB80 AD80 AF80 AH80 D81 F81 H81 J81 L81 N81 P81 R81 T81 V81 X81 Z81 AB81 AD81 AF81 AH81 D82 F82 H82 J82 L82 N82 P82 R82 T82 V82 X82 Z82 AB82 AD82 AF82 AH82 D83 F83 H83 J83 L83 N83 P83 R83 T83 V83 X83 Z83 AB83 AD83 AF83 AH83 D84 F84 H84 J84 L84 N84 P84 R84 T84 V84 X84 Z84 AB84 AD84 AF84 AH84 D85 F85 H85 J85 L85 N85 P85 R85 T85 V85 X85 Z85 AB85 AD85 AF85 AH85 D86 F86 H86 J86 L86 N86 P86 R86 T86 V86 X86 Z86 AB86 AD86 AF86 AH86 D87 F87 H87 J87 L87 N87 P87 R87 T87 V87 X87 Z87 AB87 AD87 AF87 AH87 D88 F88 H88 J88 L88 N88 P88 R88 T88 V88 X88 Z88 AB88 AD88 AF88 AH88 D89 F89 H89 J89 L89 N89 P89 R89 T89 V89 X89 Z89 AB89 AD89 AF89 AH89 D90 F90 H90 J90 L90 N90 P90 R90 T90 V90 X90 Z90 AB90 AD90 AF90 AH90 D91 F91 H91 J91 L91 N91 P91 R91 T91 V91 X91 Z91 AB91 AD91 AF91 AH91 D92 F92 H92 J92 L92 N92 P92 R92 T92 V92 X92 Z92 AB92 AD92 AF92 AH92 D93 F93 H93 J93 L93 N93 P93 R93 T93 V93 X93 Z93 AB93 AD93 AF93 AH93 D94 F94 H94 J94 L94 N94 P94 R94 T94 V94 X94 Z94 AB94 AD94 AF94 AH94 D95 F95 H95 J95 L95 N95 P95 R95 T95 V95 X95 Z95 AB95 AD95 AF95 AH95 D96 F96 H96 J96 L96 N96 P96 R96 T96 V96 X96 Z96 AB96 AD96 AF96 AH96 D97 F97 H97 J97 L97 N97 P97 R97 T97 V97 X97 Z97 AB97 AD97 AF97 AH97 D98 F98 H98 J98 L98 N98 P98 R98 T98 V98 X98 Z98 AB98 AD98 AF98 AH98 D99 F99 H99 J99 L99 N99 P99 R99 T99 V99 X99 Z99 AB99 AD99 AF99 AH99 D100 F100 H100 J100 L100 N100 P100 R100 T100 V100 X100 Z100 AB100 AD100 AF100 AH100 D101 F101 H101 J101 L101 N101 P101 R101 T101 V101 X101 Z101 AB101 AD101 AF101 AH101 D102 F102 H102 J102 L102 N102 P102 R102 T102 V102 X102 Z102 AB102 AD102 AF102 AH102 D103 F103 H103 J103 L103 N103 P103 R103 T103 V103 X103 Z103 AB103 AD103 AF103 AH103 D104 F104 H104 J104 L104 N104 P104 R104 T104 V104 X104 Z104 AB104 AD104 AF104 AH104 D105 F105 H105 J105 L105 N105 P105 R105 T105 V105 X105 Z105 AB105 AD105 AF105 AH105 D106 F106 H106 J106 L106 N106 P106 R106 T106 V106 X106 Z106 AB106 AD106 AF106 AH106 D107 F107 H107 J107 L107 N107 P107 R107 T107 V107 X107 Z107 AB107 AD107 AF107 AH107 D108 F108 H108 J108 L108 N108 P108 R108 T108 V108 X108 Z108 AB108 AD108 AF108 AH108 D109 F109 H109 J109 L109 N109 P109 R109 T109 V109 X109 Z109 AB109 AD109 AF109 AH109 D110 F110 H110 J110 L110 N110 P110 R110 T110 V110 X110 Z110 AB110 AD110 AF110 AH110 D111 F111 H111 J111 L111 N111 P111 R111 T111 V111 X111 Z111 AB111 AD111 AF111 AH111 D112 F112 H112 J112 L112 N112 P112 R112 T112 V112 X112 Z112 AB112 AD112 AF112 AH112 D113 F113 H113 J113 L113 N113 P113 R113 T113 V113 X113 Z113 AB113 AD113 AF113 AH113 D114 F114 H114 J114 L114 N114 P114 R114 T114 V114 X114 Z114 AB114 AD114 AF114 AH114 D115 F115 H115 J115 L115 N115 P115 R115 T115 V115 X115 Z115 AB115 AD115 AF115 AH115 D116 F116 H116 J116 L116 N116 P116 R116 T116 V116 X116 Z116 AB116 AD116 AF116 AH116 D117 F117 H117 J117 L117 N117 P117 R117 T117 V117 X117 Z117 AB117 AD117 AF117 AH117 D118 F118 H118 J118 L118 N118 P118 R118 T118 V118 X118 Z118 AB118 AD118 AF118 AH118 D119 F119 H119 J119 L119 N119 P119 R119 T119 V119 X119 Z119 AB119 AD119 AF119 AH119 D120 F120 H120 J120 L120 N120 P120 R120 T120 V120 X120 Z120 AB120 AD120 AF120 AH120 D121 F121 H121 J121 L121 N121 P121 R121 T121 V121 X121 Z121 AB121 AD121 AF121 AH121 D122 F122 H122 J122 L122 N122 P122 R122 T122 V122 X122 Z122 AB122 AD122 AF122 AH122 D123 F123 H123 J123 L123 N123 P123 R123 T123 V123 X123 Z123 AB123 AD123 AF123 AH123 D124 F124 H124 J124 L124 N124 P124 R124 T124 V124 X124 Z124 AB124 AD124 AF124 AH124 D125 F125 H125 J125 L125 N125 P125 R125 T125 V125 X125 Z125 AB125 AD125 AF125 AH125 D126 F126 H126 J126 L126 N126 P126 R126 T126 V126 X126 Z126 AB126 AD126 AF126 AH126 D127 F127 H127 J127 L127 N127 P127 R127 T127 V127 X127 Z127 AB127 AD127 AF127 AH127 D128 F128 H128 J128 L128 N128 P128 R128 T128 V128 X128 Z128 AB128 AD128 AF128 AH128 D129 F129 H129 J129 L129 N129 P129 R129 T129 V129 X129 Z129 AB129 AD129 AF129 AH129 D130 F130 H130 J130 L130 N130 P130 R130 T130 V130 X130 Z130 AB130 AD130 AF130 AH130 D131 F131 H131 J131 L131 N131 P131 R131 T131 V131 X131 Z131 AB131 AD131 AF131 AH131 D132 F132 H132 J132 L132 N132 P132 R132 T132 V132 X132 Z132 AB132 AD132 AF132 AH132 D133 F133 H133 J133 L133 N133 P133 R133 T133 V133 X133 Z133 AB133 AD133 AF133 AH133 D134 F134 H134 J134 L134 N134 P134 R134 T134 V134 X134 Z134 AB134 AD134 AF134 AH134 D135 F135 H135 J135 L135 N135 P135 R135 T135 V135 X135 Z135 AB135 AD135 AF135 AH135 D136 F136 H136 J136 L136 N136 P136 R136 T136 V136 X136 Z136 AB136 AD136 AF136 AH136 D137 F137 H137 J137 L137 N137 P137 R137 T137 V137 X137 Z137 AB137 AD137 AF137 AH137 D138 F138 H138 J138 L138 N138 P138 R138 T138 V138 X138 Z138 AB138 AD138 AF138 AH138 D139 F139 H139 J139 L139 N139 P139 R139 T139 V139 X139 Z139 AB139 AD139 AF139 AH139 D140 F140 H140 J140 L140 N140 P140 R140 T140 V140 X140 Z140 AB140 AD140 AF140 AH140 D141 F141 H141 J141 L141 N141 P141 R141 T141 V141 X141 Z141 AB141 AD141 AF141 AH141 D142 F142 H142 J142 L142 N142 P142 R142 T142 V142 X142 Z142 AB142 AD142 AF142 AH142 D143 F143 H143 J143 L143 N143 P143 R143 T143 V143 X143 Z143 AB143 AD143 AF143 AH143 D144 F144 H144 J144 L144 N144 P144 R144 T144 V144 X144 Z144 AB144 AD144 AF144 AH144 D145 F145 H145 J145 L145 N145 P145 R145 T145 V145 X145 Z145 AB145 AD145 AF145 AH145 D146 F146 H146 J146 L146 N146 P146 R146 T146 V146 X146 Z146 AB146 AD146 AF146 AH146 D147 F147 H147 J147 L147 N147 P147 R147 T147 V147 X147 Z147 AB147 AD147 AF147 AH147 D148 F148 H148 J148 L148 N148 P148 R148 T148 V148 X148 Z148 AB148 AD148 AF148 AH148 D149 F149 H149 J149 L149 N149 P149 R149 T149 V149 X149 Z149 AB149 AD149 AF149 AH149 D150 F150 H150 J150 L150 N150 P150 R150 T150 V150 X150 Z150 AB150 AD150 AF150 AH150 D151 F151 H151 J151 L151 N151 P151 R151 T151 V151 X151 Z151 AB151 AD151 AF151 AH151 D152 F152 H152 J152 L152 N152 P152 R152 T152 V152 X152 Z152 AB152 AD152 AF152 AH152 D153 F153 H153 J153 L153 N153 P153 R153 T153 V153 X153 Z153 AB153 AD153 AF153 AH153 D154 F154 H154 J154 L154 N154 P154 R154 T154 V154 X154 Z154 AB154 AD154 AF154 AH154 D155 F155 H155 J155 L155 N155 P155 R155 T155 V155 X155 Z155 AB155 AD155 AF155 AH155 D156 F156 H156 J156 L156 N156 P156 R156 T156 V156 X156 Z156 AB156 AD156 AF156 AH156 D157 F157 H157 J157 L157 N157 P157 R157 T157 V157 X157 Z157 AB157 AD157 AF157 AH157 D158 F158 H158 J158 L158 N158 P158 R158 T158 V158 X158 Z158 AB158 AD158 AF158 AH158 D159 F159 H159 J159 L159 N159 P159 R159 T159 V159 X159 Z159 AB159 AD159 AF159 AH159 D160 F160 H160 J160 L160 N160 P160 R160 T160 V160 X160 Z160 AB160 AD160 AF160 AH160 D161 F161 H161 J161 L161 N161 P161 R161 T161 V161 X161 Z161 AB161 AD161 AF161 AH161 D162 F162 H162 J162 L162 N162 P162 R162 T162 V162 X162 Z162 AB162 AD162 AF162 AH162 D163 F163 H163 J163 L163 N163 P163 R163 T163 V163 X163 Z163 AB163 AD163 AF163 AH163 D164 F164 H164 J164 L164 N164 P164 R164 T164 V164 X164 Z164 AB164 AD164 AF164 AH164 D165 F165 H165 J165 L165 N165 P165 R165 T165 V165 X165 Z165 AB165 AD165 AF165 AH165 D166 F166 H166 J166 L166 N166 P166 R166 T166 V166 X166 Z166 AB166 AD166 AF166 AH166 D167 F167 H167 J167 L167 N167 P167 R167 T167 V167 X167 Z167 AB167 AD167 AF167 AH167 D168 F168 H168 J168 L168 N168 P168 R168 T168 V168 X168 Z168 AB168 AD168 AF168 AH168 D169 F169 H169 J169 L169 N169 P169 R169 T169 V169 X169 Z169 AB169 AD169 AF169 AH169 D170 F170 H170 J170 L170 N170 P170 R170 T170 V170 X170 Z170 AB170 AD170 AF170 AH170 D171 F171 H171 J171 L171 N171 P171 R171 T171 V171 X171 Z171 AB171 AD171 AF171 AH171 D172 F172 H172 J172 L172 N172 P172 R172 T172 V172 X172 Z172 AB172 AD172 AF172 AH172 D173 F173 H173 J173 L173 N173 P173 R173 T173 V173 X173 Z173 AB173 AD173 AF173 AH173 D174 F174 H174 J174 L174 N174 P174 R174 T174 V174 X174 Z174 AB174 AD174 AF174 AH174 D175 F175 H175 J175 L175 N175 P175 R175 T175 V175 X175 Z175 AB175 AD175 AF175 AH175 D176 F176 H176 J176 L176 N176 P176 R176 T176 V176 X176 Z176 AB176 AD176 AF176 AH176 D177 F177 H177 J177 L177 N177 P177 R177 T177 V177 X177 Z177 AB177 AD177 AF177 AH177 D178 F178 H178 J178 L178 N178 P178 R178 T178 V178 X178 Z178 AB178 AD178 AF178 AH178 D179 F179 H179 J179 L179 N179 P179 R179 T179 V179 X179 Z179 AB179 AD179 AF179 AH179 D180 F180 H180 J180 L180 N180 P180 R180 T180 V180 X180 Z180 AB180 AD180 AF180 AH180 D181 F181 H181 J181 L181 N181 P181 R181 T181 V181 X181 Z181 AB181 AD181 AF181 AH181 D182 F182 H182 J182 L182 N182 P182 R182 T182 V182 X182 Z182 AB182 AD182 AF182 AH182 D183 F183 H183 J183 L183 N183 P183 R183 T183 V183 X183 Z183 AB183 AD183 AF183 AH183 D184 F184 H184 J184 L184 N184 P184 R184 T184 V184 X184 Z184 AB184 AD184 AF184 AH184 D185 F185 H185 J185 L185 N185 P185 R185 T185 V185 X185 Z185 AB185 AD185 AF185 AH185 D186 F186 H186 J186 L186 N186 P186 R186 T186 V186 X186 Z186 AB186 AD186 AF186 AH186 D187 F187 H187 J187 L187 N187 P187 R187 T187 V187 X187 Z187 AB187 AD187 AF187 AH187 D188 F188 H188 J188 L188 N188 P188 R188 T188 V188 X188 Z188 AB188 AD188 AF188 AH188 D189 F189 H189 J189 L189 N189 P189 R189 T189 V189 X189 Z189 AB189 AD189 AF189 AH189 D190 F190 H190 J190 L190 N190 P190 R190 T190 V190 X190 Z190 AB190 AD190 AF190 AH190 D191 F191 H191 J191 L191 N191 P191 R191 T191 V191 X191 Z191 AB191 AD191 AF191 AH191 D192 F192 H192 J192 L192 N192 P192 R192 T192 V192 X192 Z192 AB192 AD192 AF192 AH192 D193 F193 H193 J193 L193 N193 P193 R193 T193 V193 X193 Z193 AB193 AD193 AF193 AH193">
    <cfRule type="cellIs" dxfId="43" priority="1" operator="equal" stopIfTrue="1">
      <formula>"F"</formula>
    </cfRule>
  </conditionalFormatting>
  <conditionalFormatting sqref="E2 K2 Q2 S2 W2 AA2 AC2 AG2 E3 K3 Q3 S3 W3 AA3 AC3 AG3 E4 K4 Q4 S4 W4 AA4 AC4 AG4 E5 K5 Q5 S5 W5 AA5 AC5 AG5 E6 K6 Q6 S6 W6 AA6 AC6 AG6 E7 K7 Q7 S7 W7 AA7 AC7 AG7 E8 K8 Q8 S8 W8 AA8 AC8 AG8 E9 K9 Q9 S9 W9 AA9 AC9 AG9 E10 K10 Q10 S10 W10 AA10 AC10 AG10 E11 K11 Q11 S11 W11 AA11 AC11 AG11 E12 K12 Q12 S12 W12 AA12 AC12 AG12 E13 K13 Q13 S13 W13 AA13 AC13 AG13 E14 K14 Q14 S14 W14 AA14 AC14 AG14 E15 K15 Q15 S15 W15 AA15 AC15 AG15 E16 K16 Q16 S16 W16 AA16 AC16 AG16 E17 K17 Q17 S17 W17 AA17 AC17 AG17 E18 K18 Q18 S18 W18 AA18 AC18 AG18 E19 K19 Q19 S19 W19 AA19 AC19 AG19 E20 K20 Q20 S20 W20 AA20 AC20 AG20 E21 K21 Q21 S21 W21 AA21 AC21 AG21 E22 K22 Q22 S22 W22 AA22 AC22 AG22 E23 K23 Q23 S23 W23 AA23 AC23 AG23 E24 K24 Q24 S24 W24 AA24 AC24 AG24 E25 K25 Q25 S25 W25 AA25 AC25 AG25 E26 K26 Q26 S26 W26 AA26 AC26 AG26 E27 K27 Q27 S27 W27 AA27 AC27 AG27 E28 K28 Q28 S28 W28 AA28 AC28 AG28 E29 K29 Q29 S29 W29 AA29 AC29 AG29 E30 K30 Q30 S30 W30 AA30 AC30 AG30 E31 K31 Q31 S31 W31 AA31 AC31 AG31 E32 K32 Q32 S32 W32 AA32 AC32 AG32 E33 K33 Q33 S33 W33 AA33 AC33 AG33 E34 K34 Q34 S34 W34 AA34 AC34 AG34 E35 K35 Q35 S35 W35 AA35 AC35 AG35 E36 K36 Q36 S36 W36 AA36 AC36 AG36 E37 K37 Q37 S37 W37 AA37 AC37 AG37 E38 K38 Q38 S38 W38 AA38 AC38 AG38 E39 K39 Q39 S39 W39 AA39 AC39 AG39 E40 K40 Q40 S40 W40 AA40 AC40 AG40 E41 K41 Q41 S41 W41 AA41 AC41 AG41 E42 K42 Q42 S42 W42 AA42 AC42 AG42 E43 K43 Q43 S43 W43 AA43 AC43 AG43 E44 K44 Q44 S44 W44 AA44 AC44 AG44 E45 K45 Q45 S45 W45 AA45 AC45 AG45 E46 K46 Q46 S46 W46 AA46 AC46 AG46 E47 K47 Q47 S47 W47 AA47 AC47 AG47 E48 K48 Q48 S48 W48 AA48 AC48 AG48 E49 K49 Q49 S49 W49 AA49 AC49 AG49 E50 K50 Q50 S50 W50 AA50 AC50 AG50 E51 K51 Q51 S51 W51 AA51 AC51 AG51 E52 K52 Q52 S52 W52 AA52 AC52 AG52 E53 K53 Q53 S53 W53 AA53 AC53 AG53 E54 K54 Q54 S54 W54 AA54 AC54 AG54 E55 K55 Q55 S55 W55 AA55 AC55 AG55 E56 K56 Q56 S56 W56 AA56 AC56 AG56 E57 K57 Q57 S57 W57 AA57 AC57 AG57 E58 K58 Q58 S58 W58 AA58 AC58 AG58 E59 K59 Q59 S59 W59 AA59 AC59 AG59 E60 K60 Q60 S60 W60 AA60 AC60 AG60 E61 K61 Q61 S61 W61 AA61 AC61 AG61 E62 K62 Q62 S62 W62 AA62 AC62 AG62 E63 K63 Q63 S63 W63 AA63 AC63 AG63 E64 K64 Q64 S64 W64 AA64 AC64 AG64 E65 K65 Q65 S65 W65 AA65 AC65 AG65 E66 K66 Q66 S66 W66 AA66 AC66 AG66 E67 K67 Q67 S67 W67 AA67 AC67 AG67 E68 K68 Q68 S68 W68 AA68 AC68 AG68 E69 K69 Q69 S69 W69 AA69 AC69 AG69 E70 K70 Q70 S70 W70 AA70 AC70 AG70 E71 K71 Q71 S71 W71 AA71 AC71 AG71 E72 K72 Q72 S72 W72 AA72 AC72 AG72 E73 K73 Q73 S73 W73 AA73 AC73 AG73 E74 K74 Q74 S74 W74 AA74 AC74 AG74 E75 K75 Q75 S75 W75 AA75 AC75 AG75 E76 K76 Q76 S76 W76 AA76 AC76 AG76 E77 K77 Q77 S77 W77 AA77 AC77 AG77 E78 K78 Q78 S78 W78 AA78 AC78 AG78 E79 K79 Q79 S79 W79 AA79 AC79 AG79 E80 K80 Q80 S80 W80 AA80 AC80 AG80 E81 K81 Q81 S81 W81 AA81 AC81 AG81 E82 K82 Q82 S82 W82 AA82 AC82 AG82 E83 K83 Q83 S83 W83 AA83 AC83 AG83 E84 K84 Q84 S84 W84 AA84 AC84 AG84 E85 K85 Q85 S85 W85 AA85 AC85 AG85 E86 K86 Q86 S86 W86 AA86 AC86 AG86 E87 K87 Q87 S87 W87 AA87 AC87 AG87 E88 K88 Q88 S88 W88 AA88 AC88 AG88 E89 K89 Q89 S89 W89 AA89 AC89 AG89 E90 K90 Q90 S90 W90 AA90 AC90 AG90 E91 K91 Q91 S91 W91 AA91 AC91 AG91 E92 K92 Q92 S92 W92 AA92 AC92 AG92 E93 K93 Q93 S93 W93 AA93 AC93 AG93 E94 K94 Q94 S94 W94 AA94 AC94 AG94 E95 K95 Q95 S95 W95 AA95 AC95 AG95 E96 K96 Q96 S96 W96 AA96 AC96 AG96 E97 K97 Q97 S97 W97 AA97 AC97 AG97 E98 K98 Q98 S98 W98 AA98 AC98 AG98 E99 K99 Q99 S99 W99 AA99 AC99 AG99 E100 K100 Q100 S100 W100 AA100 AC100 AG100 E101 K101 Q101 S101 W101 AA101 AC101 AG101 E102 K102 Q102 S102 W102 AA102 AC102 AG102 E103 K103 Q103 S103 W103 AA103 AC103 AG103 E104 K104 Q104 S104 W104 AA104 AC104 AG104 E105 K105 Q105 S105 W105 AA105 AC105 AG105 E106 K106 Q106 S106 W106 AA106 AC106 AG106 E107 K107 Q107 S107 W107 AA107 AC107 AG107 E108 K108 Q108 S108 W108 AA108 AC108 AG108 E109 K109 Q109 S109 W109 AA109 AC109 AG109 E110 K110 Q110 S110 W110 AA110 AC110 AG110 E111 K111 Q111 S111 W111 AA111 AC111 AG111 E112 K112 Q112 S112 W112 AA112 AC112 AG112 E113 K113 Q113 S113 W113 AA113 AC113 AG113 E114 K114 Q114 S114 W114 AA114 AC114 AG114 E115 K115 Q115 S115 W115 AA115 AC115 AG115 E116 K116 Q116 S116 W116 AA116 AC116 AG116 E117 K117 Q117 S117 W117 AA117 AC117 AG117 E118 K118 Q118 S118 W118 AA118 AC118 AG118 E119 K119 Q119 S119 W119 AA119 AC119 AG119 E120 K120 Q120 S120 W120 AA120 AC120 AG120 E121 K121 Q121 S121 W121 AA121 AC121 AG121 E122 K122 Q122 S122 W122 AA122 AC122 AG122 E123 K123 Q123 S123 W123 AA123 AC123 AG123 E124 K124 Q124 S124 W124 AA124 AC124 AG124 E125 K125 Q125 S125 W125 AA125 AC125 AG125 E126 K126 Q126 S126 W126 AA126 AC126 AG126 E127 K127 Q127 S127 W127 AA127 AC127 AG127 E128 K128 Q128 S128 W128 AA128 AC128 AG128 E129 K129 Q129 S129 W129 AA129 AC129 AG129 E130 K130 Q130 S130 W130 AA130 AC130 AG130 E131 K131 Q131 S131 W131 AA131 AC131 AG131 E132 K132 Q132 S132 W132 AA132 AC132 AG132 E133 K133 Q133 S133 W133 AA133 AC133 AG133 E134 K134 Q134 S134 W134 AA134 AC134 AG134 E135 K135 Q135 S135 W135 AA135 AC135 AG135 E136 K136 Q136 S136 W136 AA136 AC136 AG136 E137 K137 Q137 S137 W137 AA137 AC137 AG137 E138 K138 Q138 S138 W138 AA138 AC138 AG138 E139 K139 Q139 S139 W139 AA139 AC139 AG139 E140 K140 Q140 S140 W140 AA140 AC140 AG140 E141 K141 Q141 S141 W141 AA141 AC141 AG141 E142 K142 Q142 S142 W142 AA142 AC142 AG142 E143 K143 Q143 S143 W143 AA143 AC143 AG143 E144 K144 Q144 S144 W144 AA144 AC144 AG144 E145 K145 Q145 S145 W145 AA145 AC145 AG145 E146 K146 Q146 S146 W146 AA146 AC146 AG146 E147 K147 Q147 S147 W147 AA147 AC147 AG147 E148 K148 Q148 S148 W148 AA148 AC148 AG148 E149 K149 Q149 S149 W149 AA149 AC149 AG149 E150 K150 Q150 S150 W150 AA150 AC150 AG150 E151 K151 Q151 S151 W151 AA151 AC151 AG151 E152 K152 Q152 S152 W152 AA152 AC152 AG152 E153 K153 Q153 S153 W153 AA153 AC153 AG153 E154 K154 Q154 S154 W154 AA154 AC154 AG154 E155 K155 Q155 S155 W155 AA155 AC155 AG155 E156 K156 Q156 S156 W156 AA156 AC156 AG156 E157 K157 Q157 S157 W157 AA157 AC157 AG157 E158 K158 Q158 S158 W158 AA158 AC158 AG158 E159 K159 Q159 S159 W159 AA159 AC159 AG159 E160 K160 Q160 S160 W160 AA160 AC160 AG160 E161 K161 Q161 S161 W161 AA161 AC161 AG161 E162 K162 Q162 S162 W162 AA162 AC162 AG162 E163 K163 Q163 S163 W163 AA163 AC163 AG163 E164 K164 Q164 S164 W164 AA164 AC164 AG164 E165 K165 Q165 S165 W165 AA165 AC165 AG165 E166 K166 Q166 S166 W166 AA166 AC166 AG166 E167 K167 Q167 S167 W167 AA167 AC167 AG167 E168 K168 Q168 S168 W168 AA168 AC168 AG168 E169 K169 Q169 S169 W169 AA169 AC169 AG169 E170 K170 Q170 S170 W170 AA170 AC170 AG170 E171 K171 Q171 S171 W171 AA171 AC171 AG171 E172 K172 Q172 S172 W172 AA172 AC172 AG172 E173 K173 Q173 S173 W173 AA173 AC173 AG173 E174 K174 Q174 S174 W174 AA174 AC174 AG174 E175 K175 Q175 S175 W175 AA175 AC175 AG175 E176 K176 Q176 S176 W176 AA176 AC176 AG176 E177 K177 Q177 S177 W177 AA177 AC177 AG177 E178 K178 Q178 S178 W178 AA178 AC178 AG178 E179 K179 Q179 S179 W179 AA179 AC179 AG179 E180 K180 Q180 S180 W180 AA180 AC180 AG180 E181 K181 Q181 S181 W181 AA181 AC181 AG181 E182 K182 Q182 S182 W182 AA182 AC182 AG182 E183 K183 Q183 S183 W183 AA183 AC183 AG183 E184 K184 Q184 S184 W184 AA184 AC184 AG184 E185 K185 Q185 S185 W185 AA185 AC185 AG185 E186 K186 Q186 S186 W186 AA186 AC186 AG186 E187 K187 Q187 S187 W187 AA187 AC187 AG187 E188 K188 Q188 S188 W188 AA188 AC188 AG188 E189 K189 Q189 S189 W189 AA189 AC189 AG189 E190 K190 Q190 S190 W190 AA190 AC190 AG190 E191 K191 Q191 S191 W191 AA191 AC191 AG191 E192 K192 Q192 S192 W192 AA192 AC192 AG192 E193 K193 Q193 S193 W193 AA193 AC193 AG193">
    <cfRule type="cellIs" dxfId="44" priority="1" operator="lessThan" stopIfTrue="1">
      <formula>10</formula>
    </cfRule>
    <cfRule type="cellIs" dxfId="45" priority="2" operator="equal" stopIfTrue="1">
      <formula>"AB"</formula>
    </cfRule>
  </conditionalFormatting>
  <conditionalFormatting sqref="G2:G193 M2:M193 AE2:AE193">
    <cfRule type="cellIs" dxfId="46" priority="1" operator="lessThan" stopIfTrue="1">
      <formula>20</formula>
    </cfRule>
    <cfRule type="cellIs" dxfId="47" priority="2" operator="equal" stopIfTrue="1">
      <formula>"AB"</formula>
    </cfRule>
  </conditionalFormatting>
  <conditionalFormatting sqref="AJ2:AJ193">
    <cfRule type="cellIs" dxfId="48" priority="1" operator="equal" stopIfTrue="1">
      <formula>"FAIL"</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