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8" windowWidth="14808" windowHeight="8016"/>
  </bookViews>
  <sheets>
    <sheet name="F-Aler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6" i="1" l="1"/>
  <c r="N57" i="1"/>
  <c r="N58" i="1"/>
  <c r="N59" i="1"/>
  <c r="N60" i="1"/>
  <c r="N61" i="1"/>
  <c r="N62" i="1"/>
  <c r="N63" i="1"/>
  <c r="N44" i="1"/>
  <c r="N45" i="1"/>
  <c r="N46" i="1"/>
  <c r="N47" i="1"/>
  <c r="N48" i="1"/>
  <c r="N49" i="1"/>
  <c r="N50" i="1"/>
  <c r="N51" i="1"/>
  <c r="N52" i="1"/>
  <c r="N53" i="1"/>
  <c r="N54" i="1"/>
  <c r="N55" i="1"/>
  <c r="N36" i="1"/>
  <c r="N37" i="1"/>
  <c r="N38" i="1"/>
  <c r="N39" i="1"/>
  <c r="N40" i="1"/>
  <c r="N41" i="1"/>
  <c r="N42" i="1"/>
  <c r="N43" i="1"/>
  <c r="N31" i="1"/>
  <c r="N32" i="1"/>
  <c r="N33" i="1"/>
  <c r="N34" i="1"/>
  <c r="N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<sst xmlns="http://schemas.openxmlformats.org/spreadsheetml/2006/main" count="448" uniqueCount="202">
  <si>
    <t>ADDRESS</t>
  </si>
  <si>
    <t>CAUSE</t>
  </si>
  <si>
    <t>ACTION</t>
  </si>
  <si>
    <t>snehadeep soc, koparkhairne, sec17</t>
  </si>
  <si>
    <t>electric meter room S.C</t>
  </si>
  <si>
    <t>residence</t>
  </si>
  <si>
    <t>No</t>
  </si>
  <si>
    <t>exhaust blower</t>
  </si>
  <si>
    <t>extinguish</t>
  </si>
  <si>
    <t>vashi koparkhairne rd, sec16</t>
  </si>
  <si>
    <t>overheaed car engine</t>
  </si>
  <si>
    <t>burning car</t>
  </si>
  <si>
    <t>water</t>
  </si>
  <si>
    <t>disconnected battery &amp; cooled engine</t>
  </si>
  <si>
    <t>vashi palm beach rd, sec16</t>
  </si>
  <si>
    <t>cable caught fire(transformer)</t>
  </si>
  <si>
    <t>transformer</t>
  </si>
  <si>
    <t>ABC fire extinguisher</t>
  </si>
  <si>
    <t>lock broken</t>
  </si>
  <si>
    <t>omkar soc, sec22, turbhe gaon</t>
  </si>
  <si>
    <t>fridge S.C</t>
  </si>
  <si>
    <t>thane belapur rd, sec 12, vashi, aminman apt</t>
  </si>
  <si>
    <t>property caught fire from S.C</t>
  </si>
  <si>
    <t>devashish soc, vashi kopar rd, sec28, vashi</t>
  </si>
  <si>
    <t>electric meter room S.C(plywood caught fire)</t>
  </si>
  <si>
    <t>mini water tender</t>
  </si>
  <si>
    <t>power cut &amp; poured water</t>
  </si>
  <si>
    <t>vashi belapur rd, APMC market</t>
  </si>
  <si>
    <t>SC</t>
  </si>
  <si>
    <t>market</t>
  </si>
  <si>
    <t>vashi kopar rd, sec15, room 567</t>
  </si>
  <si>
    <t>air cooler caught fire</t>
  </si>
  <si>
    <t>building</t>
  </si>
  <si>
    <t>extinguished by civilians</t>
  </si>
  <si>
    <t>thane belapur rd, MIDC pawne, plot no 145</t>
  </si>
  <si>
    <t>chemical drum caught fire</t>
  </si>
  <si>
    <t>industry</t>
  </si>
  <si>
    <t>Yes</t>
  </si>
  <si>
    <t>angarika soc, sec 4, vashi</t>
  </si>
  <si>
    <t>unknown</t>
  </si>
  <si>
    <t>vashi, sec 10, next to reliance fresh</t>
  </si>
  <si>
    <t>meter box caught fire</t>
  </si>
  <si>
    <t>road</t>
  </si>
  <si>
    <t>power supply cut &amp; inspection</t>
  </si>
  <si>
    <t>vashi kopar rd, sec 17, yummy dosa</t>
  </si>
  <si>
    <t>overhead S. C</t>
  </si>
  <si>
    <t>thane belapur rd, plot 46, sec 1, koparkhairne</t>
  </si>
  <si>
    <t>internet cable box caught fire</t>
  </si>
  <si>
    <t>turbhe vashi rd, kanda-batata market, sec18, sirsa comp</t>
  </si>
  <si>
    <t>AC caught fire</t>
  </si>
  <si>
    <t>commercial</t>
  </si>
  <si>
    <t>multipurpose fire engine, water</t>
  </si>
  <si>
    <t>vashi kopar rd, sec 14, vashi, NMCV official, mumbai</t>
  </si>
  <si>
    <t>extinguisher</t>
  </si>
  <si>
    <t>vashi belapur rd, sec18, vashi, veg hotel</t>
  </si>
  <si>
    <t>fridge caught fire</t>
  </si>
  <si>
    <t>hotel</t>
  </si>
  <si>
    <t>extinguisher, water</t>
  </si>
  <si>
    <t>vashi kopar rd, sec14, vashi, new alaknanda soc</t>
  </si>
  <si>
    <t>Unknown</t>
  </si>
  <si>
    <t>vashi kopar rd, sec20, snehadeep hospital</t>
  </si>
  <si>
    <t>wiring S.C</t>
  </si>
  <si>
    <t>hospital</t>
  </si>
  <si>
    <t>fire extinguisher</t>
  </si>
  <si>
    <t>current supply cut-off, extinguish</t>
  </si>
  <si>
    <t>sion panvel highway rd, vashi bridge, sec30</t>
  </si>
  <si>
    <t>car</t>
  </si>
  <si>
    <t>Vashi Sion Panvel Highway,Sec17</t>
  </si>
  <si>
    <t>Meter room caught fire</t>
  </si>
  <si>
    <t>Residental</t>
  </si>
  <si>
    <t>Extinguish</t>
  </si>
  <si>
    <t>Vashi Koparkhirne Road,Sec 11,Palime apartment</t>
  </si>
  <si>
    <t>Garbage caught fire due to fireworks</t>
  </si>
  <si>
    <t>Mini tender</t>
  </si>
  <si>
    <t>Vashi koparkhairne rd, Sec 17, Dk wines</t>
  </si>
  <si>
    <t>Shed caught fire</t>
  </si>
  <si>
    <t>Wine Shop</t>
  </si>
  <si>
    <t>Extinguisher</t>
  </si>
  <si>
    <t>Vashi koparkhairne rd, Sec 12,Ganesh row house, Plot 28</t>
  </si>
  <si>
    <t>Indoor wooden mandir </t>
  </si>
  <si>
    <t xml:space="preserve">Multi-Purpose fire Extinguisher </t>
  </si>
  <si>
    <t>Sion panvel highway rd, Vashi ,Sec16 behind Vishnudas Bhave</t>
  </si>
  <si>
    <t>Road</t>
  </si>
  <si>
    <t>2cans ABC fire extinguisher</t>
  </si>
  <si>
    <t>Man was burned near transformer</t>
  </si>
  <si>
    <t>Vashi Koparkhirne Road, Sec 19 Shivam apartment</t>
  </si>
  <si>
    <t>Bedsheet / Matres caught fire</t>
  </si>
  <si>
    <t xml:space="preserve">Multi water tender </t>
  </si>
  <si>
    <t>Vashi Koparkhirne Road, near bus depot</t>
  </si>
  <si>
    <t>Tree caught fire</t>
  </si>
  <si>
    <t>Bus Depot</t>
  </si>
  <si>
    <t>Multi-Purpose fire Extinguisher </t>
  </si>
  <si>
    <t>vashi turbhe road sec18,mapro market</t>
  </si>
  <si>
    <t xml:space="preserve">Garbage caught fire </t>
  </si>
  <si>
    <t xml:space="preserve">Extinguish </t>
  </si>
  <si>
    <t>vashi kopar rd, sec 10, behind shabri hotel</t>
  </si>
  <si>
    <t>thane belapur highway ,turbhe dumping ground</t>
  </si>
  <si>
    <t>Water browser ,multipurpose water tender and sand</t>
  </si>
  <si>
    <t>sion panvel highway rd,hari om computer shop sec17</t>
  </si>
  <si>
    <t xml:space="preserve">wiring </t>
  </si>
  <si>
    <t>Shop</t>
  </si>
  <si>
    <t>thane belapur rd, MIDC dumping ground,bk enterprise godowns</t>
  </si>
  <si>
    <t>Office</t>
  </si>
  <si>
    <t xml:space="preserve">Water browser </t>
  </si>
  <si>
    <t>Vashi Sion Panvel sec 6, wokaand hospital</t>
  </si>
  <si>
    <t>vashi palm beach rd, inorbit mall</t>
  </si>
  <si>
    <t>Garbage ,underground cable</t>
  </si>
  <si>
    <t xml:space="preserve">Road </t>
  </si>
  <si>
    <t>Multpurpose water tender</t>
  </si>
  <si>
    <t>Thane Belapur road,Turbhe naka,near bridge</t>
  </si>
  <si>
    <t>Vashi koparkhairne rd, Sec 12,railway station slum area</t>
  </si>
  <si>
    <t>rail road</t>
  </si>
  <si>
    <t>Fire engine pump and water</t>
  </si>
  <si>
    <t>sion panvel highway rd,kerala bhawan</t>
  </si>
  <si>
    <t>ground</t>
  </si>
  <si>
    <t>sion panvel highway rd,sahitya sabhagruha, sec6</t>
  </si>
  <si>
    <t>Short circuit of solar panel</t>
  </si>
  <si>
    <t>panvel vashi gaon slum area jagratheshwar temple road</t>
  </si>
  <si>
    <t>Grass</t>
  </si>
  <si>
    <t>slum</t>
  </si>
  <si>
    <t>sion panvel highway rd</t>
  </si>
  <si>
    <t>Riots</t>
  </si>
  <si>
    <t>gas engine and water</t>
  </si>
  <si>
    <t>thane belapur highway ,turbhe gaon, sec22</t>
  </si>
  <si>
    <t>mscb DP short circuit</t>
  </si>
  <si>
    <t>fire extinguisher and muti purpose tender</t>
  </si>
  <si>
    <t>Cut off supply</t>
  </si>
  <si>
    <t>Sion panvel rd, Vashi khadi Mumbai- Panvel Highway Rd</t>
  </si>
  <si>
    <t>Car Engine's battery wiring S. C</t>
  </si>
  <si>
    <t>Fire engine pump</t>
  </si>
  <si>
    <t>Extinguish water </t>
  </si>
  <si>
    <t>sion panvel highway rd, mumbai-pune khadi bridge</t>
  </si>
  <si>
    <t>Engine got overheated</t>
  </si>
  <si>
    <t>Civilians used water</t>
  </si>
  <si>
    <t>vashi koparkhairne highway rd, sec28, behind Diamond hotel</t>
  </si>
  <si>
    <t>Mini water tender</t>
  </si>
  <si>
    <t xml:space="preserve">Extinguish water </t>
  </si>
  <si>
    <t>vashi palm beach rd, sec 4, behind vrindhavan society</t>
  </si>
  <si>
    <t>Transformer wire caught fire</t>
  </si>
  <si>
    <t>Stopped supply of transformer , extinguish </t>
  </si>
  <si>
    <t>vashi palm beach uran rf, vaishav logistics, container godown</t>
  </si>
  <si>
    <t>Godown</t>
  </si>
  <si>
    <t>Water browser </t>
  </si>
  <si>
    <t>thane belapur highway rd APMC market office</t>
  </si>
  <si>
    <t>Car's engine caught fire</t>
  </si>
  <si>
    <t>Road </t>
  </si>
  <si>
    <t>Multi water tender</t>
  </si>
  <si>
    <t>Extinguish </t>
  </si>
  <si>
    <t xml:space="preserve">sion panvel vashi gaon, plot 57, ganga society </t>
  </si>
  <si>
    <t>Short circuit of cable</t>
  </si>
  <si>
    <t>Main supply was stopped</t>
  </si>
  <si>
    <t>thane belapur rd, koparkhairne, sec2, prestige exclusive shop</t>
  </si>
  <si>
    <t>Water </t>
  </si>
  <si>
    <t>sion panvel, sce 6, MSCB</t>
  </si>
  <si>
    <t>MSCB pillar caught fire</t>
  </si>
  <si>
    <t>MSCB supply cut off</t>
  </si>
  <si>
    <t xml:space="preserve">Vashi koparkhairne rd, JN society </t>
  </si>
  <si>
    <t>Room's tubelight S. C</t>
  </si>
  <si>
    <t>Room</t>
  </si>
  <si>
    <t>Civilians called wiremen to cut off supply</t>
  </si>
  <si>
    <t>vashi, sec16, neelgiri society,  street</t>
  </si>
  <si>
    <t>Street light S. C</t>
  </si>
  <si>
    <t>Turbhe Road,APMC,Bunder Market</t>
  </si>
  <si>
    <t>Car caught fire</t>
  </si>
  <si>
    <t>Water</t>
  </si>
  <si>
    <t>Sion Panvel, Sec17,Jai Jawn Building</t>
  </si>
  <si>
    <t>First Floor cable caught fire</t>
  </si>
  <si>
    <t>Shikha Tower,Sec 1, Koparkhairne</t>
  </si>
  <si>
    <t>Sion Panvel, Sec 9,Millenium Tower</t>
  </si>
  <si>
    <t>Civilians used fire extinguisher</t>
  </si>
  <si>
    <t>Thane Belapur road,Sec 10,Police Station</t>
  </si>
  <si>
    <t>Multi-Purpose fire extinguisher and water</t>
  </si>
  <si>
    <t>Vashi Koparkhirne Road,Sec 17,APMC,Kanda Batata Market,Inside Cabin</t>
  </si>
  <si>
    <t>Stove caught fire</t>
  </si>
  <si>
    <t>Sion Panvel, Sec 13,Bajrang Paper Mart</t>
  </si>
  <si>
    <t>Short circuit</t>
  </si>
  <si>
    <t>Cut off supply and extinguish</t>
  </si>
  <si>
    <t>Vashi Koparkhirne Road,Sec 11,Juhu Gaon,Hotel Kapil Bar</t>
  </si>
  <si>
    <t>Cylinder caught fire</t>
  </si>
  <si>
    <t>Hotel</t>
  </si>
  <si>
    <t>ABC powder</t>
  </si>
  <si>
    <t>Extinguish Water</t>
  </si>
  <si>
    <t>Thane Belapur road,Turbhe naka</t>
  </si>
  <si>
    <t>Truck's cabin caught fire</t>
  </si>
  <si>
    <t>Vashi Thane Palm beach road,Sec11,Ananya Vas Building</t>
  </si>
  <si>
    <t>Room caught fire</t>
  </si>
  <si>
    <t>extinguished by civilians, water by firemen</t>
  </si>
  <si>
    <t>Extinguish by civilians</t>
  </si>
  <si>
    <t>electric supply cut by civilians &amp; inspection by dept</t>
  </si>
  <si>
    <t>power supply cut by civilians</t>
  </si>
  <si>
    <t>already extinguished by civilians</t>
  </si>
  <si>
    <t>TypeOfEnv</t>
  </si>
  <si>
    <t>NoOfFiremen</t>
  </si>
  <si>
    <t>NoOfVehicles</t>
  </si>
  <si>
    <t>CallTime</t>
  </si>
  <si>
    <t>ReachTime</t>
  </si>
  <si>
    <t>ReturnTime</t>
  </si>
  <si>
    <t>SecondCallReqd</t>
  </si>
  <si>
    <t>EquipmentUsed</t>
  </si>
  <si>
    <t>ExtinguishedBy</t>
  </si>
  <si>
    <t>SrNo</t>
  </si>
  <si>
    <t>CASUALITY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</si>
</sst>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D1" workbookViewId="0">
      <selection activeCell="L1" sqref="L1"/>
    </sheetView>
  </sheetViews>
  <sheetFormatPr defaultRowHeight="14.4" x14ac:dyDescent="0.3"/>
  <cols>
    <col min="1" max="1" width="6.109375" customWidth="1"/>
    <col min="2" max="2" width="55.77734375" customWidth="1"/>
    <col min="3" max="3" width="35.44140625" customWidth="1"/>
    <col min="4" max="4" width="19.109375" customWidth="1"/>
    <col min="5" max="5" width="13.88671875" customWidth="1"/>
    <col min="6" max="6" width="13" customWidth="1"/>
    <col min="8" max="8" width="12" customWidth="1"/>
    <col min="9" max="9" width="12.5546875" customWidth="1"/>
    <col min="10" max="10" width="12.109375" customWidth="1"/>
    <col min="11" max="11" width="29.33203125" customWidth="1"/>
    <col min="12" max="12" width="14.33203125" customWidth="1"/>
    <col min="13" max="13" width="40.33203125" customWidth="1"/>
    <col min="14" max="14" width="15.77734375" customWidth="1"/>
  </cols>
  <sheetData>
    <row r="1" spans="1:14" x14ac:dyDescent="0.3">
      <c r="A1" t="s">
        <v>200</v>
      </c>
      <c r="B1" t="s">
        <v>0</v>
      </c>
      <c r="C1" t="s">
        <v>1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201</v>
      </c>
      <c r="M1" t="s">
        <v>2</v>
      </c>
      <c r="N1" t="s">
        <v>199</v>
      </c>
    </row>
    <row r="2" spans="1:14" x14ac:dyDescent="0.3">
      <c r="A2">
        <v>1</v>
      </c>
      <c r="B2" t="s">
        <v>3</v>
      </c>
      <c r="C2" t="s">
        <v>4</v>
      </c>
      <c r="D2" t="s">
        <v>5</v>
      </c>
      <c r="E2">
        <v>6</v>
      </c>
      <c r="F2">
        <v>1</v>
      </c>
      <c r="G2" s="1">
        <v>0.61458333333333337</v>
      </c>
      <c r="H2" s="1">
        <v>0.61736111111111114</v>
      </c>
      <c r="I2" s="1">
        <v>0.65277777777777779</v>
      </c>
      <c r="J2" t="s">
        <v>6</v>
      </c>
      <c r="K2" t="s">
        <v>7</v>
      </c>
      <c r="L2" t="s">
        <v>6</v>
      </c>
      <c r="M2" t="s">
        <v>8</v>
      </c>
      <c r="N2" t="str">
        <f t="shared" ref="N2:N33" si="0">IF(ISNUMBER(SEARCH("civilians",M2)),"Civilians","Firemen")</f>
        <v>Firemen</v>
      </c>
    </row>
    <row r="3" spans="1:14" x14ac:dyDescent="0.3">
      <c r="A3">
        <v>2</v>
      </c>
      <c r="B3" t="s">
        <v>9</v>
      </c>
      <c r="C3" t="s">
        <v>10</v>
      </c>
      <c r="D3" t="s">
        <v>11</v>
      </c>
      <c r="E3">
        <v>7</v>
      </c>
      <c r="F3">
        <v>1</v>
      </c>
      <c r="G3" s="1">
        <v>0.39930555555555558</v>
      </c>
      <c r="H3" s="1">
        <v>0.40069444444444446</v>
      </c>
      <c r="I3" s="1">
        <v>0.4236111111111111</v>
      </c>
      <c r="J3" t="s">
        <v>6</v>
      </c>
      <c r="K3" t="s">
        <v>12</v>
      </c>
      <c r="L3" t="s">
        <v>6</v>
      </c>
      <c r="M3" t="s">
        <v>13</v>
      </c>
      <c r="N3" t="str">
        <f t="shared" si="0"/>
        <v>Firemen</v>
      </c>
    </row>
    <row r="4" spans="1:14" x14ac:dyDescent="0.3">
      <c r="A4">
        <v>3</v>
      </c>
      <c r="B4" t="s">
        <v>14</v>
      </c>
      <c r="C4" t="s">
        <v>15</v>
      </c>
      <c r="D4" t="s">
        <v>16</v>
      </c>
      <c r="E4">
        <v>5</v>
      </c>
      <c r="F4">
        <v>1</v>
      </c>
      <c r="G4" s="1">
        <v>0.49305555555555558</v>
      </c>
      <c r="H4" s="1">
        <v>0.49861111111111112</v>
      </c>
      <c r="I4" s="1">
        <v>0.50624999999999998</v>
      </c>
      <c r="J4" t="s">
        <v>6</v>
      </c>
      <c r="K4" t="s">
        <v>17</v>
      </c>
      <c r="L4" t="s">
        <v>6</v>
      </c>
      <c r="M4" t="s">
        <v>18</v>
      </c>
      <c r="N4" t="str">
        <f t="shared" si="0"/>
        <v>Firemen</v>
      </c>
    </row>
    <row r="5" spans="1:14" x14ac:dyDescent="0.3">
      <c r="A5">
        <v>4</v>
      </c>
      <c r="B5" t="s">
        <v>19</v>
      </c>
      <c r="C5" t="s">
        <v>20</v>
      </c>
      <c r="D5" t="s">
        <v>5</v>
      </c>
      <c r="E5">
        <v>5</v>
      </c>
      <c r="F5">
        <v>1</v>
      </c>
      <c r="G5" s="1">
        <v>0.22916666666666666</v>
      </c>
      <c r="H5" s="1">
        <v>0.23194444444444443</v>
      </c>
      <c r="I5" s="1">
        <v>0.27083333333333331</v>
      </c>
      <c r="J5" t="s">
        <v>6</v>
      </c>
      <c r="K5" t="s">
        <v>12</v>
      </c>
      <c r="L5" t="s">
        <v>6</v>
      </c>
      <c r="M5" t="s">
        <v>8</v>
      </c>
      <c r="N5" t="str">
        <f t="shared" si="0"/>
        <v>Firemen</v>
      </c>
    </row>
    <row r="6" spans="1:14" x14ac:dyDescent="0.3">
      <c r="A6">
        <v>5</v>
      </c>
      <c r="B6" t="s">
        <v>21</v>
      </c>
      <c r="C6" t="s">
        <v>22</v>
      </c>
      <c r="D6" t="s">
        <v>5</v>
      </c>
      <c r="E6">
        <v>5</v>
      </c>
      <c r="F6">
        <v>1</v>
      </c>
      <c r="G6" s="1">
        <v>0.42708333333333331</v>
      </c>
      <c r="H6" s="1">
        <v>0.4291666666666667</v>
      </c>
      <c r="I6" s="1">
        <v>0.45555555555555555</v>
      </c>
      <c r="J6" t="s">
        <v>6</v>
      </c>
      <c r="K6" t="s">
        <v>12</v>
      </c>
      <c r="L6" t="s">
        <v>6</v>
      </c>
      <c r="M6" t="s">
        <v>8</v>
      </c>
      <c r="N6" t="str">
        <f t="shared" si="0"/>
        <v>Firemen</v>
      </c>
    </row>
    <row r="7" spans="1:14" x14ac:dyDescent="0.3">
      <c r="A7">
        <v>6</v>
      </c>
      <c r="B7" t="s">
        <v>23</v>
      </c>
      <c r="C7" t="s">
        <v>24</v>
      </c>
      <c r="D7" t="s">
        <v>5</v>
      </c>
      <c r="E7">
        <v>5</v>
      </c>
      <c r="F7">
        <v>1</v>
      </c>
      <c r="G7" s="1">
        <v>9.375E-2</v>
      </c>
      <c r="H7" s="1">
        <v>9.5833333333333326E-2</v>
      </c>
      <c r="I7" s="1">
        <v>0.125</v>
      </c>
      <c r="J7" t="s">
        <v>6</v>
      </c>
      <c r="K7" t="s">
        <v>25</v>
      </c>
      <c r="L7" t="s">
        <v>6</v>
      </c>
      <c r="M7" t="s">
        <v>26</v>
      </c>
      <c r="N7" t="str">
        <f t="shared" si="0"/>
        <v>Firemen</v>
      </c>
    </row>
    <row r="8" spans="1:14" x14ac:dyDescent="0.3">
      <c r="A8">
        <v>7</v>
      </c>
      <c r="B8" t="s">
        <v>27</v>
      </c>
      <c r="C8" t="s">
        <v>28</v>
      </c>
      <c r="D8" t="s">
        <v>29</v>
      </c>
      <c r="E8">
        <v>5</v>
      </c>
      <c r="F8">
        <v>1</v>
      </c>
      <c r="G8" s="1">
        <v>0.86805555555555547</v>
      </c>
      <c r="H8" s="1">
        <v>0.86944444444444446</v>
      </c>
      <c r="I8" s="1">
        <v>0.88888888888888884</v>
      </c>
      <c r="J8" t="s">
        <v>6</v>
      </c>
      <c r="K8" t="s">
        <v>12</v>
      </c>
      <c r="L8" t="s">
        <v>6</v>
      </c>
      <c r="M8" t="s">
        <v>8</v>
      </c>
      <c r="N8" t="str">
        <f t="shared" si="0"/>
        <v>Firemen</v>
      </c>
    </row>
    <row r="9" spans="1:14" x14ac:dyDescent="0.3">
      <c r="A9">
        <v>8</v>
      </c>
      <c r="B9" t="s">
        <v>30</v>
      </c>
      <c r="C9" t="s">
        <v>31</v>
      </c>
      <c r="D9" t="s">
        <v>32</v>
      </c>
      <c r="E9">
        <v>6</v>
      </c>
      <c r="F9">
        <v>1</v>
      </c>
      <c r="G9" s="1">
        <v>0.86458333333333337</v>
      </c>
      <c r="H9" s="1">
        <v>0.87152777777777779</v>
      </c>
      <c r="I9" s="1">
        <v>0.89930555555555547</v>
      </c>
      <c r="J9" t="s">
        <v>6</v>
      </c>
      <c r="K9" t="s">
        <v>6</v>
      </c>
      <c r="L9" t="s">
        <v>6</v>
      </c>
      <c r="M9" t="s">
        <v>33</v>
      </c>
      <c r="N9" t="str">
        <f t="shared" si="0"/>
        <v>Civilians</v>
      </c>
    </row>
    <row r="10" spans="1:14" x14ac:dyDescent="0.3">
      <c r="A10">
        <v>9</v>
      </c>
      <c r="B10" t="s">
        <v>34</v>
      </c>
      <c r="C10" t="s">
        <v>35</v>
      </c>
      <c r="D10" t="s">
        <v>36</v>
      </c>
      <c r="E10">
        <v>4</v>
      </c>
      <c r="F10">
        <v>1</v>
      </c>
      <c r="G10" s="1">
        <v>4.5138888888888888E-2</v>
      </c>
      <c r="H10" s="1">
        <v>5.2083333333333336E-2</v>
      </c>
      <c r="I10" s="1">
        <v>7.7083333333333337E-2</v>
      </c>
      <c r="J10" t="s">
        <v>37</v>
      </c>
      <c r="K10" t="s">
        <v>12</v>
      </c>
      <c r="L10" t="s">
        <v>6</v>
      </c>
      <c r="M10" t="s">
        <v>8</v>
      </c>
      <c r="N10" t="str">
        <f t="shared" si="0"/>
        <v>Firemen</v>
      </c>
    </row>
    <row r="11" spans="1:14" x14ac:dyDescent="0.3">
      <c r="A11">
        <v>10</v>
      </c>
      <c r="B11" t="s">
        <v>38</v>
      </c>
      <c r="C11" t="s">
        <v>39</v>
      </c>
      <c r="D11" t="s">
        <v>5</v>
      </c>
      <c r="E11">
        <v>5</v>
      </c>
      <c r="F11">
        <v>1</v>
      </c>
      <c r="G11" s="1">
        <v>0.10069444444444443</v>
      </c>
      <c r="H11" s="1">
        <v>0.10208333333333335</v>
      </c>
      <c r="I11" s="1">
        <v>0.12152777777777778</v>
      </c>
      <c r="J11" t="s">
        <v>6</v>
      </c>
      <c r="K11" t="s">
        <v>6</v>
      </c>
      <c r="L11" t="s">
        <v>6</v>
      </c>
      <c r="M11" t="s">
        <v>188</v>
      </c>
      <c r="N11" t="str">
        <f t="shared" si="0"/>
        <v>Civilians</v>
      </c>
    </row>
    <row r="12" spans="1:14" x14ac:dyDescent="0.3">
      <c r="A12">
        <v>11</v>
      </c>
      <c r="B12" t="s">
        <v>40</v>
      </c>
      <c r="C12" t="s">
        <v>41</v>
      </c>
      <c r="D12" t="s">
        <v>42</v>
      </c>
      <c r="E12">
        <v>5</v>
      </c>
      <c r="F12">
        <v>1</v>
      </c>
      <c r="G12" s="1">
        <v>0.2986111111111111</v>
      </c>
      <c r="H12" s="1">
        <v>0.3</v>
      </c>
      <c r="I12" s="1">
        <v>0.3125</v>
      </c>
      <c r="J12" t="s">
        <v>6</v>
      </c>
      <c r="K12" t="s">
        <v>6</v>
      </c>
      <c r="L12" t="s">
        <v>6</v>
      </c>
      <c r="M12" t="s">
        <v>43</v>
      </c>
      <c r="N12" t="str">
        <f t="shared" si="0"/>
        <v>Firemen</v>
      </c>
    </row>
    <row r="13" spans="1:14" x14ac:dyDescent="0.3">
      <c r="A13">
        <v>12</v>
      </c>
      <c r="B13" t="s">
        <v>44</v>
      </c>
      <c r="C13" t="s">
        <v>45</v>
      </c>
      <c r="D13" t="s">
        <v>42</v>
      </c>
      <c r="E13">
        <v>5</v>
      </c>
      <c r="F13">
        <v>1</v>
      </c>
      <c r="G13" s="1">
        <v>0.5625</v>
      </c>
      <c r="H13" s="1">
        <v>0.56458333333333333</v>
      </c>
      <c r="I13" s="1">
        <v>0.57638888888888895</v>
      </c>
      <c r="J13" t="s">
        <v>6</v>
      </c>
      <c r="K13" t="s">
        <v>6</v>
      </c>
      <c r="L13" t="s">
        <v>6</v>
      </c>
      <c r="M13" t="s">
        <v>189</v>
      </c>
      <c r="N13" t="str">
        <f t="shared" si="0"/>
        <v>Civilians</v>
      </c>
    </row>
    <row r="14" spans="1:14" x14ac:dyDescent="0.3">
      <c r="A14">
        <v>13</v>
      </c>
      <c r="B14" t="s">
        <v>46</v>
      </c>
      <c r="C14" t="s">
        <v>47</v>
      </c>
      <c r="D14" t="s">
        <v>5</v>
      </c>
      <c r="E14">
        <v>5</v>
      </c>
      <c r="F14">
        <v>1</v>
      </c>
      <c r="G14" s="1">
        <v>0.57708333333333328</v>
      </c>
      <c r="H14" s="1">
        <v>0.57916666666666672</v>
      </c>
      <c r="I14" s="1">
        <v>0.58333333333333337</v>
      </c>
      <c r="J14" t="s">
        <v>6</v>
      </c>
      <c r="K14" t="s">
        <v>6</v>
      </c>
      <c r="L14" t="s">
        <v>6</v>
      </c>
      <c r="M14" t="s">
        <v>190</v>
      </c>
      <c r="N14" t="str">
        <f t="shared" si="0"/>
        <v>Civilians</v>
      </c>
    </row>
    <row r="15" spans="1:14" x14ac:dyDescent="0.3">
      <c r="A15">
        <v>14</v>
      </c>
      <c r="B15" t="s">
        <v>48</v>
      </c>
      <c r="C15" t="s">
        <v>49</v>
      </c>
      <c r="D15" t="s">
        <v>50</v>
      </c>
      <c r="E15">
        <v>6</v>
      </c>
      <c r="F15">
        <v>1</v>
      </c>
      <c r="G15" s="1">
        <v>0.74097222222222225</v>
      </c>
      <c r="H15" s="1">
        <v>0.74305555555555547</v>
      </c>
      <c r="I15" s="1">
        <v>0.76736111111111116</v>
      </c>
      <c r="J15" t="s">
        <v>6</v>
      </c>
      <c r="K15" t="s">
        <v>51</v>
      </c>
      <c r="L15" t="s">
        <v>6</v>
      </c>
      <c r="M15" t="s">
        <v>8</v>
      </c>
      <c r="N15" t="str">
        <f t="shared" si="0"/>
        <v>Firemen</v>
      </c>
    </row>
    <row r="16" spans="1:14" x14ac:dyDescent="0.3">
      <c r="A16">
        <v>15</v>
      </c>
      <c r="B16" t="s">
        <v>52</v>
      </c>
      <c r="C16" t="s">
        <v>49</v>
      </c>
      <c r="D16" t="s">
        <v>50</v>
      </c>
      <c r="E16">
        <v>5</v>
      </c>
      <c r="F16">
        <v>1</v>
      </c>
      <c r="G16" s="1">
        <v>0.78125</v>
      </c>
      <c r="H16" s="1">
        <v>0.78472222222222221</v>
      </c>
      <c r="I16" s="1">
        <v>0.80208333333333337</v>
      </c>
      <c r="J16" t="s">
        <v>6</v>
      </c>
      <c r="K16" t="s">
        <v>53</v>
      </c>
      <c r="L16" t="s">
        <v>6</v>
      </c>
      <c r="M16" t="s">
        <v>33</v>
      </c>
      <c r="N16" t="str">
        <f t="shared" si="0"/>
        <v>Civilians</v>
      </c>
    </row>
    <row r="17" spans="1:14" x14ac:dyDescent="0.3">
      <c r="A17">
        <v>16</v>
      </c>
      <c r="B17" t="s">
        <v>54</v>
      </c>
      <c r="C17" t="s">
        <v>55</v>
      </c>
      <c r="D17" t="s">
        <v>56</v>
      </c>
      <c r="E17">
        <v>5</v>
      </c>
      <c r="F17">
        <v>1</v>
      </c>
      <c r="G17" s="1">
        <v>0.73611111111111116</v>
      </c>
      <c r="H17" s="1">
        <v>0.73749999999999993</v>
      </c>
      <c r="I17" s="1">
        <v>0.77430555555555547</v>
      </c>
      <c r="J17" t="s">
        <v>6</v>
      </c>
      <c r="K17" t="s">
        <v>57</v>
      </c>
      <c r="L17" t="s">
        <v>6</v>
      </c>
      <c r="M17" t="s">
        <v>186</v>
      </c>
      <c r="N17" t="str">
        <f t="shared" si="0"/>
        <v>Civilians</v>
      </c>
    </row>
    <row r="18" spans="1:14" x14ac:dyDescent="0.3">
      <c r="A18">
        <v>17</v>
      </c>
      <c r="B18" t="s">
        <v>58</v>
      </c>
      <c r="C18" t="s">
        <v>59</v>
      </c>
      <c r="D18" t="s">
        <v>5</v>
      </c>
      <c r="E18">
        <v>5</v>
      </c>
      <c r="F18">
        <v>1</v>
      </c>
      <c r="G18" s="1">
        <v>0.16319444444444445</v>
      </c>
      <c r="H18" s="1">
        <v>0.16597222222222222</v>
      </c>
      <c r="I18" s="1">
        <v>0.27083333333333331</v>
      </c>
      <c r="J18" t="s">
        <v>6</v>
      </c>
      <c r="K18" t="s">
        <v>12</v>
      </c>
      <c r="L18" t="s">
        <v>6</v>
      </c>
      <c r="M18" t="s">
        <v>8</v>
      </c>
      <c r="N18" t="str">
        <f t="shared" si="0"/>
        <v>Firemen</v>
      </c>
    </row>
    <row r="19" spans="1:14" x14ac:dyDescent="0.3">
      <c r="A19">
        <v>18</v>
      </c>
      <c r="B19" t="s">
        <v>60</v>
      </c>
      <c r="C19" t="s">
        <v>61</v>
      </c>
      <c r="D19" t="s">
        <v>62</v>
      </c>
      <c r="E19">
        <v>4</v>
      </c>
      <c r="F19">
        <v>1</v>
      </c>
      <c r="G19" s="1">
        <v>0.92083333333333339</v>
      </c>
      <c r="H19" s="1">
        <v>0.92361111111111116</v>
      </c>
      <c r="I19" s="1">
        <v>0.94444444444444453</v>
      </c>
      <c r="J19" t="s">
        <v>6</v>
      </c>
      <c r="K19" t="s">
        <v>63</v>
      </c>
      <c r="L19" t="s">
        <v>6</v>
      </c>
      <c r="M19" t="s">
        <v>64</v>
      </c>
      <c r="N19" t="str">
        <f t="shared" si="0"/>
        <v>Firemen</v>
      </c>
    </row>
    <row r="20" spans="1:14" x14ac:dyDescent="0.3">
      <c r="A20">
        <v>19</v>
      </c>
      <c r="B20" t="s">
        <v>65</v>
      </c>
      <c r="C20" t="s">
        <v>59</v>
      </c>
      <c r="D20" t="s">
        <v>66</v>
      </c>
      <c r="E20">
        <v>4</v>
      </c>
      <c r="F20">
        <v>1</v>
      </c>
      <c r="G20" s="1">
        <v>0.67708333333333337</v>
      </c>
      <c r="H20" s="1">
        <v>0.68055555555555547</v>
      </c>
      <c r="I20" s="1">
        <v>0.70138888888888884</v>
      </c>
      <c r="J20" t="s">
        <v>6</v>
      </c>
      <c r="K20" t="s">
        <v>25</v>
      </c>
      <c r="L20" t="s">
        <v>6</v>
      </c>
      <c r="M20" t="s">
        <v>8</v>
      </c>
      <c r="N20" t="str">
        <f t="shared" si="0"/>
        <v>Firemen</v>
      </c>
    </row>
    <row r="21" spans="1:14" x14ac:dyDescent="0.3">
      <c r="A21">
        <v>20</v>
      </c>
      <c r="B21" t="s">
        <v>67</v>
      </c>
      <c r="C21" t="s">
        <v>68</v>
      </c>
      <c r="D21" t="s">
        <v>69</v>
      </c>
      <c r="E21">
        <v>5</v>
      </c>
      <c r="F21">
        <v>1</v>
      </c>
      <c r="G21" s="1">
        <v>6.25E-2</v>
      </c>
      <c r="H21" s="1">
        <v>6.805555555555555E-2</v>
      </c>
      <c r="I21" s="1">
        <v>0.125</v>
      </c>
      <c r="J21" t="s">
        <v>6</v>
      </c>
      <c r="K21" t="s">
        <v>17</v>
      </c>
      <c r="L21" t="s">
        <v>6</v>
      </c>
      <c r="M21" t="s">
        <v>70</v>
      </c>
      <c r="N21" t="str">
        <f t="shared" si="0"/>
        <v>Firemen</v>
      </c>
    </row>
    <row r="22" spans="1:14" x14ac:dyDescent="0.3">
      <c r="A22">
        <v>21</v>
      </c>
      <c r="B22" t="s">
        <v>71</v>
      </c>
      <c r="C22" t="s">
        <v>72</v>
      </c>
      <c r="D22" t="s">
        <v>69</v>
      </c>
      <c r="E22">
        <v>1</v>
      </c>
      <c r="F22">
        <v>1</v>
      </c>
      <c r="G22" s="1">
        <v>0.96180555555555547</v>
      </c>
      <c r="H22" s="1">
        <v>0.97222222222222221</v>
      </c>
      <c r="I22" s="1">
        <v>6.9444444444444441E-3</v>
      </c>
      <c r="J22" t="s">
        <v>6</v>
      </c>
      <c r="K22" t="s">
        <v>73</v>
      </c>
      <c r="L22" t="s">
        <v>6</v>
      </c>
      <c r="M22" t="s">
        <v>70</v>
      </c>
      <c r="N22" t="str">
        <f t="shared" si="0"/>
        <v>Firemen</v>
      </c>
    </row>
    <row r="23" spans="1:14" x14ac:dyDescent="0.3">
      <c r="A23">
        <v>22</v>
      </c>
      <c r="B23" t="s">
        <v>74</v>
      </c>
      <c r="C23" t="s">
        <v>75</v>
      </c>
      <c r="D23" t="s">
        <v>76</v>
      </c>
      <c r="E23">
        <v>4</v>
      </c>
      <c r="F23">
        <v>1</v>
      </c>
      <c r="G23" s="1">
        <v>0.89722222222222225</v>
      </c>
      <c r="H23" s="1">
        <v>0.8979166666666667</v>
      </c>
      <c r="I23" s="1">
        <v>0.91111111111111109</v>
      </c>
      <c r="J23" t="s">
        <v>6</v>
      </c>
      <c r="K23" t="s">
        <v>77</v>
      </c>
      <c r="L23" t="s">
        <v>6</v>
      </c>
      <c r="M23" t="s">
        <v>187</v>
      </c>
      <c r="N23" t="str">
        <f t="shared" si="0"/>
        <v>Civilians</v>
      </c>
    </row>
    <row r="24" spans="1:14" x14ac:dyDescent="0.3">
      <c r="A24">
        <v>23</v>
      </c>
      <c r="B24" t="s">
        <v>78</v>
      </c>
      <c r="C24" t="s">
        <v>79</v>
      </c>
      <c r="D24" t="s">
        <v>69</v>
      </c>
      <c r="E24">
        <v>4</v>
      </c>
      <c r="F24">
        <v>1</v>
      </c>
      <c r="G24" s="1">
        <v>0.87638888888888899</v>
      </c>
      <c r="H24" s="1">
        <v>0.87847222222222221</v>
      </c>
      <c r="I24" s="1">
        <v>0.90416666666666667</v>
      </c>
      <c r="J24" t="s">
        <v>6</v>
      </c>
      <c r="K24" t="s">
        <v>80</v>
      </c>
      <c r="L24" t="s">
        <v>6</v>
      </c>
      <c r="M24" t="s">
        <v>70</v>
      </c>
      <c r="N24" t="str">
        <f t="shared" si="0"/>
        <v>Firemen</v>
      </c>
    </row>
    <row r="25" spans="1:14" x14ac:dyDescent="0.3">
      <c r="A25">
        <v>24</v>
      </c>
      <c r="B25" t="s">
        <v>81</v>
      </c>
      <c r="C25" t="s">
        <v>39</v>
      </c>
      <c r="D25" t="s">
        <v>82</v>
      </c>
      <c r="E25">
        <v>5</v>
      </c>
      <c r="F25">
        <v>1</v>
      </c>
      <c r="G25" s="1">
        <v>0.3923611111111111</v>
      </c>
      <c r="H25" s="1">
        <v>0.39305555555555555</v>
      </c>
      <c r="I25" s="1">
        <v>0.40763888888888888</v>
      </c>
      <c r="J25" t="s">
        <v>6</v>
      </c>
      <c r="K25" t="s">
        <v>83</v>
      </c>
      <c r="L25" t="s">
        <v>84</v>
      </c>
      <c r="M25" t="s">
        <v>70</v>
      </c>
      <c r="N25" t="str">
        <f t="shared" si="0"/>
        <v>Firemen</v>
      </c>
    </row>
    <row r="26" spans="1:14" x14ac:dyDescent="0.3">
      <c r="A26">
        <v>25</v>
      </c>
      <c r="B26" t="s">
        <v>85</v>
      </c>
      <c r="C26" t="s">
        <v>86</v>
      </c>
      <c r="D26" t="s">
        <v>69</v>
      </c>
      <c r="E26">
        <v>9</v>
      </c>
      <c r="F26">
        <v>2</v>
      </c>
      <c r="G26" s="1">
        <v>0.95486111111111116</v>
      </c>
      <c r="H26" s="1">
        <v>0.95624999999999993</v>
      </c>
      <c r="I26" s="1">
        <v>0.99652777777777779</v>
      </c>
      <c r="J26" t="s">
        <v>37</v>
      </c>
      <c r="K26" t="s">
        <v>87</v>
      </c>
      <c r="L26" t="s">
        <v>6</v>
      </c>
      <c r="M26" t="s">
        <v>187</v>
      </c>
      <c r="N26" t="str">
        <f t="shared" si="0"/>
        <v>Civilians</v>
      </c>
    </row>
    <row r="27" spans="1:14" x14ac:dyDescent="0.3">
      <c r="A27">
        <v>26</v>
      </c>
      <c r="B27" t="s">
        <v>88</v>
      </c>
      <c r="C27" t="s">
        <v>89</v>
      </c>
      <c r="D27" t="s">
        <v>90</v>
      </c>
      <c r="E27">
        <v>4</v>
      </c>
      <c r="F27">
        <v>1</v>
      </c>
      <c r="G27" s="1">
        <v>0.92222222222222217</v>
      </c>
      <c r="H27" s="1">
        <v>0.95972222222222225</v>
      </c>
      <c r="I27" s="1">
        <v>0.95138888888888884</v>
      </c>
      <c r="J27" t="s">
        <v>6</v>
      </c>
      <c r="K27" t="s">
        <v>91</v>
      </c>
      <c r="L27" t="s">
        <v>6</v>
      </c>
      <c r="M27" t="s">
        <v>70</v>
      </c>
      <c r="N27" t="str">
        <f t="shared" si="0"/>
        <v>Firemen</v>
      </c>
    </row>
    <row r="28" spans="1:14" x14ac:dyDescent="0.3">
      <c r="A28">
        <v>27</v>
      </c>
      <c r="B28" t="s">
        <v>92</v>
      </c>
      <c r="C28" t="s">
        <v>93</v>
      </c>
      <c r="D28" t="s">
        <v>42</v>
      </c>
      <c r="E28">
        <v>4</v>
      </c>
      <c r="F28">
        <v>1</v>
      </c>
      <c r="G28" s="1">
        <v>0.73958333333333337</v>
      </c>
      <c r="H28" s="1">
        <v>0.74236111111111114</v>
      </c>
      <c r="I28" s="1">
        <v>0.76736111111111116</v>
      </c>
      <c r="J28" t="s">
        <v>6</v>
      </c>
      <c r="K28" t="s">
        <v>87</v>
      </c>
      <c r="L28" t="s">
        <v>6</v>
      </c>
      <c r="M28" t="s">
        <v>94</v>
      </c>
      <c r="N28" t="str">
        <f t="shared" si="0"/>
        <v>Firemen</v>
      </c>
    </row>
    <row r="29" spans="1:14" x14ac:dyDescent="0.3">
      <c r="A29">
        <v>28</v>
      </c>
      <c r="B29" t="s">
        <v>95</v>
      </c>
      <c r="C29" t="s">
        <v>39</v>
      </c>
      <c r="D29" t="s">
        <v>42</v>
      </c>
      <c r="E29">
        <v>4</v>
      </c>
      <c r="F29">
        <v>1</v>
      </c>
      <c r="G29" s="1">
        <v>0.13194444444444445</v>
      </c>
      <c r="H29" s="1">
        <v>0.13333333333333333</v>
      </c>
      <c r="I29" s="1">
        <v>0.17361111111111113</v>
      </c>
      <c r="J29" t="s">
        <v>6</v>
      </c>
      <c r="K29" t="s">
        <v>12</v>
      </c>
      <c r="L29" t="s">
        <v>6</v>
      </c>
      <c r="M29" t="s">
        <v>94</v>
      </c>
      <c r="N29" t="str">
        <f t="shared" si="0"/>
        <v>Firemen</v>
      </c>
    </row>
    <row r="30" spans="1:14" x14ac:dyDescent="0.3">
      <c r="A30">
        <v>29</v>
      </c>
      <c r="B30" t="s">
        <v>96</v>
      </c>
      <c r="C30" t="s">
        <v>39</v>
      </c>
      <c r="D30" t="s">
        <v>42</v>
      </c>
      <c r="E30">
        <v>10</v>
      </c>
      <c r="F30">
        <v>3</v>
      </c>
      <c r="G30" s="1">
        <v>0.19791666666666666</v>
      </c>
      <c r="H30" s="1">
        <v>0.20138888888888887</v>
      </c>
      <c r="I30" s="1">
        <v>0.30763888888888891</v>
      </c>
      <c r="J30" t="s">
        <v>37</v>
      </c>
      <c r="K30" t="s">
        <v>97</v>
      </c>
      <c r="L30" t="s">
        <v>6</v>
      </c>
      <c r="M30" t="s">
        <v>94</v>
      </c>
      <c r="N30" t="str">
        <f t="shared" si="0"/>
        <v>Firemen</v>
      </c>
    </row>
    <row r="31" spans="1:14" x14ac:dyDescent="0.3">
      <c r="A31">
        <v>30</v>
      </c>
      <c r="B31" t="s">
        <v>98</v>
      </c>
      <c r="C31" t="s">
        <v>99</v>
      </c>
      <c r="D31" t="s">
        <v>100</v>
      </c>
      <c r="E31">
        <v>5</v>
      </c>
      <c r="F31">
        <v>1</v>
      </c>
      <c r="G31" s="1">
        <v>0.81597222222222221</v>
      </c>
      <c r="H31" s="1">
        <v>0.81805555555555554</v>
      </c>
      <c r="I31" s="1">
        <v>0.87152777777777779</v>
      </c>
      <c r="J31" t="s">
        <v>6</v>
      </c>
      <c r="K31" t="s">
        <v>87</v>
      </c>
      <c r="L31" t="s">
        <v>6</v>
      </c>
      <c r="M31" t="s">
        <v>94</v>
      </c>
      <c r="N31" t="str">
        <f t="shared" si="0"/>
        <v>Firemen</v>
      </c>
    </row>
    <row r="32" spans="1:14" x14ac:dyDescent="0.3">
      <c r="A32">
        <v>31</v>
      </c>
      <c r="B32" t="s">
        <v>101</v>
      </c>
      <c r="C32" t="s">
        <v>35</v>
      </c>
      <c r="D32" t="s">
        <v>102</v>
      </c>
      <c r="E32">
        <v>6</v>
      </c>
      <c r="F32">
        <v>1</v>
      </c>
      <c r="G32" s="1">
        <v>0.2638888888888889</v>
      </c>
      <c r="H32" s="1">
        <v>0.2673611111111111</v>
      </c>
      <c r="I32" s="1">
        <v>0.4513888888888889</v>
      </c>
      <c r="J32" t="s">
        <v>6</v>
      </c>
      <c r="K32" t="s">
        <v>103</v>
      </c>
      <c r="L32" t="s">
        <v>6</v>
      </c>
      <c r="M32" t="s">
        <v>94</v>
      </c>
      <c r="N32" t="str">
        <f t="shared" si="0"/>
        <v>Firemen</v>
      </c>
    </row>
    <row r="33" spans="1:14" x14ac:dyDescent="0.3">
      <c r="A33">
        <v>32</v>
      </c>
      <c r="B33" t="s">
        <v>104</v>
      </c>
      <c r="C33" t="s">
        <v>39</v>
      </c>
      <c r="D33" t="s">
        <v>62</v>
      </c>
      <c r="E33">
        <v>4</v>
      </c>
      <c r="F33">
        <v>1</v>
      </c>
      <c r="G33" s="1">
        <v>0.875</v>
      </c>
      <c r="H33" s="1">
        <v>0.87847222222222221</v>
      </c>
      <c r="I33" s="1">
        <v>0.9243055555555556</v>
      </c>
      <c r="J33" t="s">
        <v>6</v>
      </c>
      <c r="K33" t="s">
        <v>25</v>
      </c>
      <c r="L33" t="s">
        <v>6</v>
      </c>
      <c r="M33" t="s">
        <v>94</v>
      </c>
      <c r="N33" t="str">
        <f t="shared" si="0"/>
        <v>Firemen</v>
      </c>
    </row>
    <row r="34" spans="1:14" x14ac:dyDescent="0.3">
      <c r="A34">
        <v>33</v>
      </c>
      <c r="B34" t="s">
        <v>105</v>
      </c>
      <c r="C34" t="s">
        <v>106</v>
      </c>
      <c r="D34" t="s">
        <v>107</v>
      </c>
      <c r="E34">
        <v>4</v>
      </c>
      <c r="F34">
        <v>1</v>
      </c>
      <c r="G34" s="1">
        <v>0.59027777777777779</v>
      </c>
      <c r="H34" s="1">
        <v>0.59166666666666667</v>
      </c>
      <c r="I34" s="1">
        <v>0.61111111111111105</v>
      </c>
      <c r="J34" t="s">
        <v>6</v>
      </c>
      <c r="K34" t="s">
        <v>108</v>
      </c>
      <c r="L34" t="s">
        <v>6</v>
      </c>
      <c r="M34" t="s">
        <v>94</v>
      </c>
      <c r="N34" t="str">
        <f t="shared" ref="N34:N65" si="1">IF(ISNUMBER(SEARCH("civilians",M34)),"Civilians","Firemen")</f>
        <v>Firemen</v>
      </c>
    </row>
    <row r="35" spans="1:14" x14ac:dyDescent="0.3">
      <c r="A35">
        <v>34</v>
      </c>
      <c r="B35" t="s">
        <v>109</v>
      </c>
      <c r="C35" t="s">
        <v>89</v>
      </c>
      <c r="D35" t="s">
        <v>42</v>
      </c>
      <c r="E35">
        <v>5</v>
      </c>
      <c r="F35">
        <v>1</v>
      </c>
      <c r="G35" s="1">
        <v>0.29305555555555557</v>
      </c>
      <c r="H35" s="1">
        <v>0.2951388888888889</v>
      </c>
      <c r="I35" s="1">
        <v>0.3263888888888889</v>
      </c>
      <c r="J35" t="s">
        <v>6</v>
      </c>
      <c r="K35" t="s">
        <v>12</v>
      </c>
      <c r="L35" t="s">
        <v>6</v>
      </c>
      <c r="M35" t="s">
        <v>94</v>
      </c>
      <c r="N35" t="str">
        <f t="shared" si="1"/>
        <v>Firemen</v>
      </c>
    </row>
    <row r="36" spans="1:14" x14ac:dyDescent="0.3">
      <c r="A36">
        <v>35</v>
      </c>
      <c r="B36" t="s">
        <v>110</v>
      </c>
      <c r="C36" t="s">
        <v>39</v>
      </c>
      <c r="D36" t="s">
        <v>111</v>
      </c>
      <c r="E36">
        <v>5</v>
      </c>
      <c r="F36">
        <v>1</v>
      </c>
      <c r="G36" s="1">
        <v>0.67361111111111116</v>
      </c>
      <c r="H36" s="1">
        <v>0.67708333333333337</v>
      </c>
      <c r="I36" s="1">
        <v>0.72569444444444453</v>
      </c>
      <c r="J36" t="s">
        <v>6</v>
      </c>
      <c r="K36" t="s">
        <v>112</v>
      </c>
      <c r="L36" t="s">
        <v>6</v>
      </c>
      <c r="M36" t="s">
        <v>94</v>
      </c>
      <c r="N36" t="str">
        <f t="shared" si="1"/>
        <v>Firemen</v>
      </c>
    </row>
    <row r="37" spans="1:14" x14ac:dyDescent="0.3">
      <c r="A37">
        <v>36</v>
      </c>
      <c r="B37" t="s">
        <v>113</v>
      </c>
      <c r="C37" t="s">
        <v>93</v>
      </c>
      <c r="D37" t="s">
        <v>114</v>
      </c>
      <c r="E37">
        <v>5</v>
      </c>
      <c r="F37">
        <v>1</v>
      </c>
      <c r="G37" s="1">
        <v>0.49652777777777773</v>
      </c>
      <c r="H37" s="1">
        <v>0.49861111111111112</v>
      </c>
      <c r="I37" s="1">
        <v>2.4305555555555556E-2</v>
      </c>
      <c r="J37" t="s">
        <v>6</v>
      </c>
      <c r="K37" t="s">
        <v>80</v>
      </c>
      <c r="L37" t="s">
        <v>6</v>
      </c>
      <c r="M37" t="s">
        <v>94</v>
      </c>
      <c r="N37" t="str">
        <f t="shared" si="1"/>
        <v>Firemen</v>
      </c>
    </row>
    <row r="38" spans="1:14" x14ac:dyDescent="0.3">
      <c r="A38">
        <v>37</v>
      </c>
      <c r="B38" t="s">
        <v>115</v>
      </c>
      <c r="C38" t="s">
        <v>116</v>
      </c>
      <c r="D38" t="s">
        <v>69</v>
      </c>
      <c r="E38">
        <v>5</v>
      </c>
      <c r="F38">
        <v>1</v>
      </c>
      <c r="G38" s="1">
        <v>0.60625000000000007</v>
      </c>
      <c r="H38" s="1">
        <v>0.60902777777777783</v>
      </c>
      <c r="I38" s="1">
        <v>0.62916666666666665</v>
      </c>
      <c r="J38" t="s">
        <v>6</v>
      </c>
      <c r="K38" t="s">
        <v>17</v>
      </c>
      <c r="L38" t="s">
        <v>6</v>
      </c>
      <c r="M38" t="s">
        <v>94</v>
      </c>
      <c r="N38" t="str">
        <f t="shared" si="1"/>
        <v>Firemen</v>
      </c>
    </row>
    <row r="39" spans="1:14" x14ac:dyDescent="0.3">
      <c r="A39">
        <v>38</v>
      </c>
      <c r="B39" t="s">
        <v>117</v>
      </c>
      <c r="C39" t="s">
        <v>118</v>
      </c>
      <c r="D39" t="s">
        <v>119</v>
      </c>
      <c r="E39">
        <v>5</v>
      </c>
      <c r="F39">
        <v>1</v>
      </c>
      <c r="G39" s="1">
        <v>0.90972222222222221</v>
      </c>
      <c r="H39" s="1">
        <v>0.91319444444444453</v>
      </c>
      <c r="I39" s="1">
        <v>0.94444444444444453</v>
      </c>
      <c r="J39" t="s">
        <v>6</v>
      </c>
      <c r="K39" t="s">
        <v>80</v>
      </c>
      <c r="L39" t="s">
        <v>6</v>
      </c>
      <c r="M39" t="s">
        <v>94</v>
      </c>
      <c r="N39" t="str">
        <f t="shared" si="1"/>
        <v>Firemen</v>
      </c>
    </row>
    <row r="40" spans="1:14" x14ac:dyDescent="0.3">
      <c r="A40">
        <v>39</v>
      </c>
      <c r="B40" t="s">
        <v>120</v>
      </c>
      <c r="C40" t="s">
        <v>121</v>
      </c>
      <c r="D40" t="s">
        <v>107</v>
      </c>
      <c r="E40">
        <v>5</v>
      </c>
      <c r="F40">
        <v>1</v>
      </c>
      <c r="G40" s="1">
        <v>0.83680555555555547</v>
      </c>
      <c r="H40" s="1">
        <v>0.84027777777777779</v>
      </c>
      <c r="I40" s="1">
        <v>0.88541666666666663</v>
      </c>
      <c r="J40" t="s">
        <v>6</v>
      </c>
      <c r="K40" t="s">
        <v>122</v>
      </c>
      <c r="L40" t="s">
        <v>6</v>
      </c>
      <c r="M40" t="s">
        <v>94</v>
      </c>
      <c r="N40" t="str">
        <f t="shared" si="1"/>
        <v>Firemen</v>
      </c>
    </row>
    <row r="41" spans="1:14" x14ac:dyDescent="0.3">
      <c r="A41">
        <v>40</v>
      </c>
      <c r="B41" t="s">
        <v>123</v>
      </c>
      <c r="C41" t="s">
        <v>124</v>
      </c>
      <c r="D41" t="s">
        <v>42</v>
      </c>
      <c r="E41">
        <v>5</v>
      </c>
      <c r="F41">
        <v>1</v>
      </c>
      <c r="G41" s="1">
        <v>0.19097222222222221</v>
      </c>
      <c r="H41" s="1">
        <v>0.19444444444444445</v>
      </c>
      <c r="I41" s="1">
        <v>0.21180555555555555</v>
      </c>
      <c r="J41" t="s">
        <v>6</v>
      </c>
      <c r="K41" t="s">
        <v>125</v>
      </c>
      <c r="L41" t="s">
        <v>6</v>
      </c>
      <c r="M41" t="s">
        <v>126</v>
      </c>
      <c r="N41" t="str">
        <f t="shared" si="1"/>
        <v>Firemen</v>
      </c>
    </row>
    <row r="42" spans="1:14" x14ac:dyDescent="0.3">
      <c r="A42">
        <v>41</v>
      </c>
      <c r="B42" t="s">
        <v>127</v>
      </c>
      <c r="C42" t="s">
        <v>128</v>
      </c>
      <c r="D42" t="s">
        <v>82</v>
      </c>
      <c r="E42">
        <v>5</v>
      </c>
      <c r="F42">
        <v>1</v>
      </c>
      <c r="G42" s="1">
        <v>0.74444444444444446</v>
      </c>
      <c r="H42" s="1">
        <v>0.74930555555555556</v>
      </c>
      <c r="I42" s="1">
        <v>0.86944444444444446</v>
      </c>
      <c r="J42" t="s">
        <v>6</v>
      </c>
      <c r="K42" t="s">
        <v>129</v>
      </c>
      <c r="L42" t="s">
        <v>6</v>
      </c>
      <c r="M42" t="s">
        <v>130</v>
      </c>
      <c r="N42" t="str">
        <f t="shared" si="1"/>
        <v>Firemen</v>
      </c>
    </row>
    <row r="43" spans="1:14" x14ac:dyDescent="0.3">
      <c r="A43">
        <v>42</v>
      </c>
      <c r="B43" t="s">
        <v>131</v>
      </c>
      <c r="C43" t="s">
        <v>132</v>
      </c>
      <c r="D43" t="s">
        <v>107</v>
      </c>
      <c r="E43">
        <v>4</v>
      </c>
      <c r="F43">
        <v>1</v>
      </c>
      <c r="G43" s="1">
        <v>0.78125</v>
      </c>
      <c r="H43" s="1">
        <v>0.78819444444444453</v>
      </c>
      <c r="I43" s="1">
        <v>0.80555555555555547</v>
      </c>
      <c r="J43" t="s">
        <v>6</v>
      </c>
      <c r="K43" t="s">
        <v>6</v>
      </c>
      <c r="L43" t="s">
        <v>6</v>
      </c>
      <c r="M43" t="s">
        <v>133</v>
      </c>
      <c r="N43" t="str">
        <f t="shared" si="1"/>
        <v>Civilians</v>
      </c>
    </row>
    <row r="44" spans="1:14" x14ac:dyDescent="0.3">
      <c r="A44">
        <v>43</v>
      </c>
      <c r="B44" t="s">
        <v>134</v>
      </c>
      <c r="C44" t="s">
        <v>118</v>
      </c>
      <c r="D44" t="s">
        <v>107</v>
      </c>
      <c r="E44">
        <v>4</v>
      </c>
      <c r="F44">
        <v>1</v>
      </c>
      <c r="G44" s="1">
        <v>0.875</v>
      </c>
      <c r="H44" s="1">
        <v>0.87847222222222221</v>
      </c>
      <c r="I44" s="1">
        <v>0.91388888888888886</v>
      </c>
      <c r="J44" t="s">
        <v>6</v>
      </c>
      <c r="K44" t="s">
        <v>135</v>
      </c>
      <c r="L44" t="s">
        <v>6</v>
      </c>
      <c r="M44" t="s">
        <v>136</v>
      </c>
      <c r="N44" t="str">
        <f t="shared" si="1"/>
        <v>Firemen</v>
      </c>
    </row>
    <row r="45" spans="1:14" x14ac:dyDescent="0.3">
      <c r="A45">
        <v>44</v>
      </c>
      <c r="B45" t="s">
        <v>137</v>
      </c>
      <c r="C45" t="s">
        <v>138</v>
      </c>
      <c r="D45" t="s">
        <v>107</v>
      </c>
      <c r="E45">
        <v>5</v>
      </c>
      <c r="F45">
        <v>1</v>
      </c>
      <c r="G45" s="1">
        <v>0.53819444444444442</v>
      </c>
      <c r="H45" s="1">
        <v>0.54166666666666663</v>
      </c>
      <c r="I45" s="1">
        <v>0.56944444444444442</v>
      </c>
      <c r="J45" t="s">
        <v>6</v>
      </c>
      <c r="K45" t="s">
        <v>129</v>
      </c>
      <c r="L45" t="s">
        <v>6</v>
      </c>
      <c r="M45" t="s">
        <v>139</v>
      </c>
      <c r="N45" t="str">
        <f t="shared" si="1"/>
        <v>Firemen</v>
      </c>
    </row>
    <row r="46" spans="1:14" x14ac:dyDescent="0.3">
      <c r="A46">
        <v>45</v>
      </c>
      <c r="B46" t="s">
        <v>140</v>
      </c>
      <c r="C46" t="s">
        <v>39</v>
      </c>
      <c r="D46" t="s">
        <v>141</v>
      </c>
      <c r="E46">
        <v>0</v>
      </c>
      <c r="F46">
        <v>0</v>
      </c>
      <c r="G46" s="1">
        <v>0.66666666666666663</v>
      </c>
      <c r="H46" s="1">
        <v>0.69097222222222221</v>
      </c>
      <c r="I46" s="1">
        <v>0.70833333333333337</v>
      </c>
      <c r="J46" t="s">
        <v>6</v>
      </c>
      <c r="K46" t="s">
        <v>142</v>
      </c>
      <c r="L46" t="s">
        <v>6</v>
      </c>
      <c r="M46" t="s">
        <v>130</v>
      </c>
      <c r="N46" t="str">
        <f t="shared" si="1"/>
        <v>Firemen</v>
      </c>
    </row>
    <row r="47" spans="1:14" x14ac:dyDescent="0.3">
      <c r="A47">
        <v>46</v>
      </c>
      <c r="B47" t="s">
        <v>143</v>
      </c>
      <c r="C47" t="s">
        <v>144</v>
      </c>
      <c r="D47" t="s">
        <v>145</v>
      </c>
      <c r="E47">
        <v>5</v>
      </c>
      <c r="F47">
        <v>1</v>
      </c>
      <c r="G47" s="1">
        <v>0.70138888888888884</v>
      </c>
      <c r="H47" s="1">
        <v>0.70624999999999993</v>
      </c>
      <c r="I47" s="1">
        <v>0.74652777777777779</v>
      </c>
      <c r="J47" t="s">
        <v>6</v>
      </c>
      <c r="K47" t="s">
        <v>146</v>
      </c>
      <c r="L47" t="s">
        <v>6</v>
      </c>
      <c r="M47" t="s">
        <v>147</v>
      </c>
      <c r="N47" t="str">
        <f t="shared" si="1"/>
        <v>Firemen</v>
      </c>
    </row>
    <row r="48" spans="1:14" x14ac:dyDescent="0.3">
      <c r="A48">
        <v>47</v>
      </c>
      <c r="B48" t="s">
        <v>148</v>
      </c>
      <c r="C48" t="s">
        <v>149</v>
      </c>
      <c r="D48" t="s">
        <v>69</v>
      </c>
      <c r="E48">
        <v>5</v>
      </c>
      <c r="F48">
        <v>1</v>
      </c>
      <c r="G48" s="1">
        <v>0.26041666666666669</v>
      </c>
      <c r="H48" s="1">
        <v>0.26180555555555557</v>
      </c>
      <c r="I48" s="1">
        <v>0.27430555555555552</v>
      </c>
      <c r="J48" t="s">
        <v>6</v>
      </c>
      <c r="K48" t="s">
        <v>6</v>
      </c>
      <c r="L48" t="s">
        <v>6</v>
      </c>
      <c r="M48" t="s">
        <v>150</v>
      </c>
      <c r="N48" t="str">
        <f t="shared" si="1"/>
        <v>Firemen</v>
      </c>
    </row>
    <row r="49" spans="1:14" x14ac:dyDescent="0.3">
      <c r="A49">
        <v>48</v>
      </c>
      <c r="B49" t="s">
        <v>151</v>
      </c>
      <c r="C49" t="s">
        <v>39</v>
      </c>
      <c r="D49" t="s">
        <v>100</v>
      </c>
      <c r="E49">
        <v>4</v>
      </c>
      <c r="F49">
        <v>1</v>
      </c>
      <c r="G49" s="1">
        <v>0.51180555555555551</v>
      </c>
      <c r="H49" s="1">
        <v>0.51388888888888895</v>
      </c>
      <c r="I49" s="1">
        <v>0.11458333333333333</v>
      </c>
      <c r="J49" t="s">
        <v>6</v>
      </c>
      <c r="K49" t="s">
        <v>152</v>
      </c>
      <c r="L49" t="s">
        <v>6</v>
      </c>
      <c r="M49" t="s">
        <v>130</v>
      </c>
      <c r="N49" t="str">
        <f t="shared" si="1"/>
        <v>Firemen</v>
      </c>
    </row>
    <row r="50" spans="1:14" x14ac:dyDescent="0.3">
      <c r="A50">
        <v>49</v>
      </c>
      <c r="B50" t="s">
        <v>153</v>
      </c>
      <c r="C50" t="s">
        <v>154</v>
      </c>
      <c r="D50" t="s">
        <v>145</v>
      </c>
      <c r="E50">
        <v>4</v>
      </c>
      <c r="F50">
        <v>1</v>
      </c>
      <c r="G50" s="1">
        <v>0.62777777777777777</v>
      </c>
      <c r="H50" s="1">
        <v>0.63472222222222219</v>
      </c>
      <c r="I50" s="1">
        <v>0.64236111111111105</v>
      </c>
      <c r="J50" t="s">
        <v>6</v>
      </c>
      <c r="K50" t="s">
        <v>6</v>
      </c>
      <c r="L50" t="s">
        <v>6</v>
      </c>
      <c r="M50" t="s">
        <v>155</v>
      </c>
      <c r="N50" t="str">
        <f t="shared" si="1"/>
        <v>Firemen</v>
      </c>
    </row>
    <row r="51" spans="1:14" x14ac:dyDescent="0.3">
      <c r="A51">
        <v>50</v>
      </c>
      <c r="B51" t="s">
        <v>156</v>
      </c>
      <c r="C51" t="s">
        <v>157</v>
      </c>
      <c r="D51" t="s">
        <v>158</v>
      </c>
      <c r="E51">
        <v>5</v>
      </c>
      <c r="F51">
        <v>1</v>
      </c>
      <c r="G51" s="1">
        <v>0.65625</v>
      </c>
      <c r="H51" s="1">
        <v>0.65972222222222221</v>
      </c>
      <c r="I51" s="1">
        <v>0.66597222222222219</v>
      </c>
      <c r="J51" t="s">
        <v>6</v>
      </c>
      <c r="K51" t="s">
        <v>6</v>
      </c>
      <c r="L51" t="s">
        <v>6</v>
      </c>
      <c r="M51" t="s">
        <v>159</v>
      </c>
      <c r="N51" t="str">
        <f t="shared" si="1"/>
        <v>Civilians</v>
      </c>
    </row>
    <row r="52" spans="1:14" x14ac:dyDescent="0.3">
      <c r="A52">
        <v>51</v>
      </c>
      <c r="B52" t="s">
        <v>160</v>
      </c>
      <c r="C52" t="s">
        <v>161</v>
      </c>
      <c r="D52" t="s">
        <v>145</v>
      </c>
      <c r="E52">
        <v>5</v>
      </c>
      <c r="F52">
        <v>1</v>
      </c>
      <c r="G52" s="1">
        <v>0.83194444444444438</v>
      </c>
      <c r="H52" s="1">
        <v>0.83333333333333337</v>
      </c>
      <c r="I52" s="1">
        <v>0.84375</v>
      </c>
      <c r="J52" t="s">
        <v>6</v>
      </c>
      <c r="K52" t="s">
        <v>135</v>
      </c>
      <c r="L52" t="s">
        <v>6</v>
      </c>
      <c r="M52" t="s">
        <v>130</v>
      </c>
      <c r="N52" t="str">
        <f t="shared" si="1"/>
        <v>Firemen</v>
      </c>
    </row>
    <row r="53" spans="1:14" x14ac:dyDescent="0.3">
      <c r="A53">
        <v>52</v>
      </c>
      <c r="B53" t="s">
        <v>162</v>
      </c>
      <c r="C53" t="s">
        <v>163</v>
      </c>
      <c r="D53" t="s">
        <v>82</v>
      </c>
      <c r="E53">
        <v>5</v>
      </c>
      <c r="F53">
        <v>1</v>
      </c>
      <c r="G53" s="1">
        <v>0.58333333333333337</v>
      </c>
      <c r="H53" s="1">
        <v>0.58680555555555558</v>
      </c>
      <c r="I53" s="1">
        <v>0.62847222222222221</v>
      </c>
      <c r="J53" t="s">
        <v>6</v>
      </c>
      <c r="K53" t="s">
        <v>164</v>
      </c>
      <c r="L53" t="s">
        <v>6</v>
      </c>
      <c r="M53" t="s">
        <v>77</v>
      </c>
      <c r="N53" t="str">
        <f t="shared" si="1"/>
        <v>Firemen</v>
      </c>
    </row>
    <row r="54" spans="1:14" x14ac:dyDescent="0.3">
      <c r="A54">
        <v>53</v>
      </c>
      <c r="B54" t="s">
        <v>165</v>
      </c>
      <c r="C54" t="s">
        <v>166</v>
      </c>
      <c r="D54" t="s">
        <v>69</v>
      </c>
      <c r="E54">
        <v>5</v>
      </c>
      <c r="F54">
        <v>1</v>
      </c>
      <c r="G54" s="1">
        <v>0.95138888888888884</v>
      </c>
      <c r="H54" s="1">
        <v>0.95486111111111116</v>
      </c>
      <c r="I54" s="1">
        <v>0.96527777777777779</v>
      </c>
      <c r="J54" t="s">
        <v>6</v>
      </c>
      <c r="K54" t="s">
        <v>135</v>
      </c>
      <c r="L54" t="s">
        <v>6</v>
      </c>
      <c r="M54" t="s">
        <v>126</v>
      </c>
      <c r="N54" t="str">
        <f t="shared" si="1"/>
        <v>Firemen</v>
      </c>
    </row>
    <row r="55" spans="1:14" x14ac:dyDescent="0.3">
      <c r="A55">
        <v>54</v>
      </c>
      <c r="B55" t="s">
        <v>167</v>
      </c>
      <c r="C55" t="s">
        <v>68</v>
      </c>
      <c r="D55" t="s">
        <v>102</v>
      </c>
      <c r="E55">
        <v>5</v>
      </c>
      <c r="F55">
        <v>1</v>
      </c>
      <c r="G55" s="1">
        <v>0.96180555555555547</v>
      </c>
      <c r="H55" s="1">
        <v>0.96527777777777779</v>
      </c>
      <c r="I55" s="1">
        <v>0.98958333333333337</v>
      </c>
      <c r="J55" t="s">
        <v>6</v>
      </c>
      <c r="K55" t="s">
        <v>6</v>
      </c>
      <c r="L55" t="s">
        <v>6</v>
      </c>
      <c r="M55" t="s">
        <v>126</v>
      </c>
      <c r="N55" t="str">
        <f t="shared" si="1"/>
        <v>Firemen</v>
      </c>
    </row>
    <row r="56" spans="1:14" x14ac:dyDescent="0.3">
      <c r="A56">
        <v>55</v>
      </c>
      <c r="B56" t="s">
        <v>168</v>
      </c>
      <c r="C56" t="s">
        <v>68</v>
      </c>
      <c r="D56" t="s">
        <v>69</v>
      </c>
      <c r="E56">
        <v>5</v>
      </c>
      <c r="F56">
        <v>1</v>
      </c>
      <c r="G56" s="1">
        <v>0.3659722222222222</v>
      </c>
      <c r="H56" s="1">
        <v>0.37013888888888885</v>
      </c>
      <c r="I56" s="1">
        <v>0.39097222222222222</v>
      </c>
      <c r="J56" t="s">
        <v>6</v>
      </c>
      <c r="K56" t="s">
        <v>6</v>
      </c>
      <c r="L56" t="s">
        <v>6</v>
      </c>
      <c r="M56" t="s">
        <v>169</v>
      </c>
      <c r="N56" t="str">
        <f t="shared" si="1"/>
        <v>Civilians</v>
      </c>
    </row>
    <row r="57" spans="1:14" x14ac:dyDescent="0.3">
      <c r="A57">
        <v>56</v>
      </c>
      <c r="B57" t="s">
        <v>170</v>
      </c>
      <c r="C57" t="s">
        <v>121</v>
      </c>
      <c r="D57" t="s">
        <v>158</v>
      </c>
      <c r="E57">
        <v>5</v>
      </c>
      <c r="F57">
        <v>1</v>
      </c>
      <c r="G57" s="1">
        <v>0.77083333333333337</v>
      </c>
      <c r="H57" s="1">
        <v>0.77638888888888891</v>
      </c>
      <c r="I57" s="1">
        <v>0.85416666666666663</v>
      </c>
      <c r="J57" t="s">
        <v>6</v>
      </c>
      <c r="K57" t="s">
        <v>171</v>
      </c>
      <c r="L57" t="s">
        <v>6</v>
      </c>
      <c r="M57" t="s">
        <v>77</v>
      </c>
      <c r="N57" t="str">
        <f t="shared" si="1"/>
        <v>Firemen</v>
      </c>
    </row>
    <row r="58" spans="1:14" x14ac:dyDescent="0.3">
      <c r="A58">
        <v>57</v>
      </c>
      <c r="B58" t="s">
        <v>172</v>
      </c>
      <c r="C58" t="s">
        <v>173</v>
      </c>
      <c r="D58" t="s">
        <v>158</v>
      </c>
      <c r="E58">
        <v>5</v>
      </c>
      <c r="F58">
        <v>1</v>
      </c>
      <c r="G58" s="1">
        <v>0.67708333333333337</v>
      </c>
      <c r="H58" s="1">
        <v>0.67847222222222225</v>
      </c>
      <c r="I58" s="1">
        <v>0.6875</v>
      </c>
      <c r="J58" t="s">
        <v>6</v>
      </c>
      <c r="K58" t="s">
        <v>6</v>
      </c>
      <c r="L58" t="s">
        <v>6</v>
      </c>
      <c r="M58" t="s">
        <v>133</v>
      </c>
      <c r="N58" t="str">
        <f t="shared" si="1"/>
        <v>Civilians</v>
      </c>
    </row>
    <row r="59" spans="1:14" x14ac:dyDescent="0.3">
      <c r="A59">
        <v>58</v>
      </c>
      <c r="B59" t="s">
        <v>174</v>
      </c>
      <c r="C59" t="s">
        <v>175</v>
      </c>
      <c r="D59" t="s">
        <v>100</v>
      </c>
      <c r="E59">
        <v>5</v>
      </c>
      <c r="F59">
        <v>1</v>
      </c>
      <c r="G59" s="1">
        <v>0.51666666666666672</v>
      </c>
      <c r="H59" s="1">
        <v>0.51944444444444449</v>
      </c>
      <c r="I59" s="1">
        <v>0.53819444444444442</v>
      </c>
      <c r="J59" t="s">
        <v>6</v>
      </c>
      <c r="K59" t="s">
        <v>17</v>
      </c>
      <c r="L59" t="s">
        <v>6</v>
      </c>
      <c r="M59" t="s">
        <v>176</v>
      </c>
      <c r="N59" t="str">
        <f t="shared" si="1"/>
        <v>Firemen</v>
      </c>
    </row>
    <row r="60" spans="1:14" x14ac:dyDescent="0.3">
      <c r="A60">
        <v>59</v>
      </c>
      <c r="B60" t="s">
        <v>177</v>
      </c>
      <c r="C60" t="s">
        <v>178</v>
      </c>
      <c r="D60" t="s">
        <v>179</v>
      </c>
      <c r="E60">
        <v>5</v>
      </c>
      <c r="F60">
        <v>1</v>
      </c>
      <c r="G60" s="1">
        <v>0.5</v>
      </c>
      <c r="H60" s="1">
        <v>0.50347222222222221</v>
      </c>
      <c r="I60" s="1">
        <v>0.51736111111111105</v>
      </c>
      <c r="J60" t="s">
        <v>6</v>
      </c>
      <c r="K60" t="s">
        <v>180</v>
      </c>
      <c r="L60" t="s">
        <v>6</v>
      </c>
      <c r="M60" t="s">
        <v>181</v>
      </c>
      <c r="N60" t="str">
        <f t="shared" si="1"/>
        <v>Firemen</v>
      </c>
    </row>
    <row r="61" spans="1:14" x14ac:dyDescent="0.3">
      <c r="A61">
        <v>60</v>
      </c>
      <c r="B61" t="s">
        <v>182</v>
      </c>
      <c r="C61" t="s">
        <v>183</v>
      </c>
      <c r="D61" t="s">
        <v>82</v>
      </c>
      <c r="E61">
        <v>4</v>
      </c>
      <c r="F61">
        <v>1</v>
      </c>
      <c r="G61" s="1">
        <v>1.7361111111111112E-2</v>
      </c>
      <c r="H61" s="1">
        <v>2.1527777777777781E-2</v>
      </c>
      <c r="I61" s="1">
        <v>4.8611111111111112E-2</v>
      </c>
      <c r="J61" t="s">
        <v>6</v>
      </c>
      <c r="K61" t="s">
        <v>164</v>
      </c>
      <c r="L61" t="s">
        <v>6</v>
      </c>
      <c r="M61" t="s">
        <v>181</v>
      </c>
      <c r="N61" t="str">
        <f t="shared" si="1"/>
        <v>Firemen</v>
      </c>
    </row>
    <row r="62" spans="1:14" x14ac:dyDescent="0.3">
      <c r="A62">
        <v>61</v>
      </c>
      <c r="B62" t="s">
        <v>184</v>
      </c>
      <c r="C62" t="s">
        <v>185</v>
      </c>
      <c r="D62" t="s">
        <v>158</v>
      </c>
      <c r="E62">
        <v>5</v>
      </c>
      <c r="F62">
        <v>1</v>
      </c>
      <c r="G62" s="1">
        <v>0.90277777777777779</v>
      </c>
      <c r="H62" s="1">
        <v>0.90972222222222221</v>
      </c>
      <c r="I62" s="1">
        <v>0.93402777777777779</v>
      </c>
      <c r="J62" t="s">
        <v>6</v>
      </c>
      <c r="K62" t="s">
        <v>171</v>
      </c>
      <c r="L62" t="s">
        <v>6</v>
      </c>
      <c r="M62" t="s">
        <v>70</v>
      </c>
      <c r="N62" t="str">
        <f t="shared" si="1"/>
        <v>Firemen</v>
      </c>
    </row>
    <row r="63" spans="1:14" x14ac:dyDescent="0.3">
      <c r="A63">
        <v>62</v>
      </c>
      <c r="B63" t="s">
        <v>167</v>
      </c>
      <c r="C63" t="s">
        <v>68</v>
      </c>
      <c r="D63" t="s">
        <v>102</v>
      </c>
      <c r="E63">
        <v>4</v>
      </c>
      <c r="F63">
        <v>1</v>
      </c>
      <c r="G63" s="1">
        <v>0.91666666666666663</v>
      </c>
      <c r="H63" s="1">
        <v>0.92013888888888884</v>
      </c>
      <c r="I63" s="1">
        <v>0.95624999999999993</v>
      </c>
      <c r="J63" t="s">
        <v>6</v>
      </c>
      <c r="K63" t="s">
        <v>171</v>
      </c>
      <c r="L63" t="s">
        <v>6</v>
      </c>
      <c r="M63" t="s">
        <v>70</v>
      </c>
      <c r="N63" t="str">
        <f t="shared" si="1"/>
        <v>Firemen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F-Alert1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Dcosta</dc:creator>
  <cp:lastModifiedBy>user</cp:lastModifiedBy>
  <cp:revision/>
  <dcterms:created xsi:type="dcterms:W3CDTF">2019-01-05T18:30:07Z</dcterms:created>
  <dcterms:modified xsi:type="dcterms:W3CDTF">2019-02-11T13:00:44Z</dcterms:modified>
</cp:coreProperties>
</file>