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coding\claude\python-learning-journey\retail-sales-analytics\excel\"/>
    </mc:Choice>
  </mc:AlternateContent>
  <bookViews>
    <workbookView xWindow="0" yWindow="0" windowWidth="15444" windowHeight="7284" firstSheet="1" activeTab="2"/>
  </bookViews>
  <sheets>
    <sheet name="superstore_clean" sheetId="1" r:id="rId1"/>
    <sheet name="Regional Analysis" sheetId="2" r:id="rId2"/>
    <sheet name="Category Analysis" sheetId="4" r:id="rId3"/>
  </sheets>
  <calcPr calcId="152511"/>
  <pivotCaches>
    <pivotCache cacheId="0" r:id="rId4"/>
  </pivotCaches>
</workbook>
</file>

<file path=xl/calcChain.xml><?xml version="1.0" encoding="utf-8"?>
<calcChain xmlns="http://schemas.openxmlformats.org/spreadsheetml/2006/main">
  <c r="D5" i="2" l="1"/>
  <c r="D6" i="2"/>
  <c r="D7" i="2"/>
  <c r="D8" i="2"/>
  <c r="D4" i="2"/>
</calcChain>
</file>

<file path=xl/sharedStrings.xml><?xml version="1.0" encoding="utf-8"?>
<sst xmlns="http://schemas.openxmlformats.org/spreadsheetml/2006/main" count="129976" uniqueCount="10944">
  <si>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</si>
  <si>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</si>
  <si>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</si>
  <si>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</si>
  <si>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</si>
  <si>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</si>
  <si>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</si>
  <si>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</si>
  <si>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</si>
  <si>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</si>
  <si>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</si>
  <si>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</si>
  <si>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</si>
  <si>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</si>
  <si>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</si>
  <si>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</si>
  <si>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</si>
  <si>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</si>
  <si>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</si>
  <si>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</si>
  <si>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</si>
  <si>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</si>
  <si>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</si>
  <si>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</si>
  <si>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</si>
  <si>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</si>
  <si>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</si>
  <si>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</si>
  <si>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</si>
  <si>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</si>
  <si>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</si>
  <si>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</si>
  <si>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</si>
  <si>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</si>
  <si>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</si>
  <si>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</si>
  <si>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</si>
  <si>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</si>
  <si>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</si>
  <si>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</si>
  <si>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</si>
  <si>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</si>
  <si>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</si>
  <si>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</si>
  <si>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</si>
  <si>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</si>
  <si>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</si>
  <si>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</si>
  <si>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</si>
  <si>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</si>
  <si>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</si>
  <si>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</si>
  <si>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</si>
  <si>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</si>
  <si>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</si>
  <si>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</si>
  <si>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</si>
  <si>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</si>
  <si>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</si>
  <si>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</si>
  <si>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</si>
  <si>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</si>
  <si>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</si>
  <si>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</si>
  <si>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</si>
  <si>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</si>
  <si>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</si>
  <si>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</si>
  <si>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</si>
  <si>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</si>
  <si>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</si>
  <si>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</si>
  <si>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</si>
  <si>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</si>
  <si>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</si>
  <si>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</si>
  <si>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</si>
  <si>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</si>
  <si>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</si>
  <si>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</si>
  <si>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</si>
  <si>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</si>
  <si>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</si>
  <si>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</si>
  <si>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</si>
  <si>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</si>
  <si>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</si>
  <si>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</si>
  <si>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</si>
  <si>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</si>
  <si>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</si>
  <si>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</si>
  <si>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</si>
  <si>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</si>
  <si>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</si>
  <si>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</si>
  <si>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</si>
  <si>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</si>
  <si>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</si>
  <si>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</si>
  <si>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</si>
  <si>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</si>
  <si>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</si>
  <si>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</si>
  <si>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</si>
  <si>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</si>
  <si>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</si>
  <si>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</si>
  <si>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</si>
  <si>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</si>
  <si>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</si>
  <si>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</si>
  <si>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</si>
  <si>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</si>
  <si>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</si>
  <si>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</si>
  <si>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</si>
  <si>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</si>
  <si>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</si>
  <si>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</si>
  <si>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</si>
  <si>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</si>
  <si>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</si>
  <si>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</si>
  <si>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</si>
  <si>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</si>
  <si>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</si>
  <si>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</si>
  <si>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</si>
  <si>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</si>
  <si>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</si>
  <si>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</si>
  <si>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</si>
  <si>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</si>
  <si>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</si>
  <si>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</si>
  <si>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</si>
  <si>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</si>
  <si>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</si>
  <si>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</si>
  <si>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</si>
  <si>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</si>
  <si>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</si>
  <si>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</si>
  <si>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</si>
  <si>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</si>
  <si>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</si>
  <si>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</si>
  <si>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</si>
  <si>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</si>
  <si>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</si>
  <si>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</si>
  <si>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</si>
  <si>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</si>
  <si>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</si>
  <si>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</si>
  <si>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</si>
  <si>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</si>
  <si>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</si>
  <si>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</si>
  <si>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</si>
  <si>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</si>
  <si>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</si>
  <si>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</si>
  <si>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</si>
  <si>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</si>
  <si>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</si>
  <si>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</si>
  <si>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</si>
  <si>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</si>
  <si>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</si>
  <si>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</si>
  <si>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</si>
  <si>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</si>
  <si>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</si>
  <si>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</si>
  <si>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</si>
  <si>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</si>
  <si>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</si>
  <si>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</si>
  <si>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</si>
  <si>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</si>
  <si>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</si>
  <si>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</si>
  <si>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</si>
  <si>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</si>
  <si>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</si>
  <si>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</si>
  <si>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</si>
  <si>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</si>
  <si>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</si>
  <si>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</si>
  <si>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</si>
  <si>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</si>
  <si>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</si>
  <si>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</si>
  <si>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</si>
  <si>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</si>
  <si>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</si>
  <si>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</si>
  <si>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</si>
  <si>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</si>
  <si>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</si>
  <si>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</si>
  <si>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</si>
  <si>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</si>
  <si>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</si>
  <si>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</si>
  <si>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</si>
  <si>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</si>
  <si>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</si>
  <si>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</si>
  <si>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</si>
  <si>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</si>
  <si>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</si>
  <si>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</si>
  <si>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</si>
  <si>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</si>
  <si>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</si>
  <si>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</si>
  <si>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</si>
  <si>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</si>
  <si>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</si>
  <si>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</si>
  <si>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</si>
  <si>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</si>
  <si>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</si>
  <si>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</si>
  <si>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</si>
  <si>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</si>
  <si>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</si>
  <si>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</si>
  <si>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</si>
  <si>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</si>
  <si>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</si>
  <si>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</si>
  <si>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</si>
  <si>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</si>
  <si>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</si>
  <si>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</si>
  <si>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</si>
  <si>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</si>
  <si>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</si>
  <si>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</si>
  <si>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</si>
  <si>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</si>
  <si>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</si>
  <si>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</si>
  <si>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</si>
  <si>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</si>
  <si>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</si>
  <si>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</si>
  <si>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</si>
  <si>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</si>
  <si>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</si>
  <si>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</si>
  <si>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</si>
  <si>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</si>
  <si>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</si>
  <si>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</si>
  <si>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</si>
  <si>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</si>
  <si>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</si>
  <si>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</si>
  <si>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</si>
  <si>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</si>
  <si>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</si>
  <si>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</si>
  <si>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</si>
  <si>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</si>
  <si>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</si>
  <si>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</si>
  <si>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</si>
  <si>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</si>
  <si>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</si>
  <si>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</si>
  <si>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</si>
  <si>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</si>
  <si>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</si>
  <si>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</si>
  <si>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</si>
  <si>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</si>
  <si>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</si>
  <si>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</si>
  <si>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</si>
  <si>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</si>
  <si>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</si>
  <si>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</si>
  <si>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</si>
  <si>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</si>
  <si>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</si>
  <si>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</si>
  <si>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</si>
  <si>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</si>
  <si>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</si>
  <si>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</si>
  <si>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</si>
  <si>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</si>
  <si>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</si>
  <si>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</si>
  <si>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</si>
  <si>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</si>
  <si>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</si>
  <si>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</si>
  <si>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</si>
  <si>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</si>
  <si>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</si>
  <si>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</si>
  <si>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</si>
  <si>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</si>
  <si>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</si>
  <si>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</si>
  <si>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</si>
  <si>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</si>
  <si>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</si>
  <si>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</si>
  <si>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</si>
  <si>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</si>
  <si>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</si>
  <si>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</si>
  <si>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</si>
  <si>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</si>
  <si>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</si>
  <si>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</si>
  <si>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</si>
  <si>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</si>
  <si>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</si>
  <si>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</si>
  <si>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</si>
  <si>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</si>
  <si>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</si>
  <si>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</si>
  <si>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</si>
  <si>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</si>
  <si>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</si>
  <si>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</si>
  <si>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</si>
  <si>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</si>
  <si>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</si>
  <si>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</si>
  <si>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</si>
  <si>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</si>
  <si>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</si>
  <si>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</si>
  <si>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</si>
  <si>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</si>
  <si>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</si>
  <si>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</si>
  <si>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</si>
  <si>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</si>
  <si>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</si>
  <si>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</si>
  <si>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</si>
  <si>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</si>
  <si>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</si>
  <si>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</si>
  <si>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</si>
  <si>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</si>
  <si>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</si>
  <si>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</si>
  <si>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</si>
  <si>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</si>
  <si>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</si>
  <si>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</si>
  <si>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</si>
  <si>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</si>
  <si>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</si>
  <si>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</si>
  <si>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</si>
  <si>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</si>
  <si>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</si>
  <si>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</si>
  <si>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</si>
  <si>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</si>
  <si>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</si>
  <si>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</si>
  <si>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</si>
  <si>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</si>
  <si>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</si>
  <si>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</si>
  <si>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</si>
  <si>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</si>
  <si>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</si>
  <si>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</si>
  <si>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</si>
  <si>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</si>
  <si>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</si>
  <si>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</si>
  <si>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</si>
  <si>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</si>
  <si>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</si>
  <si>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</si>
  <si>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</si>
  <si>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</si>
  <si>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</si>
  <si>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</si>
  <si>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</si>
  <si>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</si>
  <si>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</si>
  <si>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</si>
  <si>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</si>
  <si>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</si>
  <si>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</si>
  <si>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</si>
  <si>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</si>
  <si>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</si>
  <si>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</si>
  <si>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</si>
  <si>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</si>
  <si>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</si>
  <si>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</si>
  <si>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</si>
  <si>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</si>
  <si>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</si>
  <si>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</si>
  <si>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</si>
  <si>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</si>
  <si>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</si>
  <si>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</si>
  <si>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</si>
  <si>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</si>
  <si>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</si>
  <si>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</si>
  <si>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</si>
  <si>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</si>
  <si>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</si>
  <si>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</si>
  <si>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</si>
  <si>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</si>
  <si>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</si>
  <si>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</si>
  <si>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</si>
  <si>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</si>
  <si>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</si>
  <si>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</si>
  <si>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</si>
  <si>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</si>
  <si>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</si>
  <si>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</si>
  <si>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</si>
  <si>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</si>
  <si>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</si>
  <si>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</si>
  <si>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</si>
  <si>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</si>
  <si>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</si>
  <si>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</si>
  <si>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</si>
  <si>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</si>
  <si>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</si>
  <si>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</si>
  <si>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</si>
  <si>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</si>
  <si>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</si>
  <si>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</si>
  <si>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</si>
  <si>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</si>
  <si>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</si>
  <si>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</si>
  <si>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</si>
  <si>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</si>
  <si>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</si>
  <si>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</si>
  <si>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</si>
  <si>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</si>
  <si>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</si>
  <si>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</si>
  <si>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</si>
  <si>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</si>
  <si>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</si>
  <si>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</si>
  <si>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</si>
  <si>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</si>
  <si>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</si>
  <si>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</si>
  <si>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</si>
  <si>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</si>
  <si>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</si>
  <si>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</si>
  <si>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</si>
  <si>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</si>
  <si>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</si>
  <si>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</si>
  <si>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</si>
  <si>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</si>
  <si>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</si>
  <si>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</si>
  <si>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</si>
  <si>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</si>
  <si>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</si>
  <si>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</si>
  <si>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</si>
  <si>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</si>
  <si>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</si>
  <si>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</si>
  <si>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</si>
  <si>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</si>
  <si>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</si>
  <si>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</si>
  <si>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</si>
  <si>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</si>
  <si>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</si>
  <si>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</si>
  <si>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</si>
  <si>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</si>
  <si>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</si>
  <si>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</si>
  <si>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</si>
  <si>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</si>
  <si>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</si>
  <si>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</si>
  <si>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</si>
  <si>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</si>
  <si>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</si>
  <si>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</si>
  <si>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</si>
  <si>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</si>
  <si>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</si>
  <si>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</si>
  <si>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</si>
  <si>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</si>
  <si>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</si>
  <si>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</si>
  <si>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</si>
  <si>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</si>
  <si>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</si>
  <si>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</si>
  <si>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</si>
  <si>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</si>
  <si>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</si>
  <si>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</si>
  <si>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</si>
  <si>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</si>
  <si>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</si>
  <si>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</si>
  <si>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</si>
  <si>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</si>
  <si>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</si>
  <si>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</si>
  <si>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</si>
  <si>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</si>
  <si>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</si>
  <si>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</si>
  <si>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</si>
  <si>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</si>
  <si>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</si>
  <si>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</si>
  <si>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</si>
  <si>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</si>
  <si>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</si>
  <si>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</si>
  <si>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</si>
  <si>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</si>
  <si>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</si>
  <si>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</si>
  <si>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</si>
  <si>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</si>
  <si>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</si>
  <si>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</si>
  <si>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</si>
  <si>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</si>
  <si>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</si>
  <si>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</si>
  <si>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</si>
  <si>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</si>
  <si>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</si>
  <si>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</si>
  <si>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</si>
  <si>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</si>
  <si>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</si>
  <si>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</si>
  <si>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</si>
  <si>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</si>
  <si>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</si>
  <si>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</si>
  <si>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</si>
  <si>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</si>
  <si>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</si>
  <si>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</si>
  <si>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</si>
  <si>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</si>
  <si>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</si>
  <si>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</si>
  <si>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</si>
  <si>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</si>
  <si>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</si>
  <si>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</si>
  <si>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</si>
  <si>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</si>
  <si>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</si>
  <si>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</si>
  <si>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</si>
  <si>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</si>
  <si>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</si>
  <si>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</si>
  <si>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</si>
  <si>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</si>
  <si>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</si>
  <si>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</si>
  <si>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</si>
  <si>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</si>
  <si>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</si>
  <si>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</si>
  <si>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</si>
  <si>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</si>
  <si>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</si>
  <si>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</si>
  <si>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</si>
  <si>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</si>
  <si>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</si>
  <si>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</si>
  <si>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</si>
  <si>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</si>
  <si>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</si>
  <si>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</si>
  <si>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</si>
  <si>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</si>
  <si>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</si>
  <si>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</si>
  <si>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</si>
  <si>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</si>
  <si>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</si>
  <si>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</si>
  <si>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</si>
  <si>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</si>
  <si>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</si>
  <si>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</si>
  <si>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</si>
  <si>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</si>
  <si>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</si>
  <si>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</si>
  <si>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</si>
  <si>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</si>
  <si>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</si>
  <si>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</si>
  <si>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</si>
  <si>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</si>
  <si>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</si>
  <si>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</si>
  <si>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</si>
  <si>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</si>
  <si>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</si>
  <si>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</si>
  <si>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</si>
  <si>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</si>
  <si>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</si>
  <si>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</si>
  <si>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</si>
  <si>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</si>
  <si>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</si>
  <si>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</si>
  <si>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</si>
  <si>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</si>
  <si>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</si>
  <si>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</si>
  <si>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</si>
  <si>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</si>
  <si>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</si>
  <si>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</si>
  <si>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</si>
  <si>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</si>
  <si>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</si>
  <si>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</si>
  <si>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</si>
  <si>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</si>
  <si>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</si>
  <si>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</si>
  <si>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</si>
  <si>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</si>
  <si>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</si>
  <si>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</si>
  <si>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</si>
  <si>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</si>
  <si>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</si>
  <si>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</si>
  <si>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</si>
  <si>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</si>
  <si>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</si>
  <si>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</si>
  <si>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</si>
  <si>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</si>
  <si>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</si>
  <si>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</si>
  <si>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</si>
  <si>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</si>
  <si>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</si>
  <si>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</si>
  <si>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</si>
  <si>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</si>
  <si>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</si>
  <si>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</si>
  <si>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</si>
  <si>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</si>
  <si>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</si>
  <si>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</si>
  <si>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</si>
  <si>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</si>
  <si>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</si>
  <si>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</si>
  <si>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</si>
  <si>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</si>
  <si>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</si>
  <si>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</si>
  <si>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</si>
  <si>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</si>
  <si>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</si>
  <si>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</si>
  <si>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</si>
  <si>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</si>
  <si>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</si>
  <si>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</si>
  <si>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</si>
  <si>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</si>
  <si>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</si>
  <si>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</si>
  <si>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</si>
  <si>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</si>
  <si>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</si>
  <si>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</si>
  <si>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</si>
  <si>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</si>
  <si>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</si>
  <si>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</si>
  <si>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</si>
  <si>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</si>
  <si>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</si>
  <si>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</si>
  <si>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</si>
  <si>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</si>
  <si>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</si>
  <si>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</si>
  <si>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</si>
  <si>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</si>
  <si>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</si>
  <si>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</si>
  <si>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</si>
  <si>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</si>
  <si>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</si>
  <si>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</si>
  <si>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</si>
  <si>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</si>
  <si>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</si>
  <si>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</si>
  <si>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</si>
  <si>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</si>
  <si>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</si>
  <si>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</si>
  <si>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</si>
  <si>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</si>
  <si>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</si>
  <si>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</si>
  <si>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</si>
  <si>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</si>
  <si>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</si>
  <si>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</si>
  <si>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</si>
  <si>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</si>
  <si>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</si>
  <si>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</si>
  <si>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</si>
  <si>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</si>
  <si>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</si>
  <si>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</si>
  <si>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</si>
  <si>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</si>
  <si>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</si>
  <si>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</si>
  <si>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</si>
  <si>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</si>
  <si>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</si>
  <si>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</si>
  <si>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</si>
  <si>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</si>
  <si>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</si>
  <si>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</si>
  <si>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</si>
  <si>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</si>
  <si>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</si>
  <si>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</si>
  <si>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</si>
  <si>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</si>
  <si>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</si>
  <si>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</si>
  <si>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</si>
  <si>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</si>
  <si>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</si>
  <si>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</si>
  <si>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</si>
  <si>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</si>
  <si>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</si>
  <si>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</si>
  <si>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</si>
  <si>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</si>
  <si>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</si>
  <si>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</si>
  <si>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</si>
  <si>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</si>
  <si>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</si>
  <si>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</si>
  <si>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</si>
  <si>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</si>
  <si>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</si>
  <si>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</si>
  <si>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</si>
  <si>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</si>
  <si>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</si>
  <si>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</si>
  <si>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</si>
  <si>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</si>
  <si>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</si>
  <si>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</si>
  <si>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</si>
  <si>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</si>
  <si>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</si>
  <si>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</si>
  <si>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</si>
  <si>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</si>
  <si>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</si>
  <si>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</si>
  <si>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</si>
  <si>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</si>
  <si>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</si>
  <si>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</si>
  <si>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</si>
  <si>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</si>
  <si>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</si>
  <si>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</si>
  <si>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</si>
  <si>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</si>
  <si>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</si>
  <si>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</si>
  <si>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</si>
  <si>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</si>
  <si>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</si>
  <si>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</si>
  <si>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</si>
  <si>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</si>
  <si>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</si>
  <si>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</si>
  <si>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</si>
  <si>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</si>
  <si>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</si>
  <si>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</si>
  <si>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</si>
  <si>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</si>
  <si>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</si>
  <si>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</si>
  <si>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</si>
  <si>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</si>
  <si>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</si>
  <si>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</si>
  <si>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</si>
  <si>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</si>
  <si>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</si>
  <si>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</si>
  <si>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</si>
  <si>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</si>
  <si>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</si>
  <si>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</si>
  <si>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</si>
  <si>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</si>
  <si>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</si>
  <si>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</si>
  <si>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</si>
  <si>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</si>
  <si>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</si>
  <si>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</si>
  <si>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</si>
  <si>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</si>
  <si>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</si>
  <si>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</si>
  <si>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</si>
  <si>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</si>
  <si>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</si>
  <si>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</si>
  <si>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</si>
  <si>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</si>
  <si>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</si>
  <si>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</si>
  <si>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</si>
  <si>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</si>
  <si>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</si>
  <si>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</si>
  <si>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</si>
  <si>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</si>
  <si>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</si>
  <si>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</si>
  <si>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</si>
  <si>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</si>
  <si>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</si>
  <si>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</si>
  <si>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</si>
  <si>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</si>
  <si>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</si>
  <si>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</si>
  <si>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</si>
  <si>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</si>
  <si>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</si>
  <si>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</si>
  <si>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</si>
  <si>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</si>
  <si>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</si>
  <si>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</si>
  <si>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</si>
  <si>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</si>
  <si>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</si>
  <si>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</si>
  <si>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</si>
  <si>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</si>
  <si>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</si>
  <si>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</si>
  <si>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</si>
  <si>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</si>
  <si>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</si>
  <si>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</si>
  <si>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</si>
  <si>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</si>
  <si>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</si>
  <si>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</si>
  <si>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</si>
  <si>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</si>
  <si>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</si>
  <si>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</si>
  <si>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</si>
  <si>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</si>
  <si>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</si>
  <si>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</si>
  <si>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</si>
  <si>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</si>
  <si>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</si>
  <si>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</si>
  <si>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</si>
  <si>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</si>
  <si>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</si>
  <si>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</si>
  <si>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</si>
  <si>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</si>
  <si>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</si>
  <si>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</si>
  <si>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</si>
  <si>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</si>
  <si>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</si>
  <si>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</si>
  <si>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</si>
  <si>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</si>
  <si>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</si>
  <si>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</si>
  <si>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</si>
  <si>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</si>
  <si>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</si>
  <si>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</si>
  <si>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</si>
  <si>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</si>
  <si>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</si>
  <si>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</si>
  <si>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</si>
  <si>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</si>
  <si>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</si>
  <si>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</si>
  <si>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</si>
  <si>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</si>
  <si>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</si>
  <si>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</si>
  <si>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</si>
  <si>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</si>
  <si>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</si>
  <si>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</si>
  <si>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</si>
  <si>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</si>
  <si>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</si>
  <si>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</si>
  <si>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</si>
  <si>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</si>
  <si>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</si>
  <si>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</si>
  <si>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</si>
  <si>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</si>
  <si>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</si>
  <si>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</si>
  <si>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</si>
  <si>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</si>
  <si>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</si>
  <si>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</si>
  <si>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</si>
  <si>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</si>
  <si>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</si>
  <si>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</si>
  <si>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</si>
  <si>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</si>
  <si>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</si>
  <si>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</si>
  <si>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</si>
  <si>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</si>
  <si>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</si>
  <si>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</si>
  <si>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</si>
  <si>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</si>
  <si>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</si>
  <si>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</si>
  <si>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</si>
  <si>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</si>
  <si>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</si>
  <si>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</si>
  <si>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</si>
  <si>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</si>
  <si>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</si>
  <si>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</si>
  <si>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</si>
  <si>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</si>
  <si>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</si>
  <si>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</si>
  <si>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</si>
  <si>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</si>
  <si>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</si>
  <si>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</si>
  <si>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</si>
  <si>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</si>
  <si>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</si>
  <si>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</si>
  <si>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</si>
  <si>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</si>
  <si>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</si>
  <si>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</si>
  <si>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</si>
  <si>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</si>
  <si>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</si>
  <si>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</si>
  <si>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</si>
  <si>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</si>
  <si>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</si>
  <si>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</si>
  <si>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</si>
  <si>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</si>
  <si>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</si>
  <si>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</si>
  <si>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</si>
  <si>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</si>
  <si>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</si>
  <si>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</si>
  <si>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</si>
  <si>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</si>
  <si>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</si>
  <si>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</si>
  <si>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</si>
  <si>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</si>
  <si>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</si>
  <si>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</si>
  <si>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</si>
  <si>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</si>
  <si>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</si>
  <si>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</si>
  <si>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</si>
  <si>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</si>
  <si>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</si>
  <si>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</si>
  <si>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</si>
  <si>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</si>
  <si>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</si>
  <si>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</si>
  <si>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</si>
  <si>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</si>
  <si>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</si>
  <si>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</si>
  <si>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</si>
  <si>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</si>
  <si>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</si>
  <si>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</si>
  <si>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</si>
  <si>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</si>
  <si>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</si>
  <si>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</si>
  <si>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</si>
  <si>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</si>
  <si>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</si>
  <si>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</si>
  <si>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</si>
  <si>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</si>
  <si>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</si>
  <si>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</si>
  <si>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</si>
  <si>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</si>
  <si>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</si>
  <si>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</si>
  <si>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</si>
  <si>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</si>
  <si>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</si>
  <si>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</si>
  <si>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</si>
  <si>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</si>
  <si>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</si>
  <si>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</si>
  <si>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</si>
  <si>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</si>
  <si>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</si>
  <si>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</si>
  <si>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</si>
  <si>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</si>
  <si>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</si>
  <si>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</si>
  <si>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</si>
  <si>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</si>
  <si>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</si>
  <si>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</si>
  <si>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</si>
  <si>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</si>
  <si>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</si>
  <si>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</si>
  <si>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</si>
  <si>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</si>
  <si>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</si>
  <si>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</si>
  <si>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</si>
  <si>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</si>
  <si>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</si>
  <si>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</si>
  <si>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</si>
  <si>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</si>
  <si>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</si>
  <si>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</si>
  <si>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</si>
  <si>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</si>
  <si>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</si>
  <si>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</si>
  <si>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</si>
  <si>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</si>
  <si>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</si>
  <si>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</si>
  <si>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</si>
  <si>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</si>
  <si>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</si>
  <si>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</si>
  <si>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</si>
  <si>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</si>
  <si>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</si>
  <si>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</si>
  <si>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</si>
  <si>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</si>
  <si>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</si>
  <si>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</si>
  <si>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</si>
  <si>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</si>
  <si>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</si>
  <si>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</si>
  <si>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</si>
  <si>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</si>
  <si>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</si>
  <si>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</si>
  <si>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</si>
  <si>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</si>
  <si>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</si>
  <si>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</si>
  <si>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</si>
  <si>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</si>
  <si>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</si>
  <si>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</si>
  <si>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</si>
  <si>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</si>
  <si>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</si>
  <si>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</si>
  <si>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</si>
  <si>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</si>
  <si>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</si>
  <si>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</si>
  <si>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</si>
  <si>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</si>
  <si>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</si>
  <si>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</si>
  <si>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</si>
  <si>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</si>
  <si>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</si>
  <si>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</si>
  <si>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</si>
  <si>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</si>
  <si>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</si>
  <si>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</si>
  <si>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</si>
  <si>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</si>
  <si>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</si>
  <si>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</si>
  <si>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</si>
  <si>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</si>
  <si>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</si>
  <si>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</si>
  <si>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</si>
  <si>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</si>
  <si>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</si>
  <si>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</si>
  <si>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</si>
  <si>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</si>
  <si>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</si>
  <si>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</si>
  <si>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</si>
  <si>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</si>
  <si>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</si>
  <si>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</si>
  <si>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</si>
  <si>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</si>
  <si>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</si>
  <si>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</si>
  <si>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</si>
  <si>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</si>
  <si>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</si>
  <si>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</si>
  <si>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</si>
  <si>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</si>
  <si>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</si>
  <si>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</si>
  <si>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</si>
  <si>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</si>
  <si>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</si>
  <si>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</si>
  <si>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</si>
  <si>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</si>
  <si>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</si>
  <si>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</si>
  <si>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</si>
  <si>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</si>
  <si>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</si>
  <si>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</si>
  <si>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</si>
  <si>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</si>
  <si>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</si>
  <si>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</si>
  <si>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</si>
  <si>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</si>
  <si>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</si>
  <si>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</si>
  <si>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</si>
  <si>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</si>
  <si>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</si>
  <si>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</si>
  <si>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</si>
  <si>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</si>
  <si>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</si>
  <si>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</si>
  <si>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</si>
  <si>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</si>
  <si>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</si>
  <si>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</si>
  <si>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</si>
  <si>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</si>
  <si>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</si>
  <si>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</si>
  <si>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</si>
  <si>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</si>
  <si>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</si>
  <si>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</si>
  <si>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</si>
  <si>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</si>
  <si>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</si>
  <si>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</si>
  <si>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</si>
  <si>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</si>
  <si>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</si>
  <si>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</si>
  <si>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</si>
  <si>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</si>
  <si>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</si>
  <si>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</si>
  <si>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</si>
  <si>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</si>
  <si>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</si>
  <si>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</si>
  <si>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</si>
  <si>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</si>
  <si>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</si>
  <si>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</si>
  <si>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</si>
  <si>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</si>
  <si>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</si>
  <si>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</si>
  <si>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</si>
  <si>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</si>
  <si>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</si>
  <si>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</si>
  <si>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</si>
  <si>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</si>
  <si>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</si>
  <si>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</si>
  <si>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</si>
  <si>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</si>
  <si>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</si>
  <si>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</si>
  <si>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</si>
  <si>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</si>
  <si>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</si>
  <si>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</si>
  <si>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</si>
  <si>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</si>
  <si>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</si>
  <si>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</si>
  <si>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</si>
  <si>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</si>
  <si>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</si>
  <si>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</si>
  <si>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</si>
  <si>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</si>
  <si>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</si>
  <si>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</si>
  <si>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</si>
  <si>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</si>
  <si>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</si>
  <si>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</si>
  <si>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</si>
  <si>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</si>
  <si>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</si>
  <si>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</si>
  <si>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</si>
  <si>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</si>
  <si>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</si>
  <si>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</si>
  <si>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</si>
  <si>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</si>
  <si>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</si>
  <si>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</si>
  <si>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</si>
  <si>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</si>
  <si>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</si>
  <si>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</si>
  <si>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</si>
  <si>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</si>
  <si>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</si>
  <si>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</si>
  <si>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</si>
  <si>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</si>
  <si>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</si>
  <si>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</si>
  <si>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</si>
  <si>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</si>
  <si>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</si>
  <si>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</si>
  <si>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</si>
  <si>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</si>
  <si>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</si>
  <si>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</si>
  <si>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</si>
  <si>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</si>
  <si>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</si>
  <si>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</si>
  <si>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</si>
  <si>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</si>
  <si>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</si>
  <si>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</si>
  <si>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</si>
  <si>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</si>
  <si>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</si>
  <si>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</si>
  <si>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</si>
  <si>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</si>
  <si>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</si>
  <si>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</si>
  <si>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</si>
  <si>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</si>
  <si>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</si>
  <si>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</si>
  <si>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</si>
  <si>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</si>
  <si>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</si>
  <si>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</si>
  <si>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</si>
  <si>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</si>
  <si>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</si>
  <si>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</si>
  <si>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</si>
  <si>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</si>
  <si>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</si>
  <si>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</si>
  <si>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</si>
  <si>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</si>
  <si>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</si>
  <si>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</si>
  <si>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</si>
  <si>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</si>
  <si>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</si>
  <si>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</si>
  <si>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</si>
  <si>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</si>
  <si>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</si>
  <si>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</si>
  <si>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</si>
  <si>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</si>
  <si>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</si>
  <si>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</si>
  <si>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</si>
  <si>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</si>
  <si>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</si>
  <si>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</si>
  <si>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</si>
  <si>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</si>
  <si>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</si>
  <si>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</si>
  <si>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</si>
  <si>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</si>
  <si>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</si>
  <si>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</si>
  <si>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</si>
  <si>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</si>
  <si>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</si>
  <si>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</si>
  <si>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</si>
  <si>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</si>
  <si>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</si>
  <si>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</si>
  <si>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</si>
  <si>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</si>
  <si>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</si>
  <si>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</si>
  <si>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</si>
  <si>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</si>
  <si>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</si>
  <si>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</si>
  <si>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</si>
  <si>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</si>
  <si>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</si>
  <si>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</si>
  <si>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</si>
  <si>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</si>
  <si>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</si>
  <si>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</si>
  <si>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</si>
  <si>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</si>
  <si>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</si>
  <si>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</si>
  <si>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</si>
  <si>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</si>
  <si>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</si>
  <si>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</si>
  <si>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</si>
  <si>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</si>
  <si>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</si>
  <si>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</si>
  <si>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</si>
  <si>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</si>
  <si>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</si>
  <si>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</si>
  <si>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</si>
  <si>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</si>
  <si>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</si>
  <si>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</si>
  <si>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</si>
  <si>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</si>
  <si>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</si>
  <si>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</si>
  <si>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</si>
  <si>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</si>
  <si>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</si>
  <si>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</si>
  <si>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</si>
  <si>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</si>
  <si>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</si>
  <si>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</si>
  <si>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</si>
  <si>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</si>
  <si>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</si>
  <si>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</si>
  <si>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</si>
  <si>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</si>
  <si>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</si>
  <si>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</si>
  <si>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</si>
  <si>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</si>
  <si>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</si>
  <si>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</si>
  <si>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</si>
  <si>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</si>
  <si>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</si>
  <si>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</si>
  <si>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</si>
  <si>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</si>
  <si>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</si>
  <si>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</si>
  <si>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</si>
  <si>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</si>
  <si>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</si>
  <si>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</si>
  <si>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</si>
  <si>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</si>
  <si>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</si>
  <si>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</si>
  <si>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</si>
  <si>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</si>
  <si>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</si>
  <si>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</si>
  <si>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</si>
  <si>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</si>
  <si>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</si>
  <si>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</si>
  <si>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</si>
  <si>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</si>
  <si>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</si>
  <si>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</si>
  <si>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</si>
  <si>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</si>
  <si>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</si>
  <si>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</si>
  <si>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</si>
  <si>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</si>
  <si>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</si>
  <si>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</si>
  <si>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</si>
  <si>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</si>
  <si>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</si>
  <si>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</si>
  <si>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</si>
  <si>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</si>
  <si>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</si>
  <si>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</si>
  <si>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</si>
  <si>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</si>
  <si>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</si>
  <si>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</si>
  <si>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</si>
  <si>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</si>
  <si>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</si>
  <si>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</si>
  <si>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</si>
  <si>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</si>
  <si>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</si>
  <si>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</si>
  <si>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</si>
  <si>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</si>
  <si>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</si>
  <si>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</si>
  <si>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</si>
  <si>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</si>
  <si>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</si>
  <si>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</si>
  <si>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</si>
  <si>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</si>
  <si>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</si>
  <si>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</si>
  <si>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</si>
  <si>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</si>
  <si>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</si>
  <si>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</si>
  <si>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</si>
  <si>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</si>
  <si>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</si>
  <si>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</si>
  <si>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</si>
  <si>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</si>
  <si>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</si>
  <si>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</si>
  <si>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</si>
  <si>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</si>
  <si>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</si>
  <si>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</si>
  <si>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</si>
  <si>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</si>
  <si>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</si>
  <si>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</si>
  <si>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</si>
  <si>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</si>
  <si>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</si>
  <si>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</si>
  <si>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</si>
  <si>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</si>
  <si>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</si>
  <si>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</si>
  <si>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</si>
  <si>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</si>
  <si>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</si>
  <si>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</si>
  <si>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</si>
  <si>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</si>
  <si>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</si>
  <si>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</si>
  <si>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</si>
  <si>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</si>
  <si>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</si>
  <si>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</si>
  <si>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</si>
  <si>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</si>
  <si>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</si>
  <si>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</si>
  <si>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</si>
  <si>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</si>
  <si>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</si>
  <si>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</si>
  <si>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</si>
  <si>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</si>
  <si>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</si>
  <si>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</si>
  <si>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</si>
  <si>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</si>
  <si>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</si>
  <si>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</si>
  <si>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</si>
  <si>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</si>
  <si>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</si>
  <si>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</si>
  <si>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</si>
  <si>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</si>
  <si>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</si>
  <si>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</si>
  <si>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</si>
  <si>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</si>
  <si>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</si>
  <si>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</si>
  <si>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</si>
  <si>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</si>
  <si>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</si>
  <si>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</si>
  <si>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</si>
  <si>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</si>
  <si>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</si>
  <si>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</si>
  <si>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</si>
  <si>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</si>
  <si>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</si>
  <si>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</si>
  <si>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</si>
  <si>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</si>
  <si>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</si>
  <si>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</si>
  <si>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</si>
  <si>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</si>
  <si>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</si>
  <si>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</si>
  <si>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</si>
  <si>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</si>
  <si>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</si>
  <si>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</si>
  <si>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</si>
  <si>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</si>
  <si>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</si>
  <si>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</si>
  <si>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</si>
  <si>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</si>
  <si>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</si>
  <si>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</si>
  <si>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</si>
  <si>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</si>
  <si>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</si>
  <si>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</si>
  <si>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</si>
  <si>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</si>
  <si>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</si>
  <si>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</si>
  <si>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</si>
  <si>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</si>
  <si>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</si>
  <si>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</si>
  <si>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</si>
  <si>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</si>
  <si>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</si>
  <si>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</si>
  <si>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</si>
  <si>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</si>
  <si>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</si>
  <si>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</si>
  <si>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</si>
  <si>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</si>
  <si>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</si>
  <si>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</si>
  <si>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</si>
  <si>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</si>
  <si>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</si>
  <si>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</si>
  <si>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</si>
  <si>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</si>
  <si>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</si>
  <si>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</si>
  <si>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</si>
  <si>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</si>
  <si>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</si>
  <si>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</si>
  <si>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</si>
  <si>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</si>
  <si>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</si>
  <si>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</si>
  <si>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</si>
  <si>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</si>
  <si>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</si>
  <si>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</si>
  <si>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</si>
  <si>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</si>
  <si>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</si>
  <si>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</si>
  <si>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</si>
  <si>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</si>
  <si>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</si>
  <si>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</si>
  <si>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</si>
  <si>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</si>
  <si>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</si>
  <si>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</si>
  <si>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</si>
  <si>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</si>
  <si>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</si>
  <si>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</si>
  <si>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</si>
  <si>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</si>
  <si>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</si>
  <si>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</si>
  <si>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</si>
  <si>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</si>
  <si>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</si>
  <si>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</si>
  <si>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</si>
  <si>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</si>
  <si>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</si>
  <si>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</si>
  <si>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</si>
  <si>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</si>
  <si>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</si>
  <si>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</si>
  <si>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</si>
  <si>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</si>
  <si>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</si>
  <si>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</si>
  <si>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</si>
  <si>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</si>
  <si>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</si>
  <si>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</si>
  <si>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</si>
  <si>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</si>
  <si>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</si>
  <si>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</si>
  <si>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</si>
  <si>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</si>
  <si>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</si>
  <si>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</si>
  <si>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</si>
  <si>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</si>
  <si>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</si>
  <si>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</si>
  <si>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</si>
  <si>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</si>
  <si>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</si>
  <si>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</si>
  <si>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</si>
  <si>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</si>
  <si>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</si>
  <si>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</si>
  <si>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</si>
  <si>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</si>
  <si>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</si>
  <si>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</si>
  <si>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</si>
  <si>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</si>
  <si>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</si>
  <si>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</si>
  <si>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</si>
  <si>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</si>
  <si>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</si>
  <si>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</si>
  <si>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</si>
  <si>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</si>
  <si>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</si>
  <si>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</si>
  <si>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</si>
  <si>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</si>
  <si>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</si>
  <si>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</si>
  <si>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</si>
  <si>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</si>
  <si>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</si>
  <si>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</si>
  <si>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</si>
  <si>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</si>
  <si>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</si>
  <si>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</si>
  <si>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</si>
  <si>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</si>
  <si>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</si>
  <si>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</si>
  <si>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</si>
  <si>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</si>
  <si>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</si>
  <si>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</si>
  <si>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</si>
  <si>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</si>
  <si>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</si>
  <si>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</si>
  <si>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</si>
  <si>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</si>
  <si>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</si>
  <si>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</si>
  <si>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</si>
  <si>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</si>
  <si>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</si>
  <si>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</si>
  <si>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</si>
  <si>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</si>
  <si>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</si>
  <si>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</si>
  <si>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</si>
  <si>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</si>
  <si>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</si>
  <si>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</si>
  <si>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</si>
  <si>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</si>
  <si>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</si>
  <si>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</si>
  <si>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</si>
  <si>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</si>
  <si>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</si>
  <si>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</si>
  <si>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</si>
  <si>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</si>
  <si>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</si>
  <si>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</si>
  <si>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</si>
  <si>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</si>
  <si>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</si>
  <si>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</si>
  <si>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</si>
  <si>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</si>
  <si>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</si>
  <si>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</si>
  <si>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</si>
  <si>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</si>
  <si>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</si>
  <si>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</si>
  <si>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</si>
  <si>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</si>
  <si>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</si>
  <si>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</si>
  <si>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</si>
  <si>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</si>
  <si>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</si>
  <si>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</si>
  <si>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</si>
  <si>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</si>
  <si>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</si>
  <si>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</si>
  <si>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</si>
  <si>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</si>
  <si>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</si>
  <si>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</si>
  <si>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</si>
  <si>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</si>
  <si>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</si>
  <si>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</si>
  <si>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</si>
  <si>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</si>
  <si>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</si>
  <si>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</si>
  <si>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</si>
  <si>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</si>
  <si>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</si>
  <si>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</si>
  <si>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</si>
  <si>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</si>
  <si>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</si>
  <si>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</si>
  <si>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</si>
  <si>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</si>
  <si>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</si>
  <si>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</si>
  <si>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</si>
  <si>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</si>
  <si>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</si>
  <si>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</si>
  <si>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</si>
  <si>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</si>
  <si>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</si>
  <si>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</si>
  <si>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</si>
  <si>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</si>
  <si>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</si>
  <si>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</si>
  <si>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</si>
  <si>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</si>
  <si>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</si>
  <si>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</si>
  <si>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</si>
  <si>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</si>
  <si>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</si>
  <si>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</si>
  <si>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</si>
  <si>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</si>
  <si>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</si>
  <si>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</si>
  <si>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</si>
  <si>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</si>
  <si>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</si>
  <si>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</si>
  <si>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</si>
  <si>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</si>
  <si>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</si>
  <si>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</si>
  <si>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</si>
  <si>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</si>
  <si>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</si>
  <si>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</si>
  <si>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</si>
  <si>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</si>
  <si>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</si>
  <si>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</si>
  <si>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</si>
  <si>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</si>
  <si>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</si>
  <si>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</si>
  <si>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</si>
  <si>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</si>
  <si>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</si>
  <si>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</si>
  <si>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</si>
  <si>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</si>
  <si>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</si>
  <si>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</si>
  <si>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</si>
  <si>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</si>
  <si>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</si>
  <si>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</si>
  <si>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</si>
  <si>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</si>
  <si>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</si>
  <si>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</si>
  <si>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</si>
  <si>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</si>
  <si>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</si>
  <si>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</si>
  <si>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</si>
  <si>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</si>
  <si>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</si>
  <si>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</si>
  <si>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</si>
  <si>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</si>
  <si>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</si>
  <si>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</si>
  <si>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</si>
  <si>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</si>
  <si>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</si>
  <si>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</si>
  <si>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</si>
  <si>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</si>
  <si>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</si>
  <si>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</si>
  <si>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</si>
  <si>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</si>
  <si>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</si>
  <si>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</si>
  <si>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</si>
  <si>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</si>
  <si>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</si>
  <si>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</si>
  <si>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</si>
  <si>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</si>
  <si>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</si>
  <si>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</si>
  <si>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</si>
  <si>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</si>
  <si>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</si>
  <si>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</si>
  <si>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</si>
  <si>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</si>
  <si>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</si>
  <si>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</si>
  <si>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</si>
  <si>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</si>
  <si>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</si>
  <si>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</si>
  <si>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</si>
  <si>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</si>
  <si>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</si>
  <si>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</si>
  <si>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</si>
  <si>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</si>
  <si>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</si>
  <si>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</si>
  <si>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</si>
  <si>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</si>
  <si>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</si>
  <si>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</si>
  <si>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</si>
  <si>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</si>
  <si>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</si>
  <si>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</si>
  <si>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</si>
  <si>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</si>
  <si>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</si>
  <si>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</si>
  <si>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</si>
  <si>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</si>
  <si>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</si>
  <si>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</si>
  <si>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</si>
  <si>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</si>
  <si>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</si>
  <si>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</si>
  <si>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</si>
  <si>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</si>
  <si>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</si>
  <si>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</si>
  <si>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</si>
  <si>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</si>
  <si>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</si>
  <si>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</si>
  <si>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</si>
  <si>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</si>
  <si>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</si>
  <si>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</si>
  <si>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</si>
  <si>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</si>
  <si>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</si>
  <si>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</si>
  <si>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</si>
  <si>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</si>
  <si>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</si>
  <si>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</si>
  <si>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</si>
  <si>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</si>
  <si>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</si>
  <si>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</si>
  <si>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</si>
  <si>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</si>
  <si>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</si>
  <si>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</si>
  <si>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</si>
  <si>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</si>
  <si>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</si>
  <si>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</si>
  <si>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</si>
  <si>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</si>
  <si>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</si>
  <si>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</si>
  <si>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</si>
  <si>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</si>
  <si>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</si>
  <si>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</si>
  <si>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</si>
  <si>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</si>
  <si>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</si>
  <si>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</si>
  <si>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</si>
  <si>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</si>
  <si>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</si>
  <si>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</si>
  <si>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</si>
  <si>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</si>
  <si>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</si>
  <si>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</si>
  <si>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</si>
  <si>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</si>
  <si>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</si>
  <si>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</si>
  <si>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</si>
  <si>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</si>
  <si>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</si>
  <si>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</si>
  <si>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</si>
  <si>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</si>
  <si>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</si>
  <si>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</si>
  <si>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</si>
  <si>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</si>
  <si>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</si>
  <si>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</si>
  <si>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</si>
  <si>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</si>
  <si>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</si>
  <si>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</si>
  <si>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</si>
  <si>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</si>
  <si>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</si>
  <si>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</si>
  <si>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</si>
  <si>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</si>
  <si>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</si>
  <si>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</si>
  <si>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</si>
  <si>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</si>
  <si>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</si>
  <si>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</si>
  <si>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</si>
  <si>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</si>
  <si>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</si>
  <si>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</si>
  <si>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</si>
  <si>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</si>
  <si>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</si>
  <si>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</si>
  <si>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</si>
  <si>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</si>
  <si>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</si>
  <si>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</si>
  <si>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</si>
  <si>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</si>
  <si>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</si>
  <si>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</si>
  <si>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</si>
  <si>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</si>
  <si>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</si>
  <si>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</si>
  <si>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</si>
  <si>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</si>
  <si>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</si>
  <si>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</si>
  <si>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</si>
  <si>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</si>
  <si>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</si>
  <si>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</si>
  <si>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</si>
  <si>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</si>
  <si>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</si>
  <si>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</si>
  <si>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</si>
  <si>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</si>
  <si>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</si>
  <si>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</si>
  <si>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</si>
  <si>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</si>
  <si>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</si>
  <si>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</si>
  <si>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</si>
  <si>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</si>
  <si>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</si>
  <si>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</si>
  <si>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</si>
  <si>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</si>
  <si>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</si>
  <si>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</si>
  <si>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</si>
  <si>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</si>
  <si>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</si>
  <si>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</si>
  <si>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</si>
  <si>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</si>
  <si>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</si>
  <si>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</si>
  <si>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</si>
  <si>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</si>
  <si>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</si>
  <si>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</si>
  <si>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</si>
  <si>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</si>
  <si>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</si>
  <si>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</si>
  <si>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</si>
  <si>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</si>
  <si>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</si>
  <si>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</si>
  <si>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</si>
  <si>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</si>
  <si>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</si>
  <si>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</si>
  <si>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</si>
  <si>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</si>
  <si>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</si>
  <si>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</si>
  <si>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</si>
  <si>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</si>
  <si>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</si>
  <si>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</si>
  <si>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</si>
  <si>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</si>
  <si>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</si>
  <si>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</si>
  <si>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</si>
  <si>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</si>
  <si>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</si>
  <si>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</si>
  <si>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</si>
  <si>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</si>
  <si>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</si>
  <si>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</si>
  <si>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</si>
  <si>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</si>
  <si>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</si>
  <si>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</si>
  <si>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</si>
  <si>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</si>
  <si>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</si>
  <si>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</si>
  <si>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</si>
  <si>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</si>
  <si>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</si>
  <si>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</si>
  <si>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</si>
  <si>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</si>
  <si>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</si>
  <si>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</si>
  <si>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</si>
  <si>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</si>
  <si>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</si>
  <si>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</si>
  <si>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</si>
  <si>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</si>
  <si>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</si>
  <si>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</si>
  <si>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</si>
  <si>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</si>
  <si>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</si>
  <si>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</si>
  <si>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</si>
  <si>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</si>
  <si>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</si>
  <si>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</si>
  <si>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</si>
  <si>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</si>
  <si>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</si>
  <si>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</si>
  <si>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</si>
  <si>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</si>
  <si>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</si>
  <si>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</si>
  <si>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</si>
  <si>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</si>
  <si>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</si>
  <si>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</si>
  <si>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</si>
  <si>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</si>
  <si>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</si>
  <si>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</si>
  <si>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</si>
  <si>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</si>
  <si>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</si>
  <si>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</si>
  <si>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</si>
  <si>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</si>
  <si>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</si>
  <si>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</si>
  <si>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</si>
  <si>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</si>
  <si>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</si>
  <si>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</si>
  <si>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</si>
  <si>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</si>
  <si>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</si>
  <si>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</si>
  <si>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</si>
  <si>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</si>
  <si>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</si>
  <si>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</si>
  <si>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</si>
  <si>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</si>
  <si>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</si>
  <si>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</si>
  <si>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</si>
  <si>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</si>
  <si>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</si>
  <si>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</si>
  <si>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</si>
  <si>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</si>
  <si>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</si>
  <si>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</si>
  <si>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</si>
  <si>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</si>
  <si>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</si>
  <si>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</si>
  <si>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</si>
  <si>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</si>
  <si>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</si>
  <si>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</si>
  <si>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</si>
  <si>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</si>
  <si>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</si>
  <si>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</si>
  <si>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</si>
  <si>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</si>
  <si>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</si>
  <si>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</si>
  <si>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</si>
  <si>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</si>
  <si>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</si>
  <si>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</si>
  <si>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</si>
  <si>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</si>
  <si>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</si>
  <si>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</si>
  <si>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</si>
  <si>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</si>
  <si>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</si>
  <si>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</si>
  <si>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</si>
  <si>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</si>
  <si>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</si>
  <si>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</si>
  <si>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</si>
  <si>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</si>
  <si>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</si>
  <si>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</si>
  <si>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</si>
  <si>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</si>
  <si>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</si>
  <si>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</si>
  <si>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</si>
  <si>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</si>
  <si>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</si>
  <si>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</si>
  <si>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</si>
  <si>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</si>
  <si>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</si>
  <si>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</si>
  <si>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</si>
  <si>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</si>
  <si>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</si>
  <si>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</si>
  <si>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</si>
  <si>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</si>
  <si>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</si>
  <si>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</si>
  <si>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</si>
  <si>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</si>
  <si>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</si>
  <si>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</si>
  <si>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</si>
  <si>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</si>
  <si>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</si>
  <si>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</si>
  <si>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</si>
  <si>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</si>
  <si>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</si>
  <si>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</si>
  <si>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</si>
  <si>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</si>
  <si>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</si>
  <si>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</si>
  <si>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</si>
  <si>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</si>
  <si>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</si>
  <si>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</si>
  <si>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</si>
  <si>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</si>
  <si>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</si>
  <si>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</si>
  <si>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</si>
  <si>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</si>
  <si>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</si>
  <si>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</si>
  <si>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</si>
  <si>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</si>
  <si>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</si>
  <si>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</si>
  <si>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</si>
  <si>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</si>
  <si>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</si>
  <si>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</si>
  <si>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</si>
  <si>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</si>
  <si>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</si>
  <si>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</si>
  <si>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</si>
  <si>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</si>
  <si>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</si>
  <si>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</si>
  <si>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</si>
  <si>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</si>
  <si>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</si>
  <si>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</si>
  <si>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</si>
  <si>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</si>
  <si>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</si>
  <si>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</si>
  <si>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</si>
  <si>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</si>
  <si>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</si>
  <si>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</si>
  <si>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</si>
  <si>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</si>
  <si>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</si>
  <si>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</si>
  <si>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</si>
  <si>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</si>
  <si>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</si>
  <si>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</si>
  <si>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</si>
  <si>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</si>
  <si>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</si>
  <si>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</si>
  <si>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</si>
  <si>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</si>
  <si>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</si>
  <si>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</si>
  <si>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</si>
  <si>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</si>
  <si>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</si>
  <si>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</si>
  <si>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</si>
  <si>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</si>
  <si>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</si>
  <si>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</si>
  <si>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</si>
  <si>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</si>
  <si>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</si>
  <si>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</si>
  <si>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</si>
  <si>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</si>
  <si>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</si>
  <si>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</si>
  <si>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</si>
  <si>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</si>
  <si>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</si>
  <si>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</si>
  <si>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</si>
  <si>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</si>
  <si>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</si>
  <si>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</si>
  <si>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</si>
  <si>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</si>
  <si>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</si>
  <si>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</si>
  <si>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</si>
  <si>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</si>
  <si>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</si>
  <si>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</si>
  <si>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</si>
  <si>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</si>
  <si>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</si>
  <si>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</si>
  <si>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</si>
  <si>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</si>
  <si>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</si>
  <si>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</si>
  <si>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</si>
  <si>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</si>
  <si>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</si>
  <si>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</si>
  <si>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</si>
  <si>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</si>
  <si>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</si>
  <si>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</si>
  <si>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</si>
  <si>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</si>
  <si>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</si>
  <si>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</si>
  <si>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</si>
  <si>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</si>
  <si>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</si>
  <si>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</si>
  <si>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</si>
  <si>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</si>
  <si>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</si>
  <si>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</si>
  <si>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</si>
  <si>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</si>
  <si>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</si>
  <si>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</si>
  <si>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</si>
  <si>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</si>
  <si>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</si>
  <si>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</si>
  <si>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</si>
  <si>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</si>
  <si>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</si>
  <si>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</si>
  <si>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</si>
  <si>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</si>
  <si>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</si>
  <si>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</si>
  <si>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</si>
  <si>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</si>
  <si>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</si>
  <si>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</si>
  <si>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</si>
  <si>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</si>
  <si>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</si>
  <si>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</si>
  <si>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</si>
  <si>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</si>
  <si>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</si>
  <si>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</si>
  <si>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</si>
  <si>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</si>
  <si>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</si>
  <si>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</si>
  <si>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</si>
  <si>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</si>
  <si>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</si>
  <si>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</si>
  <si>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</si>
  <si>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</si>
  <si>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</si>
  <si>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</si>
  <si>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</si>
  <si>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</si>
  <si>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</si>
  <si>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</si>
  <si>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</si>
  <si>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</si>
  <si>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</si>
  <si>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</si>
  <si>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</si>
  <si>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</si>
  <si>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</si>
  <si>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</si>
  <si>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</si>
  <si>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</si>
  <si>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</si>
  <si>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</si>
  <si>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</si>
  <si>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</si>
  <si>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</si>
  <si>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</si>
  <si>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</si>
  <si>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</si>
  <si>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</si>
  <si>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</si>
  <si>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</si>
  <si>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</si>
  <si>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</si>
  <si>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</si>
  <si>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</si>
  <si>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</si>
  <si>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</si>
  <si>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</si>
  <si>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</si>
  <si>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</si>
  <si>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</si>
  <si>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</si>
  <si>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</si>
  <si>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</si>
  <si>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</si>
  <si>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</si>
  <si>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</si>
  <si>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</si>
  <si>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</si>
  <si>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</si>
  <si>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</si>
  <si>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</si>
  <si>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</si>
  <si>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</si>
  <si>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</si>
  <si>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</si>
  <si>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</si>
  <si>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</si>
  <si>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</si>
  <si>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</si>
  <si>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</si>
  <si>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</si>
  <si>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</si>
  <si>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</si>
  <si>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</si>
  <si>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</si>
  <si>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</si>
  <si>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</si>
  <si>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</si>
  <si>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</si>
  <si>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</si>
  <si>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</si>
  <si>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</si>
  <si>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</si>
  <si>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</si>
  <si>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</si>
  <si>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</si>
  <si>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</si>
  <si>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</si>
  <si>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</si>
  <si>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</si>
  <si>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</si>
  <si>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</si>
  <si>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</si>
  <si>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</si>
  <si>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</si>
  <si>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</si>
  <si>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</si>
  <si>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</si>
  <si>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</si>
  <si>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</si>
  <si>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</si>
  <si>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</si>
  <si>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</si>
  <si>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</si>
  <si>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</si>
  <si>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</si>
  <si>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</si>
  <si>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</si>
  <si>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</si>
  <si>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</si>
  <si>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</si>
  <si>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</si>
  <si>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</si>
  <si>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</si>
  <si>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</si>
  <si>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</si>
  <si>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</si>
  <si>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</si>
  <si>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</si>
  <si>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</si>
  <si>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</si>
  <si>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</si>
  <si>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</si>
  <si>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</si>
  <si>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</si>
  <si>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</si>
  <si>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</si>
  <si>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</si>
  <si>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</si>
  <si>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</si>
  <si>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</si>
  <si>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</si>
  <si>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</si>
  <si>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</si>
  <si>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</si>
  <si>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</si>
  <si>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</si>
  <si>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</si>
  <si>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</si>
  <si>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</si>
  <si>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</si>
  <si>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</si>
  <si>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</si>
  <si>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</si>
  <si>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</si>
  <si>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</si>
  <si>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</si>
  <si>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</si>
  <si>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</si>
  <si>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</si>
  <si>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</si>
  <si>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</si>
  <si>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</si>
  <si>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</si>
  <si>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</si>
  <si>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1/4Â” x 11Â”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</si>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</sst>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42" applyFont="1"/>
    <xf numFmtId="0" fontId="0" fillId="0" borderId="0" xfId="0" applyAlignment="1">
      <alignment horizontal="left" indent="1"/>
    </xf>
    <xf numFmtId="164" fontId="0" fillId="0" borderId="0" xfId="0" applyNumberFormat="1"/>
    <xf numFmtId="1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" formatCode="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[superstore_analysis.xlsx]Regional Analysis!Sales &amp; Profit by Region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Regional</a:t>
            </a:r>
            <a:r>
              <a:rPr lang="en-IN" baseline="0"/>
              <a:t>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'Regional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Analysis'!$B$4:$B$8</c:f>
              <c:numCache>
                <c:formatCode>"₹"\ #,##0.00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</c:ser>
        <c:ser>
          <c:idx val="1"/>
          <c:order val="1"/>
          <c:tx>
            <c:strRef>
              <c:f>'Regional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'Regional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Analysis'!$C$4:$C$8</c:f>
              <c:numCache>
                <c:formatCode>"₹"\ #,##0.00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0349832"/>
        <c:axId val="410455576"/>
      </c:barChart>
      <c:catAx>
        <c:axId val="410349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455576"/>
        <c:crosses val="autoZero"/>
        <c:auto val="1"/>
        <c:lblAlgn val="ctr"/>
        <c:lblOffset val="100"/>
        <c:noMultiLvlLbl val="0"/>
      </c:catAx>
      <c:valAx>
        <c:axId val="410455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349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[superstore_analysis.xlsx]Category Analysis!Sales &amp; Profit by Sub-Category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Category Analysis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'Category Analysis'!$A$2:$A$22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'Category Analysis'!$B$2:$B$22</c:f>
              <c:numCache>
                <c:formatCode>0</c:formatCode>
                <c:ptCount val="17"/>
                <c:pt idx="0">
                  <c:v>114879.99629999997</c:v>
                </c:pt>
                <c:pt idx="1">
                  <c:v>328449.10300000076</c:v>
                </c:pt>
                <c:pt idx="2">
                  <c:v>91705.164000000048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167380.31800000009</c:v>
                </c:pt>
                <c:pt idx="14">
                  <c:v>149528.02999999994</c:v>
                </c:pt>
                <c:pt idx="15">
                  <c:v>189238.63099999996</c:v>
                </c:pt>
                <c:pt idx="16">
                  <c:v>330007.05400000012</c:v>
                </c:pt>
              </c:numCache>
            </c:numRef>
          </c:val>
        </c:ser>
        <c:ser>
          <c:idx val="1"/>
          <c:order val="1"/>
          <c:tx>
            <c:strRef>
              <c:f>'Category Analysis'!$C$1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'Category Analysis'!$A$2:$A$22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'Category Analysis'!$C$2:$C$22</c:f>
              <c:numCache>
                <c:formatCode>0</c:formatCode>
                <c:ptCount val="17"/>
                <c:pt idx="0">
                  <c:v>-3472.5559999999978</c:v>
                </c:pt>
                <c:pt idx="1">
                  <c:v>26590.166300000026</c:v>
                </c:pt>
                <c:pt idx="2">
                  <c:v>13059.143599999983</c:v>
                </c:pt>
                <c:pt idx="3">
                  <c:v>-17725.481100000008</c:v>
                </c:pt>
                <c:pt idx="4">
                  <c:v>18138.005399999995</c:v>
                </c:pt>
                <c:pt idx="5">
                  <c:v>6527.7869999999984</c:v>
                </c:pt>
                <c:pt idx="6">
                  <c:v>30221.763299999995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5546.2539999999981</c:v>
                </c:pt>
                <c:pt idx="10">
                  <c:v>34053.569299999966</c:v>
                </c:pt>
                <c:pt idx="11">
                  <c:v>21278.826399999998</c:v>
                </c:pt>
                <c:pt idx="12">
                  <c:v>-1189.0994999999984</c:v>
                </c:pt>
                <c:pt idx="13">
                  <c:v>41936.635699999933</c:v>
                </c:pt>
                <c:pt idx="14">
                  <c:v>55617.824900000007</c:v>
                </c:pt>
                <c:pt idx="15">
                  <c:v>3384.7568999999999</c:v>
                </c:pt>
                <c:pt idx="16">
                  <c:v>44515.730600000003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2949600"/>
        <c:axId val="412949984"/>
      </c:barChart>
      <c:catAx>
        <c:axId val="412949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949984"/>
        <c:crosses val="autoZero"/>
        <c:auto val="1"/>
        <c:lblAlgn val="ctr"/>
        <c:lblOffset val="100"/>
        <c:noMultiLvlLbl val="0"/>
      </c:catAx>
      <c:valAx>
        <c:axId val="41294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94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0</xdr:row>
      <xdr:rowOff>163830</xdr:rowOff>
    </xdr:from>
    <xdr:to>
      <xdr:col>13</xdr:col>
      <xdr:colOff>297180</xdr:colOff>
      <xdr:row>15</xdr:row>
      <xdr:rowOff>163830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</xdr:row>
      <xdr:rowOff>15240</xdr:rowOff>
    </xdr:from>
    <xdr:to>
      <xdr:col>11</xdr:col>
      <xdr:colOff>312420</xdr:colOff>
      <xdr:row>17</xdr:row>
      <xdr:rowOff>15240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77.79769861111" createdVersion="5" refreshedVersion="5" minRefreshableVersion="3" recordCount="9994">
  <cacheSource type="worksheet">
    <worksheetSource ref="A1:U9995" sheet="superstore_clean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Â phoneÂ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Â 8GB Mini TravelDrive USB 2.0Â Flash Drive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Â 8gb Micro Traveldrive Usb 2.0Â Flash Drive"/>
    <n v="45"/>
    <n v="3"/>
    <n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Â 8gb Micro Traveldrive Usb 2.0Â Flash Drive"/>
    <n v="30"/>
    <n v="2"/>
    <n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Â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Â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Â Phone HeadsetÂ 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Â Headset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Â” x 11Â”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Â Secure+ Hardware Encrypted USB 2.0Â Flash Drive; 16GB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Â 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Â 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Â speaker phone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Â“Important MessageÂ”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Â“Pillow SoftÂ”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Â” x 11Â”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Â“SnapÂ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Â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Â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Â 6101 Series -Â KeyboardÂ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Â USB 2.0 SwivelÂ Flash DriveÂ USBÂ flash driveÂ - 4 GB - Pink"/>
    <n v="9.09"/>
    <n v="3"/>
    <n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Â 16GB Mini TravelDrive USB 2.0Â 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Â Office TelephoneÂ - Titanium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Â“Just In TimeÂ”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Â 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Â 32GB Pocket Pro USB 3.0Â Flash DriveÂ - 32 GB - Black - 1 P ..."/>
    <n v="119.8"/>
    <n v="5"/>
    <n v="0.2"/>
    <n v="29.9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Â 16GB Mini TravelDrive USB 2.0Â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Â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Ã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Ã©sumÃ© Paper, 24lb.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Â 16GB Mini TravelDrive USB 2.0Â Flash Drive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Â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Â phoneÂ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Â Flash Drive ImationÂ Corp"/>
    <n v="166.24"/>
    <n v="1"/>
    <n v="0"/>
    <n v="24.936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Â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s v="Peter BÃ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Â 32GB Pocket Pro USB 3.0Â Flash DriveÂ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Â 8gb Micro Traveldrive Usb 2.0Â Flash Drive"/>
    <n v="24"/>
    <n v="2"/>
    <n v="0.2"/>
    <n v="-2.7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Â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Â 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Â” x 11Â”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Â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Â HeadsetÂ -Â headsetÂ 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Â 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Â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Â HeadsetÂ -Â headsetÂ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Ã¶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Ã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Â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Â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Â Phone HeadsetÂ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Â¾Â” x 11Â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Â HeadsetÂ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Â” x 11Â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Â“Pillow SoftÂ”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Â Phone HeadsetÂ with In-line Volume - M214C"/>
    <n v="104.85"/>
    <n v="3"/>
    <n v="0"/>
    <n v="28.3095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Â Secure+ Hardware Encrypted USB 2.0Â Flash Drive; 16GB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Â” x 11Â”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Â“SnapÂ”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s v="Roy FranzÃ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Â“Just In TimeÂ”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Â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Â 16GB Mini TravelDrive USB 2.0Â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Â 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Ã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s v="Resi PÃ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Â 8GB Mini TravelDrive USB 2.0Â Flash Drive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Â Flash Drive ImationÂ Corp"/>
    <n v="831.2"/>
    <n v="5"/>
    <n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Â TelephoneÂ ZL1810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s v="Roy FranzÃ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Â 16GB Mini TravelDrive USB 2.0Â Flash Drive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Â Clip USBÂ flash driveÂ - 8 GB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Â Secure+ Hardware Encrypted USB 2.0Â Flash Drive; 16GB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Â Secure+ Hardware Encrypted USB 2.0Â Flash Drive; 16GB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Â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Ã©sumÃ© Paper, 24lb.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Â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Â 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Â headsetÂ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Â¾Â” x 11Â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Â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Â phone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Â Flash Drive ImationÂ Corp"/>
    <n v="166.24"/>
    <n v="1"/>
    <n v="0"/>
    <n v="24.936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Â” x 11Â”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Â Office TelephoneÂ - Titanium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Â SecureÂ DriveÂ + Hardware Encrypted USBÂ flash driveÂ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Â SecureÂ DriveÂ + Hardware Encrypted USBÂ flash driveÂ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Ã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s v="Barry FranzÃ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Ã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Ã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Ã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Â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Â Clip USBÂ flash driveÂ - 8 GB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Â 32GB Pocket Pro USB 3.0Â Flash DriveÂ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Â” x 11Â”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Ã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Â Gaming G510s - Keyboard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Â“Pillow SoftÂ”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Â KT800P2 -Â KeyboardÂ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Â KT400U2 -Â KeyboardÂ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Â Phone HeadsetÂ 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Â 16GB Mini TravelDrive USB 2.0Â Flash Drive"/>
    <n v="79.512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s v="Resi PÃ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Â Headset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Â HeadsetÂ -Â headsetÂ 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Â” x 11Â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Â KT800P2 -Â KeyboardÂ - Black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Â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Â“Pillow SoftÂ”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Â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Â HeadsetÂ -Â headsetÂ 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Â 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Ã©sumÃ© Paper, 24lb.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Â 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Â Headset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Â headsetÂ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Â TelephoneÂ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Â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Â 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Â HeadsetÂ -Â headsetÂ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Â Clip USBÂ flash driveÂ - 8 GB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Ã©sumÃ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s v="Anna HÃ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Â phone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Â KT400U2 -Â KeyboardÂ - Black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Â” x 11Â”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Â E03601U1 -Â KeyboardÂ - Beige"/>
    <n v="72"/>
    <n v="4"/>
    <n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Â Flash Drive ImationÂ Corp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Â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Â speaker phone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Â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Â” x 11Â”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Ã©sumÃ© Paper, 24lb.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Â SwivelÂ Flash DriveÂ USBÂ flash driveÂ - 8 GB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Â 6101 Series -Â KeyboardÂ - Black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Â“Just In TimeÂ”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Ã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</r>
  <r>
    <n v="3808"/>
    <s v="CA-2015-113628"/>
    <d v="2015-11-12T00:00:00"/>
    <d v="2015-11-19T00:00:00"/>
    <s v="Standard Class"/>
    <s v="AH-10690"/>
    <s v="Anna HÃ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Ã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Ã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Ã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s v="Anna HÃ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Â“Pillow SoftÂ”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Â Headset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Â” x 11Â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Â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Â PhoneÂ 7961G VoIPÂ phoneÂ - Dark gray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Â HeadsetÂ -Â headsetÂ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Â¾Â” x 11Â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Â 8GB Mini TravelDrive USB 2.0Â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Â Headset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Â” x 11Â”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Â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Ã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Â 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Â phone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Â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Â 30456 USBÂ Flash DriveÂ 8GB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Â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Â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Â¾Â” x 11Â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Â HeadsetÂ with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Â 32GB Pocket Pro USB 3.0Â Flash DriveÂ - 32 GB - Black - 1 P ...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Â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Â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Â 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Ã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Â 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Ã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s v="Anna HÃ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s v="Anna HÃ¤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Â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Â HeadsetÂ -Â headsetÂ 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Â“While You Were OutÂ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Â Headset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Â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Â” x 11Â”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Â E03601U1 -Â KeyboardÂ - Beige"/>
    <n v="36"/>
    <n v="2"/>
    <n v="0"/>
    <n v="6.48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Â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Â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Â speaker phone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Â 16GB Mini TravelDrive USB 2.0Â Flash Drive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Ã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Ã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Â TelephonesÂ 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Â Flash Drive ImationÂ Corp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Â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s v="Anna HÃ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Â 30456 USBÂ Flash DriveÂ 8GB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Ã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Â SecureÂ DriveÂ + Hardware Encrypted USBÂ flash driveÂ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s v="Anna HÃ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Â” x 11Â”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Â 30456 USBÂ Flash DriveÂ 8GB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Â Telephone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Â 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Ã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s v="Anna HÃ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Ã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Ã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Â 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Â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Â Headset"/>
    <n v="107.88"/>
    <n v="3"/>
    <n v="0.2"/>
    <n v="10.78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Â KT800P2 -Â KeyboardÂ - Black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Â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Â” x 11Â”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Â Phone HeadsetÂ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Â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Â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Â HeadsetÂ -Â headsetÂ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Â HeadsetÂ -Â headsetÂ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Â headsetÂ 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Â 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Â 8gb Micro Traveldrive Usb 2.0Â Flash Drive"/>
    <n v="24"/>
    <n v="2"/>
    <n v="0.2"/>
    <n v="-2.7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Â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Â Headset"/>
    <n v="107.88"/>
    <n v="3"/>
    <n v="0.2"/>
    <n v="10.78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Â Flash Drive ImationÂ Corp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Â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s v="Resi PÃ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s v="Resi PÃ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Â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Ã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Ã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Ã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Ã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Ã¶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Ã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Â Telephone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Â Flash Drive ImationÂ Corp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Â 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Â headsetÂ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Â Clip USBÂ flash driveÂ - 8 GB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Â 30456 USBÂ Flash DriveÂ 8GB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Â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Â“Important MessageÂ”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Â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Â SecureÂ DriveÂ + Hardware Encrypted USBÂ flash driveÂ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Â phone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Â E03601U1 -Â KeyboardÂ - Beige"/>
    <n v="36"/>
    <n v="2"/>
    <n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Ã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s v="Peter BÃ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s v="Resi PÃ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Ã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Ã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Â“While You Were OutÂ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Â phone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Â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Â Gaming G510s - Keyboard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Â speaker phone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Â 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Â 16GB Mini TravelDrive USB 2.0Â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Â 30456 USBÂ Flash DriveÂ 8GB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Â E03601U1 -Â KeyboardÂ - Beige"/>
    <n v="72"/>
    <n v="4"/>
    <n v="0"/>
    <n v="12.96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</r>
  <r>
    <n v="7356"/>
    <s v="CA-2015-139780"/>
    <d v="2015-12-31T00:00:00"/>
    <d v="2016-01-02T00:00:00"/>
    <s v="Second Class"/>
    <s v="AH-10690"/>
    <s v="Anna HÃ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Â” x 11Â”"/>
    <n v="34.4"/>
    <n v="5"/>
    <n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Â“SnapÂ”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Â phone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Â phoneÂ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Â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Â 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Â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Â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Â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Â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Ã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Ã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Â 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Â 8gb Micro Traveldrive Usb 2.0Â Flash Drive"/>
    <n v="24"/>
    <n v="2"/>
    <n v="0.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Â“SnapÂ”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Ã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Ã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Â PhoneÂ 7961G VoIPÂ phoneÂ 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Â 8gb Micro Traveldrive Usb 2.0Â Flash Drive"/>
    <n v="120"/>
    <n v="8"/>
    <n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Ã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Â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Â Headset"/>
    <n v="359.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Â“Pillow SoftÂ”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Â HeadsetÂ -Â headsetÂ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Â” x 11Â”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Â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Â 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Â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Ã 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Â speaker phone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Â 8gb Micro Traveldrive Usb 2.0Â Flash Drive"/>
    <n v="45"/>
    <n v="3"/>
    <n v="0"/>
    <n v="4.95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Ã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Ã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Â” x 11Â”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Â Clip USBÂ flash driveÂ - 8 GB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Â 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Ã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Â Clip USBÂ flash driveÂ - 8 GB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Â LTO Ultrium - 800 GB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Â E03601U1 -Â KeyboardÂ - Beige"/>
    <n v="90"/>
    <n v="5"/>
    <n v="0"/>
    <n v="16.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Ã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s v="Resi PÃ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s v="Resi PÃ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s v="Resi PÃ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Ã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Ã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s v="Resi PÃ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Ã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Â 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Â USB 2.0 SwivelÂ Flash DriveÂ USBÂ flash driveÂ - 4 GB - Pink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Â¾Â” x 11Â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</r>
  <r>
    <n v="8704"/>
    <s v="CA-2015-133494"/>
    <d v="2015-03-01T00:00:00"/>
    <d v="2015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s v="Neil FranzÃ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Â 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Â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Â Headset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Â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Â Headset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Â KT400U2 -Â KeyboardÂ - Black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Ã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s v="Anna HÃ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Â“Just In TimeÂ”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Â HeadsetÂ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s v="Resi PÃ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s v="Resi PÃ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Â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Â SecureÂ DriveÂ + Hardware Encrypted USBÂ flash driveÂ - 16 GB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Â“SnapÂ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Ã©sumÃ© Paper, 24lb.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Â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Â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Â phone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s v="Resi PÃ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Â 32GB Pocket Pro USB 3.0Â Flash DriveÂ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Â SwivelÂ Flash DriveÂ USBÂ flash driveÂ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Â phoneÂ 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Â HeadsetÂ 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Â 8gb Micro Traveldrive Usb 2.0Â Flash Drive"/>
    <n v="45"/>
    <n v="3"/>
    <n v="0"/>
    <n v="4.95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Â Clip USBÂ flash driveÂ - 8 GB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Â SecureÂ DriveÂ + Hardware Encrypted USBÂ flash driveÂ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Â 16GB Mini TravelDrive USB 2.0Â 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Â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Â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Ã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Â Phone HeadsetÂ 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Ã©sumÃ© Paper, 24lb.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Â PhoneÂ 7961G VoIPÂ phoneÂ - Dark gray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Â” x 11Â”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Â headsetÂ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Â USB 2.0 SwivelÂ Flash DriveÂ USBÂ flash driveÂ - 4 GB - Pink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Ã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Â LTO Ultrium - 800 GB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Â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Â E03601U1 -Â KeyboardÂ - Beige"/>
    <n v="18"/>
    <n v="1"/>
    <n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es &amp; Profit by Region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C8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1"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Sales &amp; Profit by Sub-Category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1:C22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opLeftCell="R9969" workbookViewId="0">
      <selection activeCell="A2" sqref="A2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A2" sqref="A2"/>
    </sheetView>
  </sheetViews>
  <sheetFormatPr defaultRowHeight="14.4" x14ac:dyDescent="0.3"/>
  <cols>
    <col min="1" max="1" width="12.5546875" bestFit="1" customWidth="1"/>
    <col min="2" max="2" width="13.21875" bestFit="1" customWidth="1"/>
    <col min="3" max="3" width="12.21875" bestFit="1" customWidth="1"/>
  </cols>
  <sheetData>
    <row r="3" spans="1:4" x14ac:dyDescent="0.3">
      <c r="A3" s="2" t="s">
        <v>10939</v>
      </c>
      <c r="B3" t="s">
        <v>10941</v>
      </c>
      <c r="C3" t="s">
        <v>10942</v>
      </c>
      <c r="D3" t="s">
        <v>10943</v>
      </c>
    </row>
    <row r="4" spans="1:4" x14ac:dyDescent="0.3">
      <c r="A4" s="3" t="s">
        <v>104</v>
      </c>
      <c r="B4" s="6">
        <v>501239.89080000052</v>
      </c>
      <c r="C4" s="6">
        <v>39706.362499999981</v>
      </c>
      <c r="D4" s="4">
        <f>C4/B4</f>
        <v>7.9216285911775514E-2</v>
      </c>
    </row>
    <row r="5" spans="1:4" x14ac:dyDescent="0.3">
      <c r="A5" s="3" t="s">
        <v>147</v>
      </c>
      <c r="B5" s="6">
        <v>678781.2399999979</v>
      </c>
      <c r="C5" s="6">
        <v>91522.780000000261</v>
      </c>
      <c r="D5" s="4">
        <f t="shared" ref="D5:D8" si="0">C5/B5</f>
        <v>0.13483398568882154</v>
      </c>
    </row>
    <row r="6" spans="1:4" x14ac:dyDescent="0.3">
      <c r="A6" s="3" t="s">
        <v>29</v>
      </c>
      <c r="B6" s="6">
        <v>391721.90500000032</v>
      </c>
      <c r="C6" s="6">
        <v>46749.430300000065</v>
      </c>
      <c r="D6" s="4">
        <f t="shared" si="0"/>
        <v>0.11934341609004487</v>
      </c>
    </row>
    <row r="7" spans="1:4" x14ac:dyDescent="0.3">
      <c r="A7" s="3" t="s">
        <v>43</v>
      </c>
      <c r="B7" s="6">
        <v>725457.82450000057</v>
      </c>
      <c r="C7" s="6">
        <v>108418.44890000018</v>
      </c>
      <c r="D7" s="4">
        <f t="shared" si="0"/>
        <v>0.14944831420727214</v>
      </c>
    </row>
    <row r="8" spans="1:4" x14ac:dyDescent="0.3">
      <c r="A8" s="3" t="s">
        <v>10940</v>
      </c>
      <c r="B8" s="6">
        <v>2297200.8602999994</v>
      </c>
      <c r="C8" s="6">
        <v>286397.02170000051</v>
      </c>
      <c r="D8" s="4">
        <f t="shared" si="0"/>
        <v>0.12467217240315631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M11" sqref="M11"/>
    </sheetView>
  </sheetViews>
  <sheetFormatPr defaultRowHeight="14.4" x14ac:dyDescent="0.3"/>
  <cols>
    <col min="1" max="1" width="15.5546875" bestFit="1" customWidth="1"/>
    <col min="2" max="2" width="12" bestFit="1" customWidth="1"/>
    <col min="3" max="3" width="12.109375" bestFit="1" customWidth="1"/>
  </cols>
  <sheetData>
    <row r="1" spans="1:3" x14ac:dyDescent="0.3">
      <c r="A1" s="2" t="s">
        <v>10939</v>
      </c>
      <c r="B1" t="s">
        <v>10941</v>
      </c>
      <c r="C1" t="s">
        <v>10942</v>
      </c>
    </row>
    <row r="2" spans="1:3" x14ac:dyDescent="0.3">
      <c r="A2" s="3" t="s">
        <v>31</v>
      </c>
      <c r="B2" s="7">
        <v>741999.79530000081</v>
      </c>
      <c r="C2" s="7">
        <v>18451.272800000002</v>
      </c>
    </row>
    <row r="3" spans="1:3" x14ac:dyDescent="0.3">
      <c r="A3" s="5" t="s">
        <v>32</v>
      </c>
      <c r="B3" s="7">
        <v>114879.99629999997</v>
      </c>
      <c r="C3" s="7">
        <v>-3472.5559999999978</v>
      </c>
    </row>
    <row r="4" spans="1:3" x14ac:dyDescent="0.3">
      <c r="A4" s="5" t="s">
        <v>35</v>
      </c>
      <c r="B4" s="7">
        <v>328449.10300000076</v>
      </c>
      <c r="C4" s="7">
        <v>26590.166300000026</v>
      </c>
    </row>
    <row r="5" spans="1:3" x14ac:dyDescent="0.3">
      <c r="A5" s="5" t="s">
        <v>64</v>
      </c>
      <c r="B5" s="7">
        <v>91705.164000000048</v>
      </c>
      <c r="C5" s="7">
        <v>13059.143599999983</v>
      </c>
    </row>
    <row r="6" spans="1:3" x14ac:dyDescent="0.3">
      <c r="A6" s="5" t="s">
        <v>55</v>
      </c>
      <c r="B6" s="7">
        <v>206965.53200000009</v>
      </c>
      <c r="C6" s="7">
        <v>-17725.481100000008</v>
      </c>
    </row>
    <row r="7" spans="1:3" x14ac:dyDescent="0.3">
      <c r="A7" s="3" t="s">
        <v>45</v>
      </c>
      <c r="B7" s="7">
        <v>719047.03200000024</v>
      </c>
      <c r="C7" s="7">
        <v>122490.80079999995</v>
      </c>
    </row>
    <row r="8" spans="1:3" x14ac:dyDescent="0.3">
      <c r="A8" s="5" t="s">
        <v>77</v>
      </c>
      <c r="B8" s="7">
        <v>107532.16099999999</v>
      </c>
      <c r="C8" s="7">
        <v>18138.005399999995</v>
      </c>
    </row>
    <row r="9" spans="1:3" x14ac:dyDescent="0.3">
      <c r="A9" s="5" t="s">
        <v>67</v>
      </c>
      <c r="B9" s="7">
        <v>27118.791999999954</v>
      </c>
      <c r="C9" s="7">
        <v>6527.7869999999984</v>
      </c>
    </row>
    <row r="10" spans="1:3" x14ac:dyDescent="0.3">
      <c r="A10" s="5" t="s">
        <v>74</v>
      </c>
      <c r="B10" s="7">
        <v>203412.73300000009</v>
      </c>
      <c r="C10" s="7">
        <v>30221.763299999995</v>
      </c>
    </row>
    <row r="11" spans="1:3" x14ac:dyDescent="0.3">
      <c r="A11" s="5" t="s">
        <v>172</v>
      </c>
      <c r="B11" s="7">
        <v>16476.401999999998</v>
      </c>
      <c r="C11" s="7">
        <v>6964.1767000000027</v>
      </c>
    </row>
    <row r="12" spans="1:3" x14ac:dyDescent="0.3">
      <c r="A12" s="5" t="s">
        <v>268</v>
      </c>
      <c r="B12" s="7">
        <v>3024.2799999999997</v>
      </c>
      <c r="C12" s="7">
        <v>949.51819999999975</v>
      </c>
    </row>
    <row r="13" spans="1:3" x14ac:dyDescent="0.3">
      <c r="A13" s="5" t="s">
        <v>46</v>
      </c>
      <c r="B13" s="7">
        <v>12486.312</v>
      </c>
      <c r="C13" s="7">
        <v>5546.2539999999981</v>
      </c>
    </row>
    <row r="14" spans="1:3" x14ac:dyDescent="0.3">
      <c r="A14" s="5" t="s">
        <v>89</v>
      </c>
      <c r="B14" s="7">
        <v>78479.20600000002</v>
      </c>
      <c r="C14" s="7">
        <v>34053.569299999966</v>
      </c>
    </row>
    <row r="15" spans="1:3" x14ac:dyDescent="0.3">
      <c r="A15" s="5" t="s">
        <v>58</v>
      </c>
      <c r="B15" s="7">
        <v>223843.60800000012</v>
      </c>
      <c r="C15" s="7">
        <v>21278.826399999998</v>
      </c>
    </row>
    <row r="16" spans="1:3" x14ac:dyDescent="0.3">
      <c r="A16" s="5" t="s">
        <v>578</v>
      </c>
      <c r="B16" s="7">
        <v>46673.538000000015</v>
      </c>
      <c r="C16" s="7">
        <v>-1189.0994999999984</v>
      </c>
    </row>
    <row r="17" spans="1:3" x14ac:dyDescent="0.3">
      <c r="A17" s="3" t="s">
        <v>70</v>
      </c>
      <c r="B17" s="7">
        <v>836154.03300000005</v>
      </c>
      <c r="C17" s="7">
        <v>145454.94809999992</v>
      </c>
    </row>
    <row r="18" spans="1:3" x14ac:dyDescent="0.3">
      <c r="A18" s="5" t="s">
        <v>160</v>
      </c>
      <c r="B18" s="7">
        <v>167380.31800000009</v>
      </c>
      <c r="C18" s="7">
        <v>41936.635699999933</v>
      </c>
    </row>
    <row r="19" spans="1:3" x14ac:dyDescent="0.3">
      <c r="A19" s="5" t="s">
        <v>1218</v>
      </c>
      <c r="B19" s="7">
        <v>149528.02999999994</v>
      </c>
      <c r="C19" s="7">
        <v>55617.824900000007</v>
      </c>
    </row>
    <row r="20" spans="1:3" x14ac:dyDescent="0.3">
      <c r="A20" s="5" t="s">
        <v>683</v>
      </c>
      <c r="B20" s="7">
        <v>189238.63099999996</v>
      </c>
      <c r="C20" s="7">
        <v>3384.7568999999999</v>
      </c>
    </row>
    <row r="21" spans="1:3" x14ac:dyDescent="0.3">
      <c r="A21" s="5" t="s">
        <v>71</v>
      </c>
      <c r="B21" s="7">
        <v>330007.05400000012</v>
      </c>
      <c r="C21" s="7">
        <v>44515.730600000003</v>
      </c>
    </row>
    <row r="22" spans="1:3" x14ac:dyDescent="0.3">
      <c r="A22" s="3" t="s">
        <v>10940</v>
      </c>
      <c r="B22" s="7">
        <v>2297200.8603000012</v>
      </c>
      <c r="C22" s="7">
        <v>286397.02169999987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superstore_clean</vt:lpstr>
      <vt:lpstr>Regional Analysis</vt:lpstr>
      <vt:lpstr>Category 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Purvaja's PC</dc:creator>
  <cp:lastModifiedBy>dell</cp:lastModifiedBy>
  <dcterms:created xsi:type="dcterms:W3CDTF">2026-06-04T13:33:37Z</dcterms:created>
  <dcterms:modified xsi:type="dcterms:W3CDTF">2026-06-09T12:20:35Z</dcterms:modified>
</cp:coreProperties>
</file>