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itNBuild Hackathon\"/>
    </mc:Choice>
  </mc:AlternateContent>
  <xr:revisionPtr revIDLastSave="0" documentId="13_ncr:1_{65BD3118-AF31-4DA1-A6D3-BDF686054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U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3" i="1"/>
  <c r="M2" i="1"/>
</calcChain>
</file>

<file path=xl/sharedStrings.xml><?xml version="1.0" encoding="utf-8"?>
<sst xmlns="http://schemas.openxmlformats.org/spreadsheetml/2006/main" count="270" uniqueCount="126">
  <si>
    <t>name</t>
  </si>
  <si>
    <t>phone_no</t>
  </si>
  <si>
    <t>dob</t>
  </si>
  <si>
    <t>sex</t>
  </si>
  <si>
    <t>department_id</t>
  </si>
  <si>
    <t>department</t>
  </si>
  <si>
    <t>role</t>
  </si>
  <si>
    <t>email</t>
  </si>
  <si>
    <t>balance_money</t>
  </si>
  <si>
    <t>ctc</t>
  </si>
  <si>
    <t>base_package</t>
  </si>
  <si>
    <t>Alice Smith</t>
  </si>
  <si>
    <t>Female</t>
  </si>
  <si>
    <t>HR</t>
  </si>
  <si>
    <t>Manager</t>
  </si>
  <si>
    <t>alice.smith@company.com</t>
  </si>
  <si>
    <t>John Doe</t>
  </si>
  <si>
    <t>Male</t>
  </si>
  <si>
    <t>Analyst</t>
  </si>
  <si>
    <t>john.doe@company.com</t>
  </si>
  <si>
    <t>Sarah Johnson</t>
  </si>
  <si>
    <t>Executive</t>
  </si>
  <si>
    <t>sarah.j@company.com</t>
  </si>
  <si>
    <t>Michael Brown</t>
  </si>
  <si>
    <t>Consultant</t>
  </si>
  <si>
    <t>michael.b@company.com</t>
  </si>
  <si>
    <t>Emily Davis</t>
  </si>
  <si>
    <t>emily.d@company.com</t>
  </si>
  <si>
    <t>David Wilson</t>
  </si>
  <si>
    <t>david.w@company.com</t>
  </si>
  <si>
    <t>Emma Taylor</t>
  </si>
  <si>
    <t>emma.t@company.com</t>
  </si>
  <si>
    <t>James Anderson</t>
  </si>
  <si>
    <t>james.a@company.com</t>
  </si>
  <si>
    <t>Olivia Thomas</t>
  </si>
  <si>
    <t>1986-02-29</t>
  </si>
  <si>
    <t>olivia.t@company.com</t>
  </si>
  <si>
    <t>William Jackson</t>
  </si>
  <si>
    <t>william.j@company.com</t>
  </si>
  <si>
    <t>Sophia White</t>
  </si>
  <si>
    <t>Analytics</t>
  </si>
  <si>
    <t>sophia.w@company.com</t>
  </si>
  <si>
    <t>Daniel Harris</t>
  </si>
  <si>
    <t>daniel.h@company.com</t>
  </si>
  <si>
    <t>Isabella Clark</t>
  </si>
  <si>
    <t>isabella.c@company.com</t>
  </si>
  <si>
    <t>Matthew Lewis</t>
  </si>
  <si>
    <t>matthew.l@company.com</t>
  </si>
  <si>
    <t>Mia Robinson</t>
  </si>
  <si>
    <t>mia.r@company.com</t>
  </si>
  <si>
    <t>Christopher Walker</t>
  </si>
  <si>
    <t>christopher.w@company.com</t>
  </si>
  <si>
    <t>Charlotte Hall</t>
  </si>
  <si>
    <t>charlotte.h@company.com</t>
  </si>
  <si>
    <t>Samuel Young</t>
  </si>
  <si>
    <t>Finance</t>
  </si>
  <si>
    <t>samuel.y@company.com</t>
  </si>
  <si>
    <t>Amelia King</t>
  </si>
  <si>
    <t>amelia.k@company.com</t>
  </si>
  <si>
    <t>Ethan Wright</t>
  </si>
  <si>
    <t>ethan.w@company.com</t>
  </si>
  <si>
    <t>Harper Scott</t>
  </si>
  <si>
    <t>harper.s@company.com</t>
  </si>
  <si>
    <t>Jacob Lee</t>
  </si>
  <si>
    <t>Engineering</t>
  </si>
  <si>
    <t>jacob.l@company.com</t>
  </si>
  <si>
    <t>Ava Perez</t>
  </si>
  <si>
    <t>ava.p@company.com</t>
  </si>
  <si>
    <t>Alexander Martinez</t>
  </si>
  <si>
    <t>alex.m@company.com</t>
  </si>
  <si>
    <t>Sofia Davis</t>
  </si>
  <si>
    <t>sofia.d@company.com</t>
  </si>
  <si>
    <t>William Brown</t>
  </si>
  <si>
    <t>william.b@company.com</t>
  </si>
  <si>
    <t>Ella White</t>
  </si>
  <si>
    <t>ella.w@company.com</t>
  </si>
  <si>
    <t>Mason Harris</t>
  </si>
  <si>
    <t>mason.h@company.com</t>
  </si>
  <si>
    <t>Grace Miller</t>
  </si>
  <si>
    <t>grace.m@company.com</t>
  </si>
  <si>
    <t>Leo Wilson</t>
  </si>
  <si>
    <t>leo.w@company.com</t>
  </si>
  <si>
    <t>Sophia Garcia</t>
  </si>
  <si>
    <t>Marketing</t>
  </si>
  <si>
    <t>sophia.g@company.com</t>
  </si>
  <si>
    <t>Noah Martinez</t>
  </si>
  <si>
    <t>noah.m@company.com</t>
  </si>
  <si>
    <t>Mia Rodriguez</t>
  </si>
  <si>
    <t>Jackson Lee</t>
  </si>
  <si>
    <t>jackson.l@company.com</t>
  </si>
  <si>
    <t>Lily Gonzalez</t>
  </si>
  <si>
    <t>lily.g@company.com</t>
  </si>
  <si>
    <t>Aiden Davis</t>
  </si>
  <si>
    <t>aiden.d@company.com</t>
  </si>
  <si>
    <t>Ava Wright</t>
  </si>
  <si>
    <t>ava.w@company.com</t>
  </si>
  <si>
    <t>Lucas Robinson</t>
  </si>
  <si>
    <t>lucas.r@company.com</t>
  </si>
  <si>
    <t>Ella Hall</t>
  </si>
  <si>
    <t>ella.h@company.com</t>
  </si>
  <si>
    <t>Mason Young</t>
  </si>
  <si>
    <t>mason.y@company.com</t>
  </si>
  <si>
    <t>William Walker</t>
  </si>
  <si>
    <t>william.w@company.com</t>
  </si>
  <si>
    <t>Jacob Wright</t>
  </si>
  <si>
    <t>jacob.w@company.com</t>
  </si>
  <si>
    <t>Sophia Thomas</t>
  </si>
  <si>
    <t>sophia.t@company.com</t>
  </si>
  <si>
    <t>Daniel Lee</t>
  </si>
  <si>
    <t>daniel.l@company.com</t>
  </si>
  <si>
    <t>Charlotte Brown</t>
  </si>
  <si>
    <t>charlotte.b@company.com</t>
  </si>
  <si>
    <t>Matthew Scott</t>
  </si>
  <si>
    <t>matthew.s@company.com</t>
  </si>
  <si>
    <t>Emily White</t>
  </si>
  <si>
    <t>emily.w@company.com</t>
  </si>
  <si>
    <t>Jacob Hall</t>
  </si>
  <si>
    <t>jacob.h@company.com</t>
  </si>
  <si>
    <t>food_allowance</t>
  </si>
  <si>
    <t>transport_allowance</t>
  </si>
  <si>
    <t>medical_allowance</t>
  </si>
  <si>
    <t>electronics_allowance</t>
  </si>
  <si>
    <t>misc_allowance</t>
  </si>
  <si>
    <t>debt_budget</t>
  </si>
  <si>
    <t>monthly_emi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</si>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</sst>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/>
  </sheetViews>
  <sheetFormatPr defaultRowHeight="14.4" x14ac:dyDescent="0.3"/>
  <cols>
    <col min="2" max="2" width="11.77734375" customWidth="1"/>
    <col min="3" max="3" width="13.21875" customWidth="1"/>
    <col min="4" max="4" width="13.88671875" customWidth="1"/>
    <col min="6" max="6" width="8.88671875" customWidth="1"/>
    <col min="7" max="7" width="13.44140625" customWidth="1"/>
    <col min="8" max="8" width="19.6640625" customWidth="1"/>
  </cols>
  <sheetData>
    <row r="1" spans="1:21" ht="43.2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</row>
    <row r="2" spans="1:21" ht="43.2" x14ac:dyDescent="0.3">
      <c r="A2" s="2">
        <v>1000</v>
      </c>
      <c r="B2" s="2" t="s">
        <v>11</v>
      </c>
      <c r="C2" s="2">
        <v>9876543210</v>
      </c>
      <c r="D2" s="3">
        <v>32581</v>
      </c>
      <c r="E2" s="2" t="s">
        <v>12</v>
      </c>
      <c r="F2" s="2">
        <v>1</v>
      </c>
      <c r="G2" s="2" t="s">
        <v>13</v>
      </c>
      <c r="H2" s="2" t="s">
        <v>14</v>
      </c>
      <c r="I2" s="2" t="s">
        <v>15</v>
      </c>
      <c r="J2" s="2">
        <v>4500</v>
      </c>
      <c r="K2" s="2">
        <v>55000</v>
      </c>
      <c r="L2" s="2">
        <v>40000</v>
      </c>
      <c r="M2">
        <f>L2 * 0.05</f>
        <v>2000</v>
      </c>
      <c r="N2">
        <f>L2*0.1</f>
        <v>4000</v>
      </c>
      <c r="O2">
        <f>L2*0.1</f>
        <v>4000</v>
      </c>
      <c r="P2">
        <f>L2*0.05</f>
        <v>2000</v>
      </c>
      <c r="Q2">
        <f>L2*0.02</f>
        <v>800</v>
      </c>
      <c r="R2">
        <f>IF(H2="Executive", L2*0.5, IF(H2="Consultant", L2*0.45, IF(H2="Manager", L2*0.6, IF(H2="Analyst", L2*0.25, 0))))</f>
        <v>24000</v>
      </c>
      <c r="S2">
        <f ca="1">RANDBETWEEN(500, 1000)</f>
        <v>702</v>
      </c>
      <c r="U2">
        <f>IF(H2="Executive", L2*0.5, IF(H2="Consultant", L2*0.45, IF(H2="Manager", L2*0.6, IF(H2="Analyst", L2*0.25, 0))))</f>
        <v>24000</v>
      </c>
    </row>
    <row r="3" spans="1:21" ht="43.2" x14ac:dyDescent="0.3">
      <c r="A3" s="2">
        <v>1001</v>
      </c>
      <c r="B3" s="2" t="s">
        <v>16</v>
      </c>
      <c r="C3" s="2">
        <v>9876543211</v>
      </c>
      <c r="D3" s="3">
        <v>33015</v>
      </c>
      <c r="E3" s="2" t="s">
        <v>17</v>
      </c>
      <c r="F3" s="2">
        <v>1</v>
      </c>
      <c r="G3" s="2" t="s">
        <v>13</v>
      </c>
      <c r="H3" s="2" t="s">
        <v>18</v>
      </c>
      <c r="I3" s="2" t="s">
        <v>19</v>
      </c>
      <c r="J3" s="2">
        <v>4200</v>
      </c>
      <c r="K3" s="2">
        <v>60000</v>
      </c>
      <c r="L3" s="2">
        <v>50000</v>
      </c>
      <c r="M3">
        <f>L3 * 0.05</f>
        <v>2500</v>
      </c>
      <c r="N3">
        <f t="shared" ref="N3:N51" si="0">L3*0.1</f>
        <v>5000</v>
      </c>
      <c r="O3">
        <f t="shared" ref="O3:O51" si="1">L3*0.1</f>
        <v>5000</v>
      </c>
      <c r="P3">
        <f t="shared" ref="P3:P51" si="2">L3*0.05</f>
        <v>2500</v>
      </c>
      <c r="Q3">
        <f t="shared" ref="Q3:Q51" si="3">L3*0.02</f>
        <v>1000</v>
      </c>
      <c r="R3">
        <f t="shared" ref="R3:R51" si="4">IF(H3="Executive", L3*0.5, IF(H3="Consultant", L3*0.45, IF(H3="Manager", L3*0.6, IF(H3="Analyst", L3*0.25, 0))))</f>
        <v>12500</v>
      </c>
      <c r="S3">
        <f t="shared" ref="S3:S51" ca="1" si="5">RANDBETWEEN(500, 1000)</f>
        <v>822</v>
      </c>
      <c r="U3">
        <f ca="1">RANDBETWEEN(500, 1000)</f>
        <v>608</v>
      </c>
    </row>
    <row r="4" spans="1:21" ht="43.2" x14ac:dyDescent="0.3">
      <c r="A4" s="2">
        <v>1002</v>
      </c>
      <c r="B4" s="2" t="s">
        <v>20</v>
      </c>
      <c r="C4" s="2">
        <v>9876543212</v>
      </c>
      <c r="D4" s="3">
        <v>32334</v>
      </c>
      <c r="E4" s="2" t="s">
        <v>12</v>
      </c>
      <c r="F4" s="2">
        <v>1</v>
      </c>
      <c r="G4" s="2" t="s">
        <v>13</v>
      </c>
      <c r="H4" s="2" t="s">
        <v>21</v>
      </c>
      <c r="I4" s="2" t="s">
        <v>22</v>
      </c>
      <c r="J4" s="2">
        <v>3700</v>
      </c>
      <c r="K4" s="2">
        <v>58000</v>
      </c>
      <c r="L4" s="2">
        <v>42000</v>
      </c>
      <c r="M4">
        <f t="shared" ref="M4:M51" si="6">L4 * 0.05</f>
        <v>2100</v>
      </c>
      <c r="N4">
        <f t="shared" si="0"/>
        <v>4200</v>
      </c>
      <c r="O4">
        <f t="shared" si="1"/>
        <v>4200</v>
      </c>
      <c r="P4">
        <f t="shared" si="2"/>
        <v>2100</v>
      </c>
      <c r="Q4">
        <f t="shared" si="3"/>
        <v>840</v>
      </c>
      <c r="R4">
        <f t="shared" si="4"/>
        <v>21000</v>
      </c>
      <c r="S4">
        <f t="shared" ca="1" si="5"/>
        <v>648</v>
      </c>
    </row>
    <row r="5" spans="1:21" ht="43.2" x14ac:dyDescent="0.3">
      <c r="A5" s="2">
        <v>1003</v>
      </c>
      <c r="B5" s="2" t="s">
        <v>23</v>
      </c>
      <c r="C5" s="2">
        <v>9876543213</v>
      </c>
      <c r="D5" s="3">
        <v>35037</v>
      </c>
      <c r="E5" s="2" t="s">
        <v>17</v>
      </c>
      <c r="F5" s="2">
        <v>1</v>
      </c>
      <c r="G5" s="2" t="s">
        <v>13</v>
      </c>
      <c r="H5" s="2" t="s">
        <v>24</v>
      </c>
      <c r="I5" s="2" t="s">
        <v>25</v>
      </c>
      <c r="J5" s="2">
        <v>3900</v>
      </c>
      <c r="K5" s="2">
        <v>61000</v>
      </c>
      <c r="L5" s="2">
        <v>43000</v>
      </c>
      <c r="M5">
        <f t="shared" si="6"/>
        <v>2150</v>
      </c>
      <c r="N5">
        <f t="shared" si="0"/>
        <v>4300</v>
      </c>
      <c r="O5">
        <f t="shared" si="1"/>
        <v>4300</v>
      </c>
      <c r="P5">
        <f t="shared" si="2"/>
        <v>2150</v>
      </c>
      <c r="Q5">
        <f t="shared" si="3"/>
        <v>860</v>
      </c>
      <c r="R5">
        <f t="shared" si="4"/>
        <v>19350</v>
      </c>
      <c r="S5">
        <f t="shared" ca="1" si="5"/>
        <v>967</v>
      </c>
    </row>
    <row r="6" spans="1:21" ht="43.2" x14ac:dyDescent="0.3">
      <c r="A6" s="2">
        <v>1004</v>
      </c>
      <c r="B6" s="2" t="s">
        <v>26</v>
      </c>
      <c r="C6" s="2">
        <v>9876543214</v>
      </c>
      <c r="D6" s="3">
        <v>32100</v>
      </c>
      <c r="E6" s="2" t="s">
        <v>12</v>
      </c>
      <c r="F6" s="2">
        <v>1</v>
      </c>
      <c r="G6" s="2" t="s">
        <v>13</v>
      </c>
      <c r="H6" s="2" t="s">
        <v>14</v>
      </c>
      <c r="I6" s="2" t="s">
        <v>27</v>
      </c>
      <c r="J6" s="2">
        <v>4600</v>
      </c>
      <c r="K6" s="2">
        <v>62000</v>
      </c>
      <c r="L6" s="2">
        <v>41000</v>
      </c>
      <c r="M6">
        <f t="shared" si="6"/>
        <v>2050</v>
      </c>
      <c r="N6">
        <f t="shared" si="0"/>
        <v>4100</v>
      </c>
      <c r="O6">
        <f t="shared" si="1"/>
        <v>4100</v>
      </c>
      <c r="P6">
        <f t="shared" si="2"/>
        <v>2050</v>
      </c>
      <c r="Q6">
        <f t="shared" si="3"/>
        <v>820</v>
      </c>
      <c r="R6">
        <f t="shared" si="4"/>
        <v>24600</v>
      </c>
      <c r="S6">
        <f t="shared" ca="1" si="5"/>
        <v>745</v>
      </c>
    </row>
    <row r="7" spans="1:21" ht="43.2" x14ac:dyDescent="0.3">
      <c r="A7" s="2">
        <v>1005</v>
      </c>
      <c r="B7" s="2" t="s">
        <v>28</v>
      </c>
      <c r="C7" s="2">
        <v>9876543215</v>
      </c>
      <c r="D7" s="3">
        <v>34227</v>
      </c>
      <c r="E7" s="2" t="s">
        <v>17</v>
      </c>
      <c r="F7" s="2">
        <v>1</v>
      </c>
      <c r="G7" s="2" t="s">
        <v>13</v>
      </c>
      <c r="H7" s="2" t="s">
        <v>18</v>
      </c>
      <c r="I7" s="2" t="s">
        <v>29</v>
      </c>
      <c r="J7" s="2">
        <v>4100</v>
      </c>
      <c r="K7" s="2">
        <v>59000</v>
      </c>
      <c r="L7" s="2">
        <v>48000</v>
      </c>
      <c r="M7">
        <f t="shared" si="6"/>
        <v>2400</v>
      </c>
      <c r="N7">
        <f t="shared" si="0"/>
        <v>4800</v>
      </c>
      <c r="O7">
        <f t="shared" si="1"/>
        <v>4800</v>
      </c>
      <c r="P7">
        <f t="shared" si="2"/>
        <v>2400</v>
      </c>
      <c r="Q7">
        <f t="shared" si="3"/>
        <v>960</v>
      </c>
      <c r="R7">
        <f t="shared" si="4"/>
        <v>12000</v>
      </c>
      <c r="S7">
        <f t="shared" ca="1" si="5"/>
        <v>515</v>
      </c>
    </row>
    <row r="8" spans="1:21" ht="43.2" x14ac:dyDescent="0.3">
      <c r="A8" s="2">
        <v>1006</v>
      </c>
      <c r="B8" s="2" t="s">
        <v>30</v>
      </c>
      <c r="C8" s="2">
        <v>9876543216</v>
      </c>
      <c r="D8" s="3">
        <v>31340</v>
      </c>
      <c r="E8" s="2" t="s">
        <v>12</v>
      </c>
      <c r="F8" s="2">
        <v>1</v>
      </c>
      <c r="G8" s="2" t="s">
        <v>13</v>
      </c>
      <c r="H8" s="2" t="s">
        <v>21</v>
      </c>
      <c r="I8" s="2" t="s">
        <v>31</v>
      </c>
      <c r="J8" s="2">
        <v>4400</v>
      </c>
      <c r="K8" s="2">
        <v>64000</v>
      </c>
      <c r="L8" s="2">
        <v>49000</v>
      </c>
      <c r="M8">
        <f t="shared" si="6"/>
        <v>2450</v>
      </c>
      <c r="N8">
        <f t="shared" si="0"/>
        <v>4900</v>
      </c>
      <c r="O8">
        <f t="shared" si="1"/>
        <v>4900</v>
      </c>
      <c r="P8">
        <f t="shared" si="2"/>
        <v>2450</v>
      </c>
      <c r="Q8">
        <f t="shared" si="3"/>
        <v>980</v>
      </c>
      <c r="R8">
        <f t="shared" si="4"/>
        <v>24500</v>
      </c>
      <c r="S8">
        <f t="shared" ca="1" si="5"/>
        <v>608</v>
      </c>
    </row>
    <row r="9" spans="1:21" ht="43.2" x14ac:dyDescent="0.3">
      <c r="A9" s="2">
        <v>1007</v>
      </c>
      <c r="B9" s="2" t="s">
        <v>32</v>
      </c>
      <c r="C9" s="2">
        <v>9876543217</v>
      </c>
      <c r="D9" s="3">
        <v>33251</v>
      </c>
      <c r="E9" s="2" t="s">
        <v>17</v>
      </c>
      <c r="F9" s="2">
        <v>1</v>
      </c>
      <c r="G9" s="2" t="s">
        <v>13</v>
      </c>
      <c r="H9" s="2" t="s">
        <v>24</v>
      </c>
      <c r="I9" s="2" t="s">
        <v>33</v>
      </c>
      <c r="J9" s="2">
        <v>3700</v>
      </c>
      <c r="K9" s="2">
        <v>57000</v>
      </c>
      <c r="L9" s="2">
        <v>50000</v>
      </c>
      <c r="M9">
        <f t="shared" si="6"/>
        <v>2500</v>
      </c>
      <c r="N9">
        <f t="shared" si="0"/>
        <v>5000</v>
      </c>
      <c r="O9">
        <f t="shared" si="1"/>
        <v>5000</v>
      </c>
      <c r="P9">
        <f t="shared" si="2"/>
        <v>2500</v>
      </c>
      <c r="Q9">
        <f t="shared" si="3"/>
        <v>1000</v>
      </c>
      <c r="R9">
        <f t="shared" si="4"/>
        <v>22500</v>
      </c>
      <c r="S9">
        <f t="shared" ca="1" si="5"/>
        <v>862</v>
      </c>
    </row>
    <row r="10" spans="1:21" ht="43.2" x14ac:dyDescent="0.3">
      <c r="A10" s="2">
        <v>1008</v>
      </c>
      <c r="B10" s="2" t="s">
        <v>34</v>
      </c>
      <c r="C10" s="2">
        <v>9876543218</v>
      </c>
      <c r="D10" s="2" t="s">
        <v>35</v>
      </c>
      <c r="E10" s="2" t="s">
        <v>12</v>
      </c>
      <c r="F10" s="2">
        <v>1</v>
      </c>
      <c r="G10" s="2" t="s">
        <v>13</v>
      </c>
      <c r="H10" s="2" t="s">
        <v>14</v>
      </c>
      <c r="I10" s="2" t="s">
        <v>36</v>
      </c>
      <c r="J10" s="2">
        <v>4300</v>
      </c>
      <c r="K10" s="2">
        <v>60000</v>
      </c>
      <c r="L10" s="2">
        <v>46000</v>
      </c>
      <c r="M10">
        <f t="shared" si="6"/>
        <v>2300</v>
      </c>
      <c r="N10">
        <f t="shared" si="0"/>
        <v>4600</v>
      </c>
      <c r="O10">
        <f t="shared" si="1"/>
        <v>4600</v>
      </c>
      <c r="P10">
        <f t="shared" si="2"/>
        <v>2300</v>
      </c>
      <c r="Q10">
        <f t="shared" si="3"/>
        <v>920</v>
      </c>
      <c r="R10">
        <f t="shared" si="4"/>
        <v>27600</v>
      </c>
      <c r="S10">
        <f t="shared" ca="1" si="5"/>
        <v>839</v>
      </c>
    </row>
    <row r="11" spans="1:21" ht="43.2" x14ac:dyDescent="0.3">
      <c r="A11" s="2">
        <v>1009</v>
      </c>
      <c r="B11" s="2" t="s">
        <v>37</v>
      </c>
      <c r="C11" s="2">
        <v>9876543219</v>
      </c>
      <c r="D11" s="3">
        <v>30124</v>
      </c>
      <c r="E11" s="2" t="s">
        <v>17</v>
      </c>
      <c r="F11" s="2">
        <v>1</v>
      </c>
      <c r="G11" s="2" t="s">
        <v>13</v>
      </c>
      <c r="H11" s="2" t="s">
        <v>18</v>
      </c>
      <c r="I11" s="2" t="s">
        <v>38</v>
      </c>
      <c r="J11" s="2">
        <v>4100</v>
      </c>
      <c r="K11" s="2">
        <v>61000</v>
      </c>
      <c r="L11" s="2">
        <v>47000</v>
      </c>
      <c r="M11">
        <f t="shared" si="6"/>
        <v>2350</v>
      </c>
      <c r="N11">
        <f t="shared" si="0"/>
        <v>4700</v>
      </c>
      <c r="O11">
        <f t="shared" si="1"/>
        <v>4700</v>
      </c>
      <c r="P11">
        <f t="shared" si="2"/>
        <v>2350</v>
      </c>
      <c r="Q11">
        <f t="shared" si="3"/>
        <v>940</v>
      </c>
      <c r="R11">
        <f t="shared" si="4"/>
        <v>11750</v>
      </c>
      <c r="S11">
        <f t="shared" ca="1" si="5"/>
        <v>527</v>
      </c>
    </row>
    <row r="12" spans="1:21" ht="43.2" x14ac:dyDescent="0.3">
      <c r="A12" s="2">
        <v>1010</v>
      </c>
      <c r="B12" s="2" t="s">
        <v>39</v>
      </c>
      <c r="C12" s="2">
        <v>9876543220</v>
      </c>
      <c r="D12" s="3">
        <v>32236</v>
      </c>
      <c r="E12" s="2" t="s">
        <v>12</v>
      </c>
      <c r="F12" s="2">
        <v>2</v>
      </c>
      <c r="G12" s="2" t="s">
        <v>40</v>
      </c>
      <c r="H12" s="2" t="s">
        <v>21</v>
      </c>
      <c r="I12" s="2" t="s">
        <v>41</v>
      </c>
      <c r="J12" s="2">
        <v>4500</v>
      </c>
      <c r="K12" s="2">
        <v>58000</v>
      </c>
      <c r="L12" s="2">
        <v>48000</v>
      </c>
      <c r="M12">
        <f t="shared" si="6"/>
        <v>2400</v>
      </c>
      <c r="N12">
        <f t="shared" si="0"/>
        <v>4800</v>
      </c>
      <c r="O12">
        <f t="shared" si="1"/>
        <v>4800</v>
      </c>
      <c r="P12">
        <f t="shared" si="2"/>
        <v>2400</v>
      </c>
      <c r="Q12">
        <f t="shared" si="3"/>
        <v>960</v>
      </c>
      <c r="R12">
        <f t="shared" si="4"/>
        <v>24000</v>
      </c>
      <c r="S12">
        <f t="shared" ca="1" si="5"/>
        <v>890</v>
      </c>
    </row>
    <row r="13" spans="1:21" ht="43.2" x14ac:dyDescent="0.3">
      <c r="A13" s="2">
        <v>1011</v>
      </c>
      <c r="B13" s="2" t="s">
        <v>42</v>
      </c>
      <c r="C13" s="2">
        <v>9876543221</v>
      </c>
      <c r="D13" s="3">
        <v>33684</v>
      </c>
      <c r="E13" s="2" t="s">
        <v>17</v>
      </c>
      <c r="F13" s="2">
        <v>2</v>
      </c>
      <c r="G13" s="2" t="s">
        <v>40</v>
      </c>
      <c r="H13" s="2" t="s">
        <v>24</v>
      </c>
      <c r="I13" s="2" t="s">
        <v>43</v>
      </c>
      <c r="J13" s="2">
        <v>4200</v>
      </c>
      <c r="K13" s="2">
        <v>62000</v>
      </c>
      <c r="L13" s="2">
        <v>49000</v>
      </c>
      <c r="M13">
        <f t="shared" si="6"/>
        <v>2450</v>
      </c>
      <c r="N13">
        <f t="shared" si="0"/>
        <v>4900</v>
      </c>
      <c r="O13">
        <f t="shared" si="1"/>
        <v>4900</v>
      </c>
      <c r="P13">
        <f t="shared" si="2"/>
        <v>2450</v>
      </c>
      <c r="Q13">
        <f t="shared" si="3"/>
        <v>980</v>
      </c>
      <c r="R13">
        <f t="shared" si="4"/>
        <v>22050</v>
      </c>
      <c r="S13">
        <f t="shared" ca="1" si="5"/>
        <v>631</v>
      </c>
    </row>
    <row r="14" spans="1:21" ht="43.2" x14ac:dyDescent="0.3">
      <c r="A14" s="2">
        <v>1012</v>
      </c>
      <c r="B14" s="2" t="s">
        <v>44</v>
      </c>
      <c r="C14" s="2">
        <v>9876543222</v>
      </c>
      <c r="D14" s="3">
        <v>34533</v>
      </c>
      <c r="E14" s="2" t="s">
        <v>12</v>
      </c>
      <c r="F14" s="2">
        <v>2</v>
      </c>
      <c r="G14" s="2" t="s">
        <v>40</v>
      </c>
      <c r="H14" s="2" t="s">
        <v>14</v>
      </c>
      <c r="I14" s="2" t="s">
        <v>45</v>
      </c>
      <c r="J14" s="2">
        <v>3900</v>
      </c>
      <c r="K14" s="2">
        <v>60000</v>
      </c>
      <c r="L14" s="2">
        <v>47000</v>
      </c>
      <c r="M14">
        <f t="shared" si="6"/>
        <v>2350</v>
      </c>
      <c r="N14">
        <f t="shared" si="0"/>
        <v>4700</v>
      </c>
      <c r="O14">
        <f t="shared" si="1"/>
        <v>4700</v>
      </c>
      <c r="P14">
        <f t="shared" si="2"/>
        <v>2350</v>
      </c>
      <c r="Q14">
        <f t="shared" si="3"/>
        <v>940</v>
      </c>
      <c r="R14">
        <f t="shared" si="4"/>
        <v>28200</v>
      </c>
      <c r="S14">
        <f t="shared" ca="1" si="5"/>
        <v>631</v>
      </c>
    </row>
    <row r="15" spans="1:21" ht="43.2" x14ac:dyDescent="0.3">
      <c r="A15" s="2">
        <v>1013</v>
      </c>
      <c r="B15" s="2" t="s">
        <v>46</v>
      </c>
      <c r="C15" s="2">
        <v>9876543223</v>
      </c>
      <c r="D15" s="3">
        <v>33233</v>
      </c>
      <c r="E15" s="2" t="s">
        <v>17</v>
      </c>
      <c r="F15" s="2">
        <v>2</v>
      </c>
      <c r="G15" s="2" t="s">
        <v>40</v>
      </c>
      <c r="H15" s="2" t="s">
        <v>18</v>
      </c>
      <c r="I15" s="2" t="s">
        <v>47</v>
      </c>
      <c r="J15" s="2">
        <v>4100</v>
      </c>
      <c r="K15" s="2">
        <v>59000</v>
      </c>
      <c r="L15" s="2">
        <v>46000</v>
      </c>
      <c r="M15">
        <f t="shared" si="6"/>
        <v>2300</v>
      </c>
      <c r="N15">
        <f t="shared" si="0"/>
        <v>4600</v>
      </c>
      <c r="O15">
        <f t="shared" si="1"/>
        <v>4600</v>
      </c>
      <c r="P15">
        <f t="shared" si="2"/>
        <v>2300</v>
      </c>
      <c r="Q15">
        <f t="shared" si="3"/>
        <v>920</v>
      </c>
      <c r="R15">
        <f t="shared" si="4"/>
        <v>11500</v>
      </c>
      <c r="S15">
        <f t="shared" ca="1" si="5"/>
        <v>887</v>
      </c>
    </row>
    <row r="16" spans="1:21" ht="43.2" x14ac:dyDescent="0.3">
      <c r="A16" s="2">
        <v>1014</v>
      </c>
      <c r="B16" s="2" t="s">
        <v>48</v>
      </c>
      <c r="C16" s="2">
        <v>9876543224</v>
      </c>
      <c r="D16" s="3">
        <v>30450</v>
      </c>
      <c r="E16" s="2" t="s">
        <v>12</v>
      </c>
      <c r="F16" s="2">
        <v>2</v>
      </c>
      <c r="G16" s="2" t="s">
        <v>40</v>
      </c>
      <c r="H16" s="2" t="s">
        <v>21</v>
      </c>
      <c r="I16" s="2" t="s">
        <v>49</v>
      </c>
      <c r="J16" s="2">
        <v>4400</v>
      </c>
      <c r="K16" s="2">
        <v>64000</v>
      </c>
      <c r="L16" s="2">
        <v>49000</v>
      </c>
      <c r="M16">
        <f t="shared" si="6"/>
        <v>2450</v>
      </c>
      <c r="N16">
        <f t="shared" si="0"/>
        <v>4900</v>
      </c>
      <c r="O16">
        <f t="shared" si="1"/>
        <v>4900</v>
      </c>
      <c r="P16">
        <f t="shared" si="2"/>
        <v>2450</v>
      </c>
      <c r="Q16">
        <f t="shared" si="3"/>
        <v>980</v>
      </c>
      <c r="R16">
        <f t="shared" si="4"/>
        <v>24500</v>
      </c>
      <c r="S16">
        <f t="shared" ca="1" si="5"/>
        <v>716</v>
      </c>
    </row>
    <row r="17" spans="1:19" ht="57.6" x14ac:dyDescent="0.3">
      <c r="A17" s="2">
        <v>1015</v>
      </c>
      <c r="B17" s="2" t="s">
        <v>50</v>
      </c>
      <c r="C17" s="2">
        <v>9876543225</v>
      </c>
      <c r="D17" s="3">
        <v>34919</v>
      </c>
      <c r="E17" s="2" t="s">
        <v>17</v>
      </c>
      <c r="F17" s="2">
        <v>2</v>
      </c>
      <c r="G17" s="2" t="s">
        <v>40</v>
      </c>
      <c r="H17" s="2" t="s">
        <v>24</v>
      </c>
      <c r="I17" s="2" t="s">
        <v>51</v>
      </c>
      <c r="J17" s="2">
        <v>3700</v>
      </c>
      <c r="K17" s="2">
        <v>57000</v>
      </c>
      <c r="L17" s="2">
        <v>49000</v>
      </c>
      <c r="M17">
        <f t="shared" si="6"/>
        <v>2450</v>
      </c>
      <c r="N17">
        <f t="shared" si="0"/>
        <v>4900</v>
      </c>
      <c r="O17">
        <f t="shared" si="1"/>
        <v>4900</v>
      </c>
      <c r="P17">
        <f t="shared" si="2"/>
        <v>2450</v>
      </c>
      <c r="Q17">
        <f t="shared" si="3"/>
        <v>980</v>
      </c>
      <c r="R17">
        <f t="shared" si="4"/>
        <v>22050</v>
      </c>
      <c r="S17">
        <f t="shared" ca="1" si="5"/>
        <v>820</v>
      </c>
    </row>
    <row r="18" spans="1:19" ht="43.2" x14ac:dyDescent="0.3">
      <c r="A18" s="2">
        <v>1016</v>
      </c>
      <c r="B18" s="2" t="s">
        <v>52</v>
      </c>
      <c r="C18" s="2">
        <v>9876543226</v>
      </c>
      <c r="D18" s="3">
        <v>31822</v>
      </c>
      <c r="E18" s="2" t="s">
        <v>12</v>
      </c>
      <c r="F18" s="2">
        <v>2</v>
      </c>
      <c r="G18" s="2" t="s">
        <v>40</v>
      </c>
      <c r="H18" s="2" t="s">
        <v>14</v>
      </c>
      <c r="I18" s="2" t="s">
        <v>53</v>
      </c>
      <c r="J18" s="2">
        <v>4600</v>
      </c>
      <c r="K18" s="2">
        <v>62000</v>
      </c>
      <c r="L18" s="2">
        <v>50000</v>
      </c>
      <c r="M18">
        <f t="shared" si="6"/>
        <v>2500</v>
      </c>
      <c r="N18">
        <f t="shared" si="0"/>
        <v>5000</v>
      </c>
      <c r="O18">
        <f t="shared" si="1"/>
        <v>5000</v>
      </c>
      <c r="P18">
        <f t="shared" si="2"/>
        <v>2500</v>
      </c>
      <c r="Q18">
        <f t="shared" si="3"/>
        <v>1000</v>
      </c>
      <c r="R18">
        <f t="shared" si="4"/>
        <v>30000</v>
      </c>
      <c r="S18">
        <f t="shared" ca="1" si="5"/>
        <v>882</v>
      </c>
    </row>
    <row r="19" spans="1:19" ht="43.2" x14ac:dyDescent="0.3">
      <c r="A19" s="2">
        <v>1017</v>
      </c>
      <c r="B19" s="2" t="s">
        <v>54</v>
      </c>
      <c r="C19" s="2">
        <v>9876543227</v>
      </c>
      <c r="D19" s="3">
        <v>33484</v>
      </c>
      <c r="E19" s="2" t="s">
        <v>17</v>
      </c>
      <c r="F19" s="2">
        <v>2</v>
      </c>
      <c r="G19" s="2" t="s">
        <v>40</v>
      </c>
      <c r="H19" s="2" t="s">
        <v>18</v>
      </c>
      <c r="I19" s="2" t="s">
        <v>56</v>
      </c>
      <c r="J19" s="2">
        <v>4100</v>
      </c>
      <c r="K19" s="2">
        <v>59000</v>
      </c>
      <c r="L19" s="2">
        <v>48000</v>
      </c>
      <c r="M19">
        <f t="shared" si="6"/>
        <v>2400</v>
      </c>
      <c r="N19">
        <f t="shared" si="0"/>
        <v>4800</v>
      </c>
      <c r="O19">
        <f t="shared" si="1"/>
        <v>4800</v>
      </c>
      <c r="P19">
        <f t="shared" si="2"/>
        <v>2400</v>
      </c>
      <c r="Q19">
        <f t="shared" si="3"/>
        <v>960</v>
      </c>
      <c r="R19">
        <f t="shared" si="4"/>
        <v>12000</v>
      </c>
      <c r="S19">
        <f t="shared" ca="1" si="5"/>
        <v>779</v>
      </c>
    </row>
    <row r="20" spans="1:19" ht="43.2" x14ac:dyDescent="0.3">
      <c r="A20" s="2">
        <v>1018</v>
      </c>
      <c r="B20" s="2" t="s">
        <v>57</v>
      </c>
      <c r="C20" s="2">
        <v>9876543228</v>
      </c>
      <c r="D20" s="3">
        <v>31339</v>
      </c>
      <c r="E20" s="2" t="s">
        <v>12</v>
      </c>
      <c r="F20" s="2">
        <v>2</v>
      </c>
      <c r="G20" s="2" t="s">
        <v>40</v>
      </c>
      <c r="H20" s="2" t="s">
        <v>21</v>
      </c>
      <c r="I20" s="2" t="s">
        <v>58</v>
      </c>
      <c r="J20" s="2">
        <v>4400</v>
      </c>
      <c r="K20" s="2">
        <v>64000</v>
      </c>
      <c r="L20" s="2">
        <v>49000</v>
      </c>
      <c r="M20">
        <f t="shared" si="6"/>
        <v>2450</v>
      </c>
      <c r="N20">
        <f t="shared" si="0"/>
        <v>4900</v>
      </c>
      <c r="O20">
        <f t="shared" si="1"/>
        <v>4900</v>
      </c>
      <c r="P20">
        <f t="shared" si="2"/>
        <v>2450</v>
      </c>
      <c r="Q20">
        <f t="shared" si="3"/>
        <v>980</v>
      </c>
      <c r="R20">
        <f t="shared" si="4"/>
        <v>24500</v>
      </c>
      <c r="S20">
        <f t="shared" ca="1" si="5"/>
        <v>625</v>
      </c>
    </row>
    <row r="21" spans="1:19" ht="43.2" x14ac:dyDescent="0.3">
      <c r="A21" s="2">
        <v>1019</v>
      </c>
      <c r="B21" s="2" t="s">
        <v>59</v>
      </c>
      <c r="C21" s="2">
        <v>9876543229</v>
      </c>
      <c r="D21" s="3">
        <v>31000</v>
      </c>
      <c r="E21" s="2" t="s">
        <v>17</v>
      </c>
      <c r="F21" s="2">
        <v>2</v>
      </c>
      <c r="G21" s="2" t="s">
        <v>40</v>
      </c>
      <c r="H21" s="2" t="s">
        <v>24</v>
      </c>
      <c r="I21" s="2" t="s">
        <v>60</v>
      </c>
      <c r="J21" s="2">
        <v>3700</v>
      </c>
      <c r="K21" s="2">
        <v>57000</v>
      </c>
      <c r="L21" s="2">
        <v>46000</v>
      </c>
      <c r="M21">
        <f t="shared" si="6"/>
        <v>2300</v>
      </c>
      <c r="N21">
        <f t="shared" si="0"/>
        <v>4600</v>
      </c>
      <c r="O21">
        <f t="shared" si="1"/>
        <v>4600</v>
      </c>
      <c r="P21">
        <f t="shared" si="2"/>
        <v>2300</v>
      </c>
      <c r="Q21">
        <f t="shared" si="3"/>
        <v>920</v>
      </c>
      <c r="R21">
        <f t="shared" si="4"/>
        <v>20700</v>
      </c>
      <c r="S21">
        <f t="shared" ca="1" si="5"/>
        <v>618</v>
      </c>
    </row>
    <row r="22" spans="1:19" ht="43.2" x14ac:dyDescent="0.3">
      <c r="A22" s="2">
        <v>1020</v>
      </c>
      <c r="B22" s="2" t="s">
        <v>61</v>
      </c>
      <c r="C22" s="2">
        <v>9876543230</v>
      </c>
      <c r="D22" s="3">
        <v>33992</v>
      </c>
      <c r="E22" s="2" t="s">
        <v>12</v>
      </c>
      <c r="F22" s="2">
        <v>3</v>
      </c>
      <c r="G22" s="2" t="s">
        <v>55</v>
      </c>
      <c r="H22" s="2" t="s">
        <v>14</v>
      </c>
      <c r="I22" s="2" t="s">
        <v>62</v>
      </c>
      <c r="J22" s="2">
        <v>4300</v>
      </c>
      <c r="K22" s="2">
        <v>60000</v>
      </c>
      <c r="L22" s="2">
        <v>47000</v>
      </c>
      <c r="M22">
        <f t="shared" si="6"/>
        <v>2350</v>
      </c>
      <c r="N22">
        <f t="shared" si="0"/>
        <v>4700</v>
      </c>
      <c r="O22">
        <f t="shared" si="1"/>
        <v>4700</v>
      </c>
      <c r="P22">
        <f t="shared" si="2"/>
        <v>2350</v>
      </c>
      <c r="Q22">
        <f t="shared" si="3"/>
        <v>940</v>
      </c>
      <c r="R22">
        <f t="shared" si="4"/>
        <v>28200</v>
      </c>
      <c r="S22">
        <f t="shared" ca="1" si="5"/>
        <v>990</v>
      </c>
    </row>
    <row r="23" spans="1:19" ht="43.2" x14ac:dyDescent="0.3">
      <c r="A23" s="2">
        <v>1021</v>
      </c>
      <c r="B23" s="2" t="s">
        <v>63</v>
      </c>
      <c r="C23" s="2">
        <v>9876543231</v>
      </c>
      <c r="D23" s="3">
        <v>32674</v>
      </c>
      <c r="E23" s="2" t="s">
        <v>17</v>
      </c>
      <c r="F23" s="2">
        <v>3</v>
      </c>
      <c r="G23" s="2" t="s">
        <v>55</v>
      </c>
      <c r="H23" s="2" t="s">
        <v>18</v>
      </c>
      <c r="I23" s="2" t="s">
        <v>65</v>
      </c>
      <c r="J23" s="2">
        <v>4100</v>
      </c>
      <c r="K23" s="2">
        <v>61000</v>
      </c>
      <c r="L23" s="2">
        <v>48000</v>
      </c>
      <c r="M23">
        <f t="shared" si="6"/>
        <v>2400</v>
      </c>
      <c r="N23">
        <f t="shared" si="0"/>
        <v>4800</v>
      </c>
      <c r="O23">
        <f t="shared" si="1"/>
        <v>4800</v>
      </c>
      <c r="P23">
        <f t="shared" si="2"/>
        <v>2400</v>
      </c>
      <c r="Q23">
        <f t="shared" si="3"/>
        <v>960</v>
      </c>
      <c r="R23">
        <f t="shared" si="4"/>
        <v>12000</v>
      </c>
      <c r="S23">
        <f t="shared" ca="1" si="5"/>
        <v>826</v>
      </c>
    </row>
    <row r="24" spans="1:19" ht="43.2" x14ac:dyDescent="0.3">
      <c r="A24" s="2">
        <v>1022</v>
      </c>
      <c r="B24" s="2" t="s">
        <v>66</v>
      </c>
      <c r="C24" s="2">
        <v>9876543232</v>
      </c>
      <c r="D24" s="3">
        <v>32973</v>
      </c>
      <c r="E24" s="2" t="s">
        <v>12</v>
      </c>
      <c r="F24" s="2">
        <v>3</v>
      </c>
      <c r="G24" s="2" t="s">
        <v>55</v>
      </c>
      <c r="H24" s="2" t="s">
        <v>21</v>
      </c>
      <c r="I24" s="2" t="s">
        <v>67</v>
      </c>
      <c r="J24" s="2">
        <v>4500</v>
      </c>
      <c r="K24" s="2">
        <v>58000</v>
      </c>
      <c r="L24" s="2">
        <v>49000</v>
      </c>
      <c r="M24">
        <f t="shared" si="6"/>
        <v>2450</v>
      </c>
      <c r="N24">
        <f t="shared" si="0"/>
        <v>4900</v>
      </c>
      <c r="O24">
        <f t="shared" si="1"/>
        <v>4900</v>
      </c>
      <c r="P24">
        <f t="shared" si="2"/>
        <v>2450</v>
      </c>
      <c r="Q24">
        <f t="shared" si="3"/>
        <v>980</v>
      </c>
      <c r="R24">
        <f t="shared" si="4"/>
        <v>24500</v>
      </c>
      <c r="S24">
        <f t="shared" ca="1" si="5"/>
        <v>735</v>
      </c>
    </row>
    <row r="25" spans="1:19" ht="43.2" x14ac:dyDescent="0.3">
      <c r="A25" s="2">
        <v>1023</v>
      </c>
      <c r="B25" s="2" t="s">
        <v>68</v>
      </c>
      <c r="C25" s="2">
        <v>9876543233</v>
      </c>
      <c r="D25" s="3">
        <v>31623</v>
      </c>
      <c r="E25" s="2" t="s">
        <v>17</v>
      </c>
      <c r="F25" s="2">
        <v>3</v>
      </c>
      <c r="G25" s="2" t="s">
        <v>55</v>
      </c>
      <c r="H25" s="2" t="s">
        <v>24</v>
      </c>
      <c r="I25" s="2" t="s">
        <v>69</v>
      </c>
      <c r="J25" s="2">
        <v>4200</v>
      </c>
      <c r="K25" s="2">
        <v>62000</v>
      </c>
      <c r="L25" s="2">
        <v>48000</v>
      </c>
      <c r="M25">
        <f t="shared" si="6"/>
        <v>2400</v>
      </c>
      <c r="N25">
        <f t="shared" si="0"/>
        <v>4800</v>
      </c>
      <c r="O25">
        <f t="shared" si="1"/>
        <v>4800</v>
      </c>
      <c r="P25">
        <f t="shared" si="2"/>
        <v>2400</v>
      </c>
      <c r="Q25">
        <f t="shared" si="3"/>
        <v>960</v>
      </c>
      <c r="R25">
        <f t="shared" si="4"/>
        <v>21600</v>
      </c>
      <c r="S25">
        <f t="shared" ca="1" si="5"/>
        <v>703</v>
      </c>
    </row>
    <row r="26" spans="1:19" ht="43.2" x14ac:dyDescent="0.3">
      <c r="A26" s="2">
        <v>1024</v>
      </c>
      <c r="B26" s="2" t="s">
        <v>70</v>
      </c>
      <c r="C26" s="2">
        <v>9876543234</v>
      </c>
      <c r="D26" s="3">
        <v>34996</v>
      </c>
      <c r="E26" s="2" t="s">
        <v>12</v>
      </c>
      <c r="F26" s="2">
        <v>3</v>
      </c>
      <c r="G26" s="2" t="s">
        <v>55</v>
      </c>
      <c r="H26" s="2" t="s">
        <v>14</v>
      </c>
      <c r="I26" s="2" t="s">
        <v>71</v>
      </c>
      <c r="J26" s="2">
        <v>3900</v>
      </c>
      <c r="K26" s="2">
        <v>60000</v>
      </c>
      <c r="L26" s="2">
        <v>47000</v>
      </c>
      <c r="M26">
        <f t="shared" si="6"/>
        <v>2350</v>
      </c>
      <c r="N26">
        <f t="shared" si="0"/>
        <v>4700</v>
      </c>
      <c r="O26">
        <f t="shared" si="1"/>
        <v>4700</v>
      </c>
      <c r="P26">
        <f t="shared" si="2"/>
        <v>2350</v>
      </c>
      <c r="Q26">
        <f t="shared" si="3"/>
        <v>940</v>
      </c>
      <c r="R26">
        <f t="shared" si="4"/>
        <v>28200</v>
      </c>
      <c r="S26">
        <f t="shared" ca="1" si="5"/>
        <v>886</v>
      </c>
    </row>
    <row r="27" spans="1:19" ht="43.2" x14ac:dyDescent="0.3">
      <c r="A27" s="2">
        <v>1025</v>
      </c>
      <c r="B27" s="2" t="s">
        <v>72</v>
      </c>
      <c r="C27" s="2">
        <v>9876543235</v>
      </c>
      <c r="D27" s="3">
        <v>30205</v>
      </c>
      <c r="E27" s="2" t="s">
        <v>17</v>
      </c>
      <c r="F27" s="2">
        <v>3</v>
      </c>
      <c r="G27" s="2" t="s">
        <v>55</v>
      </c>
      <c r="H27" s="2" t="s">
        <v>18</v>
      </c>
      <c r="I27" s="2" t="s">
        <v>73</v>
      </c>
      <c r="J27" s="2">
        <v>4100</v>
      </c>
      <c r="K27" s="2">
        <v>59000</v>
      </c>
      <c r="L27" s="2">
        <v>46000</v>
      </c>
      <c r="M27">
        <f t="shared" si="6"/>
        <v>2300</v>
      </c>
      <c r="N27">
        <f t="shared" si="0"/>
        <v>4600</v>
      </c>
      <c r="O27">
        <f t="shared" si="1"/>
        <v>4600</v>
      </c>
      <c r="P27">
        <f t="shared" si="2"/>
        <v>2300</v>
      </c>
      <c r="Q27">
        <f t="shared" si="3"/>
        <v>920</v>
      </c>
      <c r="R27">
        <f t="shared" si="4"/>
        <v>11500</v>
      </c>
      <c r="S27">
        <f t="shared" ca="1" si="5"/>
        <v>592</v>
      </c>
    </row>
    <row r="28" spans="1:19" ht="43.2" x14ac:dyDescent="0.3">
      <c r="A28" s="2">
        <v>1026</v>
      </c>
      <c r="B28" s="2" t="s">
        <v>74</v>
      </c>
      <c r="C28" s="2">
        <v>9876543236</v>
      </c>
      <c r="D28" s="3">
        <v>33939</v>
      </c>
      <c r="E28" s="2" t="s">
        <v>12</v>
      </c>
      <c r="F28" s="2">
        <v>3</v>
      </c>
      <c r="G28" s="2" t="s">
        <v>55</v>
      </c>
      <c r="H28" s="2" t="s">
        <v>21</v>
      </c>
      <c r="I28" s="2" t="s">
        <v>75</v>
      </c>
      <c r="J28" s="2">
        <v>4400</v>
      </c>
      <c r="K28" s="2">
        <v>64000</v>
      </c>
      <c r="L28" s="2">
        <v>48000</v>
      </c>
      <c r="M28">
        <f t="shared" si="6"/>
        <v>2400</v>
      </c>
      <c r="N28">
        <f t="shared" si="0"/>
        <v>4800</v>
      </c>
      <c r="O28">
        <f t="shared" si="1"/>
        <v>4800</v>
      </c>
      <c r="P28">
        <f t="shared" si="2"/>
        <v>2400</v>
      </c>
      <c r="Q28">
        <f t="shared" si="3"/>
        <v>960</v>
      </c>
      <c r="R28">
        <f t="shared" si="4"/>
        <v>24000</v>
      </c>
      <c r="S28">
        <f t="shared" ca="1" si="5"/>
        <v>775</v>
      </c>
    </row>
    <row r="29" spans="1:19" ht="43.2" x14ac:dyDescent="0.3">
      <c r="A29" s="2">
        <v>1027</v>
      </c>
      <c r="B29" s="2" t="s">
        <v>76</v>
      </c>
      <c r="C29" s="2">
        <v>9876543237</v>
      </c>
      <c r="D29" s="3">
        <v>32217</v>
      </c>
      <c r="E29" s="2" t="s">
        <v>17</v>
      </c>
      <c r="F29" s="2">
        <v>3</v>
      </c>
      <c r="G29" s="2" t="s">
        <v>55</v>
      </c>
      <c r="H29" s="2" t="s">
        <v>24</v>
      </c>
      <c r="I29" s="2" t="s">
        <v>77</v>
      </c>
      <c r="J29" s="2">
        <v>3700</v>
      </c>
      <c r="K29" s="2">
        <v>57000</v>
      </c>
      <c r="L29" s="2">
        <v>49000</v>
      </c>
      <c r="M29">
        <f t="shared" si="6"/>
        <v>2450</v>
      </c>
      <c r="N29">
        <f t="shared" si="0"/>
        <v>4900</v>
      </c>
      <c r="O29">
        <f t="shared" si="1"/>
        <v>4900</v>
      </c>
      <c r="P29">
        <f t="shared" si="2"/>
        <v>2450</v>
      </c>
      <c r="Q29">
        <f t="shared" si="3"/>
        <v>980</v>
      </c>
      <c r="R29">
        <f t="shared" si="4"/>
        <v>22050</v>
      </c>
      <c r="S29">
        <f t="shared" ca="1" si="5"/>
        <v>834</v>
      </c>
    </row>
    <row r="30" spans="1:19" ht="43.2" x14ac:dyDescent="0.3">
      <c r="A30" s="2">
        <v>1028</v>
      </c>
      <c r="B30" s="2" t="s">
        <v>78</v>
      </c>
      <c r="C30" s="2">
        <v>9876543238</v>
      </c>
      <c r="D30" s="3">
        <v>32922</v>
      </c>
      <c r="E30" s="2" t="s">
        <v>12</v>
      </c>
      <c r="F30" s="2">
        <v>3</v>
      </c>
      <c r="G30" s="2" t="s">
        <v>55</v>
      </c>
      <c r="H30" s="2" t="s">
        <v>14</v>
      </c>
      <c r="I30" s="2" t="s">
        <v>79</v>
      </c>
      <c r="J30" s="2">
        <v>4600</v>
      </c>
      <c r="K30" s="2">
        <v>62000</v>
      </c>
      <c r="L30" s="2">
        <v>50000</v>
      </c>
      <c r="M30">
        <f t="shared" si="6"/>
        <v>2500</v>
      </c>
      <c r="N30">
        <f t="shared" si="0"/>
        <v>5000</v>
      </c>
      <c r="O30">
        <f t="shared" si="1"/>
        <v>5000</v>
      </c>
      <c r="P30">
        <f t="shared" si="2"/>
        <v>2500</v>
      </c>
      <c r="Q30">
        <f t="shared" si="3"/>
        <v>1000</v>
      </c>
      <c r="R30">
        <f t="shared" si="4"/>
        <v>30000</v>
      </c>
      <c r="S30">
        <f t="shared" ca="1" si="5"/>
        <v>703</v>
      </c>
    </row>
    <row r="31" spans="1:19" ht="43.2" x14ac:dyDescent="0.3">
      <c r="A31" s="2">
        <v>1029</v>
      </c>
      <c r="B31" s="2" t="s">
        <v>80</v>
      </c>
      <c r="C31" s="2">
        <v>9876543239</v>
      </c>
      <c r="D31" s="3">
        <v>30411</v>
      </c>
      <c r="E31" s="2" t="s">
        <v>17</v>
      </c>
      <c r="F31" s="2">
        <v>3</v>
      </c>
      <c r="G31" s="2" t="s">
        <v>55</v>
      </c>
      <c r="H31" s="2" t="s">
        <v>18</v>
      </c>
      <c r="I31" s="2" t="s">
        <v>81</v>
      </c>
      <c r="J31" s="2">
        <v>4200</v>
      </c>
      <c r="K31" s="2">
        <v>60000</v>
      </c>
      <c r="L31" s="2">
        <v>48000</v>
      </c>
      <c r="M31">
        <f t="shared" si="6"/>
        <v>2400</v>
      </c>
      <c r="N31">
        <f t="shared" si="0"/>
        <v>4800</v>
      </c>
      <c r="O31">
        <f t="shared" si="1"/>
        <v>4800</v>
      </c>
      <c r="P31">
        <f t="shared" si="2"/>
        <v>2400</v>
      </c>
      <c r="Q31">
        <f t="shared" si="3"/>
        <v>960</v>
      </c>
      <c r="R31">
        <f t="shared" si="4"/>
        <v>12000</v>
      </c>
      <c r="S31">
        <f t="shared" ca="1" si="5"/>
        <v>819</v>
      </c>
    </row>
    <row r="32" spans="1:19" ht="43.2" x14ac:dyDescent="0.3">
      <c r="A32" s="2">
        <v>1030</v>
      </c>
      <c r="B32" s="2" t="s">
        <v>82</v>
      </c>
      <c r="C32" s="2">
        <v>9876543240</v>
      </c>
      <c r="D32" s="3">
        <v>34510</v>
      </c>
      <c r="E32" s="2" t="s">
        <v>12</v>
      </c>
      <c r="F32" s="2">
        <v>4</v>
      </c>
      <c r="G32" t="s">
        <v>64</v>
      </c>
      <c r="H32" s="2" t="s">
        <v>21</v>
      </c>
      <c r="I32" s="2" t="s">
        <v>84</v>
      </c>
      <c r="J32" s="2">
        <v>4500</v>
      </c>
      <c r="K32" s="2">
        <v>58000</v>
      </c>
      <c r="L32" s="2">
        <v>49000</v>
      </c>
      <c r="M32">
        <f t="shared" si="6"/>
        <v>2450</v>
      </c>
      <c r="N32">
        <f t="shared" si="0"/>
        <v>4900</v>
      </c>
      <c r="O32">
        <f t="shared" si="1"/>
        <v>4900</v>
      </c>
      <c r="P32">
        <f t="shared" si="2"/>
        <v>2450</v>
      </c>
      <c r="Q32">
        <f t="shared" si="3"/>
        <v>980</v>
      </c>
      <c r="R32">
        <f t="shared" si="4"/>
        <v>24500</v>
      </c>
      <c r="S32">
        <f t="shared" ca="1" si="5"/>
        <v>952</v>
      </c>
    </row>
    <row r="33" spans="1:19" ht="43.2" x14ac:dyDescent="0.3">
      <c r="A33" s="2">
        <v>1031</v>
      </c>
      <c r="B33" s="2" t="s">
        <v>85</v>
      </c>
      <c r="C33" s="2">
        <v>9876543241</v>
      </c>
      <c r="D33" s="3">
        <v>33460</v>
      </c>
      <c r="E33" s="2" t="s">
        <v>17</v>
      </c>
      <c r="F33" s="2">
        <v>4</v>
      </c>
      <c r="G33" t="s">
        <v>64</v>
      </c>
      <c r="H33" s="2" t="s">
        <v>24</v>
      </c>
      <c r="I33" s="2" t="s">
        <v>86</v>
      </c>
      <c r="J33" s="2">
        <v>4200</v>
      </c>
      <c r="K33" s="2">
        <v>62000</v>
      </c>
      <c r="L33" s="2">
        <v>48000</v>
      </c>
      <c r="M33">
        <f t="shared" si="6"/>
        <v>2400</v>
      </c>
      <c r="N33">
        <f t="shared" si="0"/>
        <v>4800</v>
      </c>
      <c r="O33">
        <f t="shared" si="1"/>
        <v>4800</v>
      </c>
      <c r="P33">
        <f t="shared" si="2"/>
        <v>2400</v>
      </c>
      <c r="Q33">
        <f t="shared" si="3"/>
        <v>960</v>
      </c>
      <c r="R33">
        <f t="shared" si="4"/>
        <v>21600</v>
      </c>
      <c r="S33">
        <f t="shared" ca="1" si="5"/>
        <v>841</v>
      </c>
    </row>
    <row r="34" spans="1:19" ht="43.2" x14ac:dyDescent="0.3">
      <c r="A34" s="2">
        <v>1032</v>
      </c>
      <c r="B34" s="2" t="s">
        <v>87</v>
      </c>
      <c r="C34" s="2">
        <v>9876543242</v>
      </c>
      <c r="D34" s="3">
        <v>33021</v>
      </c>
      <c r="E34" s="2" t="s">
        <v>12</v>
      </c>
      <c r="F34" s="2">
        <v>4</v>
      </c>
      <c r="G34" t="s">
        <v>64</v>
      </c>
      <c r="H34" s="2" t="s">
        <v>14</v>
      </c>
      <c r="I34" s="2" t="s">
        <v>49</v>
      </c>
      <c r="J34" s="2">
        <v>3900</v>
      </c>
      <c r="K34" s="2">
        <v>60000</v>
      </c>
      <c r="L34" s="2">
        <v>47000</v>
      </c>
      <c r="M34">
        <f t="shared" si="6"/>
        <v>2350</v>
      </c>
      <c r="N34">
        <f t="shared" si="0"/>
        <v>4700</v>
      </c>
      <c r="O34">
        <f t="shared" si="1"/>
        <v>4700</v>
      </c>
      <c r="P34">
        <f t="shared" si="2"/>
        <v>2350</v>
      </c>
      <c r="Q34">
        <f t="shared" si="3"/>
        <v>940</v>
      </c>
      <c r="R34">
        <f t="shared" si="4"/>
        <v>28200</v>
      </c>
      <c r="S34">
        <f t="shared" ca="1" si="5"/>
        <v>537</v>
      </c>
    </row>
    <row r="35" spans="1:19" ht="43.2" x14ac:dyDescent="0.3">
      <c r="A35" s="2">
        <v>1033</v>
      </c>
      <c r="B35" s="2" t="s">
        <v>88</v>
      </c>
      <c r="C35" s="2">
        <v>9876543243</v>
      </c>
      <c r="D35" s="3">
        <v>35034</v>
      </c>
      <c r="E35" s="2" t="s">
        <v>17</v>
      </c>
      <c r="F35" s="2">
        <v>4</v>
      </c>
      <c r="G35" t="s">
        <v>64</v>
      </c>
      <c r="H35" s="2" t="s">
        <v>18</v>
      </c>
      <c r="I35" s="2" t="s">
        <v>89</v>
      </c>
      <c r="J35" s="2">
        <v>4100</v>
      </c>
      <c r="K35" s="2">
        <v>59000</v>
      </c>
      <c r="L35" s="2">
        <v>46000</v>
      </c>
      <c r="M35">
        <f t="shared" si="6"/>
        <v>2300</v>
      </c>
      <c r="N35">
        <f t="shared" si="0"/>
        <v>4600</v>
      </c>
      <c r="O35">
        <f t="shared" si="1"/>
        <v>4600</v>
      </c>
      <c r="P35">
        <f t="shared" si="2"/>
        <v>2300</v>
      </c>
      <c r="Q35">
        <f t="shared" si="3"/>
        <v>920</v>
      </c>
      <c r="R35">
        <f t="shared" si="4"/>
        <v>11500</v>
      </c>
      <c r="S35">
        <f t="shared" ca="1" si="5"/>
        <v>635</v>
      </c>
    </row>
    <row r="36" spans="1:19" ht="43.2" x14ac:dyDescent="0.3">
      <c r="A36" s="2">
        <v>1034</v>
      </c>
      <c r="B36" s="2" t="s">
        <v>90</v>
      </c>
      <c r="C36" s="2">
        <v>9876543244</v>
      </c>
      <c r="D36" s="3">
        <v>31001</v>
      </c>
      <c r="E36" s="2" t="s">
        <v>12</v>
      </c>
      <c r="F36" s="2">
        <v>4</v>
      </c>
      <c r="G36" t="s">
        <v>64</v>
      </c>
      <c r="H36" s="2" t="s">
        <v>21</v>
      </c>
      <c r="I36" s="2" t="s">
        <v>91</v>
      </c>
      <c r="J36" s="2">
        <v>4400</v>
      </c>
      <c r="K36" s="2">
        <v>64000</v>
      </c>
      <c r="L36" s="2">
        <v>49000</v>
      </c>
      <c r="M36">
        <f t="shared" si="6"/>
        <v>2450</v>
      </c>
      <c r="N36">
        <f t="shared" si="0"/>
        <v>4900</v>
      </c>
      <c r="O36">
        <f t="shared" si="1"/>
        <v>4900</v>
      </c>
      <c r="P36">
        <f t="shared" si="2"/>
        <v>2450</v>
      </c>
      <c r="Q36">
        <f t="shared" si="3"/>
        <v>980</v>
      </c>
      <c r="R36">
        <f t="shared" si="4"/>
        <v>24500</v>
      </c>
      <c r="S36">
        <f t="shared" ca="1" si="5"/>
        <v>500</v>
      </c>
    </row>
    <row r="37" spans="1:19" ht="43.2" x14ac:dyDescent="0.3">
      <c r="A37" s="2">
        <v>1035</v>
      </c>
      <c r="B37" s="2" t="s">
        <v>92</v>
      </c>
      <c r="C37" s="2">
        <v>9876543245</v>
      </c>
      <c r="D37" s="3">
        <v>30219</v>
      </c>
      <c r="E37" s="2" t="s">
        <v>17</v>
      </c>
      <c r="F37" s="2">
        <v>4</v>
      </c>
      <c r="G37" t="s">
        <v>64</v>
      </c>
      <c r="H37" s="2" t="s">
        <v>24</v>
      </c>
      <c r="I37" s="2" t="s">
        <v>93</v>
      </c>
      <c r="J37" s="2">
        <v>3700</v>
      </c>
      <c r="K37" s="2">
        <v>57000</v>
      </c>
      <c r="L37" s="2">
        <v>49000</v>
      </c>
      <c r="M37">
        <f t="shared" si="6"/>
        <v>2450</v>
      </c>
      <c r="N37">
        <f t="shared" si="0"/>
        <v>4900</v>
      </c>
      <c r="O37">
        <f t="shared" si="1"/>
        <v>4900</v>
      </c>
      <c r="P37">
        <f t="shared" si="2"/>
        <v>2450</v>
      </c>
      <c r="Q37">
        <f t="shared" si="3"/>
        <v>980</v>
      </c>
      <c r="R37">
        <f t="shared" si="4"/>
        <v>22050</v>
      </c>
      <c r="S37">
        <f t="shared" ca="1" si="5"/>
        <v>800</v>
      </c>
    </row>
    <row r="38" spans="1:19" ht="43.2" x14ac:dyDescent="0.3">
      <c r="A38" s="2">
        <v>1036</v>
      </c>
      <c r="B38" s="2" t="s">
        <v>94</v>
      </c>
      <c r="C38" s="2">
        <v>9876543246</v>
      </c>
      <c r="D38" s="3">
        <v>31442</v>
      </c>
      <c r="E38" s="2" t="s">
        <v>12</v>
      </c>
      <c r="F38" s="2">
        <v>4</v>
      </c>
      <c r="G38" t="s">
        <v>64</v>
      </c>
      <c r="H38" s="2" t="s">
        <v>14</v>
      </c>
      <c r="I38" s="2" t="s">
        <v>95</v>
      </c>
      <c r="J38" s="2">
        <v>4600</v>
      </c>
      <c r="K38" s="2">
        <v>62000</v>
      </c>
      <c r="L38" s="2">
        <v>50000</v>
      </c>
      <c r="M38">
        <f t="shared" si="6"/>
        <v>2500</v>
      </c>
      <c r="N38">
        <f t="shared" si="0"/>
        <v>5000</v>
      </c>
      <c r="O38">
        <f t="shared" si="1"/>
        <v>5000</v>
      </c>
      <c r="P38">
        <f t="shared" si="2"/>
        <v>2500</v>
      </c>
      <c r="Q38">
        <f t="shared" si="3"/>
        <v>1000</v>
      </c>
      <c r="R38">
        <f t="shared" si="4"/>
        <v>30000</v>
      </c>
      <c r="S38">
        <f t="shared" ca="1" si="5"/>
        <v>652</v>
      </c>
    </row>
    <row r="39" spans="1:19" ht="43.2" x14ac:dyDescent="0.3">
      <c r="A39" s="2">
        <v>1037</v>
      </c>
      <c r="B39" s="2" t="s">
        <v>96</v>
      </c>
      <c r="C39" s="2">
        <v>9876543247</v>
      </c>
      <c r="D39" s="3">
        <v>34068</v>
      </c>
      <c r="E39" s="2" t="s">
        <v>17</v>
      </c>
      <c r="F39" s="2">
        <v>4</v>
      </c>
      <c r="G39" t="s">
        <v>64</v>
      </c>
      <c r="H39" s="2" t="s">
        <v>18</v>
      </c>
      <c r="I39" s="2" t="s">
        <v>97</v>
      </c>
      <c r="J39" s="2">
        <v>4200</v>
      </c>
      <c r="K39" s="2">
        <v>60000</v>
      </c>
      <c r="L39" s="2">
        <v>48000</v>
      </c>
      <c r="M39">
        <f t="shared" si="6"/>
        <v>2400</v>
      </c>
      <c r="N39">
        <f t="shared" si="0"/>
        <v>4800</v>
      </c>
      <c r="O39">
        <f t="shared" si="1"/>
        <v>4800</v>
      </c>
      <c r="P39">
        <f t="shared" si="2"/>
        <v>2400</v>
      </c>
      <c r="Q39">
        <f t="shared" si="3"/>
        <v>960</v>
      </c>
      <c r="R39">
        <f t="shared" si="4"/>
        <v>12000</v>
      </c>
      <c r="S39">
        <f t="shared" ca="1" si="5"/>
        <v>901</v>
      </c>
    </row>
    <row r="40" spans="1:19" ht="43.2" x14ac:dyDescent="0.3">
      <c r="A40" s="2">
        <v>1038</v>
      </c>
      <c r="B40" s="2" t="s">
        <v>98</v>
      </c>
      <c r="C40" s="2">
        <v>9876543248</v>
      </c>
      <c r="D40" s="3">
        <v>33041</v>
      </c>
      <c r="E40" s="2" t="s">
        <v>12</v>
      </c>
      <c r="F40" s="2">
        <v>4</v>
      </c>
      <c r="G40" t="s">
        <v>64</v>
      </c>
      <c r="H40" s="2" t="s">
        <v>21</v>
      </c>
      <c r="I40" s="2" t="s">
        <v>99</v>
      </c>
      <c r="J40" s="2">
        <v>4500</v>
      </c>
      <c r="K40" s="2">
        <v>58000</v>
      </c>
      <c r="L40" s="2">
        <v>49000</v>
      </c>
      <c r="M40">
        <f t="shared" si="6"/>
        <v>2450</v>
      </c>
      <c r="N40">
        <f t="shared" si="0"/>
        <v>4900</v>
      </c>
      <c r="O40">
        <f t="shared" si="1"/>
        <v>4900</v>
      </c>
      <c r="P40">
        <f t="shared" si="2"/>
        <v>2450</v>
      </c>
      <c r="Q40">
        <f t="shared" si="3"/>
        <v>980</v>
      </c>
      <c r="R40">
        <f t="shared" si="4"/>
        <v>24500</v>
      </c>
      <c r="S40">
        <f t="shared" ca="1" si="5"/>
        <v>636</v>
      </c>
    </row>
    <row r="41" spans="1:19" ht="43.2" x14ac:dyDescent="0.3">
      <c r="A41" s="2">
        <v>1039</v>
      </c>
      <c r="B41" s="2" t="s">
        <v>100</v>
      </c>
      <c r="C41" s="2">
        <v>9876543249</v>
      </c>
      <c r="D41" s="3">
        <v>34373</v>
      </c>
      <c r="E41" s="2" t="s">
        <v>17</v>
      </c>
      <c r="F41" s="2">
        <v>4</v>
      </c>
      <c r="G41" t="s">
        <v>64</v>
      </c>
      <c r="H41" s="2" t="s">
        <v>24</v>
      </c>
      <c r="I41" s="2" t="s">
        <v>101</v>
      </c>
      <c r="J41" s="2">
        <v>3700</v>
      </c>
      <c r="K41" s="2">
        <v>57000</v>
      </c>
      <c r="L41" s="2">
        <v>46000</v>
      </c>
      <c r="M41">
        <f t="shared" si="6"/>
        <v>2300</v>
      </c>
      <c r="N41">
        <f t="shared" si="0"/>
        <v>4600</v>
      </c>
      <c r="O41">
        <f t="shared" si="1"/>
        <v>4600</v>
      </c>
      <c r="P41">
        <f t="shared" si="2"/>
        <v>2300</v>
      </c>
      <c r="Q41">
        <f t="shared" si="3"/>
        <v>920</v>
      </c>
      <c r="R41">
        <f t="shared" si="4"/>
        <v>20700</v>
      </c>
      <c r="S41">
        <f t="shared" ca="1" si="5"/>
        <v>990</v>
      </c>
    </row>
    <row r="42" spans="1:19" ht="43.2" x14ac:dyDescent="0.3">
      <c r="A42" s="2">
        <v>1040</v>
      </c>
      <c r="B42" s="2" t="s">
        <v>44</v>
      </c>
      <c r="C42" s="2">
        <v>9876543250</v>
      </c>
      <c r="D42" s="3">
        <v>32207</v>
      </c>
      <c r="E42" s="2" t="s">
        <v>12</v>
      </c>
      <c r="F42" s="2">
        <v>5</v>
      </c>
      <c r="G42" s="2" t="s">
        <v>83</v>
      </c>
      <c r="H42" s="2" t="s">
        <v>14</v>
      </c>
      <c r="I42" s="2" t="s">
        <v>45</v>
      </c>
      <c r="J42" s="2">
        <v>4300</v>
      </c>
      <c r="K42" s="2">
        <v>60000</v>
      </c>
      <c r="L42" s="2">
        <v>47000</v>
      </c>
      <c r="M42">
        <f t="shared" si="6"/>
        <v>2350</v>
      </c>
      <c r="N42">
        <f t="shared" si="0"/>
        <v>4700</v>
      </c>
      <c r="O42">
        <f t="shared" si="1"/>
        <v>4700</v>
      </c>
      <c r="P42">
        <f t="shared" si="2"/>
        <v>2350</v>
      </c>
      <c r="Q42">
        <f t="shared" si="3"/>
        <v>940</v>
      </c>
      <c r="R42">
        <f t="shared" si="4"/>
        <v>28200</v>
      </c>
      <c r="S42">
        <f t="shared" ca="1" si="5"/>
        <v>837</v>
      </c>
    </row>
    <row r="43" spans="1:19" ht="43.2" x14ac:dyDescent="0.3">
      <c r="A43" s="2">
        <v>1041</v>
      </c>
      <c r="B43" s="2" t="s">
        <v>102</v>
      </c>
      <c r="C43" s="2">
        <v>9876543251</v>
      </c>
      <c r="D43" s="3">
        <v>33929</v>
      </c>
      <c r="E43" s="2" t="s">
        <v>17</v>
      </c>
      <c r="F43" s="2">
        <v>5</v>
      </c>
      <c r="G43" s="2" t="s">
        <v>83</v>
      </c>
      <c r="H43" s="2" t="s">
        <v>18</v>
      </c>
      <c r="I43" s="2" t="s">
        <v>103</v>
      </c>
      <c r="J43" s="2">
        <v>4100</v>
      </c>
      <c r="K43" s="2">
        <v>61000</v>
      </c>
      <c r="L43" s="2">
        <v>48000</v>
      </c>
      <c r="M43">
        <f t="shared" si="6"/>
        <v>2400</v>
      </c>
      <c r="N43">
        <f t="shared" si="0"/>
        <v>4800</v>
      </c>
      <c r="O43">
        <f t="shared" si="1"/>
        <v>4800</v>
      </c>
      <c r="P43">
        <f t="shared" si="2"/>
        <v>2400</v>
      </c>
      <c r="Q43">
        <f t="shared" si="3"/>
        <v>960</v>
      </c>
      <c r="R43">
        <f t="shared" si="4"/>
        <v>12000</v>
      </c>
      <c r="S43">
        <f t="shared" ca="1" si="5"/>
        <v>659</v>
      </c>
    </row>
    <row r="44" spans="1:19" ht="43.2" x14ac:dyDescent="0.3">
      <c r="A44" s="2">
        <v>1042</v>
      </c>
      <c r="B44" s="2" t="s">
        <v>48</v>
      </c>
      <c r="C44" s="2">
        <v>9876543252</v>
      </c>
      <c r="D44" s="3">
        <v>31197</v>
      </c>
      <c r="E44" s="2" t="s">
        <v>12</v>
      </c>
      <c r="F44" s="2">
        <v>5</v>
      </c>
      <c r="G44" s="2" t="s">
        <v>83</v>
      </c>
      <c r="H44" s="2" t="s">
        <v>21</v>
      </c>
      <c r="I44" s="2" t="s">
        <v>49</v>
      </c>
      <c r="J44" s="2">
        <v>4400</v>
      </c>
      <c r="K44" s="2">
        <v>64000</v>
      </c>
      <c r="L44" s="2">
        <v>49000</v>
      </c>
      <c r="M44">
        <f t="shared" si="6"/>
        <v>2450</v>
      </c>
      <c r="N44">
        <f t="shared" si="0"/>
        <v>4900</v>
      </c>
      <c r="O44">
        <f t="shared" si="1"/>
        <v>4900</v>
      </c>
      <c r="P44">
        <f t="shared" si="2"/>
        <v>2450</v>
      </c>
      <c r="Q44">
        <f t="shared" si="3"/>
        <v>980</v>
      </c>
      <c r="R44">
        <f t="shared" si="4"/>
        <v>24500</v>
      </c>
      <c r="S44">
        <f t="shared" ca="1" si="5"/>
        <v>737</v>
      </c>
    </row>
    <row r="45" spans="1:19" ht="43.2" x14ac:dyDescent="0.3">
      <c r="A45" s="2">
        <v>1043</v>
      </c>
      <c r="B45" s="2" t="s">
        <v>104</v>
      </c>
      <c r="C45" s="2">
        <v>9876543253</v>
      </c>
      <c r="D45" s="3">
        <v>31457</v>
      </c>
      <c r="E45" s="2" t="s">
        <v>17</v>
      </c>
      <c r="F45" s="2">
        <v>5</v>
      </c>
      <c r="G45" s="2" t="s">
        <v>83</v>
      </c>
      <c r="H45" s="2" t="s">
        <v>24</v>
      </c>
      <c r="I45" s="2" t="s">
        <v>105</v>
      </c>
      <c r="J45" s="2">
        <v>3700</v>
      </c>
      <c r="K45" s="2">
        <v>57000</v>
      </c>
      <c r="L45" s="2">
        <v>49000</v>
      </c>
      <c r="M45">
        <f t="shared" si="6"/>
        <v>2450</v>
      </c>
      <c r="N45">
        <f t="shared" si="0"/>
        <v>4900</v>
      </c>
      <c r="O45">
        <f t="shared" si="1"/>
        <v>4900</v>
      </c>
      <c r="P45">
        <f t="shared" si="2"/>
        <v>2450</v>
      </c>
      <c r="Q45">
        <f t="shared" si="3"/>
        <v>980</v>
      </c>
      <c r="R45">
        <f t="shared" si="4"/>
        <v>22050</v>
      </c>
      <c r="S45">
        <f t="shared" ca="1" si="5"/>
        <v>916</v>
      </c>
    </row>
    <row r="46" spans="1:19" ht="43.2" x14ac:dyDescent="0.3">
      <c r="A46" s="2">
        <v>1044</v>
      </c>
      <c r="B46" s="2" t="s">
        <v>106</v>
      </c>
      <c r="C46" s="2">
        <v>9876543254</v>
      </c>
      <c r="D46" s="3">
        <v>32052</v>
      </c>
      <c r="E46" s="2" t="s">
        <v>12</v>
      </c>
      <c r="F46" s="2">
        <v>5</v>
      </c>
      <c r="G46" s="2" t="s">
        <v>83</v>
      </c>
      <c r="H46" s="2" t="s">
        <v>14</v>
      </c>
      <c r="I46" s="2" t="s">
        <v>107</v>
      </c>
      <c r="J46" s="2">
        <v>4600</v>
      </c>
      <c r="K46" s="2">
        <v>62000</v>
      </c>
      <c r="L46" s="2">
        <v>50000</v>
      </c>
      <c r="M46">
        <f t="shared" si="6"/>
        <v>2500</v>
      </c>
      <c r="N46">
        <f t="shared" si="0"/>
        <v>5000</v>
      </c>
      <c r="O46">
        <f t="shared" si="1"/>
        <v>5000</v>
      </c>
      <c r="P46">
        <f t="shared" si="2"/>
        <v>2500</v>
      </c>
      <c r="Q46">
        <f t="shared" si="3"/>
        <v>1000</v>
      </c>
      <c r="R46">
        <f t="shared" si="4"/>
        <v>30000</v>
      </c>
      <c r="S46">
        <f t="shared" ca="1" si="5"/>
        <v>549</v>
      </c>
    </row>
    <row r="47" spans="1:19" ht="43.2" x14ac:dyDescent="0.3">
      <c r="A47" s="2">
        <v>1045</v>
      </c>
      <c r="B47" s="2" t="s">
        <v>108</v>
      </c>
      <c r="C47" s="2">
        <v>9876543255</v>
      </c>
      <c r="D47" s="3">
        <v>33499</v>
      </c>
      <c r="E47" s="2" t="s">
        <v>17</v>
      </c>
      <c r="F47" s="2">
        <v>5</v>
      </c>
      <c r="G47" s="2" t="s">
        <v>83</v>
      </c>
      <c r="H47" s="2" t="s">
        <v>18</v>
      </c>
      <c r="I47" s="2" t="s">
        <v>109</v>
      </c>
      <c r="J47" s="2">
        <v>4100</v>
      </c>
      <c r="K47" s="2">
        <v>59000</v>
      </c>
      <c r="L47" s="2">
        <v>48000</v>
      </c>
      <c r="M47">
        <f t="shared" si="6"/>
        <v>2400</v>
      </c>
      <c r="N47">
        <f t="shared" si="0"/>
        <v>4800</v>
      </c>
      <c r="O47">
        <f t="shared" si="1"/>
        <v>4800</v>
      </c>
      <c r="P47">
        <f t="shared" si="2"/>
        <v>2400</v>
      </c>
      <c r="Q47">
        <f t="shared" si="3"/>
        <v>960</v>
      </c>
      <c r="R47">
        <f t="shared" si="4"/>
        <v>12000</v>
      </c>
      <c r="S47">
        <f t="shared" ca="1" si="5"/>
        <v>761</v>
      </c>
    </row>
    <row r="48" spans="1:19" ht="43.2" x14ac:dyDescent="0.3">
      <c r="A48" s="2">
        <v>1046</v>
      </c>
      <c r="B48" s="2" t="s">
        <v>110</v>
      </c>
      <c r="C48" s="2">
        <v>9876543256</v>
      </c>
      <c r="D48" s="3">
        <v>31000</v>
      </c>
      <c r="E48" s="2" t="s">
        <v>12</v>
      </c>
      <c r="F48" s="2">
        <v>5</v>
      </c>
      <c r="G48" s="2" t="s">
        <v>83</v>
      </c>
      <c r="H48" s="2" t="s">
        <v>21</v>
      </c>
      <c r="I48" s="2" t="s">
        <v>111</v>
      </c>
      <c r="J48" s="2">
        <v>4400</v>
      </c>
      <c r="K48" s="2">
        <v>64000</v>
      </c>
      <c r="L48" s="2">
        <v>49000</v>
      </c>
      <c r="M48">
        <f t="shared" si="6"/>
        <v>2450</v>
      </c>
      <c r="N48">
        <f t="shared" si="0"/>
        <v>4900</v>
      </c>
      <c r="O48">
        <f t="shared" si="1"/>
        <v>4900</v>
      </c>
      <c r="P48">
        <f t="shared" si="2"/>
        <v>2450</v>
      </c>
      <c r="Q48">
        <f t="shared" si="3"/>
        <v>980</v>
      </c>
      <c r="R48">
        <f t="shared" si="4"/>
        <v>24500</v>
      </c>
      <c r="S48">
        <f t="shared" ca="1" si="5"/>
        <v>596</v>
      </c>
    </row>
    <row r="49" spans="1:19" ht="43.2" x14ac:dyDescent="0.3">
      <c r="A49" s="2">
        <v>1047</v>
      </c>
      <c r="B49" s="2" t="s">
        <v>112</v>
      </c>
      <c r="C49" s="2">
        <v>9876543257</v>
      </c>
      <c r="D49" s="3">
        <v>33688</v>
      </c>
      <c r="E49" s="2" t="s">
        <v>17</v>
      </c>
      <c r="F49" s="2">
        <v>5</v>
      </c>
      <c r="G49" s="2" t="s">
        <v>83</v>
      </c>
      <c r="H49" s="2" t="s">
        <v>24</v>
      </c>
      <c r="I49" s="2" t="s">
        <v>113</v>
      </c>
      <c r="J49" s="2">
        <v>3700</v>
      </c>
      <c r="K49" s="2">
        <v>57000</v>
      </c>
      <c r="L49" s="2">
        <v>49000</v>
      </c>
      <c r="M49">
        <f t="shared" si="6"/>
        <v>2450</v>
      </c>
      <c r="N49">
        <f t="shared" si="0"/>
        <v>4900</v>
      </c>
      <c r="O49">
        <f t="shared" si="1"/>
        <v>4900</v>
      </c>
      <c r="P49">
        <f t="shared" si="2"/>
        <v>2450</v>
      </c>
      <c r="Q49">
        <f t="shared" si="3"/>
        <v>980</v>
      </c>
      <c r="R49">
        <f t="shared" si="4"/>
        <v>22050</v>
      </c>
      <c r="S49">
        <f t="shared" ca="1" si="5"/>
        <v>657</v>
      </c>
    </row>
    <row r="50" spans="1:19" ht="43.2" x14ac:dyDescent="0.3">
      <c r="A50" s="2">
        <v>1048</v>
      </c>
      <c r="B50" s="2" t="s">
        <v>114</v>
      </c>
      <c r="C50" s="2">
        <v>9876543258</v>
      </c>
      <c r="D50" s="3">
        <v>32670</v>
      </c>
      <c r="E50" s="2" t="s">
        <v>12</v>
      </c>
      <c r="F50" s="2">
        <v>5</v>
      </c>
      <c r="G50" s="2" t="s">
        <v>83</v>
      </c>
      <c r="H50" s="2" t="s">
        <v>14</v>
      </c>
      <c r="I50" s="2" t="s">
        <v>115</v>
      </c>
      <c r="J50" s="2">
        <v>4300</v>
      </c>
      <c r="K50" s="2">
        <v>60000</v>
      </c>
      <c r="L50" s="2">
        <v>47000</v>
      </c>
      <c r="M50">
        <f t="shared" si="6"/>
        <v>2350</v>
      </c>
      <c r="N50">
        <f t="shared" si="0"/>
        <v>4700</v>
      </c>
      <c r="O50">
        <f t="shared" si="1"/>
        <v>4700</v>
      </c>
      <c r="P50">
        <f t="shared" si="2"/>
        <v>2350</v>
      </c>
      <c r="Q50">
        <f t="shared" si="3"/>
        <v>940</v>
      </c>
      <c r="R50">
        <f t="shared" si="4"/>
        <v>28200</v>
      </c>
      <c r="S50">
        <f t="shared" ca="1" si="5"/>
        <v>777</v>
      </c>
    </row>
    <row r="51" spans="1:19" ht="43.2" x14ac:dyDescent="0.3">
      <c r="A51" s="2">
        <v>1049</v>
      </c>
      <c r="B51" s="2" t="s">
        <v>116</v>
      </c>
      <c r="C51" s="2">
        <v>9876543259</v>
      </c>
      <c r="D51" s="3">
        <v>33013</v>
      </c>
      <c r="E51" s="2" t="s">
        <v>17</v>
      </c>
      <c r="F51" s="2">
        <v>5</v>
      </c>
      <c r="G51" s="2" t="s">
        <v>83</v>
      </c>
      <c r="H51" s="2" t="s">
        <v>18</v>
      </c>
      <c r="I51" s="2" t="s">
        <v>117</v>
      </c>
      <c r="J51" s="2">
        <v>4100</v>
      </c>
      <c r="K51" s="2">
        <v>61000</v>
      </c>
      <c r="L51" s="2">
        <v>48000</v>
      </c>
      <c r="M51">
        <f t="shared" si="6"/>
        <v>2400</v>
      </c>
      <c r="N51">
        <f t="shared" si="0"/>
        <v>4800</v>
      </c>
      <c r="O51">
        <f t="shared" si="1"/>
        <v>4800</v>
      </c>
      <c r="P51">
        <f t="shared" si="2"/>
        <v>2400</v>
      </c>
      <c r="Q51">
        <f t="shared" si="3"/>
        <v>960</v>
      </c>
      <c r="R51">
        <f t="shared" si="4"/>
        <v>12000</v>
      </c>
      <c r="S51">
        <f t="shared" ca="1" si="5"/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Jain</dc:creator>
  <cp:lastModifiedBy>Purval Bhude</cp:lastModifiedBy>
  <dcterms:created xsi:type="dcterms:W3CDTF">2015-06-05T18:17:20Z</dcterms:created>
  <dcterms:modified xsi:type="dcterms:W3CDTF">2024-09-30T17:02:20Z</dcterms:modified>
</cp:coreProperties>
</file>