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SNG_AMT\"/>
    </mc:Choice>
  </mc:AlternateContent>
  <xr:revisionPtr revIDLastSave="0" documentId="13_ncr:1_{CFAEEF80-89E9-405F-A322-01497A8790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U5" i="1" s="1"/>
  <c r="AB7" i="1"/>
  <c r="AB9" i="1"/>
  <c r="AB3" i="1"/>
  <c r="AA7" i="1"/>
  <c r="AA9" i="1"/>
  <c r="AA3" i="1"/>
  <c r="Z4" i="1"/>
  <c r="AA4" i="1" s="1"/>
  <c r="Z5" i="1"/>
  <c r="AB5" i="1" s="1"/>
  <c r="Z6" i="1"/>
  <c r="AB6" i="1" s="1"/>
  <c r="Z7" i="1"/>
  <c r="Z8" i="1"/>
  <c r="AA8" i="1" s="1"/>
  <c r="Z9" i="1"/>
  <c r="Z3" i="1"/>
  <c r="T3" i="1"/>
  <c r="V3" i="1" s="1"/>
  <c r="V5" i="1"/>
  <c r="T4" i="1"/>
  <c r="U4" i="1" s="1"/>
  <c r="T6" i="1"/>
  <c r="V6" i="1" s="1"/>
  <c r="T7" i="1"/>
  <c r="U7" i="1" s="1"/>
  <c r="T8" i="1"/>
  <c r="U8" i="1" s="1"/>
  <c r="T9" i="1"/>
  <c r="V9" i="1" s="1"/>
  <c r="P3" i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U9" i="1" l="1"/>
  <c r="AB8" i="1"/>
  <c r="V8" i="1"/>
  <c r="V7" i="1"/>
  <c r="U6" i="1"/>
  <c r="AA6" i="1"/>
  <c r="AA5" i="1"/>
  <c r="AB4" i="1"/>
  <c r="V4" i="1"/>
  <c r="U3" i="1"/>
</calcChain>
</file>

<file path=xl/sharedStrings.xml><?xml version="1.0" encoding="utf-8"?>
<sst xmlns="http://schemas.openxmlformats.org/spreadsheetml/2006/main" count="22" uniqueCount="12">
  <si>
    <t>solute</t>
  </si>
  <si>
    <t>solvent</t>
  </si>
  <si>
    <t>carrier</t>
  </si>
  <si>
    <t>X</t>
  </si>
  <si>
    <t>Nx</t>
  </si>
  <si>
    <t xml:space="preserve">Solvent </t>
  </si>
  <si>
    <t>Solute</t>
  </si>
  <si>
    <t>Carrier</t>
  </si>
  <si>
    <t>x</t>
  </si>
  <si>
    <t>y</t>
  </si>
  <si>
    <t>Extract</t>
  </si>
  <si>
    <t>Raffinate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</si>
</sst>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0.53608247422680411</c:v>
                </c:pt>
                <c:pt idx="2">
                  <c:v>0.71942446043165464</c:v>
                </c:pt>
                <c:pt idx="3">
                  <c:v>0.80321285140562249</c:v>
                </c:pt>
                <c:pt idx="4">
                  <c:v>0.82582582582582587</c:v>
                </c:pt>
                <c:pt idx="5">
                  <c:v>0.81372549019607843</c:v>
                </c:pt>
                <c:pt idx="6">
                  <c:v>0.76864535768645359</c:v>
                </c:pt>
                <c:pt idx="7">
                  <c:v>0.72413793103448265</c:v>
                </c:pt>
                <c:pt idx="8">
                  <c:v>0.55168408826945414</c:v>
                </c:pt>
                <c:pt idx="9">
                  <c:v>0.44943820224719105</c:v>
                </c:pt>
                <c:pt idx="10">
                  <c:v>0.33222591362126241</c:v>
                </c:pt>
                <c:pt idx="11">
                  <c:v>0.16375545851528384</c:v>
                </c:pt>
                <c:pt idx="12">
                  <c:v>0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18.999999999999996</c:v>
                </c:pt>
                <c:pt idx="1">
                  <c:v>9.3092783505154646</c:v>
                </c:pt>
                <c:pt idx="2">
                  <c:v>6.1942446043165464</c:v>
                </c:pt>
                <c:pt idx="3">
                  <c:v>3.0160642570281126</c:v>
                </c:pt>
                <c:pt idx="4">
                  <c:v>2.0030030030030028</c:v>
                </c:pt>
                <c:pt idx="5">
                  <c:v>0.96078431372549011</c:v>
                </c:pt>
                <c:pt idx="6">
                  <c:v>0.52207001522070018</c:v>
                </c:pt>
                <c:pt idx="7">
                  <c:v>0.37931034482758619</c:v>
                </c:pt>
                <c:pt idx="8">
                  <c:v>0.16144018583042974</c:v>
                </c:pt>
                <c:pt idx="9">
                  <c:v>0.12359550561797752</c:v>
                </c:pt>
                <c:pt idx="10">
                  <c:v>0.10741971207087486</c:v>
                </c:pt>
                <c:pt idx="11">
                  <c:v>9.1703056768558958E-2</c:v>
                </c:pt>
                <c:pt idx="12">
                  <c:v>8.3423618634886232E-2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E-4D0C-B4DB-26615ABCD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12911"/>
        <c:axId val="1169353663"/>
      </c:scatterChart>
      <c:valAx>
        <c:axId val="107191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53663"/>
        <c:crosses val="autoZero"/>
        <c:crossBetween val="midCat"/>
      </c:valAx>
      <c:valAx>
        <c:axId val="11693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1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Nx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</c:v>
                </c:pt>
                <c:pt idx="1">
                  <c:v>0.73548387096774193</c:v>
                </c:pt>
                <c:pt idx="2">
                  <c:v>0.80487804878048774</c:v>
                </c:pt>
                <c:pt idx="3">
                  <c:v>0.82213438735177857</c:v>
                </c:pt>
                <c:pt idx="4">
                  <c:v>0.75679758308157097</c:v>
                </c:pt>
                <c:pt idx="5">
                  <c:v>0.63204005006257824</c:v>
                </c:pt>
                <c:pt idx="6">
                  <c:v>0.30947136563876654</c:v>
                </c:pt>
                <c:pt idx="7">
                  <c:v>0</c:v>
                </c:pt>
              </c:numCache>
            </c:numRef>
          </c:xVal>
          <c:yVal>
            <c:numRef>
              <c:f>Sheet1!$P$2:$P$9</c:f>
              <c:numCache>
                <c:formatCode>General</c:formatCode>
                <c:ptCount val="8"/>
                <c:pt idx="0">
                  <c:v>18.23076923076923</c:v>
                </c:pt>
                <c:pt idx="1">
                  <c:v>5.4516129032258061</c:v>
                </c:pt>
                <c:pt idx="2">
                  <c:v>1.7100271002710028</c:v>
                </c:pt>
                <c:pt idx="3">
                  <c:v>0.97628458498023718</c:v>
                </c:pt>
                <c:pt idx="4">
                  <c:v>0.51057401812688818</c:v>
                </c:pt>
                <c:pt idx="5">
                  <c:v>0.25156445556946189</c:v>
                </c:pt>
                <c:pt idx="6">
                  <c:v>0.1013215859030837</c:v>
                </c:pt>
                <c:pt idx="7">
                  <c:v>8.577633007600434E-2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D-4688-AC59-BDAD7ADD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673487"/>
        <c:axId val="1173336703"/>
      </c:scatterChart>
      <c:valAx>
        <c:axId val="106967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36703"/>
        <c:crosses val="autoZero"/>
        <c:crossBetween val="midCat"/>
      </c:valAx>
      <c:valAx>
        <c:axId val="11733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7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15</xdr:row>
      <xdr:rowOff>66676</xdr:rowOff>
    </xdr:from>
    <xdr:to>
      <xdr:col>10</xdr:col>
      <xdr:colOff>190500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F4EF9-31D2-C0A5-7AEA-260FAFAC5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15</xdr:row>
      <xdr:rowOff>90486</xdr:rowOff>
    </xdr:from>
    <xdr:to>
      <xdr:col>20</xdr:col>
      <xdr:colOff>419100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50194A-CCDD-C7D1-BB10-FB7F6C7AF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"/>
  <sheetViews>
    <sheetView tabSelected="1" workbookViewId="0">
      <selection activeCell="Y20" sqref="Y20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R1" s="1" t="s">
        <v>10</v>
      </c>
      <c r="S1" s="1"/>
      <c r="T1" s="1"/>
      <c r="U1" s="1"/>
      <c r="V1" s="1"/>
      <c r="X1" s="1" t="s">
        <v>11</v>
      </c>
      <c r="Y1" s="1"/>
      <c r="Z1" s="1"/>
      <c r="AA1" s="1"/>
      <c r="AB1" s="1"/>
    </row>
    <row r="2" spans="1:28" x14ac:dyDescent="0.25">
      <c r="A2">
        <v>0</v>
      </c>
      <c r="B2">
        <v>0.95</v>
      </c>
      <c r="C2">
        <v>0.05</v>
      </c>
      <c r="D2">
        <f>A2/(A2+C2)</f>
        <v>0</v>
      </c>
      <c r="E2">
        <f>B2/(A2+C2)</f>
        <v>18.999999999999996</v>
      </c>
      <c r="L2">
        <v>0</v>
      </c>
      <c r="M2">
        <v>0.94799999999999995</v>
      </c>
      <c r="N2">
        <v>5.1999999999999998E-2</v>
      </c>
      <c r="O2">
        <f>L2/(L2+N2)</f>
        <v>0</v>
      </c>
      <c r="P2">
        <f>M2/(L2+N2)</f>
        <v>18.23076923076923</v>
      </c>
      <c r="R2" t="s">
        <v>6</v>
      </c>
      <c r="S2" t="s">
        <v>5</v>
      </c>
      <c r="T2" t="s">
        <v>7</v>
      </c>
      <c r="U2" t="s">
        <v>8</v>
      </c>
      <c r="V2" t="s">
        <v>9</v>
      </c>
      <c r="X2" t="s">
        <v>6</v>
      </c>
      <c r="Y2" t="s">
        <v>5</v>
      </c>
      <c r="Z2" t="s">
        <v>7</v>
      </c>
      <c r="AA2" t="s">
        <v>8</v>
      </c>
      <c r="AB2" t="s">
        <v>9</v>
      </c>
    </row>
    <row r="3" spans="1:28" x14ac:dyDescent="0.25">
      <c r="A3">
        <v>5.1999999999999998E-2</v>
      </c>
      <c r="B3">
        <v>0.90300000000000002</v>
      </c>
      <c r="C3">
        <v>4.4999999999999998E-2</v>
      </c>
      <c r="D3">
        <f t="shared" ref="D3:D14" si="0">A3/(A3+C3)</f>
        <v>0.53608247422680411</v>
      </c>
      <c r="E3">
        <f t="shared" ref="E3:E14" si="1">B3/(A3+C3)</f>
        <v>9.3092783505154646</v>
      </c>
      <c r="L3">
        <v>0.114</v>
      </c>
      <c r="M3">
        <v>0.84499999999999997</v>
      </c>
      <c r="N3">
        <v>4.1000000000000002E-2</v>
      </c>
      <c r="O3">
        <f t="shared" ref="O3:O9" si="2">L3/(L3+N3)</f>
        <v>0.73548387096774193</v>
      </c>
      <c r="P3">
        <f t="shared" ref="P3:P9" si="3">M3/(L3+N3)</f>
        <v>5.4516129032258061</v>
      </c>
      <c r="R3">
        <v>0.49099999999999999</v>
      </c>
      <c r="S3">
        <v>0.19</v>
      </c>
      <c r="T3">
        <f>1-(R3+S3)</f>
        <v>0.31899999999999995</v>
      </c>
      <c r="U3">
        <f>R3/(R3+T3)</f>
        <v>0.60617283950617284</v>
      </c>
      <c r="V3">
        <f>S3/(R3+T3)</f>
        <v>0.23456790123456792</v>
      </c>
      <c r="X3">
        <v>0.49099999999999999</v>
      </c>
      <c r="Y3">
        <v>0.183</v>
      </c>
      <c r="Z3">
        <f>1-(X3+Y3)</f>
        <v>0.32600000000000007</v>
      </c>
      <c r="AA3">
        <f>X3/(X3+Z3)</f>
        <v>0.60097919216646256</v>
      </c>
      <c r="AB3">
        <f>Y3/(X3+Z3)</f>
        <v>0.22399020807833536</v>
      </c>
    </row>
    <row r="4" spans="1:28" x14ac:dyDescent="0.25">
      <c r="A4">
        <v>0.1</v>
      </c>
      <c r="B4">
        <v>0.86099999999999999</v>
      </c>
      <c r="C4">
        <v>3.9E-2</v>
      </c>
      <c r="D4">
        <f t="shared" si="0"/>
        <v>0.71942446043165464</v>
      </c>
      <c r="E4">
        <f t="shared" si="1"/>
        <v>6.1942446043165464</v>
      </c>
      <c r="L4">
        <v>0.29699999999999999</v>
      </c>
      <c r="M4">
        <v>0.63100000000000001</v>
      </c>
      <c r="N4">
        <v>7.1999999999999995E-2</v>
      </c>
      <c r="O4">
        <f t="shared" si="2"/>
        <v>0.80487804878048774</v>
      </c>
      <c r="P4">
        <f t="shared" si="3"/>
        <v>1.7100271002710028</v>
      </c>
      <c r="R4">
        <v>0.48799999999999999</v>
      </c>
      <c r="S4">
        <v>0.37</v>
      </c>
      <c r="T4">
        <f t="shared" ref="T4:T9" si="4">1-(R4+S4)</f>
        <v>0.14200000000000002</v>
      </c>
      <c r="U4">
        <f t="shared" ref="U4:U9" si="5">R4/(R4+T4)</f>
        <v>0.77460317460317463</v>
      </c>
      <c r="V4">
        <f t="shared" ref="V4:V9" si="6">S4/(R4+T4)</f>
        <v>0.58730158730158732</v>
      </c>
      <c r="X4">
        <v>0.32100000000000001</v>
      </c>
      <c r="Y4">
        <v>0.1</v>
      </c>
      <c r="Z4">
        <f t="shared" ref="Z4:Z9" si="7">1-(X4+Y4)</f>
        <v>0.57899999999999996</v>
      </c>
      <c r="AA4">
        <f t="shared" ref="AA4:AA9" si="8">X4/(X4+Z4)</f>
        <v>0.35666666666666669</v>
      </c>
      <c r="AB4">
        <f t="shared" ref="AB4:AB9" si="9">Y4/(X4+Z4)</f>
        <v>0.11111111111111113</v>
      </c>
    </row>
    <row r="5" spans="1:28" x14ac:dyDescent="0.25">
      <c r="A5">
        <v>0.2</v>
      </c>
      <c r="B5">
        <v>0.751</v>
      </c>
      <c r="C5">
        <v>4.9000000000000002E-2</v>
      </c>
      <c r="D5">
        <f t="shared" si="0"/>
        <v>0.80321285140562249</v>
      </c>
      <c r="E5">
        <f t="shared" si="1"/>
        <v>3.0160642570281126</v>
      </c>
      <c r="L5">
        <v>0.41599999999999998</v>
      </c>
      <c r="M5">
        <v>0.49399999999999999</v>
      </c>
      <c r="N5">
        <v>0.09</v>
      </c>
      <c r="O5">
        <f t="shared" si="2"/>
        <v>0.82213438735177857</v>
      </c>
      <c r="P5">
        <f t="shared" si="3"/>
        <v>0.97628458498023718</v>
      </c>
      <c r="R5">
        <v>0.41799999999999998</v>
      </c>
      <c r="S5">
        <v>0.49</v>
      </c>
      <c r="T5">
        <f>1-(R5+S5)</f>
        <v>9.2000000000000082E-2</v>
      </c>
      <c r="U5">
        <f t="shared" si="5"/>
        <v>0.81960784313725488</v>
      </c>
      <c r="V5">
        <f t="shared" si="6"/>
        <v>0.96078431372549011</v>
      </c>
      <c r="X5">
        <v>0.115</v>
      </c>
      <c r="Y5">
        <v>8.2000000000000003E-2</v>
      </c>
      <c r="Z5">
        <f t="shared" si="7"/>
        <v>0.80299999999999994</v>
      </c>
      <c r="AA5">
        <f t="shared" si="8"/>
        <v>0.12527233115468411</v>
      </c>
      <c r="AB5">
        <f t="shared" si="9"/>
        <v>8.9324618736383449E-2</v>
      </c>
    </row>
    <row r="6" spans="1:28" x14ac:dyDescent="0.25">
      <c r="A6">
        <v>0.27500000000000002</v>
      </c>
      <c r="B6">
        <v>0.66700000000000004</v>
      </c>
      <c r="C6">
        <v>5.8000000000000003E-2</v>
      </c>
      <c r="D6">
        <f t="shared" si="0"/>
        <v>0.82582582582582587</v>
      </c>
      <c r="E6">
        <f t="shared" si="1"/>
        <v>2.0030030030030028</v>
      </c>
      <c r="L6">
        <v>0.501</v>
      </c>
      <c r="M6">
        <v>0.33800000000000002</v>
      </c>
      <c r="N6">
        <v>0.161</v>
      </c>
      <c r="O6">
        <f t="shared" si="2"/>
        <v>0.75679758308157097</v>
      </c>
      <c r="P6">
        <f t="shared" si="3"/>
        <v>0.51057401812688818</v>
      </c>
      <c r="R6">
        <v>0.28899999999999998</v>
      </c>
      <c r="S6">
        <v>0.64500000000000002</v>
      </c>
      <c r="T6">
        <f t="shared" si="4"/>
        <v>6.6000000000000059E-2</v>
      </c>
      <c r="U6">
        <f t="shared" si="5"/>
        <v>0.81408450704225332</v>
      </c>
      <c r="V6">
        <f t="shared" si="6"/>
        <v>1.816901408450704</v>
      </c>
      <c r="X6">
        <v>7.6999999999999999E-2</v>
      </c>
      <c r="Y6">
        <v>0.08</v>
      </c>
      <c r="Z6">
        <f t="shared" si="7"/>
        <v>0.84299999999999997</v>
      </c>
      <c r="AA6">
        <f t="shared" si="8"/>
        <v>8.3695652173913046E-2</v>
      </c>
      <c r="AB6">
        <f t="shared" si="9"/>
        <v>8.6956521739130446E-2</v>
      </c>
    </row>
    <row r="7" spans="1:28" x14ac:dyDescent="0.25">
      <c r="A7">
        <v>0.41499999999999998</v>
      </c>
      <c r="B7">
        <v>0.49</v>
      </c>
      <c r="C7">
        <v>9.5000000000000001E-2</v>
      </c>
      <c r="D7">
        <f t="shared" si="0"/>
        <v>0.81372549019607843</v>
      </c>
      <c r="E7">
        <f t="shared" si="1"/>
        <v>0.96078431372549011</v>
      </c>
      <c r="L7">
        <v>0.505</v>
      </c>
      <c r="M7">
        <v>0.20100000000000001</v>
      </c>
      <c r="N7">
        <v>0.29399999999999998</v>
      </c>
      <c r="O7">
        <f t="shared" si="2"/>
        <v>0.63204005006257824</v>
      </c>
      <c r="P7">
        <f t="shared" si="3"/>
        <v>0.25156445556946189</v>
      </c>
      <c r="R7">
        <v>0.219</v>
      </c>
      <c r="S7">
        <v>0.72499999999999998</v>
      </c>
      <c r="T7">
        <f t="shared" si="4"/>
        <v>5.600000000000005E-2</v>
      </c>
      <c r="U7">
        <f t="shared" si="5"/>
        <v>0.79636363636363627</v>
      </c>
      <c r="V7">
        <f t="shared" si="6"/>
        <v>2.6363636363636362</v>
      </c>
      <c r="X7">
        <v>6.0999999999999999E-2</v>
      </c>
      <c r="Y7">
        <v>0.08</v>
      </c>
      <c r="Z7">
        <f t="shared" si="7"/>
        <v>0.85899999999999999</v>
      </c>
      <c r="AA7">
        <f t="shared" si="8"/>
        <v>6.6304347826086962E-2</v>
      </c>
      <c r="AB7">
        <f t="shared" si="9"/>
        <v>8.6956521739130446E-2</v>
      </c>
    </row>
    <row r="8" spans="1:28" x14ac:dyDescent="0.25">
      <c r="A8">
        <v>0.505</v>
      </c>
      <c r="B8">
        <v>0.34300000000000003</v>
      </c>
      <c r="C8">
        <v>0.152</v>
      </c>
      <c r="D8">
        <f t="shared" si="0"/>
        <v>0.76864535768645359</v>
      </c>
      <c r="E8">
        <f t="shared" si="1"/>
        <v>0.52207001522070018</v>
      </c>
      <c r="L8">
        <v>0.28100000000000003</v>
      </c>
      <c r="M8">
        <v>9.1999999999999998E-2</v>
      </c>
      <c r="N8">
        <v>0.627</v>
      </c>
      <c r="O8">
        <f t="shared" si="2"/>
        <v>0.30947136563876654</v>
      </c>
      <c r="P8">
        <f t="shared" si="3"/>
        <v>0.1013215859030837</v>
      </c>
      <c r="R8">
        <v>0.14299999999999999</v>
      </c>
      <c r="S8">
        <v>0.81499999999999995</v>
      </c>
      <c r="T8">
        <f t="shared" si="4"/>
        <v>4.2000000000000037E-2</v>
      </c>
      <c r="U8">
        <f t="shared" si="5"/>
        <v>0.77297297297297285</v>
      </c>
      <c r="V8">
        <f t="shared" si="6"/>
        <v>4.4054054054054044</v>
      </c>
      <c r="X8">
        <v>4.8000000000000001E-2</v>
      </c>
      <c r="Y8">
        <v>0.08</v>
      </c>
      <c r="Z8">
        <f t="shared" si="7"/>
        <v>0.872</v>
      </c>
      <c r="AA8">
        <f t="shared" si="8"/>
        <v>5.2173913043478258E-2</v>
      </c>
      <c r="AB8">
        <f t="shared" si="9"/>
        <v>8.6956521739130432E-2</v>
      </c>
    </row>
    <row r="9" spans="1:28" x14ac:dyDescent="0.25">
      <c r="A9">
        <v>0.52500000000000002</v>
      </c>
      <c r="B9">
        <v>0.27500000000000002</v>
      </c>
      <c r="C9">
        <v>0.2</v>
      </c>
      <c r="D9">
        <f t="shared" si="0"/>
        <v>0.72413793103448265</v>
      </c>
      <c r="E9">
        <f t="shared" si="1"/>
        <v>0.37931034482758619</v>
      </c>
      <c r="L9">
        <v>0</v>
      </c>
      <c r="M9">
        <v>7.9000000000000001E-2</v>
      </c>
      <c r="N9">
        <v>0.92100000000000004</v>
      </c>
      <c r="O9">
        <f t="shared" si="2"/>
        <v>0</v>
      </c>
      <c r="P9">
        <f t="shared" si="3"/>
        <v>8.577633007600434E-2</v>
      </c>
      <c r="R9">
        <v>7.2999999999999995E-2</v>
      </c>
      <c r="S9">
        <v>0.89</v>
      </c>
      <c r="T9">
        <f t="shared" si="4"/>
        <v>3.7000000000000033E-2</v>
      </c>
      <c r="U9">
        <f t="shared" si="5"/>
        <v>0.66363636363636347</v>
      </c>
      <c r="V9">
        <f t="shared" si="6"/>
        <v>8.0909090909090882</v>
      </c>
      <c r="X9">
        <v>2.3E-2</v>
      </c>
      <c r="Y9">
        <v>7.9000000000000001E-2</v>
      </c>
      <c r="Z9">
        <f t="shared" si="7"/>
        <v>0.89800000000000002</v>
      </c>
      <c r="AA9">
        <f t="shared" si="8"/>
        <v>2.4972855591748097E-2</v>
      </c>
      <c r="AB9">
        <f t="shared" si="9"/>
        <v>8.577633007600434E-2</v>
      </c>
    </row>
    <row r="10" spans="1:28" x14ac:dyDescent="0.25">
      <c r="A10">
        <v>0.47499999999999998</v>
      </c>
      <c r="B10">
        <v>0.13900000000000001</v>
      </c>
      <c r="C10">
        <v>0.38600000000000001</v>
      </c>
      <c r="D10">
        <f t="shared" si="0"/>
        <v>0.55168408826945414</v>
      </c>
      <c r="E10">
        <f t="shared" si="1"/>
        <v>0.16144018583042974</v>
      </c>
    </row>
    <row r="11" spans="1:28" x14ac:dyDescent="0.25">
      <c r="A11">
        <v>0.4</v>
      </c>
      <c r="B11">
        <v>0.11</v>
      </c>
      <c r="C11">
        <v>0.49</v>
      </c>
      <c r="D11">
        <f t="shared" si="0"/>
        <v>0.44943820224719105</v>
      </c>
      <c r="E11">
        <f t="shared" si="1"/>
        <v>0.12359550561797752</v>
      </c>
    </row>
    <row r="12" spans="1:28" x14ac:dyDescent="0.25">
      <c r="A12">
        <v>0.3</v>
      </c>
      <c r="B12">
        <v>9.7000000000000003E-2</v>
      </c>
      <c r="C12">
        <v>0.60299999999999998</v>
      </c>
      <c r="D12">
        <f t="shared" si="0"/>
        <v>0.33222591362126241</v>
      </c>
      <c r="E12">
        <f t="shared" si="1"/>
        <v>0.10741971207087486</v>
      </c>
    </row>
    <row r="13" spans="1:28" x14ac:dyDescent="0.25">
      <c r="A13">
        <v>0.15</v>
      </c>
      <c r="B13">
        <v>8.4000000000000005E-2</v>
      </c>
      <c r="C13">
        <v>0.76600000000000001</v>
      </c>
      <c r="D13">
        <f t="shared" si="0"/>
        <v>0.16375545851528384</v>
      </c>
      <c r="E13">
        <f t="shared" si="1"/>
        <v>9.1703056768558958E-2</v>
      </c>
    </row>
    <row r="14" spans="1:28" x14ac:dyDescent="0.25">
      <c r="A14">
        <v>0</v>
      </c>
      <c r="B14">
        <v>7.6999999999999999E-2</v>
      </c>
      <c r="C14">
        <v>0.92300000000000004</v>
      </c>
      <c r="D14">
        <f t="shared" si="0"/>
        <v>0</v>
      </c>
      <c r="E14">
        <f t="shared" si="1"/>
        <v>8.3423618634886232E-2</v>
      </c>
    </row>
  </sheetData>
  <mergeCells count="2">
    <mergeCell ref="R1:V1"/>
    <mergeCell ref="X1:A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Purvi Bhardwaj</cp:lastModifiedBy>
  <dcterms:created xsi:type="dcterms:W3CDTF">2015-06-05T18:17:20Z</dcterms:created>
  <dcterms:modified xsi:type="dcterms:W3CDTF">2024-02-05T18:52:31Z</dcterms:modified>
</cp:coreProperties>
</file>