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icrosoft\PKL 2023\SILOKATT\data tps\"/>
    </mc:Choice>
  </mc:AlternateContent>
  <xr:revisionPtr revIDLastSave="0" documentId="13_ncr:1_{F3918E3B-22A7-44E5-B566-264C2520E31C}" xr6:coauthVersionLast="47" xr6:coauthVersionMax="47" xr10:uidLastSave="{00000000-0000-0000-0000-000000000000}"/>
  <bookViews>
    <workbookView xWindow="-120" yWindow="-120" windowWidth="20730" windowHeight="11310" xr2:uid="{38FD43A9-B967-4A48-8A22-C4CD002055FF}"/>
  </bookViews>
  <sheets>
    <sheet name="DATA TPS" sheetId="1" r:id="rId1"/>
    <sheet name="kode kelurahan" sheetId="4" r:id="rId2"/>
    <sheet name="kode kabupaten" sheetId="2" r:id="rId3"/>
    <sheet name="kode kecamatan" sheetId="3" r:id="rId4"/>
  </sheets>
  <definedNames>
    <definedName name="_xlnm._FilterDatabase" localSheetId="0" hidden="1">'DATA TPS'!$A$1:$G$1</definedName>
    <definedName name="_xlnm._FilterDatabase" localSheetId="2" hidden="1">'kode kabupaten'!$A$1:$B$15</definedName>
    <definedName name="_xlnm._FilterDatabase" localSheetId="3" hidden="1">'kode kecamatan'!$A$1:$C$137</definedName>
    <definedName name="_xlnm._FilterDatabase" localSheetId="1" hidden="1">'kode kelurahan'!$A$1:$F$1540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28" i="1" l="1"/>
  <c r="A827" i="1"/>
  <c r="A825" i="1"/>
  <c r="A826" i="1"/>
  <c r="A823" i="1"/>
  <c r="A824" i="1"/>
  <c r="A820" i="1"/>
  <c r="A821" i="1"/>
  <c r="A822" i="1"/>
  <c r="A819" i="1"/>
  <c r="A816" i="1"/>
  <c r="A817" i="1"/>
  <c r="A818" i="1"/>
  <c r="A815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796" i="1"/>
  <c r="A797" i="1"/>
  <c r="A795" i="1"/>
  <c r="A794" i="1"/>
  <c r="A793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59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42" i="1"/>
  <c r="A743" i="1"/>
  <c r="A744" i="1"/>
  <c r="A731" i="1"/>
  <c r="A732" i="1"/>
  <c r="A733" i="1"/>
  <c r="A734" i="1"/>
  <c r="A735" i="1"/>
  <c r="A736" i="1"/>
  <c r="A737" i="1"/>
  <c r="A738" i="1"/>
  <c r="A739" i="1"/>
  <c r="A740" i="1"/>
  <c r="A741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584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446" i="1"/>
  <c r="A447" i="1"/>
  <c r="A448" i="1"/>
  <c r="A445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312" i="1"/>
  <c r="A313" i="1"/>
  <c r="A309" i="1"/>
  <c r="A310" i="1"/>
  <c r="A311" i="1"/>
  <c r="A308" i="1"/>
  <c r="A303" i="1"/>
  <c r="A304" i="1"/>
  <c r="A305" i="1"/>
  <c r="A306" i="1"/>
  <c r="A307" i="1"/>
  <c r="A292" i="1"/>
  <c r="A293" i="1"/>
  <c r="A294" i="1"/>
  <c r="A295" i="1"/>
  <c r="A296" i="1"/>
  <c r="A297" i="1"/>
  <c r="A298" i="1"/>
  <c r="A299" i="1"/>
  <c r="A300" i="1"/>
  <c r="A301" i="1"/>
  <c r="A302" i="1"/>
  <c r="A281" i="1"/>
  <c r="A282" i="1"/>
  <c r="A283" i="1"/>
  <c r="A284" i="1"/>
  <c r="A285" i="1"/>
  <c r="A286" i="1"/>
  <c r="A287" i="1"/>
  <c r="A288" i="1"/>
  <c r="A289" i="1"/>
  <c r="A290" i="1"/>
  <c r="A291" i="1"/>
  <c r="A272" i="1"/>
  <c r="A273" i="1"/>
  <c r="A274" i="1"/>
  <c r="A275" i="1"/>
  <c r="A276" i="1"/>
  <c r="A277" i="1"/>
  <c r="A278" i="1"/>
  <c r="A279" i="1"/>
  <c r="A280" i="1"/>
  <c r="A269" i="1"/>
  <c r="A270" i="1"/>
  <c r="A271" i="1"/>
  <c r="A268" i="1"/>
  <c r="A267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54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40" i="1"/>
  <c r="A237" i="1"/>
  <c r="A238" i="1"/>
  <c r="A239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157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7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2" i="1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10" i="4"/>
  <c r="D22" i="4"/>
  <c r="D23" i="4"/>
  <c r="D24" i="4"/>
  <c r="D25" i="4"/>
  <c r="D26" i="4"/>
  <c r="D27" i="4"/>
  <c r="D28" i="4"/>
  <c r="D29" i="4"/>
  <c r="D30" i="4"/>
  <c r="D21" i="4"/>
  <c r="A21" i="4"/>
  <c r="A22" i="4"/>
  <c r="B22" i="4" s="1"/>
  <c r="A23" i="4"/>
  <c r="A24" i="4"/>
  <c r="A25" i="4"/>
  <c r="A26" i="4"/>
  <c r="B26" i="4" s="1"/>
  <c r="A27" i="4"/>
  <c r="A28" i="4"/>
  <c r="B28" i="4" s="1"/>
  <c r="A29" i="4"/>
  <c r="A20" i="4"/>
  <c r="B20" i="4" s="1"/>
  <c r="D202" i="4"/>
  <c r="D203" i="4"/>
  <c r="D204" i="4"/>
  <c r="D205" i="4"/>
  <c r="D206" i="4"/>
  <c r="D207" i="4"/>
  <c r="D208" i="4"/>
  <c r="D209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201" i="4"/>
  <c r="A299" i="4"/>
  <c r="A201" i="4"/>
  <c r="B201" i="4" s="1"/>
  <c r="A202" i="4"/>
  <c r="B202" i="4" s="1"/>
  <c r="A203" i="4"/>
  <c r="B203" i="4" s="1"/>
  <c r="A204" i="4"/>
  <c r="B204" i="4" s="1"/>
  <c r="A205" i="4"/>
  <c r="B205" i="4" s="1"/>
  <c r="A206" i="4"/>
  <c r="B206" i="4" s="1"/>
  <c r="A207" i="4"/>
  <c r="B207" i="4" s="1"/>
  <c r="A208" i="4"/>
  <c r="B208" i="4" s="1"/>
  <c r="A209" i="4"/>
  <c r="B209" i="4" s="1"/>
  <c r="A210" i="4"/>
  <c r="B210" i="4" s="1"/>
  <c r="A211" i="4"/>
  <c r="B211" i="4" s="1"/>
  <c r="A212" i="4"/>
  <c r="B212" i="4" s="1"/>
  <c r="A213" i="4"/>
  <c r="B213" i="4" s="1"/>
  <c r="A214" i="4"/>
  <c r="B214" i="4" s="1"/>
  <c r="A215" i="4"/>
  <c r="B215" i="4" s="1"/>
  <c r="A216" i="4"/>
  <c r="A217" i="4"/>
  <c r="B217" i="4" s="1"/>
  <c r="A218" i="4"/>
  <c r="A219" i="4"/>
  <c r="B219" i="4" s="1"/>
  <c r="A220" i="4"/>
  <c r="B220" i="4" s="1"/>
  <c r="A221" i="4"/>
  <c r="B221" i="4" s="1"/>
  <c r="A222" i="4"/>
  <c r="B222" i="4" s="1"/>
  <c r="A223" i="4"/>
  <c r="B223" i="4" s="1"/>
  <c r="A224" i="4"/>
  <c r="B224" i="4" s="1"/>
  <c r="A225" i="4"/>
  <c r="B225" i="4" s="1"/>
  <c r="A226" i="4"/>
  <c r="B226" i="4" s="1"/>
  <c r="A227" i="4"/>
  <c r="B227" i="4" s="1"/>
  <c r="A228" i="4"/>
  <c r="A229" i="4"/>
  <c r="B229" i="4" s="1"/>
  <c r="A230" i="4"/>
  <c r="B230" i="4" s="1"/>
  <c r="A231" i="4"/>
  <c r="B231" i="4" s="1"/>
  <c r="A232" i="4"/>
  <c r="B232" i="4" s="1"/>
  <c r="A233" i="4"/>
  <c r="B233" i="4" s="1"/>
  <c r="A234" i="4"/>
  <c r="B234" i="4" s="1"/>
  <c r="A235" i="4"/>
  <c r="B235" i="4" s="1"/>
  <c r="A236" i="4"/>
  <c r="B236" i="4" s="1"/>
  <c r="A237" i="4"/>
  <c r="B237" i="4" s="1"/>
  <c r="A238" i="4"/>
  <c r="B238" i="4" s="1"/>
  <c r="A239" i="4"/>
  <c r="B239" i="4" s="1"/>
  <c r="A240" i="4"/>
  <c r="A241" i="4"/>
  <c r="B241" i="4" s="1"/>
  <c r="A242" i="4"/>
  <c r="B242" i="4" s="1"/>
  <c r="A243" i="4"/>
  <c r="B243" i="4" s="1"/>
  <c r="A244" i="4"/>
  <c r="B244" i="4" s="1"/>
  <c r="A245" i="4"/>
  <c r="B245" i="4" s="1"/>
  <c r="A246" i="4"/>
  <c r="B246" i="4" s="1"/>
  <c r="A247" i="4"/>
  <c r="B247" i="4" s="1"/>
  <c r="A248" i="4"/>
  <c r="B248" i="4" s="1"/>
  <c r="A249" i="4"/>
  <c r="B249" i="4" s="1"/>
  <c r="A250" i="4"/>
  <c r="B250" i="4" s="1"/>
  <c r="A251" i="4"/>
  <c r="B251" i="4" s="1"/>
  <c r="A252" i="4"/>
  <c r="A253" i="4"/>
  <c r="B253" i="4" s="1"/>
  <c r="A254" i="4"/>
  <c r="A255" i="4"/>
  <c r="B255" i="4" s="1"/>
  <c r="A256" i="4"/>
  <c r="B256" i="4" s="1"/>
  <c r="A257" i="4"/>
  <c r="B257" i="4" s="1"/>
  <c r="A258" i="4"/>
  <c r="B258" i="4" s="1"/>
  <c r="A259" i="4"/>
  <c r="B259" i="4" s="1"/>
  <c r="A260" i="4"/>
  <c r="B260" i="4" s="1"/>
  <c r="A261" i="4"/>
  <c r="B261" i="4" s="1"/>
  <c r="A262" i="4"/>
  <c r="B262" i="4" s="1"/>
  <c r="A263" i="4"/>
  <c r="B263" i="4" s="1"/>
  <c r="A264" i="4"/>
  <c r="B264" i="4" s="1"/>
  <c r="A265" i="4"/>
  <c r="B265" i="4" s="1"/>
  <c r="A266" i="4"/>
  <c r="B266" i="4" s="1"/>
  <c r="A267" i="4"/>
  <c r="B267" i="4" s="1"/>
  <c r="A268" i="4"/>
  <c r="B268" i="4" s="1"/>
  <c r="A269" i="4"/>
  <c r="B269" i="4" s="1"/>
  <c r="A270" i="4"/>
  <c r="A271" i="4"/>
  <c r="B271" i="4" s="1"/>
  <c r="A272" i="4"/>
  <c r="B272" i="4" s="1"/>
  <c r="A273" i="4"/>
  <c r="B273" i="4" s="1"/>
  <c r="A274" i="4"/>
  <c r="B274" i="4" s="1"/>
  <c r="A275" i="4"/>
  <c r="B275" i="4" s="1"/>
  <c r="A276" i="4"/>
  <c r="B276" i="4" s="1"/>
  <c r="A277" i="4"/>
  <c r="B277" i="4" s="1"/>
  <c r="A278" i="4"/>
  <c r="B278" i="4" s="1"/>
  <c r="A279" i="4"/>
  <c r="B279" i="4" s="1"/>
  <c r="A280" i="4"/>
  <c r="A281" i="4"/>
  <c r="B281" i="4" s="1"/>
  <c r="A282" i="4"/>
  <c r="B282" i="4" s="1"/>
  <c r="A283" i="4"/>
  <c r="B283" i="4" s="1"/>
  <c r="A284" i="4"/>
  <c r="B284" i="4" s="1"/>
  <c r="A285" i="4"/>
  <c r="B285" i="4" s="1"/>
  <c r="A286" i="4"/>
  <c r="A287" i="4"/>
  <c r="B287" i="4" s="1"/>
  <c r="A288" i="4"/>
  <c r="B288" i="4" s="1"/>
  <c r="A289" i="4"/>
  <c r="B289" i="4" s="1"/>
  <c r="A290" i="4"/>
  <c r="A291" i="4"/>
  <c r="B291" i="4" s="1"/>
  <c r="A292" i="4"/>
  <c r="A293" i="4"/>
  <c r="B293" i="4" s="1"/>
  <c r="A294" i="4"/>
  <c r="B294" i="4" s="1"/>
  <c r="A295" i="4"/>
  <c r="B295" i="4" s="1"/>
  <c r="A296" i="4"/>
  <c r="B296" i="4" s="1"/>
  <c r="A297" i="4"/>
  <c r="B297" i="4" s="1"/>
  <c r="A298" i="4"/>
  <c r="B298" i="4" s="1"/>
  <c r="A200" i="4"/>
  <c r="B200" i="4" s="1"/>
  <c r="D2" i="4"/>
  <c r="D3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370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823" i="4"/>
  <c r="B27" i="4"/>
  <c r="B24" i="4"/>
  <c r="B23" i="4"/>
  <c r="A2" i="4"/>
  <c r="B2" i="4" s="1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351" i="4"/>
  <c r="D352" i="4"/>
  <c r="D353" i="4"/>
  <c r="D350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4" i="4"/>
  <c r="D5" i="4"/>
  <c r="D6" i="4"/>
  <c r="D7" i="4"/>
  <c r="B290" i="4"/>
  <c r="A3" i="4"/>
  <c r="B3" i="4" s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B21" i="4"/>
  <c r="B25" i="4"/>
  <c r="B29" i="4"/>
  <c r="A30" i="4"/>
  <c r="B30" i="4" s="1"/>
  <c r="A31" i="4"/>
  <c r="B31" i="4" s="1"/>
  <c r="A32" i="4"/>
  <c r="B32" i="4" s="1"/>
  <c r="A33" i="4"/>
  <c r="B33" i="4" s="1"/>
  <c r="A34" i="4"/>
  <c r="B34" i="4" s="1"/>
  <c r="A35" i="4"/>
  <c r="B35" i="4" s="1"/>
  <c r="A36" i="4"/>
  <c r="B36" i="4" s="1"/>
  <c r="A37" i="4"/>
  <c r="B37" i="4" s="1"/>
  <c r="A38" i="4"/>
  <c r="B38" i="4" s="1"/>
  <c r="A39" i="4"/>
  <c r="B39" i="4" s="1"/>
  <c r="A40" i="4"/>
  <c r="B40" i="4" s="1"/>
  <c r="A41" i="4"/>
  <c r="B41" i="4" s="1"/>
  <c r="A42" i="4"/>
  <c r="B42" i="4" s="1"/>
  <c r="A43" i="4"/>
  <c r="B43" i="4" s="1"/>
  <c r="A44" i="4"/>
  <c r="B44" i="4" s="1"/>
  <c r="A45" i="4"/>
  <c r="B45" i="4" s="1"/>
  <c r="A46" i="4"/>
  <c r="B46" i="4" s="1"/>
  <c r="A47" i="4"/>
  <c r="B47" i="4" s="1"/>
  <c r="A48" i="4"/>
  <c r="B48" i="4" s="1"/>
  <c r="A49" i="4"/>
  <c r="B49" i="4" s="1"/>
  <c r="A50" i="4"/>
  <c r="B50" i="4" s="1"/>
  <c r="A51" i="4"/>
  <c r="B51" i="4" s="1"/>
  <c r="A52" i="4"/>
  <c r="B52" i="4" s="1"/>
  <c r="A53" i="4"/>
  <c r="B53" i="4" s="1"/>
  <c r="A54" i="4"/>
  <c r="B54" i="4" s="1"/>
  <c r="A55" i="4"/>
  <c r="B55" i="4" s="1"/>
  <c r="A56" i="4"/>
  <c r="B56" i="4" s="1"/>
  <c r="A57" i="4"/>
  <c r="B57" i="4" s="1"/>
  <c r="A58" i="4"/>
  <c r="B58" i="4" s="1"/>
  <c r="A59" i="4"/>
  <c r="B59" i="4" s="1"/>
  <c r="A60" i="4"/>
  <c r="B60" i="4" s="1"/>
  <c r="A61" i="4"/>
  <c r="B61" i="4" s="1"/>
  <c r="A62" i="4"/>
  <c r="B62" i="4" s="1"/>
  <c r="A63" i="4"/>
  <c r="B63" i="4" s="1"/>
  <c r="A64" i="4"/>
  <c r="B64" i="4" s="1"/>
  <c r="A65" i="4"/>
  <c r="B65" i="4" s="1"/>
  <c r="A66" i="4"/>
  <c r="B66" i="4" s="1"/>
  <c r="A67" i="4"/>
  <c r="B67" i="4" s="1"/>
  <c r="A68" i="4"/>
  <c r="B68" i="4" s="1"/>
  <c r="A69" i="4"/>
  <c r="B69" i="4" s="1"/>
  <c r="A70" i="4"/>
  <c r="B70" i="4" s="1"/>
  <c r="A71" i="4"/>
  <c r="B71" i="4" s="1"/>
  <c r="A72" i="4"/>
  <c r="B72" i="4" s="1"/>
  <c r="A73" i="4"/>
  <c r="B73" i="4" s="1"/>
  <c r="A74" i="4"/>
  <c r="B74" i="4" s="1"/>
  <c r="A75" i="4"/>
  <c r="B75" i="4" s="1"/>
  <c r="A76" i="4"/>
  <c r="B76" i="4" s="1"/>
  <c r="A77" i="4"/>
  <c r="B77" i="4" s="1"/>
  <c r="A78" i="4"/>
  <c r="B78" i="4" s="1"/>
  <c r="A79" i="4"/>
  <c r="B79" i="4" s="1"/>
  <c r="A80" i="4"/>
  <c r="B80" i="4" s="1"/>
  <c r="A81" i="4"/>
  <c r="B81" i="4" s="1"/>
  <c r="A82" i="4"/>
  <c r="B82" i="4" s="1"/>
  <c r="A83" i="4"/>
  <c r="B83" i="4" s="1"/>
  <c r="A84" i="4"/>
  <c r="B84" i="4" s="1"/>
  <c r="A85" i="4"/>
  <c r="B85" i="4" s="1"/>
  <c r="A86" i="4"/>
  <c r="B86" i="4" s="1"/>
  <c r="A87" i="4"/>
  <c r="B87" i="4" s="1"/>
  <c r="A88" i="4"/>
  <c r="B88" i="4" s="1"/>
  <c r="A89" i="4"/>
  <c r="B89" i="4" s="1"/>
  <c r="A90" i="4"/>
  <c r="B90" i="4" s="1"/>
  <c r="A91" i="4"/>
  <c r="B91" i="4" s="1"/>
  <c r="A92" i="4"/>
  <c r="B92" i="4" s="1"/>
  <c r="A93" i="4"/>
  <c r="B93" i="4" s="1"/>
  <c r="A94" i="4"/>
  <c r="B94" i="4" s="1"/>
  <c r="A95" i="4"/>
  <c r="B95" i="4" s="1"/>
  <c r="A96" i="4"/>
  <c r="B96" i="4" s="1"/>
  <c r="A97" i="4"/>
  <c r="B97" i="4" s="1"/>
  <c r="A98" i="4"/>
  <c r="B98" i="4" s="1"/>
  <c r="A99" i="4"/>
  <c r="B99" i="4" s="1"/>
  <c r="A100" i="4"/>
  <c r="B100" i="4" s="1"/>
  <c r="A101" i="4"/>
  <c r="B101" i="4" s="1"/>
  <c r="A102" i="4"/>
  <c r="B102" i="4" s="1"/>
  <c r="A103" i="4"/>
  <c r="B103" i="4" s="1"/>
  <c r="A104" i="4"/>
  <c r="B104" i="4" s="1"/>
  <c r="A105" i="4"/>
  <c r="B105" i="4" s="1"/>
  <c r="A106" i="4"/>
  <c r="B106" i="4" s="1"/>
  <c r="A107" i="4"/>
  <c r="B107" i="4" s="1"/>
  <c r="A108" i="4"/>
  <c r="B108" i="4" s="1"/>
  <c r="A109" i="4"/>
  <c r="B109" i="4" s="1"/>
  <c r="A110" i="4"/>
  <c r="B110" i="4" s="1"/>
  <c r="A111" i="4"/>
  <c r="B111" i="4" s="1"/>
  <c r="A112" i="4"/>
  <c r="B112" i="4" s="1"/>
  <c r="A113" i="4"/>
  <c r="B113" i="4" s="1"/>
  <c r="A114" i="4"/>
  <c r="B114" i="4" s="1"/>
  <c r="A115" i="4"/>
  <c r="B115" i="4" s="1"/>
  <c r="A116" i="4"/>
  <c r="B116" i="4" s="1"/>
  <c r="A117" i="4"/>
  <c r="B117" i="4" s="1"/>
  <c r="A118" i="4"/>
  <c r="B118" i="4" s="1"/>
  <c r="A119" i="4"/>
  <c r="B119" i="4" s="1"/>
  <c r="A120" i="4"/>
  <c r="B120" i="4" s="1"/>
  <c r="A121" i="4"/>
  <c r="B121" i="4" s="1"/>
  <c r="A122" i="4"/>
  <c r="B122" i="4" s="1"/>
  <c r="A123" i="4"/>
  <c r="B123" i="4" s="1"/>
  <c r="A124" i="4"/>
  <c r="B124" i="4" s="1"/>
  <c r="A125" i="4"/>
  <c r="B125" i="4" s="1"/>
  <c r="A126" i="4"/>
  <c r="B126" i="4" s="1"/>
  <c r="A127" i="4"/>
  <c r="B127" i="4" s="1"/>
  <c r="A128" i="4"/>
  <c r="B128" i="4" s="1"/>
  <c r="A129" i="4"/>
  <c r="B129" i="4" s="1"/>
  <c r="A130" i="4"/>
  <c r="B130" i="4" s="1"/>
  <c r="A131" i="4"/>
  <c r="B131" i="4" s="1"/>
  <c r="A132" i="4"/>
  <c r="B132" i="4" s="1"/>
  <c r="A133" i="4"/>
  <c r="B133" i="4" s="1"/>
  <c r="A134" i="4"/>
  <c r="B134" i="4" s="1"/>
  <c r="A135" i="4"/>
  <c r="B135" i="4" s="1"/>
  <c r="A136" i="4"/>
  <c r="B136" i="4" s="1"/>
  <c r="A137" i="4"/>
  <c r="B137" i="4" s="1"/>
  <c r="A138" i="4"/>
  <c r="B138" i="4" s="1"/>
  <c r="A139" i="4"/>
  <c r="B139" i="4" s="1"/>
  <c r="A140" i="4"/>
  <c r="B140" i="4" s="1"/>
  <c r="A141" i="4"/>
  <c r="B141" i="4" s="1"/>
  <c r="A142" i="4"/>
  <c r="B142" i="4" s="1"/>
  <c r="A143" i="4"/>
  <c r="B143" i="4" s="1"/>
  <c r="A144" i="4"/>
  <c r="B144" i="4" s="1"/>
  <c r="A145" i="4"/>
  <c r="B145" i="4" s="1"/>
  <c r="A146" i="4"/>
  <c r="B146" i="4" s="1"/>
  <c r="A147" i="4"/>
  <c r="B147" i="4" s="1"/>
  <c r="A148" i="4"/>
  <c r="B148" i="4" s="1"/>
  <c r="A149" i="4"/>
  <c r="B149" i="4" s="1"/>
  <c r="A150" i="4"/>
  <c r="B150" i="4" s="1"/>
  <c r="A151" i="4"/>
  <c r="B151" i="4" s="1"/>
  <c r="A152" i="4"/>
  <c r="B152" i="4" s="1"/>
  <c r="A153" i="4"/>
  <c r="B153" i="4" s="1"/>
  <c r="A154" i="4"/>
  <c r="B154" i="4" s="1"/>
  <c r="A155" i="4"/>
  <c r="B155" i="4" s="1"/>
  <c r="A156" i="4"/>
  <c r="B156" i="4" s="1"/>
  <c r="A157" i="4"/>
  <c r="B157" i="4" s="1"/>
  <c r="A158" i="4"/>
  <c r="B158" i="4" s="1"/>
  <c r="A159" i="4"/>
  <c r="B159" i="4" s="1"/>
  <c r="A160" i="4"/>
  <c r="B160" i="4" s="1"/>
  <c r="A161" i="4"/>
  <c r="B161" i="4" s="1"/>
  <c r="A162" i="4"/>
  <c r="B162" i="4" s="1"/>
  <c r="A163" i="4"/>
  <c r="B163" i="4" s="1"/>
  <c r="A164" i="4"/>
  <c r="B164" i="4" s="1"/>
  <c r="A165" i="4"/>
  <c r="B165" i="4" s="1"/>
  <c r="A166" i="4"/>
  <c r="B166" i="4" s="1"/>
  <c r="A167" i="4"/>
  <c r="B167" i="4" s="1"/>
  <c r="A168" i="4"/>
  <c r="B168" i="4" s="1"/>
  <c r="A169" i="4"/>
  <c r="B169" i="4" s="1"/>
  <c r="A170" i="4"/>
  <c r="B170" i="4" s="1"/>
  <c r="A171" i="4"/>
  <c r="B171" i="4" s="1"/>
  <c r="A172" i="4"/>
  <c r="B172" i="4" s="1"/>
  <c r="A173" i="4"/>
  <c r="B173" i="4" s="1"/>
  <c r="A174" i="4"/>
  <c r="B174" i="4" s="1"/>
  <c r="A175" i="4"/>
  <c r="B175" i="4" s="1"/>
  <c r="A176" i="4"/>
  <c r="B176" i="4" s="1"/>
  <c r="A177" i="4"/>
  <c r="B177" i="4" s="1"/>
  <c r="A178" i="4"/>
  <c r="B178" i="4" s="1"/>
  <c r="A179" i="4"/>
  <c r="B179" i="4" s="1"/>
  <c r="A180" i="4"/>
  <c r="B180" i="4" s="1"/>
  <c r="A181" i="4"/>
  <c r="B181" i="4" s="1"/>
  <c r="A182" i="4"/>
  <c r="B182" i="4" s="1"/>
  <c r="A183" i="4"/>
  <c r="B183" i="4" s="1"/>
  <c r="A184" i="4"/>
  <c r="B184" i="4" s="1"/>
  <c r="A185" i="4"/>
  <c r="B185" i="4" s="1"/>
  <c r="A186" i="4"/>
  <c r="B186" i="4" s="1"/>
  <c r="A187" i="4"/>
  <c r="B187" i="4" s="1"/>
  <c r="A188" i="4"/>
  <c r="B188" i="4" s="1"/>
  <c r="A189" i="4"/>
  <c r="B189" i="4" s="1"/>
  <c r="A190" i="4"/>
  <c r="B190" i="4" s="1"/>
  <c r="A191" i="4"/>
  <c r="B191" i="4" s="1"/>
  <c r="A192" i="4"/>
  <c r="B192" i="4" s="1"/>
  <c r="A193" i="4"/>
  <c r="B193" i="4" s="1"/>
  <c r="A194" i="4"/>
  <c r="B194" i="4" s="1"/>
  <c r="A195" i="4"/>
  <c r="B195" i="4" s="1"/>
  <c r="A196" i="4"/>
  <c r="B196" i="4" s="1"/>
  <c r="A197" i="4"/>
  <c r="B197" i="4" s="1"/>
  <c r="A198" i="4"/>
  <c r="B198" i="4" s="1"/>
  <c r="A199" i="4"/>
  <c r="B199" i="4" s="1"/>
  <c r="B216" i="4"/>
  <c r="B218" i="4"/>
  <c r="B228" i="4"/>
  <c r="B240" i="4"/>
  <c r="B252" i="4"/>
  <c r="B254" i="4"/>
  <c r="B270" i="4"/>
  <c r="B280" i="4"/>
  <c r="B286" i="4"/>
  <c r="B292" i="4"/>
  <c r="B299" i="4"/>
  <c r="A300" i="4"/>
  <c r="B300" i="4" s="1"/>
  <c r="A301" i="4"/>
  <c r="B301" i="4" s="1"/>
  <c r="A302" i="4"/>
  <c r="B302" i="4" s="1"/>
  <c r="A303" i="4"/>
  <c r="B303" i="4" s="1"/>
  <c r="A304" i="4"/>
  <c r="B304" i="4" s="1"/>
  <c r="A305" i="4"/>
  <c r="B305" i="4" s="1"/>
  <c r="A306" i="4"/>
  <c r="B306" i="4" s="1"/>
  <c r="A307" i="4"/>
  <c r="B307" i="4" s="1"/>
  <c r="A308" i="4"/>
  <c r="B308" i="4" s="1"/>
  <c r="A309" i="4"/>
  <c r="B309" i="4" s="1"/>
  <c r="A310" i="4"/>
  <c r="B310" i="4" s="1"/>
  <c r="A311" i="4"/>
  <c r="B311" i="4" s="1"/>
  <c r="A312" i="4"/>
  <c r="B312" i="4" s="1"/>
  <c r="A313" i="4"/>
  <c r="B313" i="4" s="1"/>
  <c r="A314" i="4"/>
  <c r="B314" i="4" s="1"/>
  <c r="A315" i="4"/>
  <c r="B315" i="4" s="1"/>
  <c r="A316" i="4"/>
  <c r="B316" i="4" s="1"/>
  <c r="A317" i="4"/>
  <c r="B317" i="4" s="1"/>
  <c r="A318" i="4"/>
  <c r="B318" i="4" s="1"/>
  <c r="A319" i="4"/>
  <c r="B319" i="4" s="1"/>
  <c r="A320" i="4"/>
  <c r="B320" i="4" s="1"/>
  <c r="A321" i="4"/>
  <c r="B321" i="4" s="1"/>
  <c r="A322" i="4"/>
  <c r="B322" i="4" s="1"/>
  <c r="A323" i="4"/>
  <c r="B323" i="4" s="1"/>
  <c r="A324" i="4"/>
  <c r="B324" i="4" s="1"/>
  <c r="A325" i="4"/>
  <c r="B325" i="4" s="1"/>
  <c r="A326" i="4"/>
  <c r="B326" i="4" s="1"/>
  <c r="A327" i="4"/>
  <c r="B327" i="4" s="1"/>
  <c r="A328" i="4"/>
  <c r="B328" i="4" s="1"/>
  <c r="A329" i="4"/>
  <c r="B329" i="4" s="1"/>
  <c r="A330" i="4"/>
  <c r="B330" i="4" s="1"/>
  <c r="A331" i="4"/>
  <c r="B331" i="4" s="1"/>
  <c r="A332" i="4"/>
  <c r="B332" i="4" s="1"/>
  <c r="A333" i="4"/>
  <c r="B333" i="4" s="1"/>
  <c r="A334" i="4"/>
  <c r="B334" i="4" s="1"/>
  <c r="A335" i="4"/>
  <c r="B335" i="4" s="1"/>
  <c r="A336" i="4"/>
  <c r="B336" i="4" s="1"/>
  <c r="A337" i="4"/>
  <c r="B337" i="4" s="1"/>
  <c r="A338" i="4"/>
  <c r="B338" i="4" s="1"/>
  <c r="A339" i="4"/>
  <c r="B339" i="4" s="1"/>
  <c r="A340" i="4"/>
  <c r="B340" i="4" s="1"/>
  <c r="A341" i="4"/>
  <c r="B341" i="4" s="1"/>
  <c r="A342" i="4"/>
  <c r="B342" i="4" s="1"/>
  <c r="A343" i="4"/>
  <c r="B343" i="4" s="1"/>
  <c r="A344" i="4"/>
  <c r="B344" i="4" s="1"/>
  <c r="A345" i="4"/>
  <c r="B345" i="4" s="1"/>
  <c r="A346" i="4"/>
  <c r="B346" i="4" s="1"/>
  <c r="A347" i="4"/>
  <c r="B347" i="4" s="1"/>
  <c r="A348" i="4"/>
  <c r="B348" i="4" s="1"/>
  <c r="A349" i="4"/>
  <c r="B349" i="4" s="1"/>
  <c r="A350" i="4"/>
  <c r="B350" i="4" s="1"/>
  <c r="A351" i="4"/>
  <c r="B351" i="4" s="1"/>
  <c r="A352" i="4"/>
  <c r="B352" i="4" s="1"/>
  <c r="A353" i="4"/>
  <c r="B353" i="4" s="1"/>
  <c r="A354" i="4"/>
  <c r="B354" i="4" s="1"/>
  <c r="A355" i="4"/>
  <c r="B355" i="4" s="1"/>
  <c r="A356" i="4"/>
  <c r="B356" i="4" s="1"/>
  <c r="A357" i="4"/>
  <c r="B357" i="4" s="1"/>
  <c r="A358" i="4"/>
  <c r="B358" i="4" s="1"/>
  <c r="A359" i="4"/>
  <c r="B359" i="4" s="1"/>
  <c r="A360" i="4"/>
  <c r="B360" i="4" s="1"/>
  <c r="A361" i="4"/>
  <c r="B361" i="4" s="1"/>
  <c r="A362" i="4"/>
  <c r="B362" i="4" s="1"/>
  <c r="A363" i="4"/>
  <c r="B363" i="4" s="1"/>
  <c r="A364" i="4"/>
  <c r="B364" i="4" s="1"/>
  <c r="A365" i="4"/>
  <c r="B365" i="4" s="1"/>
  <c r="A366" i="4"/>
  <c r="B366" i="4" s="1"/>
  <c r="A367" i="4"/>
  <c r="B367" i="4" s="1"/>
  <c r="A368" i="4"/>
  <c r="B368" i="4" s="1"/>
  <c r="A369" i="4"/>
  <c r="B369" i="4" s="1"/>
  <c r="A370" i="4"/>
  <c r="B370" i="4" s="1"/>
  <c r="A371" i="4"/>
  <c r="B371" i="4" s="1"/>
  <c r="A372" i="4"/>
  <c r="B372" i="4" s="1"/>
  <c r="A373" i="4"/>
  <c r="B373" i="4" s="1"/>
  <c r="A374" i="4"/>
  <c r="B374" i="4" s="1"/>
  <c r="A375" i="4"/>
  <c r="B375" i="4" s="1"/>
  <c r="A376" i="4"/>
  <c r="B376" i="4" s="1"/>
  <c r="A377" i="4"/>
  <c r="B377" i="4" s="1"/>
  <c r="A378" i="4"/>
  <c r="B378" i="4" s="1"/>
  <c r="A379" i="4"/>
  <c r="B379" i="4" s="1"/>
  <c r="A380" i="4"/>
  <c r="B380" i="4" s="1"/>
  <c r="A381" i="4"/>
  <c r="B381" i="4" s="1"/>
  <c r="A382" i="4"/>
  <c r="B382" i="4" s="1"/>
  <c r="A383" i="4"/>
  <c r="B383" i="4" s="1"/>
  <c r="A384" i="4"/>
  <c r="B384" i="4" s="1"/>
  <c r="A385" i="4"/>
  <c r="B385" i="4" s="1"/>
  <c r="A386" i="4"/>
  <c r="B386" i="4" s="1"/>
  <c r="A387" i="4"/>
  <c r="B387" i="4" s="1"/>
  <c r="A388" i="4"/>
  <c r="B388" i="4" s="1"/>
  <c r="A389" i="4"/>
  <c r="B389" i="4" s="1"/>
  <c r="A390" i="4"/>
  <c r="B390" i="4" s="1"/>
  <c r="A391" i="4"/>
  <c r="B391" i="4" s="1"/>
  <c r="A392" i="4"/>
  <c r="B392" i="4" s="1"/>
  <c r="A393" i="4"/>
  <c r="B393" i="4" s="1"/>
  <c r="A394" i="4"/>
  <c r="B394" i="4" s="1"/>
  <c r="A395" i="4"/>
  <c r="B395" i="4" s="1"/>
  <c r="A396" i="4"/>
  <c r="B396" i="4" s="1"/>
  <c r="A397" i="4"/>
  <c r="B397" i="4" s="1"/>
  <c r="A398" i="4"/>
  <c r="B398" i="4" s="1"/>
  <c r="A399" i="4"/>
  <c r="B399" i="4" s="1"/>
  <c r="A400" i="4"/>
  <c r="B400" i="4" s="1"/>
  <c r="A401" i="4"/>
  <c r="B401" i="4" s="1"/>
  <c r="A402" i="4"/>
  <c r="B402" i="4" s="1"/>
  <c r="A403" i="4"/>
  <c r="B403" i="4" s="1"/>
  <c r="A404" i="4"/>
  <c r="B404" i="4" s="1"/>
  <c r="A405" i="4"/>
  <c r="B405" i="4" s="1"/>
  <c r="A406" i="4"/>
  <c r="B406" i="4" s="1"/>
  <c r="A407" i="4"/>
  <c r="B407" i="4" s="1"/>
  <c r="A408" i="4"/>
  <c r="B408" i="4" s="1"/>
  <c r="A409" i="4"/>
  <c r="B409" i="4" s="1"/>
  <c r="A410" i="4"/>
  <c r="B410" i="4" s="1"/>
  <c r="A411" i="4"/>
  <c r="B411" i="4" s="1"/>
  <c r="A412" i="4"/>
  <c r="B412" i="4" s="1"/>
  <c r="A413" i="4"/>
  <c r="B413" i="4" s="1"/>
  <c r="A414" i="4"/>
  <c r="B414" i="4" s="1"/>
  <c r="A415" i="4"/>
  <c r="B415" i="4" s="1"/>
  <c r="A416" i="4"/>
  <c r="B416" i="4" s="1"/>
  <c r="A417" i="4"/>
  <c r="B417" i="4" s="1"/>
  <c r="A418" i="4"/>
  <c r="B418" i="4" s="1"/>
  <c r="A419" i="4"/>
  <c r="B419" i="4" s="1"/>
  <c r="A420" i="4"/>
  <c r="B420" i="4" s="1"/>
  <c r="A421" i="4"/>
  <c r="B421" i="4" s="1"/>
  <c r="A422" i="4"/>
  <c r="B422" i="4" s="1"/>
  <c r="A423" i="4"/>
  <c r="B423" i="4" s="1"/>
  <c r="A424" i="4"/>
  <c r="B424" i="4" s="1"/>
  <c r="A425" i="4"/>
  <c r="B425" i="4" s="1"/>
  <c r="A426" i="4"/>
  <c r="B426" i="4" s="1"/>
  <c r="A427" i="4"/>
  <c r="B427" i="4" s="1"/>
  <c r="A428" i="4"/>
  <c r="B428" i="4" s="1"/>
  <c r="A429" i="4"/>
  <c r="B429" i="4" s="1"/>
  <c r="A430" i="4"/>
  <c r="B430" i="4" s="1"/>
  <c r="A431" i="4"/>
  <c r="B431" i="4" s="1"/>
  <c r="A432" i="4"/>
  <c r="B432" i="4" s="1"/>
  <c r="A433" i="4"/>
  <c r="B433" i="4" s="1"/>
  <c r="A434" i="4"/>
  <c r="B434" i="4" s="1"/>
  <c r="A435" i="4"/>
  <c r="B435" i="4" s="1"/>
  <c r="A436" i="4"/>
  <c r="B436" i="4" s="1"/>
  <c r="A437" i="4"/>
  <c r="B437" i="4" s="1"/>
  <c r="A438" i="4"/>
  <c r="B438" i="4" s="1"/>
  <c r="A439" i="4"/>
  <c r="B439" i="4" s="1"/>
  <c r="A440" i="4"/>
  <c r="B440" i="4" s="1"/>
  <c r="A441" i="4"/>
  <c r="B441" i="4" s="1"/>
  <c r="A442" i="4"/>
  <c r="B442" i="4" s="1"/>
  <c r="A443" i="4"/>
  <c r="B443" i="4" s="1"/>
  <c r="A444" i="4"/>
  <c r="B444" i="4" s="1"/>
  <c r="A445" i="4"/>
  <c r="B445" i="4" s="1"/>
  <c r="A446" i="4"/>
  <c r="B446" i="4" s="1"/>
  <c r="A447" i="4"/>
  <c r="B447" i="4" s="1"/>
  <c r="A448" i="4"/>
  <c r="B448" i="4" s="1"/>
  <c r="A449" i="4"/>
  <c r="B449" i="4" s="1"/>
  <c r="A450" i="4"/>
  <c r="B450" i="4" s="1"/>
  <c r="A451" i="4"/>
  <c r="B451" i="4" s="1"/>
  <c r="A452" i="4"/>
  <c r="B452" i="4" s="1"/>
  <c r="A453" i="4"/>
  <c r="B453" i="4" s="1"/>
  <c r="A454" i="4"/>
  <c r="B454" i="4" s="1"/>
  <c r="A455" i="4"/>
  <c r="B455" i="4" s="1"/>
  <c r="A456" i="4"/>
  <c r="B456" i="4" s="1"/>
  <c r="A457" i="4"/>
  <c r="B457" i="4" s="1"/>
  <c r="A458" i="4"/>
  <c r="B458" i="4" s="1"/>
  <c r="A459" i="4"/>
  <c r="B459" i="4" s="1"/>
  <c r="A460" i="4"/>
  <c r="B460" i="4" s="1"/>
  <c r="A461" i="4"/>
  <c r="B461" i="4" s="1"/>
  <c r="A462" i="4"/>
  <c r="B462" i="4" s="1"/>
  <c r="A463" i="4"/>
  <c r="B463" i="4" s="1"/>
  <c r="A464" i="4"/>
  <c r="B464" i="4" s="1"/>
  <c r="A465" i="4"/>
  <c r="B465" i="4" s="1"/>
  <c r="A466" i="4"/>
  <c r="B466" i="4" s="1"/>
  <c r="A467" i="4"/>
  <c r="B467" i="4" s="1"/>
  <c r="A468" i="4"/>
  <c r="B468" i="4" s="1"/>
  <c r="A469" i="4"/>
  <c r="B469" i="4" s="1"/>
  <c r="A470" i="4"/>
  <c r="B470" i="4" s="1"/>
  <c r="A471" i="4"/>
  <c r="B471" i="4" s="1"/>
  <c r="A472" i="4"/>
  <c r="B472" i="4" s="1"/>
  <c r="A473" i="4"/>
  <c r="B473" i="4" s="1"/>
  <c r="A474" i="4"/>
  <c r="B474" i="4" s="1"/>
  <c r="A475" i="4"/>
  <c r="B475" i="4" s="1"/>
  <c r="A476" i="4"/>
  <c r="B476" i="4" s="1"/>
  <c r="A477" i="4"/>
  <c r="B477" i="4" s="1"/>
  <c r="A478" i="4"/>
  <c r="B478" i="4" s="1"/>
  <c r="A479" i="4"/>
  <c r="B479" i="4" s="1"/>
  <c r="A480" i="4"/>
  <c r="B480" i="4" s="1"/>
  <c r="A481" i="4"/>
  <c r="B481" i="4" s="1"/>
  <c r="A482" i="4"/>
  <c r="B482" i="4" s="1"/>
  <c r="A483" i="4"/>
  <c r="B483" i="4" s="1"/>
  <c r="A484" i="4"/>
  <c r="B484" i="4" s="1"/>
  <c r="A485" i="4"/>
  <c r="B485" i="4" s="1"/>
  <c r="A486" i="4"/>
  <c r="B486" i="4" s="1"/>
  <c r="A487" i="4"/>
  <c r="B487" i="4" s="1"/>
  <c r="A488" i="4"/>
  <c r="B488" i="4" s="1"/>
  <c r="A489" i="4"/>
  <c r="B489" i="4" s="1"/>
  <c r="A490" i="4"/>
  <c r="B490" i="4" s="1"/>
  <c r="A491" i="4"/>
  <c r="B491" i="4" s="1"/>
  <c r="A492" i="4"/>
  <c r="B492" i="4" s="1"/>
  <c r="A493" i="4"/>
  <c r="B493" i="4" s="1"/>
  <c r="A494" i="4"/>
  <c r="B494" i="4" s="1"/>
  <c r="A495" i="4"/>
  <c r="B495" i="4" s="1"/>
  <c r="A496" i="4"/>
  <c r="B496" i="4" s="1"/>
  <c r="A497" i="4"/>
  <c r="B497" i="4" s="1"/>
  <c r="A498" i="4"/>
  <c r="B498" i="4" s="1"/>
  <c r="A499" i="4"/>
  <c r="B499" i="4" s="1"/>
  <c r="A500" i="4"/>
  <c r="B500" i="4" s="1"/>
  <c r="A501" i="4"/>
  <c r="B501" i="4" s="1"/>
  <c r="A502" i="4"/>
  <c r="B502" i="4" s="1"/>
  <c r="A503" i="4"/>
  <c r="B503" i="4" s="1"/>
  <c r="A504" i="4"/>
  <c r="B504" i="4" s="1"/>
  <c r="A505" i="4"/>
  <c r="B505" i="4" s="1"/>
  <c r="A506" i="4"/>
  <c r="B506" i="4" s="1"/>
  <c r="A507" i="4"/>
  <c r="B507" i="4" s="1"/>
  <c r="A508" i="4"/>
  <c r="B508" i="4" s="1"/>
  <c r="A509" i="4"/>
  <c r="B509" i="4" s="1"/>
  <c r="A510" i="4"/>
  <c r="B510" i="4" s="1"/>
  <c r="A511" i="4"/>
  <c r="B511" i="4" s="1"/>
  <c r="A512" i="4"/>
  <c r="B512" i="4" s="1"/>
  <c r="A513" i="4"/>
  <c r="B513" i="4" s="1"/>
  <c r="A514" i="4"/>
  <c r="B514" i="4" s="1"/>
  <c r="A515" i="4"/>
  <c r="B515" i="4" s="1"/>
  <c r="A516" i="4"/>
  <c r="B516" i="4" s="1"/>
  <c r="A517" i="4"/>
  <c r="B517" i="4" s="1"/>
  <c r="A518" i="4"/>
  <c r="B518" i="4" s="1"/>
  <c r="A519" i="4"/>
  <c r="B519" i="4" s="1"/>
  <c r="A520" i="4"/>
  <c r="B520" i="4" s="1"/>
  <c r="A521" i="4"/>
  <c r="B521" i="4" s="1"/>
  <c r="A522" i="4"/>
  <c r="B522" i="4" s="1"/>
  <c r="A523" i="4"/>
  <c r="B523" i="4" s="1"/>
  <c r="A524" i="4"/>
  <c r="B524" i="4" s="1"/>
  <c r="A525" i="4"/>
  <c r="B525" i="4" s="1"/>
  <c r="A526" i="4"/>
  <c r="B526" i="4" s="1"/>
  <c r="A527" i="4"/>
  <c r="B527" i="4" s="1"/>
  <c r="A528" i="4"/>
  <c r="B528" i="4" s="1"/>
  <c r="A529" i="4"/>
  <c r="B529" i="4" s="1"/>
  <c r="A530" i="4"/>
  <c r="B530" i="4" s="1"/>
  <c r="A531" i="4"/>
  <c r="B531" i="4" s="1"/>
  <c r="A532" i="4"/>
  <c r="B532" i="4" s="1"/>
  <c r="A533" i="4"/>
  <c r="B533" i="4" s="1"/>
  <c r="A534" i="4"/>
  <c r="B534" i="4" s="1"/>
  <c r="A535" i="4"/>
  <c r="B535" i="4" s="1"/>
  <c r="A536" i="4"/>
  <c r="B536" i="4" s="1"/>
  <c r="A537" i="4"/>
  <c r="B537" i="4" s="1"/>
  <c r="A538" i="4"/>
  <c r="B538" i="4" s="1"/>
  <c r="A539" i="4"/>
  <c r="B539" i="4" s="1"/>
  <c r="A540" i="4"/>
  <c r="B540" i="4" s="1"/>
  <c r="A541" i="4"/>
  <c r="B541" i="4" s="1"/>
  <c r="A542" i="4"/>
  <c r="B542" i="4" s="1"/>
  <c r="A543" i="4"/>
  <c r="B543" i="4" s="1"/>
  <c r="A544" i="4"/>
  <c r="B544" i="4" s="1"/>
  <c r="A545" i="4"/>
  <c r="B545" i="4" s="1"/>
  <c r="A546" i="4"/>
  <c r="B546" i="4" s="1"/>
  <c r="A547" i="4"/>
  <c r="B547" i="4" s="1"/>
  <c r="A548" i="4"/>
  <c r="B548" i="4" s="1"/>
  <c r="A549" i="4"/>
  <c r="B549" i="4" s="1"/>
  <c r="A550" i="4"/>
  <c r="B550" i="4" s="1"/>
  <c r="A551" i="4"/>
  <c r="B551" i="4" s="1"/>
  <c r="A552" i="4"/>
  <c r="B552" i="4" s="1"/>
  <c r="A553" i="4"/>
  <c r="B553" i="4" s="1"/>
  <c r="A554" i="4"/>
  <c r="B554" i="4" s="1"/>
  <c r="A555" i="4"/>
  <c r="B555" i="4" s="1"/>
  <c r="A556" i="4"/>
  <c r="B556" i="4" s="1"/>
  <c r="A557" i="4"/>
  <c r="B557" i="4" s="1"/>
  <c r="A558" i="4"/>
  <c r="B558" i="4" s="1"/>
  <c r="A559" i="4"/>
  <c r="B559" i="4" s="1"/>
  <c r="A560" i="4"/>
  <c r="B560" i="4" s="1"/>
  <c r="A561" i="4"/>
  <c r="B561" i="4" s="1"/>
  <c r="A562" i="4"/>
  <c r="B562" i="4" s="1"/>
  <c r="A563" i="4"/>
  <c r="B563" i="4" s="1"/>
  <c r="A564" i="4"/>
  <c r="B564" i="4" s="1"/>
  <c r="A565" i="4"/>
  <c r="B565" i="4" s="1"/>
  <c r="A566" i="4"/>
  <c r="B566" i="4" s="1"/>
  <c r="A567" i="4"/>
  <c r="B567" i="4" s="1"/>
  <c r="A568" i="4"/>
  <c r="B568" i="4" s="1"/>
  <c r="A569" i="4"/>
  <c r="B569" i="4" s="1"/>
  <c r="A570" i="4"/>
  <c r="B570" i="4" s="1"/>
  <c r="A571" i="4"/>
  <c r="B571" i="4" s="1"/>
  <c r="A572" i="4"/>
  <c r="B572" i="4" s="1"/>
  <c r="A573" i="4"/>
  <c r="B573" i="4" s="1"/>
  <c r="A574" i="4"/>
  <c r="B574" i="4" s="1"/>
  <c r="A575" i="4"/>
  <c r="B575" i="4" s="1"/>
  <c r="A576" i="4"/>
  <c r="B576" i="4" s="1"/>
  <c r="A577" i="4"/>
  <c r="B577" i="4" s="1"/>
  <c r="A578" i="4"/>
  <c r="B578" i="4" s="1"/>
  <c r="A579" i="4"/>
  <c r="B579" i="4" s="1"/>
  <c r="A580" i="4"/>
  <c r="B580" i="4" s="1"/>
  <c r="A581" i="4"/>
  <c r="B581" i="4" s="1"/>
  <c r="A582" i="4"/>
  <c r="B582" i="4" s="1"/>
  <c r="A583" i="4"/>
  <c r="B583" i="4" s="1"/>
  <c r="A584" i="4"/>
  <c r="B584" i="4" s="1"/>
  <c r="A585" i="4"/>
  <c r="B585" i="4" s="1"/>
  <c r="A586" i="4"/>
  <c r="B586" i="4" s="1"/>
  <c r="A587" i="4"/>
  <c r="B587" i="4" s="1"/>
  <c r="A588" i="4"/>
  <c r="B588" i="4" s="1"/>
  <c r="A589" i="4"/>
  <c r="B589" i="4" s="1"/>
  <c r="A590" i="4"/>
  <c r="B590" i="4" s="1"/>
  <c r="A591" i="4"/>
  <c r="B591" i="4" s="1"/>
  <c r="A592" i="4"/>
  <c r="B592" i="4" s="1"/>
  <c r="A593" i="4"/>
  <c r="B593" i="4" s="1"/>
  <c r="A594" i="4"/>
  <c r="B594" i="4" s="1"/>
  <c r="A595" i="4"/>
  <c r="B595" i="4" s="1"/>
  <c r="A596" i="4"/>
  <c r="B596" i="4" s="1"/>
  <c r="A597" i="4"/>
  <c r="B597" i="4" s="1"/>
  <c r="A598" i="4"/>
  <c r="B598" i="4" s="1"/>
  <c r="A599" i="4"/>
  <c r="B599" i="4" s="1"/>
  <c r="A600" i="4"/>
  <c r="B600" i="4" s="1"/>
  <c r="A601" i="4"/>
  <c r="B601" i="4" s="1"/>
  <c r="A602" i="4"/>
  <c r="B602" i="4" s="1"/>
  <c r="A603" i="4"/>
  <c r="B603" i="4" s="1"/>
  <c r="A604" i="4"/>
  <c r="B604" i="4" s="1"/>
  <c r="A605" i="4"/>
  <c r="B605" i="4" s="1"/>
  <c r="A606" i="4"/>
  <c r="B606" i="4" s="1"/>
  <c r="A607" i="4"/>
  <c r="B607" i="4" s="1"/>
  <c r="A608" i="4"/>
  <c r="B608" i="4" s="1"/>
  <c r="A609" i="4"/>
  <c r="B609" i="4" s="1"/>
  <c r="A610" i="4"/>
  <c r="B610" i="4" s="1"/>
  <c r="A611" i="4"/>
  <c r="B611" i="4" s="1"/>
  <c r="A612" i="4"/>
  <c r="B612" i="4" s="1"/>
  <c r="A613" i="4"/>
  <c r="B613" i="4" s="1"/>
  <c r="A614" i="4"/>
  <c r="B614" i="4" s="1"/>
  <c r="A615" i="4"/>
  <c r="B615" i="4" s="1"/>
  <c r="A616" i="4"/>
  <c r="B616" i="4" s="1"/>
  <c r="A617" i="4"/>
  <c r="B617" i="4" s="1"/>
  <c r="A618" i="4"/>
  <c r="B618" i="4" s="1"/>
  <c r="A619" i="4"/>
  <c r="B619" i="4" s="1"/>
  <c r="A620" i="4"/>
  <c r="B620" i="4" s="1"/>
  <c r="A621" i="4"/>
  <c r="B621" i="4" s="1"/>
  <c r="A622" i="4"/>
  <c r="B622" i="4" s="1"/>
  <c r="A623" i="4"/>
  <c r="B623" i="4" s="1"/>
  <c r="A624" i="4"/>
  <c r="B624" i="4" s="1"/>
  <c r="A625" i="4"/>
  <c r="B625" i="4" s="1"/>
  <c r="A626" i="4"/>
  <c r="B626" i="4" s="1"/>
  <c r="A627" i="4"/>
  <c r="B627" i="4" s="1"/>
  <c r="A628" i="4"/>
  <c r="B628" i="4" s="1"/>
  <c r="A629" i="4"/>
  <c r="B629" i="4" s="1"/>
  <c r="A630" i="4"/>
  <c r="B630" i="4" s="1"/>
  <c r="A631" i="4"/>
  <c r="B631" i="4" s="1"/>
  <c r="A632" i="4"/>
  <c r="B632" i="4" s="1"/>
  <c r="A633" i="4"/>
  <c r="B633" i="4" s="1"/>
  <c r="A634" i="4"/>
  <c r="B634" i="4" s="1"/>
  <c r="A635" i="4"/>
  <c r="B635" i="4" s="1"/>
  <c r="A636" i="4"/>
  <c r="B636" i="4" s="1"/>
  <c r="A637" i="4"/>
  <c r="B637" i="4" s="1"/>
  <c r="A638" i="4"/>
  <c r="B638" i="4" s="1"/>
  <c r="A639" i="4"/>
  <c r="B639" i="4" s="1"/>
  <c r="A640" i="4"/>
  <c r="B640" i="4" s="1"/>
  <c r="A641" i="4"/>
  <c r="B641" i="4" s="1"/>
  <c r="A642" i="4"/>
  <c r="B642" i="4" s="1"/>
  <c r="A643" i="4"/>
  <c r="B643" i="4" s="1"/>
  <c r="A644" i="4"/>
  <c r="B644" i="4" s="1"/>
  <c r="A645" i="4"/>
  <c r="B645" i="4" s="1"/>
  <c r="A646" i="4"/>
  <c r="B646" i="4" s="1"/>
  <c r="A647" i="4"/>
  <c r="B647" i="4" s="1"/>
  <c r="A648" i="4"/>
  <c r="B648" i="4" s="1"/>
  <c r="A649" i="4"/>
  <c r="B649" i="4" s="1"/>
  <c r="A650" i="4"/>
  <c r="B650" i="4" s="1"/>
  <c r="A651" i="4"/>
  <c r="B651" i="4" s="1"/>
  <c r="A652" i="4"/>
  <c r="B652" i="4" s="1"/>
  <c r="A653" i="4"/>
  <c r="B653" i="4" s="1"/>
  <c r="A654" i="4"/>
  <c r="B654" i="4" s="1"/>
  <c r="A655" i="4"/>
  <c r="B655" i="4" s="1"/>
  <c r="A656" i="4"/>
  <c r="B656" i="4" s="1"/>
  <c r="A657" i="4"/>
  <c r="B657" i="4" s="1"/>
  <c r="A658" i="4"/>
  <c r="B658" i="4" s="1"/>
  <c r="A659" i="4"/>
  <c r="B659" i="4" s="1"/>
  <c r="A660" i="4"/>
  <c r="B660" i="4" s="1"/>
  <c r="A661" i="4"/>
  <c r="B661" i="4" s="1"/>
  <c r="A662" i="4"/>
  <c r="B662" i="4" s="1"/>
  <c r="A663" i="4"/>
  <c r="B663" i="4" s="1"/>
  <c r="A664" i="4"/>
  <c r="B664" i="4" s="1"/>
  <c r="A665" i="4"/>
  <c r="B665" i="4" s="1"/>
  <c r="A666" i="4"/>
  <c r="B666" i="4" s="1"/>
  <c r="A667" i="4"/>
  <c r="B667" i="4" s="1"/>
  <c r="A668" i="4"/>
  <c r="B668" i="4" s="1"/>
  <c r="A669" i="4"/>
  <c r="B669" i="4" s="1"/>
  <c r="A670" i="4"/>
  <c r="B670" i="4" s="1"/>
  <c r="A671" i="4"/>
  <c r="B671" i="4" s="1"/>
  <c r="A672" i="4"/>
  <c r="B672" i="4" s="1"/>
  <c r="A673" i="4"/>
  <c r="B673" i="4" s="1"/>
  <c r="A674" i="4"/>
  <c r="B674" i="4" s="1"/>
  <c r="A675" i="4"/>
  <c r="B675" i="4" s="1"/>
  <c r="A676" i="4"/>
  <c r="B676" i="4" s="1"/>
  <c r="A677" i="4"/>
  <c r="B677" i="4" s="1"/>
  <c r="A678" i="4"/>
  <c r="B678" i="4" s="1"/>
  <c r="A679" i="4"/>
  <c r="B679" i="4" s="1"/>
  <c r="A680" i="4"/>
  <c r="B680" i="4" s="1"/>
  <c r="A681" i="4"/>
  <c r="B681" i="4" s="1"/>
  <c r="A682" i="4"/>
  <c r="B682" i="4" s="1"/>
  <c r="A683" i="4"/>
  <c r="B683" i="4" s="1"/>
  <c r="A684" i="4"/>
  <c r="B684" i="4" s="1"/>
  <c r="A685" i="4"/>
  <c r="B685" i="4" s="1"/>
  <c r="A686" i="4"/>
  <c r="B686" i="4" s="1"/>
  <c r="A687" i="4"/>
  <c r="B687" i="4" s="1"/>
  <c r="A688" i="4"/>
  <c r="B688" i="4" s="1"/>
  <c r="A689" i="4"/>
  <c r="B689" i="4" s="1"/>
  <c r="A690" i="4"/>
  <c r="B690" i="4" s="1"/>
  <c r="A691" i="4"/>
  <c r="B691" i="4" s="1"/>
  <c r="A692" i="4"/>
  <c r="B692" i="4" s="1"/>
  <c r="A693" i="4"/>
  <c r="B693" i="4" s="1"/>
  <c r="A694" i="4"/>
  <c r="B694" i="4" s="1"/>
  <c r="A695" i="4"/>
  <c r="B695" i="4" s="1"/>
  <c r="A696" i="4"/>
  <c r="B696" i="4" s="1"/>
  <c r="A697" i="4"/>
  <c r="B697" i="4" s="1"/>
  <c r="A698" i="4"/>
  <c r="B698" i="4" s="1"/>
  <c r="A699" i="4"/>
  <c r="B699" i="4" s="1"/>
  <c r="A700" i="4"/>
  <c r="B700" i="4" s="1"/>
  <c r="A701" i="4"/>
  <c r="B701" i="4" s="1"/>
  <c r="A702" i="4"/>
  <c r="B702" i="4" s="1"/>
  <c r="A703" i="4"/>
  <c r="B703" i="4" s="1"/>
  <c r="A704" i="4"/>
  <c r="B704" i="4" s="1"/>
  <c r="A705" i="4"/>
  <c r="B705" i="4" s="1"/>
  <c r="A706" i="4"/>
  <c r="B706" i="4" s="1"/>
  <c r="A707" i="4"/>
  <c r="B707" i="4" s="1"/>
  <c r="A708" i="4"/>
  <c r="B708" i="4" s="1"/>
  <c r="A709" i="4"/>
  <c r="B709" i="4" s="1"/>
  <c r="A710" i="4"/>
  <c r="B710" i="4" s="1"/>
  <c r="A711" i="4"/>
  <c r="B711" i="4" s="1"/>
  <c r="A712" i="4"/>
  <c r="B712" i="4" s="1"/>
  <c r="A713" i="4"/>
  <c r="B713" i="4" s="1"/>
  <c r="A714" i="4"/>
  <c r="B714" i="4" s="1"/>
  <c r="A715" i="4"/>
  <c r="B715" i="4" s="1"/>
  <c r="A716" i="4"/>
  <c r="B716" i="4" s="1"/>
  <c r="A717" i="4"/>
  <c r="B717" i="4" s="1"/>
  <c r="A718" i="4"/>
  <c r="B718" i="4" s="1"/>
  <c r="A719" i="4"/>
  <c r="B719" i="4" s="1"/>
  <c r="A720" i="4"/>
  <c r="B720" i="4" s="1"/>
  <c r="A721" i="4"/>
  <c r="B721" i="4" s="1"/>
  <c r="A722" i="4"/>
  <c r="B722" i="4" s="1"/>
  <c r="A723" i="4"/>
  <c r="B723" i="4" s="1"/>
  <c r="A724" i="4"/>
  <c r="B724" i="4" s="1"/>
  <c r="A725" i="4"/>
  <c r="B725" i="4" s="1"/>
  <c r="A726" i="4"/>
  <c r="B726" i="4" s="1"/>
  <c r="A727" i="4"/>
  <c r="B727" i="4" s="1"/>
  <c r="A728" i="4"/>
  <c r="B728" i="4" s="1"/>
  <c r="A729" i="4"/>
  <c r="B729" i="4" s="1"/>
  <c r="A730" i="4"/>
  <c r="B730" i="4" s="1"/>
  <c r="A731" i="4"/>
  <c r="B731" i="4" s="1"/>
  <c r="A732" i="4"/>
  <c r="B732" i="4" s="1"/>
  <c r="A733" i="4"/>
  <c r="B733" i="4" s="1"/>
  <c r="A734" i="4"/>
  <c r="B734" i="4" s="1"/>
  <c r="A735" i="4"/>
  <c r="B735" i="4" s="1"/>
  <c r="A736" i="4"/>
  <c r="B736" i="4" s="1"/>
  <c r="A737" i="4"/>
  <c r="B737" i="4" s="1"/>
  <c r="A738" i="4"/>
  <c r="B738" i="4" s="1"/>
  <c r="A739" i="4"/>
  <c r="B739" i="4" s="1"/>
  <c r="A740" i="4"/>
  <c r="B740" i="4" s="1"/>
  <c r="A741" i="4"/>
  <c r="B741" i="4" s="1"/>
  <c r="A742" i="4"/>
  <c r="B742" i="4" s="1"/>
  <c r="A743" i="4"/>
  <c r="B743" i="4" s="1"/>
  <c r="A744" i="4"/>
  <c r="B744" i="4" s="1"/>
  <c r="A745" i="4"/>
  <c r="B745" i="4" s="1"/>
  <c r="A746" i="4"/>
  <c r="B746" i="4" s="1"/>
  <c r="A747" i="4"/>
  <c r="B747" i="4" s="1"/>
  <c r="A748" i="4"/>
  <c r="B748" i="4" s="1"/>
  <c r="A749" i="4"/>
  <c r="B749" i="4" s="1"/>
  <c r="A750" i="4"/>
  <c r="B750" i="4" s="1"/>
  <c r="A751" i="4"/>
  <c r="B751" i="4" s="1"/>
  <c r="A752" i="4"/>
  <c r="B752" i="4" s="1"/>
  <c r="A753" i="4"/>
  <c r="B753" i="4" s="1"/>
  <c r="A754" i="4"/>
  <c r="B754" i="4" s="1"/>
  <c r="A755" i="4"/>
  <c r="B755" i="4" s="1"/>
  <c r="A756" i="4"/>
  <c r="B756" i="4" s="1"/>
  <c r="A757" i="4"/>
  <c r="B757" i="4" s="1"/>
  <c r="A758" i="4"/>
  <c r="B758" i="4" s="1"/>
  <c r="A759" i="4"/>
  <c r="B759" i="4" s="1"/>
  <c r="A760" i="4"/>
  <c r="B760" i="4" s="1"/>
  <c r="A761" i="4"/>
  <c r="B761" i="4" s="1"/>
  <c r="A762" i="4"/>
  <c r="B762" i="4" s="1"/>
  <c r="A763" i="4"/>
  <c r="B763" i="4" s="1"/>
  <c r="A764" i="4"/>
  <c r="B764" i="4" s="1"/>
  <c r="A765" i="4"/>
  <c r="B765" i="4" s="1"/>
  <c r="A766" i="4"/>
  <c r="B766" i="4" s="1"/>
  <c r="A767" i="4"/>
  <c r="B767" i="4" s="1"/>
  <c r="A768" i="4"/>
  <c r="B768" i="4" s="1"/>
  <c r="A769" i="4"/>
  <c r="B769" i="4" s="1"/>
  <c r="A770" i="4"/>
  <c r="B770" i="4" s="1"/>
  <c r="A771" i="4"/>
  <c r="B771" i="4" s="1"/>
  <c r="A772" i="4"/>
  <c r="B772" i="4" s="1"/>
  <c r="A773" i="4"/>
  <c r="B773" i="4" s="1"/>
  <c r="A774" i="4"/>
  <c r="B774" i="4" s="1"/>
  <c r="A775" i="4"/>
  <c r="B775" i="4" s="1"/>
  <c r="A776" i="4"/>
  <c r="B776" i="4" s="1"/>
  <c r="A777" i="4"/>
  <c r="B777" i="4" s="1"/>
  <c r="A778" i="4"/>
  <c r="B778" i="4" s="1"/>
  <c r="A779" i="4"/>
  <c r="B779" i="4" s="1"/>
  <c r="A780" i="4"/>
  <c r="B780" i="4" s="1"/>
  <c r="A781" i="4"/>
  <c r="B781" i="4" s="1"/>
  <c r="A782" i="4"/>
  <c r="B782" i="4" s="1"/>
  <c r="A783" i="4"/>
  <c r="B783" i="4" s="1"/>
  <c r="A784" i="4"/>
  <c r="B784" i="4" s="1"/>
  <c r="A785" i="4"/>
  <c r="B785" i="4" s="1"/>
  <c r="A786" i="4"/>
  <c r="B786" i="4" s="1"/>
  <c r="A787" i="4"/>
  <c r="B787" i="4" s="1"/>
  <c r="A788" i="4"/>
  <c r="B788" i="4" s="1"/>
  <c r="A789" i="4"/>
  <c r="B789" i="4" s="1"/>
  <c r="A790" i="4"/>
  <c r="B790" i="4" s="1"/>
  <c r="A791" i="4"/>
  <c r="B791" i="4" s="1"/>
  <c r="A792" i="4"/>
  <c r="B792" i="4" s="1"/>
  <c r="A793" i="4"/>
  <c r="B793" i="4" s="1"/>
  <c r="A794" i="4"/>
  <c r="B794" i="4" s="1"/>
  <c r="A795" i="4"/>
  <c r="B795" i="4" s="1"/>
  <c r="A796" i="4"/>
  <c r="B796" i="4" s="1"/>
  <c r="A797" i="4"/>
  <c r="B797" i="4" s="1"/>
  <c r="A798" i="4"/>
  <c r="B798" i="4" s="1"/>
  <c r="A799" i="4"/>
  <c r="B799" i="4" s="1"/>
  <c r="A800" i="4"/>
  <c r="B800" i="4" s="1"/>
  <c r="A801" i="4"/>
  <c r="B801" i="4" s="1"/>
  <c r="A802" i="4"/>
  <c r="B802" i="4" s="1"/>
  <c r="A803" i="4"/>
  <c r="B803" i="4" s="1"/>
  <c r="A804" i="4"/>
  <c r="B804" i="4" s="1"/>
  <c r="A805" i="4"/>
  <c r="B805" i="4" s="1"/>
  <c r="A806" i="4"/>
  <c r="B806" i="4" s="1"/>
  <c r="A807" i="4"/>
  <c r="B807" i="4" s="1"/>
  <c r="A808" i="4"/>
  <c r="B808" i="4" s="1"/>
  <c r="A809" i="4"/>
  <c r="B809" i="4" s="1"/>
  <c r="A810" i="4"/>
  <c r="B810" i="4" s="1"/>
  <c r="A811" i="4"/>
  <c r="B811" i="4" s="1"/>
  <c r="A812" i="4"/>
  <c r="B812" i="4" s="1"/>
  <c r="A813" i="4"/>
  <c r="B813" i="4" s="1"/>
  <c r="A814" i="4"/>
  <c r="B814" i="4" s="1"/>
  <c r="A815" i="4"/>
  <c r="B815" i="4" s="1"/>
  <c r="A816" i="4"/>
  <c r="B816" i="4" s="1"/>
  <c r="A817" i="4"/>
  <c r="B817" i="4" s="1"/>
  <c r="A818" i="4"/>
  <c r="B818" i="4" s="1"/>
  <c r="A819" i="4"/>
  <c r="B819" i="4" s="1"/>
  <c r="A820" i="4"/>
  <c r="B820" i="4" s="1"/>
  <c r="A821" i="4"/>
  <c r="B821" i="4" s="1"/>
  <c r="A822" i="4"/>
  <c r="B822" i="4" s="1"/>
  <c r="A823" i="4"/>
  <c r="B823" i="4" s="1"/>
  <c r="A824" i="4"/>
  <c r="B824" i="4" s="1"/>
  <c r="A825" i="4"/>
  <c r="B825" i="4" s="1"/>
  <c r="A826" i="4"/>
  <c r="B826" i="4" s="1"/>
  <c r="A827" i="4"/>
  <c r="B827" i="4" s="1"/>
  <c r="A828" i="4"/>
  <c r="B828" i="4" s="1"/>
  <c r="A829" i="4"/>
  <c r="B829" i="4" s="1"/>
  <c r="A830" i="4"/>
  <c r="B830" i="4" s="1"/>
  <c r="A831" i="4"/>
  <c r="B831" i="4" s="1"/>
  <c r="A832" i="4"/>
  <c r="B832" i="4" s="1"/>
  <c r="A833" i="4"/>
  <c r="B833" i="4" s="1"/>
  <c r="A834" i="4"/>
  <c r="B834" i="4" s="1"/>
  <c r="A835" i="4"/>
  <c r="B835" i="4" s="1"/>
  <c r="A836" i="4"/>
  <c r="B836" i="4" s="1"/>
  <c r="A837" i="4"/>
  <c r="B837" i="4" s="1"/>
  <c r="A838" i="4"/>
  <c r="B838" i="4" s="1"/>
  <c r="A839" i="4"/>
  <c r="B839" i="4" s="1"/>
  <c r="A840" i="4"/>
  <c r="B840" i="4" s="1"/>
  <c r="A841" i="4"/>
  <c r="B841" i="4" s="1"/>
  <c r="A842" i="4"/>
  <c r="B842" i="4" s="1"/>
  <c r="A843" i="4"/>
  <c r="B843" i="4" s="1"/>
  <c r="A844" i="4"/>
  <c r="B844" i="4" s="1"/>
  <c r="A845" i="4"/>
  <c r="B845" i="4" s="1"/>
  <c r="A846" i="4"/>
  <c r="B846" i="4" s="1"/>
  <c r="A847" i="4"/>
  <c r="B847" i="4" s="1"/>
  <c r="A848" i="4"/>
  <c r="B848" i="4" s="1"/>
  <c r="A849" i="4"/>
  <c r="B849" i="4" s="1"/>
  <c r="A850" i="4"/>
  <c r="B850" i="4" s="1"/>
  <c r="A851" i="4"/>
  <c r="B851" i="4" s="1"/>
  <c r="A852" i="4"/>
  <c r="B852" i="4" s="1"/>
  <c r="A853" i="4"/>
  <c r="B853" i="4" s="1"/>
  <c r="A854" i="4"/>
  <c r="B854" i="4" s="1"/>
  <c r="A855" i="4"/>
  <c r="B855" i="4" s="1"/>
  <c r="A856" i="4"/>
  <c r="B856" i="4" s="1"/>
  <c r="A857" i="4"/>
  <c r="B857" i="4" s="1"/>
  <c r="A858" i="4"/>
  <c r="B858" i="4" s="1"/>
  <c r="A859" i="4"/>
  <c r="B859" i="4" s="1"/>
  <c r="A860" i="4"/>
  <c r="B860" i="4" s="1"/>
  <c r="A861" i="4"/>
  <c r="B861" i="4" s="1"/>
  <c r="A862" i="4"/>
  <c r="B862" i="4" s="1"/>
  <c r="A863" i="4"/>
  <c r="B863" i="4" s="1"/>
  <c r="A864" i="4"/>
  <c r="B864" i="4" s="1"/>
  <c r="A865" i="4"/>
  <c r="B865" i="4" s="1"/>
  <c r="A866" i="4"/>
  <c r="B866" i="4" s="1"/>
  <c r="A867" i="4"/>
  <c r="B867" i="4" s="1"/>
  <c r="A868" i="4"/>
  <c r="B868" i="4" s="1"/>
  <c r="A869" i="4"/>
  <c r="B869" i="4" s="1"/>
  <c r="A870" i="4"/>
  <c r="B870" i="4" s="1"/>
  <c r="A871" i="4"/>
  <c r="B871" i="4" s="1"/>
  <c r="A872" i="4"/>
  <c r="B872" i="4" s="1"/>
  <c r="A873" i="4"/>
  <c r="B873" i="4" s="1"/>
  <c r="A874" i="4"/>
  <c r="B874" i="4" s="1"/>
  <c r="A875" i="4"/>
  <c r="B875" i="4" s="1"/>
  <c r="A876" i="4"/>
  <c r="B876" i="4" s="1"/>
  <c r="A877" i="4"/>
  <c r="B877" i="4" s="1"/>
  <c r="A878" i="4"/>
  <c r="B878" i="4" s="1"/>
  <c r="A879" i="4"/>
  <c r="B879" i="4" s="1"/>
  <c r="A880" i="4"/>
  <c r="B880" i="4" s="1"/>
  <c r="A881" i="4"/>
  <c r="B881" i="4" s="1"/>
  <c r="A882" i="4"/>
  <c r="B882" i="4" s="1"/>
  <c r="A883" i="4"/>
  <c r="B883" i="4" s="1"/>
  <c r="A884" i="4"/>
  <c r="B884" i="4" s="1"/>
  <c r="A885" i="4"/>
  <c r="B885" i="4" s="1"/>
  <c r="A886" i="4"/>
  <c r="B886" i="4" s="1"/>
  <c r="A887" i="4"/>
  <c r="B887" i="4" s="1"/>
  <c r="A888" i="4"/>
  <c r="B888" i="4" s="1"/>
  <c r="A889" i="4"/>
  <c r="B889" i="4" s="1"/>
  <c r="A890" i="4"/>
  <c r="B890" i="4" s="1"/>
  <c r="A891" i="4"/>
  <c r="B891" i="4" s="1"/>
  <c r="A892" i="4"/>
  <c r="B892" i="4" s="1"/>
  <c r="A893" i="4"/>
  <c r="B893" i="4" s="1"/>
  <c r="A894" i="4"/>
  <c r="B894" i="4" s="1"/>
  <c r="A895" i="4"/>
  <c r="B895" i="4" s="1"/>
  <c r="A896" i="4"/>
  <c r="B896" i="4" s="1"/>
  <c r="A897" i="4"/>
  <c r="B897" i="4" s="1"/>
  <c r="A898" i="4"/>
  <c r="B898" i="4" s="1"/>
  <c r="A899" i="4"/>
  <c r="B899" i="4" s="1"/>
  <c r="A900" i="4"/>
  <c r="B900" i="4" s="1"/>
  <c r="A901" i="4"/>
  <c r="B901" i="4" s="1"/>
  <c r="A902" i="4"/>
  <c r="B902" i="4" s="1"/>
  <c r="A903" i="4"/>
  <c r="B903" i="4" s="1"/>
  <c r="A904" i="4"/>
  <c r="B904" i="4" s="1"/>
  <c r="A905" i="4"/>
  <c r="B905" i="4" s="1"/>
  <c r="A906" i="4"/>
  <c r="B906" i="4" s="1"/>
  <c r="A907" i="4"/>
  <c r="B907" i="4" s="1"/>
  <c r="A908" i="4"/>
  <c r="B908" i="4" s="1"/>
  <c r="A909" i="4"/>
  <c r="B909" i="4" s="1"/>
  <c r="A910" i="4"/>
  <c r="B910" i="4" s="1"/>
  <c r="A911" i="4"/>
  <c r="B911" i="4" s="1"/>
  <c r="A912" i="4"/>
  <c r="B912" i="4" s="1"/>
  <c r="A913" i="4"/>
  <c r="B913" i="4" s="1"/>
  <c r="A914" i="4"/>
  <c r="B914" i="4" s="1"/>
  <c r="A915" i="4"/>
  <c r="B915" i="4" s="1"/>
  <c r="A916" i="4"/>
  <c r="B916" i="4" s="1"/>
  <c r="A917" i="4"/>
  <c r="B917" i="4" s="1"/>
  <c r="A918" i="4"/>
  <c r="B918" i="4" s="1"/>
  <c r="A919" i="4"/>
  <c r="B919" i="4" s="1"/>
  <c r="A920" i="4"/>
  <c r="B920" i="4" s="1"/>
  <c r="A921" i="4"/>
  <c r="B921" i="4" s="1"/>
  <c r="A922" i="4"/>
  <c r="B922" i="4" s="1"/>
  <c r="A923" i="4"/>
  <c r="B923" i="4" s="1"/>
  <c r="A924" i="4"/>
  <c r="B924" i="4" s="1"/>
  <c r="A925" i="4"/>
  <c r="B925" i="4" s="1"/>
  <c r="A926" i="4"/>
  <c r="B926" i="4" s="1"/>
  <c r="A927" i="4"/>
  <c r="B927" i="4" s="1"/>
  <c r="A928" i="4"/>
  <c r="B928" i="4" s="1"/>
  <c r="A929" i="4"/>
  <c r="B929" i="4" s="1"/>
  <c r="A930" i="4"/>
  <c r="B930" i="4" s="1"/>
  <c r="A931" i="4"/>
  <c r="B931" i="4" s="1"/>
  <c r="A932" i="4"/>
  <c r="B932" i="4" s="1"/>
  <c r="A933" i="4"/>
  <c r="B933" i="4" s="1"/>
  <c r="A934" i="4"/>
  <c r="B934" i="4" s="1"/>
  <c r="A935" i="4"/>
  <c r="B935" i="4" s="1"/>
  <c r="A936" i="4"/>
  <c r="B936" i="4" s="1"/>
  <c r="A937" i="4"/>
  <c r="B937" i="4" s="1"/>
  <c r="A938" i="4"/>
  <c r="B938" i="4" s="1"/>
  <c r="A939" i="4"/>
  <c r="B939" i="4" s="1"/>
  <c r="A940" i="4"/>
  <c r="B940" i="4" s="1"/>
  <c r="A941" i="4"/>
  <c r="B941" i="4" s="1"/>
  <c r="A942" i="4"/>
  <c r="B942" i="4" s="1"/>
  <c r="A943" i="4"/>
  <c r="B943" i="4" s="1"/>
  <c r="A944" i="4"/>
  <c r="B944" i="4" s="1"/>
  <c r="A945" i="4"/>
  <c r="B945" i="4" s="1"/>
  <c r="A946" i="4"/>
  <c r="B946" i="4" s="1"/>
  <c r="A947" i="4"/>
  <c r="B947" i="4" s="1"/>
  <c r="A948" i="4"/>
  <c r="B948" i="4" s="1"/>
  <c r="A949" i="4"/>
  <c r="B949" i="4" s="1"/>
  <c r="A950" i="4"/>
  <c r="B950" i="4" s="1"/>
  <c r="A951" i="4"/>
  <c r="B951" i="4" s="1"/>
  <c r="A952" i="4"/>
  <c r="B952" i="4" s="1"/>
  <c r="A953" i="4"/>
  <c r="B953" i="4" s="1"/>
  <c r="A954" i="4"/>
  <c r="B954" i="4" s="1"/>
  <c r="A955" i="4"/>
  <c r="B955" i="4" s="1"/>
  <c r="A956" i="4"/>
  <c r="B956" i="4" s="1"/>
  <c r="A957" i="4"/>
  <c r="B957" i="4" s="1"/>
  <c r="A958" i="4"/>
  <c r="B958" i="4" s="1"/>
  <c r="A959" i="4"/>
  <c r="B959" i="4" s="1"/>
  <c r="A960" i="4"/>
  <c r="B960" i="4" s="1"/>
  <c r="A961" i="4"/>
  <c r="B961" i="4" s="1"/>
  <c r="A962" i="4"/>
  <c r="B962" i="4" s="1"/>
  <c r="A963" i="4"/>
  <c r="B963" i="4" s="1"/>
  <c r="A964" i="4"/>
  <c r="B964" i="4" s="1"/>
  <c r="A965" i="4"/>
  <c r="B965" i="4" s="1"/>
  <c r="A966" i="4"/>
  <c r="B966" i="4" s="1"/>
  <c r="A967" i="4"/>
  <c r="B967" i="4" s="1"/>
  <c r="A968" i="4"/>
  <c r="B968" i="4" s="1"/>
  <c r="A969" i="4"/>
  <c r="B969" i="4" s="1"/>
  <c r="A970" i="4"/>
  <c r="B970" i="4" s="1"/>
  <c r="A971" i="4"/>
  <c r="B971" i="4" s="1"/>
  <c r="A972" i="4"/>
  <c r="B972" i="4" s="1"/>
  <c r="A973" i="4"/>
  <c r="B973" i="4" s="1"/>
  <c r="A974" i="4"/>
  <c r="B974" i="4" s="1"/>
  <c r="A975" i="4"/>
  <c r="B975" i="4" s="1"/>
  <c r="A976" i="4"/>
  <c r="B976" i="4" s="1"/>
  <c r="A977" i="4"/>
  <c r="B977" i="4" s="1"/>
  <c r="A978" i="4"/>
  <c r="B978" i="4" s="1"/>
  <c r="A979" i="4"/>
  <c r="B979" i="4" s="1"/>
  <c r="A980" i="4"/>
  <c r="B980" i="4" s="1"/>
  <c r="A981" i="4"/>
  <c r="B981" i="4" s="1"/>
  <c r="A982" i="4"/>
  <c r="B982" i="4" s="1"/>
  <c r="A983" i="4"/>
  <c r="B983" i="4" s="1"/>
  <c r="A984" i="4"/>
  <c r="B984" i="4" s="1"/>
  <c r="A985" i="4"/>
  <c r="B985" i="4" s="1"/>
  <c r="A986" i="4"/>
  <c r="B986" i="4" s="1"/>
  <c r="A987" i="4"/>
  <c r="B987" i="4" s="1"/>
  <c r="A988" i="4"/>
  <c r="B988" i="4" s="1"/>
  <c r="A989" i="4"/>
  <c r="B989" i="4" s="1"/>
  <c r="A990" i="4"/>
  <c r="B990" i="4" s="1"/>
  <c r="A991" i="4"/>
  <c r="B991" i="4" s="1"/>
  <c r="A992" i="4"/>
  <c r="B992" i="4" s="1"/>
  <c r="A993" i="4"/>
  <c r="B993" i="4" s="1"/>
  <c r="A994" i="4"/>
  <c r="B994" i="4" s="1"/>
  <c r="A995" i="4"/>
  <c r="B995" i="4" s="1"/>
  <c r="A996" i="4"/>
  <c r="B996" i="4" s="1"/>
  <c r="A997" i="4"/>
  <c r="B997" i="4" s="1"/>
  <c r="A998" i="4"/>
  <c r="B998" i="4" s="1"/>
  <c r="A999" i="4"/>
  <c r="B999" i="4" s="1"/>
  <c r="A1000" i="4"/>
  <c r="B1000" i="4" s="1"/>
  <c r="A1001" i="4"/>
  <c r="B1001" i="4" s="1"/>
  <c r="A1002" i="4"/>
  <c r="B1002" i="4" s="1"/>
  <c r="A1003" i="4"/>
  <c r="B1003" i="4" s="1"/>
  <c r="A1004" i="4"/>
  <c r="B1004" i="4" s="1"/>
  <c r="A1005" i="4"/>
  <c r="B1005" i="4" s="1"/>
  <c r="A1006" i="4"/>
  <c r="B1006" i="4" s="1"/>
  <c r="A1007" i="4"/>
  <c r="B1007" i="4" s="1"/>
  <c r="A1008" i="4"/>
  <c r="B1008" i="4" s="1"/>
  <c r="A1009" i="4"/>
  <c r="B1009" i="4" s="1"/>
  <c r="A1010" i="4"/>
  <c r="B1010" i="4" s="1"/>
  <c r="A1011" i="4"/>
  <c r="B1011" i="4" s="1"/>
  <c r="A1012" i="4"/>
  <c r="B1012" i="4" s="1"/>
  <c r="A1013" i="4"/>
  <c r="B1013" i="4" s="1"/>
  <c r="A1014" i="4"/>
  <c r="B1014" i="4" s="1"/>
  <c r="A1015" i="4"/>
  <c r="B1015" i="4" s="1"/>
  <c r="A1016" i="4"/>
  <c r="B1016" i="4" s="1"/>
  <c r="A1017" i="4"/>
  <c r="B1017" i="4" s="1"/>
  <c r="A1018" i="4"/>
  <c r="B1018" i="4" s="1"/>
  <c r="A1019" i="4"/>
  <c r="B1019" i="4" s="1"/>
  <c r="A1020" i="4"/>
  <c r="B1020" i="4" s="1"/>
  <c r="A1021" i="4"/>
  <c r="B1021" i="4" s="1"/>
  <c r="A1022" i="4"/>
  <c r="B1022" i="4" s="1"/>
  <c r="A1023" i="4"/>
  <c r="B1023" i="4" s="1"/>
  <c r="A1024" i="4"/>
  <c r="B1024" i="4" s="1"/>
  <c r="A1025" i="4"/>
  <c r="B1025" i="4" s="1"/>
  <c r="A1026" i="4"/>
  <c r="B1026" i="4" s="1"/>
  <c r="A1027" i="4"/>
  <c r="B1027" i="4" s="1"/>
  <c r="A1028" i="4"/>
  <c r="B1028" i="4" s="1"/>
  <c r="A1029" i="4"/>
  <c r="B1029" i="4" s="1"/>
  <c r="A1030" i="4"/>
  <c r="B1030" i="4" s="1"/>
  <c r="A1031" i="4"/>
  <c r="B1031" i="4" s="1"/>
  <c r="A1032" i="4"/>
  <c r="B1032" i="4" s="1"/>
  <c r="A1033" i="4"/>
  <c r="B1033" i="4" s="1"/>
  <c r="A1034" i="4"/>
  <c r="B1034" i="4" s="1"/>
  <c r="A1035" i="4"/>
  <c r="B1035" i="4" s="1"/>
  <c r="A1036" i="4"/>
  <c r="B1036" i="4" s="1"/>
  <c r="A1037" i="4"/>
  <c r="B1037" i="4" s="1"/>
  <c r="A1038" i="4"/>
  <c r="B1038" i="4" s="1"/>
  <c r="A1039" i="4"/>
  <c r="B1039" i="4" s="1"/>
  <c r="A1040" i="4"/>
  <c r="B1040" i="4" s="1"/>
  <c r="A1041" i="4"/>
  <c r="B1041" i="4" s="1"/>
  <c r="A1042" i="4"/>
  <c r="B1042" i="4" s="1"/>
  <c r="A1043" i="4"/>
  <c r="B1043" i="4" s="1"/>
  <c r="A1044" i="4"/>
  <c r="B1044" i="4" s="1"/>
  <c r="A1045" i="4"/>
  <c r="B1045" i="4" s="1"/>
  <c r="A1046" i="4"/>
  <c r="B1046" i="4" s="1"/>
  <c r="A1047" i="4"/>
  <c r="B1047" i="4" s="1"/>
  <c r="A1048" i="4"/>
  <c r="B1048" i="4" s="1"/>
  <c r="A1049" i="4"/>
  <c r="B1049" i="4" s="1"/>
  <c r="A1050" i="4"/>
  <c r="B1050" i="4" s="1"/>
  <c r="A1051" i="4"/>
  <c r="B1051" i="4" s="1"/>
  <c r="A1052" i="4"/>
  <c r="B1052" i="4" s="1"/>
  <c r="A1053" i="4"/>
  <c r="B1053" i="4" s="1"/>
  <c r="A1054" i="4"/>
  <c r="B1054" i="4" s="1"/>
  <c r="A1055" i="4"/>
  <c r="B1055" i="4" s="1"/>
  <c r="A1056" i="4"/>
  <c r="B1056" i="4" s="1"/>
  <c r="A1057" i="4"/>
  <c r="B1057" i="4" s="1"/>
  <c r="A1058" i="4"/>
  <c r="B1058" i="4" s="1"/>
  <c r="A1059" i="4"/>
  <c r="B1059" i="4" s="1"/>
  <c r="A1060" i="4"/>
  <c r="B1060" i="4" s="1"/>
  <c r="A1061" i="4"/>
  <c r="B1061" i="4" s="1"/>
  <c r="A1062" i="4"/>
  <c r="B1062" i="4" s="1"/>
  <c r="A1063" i="4"/>
  <c r="B1063" i="4" s="1"/>
  <c r="A1064" i="4"/>
  <c r="B1064" i="4" s="1"/>
  <c r="A1065" i="4"/>
  <c r="B1065" i="4" s="1"/>
  <c r="A1066" i="4"/>
  <c r="B1066" i="4" s="1"/>
  <c r="A1067" i="4"/>
  <c r="B1067" i="4" s="1"/>
  <c r="A1068" i="4"/>
  <c r="B1068" i="4" s="1"/>
  <c r="A1069" i="4"/>
  <c r="B1069" i="4" s="1"/>
  <c r="A1070" i="4"/>
  <c r="B1070" i="4" s="1"/>
  <c r="A1071" i="4"/>
  <c r="B1071" i="4" s="1"/>
  <c r="A1072" i="4"/>
  <c r="B1072" i="4" s="1"/>
  <c r="A1073" i="4"/>
  <c r="B1073" i="4" s="1"/>
  <c r="A1074" i="4"/>
  <c r="B1074" i="4" s="1"/>
  <c r="A1075" i="4"/>
  <c r="B1075" i="4" s="1"/>
  <c r="A1076" i="4"/>
  <c r="B1076" i="4" s="1"/>
  <c r="A1077" i="4"/>
  <c r="B1077" i="4" s="1"/>
  <c r="A1078" i="4"/>
  <c r="B1078" i="4" s="1"/>
  <c r="A1079" i="4"/>
  <c r="B1079" i="4" s="1"/>
  <c r="A1080" i="4"/>
  <c r="B1080" i="4" s="1"/>
  <c r="A1081" i="4"/>
  <c r="B1081" i="4" s="1"/>
  <c r="A1082" i="4"/>
  <c r="B1082" i="4" s="1"/>
  <c r="A1083" i="4"/>
  <c r="B1083" i="4" s="1"/>
  <c r="A1084" i="4"/>
  <c r="B1084" i="4" s="1"/>
  <c r="A1085" i="4"/>
  <c r="B1085" i="4" s="1"/>
  <c r="A1086" i="4"/>
  <c r="B1086" i="4" s="1"/>
  <c r="A1087" i="4"/>
  <c r="B1087" i="4" s="1"/>
  <c r="A1088" i="4"/>
  <c r="B1088" i="4" s="1"/>
  <c r="A1089" i="4"/>
  <c r="B1089" i="4" s="1"/>
  <c r="A1090" i="4"/>
  <c r="B1090" i="4" s="1"/>
  <c r="A1091" i="4"/>
  <c r="B1091" i="4" s="1"/>
  <c r="A1092" i="4"/>
  <c r="B1092" i="4" s="1"/>
  <c r="A1093" i="4"/>
  <c r="B1093" i="4" s="1"/>
  <c r="A1094" i="4"/>
  <c r="B1094" i="4" s="1"/>
  <c r="A1095" i="4"/>
  <c r="B1095" i="4" s="1"/>
  <c r="A1096" i="4"/>
  <c r="B1096" i="4" s="1"/>
  <c r="A1097" i="4"/>
  <c r="B1097" i="4" s="1"/>
  <c r="A1098" i="4"/>
  <c r="B1098" i="4" s="1"/>
  <c r="A1099" i="4"/>
  <c r="B1099" i="4" s="1"/>
  <c r="A1100" i="4"/>
  <c r="B1100" i="4" s="1"/>
  <c r="A1101" i="4"/>
  <c r="B1101" i="4" s="1"/>
  <c r="A1102" i="4"/>
  <c r="B1102" i="4" s="1"/>
  <c r="A1103" i="4"/>
  <c r="B1103" i="4" s="1"/>
  <c r="A1104" i="4"/>
  <c r="B1104" i="4" s="1"/>
  <c r="A1105" i="4"/>
  <c r="B1105" i="4" s="1"/>
  <c r="A1106" i="4"/>
  <c r="B1106" i="4" s="1"/>
  <c r="A1107" i="4"/>
  <c r="B1107" i="4" s="1"/>
  <c r="A1108" i="4"/>
  <c r="B1108" i="4" s="1"/>
  <c r="A1109" i="4"/>
  <c r="B1109" i="4" s="1"/>
  <c r="A1110" i="4"/>
  <c r="B1110" i="4" s="1"/>
  <c r="A1111" i="4"/>
  <c r="B1111" i="4" s="1"/>
  <c r="A1112" i="4"/>
  <c r="B1112" i="4" s="1"/>
  <c r="A1113" i="4"/>
  <c r="B1113" i="4" s="1"/>
  <c r="A1114" i="4"/>
  <c r="B1114" i="4" s="1"/>
  <c r="A1115" i="4"/>
  <c r="B1115" i="4" s="1"/>
  <c r="A1116" i="4"/>
  <c r="B1116" i="4" s="1"/>
  <c r="A1117" i="4"/>
  <c r="B1117" i="4" s="1"/>
  <c r="A1118" i="4"/>
  <c r="B1118" i="4" s="1"/>
  <c r="A1119" i="4"/>
  <c r="B1119" i="4" s="1"/>
  <c r="A1120" i="4"/>
  <c r="B1120" i="4" s="1"/>
  <c r="A1121" i="4"/>
  <c r="B1121" i="4" s="1"/>
  <c r="A1122" i="4"/>
  <c r="B1122" i="4" s="1"/>
  <c r="A1123" i="4"/>
  <c r="B1123" i="4" s="1"/>
  <c r="A1124" i="4"/>
  <c r="B1124" i="4" s="1"/>
  <c r="A1125" i="4"/>
  <c r="B1125" i="4" s="1"/>
  <c r="A1126" i="4"/>
  <c r="B1126" i="4" s="1"/>
  <c r="A1127" i="4"/>
  <c r="B1127" i="4" s="1"/>
  <c r="A1128" i="4"/>
  <c r="B1128" i="4" s="1"/>
  <c r="A1129" i="4"/>
  <c r="B1129" i="4" s="1"/>
  <c r="A1130" i="4"/>
  <c r="B1130" i="4" s="1"/>
  <c r="A1131" i="4"/>
  <c r="B1131" i="4" s="1"/>
  <c r="A1132" i="4"/>
  <c r="B1132" i="4" s="1"/>
  <c r="A1133" i="4"/>
  <c r="B1133" i="4" s="1"/>
  <c r="A1134" i="4"/>
  <c r="B1134" i="4" s="1"/>
  <c r="A1135" i="4"/>
  <c r="B1135" i="4" s="1"/>
  <c r="A1136" i="4"/>
  <c r="B1136" i="4" s="1"/>
  <c r="A1137" i="4"/>
  <c r="B1137" i="4" s="1"/>
  <c r="A1138" i="4"/>
  <c r="B1138" i="4" s="1"/>
  <c r="A1139" i="4"/>
  <c r="B1139" i="4" s="1"/>
  <c r="A1140" i="4"/>
  <c r="B1140" i="4" s="1"/>
  <c r="A1141" i="4"/>
  <c r="B1141" i="4" s="1"/>
  <c r="A1142" i="4"/>
  <c r="B1142" i="4" s="1"/>
  <c r="A1143" i="4"/>
  <c r="B1143" i="4" s="1"/>
  <c r="A1144" i="4"/>
  <c r="B1144" i="4" s="1"/>
  <c r="A1145" i="4"/>
  <c r="B1145" i="4" s="1"/>
  <c r="A1146" i="4"/>
  <c r="B1146" i="4" s="1"/>
  <c r="A1147" i="4"/>
  <c r="B1147" i="4" s="1"/>
  <c r="A1148" i="4"/>
  <c r="B1148" i="4" s="1"/>
  <c r="A1149" i="4"/>
  <c r="B1149" i="4" s="1"/>
  <c r="A1150" i="4"/>
  <c r="B1150" i="4" s="1"/>
  <c r="A1151" i="4"/>
  <c r="B1151" i="4" s="1"/>
  <c r="A1152" i="4"/>
  <c r="B1152" i="4" s="1"/>
  <c r="A1153" i="4"/>
  <c r="B1153" i="4" s="1"/>
  <c r="A1154" i="4"/>
  <c r="B1154" i="4" s="1"/>
  <c r="A1155" i="4"/>
  <c r="B1155" i="4" s="1"/>
  <c r="A1156" i="4"/>
  <c r="B1156" i="4" s="1"/>
  <c r="A1157" i="4"/>
  <c r="B1157" i="4" s="1"/>
  <c r="A1158" i="4"/>
  <c r="B1158" i="4" s="1"/>
  <c r="A1159" i="4"/>
  <c r="B1159" i="4" s="1"/>
  <c r="A1160" i="4"/>
  <c r="B1160" i="4" s="1"/>
  <c r="A1161" i="4"/>
  <c r="B1161" i="4" s="1"/>
  <c r="A1162" i="4"/>
  <c r="B1162" i="4" s="1"/>
  <c r="A1163" i="4"/>
  <c r="B1163" i="4" s="1"/>
  <c r="A1164" i="4"/>
  <c r="B1164" i="4" s="1"/>
  <c r="A1165" i="4"/>
  <c r="B1165" i="4" s="1"/>
  <c r="A1166" i="4"/>
  <c r="B1166" i="4" s="1"/>
  <c r="A1167" i="4"/>
  <c r="B1167" i="4" s="1"/>
  <c r="A1168" i="4"/>
  <c r="B1168" i="4" s="1"/>
  <c r="A1169" i="4"/>
  <c r="B1169" i="4" s="1"/>
  <c r="A1170" i="4"/>
  <c r="B1170" i="4" s="1"/>
  <c r="A1171" i="4"/>
  <c r="B1171" i="4" s="1"/>
  <c r="A1172" i="4"/>
  <c r="B1172" i="4" s="1"/>
  <c r="A1173" i="4"/>
  <c r="B1173" i="4" s="1"/>
  <c r="A1174" i="4"/>
  <c r="B1174" i="4" s="1"/>
  <c r="A1175" i="4"/>
  <c r="B1175" i="4" s="1"/>
  <c r="A1176" i="4"/>
  <c r="B1176" i="4" s="1"/>
  <c r="A1177" i="4"/>
  <c r="B1177" i="4" s="1"/>
  <c r="A1178" i="4"/>
  <c r="B1178" i="4" s="1"/>
  <c r="A1179" i="4"/>
  <c r="B1179" i="4" s="1"/>
  <c r="A1180" i="4"/>
  <c r="B1180" i="4" s="1"/>
  <c r="A1181" i="4"/>
  <c r="B1181" i="4" s="1"/>
  <c r="A1182" i="4"/>
  <c r="B1182" i="4" s="1"/>
  <c r="A1183" i="4"/>
  <c r="B1183" i="4" s="1"/>
  <c r="A1184" i="4"/>
  <c r="B1184" i="4" s="1"/>
  <c r="A1185" i="4"/>
  <c r="B1185" i="4" s="1"/>
  <c r="A1186" i="4"/>
  <c r="B1186" i="4" s="1"/>
  <c r="A1187" i="4"/>
  <c r="B1187" i="4" s="1"/>
  <c r="A1188" i="4"/>
  <c r="B1188" i="4" s="1"/>
  <c r="A1189" i="4"/>
  <c r="B1189" i="4" s="1"/>
  <c r="A1190" i="4"/>
  <c r="B1190" i="4" s="1"/>
  <c r="A1191" i="4"/>
  <c r="B1191" i="4" s="1"/>
  <c r="A1192" i="4"/>
  <c r="B1192" i="4" s="1"/>
  <c r="A1193" i="4"/>
  <c r="B1193" i="4" s="1"/>
  <c r="A1194" i="4"/>
  <c r="B1194" i="4" s="1"/>
  <c r="A1195" i="4"/>
  <c r="B1195" i="4" s="1"/>
  <c r="A1196" i="4"/>
  <c r="B1196" i="4" s="1"/>
  <c r="A1197" i="4"/>
  <c r="B1197" i="4" s="1"/>
  <c r="A1198" i="4"/>
  <c r="B1198" i="4" s="1"/>
  <c r="A1199" i="4"/>
  <c r="B1199" i="4" s="1"/>
  <c r="A1200" i="4"/>
  <c r="B1200" i="4" s="1"/>
  <c r="A1201" i="4"/>
  <c r="B1201" i="4" s="1"/>
  <c r="A1202" i="4"/>
  <c r="B1202" i="4" s="1"/>
  <c r="A1203" i="4"/>
  <c r="B1203" i="4" s="1"/>
  <c r="A1204" i="4"/>
  <c r="B1204" i="4" s="1"/>
  <c r="A1205" i="4"/>
  <c r="B1205" i="4" s="1"/>
  <c r="A1206" i="4"/>
  <c r="B1206" i="4" s="1"/>
  <c r="A1207" i="4"/>
  <c r="B1207" i="4" s="1"/>
  <c r="A1208" i="4"/>
  <c r="B1208" i="4" s="1"/>
  <c r="A1209" i="4"/>
  <c r="B1209" i="4" s="1"/>
  <c r="A1210" i="4"/>
  <c r="B1210" i="4" s="1"/>
  <c r="A1211" i="4"/>
  <c r="B1211" i="4" s="1"/>
  <c r="A1212" i="4"/>
  <c r="B1212" i="4" s="1"/>
  <c r="A1213" i="4"/>
  <c r="B1213" i="4" s="1"/>
  <c r="A1214" i="4"/>
  <c r="B1214" i="4" s="1"/>
  <c r="A1215" i="4"/>
  <c r="B1215" i="4" s="1"/>
  <c r="A1216" i="4"/>
  <c r="B1216" i="4" s="1"/>
  <c r="A1217" i="4"/>
  <c r="B1217" i="4" s="1"/>
  <c r="A1218" i="4"/>
  <c r="B1218" i="4" s="1"/>
  <c r="A1219" i="4"/>
  <c r="B1219" i="4" s="1"/>
  <c r="A1220" i="4"/>
  <c r="B1220" i="4" s="1"/>
  <c r="A1221" i="4"/>
  <c r="B1221" i="4" s="1"/>
  <c r="A1222" i="4"/>
  <c r="B1222" i="4" s="1"/>
  <c r="A1223" i="4"/>
  <c r="B1223" i="4" s="1"/>
  <c r="A1224" i="4"/>
  <c r="B1224" i="4" s="1"/>
  <c r="A1225" i="4"/>
  <c r="B1225" i="4" s="1"/>
  <c r="A1226" i="4"/>
  <c r="B1226" i="4" s="1"/>
  <c r="A1227" i="4"/>
  <c r="B1227" i="4" s="1"/>
  <c r="A1228" i="4"/>
  <c r="B1228" i="4" s="1"/>
  <c r="A1229" i="4"/>
  <c r="B1229" i="4" s="1"/>
  <c r="A1230" i="4"/>
  <c r="B1230" i="4" s="1"/>
  <c r="A1231" i="4"/>
  <c r="B1231" i="4" s="1"/>
  <c r="A1232" i="4"/>
  <c r="B1232" i="4" s="1"/>
  <c r="A1233" i="4"/>
  <c r="B1233" i="4" s="1"/>
  <c r="A1234" i="4"/>
  <c r="B1234" i="4" s="1"/>
  <c r="A1235" i="4"/>
  <c r="B1235" i="4" s="1"/>
  <c r="A1236" i="4"/>
  <c r="B1236" i="4" s="1"/>
  <c r="A1237" i="4"/>
  <c r="B1237" i="4" s="1"/>
  <c r="A1238" i="4"/>
  <c r="B1238" i="4" s="1"/>
  <c r="A1239" i="4"/>
  <c r="B1239" i="4" s="1"/>
  <c r="A1240" i="4"/>
  <c r="B1240" i="4" s="1"/>
  <c r="A1241" i="4"/>
  <c r="B1241" i="4" s="1"/>
  <c r="A1242" i="4"/>
  <c r="B1242" i="4" s="1"/>
  <c r="A1243" i="4"/>
  <c r="B1243" i="4" s="1"/>
  <c r="A1244" i="4"/>
  <c r="B1244" i="4" s="1"/>
  <c r="A1245" i="4"/>
  <c r="B1245" i="4" s="1"/>
  <c r="A1246" i="4"/>
  <c r="B1246" i="4" s="1"/>
  <c r="A1247" i="4"/>
  <c r="B1247" i="4" s="1"/>
  <c r="A1248" i="4"/>
  <c r="B1248" i="4" s="1"/>
  <c r="A1249" i="4"/>
  <c r="B1249" i="4" s="1"/>
  <c r="A1250" i="4"/>
  <c r="B1250" i="4" s="1"/>
  <c r="A1251" i="4"/>
  <c r="B1251" i="4" s="1"/>
  <c r="A1252" i="4"/>
  <c r="B1252" i="4" s="1"/>
  <c r="A1253" i="4"/>
  <c r="B1253" i="4" s="1"/>
  <c r="A1254" i="4"/>
  <c r="B1254" i="4" s="1"/>
  <c r="A1255" i="4"/>
  <c r="B1255" i="4" s="1"/>
  <c r="A1256" i="4"/>
  <c r="B1256" i="4" s="1"/>
  <c r="A1257" i="4"/>
  <c r="B1257" i="4" s="1"/>
  <c r="A1258" i="4"/>
  <c r="B1258" i="4" s="1"/>
  <c r="A1259" i="4"/>
  <c r="B1259" i="4" s="1"/>
  <c r="A1260" i="4"/>
  <c r="B1260" i="4" s="1"/>
  <c r="A1261" i="4"/>
  <c r="B1261" i="4" s="1"/>
  <c r="A1262" i="4"/>
  <c r="B1262" i="4" s="1"/>
  <c r="A1263" i="4"/>
  <c r="B1263" i="4" s="1"/>
  <c r="A1264" i="4"/>
  <c r="B1264" i="4" s="1"/>
  <c r="A1265" i="4"/>
  <c r="B1265" i="4" s="1"/>
  <c r="A1266" i="4"/>
  <c r="B1266" i="4" s="1"/>
  <c r="A1267" i="4"/>
  <c r="B1267" i="4" s="1"/>
  <c r="A1268" i="4"/>
  <c r="B1268" i="4" s="1"/>
  <c r="A1269" i="4"/>
  <c r="B1269" i="4" s="1"/>
  <c r="A1270" i="4"/>
  <c r="B1270" i="4" s="1"/>
  <c r="A1271" i="4"/>
  <c r="B1271" i="4" s="1"/>
  <c r="A1272" i="4"/>
  <c r="B1272" i="4" s="1"/>
  <c r="A1273" i="4"/>
  <c r="B1273" i="4" s="1"/>
  <c r="A1274" i="4"/>
  <c r="B1274" i="4" s="1"/>
  <c r="A1275" i="4"/>
  <c r="B1275" i="4" s="1"/>
  <c r="A1276" i="4"/>
  <c r="B1276" i="4" s="1"/>
  <c r="A1277" i="4"/>
  <c r="B1277" i="4" s="1"/>
  <c r="A1278" i="4"/>
  <c r="B1278" i="4" s="1"/>
  <c r="A1279" i="4"/>
  <c r="B1279" i="4" s="1"/>
  <c r="A1280" i="4"/>
  <c r="B1280" i="4" s="1"/>
  <c r="A1281" i="4"/>
  <c r="B1281" i="4" s="1"/>
  <c r="A1282" i="4"/>
  <c r="B1282" i="4" s="1"/>
  <c r="A1283" i="4"/>
  <c r="B1283" i="4" s="1"/>
  <c r="A1284" i="4"/>
  <c r="B1284" i="4" s="1"/>
  <c r="A1285" i="4"/>
  <c r="B1285" i="4" s="1"/>
  <c r="A1286" i="4"/>
  <c r="B1286" i="4" s="1"/>
  <c r="A1287" i="4"/>
  <c r="B1287" i="4" s="1"/>
  <c r="A1288" i="4"/>
  <c r="B1288" i="4" s="1"/>
  <c r="A1289" i="4"/>
  <c r="B1289" i="4" s="1"/>
  <c r="A1290" i="4"/>
  <c r="B1290" i="4" s="1"/>
  <c r="A1291" i="4"/>
  <c r="B1291" i="4" s="1"/>
  <c r="A1292" i="4"/>
  <c r="B1292" i="4" s="1"/>
  <c r="A1293" i="4"/>
  <c r="B1293" i="4" s="1"/>
  <c r="A1294" i="4"/>
  <c r="B1294" i="4" s="1"/>
  <c r="A1295" i="4"/>
  <c r="B1295" i="4" s="1"/>
  <c r="A1296" i="4"/>
  <c r="B1296" i="4" s="1"/>
  <c r="A1297" i="4"/>
  <c r="B1297" i="4" s="1"/>
  <c r="A1298" i="4"/>
  <c r="B1298" i="4" s="1"/>
  <c r="A1299" i="4"/>
  <c r="B1299" i="4" s="1"/>
  <c r="A1300" i="4"/>
  <c r="B1300" i="4" s="1"/>
  <c r="A1301" i="4"/>
  <c r="B1301" i="4" s="1"/>
  <c r="A1302" i="4"/>
  <c r="B1302" i="4" s="1"/>
  <c r="A1303" i="4"/>
  <c r="B1303" i="4" s="1"/>
  <c r="A1304" i="4"/>
  <c r="B1304" i="4" s="1"/>
  <c r="A1305" i="4"/>
  <c r="B1305" i="4" s="1"/>
  <c r="A1306" i="4"/>
  <c r="B1306" i="4" s="1"/>
  <c r="A1307" i="4"/>
  <c r="B1307" i="4" s="1"/>
  <c r="A1308" i="4"/>
  <c r="B1308" i="4" s="1"/>
  <c r="A1309" i="4"/>
  <c r="B1309" i="4" s="1"/>
  <c r="A1310" i="4"/>
  <c r="B1310" i="4" s="1"/>
  <c r="A1311" i="4"/>
  <c r="B1311" i="4" s="1"/>
  <c r="A1312" i="4"/>
  <c r="B1312" i="4" s="1"/>
  <c r="A1313" i="4"/>
  <c r="B1313" i="4" s="1"/>
  <c r="A1314" i="4"/>
  <c r="B1314" i="4" s="1"/>
  <c r="A1315" i="4"/>
  <c r="B1315" i="4" s="1"/>
  <c r="A1316" i="4"/>
  <c r="B1316" i="4" s="1"/>
  <c r="A1317" i="4"/>
  <c r="B1317" i="4" s="1"/>
  <c r="A1318" i="4"/>
  <c r="B1318" i="4" s="1"/>
  <c r="A1319" i="4"/>
  <c r="B1319" i="4" s="1"/>
  <c r="A1320" i="4"/>
  <c r="B1320" i="4" s="1"/>
  <c r="A1321" i="4"/>
  <c r="B1321" i="4" s="1"/>
  <c r="A1322" i="4"/>
  <c r="B1322" i="4" s="1"/>
  <c r="A1323" i="4"/>
  <c r="B1323" i="4" s="1"/>
  <c r="A1324" i="4"/>
  <c r="B1324" i="4" s="1"/>
  <c r="A1325" i="4"/>
  <c r="B1325" i="4" s="1"/>
  <c r="A1326" i="4"/>
  <c r="B1326" i="4" s="1"/>
  <c r="A1327" i="4"/>
  <c r="B1327" i="4" s="1"/>
  <c r="A1328" i="4"/>
  <c r="B1328" i="4" s="1"/>
  <c r="A1329" i="4"/>
  <c r="B1329" i="4" s="1"/>
  <c r="A1330" i="4"/>
  <c r="B1330" i="4" s="1"/>
  <c r="A1331" i="4"/>
  <c r="B1331" i="4" s="1"/>
  <c r="A1332" i="4"/>
  <c r="B1332" i="4" s="1"/>
  <c r="A1333" i="4"/>
  <c r="B1333" i="4" s="1"/>
  <c r="A1334" i="4"/>
  <c r="B1334" i="4" s="1"/>
  <c r="A1335" i="4"/>
  <c r="B1335" i="4" s="1"/>
  <c r="A1336" i="4"/>
  <c r="B1336" i="4" s="1"/>
  <c r="A1337" i="4"/>
  <c r="B1337" i="4" s="1"/>
  <c r="A1338" i="4"/>
  <c r="B1338" i="4" s="1"/>
  <c r="A1339" i="4"/>
  <c r="B1339" i="4" s="1"/>
  <c r="A1340" i="4"/>
  <c r="B1340" i="4" s="1"/>
  <c r="A1341" i="4"/>
  <c r="B1341" i="4" s="1"/>
  <c r="A1342" i="4"/>
  <c r="B1342" i="4" s="1"/>
  <c r="A1343" i="4"/>
  <c r="B1343" i="4" s="1"/>
  <c r="A1344" i="4"/>
  <c r="B1344" i="4" s="1"/>
  <c r="A1345" i="4"/>
  <c r="B1345" i="4" s="1"/>
  <c r="A1346" i="4"/>
  <c r="B1346" i="4" s="1"/>
  <c r="A1347" i="4"/>
  <c r="B1347" i="4" s="1"/>
  <c r="A1348" i="4"/>
  <c r="B1348" i="4" s="1"/>
  <c r="A1349" i="4"/>
  <c r="B1349" i="4" s="1"/>
  <c r="A1350" i="4"/>
  <c r="B1350" i="4" s="1"/>
  <c r="A1351" i="4"/>
  <c r="B1351" i="4" s="1"/>
  <c r="A1352" i="4"/>
  <c r="B1352" i="4" s="1"/>
  <c r="A1353" i="4"/>
  <c r="B1353" i="4" s="1"/>
  <c r="A1354" i="4"/>
  <c r="B1354" i="4" s="1"/>
  <c r="A1355" i="4"/>
  <c r="B1355" i="4" s="1"/>
  <c r="A1356" i="4"/>
  <c r="B1356" i="4" s="1"/>
  <c r="A1357" i="4"/>
  <c r="B1357" i="4" s="1"/>
  <c r="A1358" i="4"/>
  <c r="B1358" i="4" s="1"/>
  <c r="A1359" i="4"/>
  <c r="B1359" i="4" s="1"/>
  <c r="A1360" i="4"/>
  <c r="B1360" i="4" s="1"/>
  <c r="A1361" i="4"/>
  <c r="B1361" i="4" s="1"/>
  <c r="A1362" i="4"/>
  <c r="B1362" i="4" s="1"/>
  <c r="A1363" i="4"/>
  <c r="B1363" i="4" s="1"/>
  <c r="A1364" i="4"/>
  <c r="B1364" i="4" s="1"/>
  <c r="A1365" i="4"/>
  <c r="B1365" i="4" s="1"/>
  <c r="A1366" i="4"/>
  <c r="B1366" i="4" s="1"/>
  <c r="A1367" i="4"/>
  <c r="B1367" i="4" s="1"/>
  <c r="A1368" i="4"/>
  <c r="B1368" i="4" s="1"/>
  <c r="A1369" i="4"/>
  <c r="B1369" i="4" s="1"/>
  <c r="A1370" i="4"/>
  <c r="B1370" i="4" s="1"/>
  <c r="A1371" i="4"/>
  <c r="B1371" i="4" s="1"/>
  <c r="A1372" i="4"/>
  <c r="B1372" i="4" s="1"/>
  <c r="A1373" i="4"/>
  <c r="B1373" i="4" s="1"/>
  <c r="A1374" i="4"/>
  <c r="B1374" i="4" s="1"/>
  <c r="A1375" i="4"/>
  <c r="B1375" i="4" s="1"/>
  <c r="A1376" i="4"/>
  <c r="B1376" i="4" s="1"/>
  <c r="A1377" i="4"/>
  <c r="B1377" i="4" s="1"/>
  <c r="A1378" i="4"/>
  <c r="B1378" i="4" s="1"/>
  <c r="A1379" i="4"/>
  <c r="B1379" i="4" s="1"/>
  <c r="A1380" i="4"/>
  <c r="B1380" i="4" s="1"/>
  <c r="A1381" i="4"/>
  <c r="B1381" i="4" s="1"/>
  <c r="A1382" i="4"/>
  <c r="B1382" i="4" s="1"/>
  <c r="A1383" i="4"/>
  <c r="B1383" i="4" s="1"/>
  <c r="A1384" i="4"/>
  <c r="B1384" i="4" s="1"/>
  <c r="A1385" i="4"/>
  <c r="B1385" i="4" s="1"/>
  <c r="A1386" i="4"/>
  <c r="B1386" i="4" s="1"/>
  <c r="A1387" i="4"/>
  <c r="B1387" i="4" s="1"/>
  <c r="A1388" i="4"/>
  <c r="B1388" i="4" s="1"/>
  <c r="A1389" i="4"/>
  <c r="B1389" i="4" s="1"/>
  <c r="A1390" i="4"/>
  <c r="B1390" i="4" s="1"/>
  <c r="A1391" i="4"/>
  <c r="B1391" i="4" s="1"/>
  <c r="A1392" i="4"/>
  <c r="B1392" i="4" s="1"/>
  <c r="A1393" i="4"/>
  <c r="B1393" i="4" s="1"/>
  <c r="A1394" i="4"/>
  <c r="B1394" i="4" s="1"/>
  <c r="A1395" i="4"/>
  <c r="B1395" i="4" s="1"/>
  <c r="A1396" i="4"/>
  <c r="B1396" i="4" s="1"/>
  <c r="A1397" i="4"/>
  <c r="B1397" i="4" s="1"/>
  <c r="A1398" i="4"/>
  <c r="B1398" i="4" s="1"/>
  <c r="A1399" i="4"/>
  <c r="B1399" i="4" s="1"/>
  <c r="A1400" i="4"/>
  <c r="B1400" i="4" s="1"/>
  <c r="A1401" i="4"/>
  <c r="B1401" i="4" s="1"/>
  <c r="A1402" i="4"/>
  <c r="B1402" i="4" s="1"/>
  <c r="A1403" i="4"/>
  <c r="B1403" i="4" s="1"/>
  <c r="A1404" i="4"/>
  <c r="B1404" i="4" s="1"/>
  <c r="A1405" i="4"/>
  <c r="B1405" i="4" s="1"/>
  <c r="A1406" i="4"/>
  <c r="B1406" i="4" s="1"/>
  <c r="A1407" i="4"/>
  <c r="B1407" i="4" s="1"/>
  <c r="A1408" i="4"/>
  <c r="B1408" i="4" s="1"/>
  <c r="A1409" i="4"/>
  <c r="B1409" i="4" s="1"/>
  <c r="A1410" i="4"/>
  <c r="B1410" i="4" s="1"/>
  <c r="A1411" i="4"/>
  <c r="B1411" i="4" s="1"/>
  <c r="A1412" i="4"/>
  <c r="B1412" i="4" s="1"/>
  <c r="A1413" i="4"/>
  <c r="B1413" i="4" s="1"/>
  <c r="A1414" i="4"/>
  <c r="B1414" i="4" s="1"/>
  <c r="A1415" i="4"/>
  <c r="B1415" i="4" s="1"/>
  <c r="A1416" i="4"/>
  <c r="B1416" i="4" s="1"/>
  <c r="A1417" i="4"/>
  <c r="B1417" i="4" s="1"/>
  <c r="A1418" i="4"/>
  <c r="B1418" i="4" s="1"/>
  <c r="A1419" i="4"/>
  <c r="B1419" i="4" s="1"/>
  <c r="A1420" i="4"/>
  <c r="B1420" i="4" s="1"/>
  <c r="A1421" i="4"/>
  <c r="B1421" i="4" s="1"/>
  <c r="A1422" i="4"/>
  <c r="B1422" i="4" s="1"/>
  <c r="A1423" i="4"/>
  <c r="B1423" i="4" s="1"/>
  <c r="A1424" i="4"/>
  <c r="B1424" i="4" s="1"/>
  <c r="A1425" i="4"/>
  <c r="B1425" i="4" s="1"/>
  <c r="A1426" i="4"/>
  <c r="B1426" i="4" s="1"/>
  <c r="A1427" i="4"/>
  <c r="B1427" i="4" s="1"/>
  <c r="A1428" i="4"/>
  <c r="B1428" i="4" s="1"/>
  <c r="A1429" i="4"/>
  <c r="B1429" i="4" s="1"/>
  <c r="A1430" i="4"/>
  <c r="B1430" i="4" s="1"/>
  <c r="A1431" i="4"/>
  <c r="B1431" i="4" s="1"/>
  <c r="A1432" i="4"/>
  <c r="B1432" i="4" s="1"/>
  <c r="A1433" i="4"/>
  <c r="B1433" i="4" s="1"/>
  <c r="A1434" i="4"/>
  <c r="B1434" i="4" s="1"/>
  <c r="A1435" i="4"/>
  <c r="B1435" i="4" s="1"/>
  <c r="A1436" i="4"/>
  <c r="B1436" i="4" s="1"/>
  <c r="A1437" i="4"/>
  <c r="B1437" i="4" s="1"/>
  <c r="A1438" i="4"/>
  <c r="B1438" i="4" s="1"/>
  <c r="A1439" i="4"/>
  <c r="B1439" i="4" s="1"/>
  <c r="A1440" i="4"/>
  <c r="B1440" i="4" s="1"/>
  <c r="A1441" i="4"/>
  <c r="B1441" i="4" s="1"/>
  <c r="A1442" i="4"/>
  <c r="B1442" i="4" s="1"/>
  <c r="A1443" i="4"/>
  <c r="B1443" i="4" s="1"/>
  <c r="A1444" i="4"/>
  <c r="B1444" i="4" s="1"/>
  <c r="A1445" i="4"/>
  <c r="B1445" i="4" s="1"/>
  <c r="A1446" i="4"/>
  <c r="B1446" i="4" s="1"/>
  <c r="A1447" i="4"/>
  <c r="B1447" i="4" s="1"/>
  <c r="A1448" i="4"/>
  <c r="B1448" i="4" s="1"/>
  <c r="A1449" i="4"/>
  <c r="B1449" i="4" s="1"/>
  <c r="A1450" i="4"/>
  <c r="B1450" i="4" s="1"/>
  <c r="A1451" i="4"/>
  <c r="B1451" i="4" s="1"/>
  <c r="A1452" i="4"/>
  <c r="B1452" i="4" s="1"/>
  <c r="A1453" i="4"/>
  <c r="B1453" i="4" s="1"/>
  <c r="A1454" i="4"/>
  <c r="B1454" i="4" s="1"/>
  <c r="A1455" i="4"/>
  <c r="B1455" i="4" s="1"/>
  <c r="A1456" i="4"/>
  <c r="B1456" i="4" s="1"/>
  <c r="A1457" i="4"/>
  <c r="B1457" i="4" s="1"/>
  <c r="A1458" i="4"/>
  <c r="B1458" i="4" s="1"/>
  <c r="A1459" i="4"/>
  <c r="B1459" i="4" s="1"/>
  <c r="A1460" i="4"/>
  <c r="B1460" i="4" s="1"/>
  <c r="A1461" i="4"/>
  <c r="B1461" i="4" s="1"/>
  <c r="A1462" i="4"/>
  <c r="B1462" i="4" s="1"/>
  <c r="A1463" i="4"/>
  <c r="B1463" i="4" s="1"/>
  <c r="A1464" i="4"/>
  <c r="B1464" i="4" s="1"/>
  <c r="A1465" i="4"/>
  <c r="B1465" i="4" s="1"/>
  <c r="A1466" i="4"/>
  <c r="B1466" i="4" s="1"/>
  <c r="A1467" i="4"/>
  <c r="B1467" i="4" s="1"/>
  <c r="A1468" i="4"/>
  <c r="B1468" i="4" s="1"/>
  <c r="A1469" i="4"/>
  <c r="B1469" i="4" s="1"/>
  <c r="A1470" i="4"/>
  <c r="B1470" i="4" s="1"/>
  <c r="A1471" i="4"/>
  <c r="B1471" i="4" s="1"/>
  <c r="A1472" i="4"/>
  <c r="B1472" i="4" s="1"/>
  <c r="A1473" i="4"/>
  <c r="B1473" i="4" s="1"/>
  <c r="A1474" i="4"/>
  <c r="B1474" i="4" s="1"/>
  <c r="A1475" i="4"/>
  <c r="B1475" i="4" s="1"/>
  <c r="A1476" i="4"/>
  <c r="B1476" i="4" s="1"/>
  <c r="A1477" i="4"/>
  <c r="B1477" i="4" s="1"/>
  <c r="A1478" i="4"/>
  <c r="B1478" i="4" s="1"/>
  <c r="A1479" i="4"/>
  <c r="B1479" i="4" s="1"/>
  <c r="A1480" i="4"/>
  <c r="B1480" i="4" s="1"/>
  <c r="A1481" i="4"/>
  <c r="B1481" i="4" s="1"/>
  <c r="A1482" i="4"/>
  <c r="B1482" i="4" s="1"/>
  <c r="A1483" i="4"/>
  <c r="B1483" i="4" s="1"/>
  <c r="A1484" i="4"/>
  <c r="B1484" i="4" s="1"/>
  <c r="A1485" i="4"/>
  <c r="B1485" i="4" s="1"/>
  <c r="A1486" i="4"/>
  <c r="B1486" i="4" s="1"/>
  <c r="A1487" i="4"/>
  <c r="B1487" i="4" s="1"/>
  <c r="A1488" i="4"/>
  <c r="B1488" i="4" s="1"/>
  <c r="A1489" i="4"/>
  <c r="B1489" i="4" s="1"/>
  <c r="A1490" i="4"/>
  <c r="B1490" i="4" s="1"/>
  <c r="A1491" i="4"/>
  <c r="B1491" i="4" s="1"/>
  <c r="A1492" i="4"/>
  <c r="B1492" i="4" s="1"/>
  <c r="A1493" i="4"/>
  <c r="B1493" i="4" s="1"/>
  <c r="A1494" i="4"/>
  <c r="B1494" i="4" s="1"/>
  <c r="A1495" i="4"/>
  <c r="B1495" i="4" s="1"/>
  <c r="A1496" i="4"/>
  <c r="B1496" i="4" s="1"/>
  <c r="A1497" i="4"/>
  <c r="B1497" i="4" s="1"/>
  <c r="A1498" i="4"/>
  <c r="B1498" i="4" s="1"/>
  <c r="A1499" i="4"/>
  <c r="B1499" i="4" s="1"/>
  <c r="A1500" i="4"/>
  <c r="B1500" i="4" s="1"/>
  <c r="A1501" i="4"/>
  <c r="B1501" i="4" s="1"/>
  <c r="A1502" i="4"/>
  <c r="B1502" i="4" s="1"/>
  <c r="A1503" i="4"/>
  <c r="B1503" i="4" s="1"/>
  <c r="A1504" i="4"/>
  <c r="B1504" i="4" s="1"/>
  <c r="A1505" i="4"/>
  <c r="B1505" i="4" s="1"/>
  <c r="A1506" i="4"/>
  <c r="B1506" i="4" s="1"/>
  <c r="A1507" i="4"/>
  <c r="B1507" i="4" s="1"/>
  <c r="A1508" i="4"/>
  <c r="B1508" i="4" s="1"/>
  <c r="A1509" i="4"/>
  <c r="B1509" i="4" s="1"/>
  <c r="A1510" i="4"/>
  <c r="B1510" i="4" s="1"/>
  <c r="A1511" i="4"/>
  <c r="B1511" i="4" s="1"/>
  <c r="A1512" i="4"/>
  <c r="B1512" i="4" s="1"/>
  <c r="A1513" i="4"/>
  <c r="B1513" i="4" s="1"/>
  <c r="A1514" i="4"/>
  <c r="B1514" i="4" s="1"/>
  <c r="A1515" i="4"/>
  <c r="B1515" i="4" s="1"/>
  <c r="A1516" i="4"/>
  <c r="B1516" i="4" s="1"/>
  <c r="A1517" i="4"/>
  <c r="B1517" i="4" s="1"/>
  <c r="A1518" i="4"/>
  <c r="B1518" i="4" s="1"/>
  <c r="A1519" i="4"/>
  <c r="B1519" i="4" s="1"/>
  <c r="A1520" i="4"/>
  <c r="B1520" i="4" s="1"/>
  <c r="A1521" i="4"/>
  <c r="B1521" i="4" s="1"/>
  <c r="A1522" i="4"/>
  <c r="B1522" i="4" s="1"/>
  <c r="A1523" i="4"/>
  <c r="B1523" i="4" s="1"/>
  <c r="A1524" i="4"/>
  <c r="B1524" i="4" s="1"/>
  <c r="A1525" i="4"/>
  <c r="B1525" i="4" s="1"/>
  <c r="A1526" i="4"/>
  <c r="B1526" i="4" s="1"/>
  <c r="A1527" i="4"/>
  <c r="B1527" i="4" s="1"/>
  <c r="A1528" i="4"/>
  <c r="B1528" i="4" s="1"/>
  <c r="A1529" i="4"/>
  <c r="B1529" i="4" s="1"/>
  <c r="A1530" i="4"/>
  <c r="B1530" i="4" s="1"/>
  <c r="A1531" i="4"/>
  <c r="B1531" i="4" s="1"/>
  <c r="A1532" i="4"/>
  <c r="B1532" i="4" s="1"/>
  <c r="A1533" i="4"/>
  <c r="B1533" i="4" s="1"/>
  <c r="A1534" i="4"/>
  <c r="B1534" i="4" s="1"/>
  <c r="A1535" i="4"/>
  <c r="B1535" i="4" s="1"/>
  <c r="A1536" i="4"/>
  <c r="B1536" i="4" s="1"/>
  <c r="A1537" i="4"/>
  <c r="B1537" i="4" s="1"/>
  <c r="A1538" i="4"/>
  <c r="B1538" i="4" s="1"/>
  <c r="A1539" i="4"/>
  <c r="B1539" i="4" s="1"/>
  <c r="A1540" i="4"/>
  <c r="B1540" i="4" s="1"/>
</calcChain>
</file>

<file path=xl/sharedStrings.xml><?xml version="1.0" encoding="utf-8"?>
<sst xmlns="http://schemas.openxmlformats.org/spreadsheetml/2006/main" count="5011" uniqueCount="4137">
  <si>
    <t>alamat</t>
  </si>
  <si>
    <t>lat</t>
  </si>
  <si>
    <t>lng</t>
  </si>
  <si>
    <t>Kotawaringin Barat</t>
  </si>
  <si>
    <t>Kotawaringin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</si>
  <si>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</si>
  <si>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</si>
  <si>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</si>
  <si>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</si>
  <si>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</si>
  <si>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</si>
  <si>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</si>
  <si>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</si>
  <si>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</si>
  <si>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</si>
  <si>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</si>
  <si>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 xml:space="preserve">Kota Palangkaraya
</t>
  </si>
  <si>
    <t>KOTAWARINGIN LAMA</t>
  </si>
  <si>
    <t>ARUT SELATAN</t>
  </si>
  <si>
    <t>KUMAI</t>
  </si>
  <si>
    <t>PANGKALAN BANTENG</t>
  </si>
  <si>
    <t>PANGKALAN LADA</t>
  </si>
  <si>
    <t>ARUT UTARA</t>
  </si>
  <si>
    <t>MENTAYA HILIR SELATAN</t>
  </si>
  <si>
    <t>TELUK SAMPIT</t>
  </si>
  <si>
    <t>PULAU HANAUT</t>
  </si>
  <si>
    <t>MENTAWA BARU/KETAPANG</t>
  </si>
  <si>
    <t>SERANAU</t>
  </si>
  <si>
    <t>MENTAYA HILIR UTARA</t>
  </si>
  <si>
    <t>KOTA BESI</t>
  </si>
  <si>
    <t>TELAWANG</t>
  </si>
  <si>
    <t>BAAMANG</t>
  </si>
  <si>
    <t>CEMPAGA</t>
  </si>
  <si>
    <t>CEMPAGA HULU</t>
  </si>
  <si>
    <t>PARENGGEAN</t>
  </si>
  <si>
    <t>TUALAN HULU</t>
  </si>
  <si>
    <t>MENTAYA HULU</t>
  </si>
  <si>
    <t>BUKIT SANTUAI</t>
  </si>
  <si>
    <t>ANTANG KALANG</t>
  </si>
  <si>
    <t>TELAGA ANTANG</t>
  </si>
  <si>
    <t>KAPUAS KUALA</t>
  </si>
  <si>
    <t>TAMBAN CATUR</t>
  </si>
  <si>
    <t>KAPUAS TIMUR</t>
  </si>
  <si>
    <t>SELAT</t>
  </si>
  <si>
    <t>BATAGUH</t>
  </si>
  <si>
    <t>BASARANG</t>
  </si>
  <si>
    <t>KAPUAS HILIR</t>
  </si>
  <si>
    <t>PULAU PETAK</t>
  </si>
  <si>
    <t>KAPUAS MURUNG</t>
  </si>
  <si>
    <t>DADAHUP</t>
  </si>
  <si>
    <t>KAPUAS BARAT</t>
  </si>
  <si>
    <t>MANTANGAI</t>
  </si>
  <si>
    <t>TIMPAH</t>
  </si>
  <si>
    <t>KAPUAS TENGAH</t>
  </si>
  <si>
    <t>PASAK TALAWANG</t>
  </si>
  <si>
    <t>KAPUAS HULU</t>
  </si>
  <si>
    <t>MANDAU TALAWANG</t>
  </si>
  <si>
    <t>JENAMAS</t>
  </si>
  <si>
    <t>DUSUN HILIR</t>
  </si>
  <si>
    <t>KARAU KUALA</t>
  </si>
  <si>
    <t>DUSUN SELATAN</t>
  </si>
  <si>
    <t>DUSUN UTARA</t>
  </si>
  <si>
    <t>GUNUNG BINTANG AWAI</t>
  </si>
  <si>
    <t>MONTALLAT</t>
  </si>
  <si>
    <t>GUNUNG TIMANG</t>
  </si>
  <si>
    <t>GUNUNG PUREI</t>
  </si>
  <si>
    <t>TEWEH TIMUR</t>
  </si>
  <si>
    <t>TEWEH TENGAH</t>
  </si>
  <si>
    <t>TEWEH  BARU</t>
  </si>
  <si>
    <t>TEWEH SELATAN</t>
  </si>
  <si>
    <t>LAHEI</t>
  </si>
  <si>
    <t>LAHEI BARAT</t>
  </si>
  <si>
    <t>JELAI</t>
  </si>
  <si>
    <t>PANTAI LUNCI</t>
  </si>
  <si>
    <t>SUKAMARA</t>
  </si>
  <si>
    <t>BALAI RIAM</t>
  </si>
  <si>
    <t>PERMATA KECUBUNG</t>
  </si>
  <si>
    <t>BULIK</t>
  </si>
  <si>
    <t>SEMATU JAYA</t>
  </si>
  <si>
    <t>MENTHOBI RAYA</t>
  </si>
  <si>
    <t>BULIK TIMUR</t>
  </si>
  <si>
    <t>LAMANDAU</t>
  </si>
  <si>
    <t>BELANTIKAN RAYA</t>
  </si>
  <si>
    <t>DELANG</t>
  </si>
  <si>
    <t>BATANGKAWA</t>
  </si>
  <si>
    <t>SERUYAN HILIR</t>
  </si>
  <si>
    <t>SERUYAN HILIR TIMUR</t>
  </si>
  <si>
    <t>DANAU SEMBULUH</t>
  </si>
  <si>
    <t>SERUYAN RAYA</t>
  </si>
  <si>
    <t>HANAU</t>
  </si>
  <si>
    <t>DANAU SELULUK</t>
  </si>
  <si>
    <t>SERUYAN TENGAH</t>
  </si>
  <si>
    <t>BATU AMPAR</t>
  </si>
  <si>
    <t>SERUYAN HULU</t>
  </si>
  <si>
    <t>SULING TAMBUN</t>
  </si>
  <si>
    <t>KATINGAN KUALA</t>
  </si>
  <si>
    <t>MENDAWAI</t>
  </si>
  <si>
    <t>KAMIPANG</t>
  </si>
  <si>
    <t>TASIK PAYAWAN</t>
  </si>
  <si>
    <t>KATINGAN HILIR</t>
  </si>
  <si>
    <t>TEWANG SANGALANG GARING</t>
  </si>
  <si>
    <t>PULAU MALAN</t>
  </si>
  <si>
    <t>KATINGAN TENGAH</t>
  </si>
  <si>
    <t>SANAMAN MANTIKEI</t>
  </si>
  <si>
    <t>PETAK MALAI</t>
  </si>
  <si>
    <t>MARIKIT</t>
  </si>
  <si>
    <t>KATINGAN HULU</t>
  </si>
  <si>
    <t>BUKIT RAYA</t>
  </si>
  <si>
    <t>KAHAYAN KUALA</t>
  </si>
  <si>
    <t>SEBANGAU KUALA</t>
  </si>
  <si>
    <t>PANDIH BATU</t>
  </si>
  <si>
    <t>MALIKU</t>
  </si>
  <si>
    <t>KAHAYAN HILIR</t>
  </si>
  <si>
    <t>JABIREN RAYA</t>
  </si>
  <si>
    <t>KAHAYAN TENGAH</t>
  </si>
  <si>
    <t>BANAMA TINGANG</t>
  </si>
  <si>
    <t>MANUHING</t>
  </si>
  <si>
    <t>MANUHING RAYA</t>
  </si>
  <si>
    <t>RUNGAN</t>
  </si>
  <si>
    <t>RUNGAN HULU</t>
  </si>
  <si>
    <t>RUNGAN BARAT</t>
  </si>
  <si>
    <t>SEPANG</t>
  </si>
  <si>
    <t>MIHING RAYA</t>
  </si>
  <si>
    <t>KURUN</t>
  </si>
  <si>
    <t>TEWAH</t>
  </si>
  <si>
    <t>KAHAYAN HULU UTARA</t>
  </si>
  <si>
    <t>DAMANG BATU</t>
  </si>
  <si>
    <t>MIRI MANASA</t>
  </si>
  <si>
    <t>BENUA LIMA</t>
  </si>
  <si>
    <t>DUSUN TIMUR</t>
  </si>
  <si>
    <t>PAJU EPAT</t>
  </si>
  <si>
    <t>AWANG</t>
  </si>
  <si>
    <t>PATANGKEP TUTUI</t>
  </si>
  <si>
    <t>DUSUN TENGAH</t>
  </si>
  <si>
    <t>RAREN BATUAH</t>
  </si>
  <si>
    <t>PAKU</t>
  </si>
  <si>
    <t>KARUSEN JANANG</t>
  </si>
  <si>
    <t>PEMATANG KARAU</t>
  </si>
  <si>
    <t>PERMATA INTAN</t>
  </si>
  <si>
    <t>SUNGAI BABUAT</t>
  </si>
  <si>
    <t>MURUNG</t>
  </si>
  <si>
    <t>LAUNG TUHUP</t>
  </si>
  <si>
    <t>BARITO TUHUP RAYA</t>
  </si>
  <si>
    <t>TANAH SIANG</t>
  </si>
  <si>
    <t>TANAH SIANG SELATAN</t>
  </si>
  <si>
    <t>SUMBER BARITO</t>
  </si>
  <si>
    <t>SERIBU RIAM</t>
  </si>
  <si>
    <t>UUT MURUNG</t>
  </si>
  <si>
    <t>PAHANDUT</t>
  </si>
  <si>
    <t>SABANGAU</t>
  </si>
  <si>
    <t>JEKAN RAYA</t>
  </si>
  <si>
    <t>BUKIT BATU</t>
  </si>
  <si>
    <t>RAKUMPIT</t>
  </si>
  <si>
    <t>BABUAL BABOTI</t>
  </si>
  <si>
    <t>TEMPAYUNG</t>
  </si>
  <si>
    <t>SAKABULIN</t>
  </si>
  <si>
    <t>KINJIL</t>
  </si>
  <si>
    <t>KOTA WARINGIN HILIR</t>
  </si>
  <si>
    <t>RIAM DURIAN</t>
  </si>
  <si>
    <t>DAWAK</t>
  </si>
  <si>
    <t>KOTAWARINGIN HULU</t>
  </si>
  <si>
    <t>LALANG</t>
  </si>
  <si>
    <t>KONDANG</t>
  </si>
  <si>
    <t>SUKAMULYA</t>
  </si>
  <si>
    <t>SUKAJAYA</t>
  </si>
  <si>
    <t>SUKA MAKMUR</t>
  </si>
  <si>
    <t>IPUH BANGUN JAYA</t>
  </si>
  <si>
    <t>SUMBER MUKTI</t>
  </si>
  <si>
    <t>PALIH BARU</t>
  </si>
  <si>
    <t>TANJUNG PUTRI</t>
  </si>
  <si>
    <t>KUMPAI BATU BAWAH</t>
  </si>
  <si>
    <t>KUMPAI BATU ATAS</t>
  </si>
  <si>
    <t>PASIR PANJANG</t>
  </si>
  <si>
    <t>MENDAWAI SEBERANG</t>
  </si>
  <si>
    <t>RAJA</t>
  </si>
  <si>
    <t>SIDOREJO</t>
  </si>
  <si>
    <t>MADUREJO</t>
  </si>
  <si>
    <t>BARU</t>
  </si>
  <si>
    <t>RAJA SEBERANG</t>
  </si>
  <si>
    <t>RANGDA</t>
  </si>
  <si>
    <t>KENAMBUI</t>
  </si>
  <si>
    <t>UMPANG</t>
  </si>
  <si>
    <t>NATAI RAYA</t>
  </si>
  <si>
    <t>MEDANGSARI</t>
  </si>
  <si>
    <t>NATAI BARU</t>
  </si>
  <si>
    <t>TANJUNG TERANTANG</t>
  </si>
  <si>
    <t>SUNGAI CABANG</t>
  </si>
  <si>
    <t>TELUK PULAI</t>
  </si>
  <si>
    <t>SUNGAI SEKONYER</t>
  </si>
  <si>
    <t>SUNGAI BAKAU</t>
  </si>
  <si>
    <t>TELUK BOGAM</t>
  </si>
  <si>
    <t>KERAYA</t>
  </si>
  <si>
    <t>SEBUAI</t>
  </si>
  <si>
    <t>SUNGAI KAPITAN</t>
  </si>
  <si>
    <t>KUMAI HILIR</t>
  </si>
  <si>
    <t>BATU BELAMAN</t>
  </si>
  <si>
    <t>SUNGAI TENDANG</t>
  </si>
  <si>
    <t>CANDI</t>
  </si>
  <si>
    <t>KUMAI HULU</t>
  </si>
  <si>
    <t>SUNGAI BEDAUN</t>
  </si>
  <si>
    <t>SABUAI TIMUR</t>
  </si>
  <si>
    <t>BUMI HARJO</t>
  </si>
  <si>
    <t>PANGKALAN SATU</t>
  </si>
  <si>
    <t>MULYA JADI</t>
  </si>
  <si>
    <t>AMIN JAYA</t>
  </si>
  <si>
    <t>NATAI KERBAU</t>
  </si>
  <si>
    <t>KARANGMULYA</t>
  </si>
  <si>
    <t>MARGA MULYA</t>
  </si>
  <si>
    <t>ARGA MULYA</t>
  </si>
  <si>
    <t>KEBUN AGUNG</t>
  </si>
  <si>
    <t>SIDO MULYO</t>
  </si>
  <si>
    <t>SIMPANG BERAMBAI</t>
  </si>
  <si>
    <t>SUNGAI HIJAU</t>
  </si>
  <si>
    <t>SUNGAI BENGKUANG</t>
  </si>
  <si>
    <t>SUNGAI KUNING</t>
  </si>
  <si>
    <t>SUNGAI PAKIT</t>
  </si>
  <si>
    <t>BERAMBAI MAKMUR</t>
  </si>
  <si>
    <t>KARANG SARI</t>
  </si>
  <si>
    <t>SUNGAI PULAU</t>
  </si>
  <si>
    <t>PURBASARI</t>
  </si>
  <si>
    <t>SUNGAI RANGIT JAYA</t>
  </si>
  <si>
    <t>SUMBER AGUNG</t>
  </si>
  <si>
    <t>LADA MANDALA JAYA</t>
  </si>
  <si>
    <t>MAKARTI JAYA</t>
  </si>
  <si>
    <t>PANDU SENJAYA</t>
  </si>
  <si>
    <t>PANGKALAN TIGA</t>
  </si>
  <si>
    <t>KADIPI ATAS</t>
  </si>
  <si>
    <t>PANGKALAN DEWA</t>
  </si>
  <si>
    <t>PANGKALAN DURIN</t>
  </si>
  <si>
    <t>SUNGAI MELAWEN</t>
  </si>
  <si>
    <t>NANGA MUA</t>
  </si>
  <si>
    <t>PANGKUT</t>
  </si>
  <si>
    <t>SUKARAMI</t>
  </si>
  <si>
    <t>GANDIS</t>
  </si>
  <si>
    <t>KERABU</t>
  </si>
  <si>
    <t>SAMBI</t>
  </si>
  <si>
    <t>PENYOMBAAN</t>
  </si>
  <si>
    <t>PANDAU</t>
  </si>
  <si>
    <t>RIAM</t>
  </si>
  <si>
    <t>PENAHAN</t>
  </si>
  <si>
    <t>SUNGAI DAU</t>
  </si>
  <si>
    <t>SABAMBAN</t>
  </si>
  <si>
    <t>SAMUDA BESAR</t>
  </si>
  <si>
    <t>SAMUDA KECIL</t>
  </si>
  <si>
    <t>SAMUDA KOTA</t>
  </si>
  <si>
    <t>BASIRIH HILIR</t>
  </si>
  <si>
    <t>JAYA KELAPA</t>
  </si>
  <si>
    <t>BASIRIH HULU</t>
  </si>
  <si>
    <t>JAYA KARET</t>
  </si>
  <si>
    <t>SEI IJUM RAYA</t>
  </si>
  <si>
    <t>HANDIL SOHOR</t>
  </si>
  <si>
    <t>UJUNG PANDARAN</t>
  </si>
  <si>
    <t>LAMPUYANG</t>
  </si>
  <si>
    <t>BASAWANG</t>
  </si>
  <si>
    <t>PAREBOK</t>
  </si>
  <si>
    <t>KUIN PERMAI</t>
  </si>
  <si>
    <t>REGEI LESTARI</t>
  </si>
  <si>
    <t>SATIRUK</t>
  </si>
  <si>
    <t>BAPINANG HILIR LAUT</t>
  </si>
  <si>
    <t>BAPINANG HILIR</t>
  </si>
  <si>
    <t>BAPINANG HULU</t>
  </si>
  <si>
    <t>RAWA SARI</t>
  </si>
  <si>
    <t>BABIRAH</t>
  </si>
  <si>
    <t>HANAUT</t>
  </si>
  <si>
    <t>SERAMBUT</t>
  </si>
  <si>
    <t>BABAUNG</t>
  </si>
  <si>
    <t>BANTIAN</t>
  </si>
  <si>
    <t>HANTIPAN</t>
  </si>
  <si>
    <t>PENYAGUAN</t>
  </si>
  <si>
    <t>BAMADU</t>
  </si>
  <si>
    <t>PELANGSIAN</t>
  </si>
  <si>
    <t>KETAPANG</t>
  </si>
  <si>
    <t>MENTAWA BARU HILIR</t>
  </si>
  <si>
    <t>MENTAWA BARU HULU</t>
  </si>
  <si>
    <t>SAWAHAN</t>
  </si>
  <si>
    <t>BAPEANG</t>
  </si>
  <si>
    <t>EKA BAHURUI</t>
  </si>
  <si>
    <t>PASIR PUTIH</t>
  </si>
  <si>
    <t>TELAGA BARU</t>
  </si>
  <si>
    <t>BENGKUANG MAKMUR</t>
  </si>
  <si>
    <t>BAPANGGANG RAYA</t>
  </si>
  <si>
    <t>MENTAYA SEBERANG</t>
  </si>
  <si>
    <t>BATUAH</t>
  </si>
  <si>
    <t>TERANTANG HILIR</t>
  </si>
  <si>
    <t>TERANTANG</t>
  </si>
  <si>
    <t>GANEPO</t>
  </si>
  <si>
    <t>SERAGAM JAYA</t>
  </si>
  <si>
    <t>PONDOK DAMAR</t>
  </si>
  <si>
    <t>BAGENDANG TENGAH</t>
  </si>
  <si>
    <t>BAGENDANG HILIR</t>
  </si>
  <si>
    <t>BAGENDANG HULU</t>
  </si>
  <si>
    <t>SUMBER MAKMUR</t>
  </si>
  <si>
    <t>BAGENDANG HILIR PERMAI</t>
  </si>
  <si>
    <t>PALANGAN</t>
  </si>
  <si>
    <t>HANJALIPAN</t>
  </si>
  <si>
    <t>SIMPUR</t>
  </si>
  <si>
    <t>PAMALIAN</t>
  </si>
  <si>
    <t>CAMBA</t>
  </si>
  <si>
    <t>KANDAN</t>
  </si>
  <si>
    <t>KOTA BESI HULU</t>
  </si>
  <si>
    <t>KOTA BESI HILIR</t>
  </si>
  <si>
    <t>BAJARUM</t>
  </si>
  <si>
    <t>RASAU TUMBUH</t>
  </si>
  <si>
    <t>SOREN</t>
  </si>
  <si>
    <t>SEBABI</t>
  </si>
  <si>
    <t>TANAH PUTIH</t>
  </si>
  <si>
    <t>KENYALA</t>
  </si>
  <si>
    <t>BIRU MAJU</t>
  </si>
  <si>
    <t>PENYANG</t>
  </si>
  <si>
    <t>BAAMANG HILIR</t>
  </si>
  <si>
    <t>BAAMANG TENGAH</t>
  </si>
  <si>
    <t>BAAMANG HULU</t>
  </si>
  <si>
    <t>TINDUK</t>
  </si>
  <si>
    <t>BAAMANG BARAT</t>
  </si>
  <si>
    <t>TANAH MAS</t>
  </si>
  <si>
    <t>SUNGAI PARING</t>
  </si>
  <si>
    <t>CEMPAKA MULIA BARAT</t>
  </si>
  <si>
    <t>CEMPAKA MULIA TIMUR</t>
  </si>
  <si>
    <t>JEMARAS</t>
  </si>
  <si>
    <t>LUBUK RANGGAN</t>
  </si>
  <si>
    <t>PATAI</t>
  </si>
  <si>
    <t>PARIT</t>
  </si>
  <si>
    <t>PELANTARAN</t>
  </si>
  <si>
    <t>KERUING</t>
  </si>
  <si>
    <t>PANTAI HARAPAN</t>
  </si>
  <si>
    <t>TUMBANG KOLING</t>
  </si>
  <si>
    <t>SUDAN</t>
  </si>
  <si>
    <t>SUNGAI UBAR MANDIRI</t>
  </si>
  <si>
    <t>SELUCING</t>
  </si>
  <si>
    <t>TEHANG</t>
  </si>
  <si>
    <t>KABUAU</t>
  </si>
  <si>
    <t>SARI HARAPAN</t>
  </si>
  <si>
    <t>MEKAR JAYA</t>
  </si>
  <si>
    <t>KARANG TUNGGAL</t>
  </si>
  <si>
    <t>BANDAR AGUNG</t>
  </si>
  <si>
    <t>BARINGIN TUNGGAL JAYA</t>
  </si>
  <si>
    <t>BARUNANG MIRI</t>
  </si>
  <si>
    <t>BAJARAU</t>
  </si>
  <si>
    <t>BUKIT HARAPAN</t>
  </si>
  <si>
    <t>MENJALIN</t>
  </si>
  <si>
    <t>KARYA BERSAMA</t>
  </si>
  <si>
    <t>JATI WARINGIN</t>
  </si>
  <si>
    <t>CEMPAKA PUTIH</t>
  </si>
  <si>
    <t>TUMBANG MUJAM</t>
  </si>
  <si>
    <t>BUKIT MAKMUR</t>
  </si>
  <si>
    <t>WONOSARI</t>
  </si>
  <si>
    <t>MERAH</t>
  </si>
  <si>
    <t>DAMAR MAKMUR</t>
  </si>
  <si>
    <t>MEKAR SARI</t>
  </si>
  <si>
    <t>LUWUK SAMPUN</t>
  </si>
  <si>
    <t>TANJUNG JORONG</t>
  </si>
  <si>
    <t>TANGAR</t>
  </si>
  <si>
    <t>BAAMPAH</t>
  </si>
  <si>
    <t>KAWAN BATU</t>
  </si>
  <si>
    <t>TANJUNG BATUR</t>
  </si>
  <si>
    <t>PENDA DURIAN</t>
  </si>
  <si>
    <t>PAHIRANGAN</t>
  </si>
  <si>
    <t>SATIONG</t>
  </si>
  <si>
    <t>SANTILIK</t>
  </si>
  <si>
    <t>TANGKA ROBAH</t>
  </si>
  <si>
    <t>PEMANTANG</t>
  </si>
  <si>
    <t>TUMBANG SAPIRI</t>
  </si>
  <si>
    <t>KUALA KUAYAN</t>
  </si>
  <si>
    <t>BAWAN</t>
  </si>
  <si>
    <t>TANJUNG JARIANGAU</t>
  </si>
  <si>
    <t>KAPUK</t>
  </si>
  <si>
    <t>PANTAP</t>
  </si>
  <si>
    <t>TUMBANG TILAP</t>
  </si>
  <si>
    <t>TUMBANG KAMINTING</t>
  </si>
  <si>
    <t>TANAH HALUAN</t>
  </si>
  <si>
    <t>TUMBANG PENYAHUAN</t>
  </si>
  <si>
    <t>TUMBANG SAPIA</t>
  </si>
  <si>
    <t>TUMBANG GETAS</t>
  </si>
  <si>
    <t>TUMBANG TURUNG</t>
  </si>
  <si>
    <t>TUMBANG BATU</t>
  </si>
  <si>
    <t>LUNUK BAGANTUNG</t>
  </si>
  <si>
    <t>TUMBANG TAWAN</t>
  </si>
  <si>
    <t>TUMBANG SALUANG</t>
  </si>
  <si>
    <t>TEWEI HARA</t>
  </si>
  <si>
    <t>TUMBANG PAYANG</t>
  </si>
  <si>
    <t>TUMBANG KANIA</t>
  </si>
  <si>
    <t>TUMBANG SEPAYANG</t>
  </si>
  <si>
    <t>GUNUNG MAKMUR</t>
  </si>
  <si>
    <t>SUNGAI HANYA</t>
  </si>
  <si>
    <t>MULYA AGUNG</t>
  </si>
  <si>
    <t>BHAKTI KARYA</t>
  </si>
  <si>
    <t>WARINGIN AGUNG</t>
  </si>
  <si>
    <t>TUMBANG KALANG</t>
  </si>
  <si>
    <t>TUMBANG MANYA</t>
  </si>
  <si>
    <t>KULUK TELAWANG</t>
  </si>
  <si>
    <t>SUNGAI PURING</t>
  </si>
  <si>
    <t>TUMBANG NGAHAN</t>
  </si>
  <si>
    <t>TUMBANG RAMEI</t>
  </si>
  <si>
    <t>TUMBANG HEJAN</t>
  </si>
  <si>
    <t>BUNTUT NUSA</t>
  </si>
  <si>
    <t>TUMBANG GAGU</t>
  </si>
  <si>
    <t>TUKANG LANGIT</t>
  </si>
  <si>
    <t>BUANA MUSTIKA</t>
  </si>
  <si>
    <t>TANJUNG HARAPAN</t>
  </si>
  <si>
    <t>TUMBANG SANGAI</t>
  </si>
  <si>
    <t>BERINGIN AGUNG</t>
  </si>
  <si>
    <t>RANTAU KATANG</t>
  </si>
  <si>
    <t>TUMBANG MANGKUP</t>
  </si>
  <si>
    <t>AGUNG MULYA</t>
  </si>
  <si>
    <t>RANTAU TAMPANG</t>
  </si>
  <si>
    <t>LUWUK KUWAN</t>
  </si>
  <si>
    <t>BATU AGUNG</t>
  </si>
  <si>
    <t>TUMBANG BAJANEI</t>
  </si>
  <si>
    <t>TUMBANG BOLOI</t>
  </si>
  <si>
    <t>TRI BUANA</t>
  </si>
  <si>
    <t>BUKIT INDAH</t>
  </si>
  <si>
    <t>TUMBANG PUAN</t>
  </si>
  <si>
    <t>RANTAU SAWANG</t>
  </si>
  <si>
    <t>RANTAU SUANG</t>
  </si>
  <si>
    <t>BATANJUNG</t>
  </si>
  <si>
    <t>CEMARA LABAT</t>
  </si>
  <si>
    <t>PALAMPAI</t>
  </si>
  <si>
    <t>SUNGAI TERAS</t>
  </si>
  <si>
    <t>LUPAK DALAM</t>
  </si>
  <si>
    <t>TAMBAN BARU SELATAN</t>
  </si>
  <si>
    <t>TAMBAN LUPAK</t>
  </si>
  <si>
    <t>SIMPANG BUNGA TANJUNG</t>
  </si>
  <si>
    <t>BARANGGAU</t>
  </si>
  <si>
    <t>LUPAK TIMUR</t>
  </si>
  <si>
    <t>PEMATANG</t>
  </si>
  <si>
    <t>WARGO MULYO</t>
  </si>
  <si>
    <t>SEI BAKUT</t>
  </si>
  <si>
    <t>BANDAR RAYA</t>
  </si>
  <si>
    <t>TAMBAN BARU MEKAR</t>
  </si>
  <si>
    <t>TAMBAN BARU TIMUR</t>
  </si>
  <si>
    <t>TAMBAN BARU TENGAH</t>
  </si>
  <si>
    <t>WARNA SARI</t>
  </si>
  <si>
    <t>BANDAR MEKAR</t>
  </si>
  <si>
    <t>TAMBAN MAKMUR</t>
  </si>
  <si>
    <t>TAMBAN JAYA</t>
  </si>
  <si>
    <t>ANJIR SERAPAT TIMUR</t>
  </si>
  <si>
    <t>ANJIR SERAPAT TENGAH</t>
  </si>
  <si>
    <t>ANJIR SERAPAT BARAT</t>
  </si>
  <si>
    <t>ANJIR SERAPAT BARU</t>
  </si>
  <si>
    <t>ANJIR MAMBULAU TIMUR</t>
  </si>
  <si>
    <t>ANJIR MAMBULAU TENGAH</t>
  </si>
  <si>
    <t>ANJIR MAMBULAU BARAT</t>
  </si>
  <si>
    <t>MURUNG KERAMAT</t>
  </si>
  <si>
    <t>SELAT HILIR</t>
  </si>
  <si>
    <t>SELAT TENGAH</t>
  </si>
  <si>
    <t>SELAT HULU</t>
  </si>
  <si>
    <t>SELAT DALAM</t>
  </si>
  <si>
    <t>PULAU TELO</t>
  </si>
  <si>
    <t>PANAMAS</t>
  </si>
  <si>
    <t>SELAT BARAT</t>
  </si>
  <si>
    <t>SELAT UTARA</t>
  </si>
  <si>
    <t>PULAU TELO BARU</t>
  </si>
  <si>
    <t>TERUSAN RAYA HULU</t>
  </si>
  <si>
    <t>TERUSAN MULYA</t>
  </si>
  <si>
    <t>TERUSAN KARYA</t>
  </si>
  <si>
    <t>TERUSAN MAKMUR</t>
  </si>
  <si>
    <t>TERUSAN RAYA BARAT</t>
  </si>
  <si>
    <t>TERUSAN BAGUNTAN RAYA</t>
  </si>
  <si>
    <t>TERUSAN RAYA</t>
  </si>
  <si>
    <t>BAMBAN RAYA</t>
  </si>
  <si>
    <t>SEI JANGKIT</t>
  </si>
  <si>
    <t>TAMBAN LUAR</t>
  </si>
  <si>
    <t>BANGUN HARJO</t>
  </si>
  <si>
    <t>PULAU KUPANG</t>
  </si>
  <si>
    <t>SEI LUNUK</t>
  </si>
  <si>
    <t>PULAU MAMBULAU</t>
  </si>
  <si>
    <t>BUDI MUFAKAT</t>
  </si>
  <si>
    <t>PANGKALAN REKAN</t>
  </si>
  <si>
    <t>MALUEN</t>
  </si>
  <si>
    <t>BASUNGKAI</t>
  </si>
  <si>
    <t>LUNUK RAMBA</t>
  </si>
  <si>
    <t>TAMBUN RAYA</t>
  </si>
  <si>
    <t>PANGKALAN SARI</t>
  </si>
  <si>
    <t>BUNGAI JAYA</t>
  </si>
  <si>
    <t>BASARANG JAYA</t>
  </si>
  <si>
    <t>PANARUNG</t>
  </si>
  <si>
    <t>TARUNG MANUAH</t>
  </si>
  <si>
    <t>BATU NINDAN</t>
  </si>
  <si>
    <t>NANING</t>
  </si>
  <si>
    <t>MAMBULAU</t>
  </si>
  <si>
    <t>HAMPATUNG</t>
  </si>
  <si>
    <t>DAHIRANG</t>
  </si>
  <si>
    <t>BARIMBA</t>
  </si>
  <si>
    <t>SEI PASAH</t>
  </si>
  <si>
    <t>BAKUNGIN</t>
  </si>
  <si>
    <t>SEI ASAM</t>
  </si>
  <si>
    <t>SAKA BATUR</t>
  </si>
  <si>
    <t>TELUK PALINGET</t>
  </si>
  <si>
    <t>SAKALAGUN</t>
  </si>
  <si>
    <t>NARAHAN</t>
  </si>
  <si>
    <t>BUNGA MAWAR</t>
  </si>
  <si>
    <t>PALANGKAI</t>
  </si>
  <si>
    <t>SEI TATAS</t>
  </si>
  <si>
    <t>HANDIWUNG</t>
  </si>
  <si>
    <t>ANJIR PALAMBANG</t>
  </si>
  <si>
    <t>SEI TATAS HILIR</t>
  </si>
  <si>
    <t>MAWAR MEKAR</t>
  </si>
  <si>
    <t>NARAHAN BARU</t>
  </si>
  <si>
    <t>BANAMA</t>
  </si>
  <si>
    <t>PALINGKAU BARU</t>
  </si>
  <si>
    <t>PALINGKAU JAYA</t>
  </si>
  <si>
    <t>PALINGKAU LAMA</t>
  </si>
  <si>
    <t>PALINGKAU ASRI</t>
  </si>
  <si>
    <t>PALINGKAU SEJAHTERA</t>
  </si>
  <si>
    <t>TAJEPAN</t>
  </si>
  <si>
    <t>MAMPAI</t>
  </si>
  <si>
    <t>MUARA DADAHUP</t>
  </si>
  <si>
    <t>SAKA BINJAI</t>
  </si>
  <si>
    <t>BUMI RAHAYU</t>
  </si>
  <si>
    <t>MANGGALA PERMAI</t>
  </si>
  <si>
    <t>BELAWANG</t>
  </si>
  <si>
    <t>SUKA REJA</t>
  </si>
  <si>
    <t>SUKA MUKTI</t>
  </si>
  <si>
    <t>PALANGKAU LAMA</t>
  </si>
  <si>
    <t>BINA SEJAHTERA</t>
  </si>
  <si>
    <t>PALANGKAU BARU</t>
  </si>
  <si>
    <t>BINA KARYA</t>
  </si>
  <si>
    <t>BINA MEKAR</t>
  </si>
  <si>
    <t>RAWA SUBUR</t>
  </si>
  <si>
    <t>SUMBER MULYA</t>
  </si>
  <si>
    <t>TALEKUNG PUNAI</t>
  </si>
  <si>
    <t>MENTENG KARYA</t>
  </si>
  <si>
    <t>DADAHUP RAYA</t>
  </si>
  <si>
    <t>SUMBER ALASKA</t>
  </si>
  <si>
    <t>UPT DADAHUP F2</t>
  </si>
  <si>
    <t>UPT DADAHUP F5</t>
  </si>
  <si>
    <t>PETAK BATUAH</t>
  </si>
  <si>
    <t>HARAPAN BARU</t>
  </si>
  <si>
    <t>BENTUK JAYA</t>
  </si>
  <si>
    <t>BINA JAYA</t>
  </si>
  <si>
    <t>MANUNTUNG</t>
  </si>
  <si>
    <t>KAHURIPAN PERMAI</t>
  </si>
  <si>
    <t>TAMBAK BAJAI</t>
  </si>
  <si>
    <t>SEI KAYU</t>
  </si>
  <si>
    <t>SAKA MANGKAHAI</t>
  </si>
  <si>
    <t>MANDOMAI</t>
  </si>
  <si>
    <t>ANJIR KALAMPAN</t>
  </si>
  <si>
    <t>PANTAI</t>
  </si>
  <si>
    <t>SAKA TAMIANG</t>
  </si>
  <si>
    <t>PENDA KETAPI</t>
  </si>
  <si>
    <t>TELUK HIRI</t>
  </si>
  <si>
    <t>SEI DUSUN</t>
  </si>
  <si>
    <t>BASUTA RAYA</t>
  </si>
  <si>
    <t>SEI PITUNG</t>
  </si>
  <si>
    <t>MAJU BERSAMA</t>
  </si>
  <si>
    <t>MANUSUP</t>
  </si>
  <si>
    <t>LAMUNTI PERMAI</t>
  </si>
  <si>
    <t>HARAPAN JAYA</t>
  </si>
  <si>
    <t>SARI MAKMUR</t>
  </si>
  <si>
    <t>SEI KAPAR</t>
  </si>
  <si>
    <t>TARANTANG</t>
  </si>
  <si>
    <t>LAMUNTI</t>
  </si>
  <si>
    <t>MANYAHI</t>
  </si>
  <si>
    <t>WARGA MULYA</t>
  </si>
  <si>
    <t>SEKATA BANGUN</t>
  </si>
  <si>
    <t>SUKA MAJU</t>
  </si>
  <si>
    <t>PULAU KALADAN</t>
  </si>
  <si>
    <t>SEKATA MAKMUR</t>
  </si>
  <si>
    <t>KALADAN JAYA</t>
  </si>
  <si>
    <t>LAMUNTI BARU</t>
  </si>
  <si>
    <t>SRIWIDADI</t>
  </si>
  <si>
    <t>MANTANGAI HILIR</t>
  </si>
  <si>
    <t>RANTAU JAYA</t>
  </si>
  <si>
    <t>SIDOMULYO</t>
  </si>
  <si>
    <t>MANTANGAI TENGAH</t>
  </si>
  <si>
    <t>MANTANGAI HULU</t>
  </si>
  <si>
    <t>KALUMPANG</t>
  </si>
  <si>
    <t>SEI AHAS</t>
  </si>
  <si>
    <t>KATUNJUNG</t>
  </si>
  <si>
    <t>LAHEI MANGKUTUP</t>
  </si>
  <si>
    <t>TUMBANG MUROI</t>
  </si>
  <si>
    <t>DANAU RAWAH</t>
  </si>
  <si>
    <t>KATIMPUN</t>
  </si>
  <si>
    <t>MANUSUP HILIR</t>
  </si>
  <si>
    <t>MUROI RAYA</t>
  </si>
  <si>
    <t>HUMBANG RAYA</t>
  </si>
  <si>
    <t>TABORE</t>
  </si>
  <si>
    <t>SEI GITA</t>
  </si>
  <si>
    <t>SEI GAWING</t>
  </si>
  <si>
    <t>TUMBANG MANGKUTUP</t>
  </si>
  <si>
    <t>LAPETAN</t>
  </si>
  <si>
    <t>PETAK PUTI</t>
  </si>
  <si>
    <t>ARUK</t>
  </si>
  <si>
    <t>LAWANG KAJANG</t>
  </si>
  <si>
    <t>LUNGKU LAYANG</t>
  </si>
  <si>
    <t>DANAU PANTAU</t>
  </si>
  <si>
    <t>LAWANG KAMAH</t>
  </si>
  <si>
    <t>TUMBANG RANDANG</t>
  </si>
  <si>
    <t>BATAPAH</t>
  </si>
  <si>
    <t>MASARAN</t>
  </si>
  <si>
    <t>KAYU BULAN</t>
  </si>
  <si>
    <t>KOTA BARU</t>
  </si>
  <si>
    <t>PENDA MUNTEI</t>
  </si>
  <si>
    <t>TAPEN</t>
  </si>
  <si>
    <t>PUJON</t>
  </si>
  <si>
    <t>MARAPIT</t>
  </si>
  <si>
    <t>MANIS</t>
  </si>
  <si>
    <t>BAJUH</t>
  </si>
  <si>
    <t>KARUKUS</t>
  </si>
  <si>
    <t>BARUNANG</t>
  </si>
  <si>
    <t>BUHUT JAYA</t>
  </si>
  <si>
    <t>DANDANG</t>
  </si>
  <si>
    <t>BALAI BANJANG</t>
  </si>
  <si>
    <t>JANGKANG</t>
  </si>
  <si>
    <t>KABURAN</t>
  </si>
  <si>
    <t>SEI RINGIN</t>
  </si>
  <si>
    <t>HURUNG KAMPIN</t>
  </si>
  <si>
    <t>TUMBANG TUKUN</t>
  </si>
  <si>
    <t>TUMBANG DIRING</t>
  </si>
  <si>
    <t>BATU SAMBUNG</t>
  </si>
  <si>
    <t>TUMBANG NUSA</t>
  </si>
  <si>
    <t>SUPANG</t>
  </si>
  <si>
    <t>HURUNG TABENGAN</t>
  </si>
  <si>
    <t>RAHUNG BUNGAI</t>
  </si>
  <si>
    <t>TANGIRANG</t>
  </si>
  <si>
    <t>SEI HANYU</t>
  </si>
  <si>
    <t>BULAU NGANDUNG</t>
  </si>
  <si>
    <t>TUMBANG PURUH</t>
  </si>
  <si>
    <t>KATANJUNG</t>
  </si>
  <si>
    <t>HURUNG TAMPANG</t>
  </si>
  <si>
    <t>BARONANG II</t>
  </si>
  <si>
    <t>DIRUNG KORAM</t>
  </si>
  <si>
    <t>JAKATAN PARI</t>
  </si>
  <si>
    <t>TUMBANG SIRAT</t>
  </si>
  <si>
    <t>MAMPAI JAYA</t>
  </si>
  <si>
    <t>MASAHA</t>
  </si>
  <si>
    <t>SEI PINANG</t>
  </si>
  <si>
    <t>TANJUNG RENDAN</t>
  </si>
  <si>
    <t>TUMBANG TIHIS</t>
  </si>
  <si>
    <t>LAWANG TAMANG</t>
  </si>
  <si>
    <t>KARETAU MANTA`A</t>
  </si>
  <si>
    <t>TUMBANG MANYARUNG</t>
  </si>
  <si>
    <t>TUMBANG BOKOI</t>
  </si>
  <si>
    <t>JAKATAN MASAHA</t>
  </si>
  <si>
    <t>MASUPA RIA</t>
  </si>
  <si>
    <t>TABATAN JAYA</t>
  </si>
  <si>
    <t>SUKAKARYA</t>
  </si>
  <si>
    <t>TAMPULANG</t>
  </si>
  <si>
    <t>RANTAU BAHUANG</t>
  </si>
  <si>
    <t>RANTAU KUJANG</t>
  </si>
  <si>
    <t>RANGGA ILUNG</t>
  </si>
  <si>
    <t>TABATAN</t>
  </si>
  <si>
    <t>SUNGAI JAYA</t>
  </si>
  <si>
    <t>MAHAJANDAU</t>
  </si>
  <si>
    <t>MENGKATIP</t>
  </si>
  <si>
    <t>KALANIS</t>
  </si>
  <si>
    <t>LEHAI</t>
  </si>
  <si>
    <t>DAMPARAN</t>
  </si>
  <si>
    <t>TELUK TIMBAU</t>
  </si>
  <si>
    <t>BATILAP</t>
  </si>
  <si>
    <t>BATAMPANG</t>
  </si>
  <si>
    <t>MANGKATIR</t>
  </si>
  <si>
    <t>SALAT BARU</t>
  </si>
  <si>
    <t>BANGKUANG</t>
  </si>
  <si>
    <t>JANGGI</t>
  </si>
  <si>
    <t>BABAI</t>
  </si>
  <si>
    <t>MALITIN</t>
  </si>
  <si>
    <t>MUARA ARAI</t>
  </si>
  <si>
    <t>TALIO</t>
  </si>
  <si>
    <t>TAMPIJAK</t>
  </si>
  <si>
    <t>BINTANG KURUNG</t>
  </si>
  <si>
    <t>TELUK SAMPUDAU</t>
  </si>
  <si>
    <t>MUARA TALANG</t>
  </si>
  <si>
    <t>TELUK TELAGA</t>
  </si>
  <si>
    <t>DANAU SADAR</t>
  </si>
  <si>
    <t>JELAPAT</t>
  </si>
  <si>
    <t>HILIR SPER</t>
  </si>
  <si>
    <t>DANAU GANTING</t>
  </si>
  <si>
    <t>MANGARIS</t>
  </si>
  <si>
    <t>DANGKA</t>
  </si>
  <si>
    <t>TETEI LANAN</t>
  </si>
  <si>
    <t>PAMANGKA</t>
  </si>
  <si>
    <t>SABABILAH</t>
  </si>
  <si>
    <t>PAMAIT</t>
  </si>
  <si>
    <t>BUNTOK KOTA</t>
  </si>
  <si>
    <t>MUARA RIPUNG</t>
  </si>
  <si>
    <t>MABUAN</t>
  </si>
  <si>
    <t>MURUNG PAKEN</t>
  </si>
  <si>
    <t>MADARA</t>
  </si>
  <si>
    <t>KALAHIEN</t>
  </si>
  <si>
    <t>SANGGU</t>
  </si>
  <si>
    <t>TELANG ANDRAU</t>
  </si>
  <si>
    <t>PENDA ASAM</t>
  </si>
  <si>
    <t>PARARAPAK</t>
  </si>
  <si>
    <t>TELUK MAMPUN</t>
  </si>
  <si>
    <t>TANJUNG JAWA</t>
  </si>
  <si>
    <t>DANAU MASURA</t>
  </si>
  <si>
    <t>PENDANG</t>
  </si>
  <si>
    <t>MAJUNDRE</t>
  </si>
  <si>
    <t>SUNGAI TELANG</t>
  </si>
  <si>
    <t>TALEKOI</t>
  </si>
  <si>
    <t>BUNDAR</t>
  </si>
  <si>
    <t>MARAWAN LAMA</t>
  </si>
  <si>
    <t>MARAWAN BARU</t>
  </si>
  <si>
    <t>REONG</t>
  </si>
  <si>
    <t>MARUGA</t>
  </si>
  <si>
    <t>HINGAN</t>
  </si>
  <si>
    <t>DANAU BAMBURE</t>
  </si>
  <si>
    <t>TAMPARAK</t>
  </si>
  <si>
    <t>BANTAI BAMBURE</t>
  </si>
  <si>
    <t>RAMPA MEA</t>
  </si>
  <si>
    <t>HULU TAMPANG</t>
  </si>
  <si>
    <t>PANARUKAN</t>
  </si>
  <si>
    <t>TARUSAN</t>
  </si>
  <si>
    <t>GUNUNG RANTAU</t>
  </si>
  <si>
    <t>TAMPARAK LAYUNG</t>
  </si>
  <si>
    <t>BARUANG</t>
  </si>
  <si>
    <t>WUNGKUR BARU</t>
  </si>
  <si>
    <t>KAYUMBAN</t>
  </si>
  <si>
    <t>TABAK KANILAN</t>
  </si>
  <si>
    <t>SARIMBUAH</t>
  </si>
  <si>
    <t>RUHING RAYA</t>
  </si>
  <si>
    <t>MUKA HAJI</t>
  </si>
  <si>
    <t>SIRE</t>
  </si>
  <si>
    <t>GAGUTUR</t>
  </si>
  <si>
    <t>MARGA JAYA</t>
  </si>
  <si>
    <t>UGANG SAYU</t>
  </si>
  <si>
    <t>BIPAK KALI</t>
  </si>
  <si>
    <t>MUARA SINGAN</t>
  </si>
  <si>
    <t>PATAS I</t>
  </si>
  <si>
    <t>PATAS II</t>
  </si>
  <si>
    <t>BINTANG ARA</t>
  </si>
  <si>
    <t>MALUNGAI RAYA</t>
  </si>
  <si>
    <t>PALU REJO</t>
  </si>
  <si>
    <t>WAYUN</t>
  </si>
  <si>
    <t>SEI PAKEN</t>
  </si>
  <si>
    <t>NGURIT</t>
  </si>
  <si>
    <t>PEPAS</t>
  </si>
  <si>
    <t>TUMPUNG LAUNG II</t>
  </si>
  <si>
    <t>TUMPUNG LAUNG I</t>
  </si>
  <si>
    <t>MONTALLAT I</t>
  </si>
  <si>
    <t>MONTALLAT II</t>
  </si>
  <si>
    <t>SIKAN</t>
  </si>
  <si>
    <t>RUBEI</t>
  </si>
  <si>
    <t>RUJI</t>
  </si>
  <si>
    <t>PARING LAHUNG</t>
  </si>
  <si>
    <t>KAMAWEN</t>
  </si>
  <si>
    <t>MALUNGAI</t>
  </si>
  <si>
    <t>RARAWA</t>
  </si>
  <si>
    <t>WALUR</t>
  </si>
  <si>
    <t>BALITI</t>
  </si>
  <si>
    <t>MAJANGKAN</t>
  </si>
  <si>
    <t>KANDUI</t>
  </si>
  <si>
    <t>PAYANG ARA</t>
  </si>
  <si>
    <t>JAMAN</t>
  </si>
  <si>
    <t>PELARI</t>
  </si>
  <si>
    <t>SANGKURANG</t>
  </si>
  <si>
    <t>SIWAU</t>
  </si>
  <si>
    <t>TONGKA</t>
  </si>
  <si>
    <t>BATU RAYA I</t>
  </si>
  <si>
    <t>BATURAYA II</t>
  </si>
  <si>
    <t>TAPEN RAYA</t>
  </si>
  <si>
    <t>MUARA MEA</t>
  </si>
  <si>
    <t>LAWARANG</t>
  </si>
  <si>
    <t>LAMPEONG II</t>
  </si>
  <si>
    <t>LAMPEONG I</t>
  </si>
  <si>
    <t>BERONG</t>
  </si>
  <si>
    <t>BAOK</t>
  </si>
  <si>
    <t>PAYANG</t>
  </si>
  <si>
    <t>LINON BESI II</t>
  </si>
  <si>
    <t>LINON BESI I</t>
  </si>
  <si>
    <t>TAMBABA</t>
  </si>
  <si>
    <t>LIJU</t>
  </si>
  <si>
    <t>SAMPIRANG I</t>
  </si>
  <si>
    <t>SAMPIRANG II</t>
  </si>
  <si>
    <t>BENANGIN 3</t>
  </si>
  <si>
    <t>BENANGIN 2</t>
  </si>
  <si>
    <t>BENANGIN I</t>
  </si>
  <si>
    <t>BENANGIN 5</t>
  </si>
  <si>
    <t>MUARA WAKAT</t>
  </si>
  <si>
    <t>MAMPUAK I</t>
  </si>
  <si>
    <t>JAMUT</t>
  </si>
  <si>
    <t>SEI LIJU</t>
  </si>
  <si>
    <t>MAMPUAK II</t>
  </si>
  <si>
    <t>LEMO I</t>
  </si>
  <si>
    <t>LEMO II</t>
  </si>
  <si>
    <t>LANJAS</t>
  </si>
  <si>
    <t>MELAYU</t>
  </si>
  <si>
    <t>RIMBA SARI</t>
  </si>
  <si>
    <t>SEI RAHAYU I</t>
  </si>
  <si>
    <t>SEI RAHAYU II</t>
  </si>
  <si>
    <t>BERINGIN RAYA</t>
  </si>
  <si>
    <t>DATAI NIRUI</t>
  </si>
  <si>
    <t>JINGAH</t>
  </si>
  <si>
    <t>JAMBU</t>
  </si>
  <si>
    <t>LIANG NAGA</t>
  </si>
  <si>
    <t>SABUH</t>
  </si>
  <si>
    <t>HAJAK</t>
  </si>
  <si>
    <t>MALAWAKEN</t>
  </si>
  <si>
    <t>SIKUI</t>
  </si>
  <si>
    <t>PANAEN</t>
  </si>
  <si>
    <t>LIANG BUAH</t>
  </si>
  <si>
    <t>GANDRING</t>
  </si>
  <si>
    <t>TRAHEAN</t>
  </si>
  <si>
    <t>TRINSING</t>
  </si>
  <si>
    <t>BINTANG NINGGI I</t>
  </si>
  <si>
    <t>BINTANG NINGGI II</t>
  </si>
  <si>
    <t>BUTONG</t>
  </si>
  <si>
    <t>BUNTOK BARU</t>
  </si>
  <si>
    <t>BUKIT SAWIT</t>
  </si>
  <si>
    <t>TAWAN JAYA</t>
  </si>
  <si>
    <t>PANDRAN RAYA</t>
  </si>
  <si>
    <t>PANDRAN PERMAI</t>
  </si>
  <si>
    <t>IPU</t>
  </si>
  <si>
    <t>LAHEI II</t>
  </si>
  <si>
    <t>LAHEI I</t>
  </si>
  <si>
    <t>JUJU BARU</t>
  </si>
  <si>
    <t>MUARA BAKAH</t>
  </si>
  <si>
    <t>MUARA INU</t>
  </si>
  <si>
    <t>BENGAHON</t>
  </si>
  <si>
    <t>RAHADEN</t>
  </si>
  <si>
    <t>MUARA PARI</t>
  </si>
  <si>
    <t>KARENDAN</t>
  </si>
  <si>
    <t>HARAGANDANG</t>
  </si>
  <si>
    <t>NIHAN HILIR</t>
  </si>
  <si>
    <t>NIHAN HULU</t>
  </si>
  <si>
    <t>LUWE HILIR</t>
  </si>
  <si>
    <t>JANGKANG BARU</t>
  </si>
  <si>
    <t>JANGKANG LAMA</t>
  </si>
  <si>
    <t>PAPAR PUJUNG</t>
  </si>
  <si>
    <t>TELUK MALEWAI</t>
  </si>
  <si>
    <t>BENAO HILIR</t>
  </si>
  <si>
    <t>BENAO HULU</t>
  </si>
  <si>
    <t>KARAMUAN</t>
  </si>
  <si>
    <t>KUALA JELAI</t>
  </si>
  <si>
    <t>SUNGAI BARU</t>
  </si>
  <si>
    <t>SUNGAI BUNDUNG</t>
  </si>
  <si>
    <t>SUNGAI RAJA</t>
  </si>
  <si>
    <t>PULAU NIBUNG</t>
  </si>
  <si>
    <t>SUNGAI DAMAR</t>
  </si>
  <si>
    <t>SUNGAI TABUK</t>
  </si>
  <si>
    <t>SUNGAI CABANG BARAT</t>
  </si>
  <si>
    <t>SUNGAI PASIR</t>
  </si>
  <si>
    <t>NATAI SEDAWAK</t>
  </si>
  <si>
    <t>PADANG</t>
  </si>
  <si>
    <t>KARTA MULIA</t>
  </si>
  <si>
    <t>SUKARAJA</t>
  </si>
  <si>
    <t>PANGKALAN MUNTAI</t>
  </si>
  <si>
    <t>PETARIKAN</t>
  </si>
  <si>
    <t>JIHING</t>
  </si>
  <si>
    <t>AIR DUA</t>
  </si>
  <si>
    <t>BUKIT SUNGKAI</t>
  </si>
  <si>
    <t>LUPU PERUCA</t>
  </si>
  <si>
    <t>SEKUNINGAN BARU</t>
  </si>
  <si>
    <t>BANGUN JAYA</t>
  </si>
  <si>
    <t>PEMPANING</t>
  </si>
  <si>
    <t>NATAI KONDANG</t>
  </si>
  <si>
    <t>AJANG</t>
  </si>
  <si>
    <t>LAMAN BARU</t>
  </si>
  <si>
    <t>KENAWAN</t>
  </si>
  <si>
    <t>SEMANTUN</t>
  </si>
  <si>
    <t>SEMBIKUAN</t>
  </si>
  <si>
    <t>NIBUNG TERJUN</t>
  </si>
  <si>
    <t>BATU KOTAM</t>
  </si>
  <si>
    <t>GUCI</t>
  </si>
  <si>
    <t>KUJAN</t>
  </si>
  <si>
    <t>NANGA BULIK</t>
  </si>
  <si>
    <t>BUMI AGUNG</t>
  </si>
  <si>
    <t>SUNGAI MENTAWA</t>
  </si>
  <si>
    <t>BERUTA</t>
  </si>
  <si>
    <t>TAMIANG</t>
  </si>
  <si>
    <t>PERIGI RAYA</t>
  </si>
  <si>
    <t>NANGA PAMALONTIAN</t>
  </si>
  <si>
    <t>MEKAR MULYA</t>
  </si>
  <si>
    <t>JANGKAR PRIMA</t>
  </si>
  <si>
    <t>PURWOREJO</t>
  </si>
  <si>
    <t>WONOREJO</t>
  </si>
  <si>
    <t>TRI TUNGGAL</t>
  </si>
  <si>
    <t>BINA BHAKTI</t>
  </si>
  <si>
    <t>HAMBAWANG</t>
  </si>
  <si>
    <t>RIMBA JAYA</t>
  </si>
  <si>
    <t>SUMBER JAYA</t>
  </si>
  <si>
    <t>BUKIT HARUM</t>
  </si>
  <si>
    <t>MELATA</t>
  </si>
  <si>
    <t>MUKTI MANUNGGAL</t>
  </si>
  <si>
    <t>MODANG MAS</t>
  </si>
  <si>
    <t>NANUAH</t>
  </si>
  <si>
    <t>TOPALAN</t>
  </si>
  <si>
    <t>LUBUK HIJU</t>
  </si>
  <si>
    <t>BUKIT JAYA</t>
  </si>
  <si>
    <t>SUKAMAJU</t>
  </si>
  <si>
    <t>NANGA PALIKODAN</t>
  </si>
  <si>
    <t>NANGA KORING</t>
  </si>
  <si>
    <t>NUANGAN</t>
  </si>
  <si>
    <t>TOKA</t>
  </si>
  <si>
    <t>SEPONDAM</t>
  </si>
  <si>
    <t>PEDONGATAN</t>
  </si>
  <si>
    <t>MERAMBANG</t>
  </si>
  <si>
    <t>BATU TUNGGAL</t>
  </si>
  <si>
    <t>NANGA KEMUJAN</t>
  </si>
  <si>
    <t>CUHAI</t>
  </si>
  <si>
    <t>KAWA</t>
  </si>
  <si>
    <t>PANOPA</t>
  </si>
  <si>
    <t>SUJA</t>
  </si>
  <si>
    <t>SEKOBAN</t>
  </si>
  <si>
    <t>BAKONSU</t>
  </si>
  <si>
    <t>TAPIN BINI</t>
  </si>
  <si>
    <t>KARANG TABA</t>
  </si>
  <si>
    <t>TANJUNG BERINGIN</t>
  </si>
  <si>
    <t>SUNGAI TUAT</t>
  </si>
  <si>
    <t>SAMUJAYA</t>
  </si>
  <si>
    <t>NANGA BELANTIKAN</t>
  </si>
  <si>
    <t>SUNGAI BULUH</t>
  </si>
  <si>
    <t>TANGGA BATU</t>
  </si>
  <si>
    <t>BALIBI</t>
  </si>
  <si>
    <t>BAYAT</t>
  </si>
  <si>
    <t>KARANG BESI</t>
  </si>
  <si>
    <t>BENUATAN</t>
  </si>
  <si>
    <t>KAHINGAI</t>
  </si>
  <si>
    <t>NANGA MATU</t>
  </si>
  <si>
    <t>BINTANG MENGALIH</t>
  </si>
  <si>
    <t>SUMBER CAHAYA</t>
  </si>
  <si>
    <t>RIAM PENAHAN</t>
  </si>
  <si>
    <t>SEPOYU</t>
  </si>
  <si>
    <t>RIAM TINGGI</t>
  </si>
  <si>
    <t>LANDAU KANTU</t>
  </si>
  <si>
    <t>NYALANG</t>
  </si>
  <si>
    <t>LOPUS</t>
  </si>
  <si>
    <t>SEKOMBULAN</t>
  </si>
  <si>
    <t>KUDANGAN</t>
  </si>
  <si>
    <t>HULU JOJABO</t>
  </si>
  <si>
    <t>BATU TAMBUN</t>
  </si>
  <si>
    <t>KINIPAN</t>
  </si>
  <si>
    <t>GINIH</t>
  </si>
  <si>
    <t>BENAKITAN</t>
  </si>
  <si>
    <t>LIKU</t>
  </si>
  <si>
    <t>MENGKALANG</t>
  </si>
  <si>
    <t>KARANG MAS</t>
  </si>
  <si>
    <t>KINA</t>
  </si>
  <si>
    <t>JEMUAT</t>
  </si>
  <si>
    <t>SUNGAI PERLU</t>
  </si>
  <si>
    <t>KUALA PEMBUANG DUA</t>
  </si>
  <si>
    <t>KUALA PEMBUANG SATU</t>
  </si>
  <si>
    <t>PEMATANG LIMAU</t>
  </si>
  <si>
    <t>TANJUNG RANGAS</t>
  </si>
  <si>
    <t>MUARA DUA</t>
  </si>
  <si>
    <t>JAHITAN</t>
  </si>
  <si>
    <t>BAUNG</t>
  </si>
  <si>
    <t>SUNGAI UNDANG</t>
  </si>
  <si>
    <t>PERSIL RAYA</t>
  </si>
  <si>
    <t>PEMATANG PANJANG</t>
  </si>
  <si>
    <t>KARTIKA BHAKTI</t>
  </si>
  <si>
    <t>BANGUN HARJA</t>
  </si>
  <si>
    <t>HALIMAUNG JAYA</t>
  </si>
  <si>
    <t>MEKAR INDAH</t>
  </si>
  <si>
    <t>TELAGA PULANG</t>
  </si>
  <si>
    <t>SEMBULUH II</t>
  </si>
  <si>
    <t>CEMPAKA BARU</t>
  </si>
  <si>
    <t>PALINGKAU</t>
  </si>
  <si>
    <t>ULAK BATU</t>
  </si>
  <si>
    <t>PAREN</t>
  </si>
  <si>
    <t>BANUA USANG</t>
  </si>
  <si>
    <t>SEMBULUH I</t>
  </si>
  <si>
    <t>TABIKU</t>
  </si>
  <si>
    <t>BANGKAL</t>
  </si>
  <si>
    <t>LANPASA</t>
  </si>
  <si>
    <t>TERAWAN</t>
  </si>
  <si>
    <t>SALUNUK</t>
  </si>
  <si>
    <t>TANJUNG HANAU</t>
  </si>
  <si>
    <t>PARANG BATANG</t>
  </si>
  <si>
    <t>BAHAUR</t>
  </si>
  <si>
    <t>PEMBUANG HULU I</t>
  </si>
  <si>
    <t>PEMBUANG HULU II</t>
  </si>
  <si>
    <t>DERANGGA</t>
  </si>
  <si>
    <t>PARING RAYA</t>
  </si>
  <si>
    <t>ASAM BARU</t>
  </si>
  <si>
    <t>RUNGAU RAYA</t>
  </si>
  <si>
    <t>TANJUNG HARA</t>
  </si>
  <si>
    <t>TANJUNG PARING</t>
  </si>
  <si>
    <t>PANIMBA RAYA</t>
  </si>
  <si>
    <t>TANJUNG RANGAS II</t>
  </si>
  <si>
    <t>BUMI JAYA</t>
  </si>
  <si>
    <t>SUKOREJO</t>
  </si>
  <si>
    <t>SUKA JAYA</t>
  </si>
  <si>
    <t>PANCA JAYA</t>
  </si>
  <si>
    <t>RINGIN AGUNG</t>
  </si>
  <si>
    <t>GANTUNG PENGAYUH</t>
  </si>
  <si>
    <t>TELUK BAYUR</t>
  </si>
  <si>
    <t>SUKA MANDANG</t>
  </si>
  <si>
    <t>AYAWAN</t>
  </si>
  <si>
    <t>MUGI PANYUHU</t>
  </si>
  <si>
    <t>BUKIT BULUH</t>
  </si>
  <si>
    <t>TUMBANG BAI</t>
  </si>
  <si>
    <t>DURIAN TUNGGAL</t>
  </si>
  <si>
    <t>RANTAU PULUT</t>
  </si>
  <si>
    <t>PENYUMPA</t>
  </si>
  <si>
    <t>PANGKE</t>
  </si>
  <si>
    <t>SANDUL</t>
  </si>
  <si>
    <t>SUKA MULYA</t>
  </si>
  <si>
    <t>KALANG</t>
  </si>
  <si>
    <t>DURIAN KAIT</t>
  </si>
  <si>
    <t>SAHABU</t>
  </si>
  <si>
    <t>WANA TIRTA</t>
  </si>
  <si>
    <t>BATU MANANGIS</t>
  </si>
  <si>
    <t>DERAWA</t>
  </si>
  <si>
    <t>MARANDANG</t>
  </si>
  <si>
    <t>TUMBANG SUEI</t>
  </si>
  <si>
    <t>TUMBANG MANJUL</t>
  </si>
  <si>
    <t>MOJANG BARU</t>
  </si>
  <si>
    <t>RANTAU PANJANG</t>
  </si>
  <si>
    <t>MONGOH JUOI</t>
  </si>
  <si>
    <t>TUSUK BELAWAN</t>
  </si>
  <si>
    <t>TUMBANG KALAM</t>
  </si>
  <si>
    <t>TUMBANG BAHAN</t>
  </si>
  <si>
    <t>TUMBANG DARAP</t>
  </si>
  <si>
    <t>TUMBANG KASAI</t>
  </si>
  <si>
    <t>TUMBANG SETAWAI</t>
  </si>
  <si>
    <t>SEPUNDU HANTU</t>
  </si>
  <si>
    <t>TUMBANG KUBANG</t>
  </si>
  <si>
    <t>TUMBANG SEPAN</t>
  </si>
  <si>
    <t>RIAM BATANG</t>
  </si>
  <si>
    <t>TUMBANG LAKU</t>
  </si>
  <si>
    <t>BUNTUT SAPAU</t>
  </si>
  <si>
    <t>TUMBANG TABERAU</t>
  </si>
  <si>
    <t>TANJUNG PAKU</t>
  </si>
  <si>
    <t>TUMBANG MAGIN</t>
  </si>
  <si>
    <t>TUMBANG SETOLI</t>
  </si>
  <si>
    <t>TUMBANG HENTAS</t>
  </si>
  <si>
    <t>TUMBANG LANGKAI</t>
  </si>
  <si>
    <t>TANJUNG TUKAL</t>
  </si>
  <si>
    <t>RANGKANG MUNDUK</t>
  </si>
  <si>
    <t>TUMBANG SALAU</t>
  </si>
  <si>
    <t>RANTAU BETUNG</t>
  </si>
  <si>
    <t>TUMBANG GUGUP</t>
  </si>
  <si>
    <t>PEGATAN HILIR</t>
  </si>
  <si>
    <t>PEGATAN HULU</t>
  </si>
  <si>
    <t>JAYA MAKMUR</t>
  </si>
  <si>
    <t>SUBUR INDAH</t>
  </si>
  <si>
    <t>KERAMAT</t>
  </si>
  <si>
    <t>SINGAM RAYA</t>
  </si>
  <si>
    <t>KAMPUNG TENGAH</t>
  </si>
  <si>
    <t>KAMPUNG BARU</t>
  </si>
  <si>
    <t>SETIA MULIA</t>
  </si>
  <si>
    <t>SEBANGAU JAYA</t>
  </si>
  <si>
    <t>SUNGAI KAKI</t>
  </si>
  <si>
    <t>SELAT BANING</t>
  </si>
  <si>
    <t>MAKMUR UTAMA</t>
  </si>
  <si>
    <t>BUMI SUBUR</t>
  </si>
  <si>
    <t>BAKUNG RAYA</t>
  </si>
  <si>
    <t>KAMPUNG MELAYU</t>
  </si>
  <si>
    <t>TEWANG KAMPUNG</t>
  </si>
  <si>
    <t>MEKAR TANI</t>
  </si>
  <si>
    <t>PERIGI</t>
  </si>
  <si>
    <t>TUMBANG BULAN</t>
  </si>
  <si>
    <t>GALINGGANG</t>
  </si>
  <si>
    <t>TAMPELAS</t>
  </si>
  <si>
    <t>TELAGA</t>
  </si>
  <si>
    <t>PARUPUK</t>
  </si>
  <si>
    <t>KARUING</t>
  </si>
  <si>
    <t>JAHANJANG</t>
  </si>
  <si>
    <t>TUMBANG RUNEN</t>
  </si>
  <si>
    <t>BAUN BANGO</t>
  </si>
  <si>
    <t>ASEM KUMBANG</t>
  </si>
  <si>
    <t>TALINGKE</t>
  </si>
  <si>
    <t>HIYANG BANA</t>
  </si>
  <si>
    <t>PETAK BAHANDANG</t>
  </si>
  <si>
    <t>TUMBANG PANGGO</t>
  </si>
  <si>
    <t>TEWANG TAMPANG</t>
  </si>
  <si>
    <t>LUWUK KANAN</t>
  </si>
  <si>
    <t>LUWUK KIRI</t>
  </si>
  <si>
    <t>TEWANG KADAMBA</t>
  </si>
  <si>
    <t>TUMBANG LITING</t>
  </si>
  <si>
    <t>KASONGAN BARU</t>
  </si>
  <si>
    <t>KASONGAN LAMA</t>
  </si>
  <si>
    <t>TALIAN KERENG</t>
  </si>
  <si>
    <t>BANUT KALANAMAN</t>
  </si>
  <si>
    <t>TELANGKAH</t>
  </si>
  <si>
    <t>HAMPALIT</t>
  </si>
  <si>
    <t>TEWANG BERINGIN</t>
  </si>
  <si>
    <t>HAPALAM</t>
  </si>
  <si>
    <t>TEWANG RANGAS</t>
  </si>
  <si>
    <t>TARUSAN DANUM</t>
  </si>
  <si>
    <t>PENDAHARA</t>
  </si>
  <si>
    <t>TUMBANG TERUSAN</t>
  </si>
  <si>
    <t>KARYA UNGGANG</t>
  </si>
  <si>
    <t>TEWANG RANGKANG</t>
  </si>
  <si>
    <t>TEWANG MANYANGEN</t>
  </si>
  <si>
    <t>TEWANG PAPARI</t>
  </si>
  <si>
    <t>TEWANG DARAYU</t>
  </si>
  <si>
    <t>BUNTUT BALI</t>
  </si>
  <si>
    <t>KULUK BALI</t>
  </si>
  <si>
    <t>MANDUING TAHETA</t>
  </si>
  <si>
    <t>MANDUING LAMA</t>
  </si>
  <si>
    <t>TUMBANG BANJANG</t>
  </si>
  <si>
    <t>TUMBANG LAWANG</t>
  </si>
  <si>
    <t>DAHIAN TUNGGAL</t>
  </si>
  <si>
    <t>TEWANG KARANGAN</t>
  </si>
  <si>
    <t>TUMBANG TUNGKU</t>
  </si>
  <si>
    <t>GERAGU</t>
  </si>
  <si>
    <t>TUMBANG TANJUNG</t>
  </si>
  <si>
    <t>TURA</t>
  </si>
  <si>
    <t>MIRAH KALANAMAN</t>
  </si>
  <si>
    <t>TUMBANG LAHANG</t>
  </si>
  <si>
    <t>TEWANG PANJANG</t>
  </si>
  <si>
    <t>TELOK</t>
  </si>
  <si>
    <t>SAMBA DANUM</t>
  </si>
  <si>
    <t>SAMBA BAKUMPAI</t>
  </si>
  <si>
    <t>SAMBA KATUNG</t>
  </si>
  <si>
    <t>SAMBA KAHAYAN</t>
  </si>
  <si>
    <t>NAPU SAHUR</t>
  </si>
  <si>
    <t>BATU BADINDING</t>
  </si>
  <si>
    <t>RANTAU ASEM</t>
  </si>
  <si>
    <t>TUMBANG KALAMEI</t>
  </si>
  <si>
    <t>TUMBANG MARAK</t>
  </si>
  <si>
    <t>TUMBANG HANGEI</t>
  </si>
  <si>
    <t>TUMBANG PARIYEI</t>
  </si>
  <si>
    <t>TUMBANG LABEHU</t>
  </si>
  <si>
    <t>TUMBANG KAMAN</t>
  </si>
  <si>
    <t>TUMBANG MANGGO</t>
  </si>
  <si>
    <t>KAMANTO</t>
  </si>
  <si>
    <t>KULUK HABUHUS</t>
  </si>
  <si>
    <t>TUMBANG KANEI</t>
  </si>
  <si>
    <t>TUMBANG TARANEI</t>
  </si>
  <si>
    <t>TUMBANG PANGKA</t>
  </si>
  <si>
    <t>TUMBANG ATEI</t>
  </si>
  <si>
    <t>TUMBANG KAWEI</t>
  </si>
  <si>
    <t>TUMBANG MANGARA</t>
  </si>
  <si>
    <t>DAYA MANUNGGAL</t>
  </si>
  <si>
    <t>RANTAU BANGKIANG</t>
  </si>
  <si>
    <t>TUMBANG BARAOI</t>
  </si>
  <si>
    <t>BATU TUKAN</t>
  </si>
  <si>
    <t>TUMBANG TANGOI</t>
  </si>
  <si>
    <t>TUMBANG JALA</t>
  </si>
  <si>
    <t>BATU BADAK</t>
  </si>
  <si>
    <t>NUSA KUTAU</t>
  </si>
  <si>
    <t>TUMBANG HABANGOI</t>
  </si>
  <si>
    <t>TUMBANG MANDUREI</t>
  </si>
  <si>
    <t>TUMBANG PAKU</t>
  </si>
  <si>
    <t>RANGAN SURAI</t>
  </si>
  <si>
    <t>TUMBANG HIRAN</t>
  </si>
  <si>
    <t>TUMBANG PAHANEI</t>
  </si>
  <si>
    <t>TUMBANG DAKEI</t>
  </si>
  <si>
    <t>RANGAN BURIH</t>
  </si>
  <si>
    <t>TUMBANG BEMBAN</t>
  </si>
  <si>
    <t>TUMBANG LAMBI</t>
  </si>
  <si>
    <t>RANGAN TANGKO</t>
  </si>
  <si>
    <t>TUMBANG TAEI</t>
  </si>
  <si>
    <t>TUMBANG MALAMAN</t>
  </si>
  <si>
    <t>SEBAUNG</t>
  </si>
  <si>
    <t>TUMBANG TUNDU</t>
  </si>
  <si>
    <t>TUMBANG TABULUS</t>
  </si>
  <si>
    <t>BATU PANAHAN</t>
  </si>
  <si>
    <t>RANGAN RANJING</t>
  </si>
  <si>
    <t>TUMBANG LABANING</t>
  </si>
  <si>
    <t>BATU BANGO</t>
  </si>
  <si>
    <t>PENDA TANGARING LAMA</t>
  </si>
  <si>
    <t>PENDA TANGARING BARU</t>
  </si>
  <si>
    <t>TUMBANG HANGEI II</t>
  </si>
  <si>
    <t>TUMBANG JIGA</t>
  </si>
  <si>
    <t>TUMBANG SENAMANG</t>
  </si>
  <si>
    <t>TUMBANG KABAYAN</t>
  </si>
  <si>
    <t>TUMBANG MANGKETAI</t>
  </si>
  <si>
    <t>TUMBANG MANANGEI</t>
  </si>
  <si>
    <t>TUMBANG SABETUNG</t>
  </si>
  <si>
    <t>TUMBANG MAHOP</t>
  </si>
  <si>
    <t>SEI NANJAN</t>
  </si>
  <si>
    <t>RANTAU BAHAI</t>
  </si>
  <si>
    <t>RANTAU PUKA</t>
  </si>
  <si>
    <t>TELOK TAMPANG</t>
  </si>
  <si>
    <t>TUMBANG SALAMAN</t>
  </si>
  <si>
    <t>TUMBANG KUAI</t>
  </si>
  <si>
    <t>KULUK SAPANGI</t>
  </si>
  <si>
    <t>DEHES ASEM</t>
  </si>
  <si>
    <t>RANGAN KAWIT</t>
  </si>
  <si>
    <t>KIHAM BATANG</t>
  </si>
  <si>
    <t>TUMBANG KATAEI</t>
  </si>
  <si>
    <t>TUMBANG DAHUEI</t>
  </si>
  <si>
    <t>RANTAU PANDAN</t>
  </si>
  <si>
    <t>TUMBANG GAEI</t>
  </si>
  <si>
    <t>PENDA NANGE</t>
  </si>
  <si>
    <t>RANGAN RONDAN</t>
  </si>
  <si>
    <t>RANGAN BAHEKANG</t>
  </si>
  <si>
    <t>TUMBANG KAJAMEI</t>
  </si>
  <si>
    <t>TUMBANG KARUEI</t>
  </si>
  <si>
    <t>TANJUNG BATIK</t>
  </si>
  <si>
    <t>TUMBANG KABURAI</t>
  </si>
  <si>
    <t>CEMANTAN</t>
  </si>
  <si>
    <t>PAPUYU III SEI PUDAK</t>
  </si>
  <si>
    <t>KIAPAK</t>
  </si>
  <si>
    <t>PAPUYU II SEI BARUNAI</t>
  </si>
  <si>
    <t>PAPUYU I SEI PASANAN</t>
  </si>
  <si>
    <t>SEI RUNGUN</t>
  </si>
  <si>
    <t>BAHAUR HILIR</t>
  </si>
  <si>
    <t>BAHAUR TENGAH</t>
  </si>
  <si>
    <t>BAHAUR HULU</t>
  </si>
  <si>
    <t>TANJUNG PERAWAN</t>
  </si>
  <si>
    <t>BAHAUR BATU RAYA</t>
  </si>
  <si>
    <t>BAHAUR HULU PERMAI</t>
  </si>
  <si>
    <t>BAHAUR BASANTAN</t>
  </si>
  <si>
    <t>PADURAN SEBANGAU</t>
  </si>
  <si>
    <t>PADURAN MULYA</t>
  </si>
  <si>
    <t>SEBANGAU PERMAI</t>
  </si>
  <si>
    <t>SEBANGAU MULYA</t>
  </si>
  <si>
    <t>SEI BAKAU</t>
  </si>
  <si>
    <t>SEI HAMBAWANG</t>
  </si>
  <si>
    <t>GADABUNG</t>
  </si>
  <si>
    <t>BELANTI SIAM</t>
  </si>
  <si>
    <t>PANGKOH HILIR</t>
  </si>
  <si>
    <t>TALIO MUARA</t>
  </si>
  <si>
    <t>TALIO HULU</t>
  </si>
  <si>
    <t>PANGKOH SARI</t>
  </si>
  <si>
    <t>KANTAN MUARA</t>
  </si>
  <si>
    <t>PANGKOH HULU</t>
  </si>
  <si>
    <t>SANGGANG</t>
  </si>
  <si>
    <t>PANTIK</t>
  </si>
  <si>
    <t>MULYASARI</t>
  </si>
  <si>
    <t>KANTAN DALAM</t>
  </si>
  <si>
    <t>KANTAN ATAS</t>
  </si>
  <si>
    <t>GANDANG</t>
  </si>
  <si>
    <t>GARANTUNG</t>
  </si>
  <si>
    <t>MALIKU BARU</t>
  </si>
  <si>
    <t>BADIRIH</t>
  </si>
  <si>
    <t>TAHAI JAYA</t>
  </si>
  <si>
    <t>TAHAI BARU</t>
  </si>
  <si>
    <t>KANAMIT</t>
  </si>
  <si>
    <t>PURWODADI</t>
  </si>
  <si>
    <t>WONO AGUNG</t>
  </si>
  <si>
    <t>KANAMIT BARAT</t>
  </si>
  <si>
    <t>SEI BARU TEWU</t>
  </si>
  <si>
    <t>SIDODADI</t>
  </si>
  <si>
    <t>KANAMIT JAYA</t>
  </si>
  <si>
    <t>GANDANG BARAT</t>
  </si>
  <si>
    <t>MALIKU MULYA</t>
  </si>
  <si>
    <t>BUNTOI</t>
  </si>
  <si>
    <t>MINTIN</t>
  </si>
  <si>
    <t>MANTAREN II</t>
  </si>
  <si>
    <t>MANTAREN I</t>
  </si>
  <si>
    <t>PULANG PISAU</t>
  </si>
  <si>
    <t>ANJIR PULANG PISAU</t>
  </si>
  <si>
    <t>GOHONG</t>
  </si>
  <si>
    <t>KALAWA</t>
  </si>
  <si>
    <t>HANJAK MAJU</t>
  </si>
  <si>
    <t>GARUNG</t>
  </si>
  <si>
    <t>HENDA</t>
  </si>
  <si>
    <t>SAKAKAJANG</t>
  </si>
  <si>
    <t>JABIREN</t>
  </si>
  <si>
    <t>PILANG</t>
  </si>
  <si>
    <t>TANJUNG TARUNA</t>
  </si>
  <si>
    <t>TANJUNG SANGGALANG</t>
  </si>
  <si>
    <t>PENDA BARANIA</t>
  </si>
  <si>
    <t>BUKIT RAWI</t>
  </si>
  <si>
    <t>SIGI</t>
  </si>
  <si>
    <t>PETUK LITI</t>
  </si>
  <si>
    <t>BUKIT LITI</t>
  </si>
  <si>
    <t>BAHU PALAWA</t>
  </si>
  <si>
    <t>PAMARUNAN</t>
  </si>
  <si>
    <t>BALUKON</t>
  </si>
  <si>
    <t>BUKIT BAMBA</t>
  </si>
  <si>
    <t>TAHAWA</t>
  </si>
  <si>
    <t>PARAHANGAN</t>
  </si>
  <si>
    <t>BERENG RAMBANG</t>
  </si>
  <si>
    <t>MANEN PADURAN</t>
  </si>
  <si>
    <t>MANEN KALEKA</t>
  </si>
  <si>
    <t>LAWANG URU</t>
  </si>
  <si>
    <t>HANUA</t>
  </si>
  <si>
    <t>RAMANG</t>
  </si>
  <si>
    <t>TAMBAK</t>
  </si>
  <si>
    <t>PAHAWAN</t>
  </si>
  <si>
    <t>GOHA</t>
  </si>
  <si>
    <t>TUMBANG TARUSAN</t>
  </si>
  <si>
    <t>PANDAWEI</t>
  </si>
  <si>
    <t>PANGI</t>
  </si>
  <si>
    <t>TANGKAHEN</t>
  </si>
  <si>
    <t>KASALI BARU</t>
  </si>
  <si>
    <t>TAKARAS</t>
  </si>
  <si>
    <t>FAJAR HARAPAN</t>
  </si>
  <si>
    <t>BANGUN SARI</t>
  </si>
  <si>
    <t>BELAWAN MULYA</t>
  </si>
  <si>
    <t>BERENG BELAWAN</t>
  </si>
  <si>
    <t>TUMBANG TALAKEN</t>
  </si>
  <si>
    <t>TANGKI DAHUYAN</t>
  </si>
  <si>
    <t>TUMBANG JALEMU</t>
  </si>
  <si>
    <t>TARINGEN</t>
  </si>
  <si>
    <t>TUMBANG SAMUI</t>
  </si>
  <si>
    <t>TUMBANG OROI</t>
  </si>
  <si>
    <t>LUWUK TUKAU</t>
  </si>
  <si>
    <t>TUMBANG MANTUHE</t>
  </si>
  <si>
    <t>PUTAT DUREI</t>
  </si>
  <si>
    <t>PAREMPEI</t>
  </si>
  <si>
    <t>TALANGKAH</t>
  </si>
  <si>
    <t>LUWUK LANGKUAS</t>
  </si>
  <si>
    <t>TUMBANG KAJUEI</t>
  </si>
  <si>
    <t>LUWUK KANTOR</t>
  </si>
  <si>
    <t>TUMBANG BUNUT</t>
  </si>
  <si>
    <t>TUMBANG JUTUH</t>
  </si>
  <si>
    <t>LINAU</t>
  </si>
  <si>
    <t>TUMBANG BARINGEI</t>
  </si>
  <si>
    <t>TUMBANG MALAHOI</t>
  </si>
  <si>
    <t>JAKATAN RAYA</t>
  </si>
  <si>
    <t>BERENG BARU</t>
  </si>
  <si>
    <t>BERENG MALAKA</t>
  </si>
  <si>
    <t>KARYA  BAKTI</t>
  </si>
  <si>
    <t>JANGKIT</t>
  </si>
  <si>
    <t>TUMBANG LAPAN</t>
  </si>
  <si>
    <t>SANGAL</t>
  </si>
  <si>
    <t>BATU PUTER</t>
  </si>
  <si>
    <t>TUMBANG RAHUYAN</t>
  </si>
  <si>
    <t>HANTAPANG</t>
  </si>
  <si>
    <t>TUMBANG MUJAI</t>
  </si>
  <si>
    <t>SEI ANTAI</t>
  </si>
  <si>
    <t>TUMBANG TUWE</t>
  </si>
  <si>
    <t>HUJUNG PATA</t>
  </si>
  <si>
    <t>TUMBANG JALEMU KAJUEI</t>
  </si>
  <si>
    <t>JALEMU  RAYA</t>
  </si>
  <si>
    <t>JALEMU MASULAN</t>
  </si>
  <si>
    <t>TAJAH ANTANG RAYA</t>
  </si>
  <si>
    <t>RABAMBANG</t>
  </si>
  <si>
    <t>MANGKAWUK</t>
  </si>
  <si>
    <t>TUMBANG KUAYAN</t>
  </si>
  <si>
    <t>TUMBANG LANGGAH</t>
  </si>
  <si>
    <t>TUSANG  RAYA</t>
  </si>
  <si>
    <t>TUMBANG BAHANEI</t>
  </si>
  <si>
    <t>SEPANG KOTA</t>
  </si>
  <si>
    <t>SEPANG SIMIN</t>
  </si>
  <si>
    <t>TEWAI BARU</t>
  </si>
  <si>
    <t>TANJUNG KARITAK</t>
  </si>
  <si>
    <t>RABAUH</t>
  </si>
  <si>
    <t>TUMBANG EMPAS</t>
  </si>
  <si>
    <t>RANGAN TATE</t>
  </si>
  <si>
    <t>KAMPURI</t>
  </si>
  <si>
    <t>TUMBANG DANAU</t>
  </si>
  <si>
    <t>DAHIAN TAMBUK</t>
  </si>
  <si>
    <t>PILANG MUNDUK</t>
  </si>
  <si>
    <t>TUMBANG HAKAU</t>
  </si>
  <si>
    <t>TUMBANG TARIAK</t>
  </si>
  <si>
    <t>TUMBANG MIWAN</t>
  </si>
  <si>
    <t>TEWANG PAJANGAN</t>
  </si>
  <si>
    <t>TUMBANG LAMPAHUNG</t>
  </si>
  <si>
    <t>TELUK NYATU</t>
  </si>
  <si>
    <t>TANJUNG RIU</t>
  </si>
  <si>
    <t>TAMPANG TUMBANG ANJIR</t>
  </si>
  <si>
    <t>KUALA KURUN</t>
  </si>
  <si>
    <t>TUMBANG TAMBIRAH</t>
  </si>
  <si>
    <t>TUMBANG MANYANGAN</t>
  </si>
  <si>
    <t>PENDA PILANG</t>
  </si>
  <si>
    <t>SARERANGAN</t>
  </si>
  <si>
    <t>TUMBANG PAJANGEI</t>
  </si>
  <si>
    <t>SUMUR MAS</t>
  </si>
  <si>
    <t>KASINTU</t>
  </si>
  <si>
    <t>UPON BATU</t>
  </si>
  <si>
    <t>BATU NYIWUH</t>
  </si>
  <si>
    <t>TUMBANG HABAON</t>
  </si>
  <si>
    <t>TANJUNG UNTUNG</t>
  </si>
  <si>
    <t>SANDUNG TAMBUN</t>
  </si>
  <si>
    <t>SEI RIANG</t>
  </si>
  <si>
    <t>BATU  NYAPAU</t>
  </si>
  <si>
    <t>RANGAN MIHING</t>
  </si>
  <si>
    <t>TELUK LAWAH</t>
  </si>
  <si>
    <t>TAJA URAP</t>
  </si>
  <si>
    <t>KARASON</t>
  </si>
  <si>
    <t>TUMBANG HAMPUTUNG</t>
  </si>
  <si>
    <t>BATU TANGKUI</t>
  </si>
  <si>
    <t>TUMBANG PASANGON</t>
  </si>
  <si>
    <t>TUMBANG MIRI</t>
  </si>
  <si>
    <t>PENDA RANGAS</t>
  </si>
  <si>
    <t>TUMBANG TAJUNGAN</t>
  </si>
  <si>
    <t>TUMBANG TAKAOI</t>
  </si>
  <si>
    <t>TUMBANG KORIK</t>
  </si>
  <si>
    <t>TUMBANG SIAN</t>
  </si>
  <si>
    <t>TUMBANG PONYOI</t>
  </si>
  <si>
    <t>TELUK KENDURI</t>
  </si>
  <si>
    <t>LAWANG KANJI</t>
  </si>
  <si>
    <t>TUMBANG MARAYA</t>
  </si>
  <si>
    <t>TUMBANG POSU</t>
  </si>
  <si>
    <t>TUMBANG MARIKOI</t>
  </si>
  <si>
    <t>KARETAU RAMBANGUN</t>
  </si>
  <si>
    <t>TUMBANG ANOI</t>
  </si>
  <si>
    <t>KARETAU SARIAN</t>
  </si>
  <si>
    <t>TUMBANG MAHUROI</t>
  </si>
  <si>
    <t>TUMBANG SIRUK</t>
  </si>
  <si>
    <t>TUMBANG NAPOI</t>
  </si>
  <si>
    <t>TUMBANG KOROI</t>
  </si>
  <si>
    <t>MANGKUHUNG</t>
  </si>
  <si>
    <t>TUMBANG MANYOI</t>
  </si>
  <si>
    <t>TUMBANG MASUKIH</t>
  </si>
  <si>
    <t>RANGAN HIRAN</t>
  </si>
  <si>
    <t>HAROWU</t>
  </si>
  <si>
    <t>TUMBANG HATUNG</t>
  </si>
  <si>
    <t>TANIRAN</t>
  </si>
  <si>
    <t>KANDRIS</t>
  </si>
  <si>
    <t>BANYU LANDAS</t>
  </si>
  <si>
    <t>BAGOK</t>
  </si>
  <si>
    <t>BAMBAN</t>
  </si>
  <si>
    <t>TEWAH PUPUH</t>
  </si>
  <si>
    <t>GUDANG SENG</t>
  </si>
  <si>
    <t>PULAU PATAI</t>
  </si>
  <si>
    <t>SARAPAT (EX HARARA)</t>
  </si>
  <si>
    <t>MAGANTIS</t>
  </si>
  <si>
    <t>JAAR</t>
  </si>
  <si>
    <t>MATABU</t>
  </si>
  <si>
    <t>TAMIANG LAYANG</t>
  </si>
  <si>
    <t>JAWETEN</t>
  </si>
  <si>
    <t>HARINGEN</t>
  </si>
  <si>
    <t>DORONG</t>
  </si>
  <si>
    <t>DIDI</t>
  </si>
  <si>
    <t>KARANG LANGIT</t>
  </si>
  <si>
    <t>HARARA</t>
  </si>
  <si>
    <t>MANGKARAP</t>
  </si>
  <si>
    <t>MATARAH</t>
  </si>
  <si>
    <t>GUMPA</t>
  </si>
  <si>
    <t>MARAGUT</t>
  </si>
  <si>
    <t>TELANG</t>
  </si>
  <si>
    <t>BALAWA</t>
  </si>
  <si>
    <t>MAIPE</t>
  </si>
  <si>
    <t>TELANG BARU</t>
  </si>
  <si>
    <t>JURU BANU</t>
  </si>
  <si>
    <t>TAMPU LANGIT</t>
  </si>
  <si>
    <t>SIONG</t>
  </si>
  <si>
    <t>KALINAPU</t>
  </si>
  <si>
    <t>JANAH JARI</t>
  </si>
  <si>
    <t>BANGKIRAYEN</t>
  </si>
  <si>
    <t>TANGKAN</t>
  </si>
  <si>
    <t>AMPARI</t>
  </si>
  <si>
    <t>WUNGKUR NANAKAN</t>
  </si>
  <si>
    <t>HAYAPING</t>
  </si>
  <si>
    <t>BIWAN</t>
  </si>
  <si>
    <t>APAR BATU</t>
  </si>
  <si>
    <t>PIANGGU</t>
  </si>
  <si>
    <t>DANAU</t>
  </si>
  <si>
    <t>JANAH MANSIWUI</t>
  </si>
  <si>
    <t>PULAU PADANG</t>
  </si>
  <si>
    <t>RAMANIA</t>
  </si>
  <si>
    <t>KAMBITIN</t>
  </si>
  <si>
    <t>BENTOT</t>
  </si>
  <si>
    <t>AMPARI BORA</t>
  </si>
  <si>
    <t>KOTAM</t>
  </si>
  <si>
    <t>BETANG NALONG</t>
  </si>
  <si>
    <t>MAWANI</t>
  </si>
  <si>
    <t>JANGO</t>
  </si>
  <si>
    <t>LALAP</t>
  </si>
  <si>
    <t>SAING</t>
  </si>
  <si>
    <t>RODOK</t>
  </si>
  <si>
    <t>AMPAH DUA</t>
  </si>
  <si>
    <t>PUTAI</t>
  </si>
  <si>
    <t>AMPAH KOTA</t>
  </si>
  <si>
    <t>NETAMPIN</t>
  </si>
  <si>
    <t>SUMBER GARUNGGUNG</t>
  </si>
  <si>
    <t>MUARA AWANG</t>
  </si>
  <si>
    <t>BARUYAN</t>
  </si>
  <si>
    <t>LENGGANG</t>
  </si>
  <si>
    <t>PURI</t>
  </si>
  <si>
    <t>TURAN AMIS</t>
  </si>
  <si>
    <t>TANGKUM</t>
  </si>
  <si>
    <t>SIBUNG</t>
  </si>
  <si>
    <t>MALINTUT</t>
  </si>
  <si>
    <t>TAMPA</t>
  </si>
  <si>
    <t>RUNGGU RAYA</t>
  </si>
  <si>
    <t>PATUNG</t>
  </si>
  <si>
    <t>KALAMUS</t>
  </si>
  <si>
    <t>SIMPANG BINGKUANG</t>
  </si>
  <si>
    <t>KUPANG BARU</t>
  </si>
  <si>
    <t>LUAU JAWUK</t>
  </si>
  <si>
    <t>TARINSING</t>
  </si>
  <si>
    <t>BANTAI NAPU</t>
  </si>
  <si>
    <t>PANGKAN</t>
  </si>
  <si>
    <t>GANDRUNG</t>
  </si>
  <si>
    <t>PAKU BETO</t>
  </si>
  <si>
    <t>DAYU</t>
  </si>
  <si>
    <t>WURAN</t>
  </si>
  <si>
    <t>IPU MEA</t>
  </si>
  <si>
    <t>SIMPANG NANENG</t>
  </si>
  <si>
    <t>LAGAN</t>
  </si>
  <si>
    <t>PUTUT TAWULUH</t>
  </si>
  <si>
    <t>MUARA PALANTAU</t>
  </si>
  <si>
    <t>KETAB</t>
  </si>
  <si>
    <t>KUPANG BERSIH</t>
  </si>
  <si>
    <t>TUYAU</t>
  </si>
  <si>
    <t>PINANG TUNGGAL</t>
  </si>
  <si>
    <t>NAGALEAH</t>
  </si>
  <si>
    <t>LAMPEONG</t>
  </si>
  <si>
    <t>BARARAWA</t>
  </si>
  <si>
    <t>BAMBULUNG</t>
  </si>
  <si>
    <t>LEBO</t>
  </si>
  <si>
    <t>SUMBEREJO</t>
  </si>
  <si>
    <t>SUNGAI LOBANG</t>
  </si>
  <si>
    <t>SUNGAI GULA</t>
  </si>
  <si>
    <t>SUNGAI BATANG</t>
  </si>
  <si>
    <t>TUMBANG SALIO</t>
  </si>
  <si>
    <t>MUARA BAKANON</t>
  </si>
  <si>
    <t>PURNAMA</t>
  </si>
  <si>
    <t>TUMBANG LAHUNG</t>
  </si>
  <si>
    <t>MUARA BABUAT</t>
  </si>
  <si>
    <t>JUKING SUPAN</t>
  </si>
  <si>
    <t>BERATU</t>
  </si>
  <si>
    <t>PANTAI LAGA</t>
  </si>
  <si>
    <t>SEI BAKANON</t>
  </si>
  <si>
    <t>BATU MIRAU</t>
  </si>
  <si>
    <t>TUMBANG BANTIAN</t>
  </si>
  <si>
    <t>TUMBANG SAAN</t>
  </si>
  <si>
    <t>TUMBANG KOLON</t>
  </si>
  <si>
    <t>TAMBELUM</t>
  </si>
  <si>
    <t>TUMBANG APAT</t>
  </si>
  <si>
    <t>DIRUNG</t>
  </si>
  <si>
    <t>MALASAN</t>
  </si>
  <si>
    <t>BATU PUTIH</t>
  </si>
  <si>
    <t>MANGKAHUI</t>
  </si>
  <si>
    <t>PANU'UT</t>
  </si>
  <si>
    <t>MUARA UNTU</t>
  </si>
  <si>
    <t>MUARA JAAN</t>
  </si>
  <si>
    <t>BAHITOM</t>
  </si>
  <si>
    <t>DANAU USUNG</t>
  </si>
  <si>
    <t>JUKING PAJANG</t>
  </si>
  <si>
    <t>BERIWIT</t>
  </si>
  <si>
    <t>PURUK CAHU</t>
  </si>
  <si>
    <t>MUARA SUMPOI</t>
  </si>
  <si>
    <t>MUARA BUMBAN</t>
  </si>
  <si>
    <t>BATU TUHUP</t>
  </si>
  <si>
    <t>MUARA LAUNG I</t>
  </si>
  <si>
    <t>MUARA LAUNG II</t>
  </si>
  <si>
    <t>BERAS BELANGE</t>
  </si>
  <si>
    <t>MUARA TUHUP</t>
  </si>
  <si>
    <t>BIHA</t>
  </si>
  <si>
    <t>DIRUNG PUNDU</t>
  </si>
  <si>
    <t>PELACI</t>
  </si>
  <si>
    <t>DIRUNG PINANG</t>
  </si>
  <si>
    <t>MUARA TUPUH</t>
  </si>
  <si>
    <t>TAWAI HAUI</t>
  </si>
  <si>
    <t>LAKUTAN</t>
  </si>
  <si>
    <t>TUMBANG BANA</t>
  </si>
  <si>
    <t>NARUI</t>
  </si>
  <si>
    <t>MUARA MARUWEI I</t>
  </si>
  <si>
    <t>MUARA MARUWEI II</t>
  </si>
  <si>
    <t>PENDA SIRON</t>
  </si>
  <si>
    <t>BATU BUA II</t>
  </si>
  <si>
    <t>BATU BUA I</t>
  </si>
  <si>
    <t>TAHUJAN LAUNG</t>
  </si>
  <si>
    <t>KALANG DUHUNG</t>
  </si>
  <si>
    <t>BERALANG</t>
  </si>
  <si>
    <t>TUMBANG BONDANG</t>
  </si>
  <si>
    <t>TUMBANG TONDUK</t>
  </si>
  <si>
    <t>BATU KARANG</t>
  </si>
  <si>
    <t>MAKUNJUNG</t>
  </si>
  <si>
    <t>CINTA BUDIMAN</t>
  </si>
  <si>
    <t>BUMBAN TUHUP</t>
  </si>
  <si>
    <t>DIRUNG SARARONG</t>
  </si>
  <si>
    <t>KOHONG</t>
  </si>
  <si>
    <t>LIANG NYALING</t>
  </si>
  <si>
    <t>TUMBANG MASALO</t>
  </si>
  <si>
    <t>TUMBANG BAUH</t>
  </si>
  <si>
    <t>HINGAN TOKUNG</t>
  </si>
  <si>
    <t>BATU TOJAH</t>
  </si>
  <si>
    <t>TUMBANG BALOI</t>
  </si>
  <si>
    <t>SUNGAI LUNUK</t>
  </si>
  <si>
    <t>TINO TALIH</t>
  </si>
  <si>
    <t>OLONG NANGO</t>
  </si>
  <si>
    <t>DIRUNG BAKUNG</t>
  </si>
  <si>
    <t>TABULANG</t>
  </si>
  <si>
    <t>MAHANYAN</t>
  </si>
  <si>
    <t>OLONG DOJOU</t>
  </si>
  <si>
    <t>OLONG SIRON</t>
  </si>
  <si>
    <t>KONUT</t>
  </si>
  <si>
    <t>BELAWAN</t>
  </si>
  <si>
    <t>MANGKOLISOI</t>
  </si>
  <si>
    <t>KALANG KALUH</t>
  </si>
  <si>
    <t>MANTIAT PARI</t>
  </si>
  <si>
    <t>OLONG ULU</t>
  </si>
  <si>
    <t>SARIPOI</t>
  </si>
  <si>
    <t>PURUK BATU</t>
  </si>
  <si>
    <t>DOAN ARUNG</t>
  </si>
  <si>
    <t>CANGKANG</t>
  </si>
  <si>
    <t>KOLAM</t>
  </si>
  <si>
    <t>NONOKALIWON</t>
  </si>
  <si>
    <t>SARUHUNG</t>
  </si>
  <si>
    <t>OLONG SOLOI</t>
  </si>
  <si>
    <t>TOKUNG</t>
  </si>
  <si>
    <t>OLONG BALO</t>
  </si>
  <si>
    <t>KARALI</t>
  </si>
  <si>
    <t>OSOM TOMPOK</t>
  </si>
  <si>
    <t>ORENG</t>
  </si>
  <si>
    <t>OLONG MURO</t>
  </si>
  <si>
    <t>OLONG HANANGAN</t>
  </si>
  <si>
    <t>DIRUNG LINGKIN</t>
  </si>
  <si>
    <t>DATAH KOTOU</t>
  </si>
  <si>
    <t>TAHUJAN ONTU</t>
  </si>
  <si>
    <t>KALAPEH BARU</t>
  </si>
  <si>
    <t>TUMBANG MASAO</t>
  </si>
  <si>
    <t>BATU MAKAP</t>
  </si>
  <si>
    <t>TUMBANG KUNYI</t>
  </si>
  <si>
    <t>OLONG LIKO</t>
  </si>
  <si>
    <t>TELUK JOLO</t>
  </si>
  <si>
    <t>LAAS BARU</t>
  </si>
  <si>
    <t>TUMBANG TUAN</t>
  </si>
  <si>
    <t>TUMBANG MULUT</t>
  </si>
  <si>
    <t>MUARA JOLOI I</t>
  </si>
  <si>
    <t>MUARA JOLOI II</t>
  </si>
  <si>
    <t>PARAHAU</t>
  </si>
  <si>
    <t>TUMBANG NAAN</t>
  </si>
  <si>
    <t>TUMBANG TOHAN</t>
  </si>
  <si>
    <t>TUMBANG JOJANG</t>
  </si>
  <si>
    <t>TAKAJUNG</t>
  </si>
  <si>
    <t>TUMBANG OLONG</t>
  </si>
  <si>
    <t>TUMBANG OLONG II</t>
  </si>
  <si>
    <t>KALASIN</t>
  </si>
  <si>
    <t>TUMBANG TUJANG</t>
  </si>
  <si>
    <t>TUMBANG TUPUS</t>
  </si>
  <si>
    <t>LANGKAI</t>
  </si>
  <si>
    <t>TUMBANG RUNGAN</t>
  </si>
  <si>
    <t>TANJUNG PINANG</t>
  </si>
  <si>
    <t>PAHANDUT SEBERANG</t>
  </si>
  <si>
    <t>KERENG BANGKIRAI</t>
  </si>
  <si>
    <t>SABARU</t>
  </si>
  <si>
    <t>KALAMPANGAN</t>
  </si>
  <si>
    <t>KAMELOH BARU</t>
  </si>
  <si>
    <t>DANAU TUNDAI</t>
  </si>
  <si>
    <t>BERENG BENGKEL</t>
  </si>
  <si>
    <t>PALANGKA</t>
  </si>
  <si>
    <t>BUKIT TUNGGAL</t>
  </si>
  <si>
    <t>PETUK KATIMPUN</t>
  </si>
  <si>
    <t>MENTENG</t>
  </si>
  <si>
    <t>MARANG</t>
  </si>
  <si>
    <t>TUMBANG TAHAI</t>
  </si>
  <si>
    <t>BANTURUNG</t>
  </si>
  <si>
    <t>TANGKILING</t>
  </si>
  <si>
    <t>SEI GOHONG</t>
  </si>
  <si>
    <t>KANARAKAN</t>
  </si>
  <si>
    <t>HABARING HURUNG</t>
  </si>
  <si>
    <t>PETUK BUKIT</t>
  </si>
  <si>
    <t>PAGER</t>
  </si>
  <si>
    <t>PANJEHANG</t>
  </si>
  <si>
    <t>GAUNG BARU</t>
  </si>
  <si>
    <t>PETUK BARUNAI</t>
  </si>
  <si>
    <t>MUNGKU BARU</t>
  </si>
  <si>
    <t>BUKIT SUA</t>
  </si>
  <si>
    <t>kode kecamatan</t>
  </si>
  <si>
    <t>kode kabupaten</t>
  </si>
  <si>
    <t>nama kecamatan</t>
  </si>
  <si>
    <t>nama kabupaten</t>
  </si>
  <si>
    <t>kode kelurahan</t>
  </si>
  <si>
    <t>nama kelurahan</t>
  </si>
  <si>
    <t>Kabupaten</t>
  </si>
  <si>
    <t>Kecamatan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</si>
  <si>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</si>
  <si>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</si>
  <si>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</si>
  <si>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</si>
  <si>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</si>
  <si>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</si>
  <si>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</si>
  <si>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</si>
  <si>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</si>
  <si>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</si>
  <si>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</si>
  <si>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</si>
  <si>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</si>
  <si>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</si>
  <si>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</si>
  <si>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</si>
  <si>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</si>
  <si>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</si>
  <si>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</si>
  <si>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</si>
  <si>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</si>
  <si>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</si>
  <si>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</si>
  <si>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</si>
  <si>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</si>
  <si>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</si>
  <si>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</si>
  <si>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</si>
  <si>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</si>
  <si>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</si>
  <si>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</si>
  <si>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</si>
  <si>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</si>
  <si>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</si>
  <si>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</si>
  <si>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</si>
  <si>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</si>
  <si>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</si>
  <si>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</si>
  <si>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</si>
  <si>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</si>
  <si>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</si>
  <si>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</si>
  <si>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</si>
  <si>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</si>
  <si>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</si>
  <si>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</si>
  <si>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</si>
  <si>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</si>
  <si>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</si>
  <si>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</si>
  <si>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</si>
  <si>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</si>
  <si>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</si>
  <si>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</si>
  <si>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</si>
  <si>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</si>
  <si>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</si>
  <si>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</si>
  <si>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</si>
  <si>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</si>
  <si>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</si>
  <si>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</si>
  <si>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</si>
  <si>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</si>
  <si>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</si>
  <si>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</si>
  <si>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</si>
  <si>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</si>
  <si>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</si>
  <si>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</si>
  <si>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</si>
  <si>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</si>
  <si>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JL. CERRY NO.16 B RT 03/RW 01</t>
  </si>
  <si>
    <t>JL. KAPTEN HASANUDIN NO.05 RT 01/RW 02</t>
  </si>
  <si>
    <t>JL.KEDONDONG NO.08 RT 02/RW 03</t>
  </si>
  <si>
    <t>JL. MANGGA 3 NO.05, RT.03/RW.03</t>
  </si>
  <si>
    <t>JL. MURJANI, RT.01/RW.04</t>
  </si>
  <si>
    <t>JL. ANGGUR, RT.01/RW.04</t>
  </si>
  <si>
    <t>JL. CEMPEDAK NO.02, RT.03/RW.04</t>
  </si>
  <si>
    <t>JL. MANGGA NO.27 RT.04/RW.05</t>
  </si>
  <si>
    <t>JL. DURIAN NO.09, RT.01/RW.05</t>
  </si>
  <si>
    <t>JL. LANGSAT NO.07, RT.02/RW.05</t>
  </si>
  <si>
    <t>JL. DR.MURJANI NO.46, RT 04/RW.05</t>
  </si>
  <si>
    <t>JL. DR.MURJANI, RT.01/RW.06</t>
  </si>
  <si>
    <t>JL.DR.MURJANI GG SUKA DAMAI, RT.02/RW06.</t>
  </si>
  <si>
    <t>JL. DR.MURJANI GG SUKA MAJU RT.03/RW.06</t>
  </si>
  <si>
    <t>JL. DR.MURJANI, RT.04/RW.06</t>
  </si>
  <si>
    <t>JL. DR.MURJANI, GG BUNGA NO.19 RT.05/RW.06</t>
  </si>
  <si>
    <t>JL. DR,MURJANI, GG HIDAYAH, RT.02/RW.07</t>
  </si>
  <si>
    <t>JL. DR,MURJANI, KOMP. BENGKEL, GG HIJRAH, RT.03/RW.07</t>
  </si>
  <si>
    <t>JL. DR,MURJANI, GG HIDAYAH NO 43, RT.04/RW.07</t>
  </si>
  <si>
    <t>JL. DR,MURJANI, GG KURNIA, RT.01/RW.08</t>
  </si>
  <si>
    <t>JL. DR,MURJANI, RT.02/RW.08</t>
  </si>
  <si>
    <t>JL. DR,MURJANI NO.49, GG TAUFIK, RT.03/RW.08</t>
  </si>
  <si>
    <t>JL. DR,MURJANI, GG SARI 45, RT.01/RW.09</t>
  </si>
  <si>
    <t>JL. DR,MURJANI, GG SARI 45, RT.03/RW.09</t>
  </si>
  <si>
    <t>JL. DR,MURJANI, GG SARI 45 RT.04/RW.09</t>
  </si>
  <si>
    <t>JL. DR,MURJANI, GG SARI 45, RT.02/RW.09</t>
  </si>
  <si>
    <t>JL. DR,MURJANI, GG SARI 45, RT.01/RW.10</t>
  </si>
  <si>
    <t>JL. DR,MURJANI, RT.02/RW.10</t>
  </si>
  <si>
    <t>JL. DR,MURJANI, GG KARYAWAN, RT.01/RW.11</t>
  </si>
  <si>
    <t>JL. DR,MURJANI, GG GIAT, RT.02/RW.11</t>
  </si>
  <si>
    <t>JL. DR,MURJANI, GG SAYUR, RT.03/RW.11</t>
  </si>
  <si>
    <t>JL. BALI NO.117, RT.01/RW.12</t>
  </si>
  <si>
    <t>JL. BAWEAN NO.01 RT.02/RW.12</t>
  </si>
  <si>
    <t>JL. DARMOSUGONDO RT.03/RW.12</t>
  </si>
  <si>
    <t>JL. HALMAHERA, NO.88 RT.02/RW.13</t>
  </si>
  <si>
    <t>JL. KALIMANTAN, NO.08, RT.02/RW.14</t>
  </si>
  <si>
    <t>JL. KALIMANTAN GG WARGA, RT.04/RW.14</t>
  </si>
  <si>
    <t>JL. LOMBOK, RT.01/RW.15</t>
  </si>
  <si>
    <t>JL. KALIMANTAN, NO.13, RT.02/RW.16</t>
  </si>
  <si>
    <t>JL. KALIMANTAN, GG. MANDAU RT.03/RW.16</t>
  </si>
  <si>
    <t>JL. KALIMANTAN, NO.37, RT.01/RW.16</t>
  </si>
  <si>
    <t>JL. KALIMANTAN, NO.23, RT.04/RW.16</t>
  </si>
  <si>
    <t>JL. KALIMANTAN, GG KENANGA RT.01/RW.17</t>
  </si>
  <si>
    <t>JL. KALIMANTAN, GG KENCANA RT.02/RW.17</t>
  </si>
  <si>
    <t>JL. KALIMANTAN, GG ASMARA RT.03/RW.17</t>
  </si>
  <si>
    <t>JL. KALIMANTAN, GG KENANGA RT.04/RW.17</t>
  </si>
  <si>
    <t>JL. SUMATERA,NO.20, RT.03/RW.18</t>
  </si>
  <si>
    <t>JL. KALIMANTAN, RT.03/RW.19</t>
  </si>
  <si>
    <t>JL. KALIMANTAN, NO.50, RT.03/RW.20</t>
  </si>
  <si>
    <t>JL. KALIMANTAN, NO.47, RT.02/RW.21</t>
  </si>
  <si>
    <t>JL. KALIMANTAN GG NOR IKHLAS , RT. 03/RW.21</t>
  </si>
  <si>
    <t>JL. KALIMANTAN, RT. 01/RW.22</t>
  </si>
  <si>
    <t>JL. KALIMANTAN, RT. 02/RW.22</t>
  </si>
  <si>
    <t>JL. KALIMANTAN, RT. 04/RW.22</t>
  </si>
  <si>
    <t>JL. RIAU GG DAMANG SYAWAL, RT.01/RW.23</t>
  </si>
  <si>
    <t>JL. RIAU GG DAMANG SYAWAL, RT.02/RW.23</t>
  </si>
  <si>
    <t>JL. RIAU PELABUHAN RAMBANG, RT.02/RW.24</t>
  </si>
  <si>
    <t>JL. RINDANG BANUA, RT.01/RW.25</t>
  </si>
  <si>
    <t>JL. MURJANI GG JINGAH, RT.01/RW.23</t>
  </si>
  <si>
    <t>JL. RINDANG BANUA, RT.03/RW.25</t>
  </si>
  <si>
    <t>JL. RINDANG BANUA GG. RUKUN JAYA, RT.01/RW.26</t>
  </si>
  <si>
    <t>JL. RINDANG BANUA, RT.02/RW.26</t>
  </si>
  <si>
    <t>JL. RINDANG BANUA GG MANGGIS, RT.03/RW.27</t>
  </si>
  <si>
    <t>JL. RINDANG BANUA, RT.08/RW.26</t>
  </si>
  <si>
    <t>JL. RINDANG BANUA, RT.04/RW.26</t>
  </si>
  <si>
    <t>JL. RINDANG BANUA, RT.05/RW.26</t>
  </si>
  <si>
    <t>JL. RINDANG BANUA GG SAYUR, RT.01/RW.27</t>
  </si>
  <si>
    <t>JL. RINDANG BANUA, RT.02/RW.27</t>
  </si>
  <si>
    <t>-2.212756</t>
  </si>
  <si>
    <t xml:space="preserve"> 113.933069</t>
  </si>
  <si>
    <t>-22131554</t>
  </si>
  <si>
    <t xml:space="preserve"> 113.9321936</t>
  </si>
  <si>
    <t>-22106399</t>
  </si>
  <si>
    <t xml:space="preserve"> 113.9355647</t>
  </si>
  <si>
    <t>-22106412</t>
  </si>
  <si>
    <t xml:space="preserve"> 113.9355332</t>
  </si>
  <si>
    <t>-2.2139134</t>
  </si>
  <si>
    <t xml:space="preserve"> 113.9378988</t>
  </si>
  <si>
    <t xml:space="preserve"> -2.2155064</t>
  </si>
  <si>
    <t xml:space="preserve"> 113.937559</t>
  </si>
  <si>
    <t>-2.211689</t>
  </si>
  <si>
    <t xml:space="preserve"> 113.9372983</t>
  </si>
  <si>
    <t>-2.2147717</t>
  </si>
  <si>
    <t xml:space="preserve"> 113.939625</t>
  </si>
  <si>
    <t>-2.2105295</t>
  </si>
  <si>
    <t xml:space="preserve"> 113.9363867</t>
  </si>
  <si>
    <t>-2.2108695</t>
  </si>
  <si>
    <t xml:space="preserve"> 113.937998</t>
  </si>
  <si>
    <t>-2.2388721</t>
  </si>
  <si>
    <t xml:space="preserve"> 113.9423394</t>
  </si>
  <si>
    <t>-22153504</t>
  </si>
  <si>
    <t xml:space="preserve"> 113.9415541</t>
  </si>
  <si>
    <t>-22147065</t>
  </si>
  <si>
    <t xml:space="preserve"> 1139408833</t>
  </si>
  <si>
    <t>-22137229</t>
  </si>
  <si>
    <t xml:space="preserve"> 1139402493</t>
  </si>
  <si>
    <t>-22134051</t>
  </si>
  <si>
    <t xml:space="preserve"> 1139400599</t>
  </si>
  <si>
    <t>-22122233</t>
  </si>
  <si>
    <t xml:space="preserve"> 1139404883</t>
  </si>
  <si>
    <t>-22101265</t>
  </si>
  <si>
    <t xml:space="preserve"> 1139407745</t>
  </si>
  <si>
    <t>-22278037</t>
  </si>
  <si>
    <t xml:space="preserve"> 1139331529</t>
  </si>
  <si>
    <t xml:space="preserve"> -22108793</t>
  </si>
  <si>
    <t xml:space="preserve"> 113.942494</t>
  </si>
  <si>
    <t>-22098901</t>
  </si>
  <si>
    <t xml:space="preserve"> 1139405675</t>
  </si>
  <si>
    <t>-22092432</t>
  </si>
  <si>
    <t xml:space="preserve"> 1139404624</t>
  </si>
  <si>
    <t>-22089819</t>
  </si>
  <si>
    <t xml:space="preserve"> 1139411979</t>
  </si>
  <si>
    <t>-220996</t>
  </si>
  <si>
    <t xml:space="preserve"> 1139433233</t>
  </si>
  <si>
    <t>-22077328</t>
  </si>
  <si>
    <t xml:space="preserve"> 1139414442</t>
  </si>
  <si>
    <t>-2206974</t>
  </si>
  <si>
    <t xml:space="preserve"> 1139412766</t>
  </si>
  <si>
    <t>-22897944</t>
  </si>
  <si>
    <t xml:space="preserve"> 113920334</t>
  </si>
  <si>
    <t>-22073367</t>
  </si>
  <si>
    <t xml:space="preserve"> 1139418268</t>
  </si>
  <si>
    <t>-22067647</t>
  </si>
  <si>
    <t xml:space="preserve"> 1139415635</t>
  </si>
  <si>
    <t>-22067561</t>
  </si>
  <si>
    <t xml:space="preserve"> 1139398437</t>
  </si>
  <si>
    <t>-22062912</t>
  </si>
  <si>
    <t xml:space="preserve"> 1139422993</t>
  </si>
  <si>
    <t>-22062973</t>
  </si>
  <si>
    <t xml:space="preserve"> 1139422821</t>
  </si>
  <si>
    <t>-22062967</t>
  </si>
  <si>
    <t xml:space="preserve"> 1139423174</t>
  </si>
  <si>
    <t>-22075492</t>
  </si>
  <si>
    <t xml:space="preserve"> 113939305</t>
  </si>
  <si>
    <t>-22087178</t>
  </si>
  <si>
    <t xml:space="preserve"> 113939142</t>
  </si>
  <si>
    <t>-220772</t>
  </si>
  <si>
    <t xml:space="preserve"> 1139384751</t>
  </si>
  <si>
    <t>-22070084</t>
  </si>
  <si>
    <t xml:space="preserve"> 1139377406</t>
  </si>
  <si>
    <t>-22076539</t>
  </si>
  <si>
    <t xml:space="preserve"> 1139331578</t>
  </si>
  <si>
    <t>-22066824</t>
  </si>
  <si>
    <t xml:space="preserve"> 1139323723</t>
  </si>
  <si>
    <t>-2.2087329</t>
  </si>
  <si>
    <t xml:space="preserve"> 113.9353284</t>
  </si>
  <si>
    <t>-22261858</t>
  </si>
  <si>
    <t xml:space="preserve"> 1139153044</t>
  </si>
  <si>
    <t>-22065455</t>
  </si>
  <si>
    <t xml:space="preserve"> 1139445082</t>
  </si>
  <si>
    <t>-22058309</t>
  </si>
  <si>
    <t xml:space="preserve"> 1139329574</t>
  </si>
  <si>
    <t>-2.2058396</t>
  </si>
  <si>
    <t xml:space="preserve"> 113.9346843</t>
  </si>
  <si>
    <t>-22039717</t>
  </si>
  <si>
    <t xml:space="preserve"> 1139345288</t>
  </si>
  <si>
    <t>-21898444</t>
  </si>
  <si>
    <t xml:space="preserve"> 1138851678</t>
  </si>
  <si>
    <t>-22138608</t>
  </si>
  <si>
    <t xml:space="preserve"> 1139272538</t>
  </si>
  <si>
    <t>-2203509</t>
  </si>
  <si>
    <t xml:space="preserve"> 1139340364</t>
  </si>
  <si>
    <t>-22065224</t>
  </si>
  <si>
    <t xml:space="preserve"> 1139361203</t>
  </si>
  <si>
    <t>-22059017</t>
  </si>
  <si>
    <t xml:space="preserve"> 1139379652</t>
  </si>
  <si>
    <t>-22044502</t>
  </si>
  <si>
    <t xml:space="preserve"> 1139372482</t>
  </si>
  <si>
    <t>-22028361</t>
  </si>
  <si>
    <t xml:space="preserve"> 1139354531</t>
  </si>
  <si>
    <t>-22031065</t>
  </si>
  <si>
    <t xml:space="preserve"> 11393679</t>
  </si>
  <si>
    <t>-22035647</t>
  </si>
  <si>
    <t xml:space="preserve"> 1139367689</t>
  </si>
  <si>
    <t>-22040458</t>
  </si>
  <si>
    <t xml:space="preserve"> 1139373739</t>
  </si>
  <si>
    <t>-2203298</t>
  </si>
  <si>
    <t xml:space="preserve"> 1139376804</t>
  </si>
  <si>
    <t>-22050994</t>
  </si>
  <si>
    <t xml:space="preserve"> 113939723</t>
  </si>
  <si>
    <t>-2205052</t>
  </si>
  <si>
    <t xml:space="preserve"> 1139404498</t>
  </si>
  <si>
    <t>-22162162162162100</t>
  </si>
  <si>
    <t xml:space="preserve"> 11390501945007900</t>
  </si>
  <si>
    <t>-22655735</t>
  </si>
  <si>
    <t xml:space="preserve"> 1139358498</t>
  </si>
  <si>
    <t>-22051012</t>
  </si>
  <si>
    <t xml:space="preserve"> 1139407586</t>
  </si>
  <si>
    <t>-2209577</t>
  </si>
  <si>
    <t xml:space="preserve"> 1139391555</t>
  </si>
  <si>
    <t>-22050406</t>
  </si>
  <si>
    <t xml:space="preserve"> 1139428387</t>
  </si>
  <si>
    <t>-22047596</t>
  </si>
  <si>
    <t xml:space="preserve"> 1139417903</t>
  </si>
  <si>
    <t>-2.2055224</t>
  </si>
  <si>
    <t xml:space="preserve"> 113.943907</t>
  </si>
  <si>
    <t>-22043584</t>
  </si>
  <si>
    <t xml:space="preserve"> 1139427772</t>
  </si>
  <si>
    <t>-22074396</t>
  </si>
  <si>
    <t xml:space="preserve"> 1139371785</t>
  </si>
  <si>
    <t>-2.2052782</t>
  </si>
  <si>
    <t xml:space="preserve"> 113.9417127</t>
  </si>
  <si>
    <t>-22061695</t>
  </si>
  <si>
    <t xml:space="preserve"> 1139434083</t>
  </si>
  <si>
    <t>-2.2029318</t>
  </si>
  <si>
    <t xml:space="preserve"> 113.9462833</t>
  </si>
  <si>
    <t>-2.210804</t>
  </si>
  <si>
    <t xml:space="preserve"> 113.939956</t>
  </si>
  <si>
    <t>-2.204141</t>
  </si>
  <si>
    <t xml:space="preserve"> 113.938429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</si>
  <si>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</si>
  <si>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</si>
  <si>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</si>
  <si>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</si>
  <si>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</si>
  <si>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</si>
  <si>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</si>
  <si>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</si>
  <si>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</si>
  <si>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JL MADANG NO 2/4</t>
  </si>
  <si>
    <t>JLN CENDANA NO. 05 RT 003/ RW 001</t>
  </si>
  <si>
    <t>JL. CENDANA NO. 4 B PANARUNG</t>
  </si>
  <si>
    <t>JL. MADANG NO.9 RT.04'02 PANARUNG</t>
  </si>
  <si>
    <t>JL. RASAKNO. 03 RT.002/RW. 02</t>
  </si>
  <si>
    <t>JL. ULIN NO.16 RT.01/RW 02 PANARUNG</t>
  </si>
  <si>
    <t xml:space="preserve">JL. JATI I NO.11 D RT.01 RW.03 </t>
  </si>
  <si>
    <t>JL. CHRISTOPEL MIHING NO. 54</t>
  </si>
  <si>
    <t>JLN. BELAWAN RT.01/RW04</t>
  </si>
  <si>
    <t>JL. KERUING NO. 75 RT. 02/IV PANARUNG</t>
  </si>
  <si>
    <t>JL. P.M. NOOR, HALAMAN SDN 2 PANARUNG</t>
  </si>
  <si>
    <t>JL. MERANTI RT/RW 03/05</t>
  </si>
  <si>
    <t>JL. BANGKIRAI RT.01/RW XI</t>
  </si>
  <si>
    <t xml:space="preserve">JL. RAMIN I GG. KAYU PUTIH NO. 45 RT.04 RW.05 </t>
  </si>
  <si>
    <t>JL. MERANTI NO. 45 (BALAI RW V)</t>
  </si>
  <si>
    <t>JL. RAMIN 1 GG. RAJA NO. 4A RT.05/V</t>
  </si>
  <si>
    <t xml:space="preserve">JL. MERANTI KOMPLEK BABUSSALAM RT.01 RW.06 </t>
  </si>
  <si>
    <t>JL. RAMIN III GG. BERKAH NO. 07B RT.03/RW.06</t>
  </si>
  <si>
    <t>JL. RAMIN II NO. 64 RT 04 / RW VI</t>
  </si>
  <si>
    <t>JL. RAMIN II NO. 49RT 04 / RW VI</t>
  </si>
  <si>
    <t>JL. MERANTI KOMPLEK BABUSSALAM RT. 02 RW.06  DEPAN MESJID ALLIQA</t>
  </si>
  <si>
    <t>JL. JATI NO. 65 RT/RW 01/07</t>
  </si>
  <si>
    <t>JL. JATI KOMP. FILATELLI (LAP. SERBAGUNA) RT01/)7 PANARUNG</t>
  </si>
  <si>
    <t>JL. TURI NO. 72</t>
  </si>
  <si>
    <t>JL. PINUS RT/RW 004/007</t>
  </si>
  <si>
    <t>JL. HARUM MANIS IV NO. 54</t>
  </si>
  <si>
    <t>JL. AKASIA NO. 1 RT. 3 RW 7</t>
  </si>
  <si>
    <t>JL. AKASIA NO. 3  RT. 3 RW 7</t>
  </si>
  <si>
    <t>JL. RAMIN III GG. MAHONI RT.02 RW.08 PANARUNG</t>
  </si>
  <si>
    <t>JL. MAJAPAHIT RT/RW 02/08</t>
  </si>
  <si>
    <t>JL. RAMIN III</t>
  </si>
  <si>
    <t>JL. RAMIN III GG. DEMAK PANARUNG</t>
  </si>
  <si>
    <t>JL. MERANTI 3 RT 003 / RW VIII</t>
  </si>
  <si>
    <t>JL. MERANTI 3 RT 004 / RW VIII</t>
  </si>
  <si>
    <t>JL. TURI II RT.01 RW. 08 PANARUNG</t>
  </si>
  <si>
    <t>JL. JATI RAYA UJUNG . JL. TELAWANG HAPAKAT RT/RW 06/08 PANARUNG</t>
  </si>
  <si>
    <t>JL. MERANTI III RT. 03 RW. XIII</t>
  </si>
  <si>
    <t>JL. JATI GG. TAMAN RAUDAH RT.03 RW.08</t>
  </si>
  <si>
    <t>JL. JATI RAYA II NO. 25 RT.04 RW.08 PANARUNG</t>
  </si>
  <si>
    <t>JL. JATI RAYA III</t>
  </si>
  <si>
    <t>JL. JATI RAYA 3 RT 04 RW 08</t>
  </si>
  <si>
    <t>JL. BROKOLI V RT.04 RW. VIII</t>
  </si>
  <si>
    <t>JL. BROKOLI V NO. 15 RT.04 RW. VIII</t>
  </si>
  <si>
    <t>JL. PILAU INDAH UJUNG KOMP. TK AL-HIJRAH</t>
  </si>
  <si>
    <t>JL. PINUS INDAH NO. 11 RT.01 RW.09</t>
  </si>
  <si>
    <t>JL. PINUS HARUM ANIS VII /BALAI PERTEMUAN WARGA RT.03 RW.09</t>
  </si>
  <si>
    <t>JL. HARUM MANIS 8 SEBERANG MESJID ALHIJRAH</t>
  </si>
  <si>
    <t>JL. ADONIS SAMAD BANDARA RT/RW 01/10</t>
  </si>
  <si>
    <t>JL. ADONIS SAMAD KM. 3,6 ARAH BANDARA SAMPING JL. BANDARA UTAMA 2</t>
  </si>
  <si>
    <t xml:space="preserve">JL. SAWANG RT. 04 RW.10 </t>
  </si>
  <si>
    <t>JL. ADONIS SAMAD KOMPLEK PERUM BANDARA ESTATE RT.03/X</t>
  </si>
  <si>
    <t>PERUM CASSADOVA TAHAP 2 BLOK B</t>
  </si>
  <si>
    <t>JL. KRISTOEL MIHING NO.79/63 RT.01 RW.12</t>
  </si>
  <si>
    <t xml:space="preserve">JL. KERUING II NO. 07 RT.02 RW XI </t>
  </si>
  <si>
    <t>JL.  KAPUR NAGA 2 NO.22 RT.01/XIV KEL. PANARUNG</t>
  </si>
  <si>
    <t>JL. JATI INDUK RT.03 RW 13 PANARUNG</t>
  </si>
  <si>
    <t>JL. JATI RT.03 RW. 13</t>
  </si>
  <si>
    <t>JL. PINUS INDUK NO. 14 RT. 04 RW. 13</t>
  </si>
  <si>
    <t>JL. TURI NO. 08</t>
  </si>
  <si>
    <t>JL. PINUS NO. 39 RT.02 RW. 13</t>
  </si>
  <si>
    <t>JL. PINUS PERMAI RT.02/014</t>
  </si>
  <si>
    <t>JL. HARUM MANIS 1 NO. 5 RT.01 RW.14</t>
  </si>
  <si>
    <t>JL, JUNJUNG BUIH 11 RT. 01 RW. 14</t>
  </si>
  <si>
    <t>JL. KAPUR NAGA 2 NO. 22 RT/RW 01/XIV PANARUNG</t>
  </si>
  <si>
    <t>JL. TENGGARING NO.19</t>
  </si>
  <si>
    <t>JL. LEWUTATAU II RT.04/10</t>
  </si>
  <si>
    <t>JL. HAKA 7 NO. 287 RT.04 RW.15</t>
  </si>
  <si>
    <t>JLN. KECIPIR . KOMP. BORNEO SEJAHTERA  RT.06/RW X</t>
  </si>
  <si>
    <t>JL. PERINTIS RAYA,  PANARUNG RT.06/RW XV</t>
  </si>
  <si>
    <t>JL.  LAMTOROGUNG 2 RT02/RW15</t>
  </si>
  <si>
    <t>JL. LEWU TATAU  XII NO. 1 RT.05/XV</t>
  </si>
  <si>
    <t>JL. VETERAN INDUK RT. 07 RW. 10 PANARUNG</t>
  </si>
  <si>
    <t>JL. VETERAN 5 E</t>
  </si>
  <si>
    <t>JL. KECIPIR</t>
  </si>
  <si>
    <t>-22253368</t>
  </si>
  <si>
    <t xml:space="preserve"> 1139205908</t>
  </si>
  <si>
    <t>-2.2180902</t>
  </si>
  <si>
    <t xml:space="preserve"> 113.9320247</t>
  </si>
  <si>
    <t>-22180399</t>
  </si>
  <si>
    <t xml:space="preserve"> 1139320476</t>
  </si>
  <si>
    <t>-22159704</t>
  </si>
  <si>
    <t xml:space="preserve"> 1139343064</t>
  </si>
  <si>
    <t>-22166364</t>
  </si>
  <si>
    <t xml:space="preserve"> 113937214</t>
  </si>
  <si>
    <t>-2218455</t>
  </si>
  <si>
    <t xml:space="preserve"> 1139361708</t>
  </si>
  <si>
    <t>-2.2363978</t>
  </si>
  <si>
    <t xml:space="preserve"> 113.9330094 </t>
  </si>
  <si>
    <t>-22071512</t>
  </si>
  <si>
    <t xml:space="preserve"> 113939006</t>
  </si>
  <si>
    <t>-22230416</t>
  </si>
  <si>
    <t xml:space="preserve"> 1139351394</t>
  </si>
  <si>
    <t>-2.2232485</t>
  </si>
  <si>
    <t xml:space="preserve"> 113.935454</t>
  </si>
  <si>
    <t>-2.2179309</t>
  </si>
  <si>
    <t xml:space="preserve"> 113.9381571</t>
  </si>
  <si>
    <t>-2219377</t>
  </si>
  <si>
    <t xml:space="preserve"> 1139370238</t>
  </si>
  <si>
    <t>-22194681</t>
  </si>
  <si>
    <t xml:space="preserve"> 1139384085</t>
  </si>
  <si>
    <t>-2.2364025</t>
  </si>
  <si>
    <t xml:space="preserve"> 113.9330185</t>
  </si>
  <si>
    <t>-2.2498654</t>
  </si>
  <si>
    <t xml:space="preserve"> 113.9531019</t>
  </si>
  <si>
    <t xml:space="preserve"> -2.2226575</t>
  </si>
  <si>
    <t xml:space="preserve"> 113.9380303</t>
  </si>
  <si>
    <t>-2.2215257</t>
  </si>
  <si>
    <t xml:space="preserve"> 113.9383941</t>
  </si>
  <si>
    <t>-22264319</t>
  </si>
  <si>
    <t xml:space="preserve"> 1139048581</t>
  </si>
  <si>
    <t>-222521</t>
  </si>
  <si>
    <t xml:space="preserve"> 1139389413</t>
  </si>
  <si>
    <t>-2.2251591</t>
  </si>
  <si>
    <t xml:space="preserve"> 113.9390767</t>
  </si>
  <si>
    <t>-2.2259138</t>
  </si>
  <si>
    <t xml:space="preserve"> 113.9385268</t>
  </si>
  <si>
    <t>-2.2291797</t>
  </si>
  <si>
    <t xml:space="preserve"> 113.939395</t>
  </si>
  <si>
    <t>-2.2292681</t>
  </si>
  <si>
    <t xml:space="preserve"> 113.9394311</t>
  </si>
  <si>
    <t xml:space="preserve"> -2.2273011</t>
  </si>
  <si>
    <t xml:space="preserve"> 113.9402657</t>
  </si>
  <si>
    <t>-2.2274134</t>
  </si>
  <si>
    <t xml:space="preserve"> 113.9402127</t>
  </si>
  <si>
    <t>-22299119</t>
  </si>
  <si>
    <t xml:space="preserve"> 1139380102</t>
  </si>
  <si>
    <t>-22283373</t>
  </si>
  <si>
    <t xml:space="preserve"> 1139370016</t>
  </si>
  <si>
    <t>-21807504</t>
  </si>
  <si>
    <t xml:space="preserve"> 1138519095</t>
  </si>
  <si>
    <t xml:space="preserve"> -2.2347363</t>
  </si>
  <si>
    <t xml:space="preserve"> 113.9422811</t>
  </si>
  <si>
    <t>-2.2309525</t>
  </si>
  <si>
    <t xml:space="preserve"> 113.920309</t>
  </si>
  <si>
    <t>-22283216</t>
  </si>
  <si>
    <t xml:space="preserve"> 1139357031</t>
  </si>
  <si>
    <t>-22793241</t>
  </si>
  <si>
    <t xml:space="preserve"> 1140076675</t>
  </si>
  <si>
    <t>-2.2317943</t>
  </si>
  <si>
    <t xml:space="preserve"> 113.9404541</t>
  </si>
  <si>
    <t>-2.2344551</t>
  </si>
  <si>
    <t xml:space="preserve"> 113.942939</t>
  </si>
  <si>
    <t>-2.2366267</t>
  </si>
  <si>
    <t xml:space="preserve"> 113.9326339</t>
  </si>
  <si>
    <t>-22343703</t>
  </si>
  <si>
    <t xml:space="preserve"> 1139425972</t>
  </si>
  <si>
    <t>-22481932</t>
  </si>
  <si>
    <t xml:space="preserve"> 1139391308</t>
  </si>
  <si>
    <t>-2.2444077</t>
  </si>
  <si>
    <t xml:space="preserve"> 113.9460114</t>
  </si>
  <si>
    <t>-2.2287442</t>
  </si>
  <si>
    <t xml:space="preserve"> 113.9428348</t>
  </si>
  <si>
    <t>-2.2364567</t>
  </si>
  <si>
    <t xml:space="preserve"> 113.9330067</t>
  </si>
  <si>
    <t xml:space="preserve"> -2.2393891</t>
  </si>
  <si>
    <t xml:space="preserve"> 113.9439596</t>
  </si>
  <si>
    <t>-2.2395036</t>
  </si>
  <si>
    <t xml:space="preserve"> 113.945101</t>
  </si>
  <si>
    <t>-22387705</t>
  </si>
  <si>
    <t xml:space="preserve"> 1139413302</t>
  </si>
  <si>
    <t>-22399703</t>
  </si>
  <si>
    <t xml:space="preserve"> 1139398556</t>
  </si>
  <si>
    <t>-22411109</t>
  </si>
  <si>
    <t xml:space="preserve"> 1139239824</t>
  </si>
  <si>
    <t>-2236405</t>
  </si>
  <si>
    <t xml:space="preserve"> 1139330243</t>
  </si>
  <si>
    <t>-22304795</t>
  </si>
  <si>
    <t xml:space="preserve"> 1139328565</t>
  </si>
  <si>
    <t>-2.2305176</t>
  </si>
  <si>
    <t xml:space="preserve"> 113.9344366</t>
  </si>
  <si>
    <t>-2.2304984</t>
  </si>
  <si>
    <t xml:space="preserve"> 113.9344269</t>
  </si>
  <si>
    <t>-2.2350808</t>
  </si>
  <si>
    <t xml:space="preserve"> 113.9068991</t>
  </si>
  <si>
    <t>-22293603</t>
  </si>
  <si>
    <t xml:space="preserve"> 1139332712</t>
  </si>
  <si>
    <t>-22363887</t>
  </si>
  <si>
    <t xml:space="preserve"> 1139329838</t>
  </si>
  <si>
    <t>-2.23809</t>
  </si>
  <si>
    <t xml:space="preserve"> 113.9508133</t>
  </si>
  <si>
    <t>-22493407</t>
  </si>
  <si>
    <t xml:space="preserve"> 1139527255</t>
  </si>
  <si>
    <t xml:space="preserve"> -2.2499976</t>
  </si>
  <si>
    <t xml:space="preserve"> 113.9582801</t>
  </si>
  <si>
    <t>-22454655</t>
  </si>
  <si>
    <t xml:space="preserve"> 1139549476</t>
  </si>
  <si>
    <t>-22365623</t>
  </si>
  <si>
    <t xml:space="preserve"> 1139330466</t>
  </si>
  <si>
    <t xml:space="preserve"> -2.2364012</t>
  </si>
  <si>
    <t xml:space="preserve"> 113.9330158</t>
  </si>
  <si>
    <t>-2.2216667</t>
  </si>
  <si>
    <t xml:space="preserve"> 113.93327</t>
  </si>
  <si>
    <t>-22245067</t>
  </si>
  <si>
    <t xml:space="preserve"> 113931253</t>
  </si>
  <si>
    <t>-22267095</t>
  </si>
  <si>
    <t xml:space="preserve"> 11393684</t>
  </si>
  <si>
    <t xml:space="preserve"> -2.2364043</t>
  </si>
  <si>
    <t xml:space="preserve"> 113.9330125</t>
  </si>
  <si>
    <t>-2.2250699</t>
  </si>
  <si>
    <t xml:space="preserve"> 113.9343917 </t>
  </si>
  <si>
    <t>-2.224397</t>
  </si>
  <si>
    <t xml:space="preserve"> 113.9360213</t>
  </si>
  <si>
    <t>-2.2266</t>
  </si>
  <si>
    <t xml:space="preserve"> 113.934844</t>
  </si>
  <si>
    <t>-22318</t>
  </si>
  <si>
    <t xml:space="preserve"> 1139359615</t>
  </si>
  <si>
    <t xml:space="preserve"> -2.2499835</t>
  </si>
  <si>
    <t xml:space="preserve"> 113.9531744 </t>
  </si>
  <si>
    <t>-2.2098121</t>
  </si>
  <si>
    <t xml:space="preserve"> 113.8984739</t>
  </si>
  <si>
    <t>-22323366</t>
  </si>
  <si>
    <t xml:space="preserve"> 1139333353</t>
  </si>
  <si>
    <t>-22342163</t>
  </si>
  <si>
    <t xml:space="preserve"> 1139367738</t>
  </si>
  <si>
    <t>-22341455</t>
  </si>
  <si>
    <t xml:space="preserve"> 1139368723</t>
  </si>
  <si>
    <t>-22347616</t>
  </si>
  <si>
    <t xml:space="preserve"> 1139367756</t>
  </si>
  <si>
    <t>-2.2341504</t>
  </si>
  <si>
    <t xml:space="preserve"> 113.936577</t>
  </si>
  <si>
    <t>-22101551</t>
  </si>
  <si>
    <t xml:space="preserve"> 1139375818</t>
  </si>
  <si>
    <t xml:space="preserve"> -2.2642185</t>
  </si>
  <si>
    <t xml:space="preserve"> 113.9381696</t>
  </si>
  <si>
    <t xml:space="preserve"> -2.2638534</t>
  </si>
  <si>
    <t xml:space="preserve"> 113.9335578</t>
  </si>
  <si>
    <t>-22658416</t>
  </si>
  <si>
    <t xml:space="preserve"> 1139336215</t>
  </si>
  <si>
    <t>-2.2363979</t>
  </si>
  <si>
    <t xml:space="preserve"> 113.9330127</t>
  </si>
  <si>
    <t>-22363759</t>
  </si>
  <si>
    <t xml:space="preserve"> 1139330135</t>
  </si>
  <si>
    <t>-22223071</t>
  </si>
  <si>
    <t xml:space="preserve"> 1139363503</t>
  </si>
  <si>
    <t>-2252556</t>
  </si>
  <si>
    <t xml:space="preserve"> 113931168</t>
  </si>
  <si>
    <t>-2.251438</t>
  </si>
  <si>
    <t xml:space="preserve"> 113.935825</t>
  </si>
  <si>
    <t>nomor tps</t>
  </si>
  <si>
    <t>JL. H. IKAP RT. 01 RW. 01</t>
  </si>
  <si>
    <t>JL. DAMANG BATU I RT. 01 RW. 11</t>
  </si>
  <si>
    <t>JL. WALTER MONGINSIDI NO. 07 RT. 03 RW. 11</t>
  </si>
  <si>
    <t>JL. SULAWESI RT. 01 &amp; 02 RW. 02</t>
  </si>
  <si>
    <t>JL. DATAH RAMI FLAMBOYAN BAWAH RT 3 RW 2</t>
  </si>
  <si>
    <t>JL. SULAWESI GG. NUSANTARA RT. 04 RW. 02</t>
  </si>
  <si>
    <t>JL. BAKTI 2 NO. 07</t>
  </si>
  <si>
    <t>JL. KS. TUBUN (HOTEL FONY)</t>
  </si>
  <si>
    <t>JL. JUNJUNG BUIH III RT. 08 RW. 14</t>
  </si>
  <si>
    <t>JL. JUNJUNG BUIH NO. 4 RT 02 RW 14</t>
  </si>
  <si>
    <t>JL. IBI KASAN NO. 29 RT. 01 RW. 04</t>
  </si>
  <si>
    <t>JL. BAKTI I RT. 02 RW. 04 DAN JL. BAKTI I NO 7 B RT. 03 RW. 04</t>
  </si>
  <si>
    <t>JL. DAHLIA (TERAS GEDUNG DARMA WANITA) RT. 01 RW. 05</t>
  </si>
  <si>
    <t>JL. KENANGA NO. 10 RT. 02 RW. 05</t>
  </si>
  <si>
    <t>JL. ANGGREK (RUMAH PAK RT)</t>
  </si>
  <si>
    <t>JL. MAWAR NO. 01 PCPR</t>
  </si>
  <si>
    <t>JL. ANGGREK II NO. 11 A</t>
  </si>
  <si>
    <t>JL. TEMANGGUNG RAYA NO. 41 B</t>
  </si>
  <si>
    <t>JL. MELATI NO. 15 RT. 04 RW. 03</t>
  </si>
  <si>
    <t>JL. ANGGREK I NO 33 (DEPAN RUMAH BAPAK DRS. PENYANG EMBANG) RT . 05</t>
  </si>
  <si>
    <t>JL. TEMANGGUNG TANDANG GEDUNG KARTIKA RT. 01 RW. 14</t>
  </si>
  <si>
    <t>JL. TAMBUN BUNGAI GANG BATUAH RT. 01 RW. 06</t>
  </si>
  <si>
    <t>JL. BELAKANG TUGU SUKARNO</t>
  </si>
  <si>
    <t>JL. AHMAD YANI BELAKANG TUGU SUKARNO RT 02 RW. 08</t>
  </si>
  <si>
    <t>JL. AHMAD YANI GANG SEPAKAT</t>
  </si>
  <si>
    <t xml:space="preserve">JL. AHMAD YANI GG. YANI RT. 04 RW. 08 </t>
  </si>
  <si>
    <t>JL. FLAMBOYAN BAWAH RT. 05 RW. 08</t>
  </si>
  <si>
    <t>JL FLAMBOYAN BAWAH RT. 05 RW. 08</t>
  </si>
  <si>
    <t>JL. FLAMBOYAN BAWAH RT. 06 RW. 08</t>
  </si>
  <si>
    <t>JL. A. YANI GANG FLAMBOYAN BAWAH RT. 07 RW. 08</t>
  </si>
  <si>
    <t>JL. RANYING SURING NO. 213</t>
  </si>
  <si>
    <t>JL. MANUNGGAL V NO. 54 RT. 01 RW. 09</t>
  </si>
  <si>
    <t>JL. RANYING SURING NO. 13 RT 01 RW. 10</t>
  </si>
  <si>
    <t>JL. NGABE SUKAH NO. 24 RT. 02 RW. 10</t>
  </si>
  <si>
    <t>JL. BAJAU RANJU NO. 38 B</t>
  </si>
  <si>
    <t>JL. NYAI BALAU NO. 32 RT 04 RW. 10</t>
  </si>
  <si>
    <t>JL. DAMANG BATU RT. O1 RW. 11</t>
  </si>
  <si>
    <t>JL. TEMANNGUNG JAYAKARTI II RT. 02 RW. 11</t>
  </si>
  <si>
    <t>JL. MORIST ISMAIL NO. 12 RT. 02 RW. 11</t>
  </si>
  <si>
    <t>JL. BERUK ANGIS I NO O7 RT 01 RW 12</t>
  </si>
  <si>
    <t>JL. BERUK ANGIS I NO 07 RT 01 RW. 12</t>
  </si>
  <si>
    <t>JL. TEMANGGUNG JAYAKARTI RT. 02 RW. 12</t>
  </si>
  <si>
    <t>JL. PUTRI JUNJUNG BUIH NO. 12 RT 03 RW 12</t>
  </si>
  <si>
    <t>JL. RTA MILONO KM 2,5 NO. 13 GANG AL BANJARI RT 01 RW. 13</t>
  </si>
  <si>
    <t>JL. BAMA RAYA I RT 02 RW 13</t>
  </si>
  <si>
    <t>JL. RTA MILONO KM 3,5 HALAMAN SD 6 LANGKAI RT 03 &amp; 08 RW. 13</t>
  </si>
  <si>
    <t>JL. RTA MILONO KM. 4 RT 04 RW. 13</t>
  </si>
  <si>
    <t>JL. RTA MILONO KM. 2,5 BELAKANG MASJID FATHUL IMAN RT 05 RW. 13</t>
  </si>
  <si>
    <t>JL. ADONIS SAMAD GANG MAULANA RT. 06 &amp; 07 RW. 13</t>
  </si>
  <si>
    <t>JL. ADONIS SAMAD KOMP. DAMAI SEJAHTERA RT. 07 RW. 13</t>
  </si>
  <si>
    <t>JL. ANTANG KALANG I NO. 09 RT. 01 RW. 14</t>
  </si>
  <si>
    <t>JL. PUTRI JUNJUNG BUIH NO 46 RT. 02 RW. 14</t>
  </si>
  <si>
    <t>JL. ANTANG KALANG V NO. 33 RT. 03 RW. 14</t>
  </si>
  <si>
    <t>JL. ANTANG KALANG V NO. 33 RT. RW. 14</t>
  </si>
  <si>
    <t>JL. T. AMEI RAWANG NO. 87 (SMA PGRI), RT. 03 RW. 14</t>
  </si>
  <si>
    <t>JL. TEMANGGUNG KENYAPI SMK 4 RT. 05 RW. 14</t>
  </si>
  <si>
    <t>JL. URIA JAYA NO. 36 A ( HALAMAN RUMAH PAK RT)</t>
  </si>
  <si>
    <t>JL. PANGLIMA TAMPEI NO 39 RT. 07 RW. 14</t>
  </si>
  <si>
    <t xml:space="preserve">JL. RTA MILONO KM 6 KOMP. BORNEO SEJAHTERA RT. 01 RW. XV </t>
  </si>
  <si>
    <t>JL. CHANDRA BUANA PUTRI MAYANG INDUK</t>
  </si>
  <si>
    <t>JL. MARINA PERMAI I RT. 2 RW. 15</t>
  </si>
  <si>
    <t>JL. MARINA PERMAI BLOK D DEPAN TK MARINA PERMAI</t>
  </si>
  <si>
    <t>JL. MARINA PERMAI BLOK D DEPAN RUMAH RT. 03</t>
  </si>
  <si>
    <t>JL. RTA MILONO KM. 6,5 KOMO. MARINA PERMAI RT. 04 RW. 15</t>
  </si>
  <si>
    <t>JL. MARINA PERMAI RT. 04 RW. 15</t>
  </si>
  <si>
    <t>JL. RTA MILONO KM. 5,5 KOMP. MARINA PERMAI RT 05 &amp; 07 RW. 15</t>
  </si>
  <si>
    <t>JL. RATU ZALEHA INDUK DEPAN RATU ZALEHA 6</t>
  </si>
  <si>
    <t>JL. RTA MILONO KM. 6,5 PERUM SALSABILAH RT. 01 RW 15</t>
  </si>
  <si>
    <t>JL. RTA MILONO KM. 7 LANGKAI PERMAI RT 02 RW 16</t>
  </si>
  <si>
    <t>JL. RTA MILONO KM 7 PERUM LANGKAI PERMAI 2 RT. 03 &amp; 04 RW. 16</t>
  </si>
  <si>
    <t>JL. S. PARMAN NO. 39 RT. 01 RW. 16</t>
  </si>
  <si>
    <t>JL. S. PARMAN GANG SIMPONI RT 02 RW 16</t>
  </si>
  <si>
    <t>JL. A. YANI GG. PATRA (BELAKANG PLN RT. 03 RW. 16</t>
  </si>
  <si>
    <t>JL. TEMANGGUNG JAYAKARTI II NO. 04 RT 02 RW 11</t>
  </si>
  <si>
    <t>JL.TUMBANG RUANGAN</t>
  </si>
  <si>
    <t>JL. PANTAI CEMARA LABAT 1 RT 02. RW 01</t>
  </si>
  <si>
    <t>JL. PANTAI CEMARA LABAT 1 RT 03. RW 01</t>
  </si>
  <si>
    <t>JL. PANTAI CEMARA LABAT 1 RT 04. RW 01</t>
  </si>
  <si>
    <t>JL. PANTAI CEMARA LABAT 2 RT 01. RW 02</t>
  </si>
  <si>
    <t>JL. PANTAI CEMARA LABAT 2 RT 02. RW 02</t>
  </si>
  <si>
    <t>JL. PANTAI CEMARA LABAT 2 RT 04. RW 02</t>
  </si>
  <si>
    <t>JL. PANTAI CEMARA LABAT 2 RT 05. RW 02</t>
  </si>
  <si>
    <t>JL. PANTAI CEMARA LABAT 2 RT 03. RW 02</t>
  </si>
  <si>
    <t>JL. PANTAI CEMARA LABAT 1 RT 01. RW 01</t>
  </si>
  <si>
    <t>JL. PANTAI CEMARA LABAT 1 RT 05. RW 01</t>
  </si>
  <si>
    <t>JL. BANGARIS</t>
  </si>
  <si>
    <t>JL. BUKIT PINANG</t>
  </si>
  <si>
    <t>JL. BENGARIS BUKIT PINANG</t>
  </si>
  <si>
    <t>JL. TALIO</t>
  </si>
  <si>
    <t>JL. KERANGGAN 25</t>
  </si>
  <si>
    <t>JL. KERANGGAN XX</t>
  </si>
  <si>
    <t>JL. KERANGGAN INDUK</t>
  </si>
  <si>
    <t>JL. BENGARIS</t>
  </si>
  <si>
    <t>JL. BAKUNG MERANG</t>
  </si>
  <si>
    <t>JL. CILIK RIWUT KM.  21</t>
  </si>
  <si>
    <t>JL. CILIK RIWUT KM.  22,5</t>
  </si>
  <si>
    <t>JL. MARANG</t>
  </si>
  <si>
    <t>JL. MARANG LAMA</t>
  </si>
  <si>
    <t>-22122682</t>
  </si>
  <si>
    <t xml:space="preserve"> 1139311562</t>
  </si>
  <si>
    <t>-2.2132509</t>
  </si>
  <si>
    <t xml:space="preserve"> 113.9307897</t>
  </si>
  <si>
    <t>-2.2226486</t>
  </si>
  <si>
    <t xml:space="preserve"> 113.9269672</t>
  </si>
  <si>
    <t>-22100941</t>
  </si>
  <si>
    <t xml:space="preserve"> 1139309913</t>
  </si>
  <si>
    <t>-2.2282548</t>
  </si>
  <si>
    <t xml:space="preserve"> 113.9211188</t>
  </si>
  <si>
    <t>-22091868</t>
  </si>
  <si>
    <t xml:space="preserve"> 1139311464</t>
  </si>
  <si>
    <t>-22047864</t>
  </si>
  <si>
    <t xml:space="preserve"> 1139319613</t>
  </si>
  <si>
    <t>-2.2304302</t>
  </si>
  <si>
    <t xml:space="preserve"> 113.921788</t>
  </si>
  <si>
    <t xml:space="preserve"> -2.2438874</t>
  </si>
  <si>
    <t xml:space="preserve"> 113.8859069</t>
  </si>
  <si>
    <t xml:space="preserve"> -2.2303585</t>
  </si>
  <si>
    <t xml:space="preserve"> 113.9217713</t>
  </si>
  <si>
    <t>-22317825</t>
  </si>
  <si>
    <t xml:space="preserve"> 1139245797</t>
  </si>
  <si>
    <t>-2.2318308</t>
  </si>
  <si>
    <t xml:space="preserve"> 113.9245434</t>
  </si>
  <si>
    <t xml:space="preserve"> -2.2133103</t>
  </si>
  <si>
    <t xml:space="preserve"> 113.9033759</t>
  </si>
  <si>
    <t>-2.213195</t>
  </si>
  <si>
    <t xml:space="preserve"> 113.930855</t>
  </si>
  <si>
    <t>-22164986</t>
  </si>
  <si>
    <t xml:space="preserve"> 1139235988</t>
  </si>
  <si>
    <t>-22241981</t>
  </si>
  <si>
    <t xml:space="preserve"> 1139281571</t>
  </si>
  <si>
    <t>-2.2151406</t>
  </si>
  <si>
    <t xml:space="preserve"> 113.9228069</t>
  </si>
  <si>
    <t>-2.2169477</t>
  </si>
  <si>
    <t xml:space="preserve"> 113.9229985</t>
  </si>
  <si>
    <t>-2218655</t>
  </si>
  <si>
    <t xml:space="preserve"> 113922125</t>
  </si>
  <si>
    <t>-2.2273159</t>
  </si>
  <si>
    <t xml:space="preserve"> 113.9257854 </t>
  </si>
  <si>
    <t xml:space="preserve"> -2.2840312</t>
  </si>
  <si>
    <t xml:space="preserve"> 113.9127495</t>
  </si>
  <si>
    <t>-22130941</t>
  </si>
  <si>
    <t xml:space="preserve"> 1139271276</t>
  </si>
  <si>
    <t>-2.2096828</t>
  </si>
  <si>
    <t xml:space="preserve"> 113.9239673</t>
  </si>
  <si>
    <t xml:space="preserve"> -2.213255</t>
  </si>
  <si>
    <t xml:space="preserve"> 113.9223664</t>
  </si>
  <si>
    <t>-22081871</t>
  </si>
  <si>
    <t xml:space="preserve"> 113925626</t>
  </si>
  <si>
    <t>-2.2073032</t>
  </si>
  <si>
    <t xml:space="preserve"> 113.9238944</t>
  </si>
  <si>
    <t>-2.2304674</t>
  </si>
  <si>
    <t xml:space="preserve"> 113.9216895</t>
  </si>
  <si>
    <t>-2.2101744</t>
  </si>
  <si>
    <t xml:space="preserve"> 113.9211673</t>
  </si>
  <si>
    <t>-2.253337</t>
  </si>
  <si>
    <t xml:space="preserve"> 113.9250591</t>
  </si>
  <si>
    <t>-2.20562</t>
  </si>
  <si>
    <t xml:space="preserve"> 113.9406582</t>
  </si>
  <si>
    <t>-2.2304459</t>
  </si>
  <si>
    <t xml:space="preserve"> 113.9217674</t>
  </si>
  <si>
    <t>2.2063532</t>
  </si>
  <si>
    <t xml:space="preserve"> 113.9270931</t>
  </si>
  <si>
    <t>-22175466</t>
  </si>
  <si>
    <t xml:space="preserve"> 1139301545</t>
  </si>
  <si>
    <t>-2.2172566</t>
  </si>
  <si>
    <t xml:space="preserve"> 113.9289337</t>
  </si>
  <si>
    <t>-2.2201928</t>
  </si>
  <si>
    <t xml:space="preserve"> 113.929964</t>
  </si>
  <si>
    <t>-2.2303776</t>
  </si>
  <si>
    <t xml:space="preserve"> 113.9217587</t>
  </si>
  <si>
    <t>-22192763</t>
  </si>
  <si>
    <t xml:space="preserve"> 1139292394</t>
  </si>
  <si>
    <t>-2.2182123</t>
  </si>
  <si>
    <t xml:space="preserve"> 113.9293871</t>
  </si>
  <si>
    <t>-2222415</t>
  </si>
  <si>
    <t xml:space="preserve"> 1139267502</t>
  </si>
  <si>
    <t>-22291117</t>
  </si>
  <si>
    <t xml:space="preserve"> 1139260656</t>
  </si>
  <si>
    <t>-2.2202444</t>
  </si>
  <si>
    <t xml:space="preserve"> 113.9299363</t>
  </si>
  <si>
    <t xml:space="preserve"> -2.2216154</t>
  </si>
  <si>
    <t xml:space="preserve"> 113.9239324</t>
  </si>
  <si>
    <t>-2.2304249</t>
  </si>
  <si>
    <t xml:space="preserve"> 113.9218009</t>
  </si>
  <si>
    <t>-2.2299431</t>
  </si>
  <si>
    <t xml:space="preserve"> 113.9214906</t>
  </si>
  <si>
    <t>-2.228601</t>
  </si>
  <si>
    <t xml:space="preserve"> 113.9217316</t>
  </si>
  <si>
    <t>-2.2304131</t>
  </si>
  <si>
    <t xml:space="preserve"> 113.921744</t>
  </si>
  <si>
    <t>-2.24122</t>
  </si>
  <si>
    <t xml:space="preserve"> 113.9218217</t>
  </si>
  <si>
    <t>-2.2055101</t>
  </si>
  <si>
    <t xml:space="preserve"> 113.9171951</t>
  </si>
  <si>
    <t>-2.228083</t>
  </si>
  <si>
    <t xml:space="preserve"> 113.9267459</t>
  </si>
  <si>
    <t>-2.2428864</t>
  </si>
  <si>
    <t xml:space="preserve"> 113.9222031</t>
  </si>
  <si>
    <t xml:space="preserve"> -2.2304161</t>
  </si>
  <si>
    <t xml:space="preserve"> 113.9217586</t>
  </si>
  <si>
    <t>-22461483</t>
  </si>
  <si>
    <t xml:space="preserve"> 11392418</t>
  </si>
  <si>
    <t>-22483117</t>
  </si>
  <si>
    <t xml:space="preserve"> 1139275962</t>
  </si>
  <si>
    <t>-1.8204833</t>
  </si>
  <si>
    <t xml:space="preserve"> 113.6573433</t>
  </si>
  <si>
    <t>-2.2280918</t>
  </si>
  <si>
    <t xml:space="preserve"> 113.9267595</t>
  </si>
  <si>
    <t>-2.2625568</t>
  </si>
  <si>
    <t xml:space="preserve"> 113.9361337</t>
  </si>
  <si>
    <t>-22075984</t>
  </si>
  <si>
    <t xml:space="preserve"> 1139047714</t>
  </si>
  <si>
    <t>-22295557</t>
  </si>
  <si>
    <t xml:space="preserve"> 1139300252</t>
  </si>
  <si>
    <t>-22339322</t>
  </si>
  <si>
    <t xml:space="preserve"> 1139264858</t>
  </si>
  <si>
    <t>-22362361</t>
  </si>
  <si>
    <t xml:space="preserve"> 1139241751</t>
  </si>
  <si>
    <t>-2.237654</t>
  </si>
  <si>
    <t xml:space="preserve"> 113.9282141</t>
  </si>
  <si>
    <t>-2.295528</t>
  </si>
  <si>
    <t>-2.2303587</t>
  </si>
  <si>
    <t xml:space="preserve"> 113.9217496</t>
  </si>
  <si>
    <t>-2.223865</t>
  </si>
  <si>
    <t xml:space="preserve"> 113.9252406</t>
  </si>
  <si>
    <t>-2.2063743</t>
  </si>
  <si>
    <t xml:space="preserve"> 113.940951</t>
  </si>
  <si>
    <t xml:space="preserve"> -2.2304372</t>
  </si>
  <si>
    <t xml:space="preserve"> 113.9217668</t>
  </si>
  <si>
    <t>-22636957</t>
  </si>
  <si>
    <t xml:space="preserve"> 1139222504</t>
  </si>
  <si>
    <t>-2.2634206</t>
  </si>
  <si>
    <t xml:space="preserve"> 113.924487</t>
  </si>
  <si>
    <t>-2.2627792</t>
  </si>
  <si>
    <t xml:space="preserve"> 113.9247089</t>
  </si>
  <si>
    <t>-2.2641257</t>
  </si>
  <si>
    <t xml:space="preserve"> 113.9230734</t>
  </si>
  <si>
    <t>-2.2453099</t>
  </si>
  <si>
    <t xml:space="preserve"> 113.8940341 </t>
  </si>
  <si>
    <t xml:space="preserve"> -2.256241</t>
  </si>
  <si>
    <t xml:space="preserve"> 113.9269075</t>
  </si>
  <si>
    <t>-22444942</t>
  </si>
  <si>
    <t xml:space="preserve"> 1138721269</t>
  </si>
  <si>
    <t>-2.2652283</t>
  </si>
  <si>
    <t xml:space="preserve"> 113.9216078</t>
  </si>
  <si>
    <t>-2.2701184</t>
  </si>
  <si>
    <t xml:space="preserve"> 113.9203871</t>
  </si>
  <si>
    <t>-2.2710954</t>
  </si>
  <si>
    <t xml:space="preserve"> 113.9205769</t>
  </si>
  <si>
    <t xml:space="preserve"> -2.23051</t>
  </si>
  <si>
    <t xml:space="preserve"> 113.921855</t>
  </si>
  <si>
    <t xml:space="preserve"> -2.2304171</t>
  </si>
  <si>
    <t xml:space="preserve"> 113.921813</t>
  </si>
  <si>
    <t>-22756179</t>
  </si>
  <si>
    <t xml:space="preserve"> 1138955051</t>
  </si>
  <si>
    <t>-2230475</t>
  </si>
  <si>
    <t xml:space="preserve"> 1139217405</t>
  </si>
  <si>
    <t>-2170563</t>
  </si>
  <si>
    <t xml:space="preserve"> 113922895</t>
  </si>
  <si>
    <t>-22231813</t>
  </si>
  <si>
    <t xml:space="preserve"> 1139164002</t>
  </si>
  <si>
    <t>-21682039</t>
  </si>
  <si>
    <t xml:space="preserve"> 1139256966</t>
  </si>
  <si>
    <t>-22273422</t>
  </si>
  <si>
    <t xml:space="preserve"> 1139197477</t>
  </si>
  <si>
    <t>-22050288</t>
  </si>
  <si>
    <t xml:space="preserve"> 1139399268</t>
  </si>
  <si>
    <t>-22009989</t>
  </si>
  <si>
    <t xml:space="preserve"> 1139409519</t>
  </si>
  <si>
    <t>-2200154</t>
  </si>
  <si>
    <t xml:space="preserve"> 1139457553</t>
  </si>
  <si>
    <t>-21977867</t>
  </si>
  <si>
    <t xml:space="preserve"> 1139379567</t>
  </si>
  <si>
    <t>-220074</t>
  </si>
  <si>
    <t xml:space="preserve"> 1139375367</t>
  </si>
  <si>
    <t>-22006509</t>
  </si>
  <si>
    <t xml:space="preserve"> 1139387603</t>
  </si>
  <si>
    <t xml:space="preserve"> -2.2044569</t>
  </si>
  <si>
    <t xml:space="preserve"> 113.9274241</t>
  </si>
  <si>
    <t>-22018593</t>
  </si>
  <si>
    <t xml:space="preserve"> 1139402923</t>
  </si>
  <si>
    <t>-21982638</t>
  </si>
  <si>
    <t xml:space="preserve"> 1139412207</t>
  </si>
  <si>
    <t>-21966669</t>
  </si>
  <si>
    <t xml:space="preserve"> 1139416081</t>
  </si>
  <si>
    <t>-22333</t>
  </si>
  <si>
    <t xml:space="preserve"> 1139790933</t>
  </si>
  <si>
    <t>-22407367</t>
  </si>
  <si>
    <t xml:space="preserve"> 1139675783</t>
  </si>
  <si>
    <t>-15762337</t>
  </si>
  <si>
    <t xml:space="preserve"> 1132212013</t>
  </si>
  <si>
    <t>-22408833</t>
  </si>
  <si>
    <t xml:space="preserve"> 1139777267</t>
  </si>
  <si>
    <t>-22464079</t>
  </si>
  <si>
    <t xml:space="preserve"> 1139657277</t>
  </si>
  <si>
    <t>-22363733</t>
  </si>
  <si>
    <t xml:space="preserve"> 1139330183</t>
  </si>
  <si>
    <t>-22401898</t>
  </si>
  <si>
    <t xml:space="preserve"> 1139569286</t>
  </si>
  <si>
    <t>-2245362</t>
  </si>
  <si>
    <t xml:space="preserve"> 1139608953</t>
  </si>
  <si>
    <t>-22384051</t>
  </si>
  <si>
    <t xml:space="preserve"> 1139581586</t>
  </si>
  <si>
    <t>-22346917</t>
  </si>
  <si>
    <t xml:space="preserve"> 113957225</t>
  </si>
  <si>
    <t>-22134214</t>
  </si>
  <si>
    <t xml:space="preserve"> 1139249335</t>
  </si>
  <si>
    <t>-22212882</t>
  </si>
  <si>
    <t xml:space="preserve"> 1139495659</t>
  </si>
  <si>
    <t>-20447576</t>
  </si>
  <si>
    <t xml:space="preserve"> 1137798309</t>
  </si>
  <si>
    <t>-2060911</t>
  </si>
  <si>
    <t xml:space="preserve"> 1137909866</t>
  </si>
  <si>
    <t>-20575767</t>
  </si>
  <si>
    <t xml:space="preserve"> 1137967033</t>
  </si>
  <si>
    <t xml:space="preserve">-2.2108757 </t>
  </si>
  <si>
    <t xml:space="preserve">113.9424977 </t>
  </si>
  <si>
    <t>JL. CILIK RIWUT KM. 24 (SAMPING WARUNG HENDRO)</t>
  </si>
  <si>
    <t>JL. CILIK RIWUT KM. 28 (MUARA NYARU MENTENG)</t>
  </si>
  <si>
    <t>JL. NYARU MENTENG (HALAMAN PARKIR DERMAGA)</t>
  </si>
  <si>
    <t>JL. RAMSES</t>
  </si>
  <si>
    <t>JL. RAMSES (HALAMAN RUMAH RAHMADI MUARA GANG NELAYAN)</t>
  </si>
  <si>
    <t>JL. CILIK RIWUT KM. 29 (HALAMAN RUMAH HADI WIYONO)</t>
  </si>
  <si>
    <t>JL. CILIK RIWUT KM. 30 (HALAMAN RUMAH NENI)</t>
  </si>
  <si>
    <t>JL. SIDOMULYO (HALAMAN KOPERASI)</t>
  </si>
  <si>
    <t>JL. SIDOMULYO (HALAMAN TPA)</t>
  </si>
  <si>
    <t>JL. MASSA</t>
  </si>
  <si>
    <t>JL. GEREJA</t>
  </si>
  <si>
    <t>JL. UPUNG</t>
  </si>
  <si>
    <t>JL. PADAT KARYA III</t>
  </si>
  <si>
    <t>JL. TJILIK RIWUT KM 31</t>
  </si>
  <si>
    <t>JL. PERKEBUNAN</t>
  </si>
  <si>
    <t>JL. SWADAYA</t>
  </si>
  <si>
    <t>JL. TEMPO TELON</t>
  </si>
  <si>
    <t>JL. PEMBATAAN</t>
  </si>
  <si>
    <t>JL. PANGKALIMA JAYA (DERMAGA TANGKILING)</t>
  </si>
  <si>
    <t>JL. PANGKALIMA JAYA TANGKILING</t>
  </si>
  <si>
    <t>JL. TJILIK RIWUT KM.34 (SDN TANGKILING-1)</t>
  </si>
  <si>
    <t>JL. BATU BANAMA TANGKILING</t>
  </si>
  <si>
    <t>JL. MANGKU MAMBANG TANGKILING</t>
  </si>
  <si>
    <t>JL. TJILIK RIWUT KM. 34 NO. 7 TANGKILING</t>
  </si>
  <si>
    <t>JL.TJLIK RIWUT KM. 34,5 (SDN TANGKILING-2)</t>
  </si>
  <si>
    <t>JL. BUKIT TUNGGAL SUKAMULYA (SDN TANGKILING-3)</t>
  </si>
  <si>
    <t>JL. BUKIT TUNGGAL SUKAMULYA TANGKILING</t>
  </si>
  <si>
    <t>JL. TJILIK RIWUT KM. 45 TANGKILING</t>
  </si>
  <si>
    <t>TPS LOKASI KHUSUS DI LAPAS PEREMPUAN</t>
  </si>
  <si>
    <t>JL. KARYA BARU KANTOR KELURAHAN SEI GOHONG</t>
  </si>
  <si>
    <t>SDN 1 SEI GOHONG JL. RIANG RT01/RW01</t>
  </si>
  <si>
    <t>HALAMAN RUMAH TRADISIONAL, JL. GAMPUNG RT02/RW01</t>
  </si>
  <si>
    <t>BALAI DESA UPT TRANS 38, JL. POROS UPT TRANS 38</t>
  </si>
  <si>
    <t>SDN 2 SEI GOHONG, JL. POROS UPT TRANS 38</t>
  </si>
  <si>
    <t>JL. BERINGIN NO 27 (HALAMAN SDN 1 KANARAKAN)</t>
  </si>
  <si>
    <t xml:space="preserve">JL. HARAWUNG 01 (HALAMAN SDN 1 HABARING HITUNG) </t>
  </si>
  <si>
    <t xml:space="preserve">JL. HARAWUNG 01 ( BALAI BASARA HABARING HITUNG) </t>
  </si>
  <si>
    <t xml:space="preserve">JL. HARAWUNG 01 ( HALAMAN TK BERINGIN HABARING HURUNG ) </t>
  </si>
  <si>
    <t>JL. IR. JUANDA RT. 001 RW. 001</t>
  </si>
  <si>
    <t>JL. IR. JUANDA RT. 001 RW. 002</t>
  </si>
  <si>
    <t>JL. MENTAYA RT. 02 RW. 02</t>
  </si>
  <si>
    <t>JL. MAHAKAM RT. 03 RW. 02</t>
  </si>
  <si>
    <t>JL. S. PARMAN RT. 04 RW. 02</t>
  </si>
  <si>
    <t>JL. KAPUAS NO. 12 RT. 05 RW. 02</t>
  </si>
  <si>
    <t>JL. PELATUK II NO. 1 RT. 03 RW. 09</t>
  </si>
  <si>
    <t>JL. ARUT RT. 02 RW. 03</t>
  </si>
  <si>
    <t>JL. TJILIK RIWUT KM. 1 GG. SION NO. 27 RT. 03 RW. 03</t>
  </si>
  <si>
    <t>JL. MENDAWAI I NO. 11 RT. 01 RW. 04</t>
  </si>
  <si>
    <t>JL. MENDAWAI LURUS RT. 02 RW. 04</t>
  </si>
  <si>
    <t>JL. MENDAWAI RT. 02 RW. 04</t>
  </si>
  <si>
    <t>JL. MENDAWAI I NO. 56 RT. 03 RW. 04</t>
  </si>
  <si>
    <t>JL. MENDAWAI I RT. 03 RW. 04</t>
  </si>
  <si>
    <t>JL. MENDAWAI RT. 06 RW. 04</t>
  </si>
  <si>
    <t>JL. MENDAWAI I NO. 17 RT. 04 RW. 04</t>
  </si>
  <si>
    <t>JL. MENDAWAI NO. 42 RT. 01 RW. 05</t>
  </si>
  <si>
    <t>JL. MENDAWAI VI NO. 23 RT. 02 RW. 05</t>
  </si>
  <si>
    <t>JL. MENDAWAI RT. 03 RW. 04</t>
  </si>
  <si>
    <t>JL. MENDAWAI RT. 03 RW. 05</t>
  </si>
  <si>
    <t>JL. MENDAWAI VII RT. 04 RW. 05</t>
  </si>
  <si>
    <t>JL. MENDAWAI RT. 01 RW. 06</t>
  </si>
  <si>
    <t>JL. MENDAWAI RT. 002 RW. 006</t>
  </si>
  <si>
    <t>JL. MENDAWAI RT. 003 RW. 006</t>
  </si>
  <si>
    <t>JL. MENDAWAI NO. 10 RT. 04 RW. 06</t>
  </si>
  <si>
    <t>JL. MENDAWAI GG. BERSATU RT. 01 RW. 07</t>
  </si>
  <si>
    <t>JL. MENDAWAI RT. 02 RW. 07</t>
  </si>
  <si>
    <t>JL. MENDAWAI RT. 03 RW. 07</t>
  </si>
  <si>
    <t>JL. ANOI UJUNG RT. 004 RW. 007</t>
  </si>
  <si>
    <t>JL. MENDAWAI NO. 2 RT. 06 RW. 07</t>
  </si>
  <si>
    <t>JL. MENDAWAI RT. 07 RW. 08</t>
  </si>
  <si>
    <t>JL. BUKIT KEMINTING XV NO. 28 RT. 07 RW. 016</t>
  </si>
  <si>
    <t>JL. GATOT SUBROTO NO. 26 RT. 02 RW. 08</t>
  </si>
  <si>
    <t>JL. TJILIK RIWUT KM. 1,5 RT. 03 RW. 08</t>
  </si>
  <si>
    <t>JL. SAKAN INDUK NO. 60 RT. 01 RW. 09</t>
  </si>
  <si>
    <t>JL. SAKAN VIII RT. 001 RW. 009</t>
  </si>
  <si>
    <t>JL. SAKAN II RT. 02 RW. 09</t>
  </si>
  <si>
    <t>JL. SESEP MADU RT. 02 RW. 09</t>
  </si>
  <si>
    <t>JL. PELATUK NO. 35 RT. 03 RW. 009</t>
  </si>
  <si>
    <t>JL. TJILIK RIWUT KM. 2,5 RT. 005 RW. 009</t>
  </si>
  <si>
    <t>JL. PELATUK IV RT. 006 RW. 009</t>
  </si>
  <si>
    <t>JL. KINIBALU RT. 01 RW. 10</t>
  </si>
  <si>
    <t>JL. KINIBALU NO. 56 RT. 02 RW. 10</t>
  </si>
  <si>
    <t>JL. SIMPANG KELUD RT. 04 RW. 10</t>
  </si>
  <si>
    <t>JL. PANGRANGO RT. 01, 02 RW. 11</t>
  </si>
  <si>
    <t xml:space="preserve">JL. KINIBALU (HALAMAN PARKIR PUSKESMAS BUKIT HINDU) RT. 03 RW. 11 </t>
  </si>
  <si>
    <t>JL. LAWU NO. 2 RT. 01 RW. 012</t>
  </si>
  <si>
    <t>JL. SANGGA BUANA I RT. 03 RW. 012</t>
  </si>
  <si>
    <t>JL. SANGGA BUANA II NO. 41 RT. 03 RW. 012</t>
  </si>
  <si>
    <t>JL. SANGGA BUANA I NO. 28 RT. 004 RW. 012</t>
  </si>
  <si>
    <t>JL. PANGRANGO NO. 507 RT. 001 RW. 013</t>
  </si>
  <si>
    <t>JL. KERINCI NO. 22 RT. 002 RW. 03</t>
  </si>
  <si>
    <t>JL. SEMERU RT. 04 RW. 013</t>
  </si>
  <si>
    <t>JL. RINJANI RT. 001 RW. 014</t>
  </si>
  <si>
    <t>JL. BROMO RT. 02 RW. 014</t>
  </si>
  <si>
    <t>JL. BROMO NO. 10 RT. 003 RW. 014</t>
  </si>
  <si>
    <t>JL. AGUNG NO. 13 RT. 04 RW. 014</t>
  </si>
  <si>
    <t>JL. BATU SULI IV A RT. 001 RW. 015</t>
  </si>
  <si>
    <t>JL. SANGGA BUANA I RT. 002 RW. 015</t>
  </si>
  <si>
    <t>JL. BATU SULI V NO. 47 RT. 003 RW. 015</t>
  </si>
  <si>
    <t>JL. BATU HURUN NO. 06 RT. 04 RW. 015</t>
  </si>
  <si>
    <t>JL. BATU SULI RT. 05 RW. 015</t>
  </si>
  <si>
    <t>JL. SANGGA BUANA II RT. 06 RW. 015</t>
  </si>
  <si>
    <t>JL. BUKIT RAYA IE NO. 77 RT. 01 RW. 016</t>
  </si>
  <si>
    <t>JL. BUKIT RAYA VI NO. 91 RT. 02 RW. 016</t>
  </si>
  <si>
    <t>JL. BUKIT RAYA II GG. III NO. 52 RT. 02 RW. 016</t>
  </si>
  <si>
    <t>JL. BUKIT RAYA NO. 109 RT. 03 RW. 016</t>
  </si>
  <si>
    <t>JL. BUKIT RAYA NO. 81A RT. 04 RW. 016</t>
  </si>
  <si>
    <t>JL. BUKIT RAYA XI B NO. 7 RT. 005 RW. 016</t>
  </si>
  <si>
    <t>JL. BUKIT RAYA XV RT. 06 RW. 016</t>
  </si>
  <si>
    <t>JL. BUKIT PALANGKA VII NO. 9 RT. 007 RW. 016</t>
  </si>
  <si>
    <t>JL. BUKIT PALANGKA NO. 50 RT. 07 RW. 016</t>
  </si>
  <si>
    <t>JL. HENDRIK TIMANG  RT. 01 RW. 017</t>
  </si>
  <si>
    <t>JL. HENDRIK TIMANG RT. 002 RW. 017</t>
  </si>
  <si>
    <t>JL. YOS SUDARSO RT. 03 RW. 017</t>
  </si>
  <si>
    <t>JL. B. KOETIN RT. 04 RW. 017</t>
  </si>
  <si>
    <t>JL. B. KOETIN RT. 05 RW. 017</t>
  </si>
  <si>
    <t>JL. BUKIT KEMINTING INDUK SEBERANG BUKIT KAMINTING VII RT. 006 RW. 017</t>
  </si>
  <si>
    <t>JL. BUKIT KEMINTING NO. 09 RT. 06 RW. 017</t>
  </si>
  <si>
    <t>JL. BORNEO NO. 1 RT. 07 RW. 017</t>
  </si>
  <si>
    <t>083</t>
  </si>
  <si>
    <t>JL. TEKUKUR RT. 01 RW. 018</t>
  </si>
  <si>
    <t>084</t>
  </si>
  <si>
    <t>JL. ANTANG II NO. 7 RT. 003 RW. 018</t>
  </si>
  <si>
    <t>085</t>
  </si>
  <si>
    <t>JL. BELIANG II NO. 14 RT. 04 RW. 018</t>
  </si>
  <si>
    <t>086</t>
  </si>
  <si>
    <t>JL. KUTILANG NO. 14 RT. 005 RW. 018</t>
  </si>
  <si>
    <t>087</t>
  </si>
  <si>
    <t>JL. GANG PAHLAWAN RT. 003 RW. 019</t>
  </si>
  <si>
    <t>088</t>
  </si>
  <si>
    <t>JL. ANTANG I NO. 41 RT. 001 RW. 019</t>
  </si>
  <si>
    <t>089</t>
  </si>
  <si>
    <t>JL. TANGKASIANG NO. 48 RT. 004 RW. 019</t>
  </si>
  <si>
    <t>090</t>
  </si>
  <si>
    <t>JL. TANGKASIANG NO. 80 RT. 001/002/007 RW. 020</t>
  </si>
  <si>
    <t>091</t>
  </si>
  <si>
    <t>JL. PIPIT IV NO. 45 RT. 03 RW. 020</t>
  </si>
  <si>
    <t>092</t>
  </si>
  <si>
    <t>JL. GARUDA INDUK RT. 05, 06 RW. 020</t>
  </si>
  <si>
    <t>093</t>
  </si>
  <si>
    <t>JL. CAMAR NO. 116 RT. 01 RW. 021</t>
  </si>
  <si>
    <t>094</t>
  </si>
  <si>
    <t>JL. GARUDA RT. 03 RW. 021</t>
  </si>
  <si>
    <t>095</t>
  </si>
  <si>
    <t>JL. BELIANG RT. 01 RW. 022</t>
  </si>
  <si>
    <t>096</t>
  </si>
  <si>
    <t>JL. RAJAWALI RT.02 RW. 022</t>
  </si>
  <si>
    <t>097</t>
  </si>
  <si>
    <t>JL. JENJANG NO. 3 RT. 03 RW. 022</t>
  </si>
  <si>
    <t>098</t>
  </si>
  <si>
    <t>JL. GARUDA XI RT. 03 RW. 022</t>
  </si>
  <si>
    <t>099</t>
  </si>
  <si>
    <t>JL. BONDANG IV NO. 9 RT. 04 RW. 022</t>
  </si>
  <si>
    <t>100</t>
  </si>
  <si>
    <t>JL. BUKIT PARARAWEN NO. 11 RT. 005 RW. 022</t>
  </si>
  <si>
    <t>101</t>
  </si>
  <si>
    <t>JL. MERAK NO. 23 RT. 01 RW. 023</t>
  </si>
  <si>
    <t>102</t>
  </si>
  <si>
    <t>JL. ANTANG NO. 214-208 RT. 02 RW. 023</t>
  </si>
  <si>
    <t>103</t>
  </si>
  <si>
    <t>JL. CENDRAWASIH NO. 031 RT. 03 RW. 023</t>
  </si>
  <si>
    <t>104</t>
  </si>
  <si>
    <t>JL. GARUDA NO. 85C RT. 04 RW. 023</t>
  </si>
  <si>
    <t>105</t>
  </si>
  <si>
    <t>JL. BANGAU NO. 7 RT. 01 RW. 024</t>
  </si>
  <si>
    <t>106</t>
  </si>
  <si>
    <t>JL. TINGANG NO. 47 RT. 02 RW. 024</t>
  </si>
  <si>
    <t>107</t>
  </si>
  <si>
    <t>JL. TINGANG II NO. 31 RT. 003 RW. 024</t>
  </si>
  <si>
    <t>108</t>
  </si>
  <si>
    <t>JL. RAJAWALI I UJUNG NO. 16 RT. 001 RW. 025</t>
  </si>
  <si>
    <t>109</t>
  </si>
  <si>
    <t>JL. RAJAWALI I NO. 14 RT. 001 RW. 025</t>
  </si>
  <si>
    <t>110</t>
  </si>
  <si>
    <t>JL. RAJAWALI 1 UJUNG GG. 3 NO. 9 RT. 04 RW. 025</t>
  </si>
  <si>
    <t>111</t>
  </si>
  <si>
    <t>JL. GARUDA IV NO. 53 RT. 002 RW. 025</t>
  </si>
  <si>
    <t>112</t>
  </si>
  <si>
    <t>JL. GARUDA VIII NO. 11 RT. 003 RW. 025</t>
  </si>
  <si>
    <t>113</t>
  </si>
  <si>
    <t>JL. GARUDA V GG. II NO. 18 RT. 003 RW. 025</t>
  </si>
  <si>
    <t>114</t>
  </si>
  <si>
    <t>JL. GURAME II A NO. 1 RT. 005 RW. 025</t>
  </si>
  <si>
    <t>115</t>
  </si>
  <si>
    <t>116</t>
  </si>
  <si>
    <t>JL. SIMPEI KARUHEI RT. 06 RW. 025</t>
  </si>
  <si>
    <t>117</t>
  </si>
  <si>
    <t>JL. BELIBIS RT. 02 RW. 018</t>
  </si>
  <si>
    <t>118</t>
  </si>
  <si>
    <t>119</t>
  </si>
  <si>
    <t>120</t>
  </si>
  <si>
    <t>JL. MENDAWAI BARU NO. 48 RT. 09 RW. 07</t>
  </si>
  <si>
    <t>121</t>
  </si>
  <si>
    <t>JL. PELATUK V RT. 007 RW. 009</t>
  </si>
  <si>
    <t>122</t>
  </si>
  <si>
    <t>JL. BUKIT IDAH IV NO. 7 RT. 06 RW. 022</t>
  </si>
  <si>
    <t>123</t>
  </si>
  <si>
    <t>JL. KENARI II RT. 02 RW. 022</t>
  </si>
  <si>
    <t>124</t>
  </si>
  <si>
    <t>JL. GURAME III NO. 35 RT. 05 RW. 025</t>
  </si>
  <si>
    <t>125</t>
  </si>
  <si>
    <t>126</t>
  </si>
  <si>
    <t>127</t>
  </si>
  <si>
    <t>128</t>
  </si>
  <si>
    <t>129</t>
  </si>
  <si>
    <t>130</t>
  </si>
  <si>
    <t>131</t>
  </si>
  <si>
    <t>TPS LOKASI KHUSUS DI LAPAS</t>
  </si>
  <si>
    <t>JL.G.OBOS 1 NO.09</t>
  </si>
  <si>
    <t>JL. M.H THAMRIN BLKNG RRI NO.12</t>
  </si>
  <si>
    <t xml:space="preserve">JL. MAHIR MAHAR KOMP PERDANA </t>
  </si>
  <si>
    <t>JL. NYAI ENAT D.55</t>
  </si>
  <si>
    <t>JL. PITA SAFITA</t>
  </si>
  <si>
    <t>JL. NYAI INGAP O3</t>
  </si>
  <si>
    <t>JL. G.OBOS II NO.04</t>
  </si>
  <si>
    <t>JL. G. OBOS II NO.4</t>
  </si>
  <si>
    <t>JL. TEMANGGUNG TILUNG XXII NO.48</t>
  </si>
  <si>
    <t>JL. G.OBOS NO.82</t>
  </si>
  <si>
    <t xml:space="preserve">JL. PATIMURA </t>
  </si>
  <si>
    <t>JL. TEMANGGUNG TILUNG  XXII</t>
  </si>
  <si>
    <t>JL. PANGERRAN SAMUDRA NO.11</t>
  </si>
  <si>
    <t>JL. SISINGAMANGARAJA VI NO.10</t>
  </si>
  <si>
    <t>JL. SISINGAMANGARAJA VI NO.06</t>
  </si>
  <si>
    <t>JL. SISINGAMANGARAJA  VI NO.10</t>
  </si>
  <si>
    <t>JL.RAYA GALAXI NO.73</t>
  </si>
  <si>
    <t>JL. CIK DIRO N0.35</t>
  </si>
  <si>
    <t>JL. CIKDI TIRO NO.35</t>
  </si>
  <si>
    <t>JL. PATIMURA NO.21</t>
  </si>
  <si>
    <t>JL. SAPTA TARUNA NO.09</t>
  </si>
  <si>
    <t>JL. G. OBOS XIII NO 69</t>
  </si>
  <si>
    <t>JL. SAM RATULANGI</t>
  </si>
  <si>
    <t>JL. RADEN PATAH</t>
  </si>
  <si>
    <t>JL. CUT NYAK DIEN 27</t>
  </si>
  <si>
    <t>JL. MANGKURAMBANG NO.23</t>
  </si>
  <si>
    <t>JL. GEMINI NO.99</t>
  </si>
  <si>
    <t>JL.VIRGO V</t>
  </si>
  <si>
    <t>JL. HIU PUTIH IV 40</t>
  </si>
  <si>
    <t>JL. RAYA GALAXI NO.2</t>
  </si>
  <si>
    <t>JL. LIBRA NO.293</t>
  </si>
  <si>
    <t>JL.GEMINI  2NO. 188</t>
  </si>
  <si>
    <t>JL. TAURUS VII NO. 439</t>
  </si>
  <si>
    <t>JL. BERLIAN III NO.35A</t>
  </si>
  <si>
    <t>JLN YOSDARSO 14 BERLIAN 3</t>
  </si>
  <si>
    <t xml:space="preserve">JL. G. OBOS XII </t>
  </si>
  <si>
    <t>JL. KEMIRI</t>
  </si>
  <si>
    <t>G.OBOS 9. JL MERICA NO 12</t>
  </si>
  <si>
    <t>JL. G.OBOS IX</t>
  </si>
  <si>
    <t>JL. KENANGAN 2.NO.11</t>
  </si>
  <si>
    <t>JL. G.OBOS 12</t>
  </si>
  <si>
    <t>JL. YAKUT/JL. G.OBOS XII</t>
  </si>
  <si>
    <t xml:space="preserve">JL YAKUT </t>
  </si>
  <si>
    <t xml:space="preserve">JL. G.OBOS XII GANG CANTIK </t>
  </si>
  <si>
    <t>G.OBOS XVI</t>
  </si>
  <si>
    <t>JLG.OBOS XXIII B NO.1</t>
  </si>
  <si>
    <t xml:space="preserve">JL. G.OBOS </t>
  </si>
  <si>
    <t xml:space="preserve">JL. YOS SUDARSO </t>
  </si>
  <si>
    <t xml:space="preserve">JL. YOS SUDARSO  </t>
  </si>
  <si>
    <t>JL. G.OBOS XIV NO.166</t>
  </si>
  <si>
    <t>JL. G.OBOS XIV NO. 150</t>
  </si>
  <si>
    <t>JL. G.OBOS .XVI</t>
  </si>
  <si>
    <t>G OBOS XVI H PERUM PASIR PUTIH NO 1A</t>
  </si>
  <si>
    <t>JL. G.OBOS XX</t>
  </si>
  <si>
    <t>JL.G.OBOS XX</t>
  </si>
  <si>
    <t>JL. G.OBOS XV NO.87</t>
  </si>
  <si>
    <t>JL. C.BANGAS PERMAI 7 NO.10</t>
  </si>
  <si>
    <t>JL. RADEN SALEH IV GG 3 NO.26</t>
  </si>
  <si>
    <t>JL. RADEN PATAH IV GG. 3B</t>
  </si>
  <si>
    <t xml:space="preserve">JL. RADEN SALEH </t>
  </si>
  <si>
    <t>G.OBOS XII UJUNG GANG AL IKHLAS II</t>
  </si>
  <si>
    <t xml:space="preserve">JL. KALIBATA  </t>
  </si>
  <si>
    <t>JL.MENTENG 18 NO.22</t>
  </si>
  <si>
    <t>JL. TEMANGGUNG TILUNG/MENTENG XVII NO.35</t>
  </si>
  <si>
    <t>JL.MENTENG XXI NO.12 PALANGKA RAYA</t>
  </si>
  <si>
    <t>JL. MENTENG XA. NO.05</t>
  </si>
  <si>
    <t>JL. IR SOEKARNO,</t>
  </si>
  <si>
    <t>JL. MENTENG XA.NO.05</t>
  </si>
  <si>
    <t>JL.TEMANGGUNG TILUNG XXII</t>
  </si>
  <si>
    <t>JL. MENTENG XXV NO.23</t>
  </si>
  <si>
    <t>JL. G. OBOS VII, GG. PRAMUKA NO 16</t>
  </si>
  <si>
    <t>JL. TILUNG XVIII NO.17</t>
  </si>
  <si>
    <t>JL. TEMANGGUNG TILUNG XV UJUNG</t>
  </si>
  <si>
    <t>JL. PANGERAN SAMUDRA II NO.07</t>
  </si>
  <si>
    <t>JL. RTA.MILONO KOMPKAT. BANGAS PERMAI</t>
  </si>
  <si>
    <t>JL. ARIES V NO.22</t>
  </si>
  <si>
    <t>JL.PRAMUKA  NO.16</t>
  </si>
  <si>
    <t xml:space="preserve">JL. G.OBOS VII </t>
  </si>
  <si>
    <t>JL. YO SUDARSO NO.116</t>
  </si>
  <si>
    <t>JL. BANGAS PERMAI V N.149</t>
  </si>
  <si>
    <t>JL. BANGAS PERMAI 5 NO. 149</t>
  </si>
  <si>
    <t>JLN RTA MILONO KM 4,5, PERUMAHAN BANGAS PERMAI BLOK B NO 64</t>
  </si>
  <si>
    <t xml:space="preserve">JL. SEPAKAT IX </t>
  </si>
  <si>
    <t>JL. SEPAKAT VIII</t>
  </si>
  <si>
    <t>JL. SEPAKAT II BLOK H/44 KPR BANGAS PERMAI</t>
  </si>
  <si>
    <t>JL. SEPAKAT V NO.1</t>
  </si>
  <si>
    <t>JL. TILUNG VI.NO.08</t>
  </si>
  <si>
    <t>JL. MENTENG 2 NO.15A</t>
  </si>
  <si>
    <t>JL. RTA.MILONO</t>
  </si>
  <si>
    <t>JL. SAMUDIN AMAN</t>
  </si>
  <si>
    <t>JL. TILUN V NO.21</t>
  </si>
  <si>
    <t>JL. KALIBATA BLOK D</t>
  </si>
  <si>
    <t>JL. KALIBATA BLOK E NO.38</t>
  </si>
  <si>
    <t>JL. T.TILUNG I NO.16A</t>
  </si>
  <si>
    <t>JL. T. TILUNG III NO.06</t>
  </si>
  <si>
    <t>JL.G.OBOS V GG II</t>
  </si>
  <si>
    <t xml:space="preserve">JL. G.BOS V </t>
  </si>
  <si>
    <t>JL. G.OBOS VII GG RABAKOY JAYA</t>
  </si>
  <si>
    <t>JL. G.OBOS VII GG RABAKOY JAYA BOK C NO.10</t>
  </si>
  <si>
    <t>JL. G.OBOS VIII B</t>
  </si>
  <si>
    <t xml:space="preserve">JL. G.OBOS VIII </t>
  </si>
  <si>
    <t>JL. G. OBOS VI GG. 12</t>
  </si>
  <si>
    <t>JL. G. OBOS VI GG. 12 RT/RW 003/012 NO. 132</t>
  </si>
  <si>
    <t>JL. G. OBOS COMPLEK ISLAMIC CENTER</t>
  </si>
  <si>
    <t>JL. G. OBOS XA NO.44</t>
  </si>
  <si>
    <t>JL. PERUM. PEMDA NO. 162</t>
  </si>
  <si>
    <t>JL. ISEN MULANG KOMPLEKS PERUM DPRD</t>
  </si>
  <si>
    <t>JL. RTA MILONO KOMP. BETANG BLOK I NO. 133</t>
  </si>
  <si>
    <t>JL. YOGYAKARTA 14</t>
  </si>
  <si>
    <t>JL. RTA.MILONO PERMAI BETANG BLOK A</t>
  </si>
  <si>
    <t>JL. KALIBATA BLOK C NO.03 RW/RT 002/013</t>
  </si>
  <si>
    <t>JL. RTA. MILONO</t>
  </si>
  <si>
    <t>JL. TAMPUNG PENYANG</t>
  </si>
  <si>
    <t>JL. PERDANA NO.08 RTA MILONO KM.07</t>
  </si>
  <si>
    <t>JL. PERMATA</t>
  </si>
  <si>
    <t>JL. G.OBOS XIV NO.139A</t>
  </si>
  <si>
    <t>JL. G. OBOS XIV NO.7</t>
  </si>
  <si>
    <t>JL. MENTENG XII RT.06 RW.08</t>
  </si>
  <si>
    <t xml:space="preserve">JL. MENTENG XII </t>
  </si>
  <si>
    <t>JL. KALIBATA BLOK E</t>
  </si>
  <si>
    <t>JL. KALIBATA IA</t>
  </si>
  <si>
    <t>JL. JOGJAKARTA PERUMAHAN BETANG</t>
  </si>
  <si>
    <t xml:space="preserve">JL. LINGKAR KOMP. BETANG </t>
  </si>
  <si>
    <t>JL. G.OBOS XXF</t>
  </si>
  <si>
    <t xml:space="preserve">JL. G.OBOS XXV </t>
  </si>
  <si>
    <t>JL. G.OBOS XIV BLOK B.NO.87</t>
  </si>
  <si>
    <t>JL. PRAMUKA NO.16</t>
  </si>
  <si>
    <t>JL. SISINGAMANGARAJA NO.19</t>
  </si>
  <si>
    <t>132</t>
  </si>
  <si>
    <t>JL. T. TILUNG V</t>
  </si>
  <si>
    <t>133</t>
  </si>
  <si>
    <t>JL. MENTENG VIII NO.23</t>
  </si>
  <si>
    <t>134</t>
  </si>
  <si>
    <t>JL. MENTENG</t>
  </si>
  <si>
    <t>135</t>
  </si>
  <si>
    <t>136</t>
  </si>
  <si>
    <t>137</t>
  </si>
  <si>
    <t>138</t>
  </si>
  <si>
    <t>139</t>
  </si>
  <si>
    <t>JL. TJILIK RIWUT KM. 3</t>
  </si>
  <si>
    <t>JL.RAJAWALI.8.B</t>
  </si>
  <si>
    <t>JL. RAJAWALI VIII B RT. 001 RW. 002</t>
  </si>
  <si>
    <t>JL. KECUBUNG I NO.. 11A</t>
  </si>
  <si>
    <t>JL. TJILIK RIWUT KM 3,5</t>
  </si>
  <si>
    <t>JL. PONCOWATY III NO.. 25</t>
  </si>
  <si>
    <t>JL. INTAN KM. 4 RT. 01 RW. 04</t>
  </si>
  <si>
    <t>JL. JAMBRUT</t>
  </si>
  <si>
    <t>JL. MUTIARA/TJILIK RIWUT KM. 4</t>
  </si>
  <si>
    <t>JL. BULUH MERINDU INDUK</t>
  </si>
  <si>
    <t>JL. BULUH MERINDU I</t>
  </si>
  <si>
    <t xml:space="preserve">JL. BERLIAN </t>
  </si>
  <si>
    <t>JL. INTAN /PERUMAHAN INTAN ASRI</t>
  </si>
  <si>
    <t>JL. TANTINA KOMP. PLN RT. 002 RW. 005</t>
  </si>
  <si>
    <t>JL. DANAU INDAH, RT. 001/RW. 007</t>
  </si>
  <si>
    <t>JL. DANAU INDAH NO.. 14 RT. 001/RW.007</t>
  </si>
  <si>
    <t>JL. TANGKUHIS NO. 81 RT.002 RW.</t>
  </si>
  <si>
    <t>JL. DANAU BURUNG 4 NO.7 RT.002/RW. 007</t>
  </si>
  <si>
    <t>JL. DANAU BURUNG 4 NO.7  RT 02 RW.007</t>
  </si>
  <si>
    <t xml:space="preserve"> JL. DANAU RANGAS 7 NO.. 01</t>
  </si>
  <si>
    <t>JL. PINGUIN RAYA NO.. 65</t>
  </si>
  <si>
    <t>JL. PINGUIN XII</t>
  </si>
  <si>
    <t>JL. PINGUIN I</t>
  </si>
  <si>
    <t>JL. MANYAR RAYA RT.005 RW.012</t>
  </si>
  <si>
    <t>JL. MANYAR 4 RT.005 RW.012</t>
  </si>
  <si>
    <t>JL. MANYAR VIII/IX RT. 04 RW. 12</t>
  </si>
  <si>
    <t>JL. TJILIK RIWUT KM. 7 KOMP. TRANSITO</t>
  </si>
  <si>
    <t>JL. DANAU MARE 5 RT 003/RW. 007</t>
  </si>
  <si>
    <t>JL. BUKIT BONDANG NO.. 20 RT.001/RW. XIII</t>
  </si>
  <si>
    <t>JL. CILIK RIWUT KM 8 KOMP. MEKAR SARI</t>
  </si>
  <si>
    <t>JL. HIU PUTIH VI NO.01 RT.004/RW.10</t>
  </si>
  <si>
    <t>JL. HIU PUTIH RAYA XIV NO. 10</t>
  </si>
  <si>
    <t>JL. HIU PUTIH 4 NO.. 79</t>
  </si>
  <si>
    <t>JL. HIU PUTIH 4 NO. 52</t>
  </si>
  <si>
    <t>JL. HIU PUTIH X NO. 34</t>
  </si>
  <si>
    <t>JL. HIU PUTIH BLOK C1</t>
  </si>
  <si>
    <t>JL.HIU PUTIH XII NO.. 01 RT. 006 RW.10</t>
  </si>
  <si>
    <t>JL. HIU PUTIH VII B NO. 14</t>
  </si>
  <si>
    <t>JL. HIU PUTIH VIII</t>
  </si>
  <si>
    <t>JL. HIU PUTIH VII KOMP. KEHUTANAN GG. BAITI JANAH UJUNG</t>
  </si>
  <si>
    <t>JL. HIU PUTIH VII JL.TABIRING IIB NO. 01RT. 08/RW. X</t>
  </si>
  <si>
    <t>JL. HIU PUTIH IXA NO.. 3</t>
  </si>
  <si>
    <t>JL. HIU PUTIH XIV</t>
  </si>
  <si>
    <t>JL. HIU PUTIH XXI NO.. 13</t>
  </si>
  <si>
    <t>JLN. HIU PUTIH XIII NO.. 07 RT. 13</t>
  </si>
  <si>
    <t>JL. MAHIR MAHAR</t>
  </si>
  <si>
    <t>JL. MAHIR MAHAR RAYA GANG ASRI 6 NO. 4</t>
  </si>
  <si>
    <t>JL. MAHIR MAHAR KR. MUHTAR, BLOK 2A</t>
  </si>
  <si>
    <t>JLN. LINGKAR DALAM/HIU PUTIH</t>
  </si>
  <si>
    <t>JL. MAHIR MAHAR IB NO.. 40</t>
  </si>
  <si>
    <t>JL. MAHIR MAHAR I NO.06</t>
  </si>
  <si>
    <t>JL. MAHIR MAHAR RAYA</t>
  </si>
  <si>
    <t>JL.TJILIK RIWUT KM 7,5 GG. BETHEL NO.02</t>
  </si>
  <si>
    <t xml:space="preserve"> JL. TANGKALASA IV</t>
  </si>
  <si>
    <t>JL. JATAYU RAYA</t>
  </si>
  <si>
    <t>JL. BONDOL I RT II/RW. 14</t>
  </si>
  <si>
    <t>JL. JATAYU II RT. 14</t>
  </si>
  <si>
    <t>JL. DANAU ILUNG NO. 36</t>
  </si>
  <si>
    <t>JL. JATAYU RAYA RT.16 RW. 14</t>
  </si>
  <si>
    <t>JL. TJILIK RIWUT KM 8</t>
  </si>
  <si>
    <t>JL.MERDEKA II NO.146</t>
  </si>
  <si>
    <t>JL. MERDEKA RT.005/RW.014</t>
  </si>
  <si>
    <t>JL. MAHIR MAHAR NO 17, BUKIT TUNGGAL, KECAMATAN JEKAN RAYA</t>
  </si>
  <si>
    <t>JL. VICTORIA</t>
  </si>
  <si>
    <t>JL. TJILIK RIWUT KM. 10,5</t>
  </si>
  <si>
    <t>JL. NAGASARI I</t>
  </si>
  <si>
    <t>JL. TJILIK RIWUT KM 11,5</t>
  </si>
  <si>
    <t>JL. TJILIK RIWUT KM. 14 RT. 014 RW. 08</t>
  </si>
  <si>
    <t>JL. TINGANG INDUK RT.06 RW 02</t>
  </si>
  <si>
    <t>JL. RAJAWALI II NO.. 19 RT.06 RW. 02</t>
  </si>
  <si>
    <t>JLN. MUJAIR NO.. 3 RT. 01/RW. V</t>
  </si>
  <si>
    <t>JL.RAJAWALI IV NO.01 RT. 001/RW.003</t>
  </si>
  <si>
    <t>JL. TINGANG NO. 84</t>
  </si>
  <si>
    <t>JL. TINGANG NO. 74</t>
  </si>
  <si>
    <t>JL. RAJAWALI VII NO. 123 RT.002 RW.003</t>
  </si>
  <si>
    <t xml:space="preserve">JL. RAJAWALI VI , BUKIT TUNGGAL  </t>
  </si>
  <si>
    <t>JL. RAJAWALI VII GG. R.AHAD I NO. 03</t>
  </si>
  <si>
    <t>JL. RAJAWALI VII GG. PERMATA INDAH RT. 04/III</t>
  </si>
  <si>
    <t>JLN. RAJAWALI  IX</t>
  </si>
  <si>
    <t>JL. RAJAWALI VIII NO.37 RT.005 RW.002</t>
  </si>
  <si>
    <t>JL. LELE VI RT. 007 RW  003</t>
  </si>
  <si>
    <t>JL. LELE IV NO.05 RT.007 RW.006</t>
  </si>
  <si>
    <t>JL. KALAKASA NO.. 1</t>
  </si>
  <si>
    <t>JL. MANJUHAN IV</t>
  </si>
  <si>
    <t>JL. MANJUHAN 1 NO.. 28  RT.02 RW. 06</t>
  </si>
  <si>
    <t>JL. MANJUHAN VIII NO.. 10</t>
  </si>
  <si>
    <t>JL. BIAWAN</t>
  </si>
  <si>
    <t>JL. RAJAWALI KM. 4</t>
  </si>
  <si>
    <t>JL. BADAK KOMP. KEHUTANAN</t>
  </si>
  <si>
    <t>JL. BADAK VI NO.01F RT. 10 RW 009</t>
  </si>
  <si>
    <t>JL. BADAK RAYA  RT. 13 RW. 009</t>
  </si>
  <si>
    <t xml:space="preserve">JL. BADAK RAYA RT.005 RW.009 </t>
  </si>
  <si>
    <t>JL. BADAK 18 BLOK C RT. 14 RW. 09</t>
  </si>
  <si>
    <t>JL.BADAK XXII</t>
  </si>
  <si>
    <t>JL.BADAK XXIII RT. 15 RW 09</t>
  </si>
  <si>
    <t>JL. BADAK LINTAS RT. 004/RW.006</t>
  </si>
  <si>
    <t>JL. BADAK UJUNG RT.004/RW.006</t>
  </si>
  <si>
    <t xml:space="preserve">JL. BANTENG 37 </t>
  </si>
  <si>
    <t>JL. PAUS I DAN PAUS BLOK B</t>
  </si>
  <si>
    <t>JL. PAUS XVIII NO.. 10</t>
  </si>
  <si>
    <t>JL. PAUS XI NO.. 1</t>
  </si>
  <si>
    <t>JL. PAUS IV RT. 006/RW. 009</t>
  </si>
  <si>
    <t>JL. PAUS RAYA UJUNG RT. 011/RW. 009</t>
  </si>
  <si>
    <t>JLN SAPAN RAYA NO.. 47 RT. 09 RW 09</t>
  </si>
  <si>
    <t xml:space="preserve">JL. SAPAN 1 NO.110 </t>
  </si>
  <si>
    <t xml:space="preserve">JL. SAPAN 1 NO.114 </t>
  </si>
  <si>
    <t>JLN SAPAN IIA NO..149 RT 003 RW09</t>
  </si>
  <si>
    <t>JL. SAPAN V NO.. 8A</t>
  </si>
  <si>
    <t>JL. SAPAN X RT. 004/RW. 009</t>
  </si>
  <si>
    <t>JL. SAPAN XIX NO.E85</t>
  </si>
  <si>
    <t>JL. SAPAN 19</t>
  </si>
  <si>
    <t xml:space="preserve">JL. SAPAN 17 </t>
  </si>
  <si>
    <t>JL. PIRANHA UJUNG RT. 05 RW. 16</t>
  </si>
  <si>
    <t>JL. NILA NO.01</t>
  </si>
  <si>
    <t>JL. NILA PUTIH</t>
  </si>
  <si>
    <t>JL. BANDENG I NO. 04</t>
  </si>
  <si>
    <t>JL. BANDENG NO. 86</t>
  </si>
  <si>
    <t>JL. BAPUYU NO.01</t>
  </si>
  <si>
    <t>JL. BETUTU I A, NO.08</t>
  </si>
  <si>
    <t>JL. BETUTU RAYA NO.17</t>
  </si>
  <si>
    <t>JL. CUMI-CUMI NO.. 342</t>
  </si>
  <si>
    <t>JL. CUMI-CUMI NO. 207</t>
  </si>
  <si>
    <t>JL. LUMBA-LUMBA NO.83B</t>
  </si>
  <si>
    <t>JL. LUMBA-LUMBA I RT. 02/RW 15.</t>
  </si>
  <si>
    <t>JL. LUMBA-LUMBA II NO.. 93C RT.003/RW 015</t>
  </si>
  <si>
    <t>MUARA JL. PIRANHA IV RT.002-RW.016</t>
  </si>
  <si>
    <t>JL. PIRANHA VIII RT. 002/RW.016</t>
  </si>
  <si>
    <t>JL. PIRANHA VII NO.16 RT.001/RW. 016</t>
  </si>
  <si>
    <t>JL. PIRANHA RAYA RT. 003 RW. 016</t>
  </si>
  <si>
    <t>JL. TINGANG XXII NO.02 RT. 05/RW.III</t>
  </si>
  <si>
    <t>JL. TINGANG XX INDUK</t>
  </si>
  <si>
    <t>140</t>
  </si>
  <si>
    <t xml:space="preserve">JL. TINGANG INDUK </t>
  </si>
  <si>
    <t>141</t>
  </si>
  <si>
    <t>JL. ALSON I</t>
  </si>
  <si>
    <t>142</t>
  </si>
  <si>
    <t>143</t>
  </si>
  <si>
    <t>144</t>
  </si>
  <si>
    <t>145</t>
  </si>
  <si>
    <t>146</t>
  </si>
  <si>
    <t>TPS LOKASI KHUSUS DI RUTAN</t>
  </si>
  <si>
    <t xml:space="preserve">JL. PETUK KATIMPUN  RT 001/ RW 001 </t>
  </si>
  <si>
    <t>JL. PETUK KATIMPUN  RT 002/ RW 001</t>
  </si>
  <si>
    <t>JL. AMD RT 003/ RW 001</t>
  </si>
  <si>
    <t>JL. AMD GRIYA KATIMPUN INDAH 1 RT 009/ RW 001</t>
  </si>
  <si>
    <t>JL. PETUK KATIMPUN RT 004/ RW 002</t>
  </si>
  <si>
    <t>JL. PETUK KATIMPUN GRIYA PESONA KATIMPUN PERMAI RT 008/RW 002</t>
  </si>
  <si>
    <t>JL. RAFLESIA RT 005/ RW 002</t>
  </si>
  <si>
    <t>JL. EKA SANDEHAN RT 006 / RW 002</t>
  </si>
  <si>
    <t>JL. HAPAPAK RINDU RT 007/ RW 002</t>
  </si>
  <si>
    <t>JL. BERENG BENGKEL, RT.002</t>
  </si>
  <si>
    <t>JL. BERENG BENGKEL, RT.003</t>
  </si>
  <si>
    <t>JL. BERENG BENGKEL, RT.006</t>
  </si>
  <si>
    <t>JL. GARENG RT. 002 RW. 001 ( RUMAH IBU SRI HARTINI )</t>
  </si>
  <si>
    <t>JL.SEMAR RT. 001 RW. 001 ( RUMAH BAPAK. KASMIN )</t>
  </si>
  <si>
    <t>JL. KENANGA RT. 001 RW. 002 ( RUMAH IBU ENDANG )</t>
  </si>
  <si>
    <t>JL. KENANGA RT. 003 RW. 002 ( RUMAH BAPAK SUPRIYANTO )</t>
  </si>
  <si>
    <t>JL. DURIAN RT. 002 RW. 003 ( SEKRETARIAT KERA SAKTI )</t>
  </si>
  <si>
    <t>JL. BERENG BENGKEL RT. 003 RW. 003 (LAPANGAN VOLLY )</t>
  </si>
  <si>
    <t>JL. KAHURIPAN RT. 001 RW. 004 ( POSYANDU RW. 004 )</t>
  </si>
  <si>
    <t>JL. MAJAPAHIT RT. 002 RW. 004 ( RUMAH ALM. ISNO MINHARJO )</t>
  </si>
  <si>
    <t>JL. BRAWIJAYA RT. 004 RW. 005 ( RUMAH IBU HARTININGSIH )</t>
  </si>
  <si>
    <t>JL. MAWAR RT. 007 RW. 002 ( HALAMAN PASAR MALAM )</t>
  </si>
  <si>
    <t>J. MAHIR MAHAR RT. 006 RW. 004 ( RUMAH BAPAK MUJIANTO )</t>
  </si>
  <si>
    <t>JL DOHO RT. 005 RW. 004 ( RUMAH BAPAK SURANI )</t>
  </si>
  <si>
    <t>JL. MAHIR MAHAR RT. 006 RW. 002 ( RUMAH IBU RINA FITRIANI )</t>
  </si>
  <si>
    <t>JL. MAHIR MAHAR RT. 001 RW. 001 ( RUMAH IBU JUMINAH )</t>
  </si>
  <si>
    <t>JL.MANGKU RAYA RT. 01 RW. 01</t>
  </si>
  <si>
    <t>JL.MANGKU RAYA RT. 02 RW. 01</t>
  </si>
  <si>
    <t>JL. MANDUHARA RT.03 RW.01</t>
  </si>
  <si>
    <t>JL.ANGGREK RT. 04 RW. 01</t>
  </si>
  <si>
    <t>JL. MANDUHARA 1 RT. 06 RW .01</t>
  </si>
  <si>
    <t>JL.ANGGREK RT. 05 RW. 01 ( DEPAN SDN 2 KERENG BANGKIRAI )</t>
  </si>
  <si>
    <t>JL.MANGKU RAYA RT. 01 RW. 02</t>
  </si>
  <si>
    <t>JL. MANGKU RAYA RT. 01 RW. 02</t>
  </si>
  <si>
    <t>JL.KOMPLEK PERUMAHAN HAPAKAT PERMAI RT. 05 RW . 02</t>
  </si>
  <si>
    <t>JL. PERUMAHAN SRI REZEKI RT. 07 RW. 02</t>
  </si>
  <si>
    <t>JL.KOMPLEK SUPRA RT.02 RW. 02</t>
  </si>
  <si>
    <t>JL. KOMPLEK ASABRI RT. 06 RW. 02</t>
  </si>
  <si>
    <t>JL. KERTAK HANYAR RT.03 RW. 02</t>
  </si>
  <si>
    <t>JL.PANENGA INDUK RT.01 RW.03</t>
  </si>
  <si>
    <t>JL.PANENGA PERMAI INDUK RT.02 RW.03</t>
  </si>
  <si>
    <t>JL.PANENGA INDUK RT.03 RW. 03 ( LAPANAGN VOLY )</t>
  </si>
  <si>
    <t>JL.PANENGA RAYA INDUK DEPAN POS RT.07 RW.03</t>
  </si>
  <si>
    <t>JL.PANENGA RAYA 9 RT.07 RW.03</t>
  </si>
  <si>
    <t>JL.TAHETA RT.04 RW 02</t>
  </si>
  <si>
    <t>JL.MAHIR MAHAR RT.04 RW.03 ( DEPAN RUMAH RT )</t>
  </si>
  <si>
    <t>JL.G.OBOS 26 ( DEPAN RUMAH PANTARLIH</t>
  </si>
  <si>
    <t>JL. KAMELOH PERMAI RT.04</t>
  </si>
  <si>
    <t>KAMELOH BARU RT.01</t>
  </si>
  <si>
    <t>JL. DANAU TUNDAI RT 002. RW 001</t>
  </si>
  <si>
    <t>JL. SURUNG III RT. 01 RW. 01 ( LAPANGAN SENAM )</t>
  </si>
  <si>
    <t>JL. SURUNG I RT 006 RW 001 ( SAMPING PENGARINGAN )</t>
  </si>
  <si>
    <t>JL. SURUNG RAYA NO 29 RT 007 RW 001 ( HALAMAN RUMAH RT )</t>
  </si>
  <si>
    <t>JL. MATAL RT 004 RW 001 ( HALAMAN RUMAH PAK MIDER )</t>
  </si>
  <si>
    <t>JL. MATAL RT 004 RW 001 ( AREA PARKIR PEMAKAMAN )</t>
  </si>
  <si>
    <t>JL. SURUNG III RT 005 RW 001 ( LAPANGAN OLAHRAGA )</t>
  </si>
  <si>
    <t xml:space="preserve">JL. RTA MILONO KM 10 RT 002 RW 001 ( HALAMAN RUMAH ALM IPUL SEBERANG GEREJA BETHESDA </t>
  </si>
  <si>
    <t>JL. MATAL NO 16 RT 003 RW 001 ( HALAMAN RUMAH SEKRETARIS RT )</t>
  </si>
  <si>
    <t>JL. RTA MILONO KM 9 RT 001 RW 002 ( HALAMAN RUKO )</t>
  </si>
  <si>
    <t>JL. BASIR JAHAN V RT 002 RW 002 ( SAMPING PENGARINGAN )</t>
  </si>
  <si>
    <t xml:space="preserve">JL. BASIR JAHAN V RT 003 RW 002 ( DEKAT POS KAMBLING ) </t>
  </si>
  <si>
    <t>JL. BASIR JAHAN XII RT 004 RW 002 ( LAPANGAN VOLLY )</t>
  </si>
  <si>
    <t>JL. KALINGU RT 001 RW 003 ( DEKAT LAPANGAN VOLLY )</t>
  </si>
  <si>
    <t>JL. RTA MILONO KM 8 RT 002 RW 003 ( SAMPING KEDAI BAMBU )</t>
  </si>
  <si>
    <t>JL. MAHIR MAHAR PERUM ASABRI III RT 003 RW 003 ( HALAMAN RUMAH RT )</t>
  </si>
  <si>
    <t>JL. MAHIR MAHAR KM 3 RT 004 RW 003 ( HALAMAN RUMAH RT )</t>
  </si>
  <si>
    <t>JL.BUKIT MANUAH RT.3 RW. 1</t>
  </si>
  <si>
    <t>JL BUKIT MANUAH RT. 3 RW. 1</t>
  </si>
  <si>
    <t>JL TUMBANG TALAKEN KM 55 RT. 1 RW. 2</t>
  </si>
  <si>
    <t>JL.TUMBANG TALAKEN KM.52 RT.1 RW. 2</t>
  </si>
  <si>
    <t>JL. DESA PANJEHANG RT. 1 RW. 1</t>
  </si>
  <si>
    <t>DESA PETUK BARUNAI RT. 2 RW. 1</t>
  </si>
  <si>
    <t>JL.SINGA RIUNG RT. 1 RW. 1</t>
  </si>
  <si>
    <t>DESA PETUK BARUNAI RT. 4 RW. 1</t>
  </si>
  <si>
    <t>DEPAN BALAI BASARA KELURAHAN</t>
  </si>
  <si>
    <t>DISAMPING SDN 1 MUNGKU BARU</t>
  </si>
  <si>
    <t>JL.TBG. TALAKEN KM.62 NO.25 RT. 1 RW. 1</t>
  </si>
  <si>
    <t>PAGER RT. 3 RW. 1</t>
  </si>
  <si>
    <t>JL ISA ANANG</t>
  </si>
  <si>
    <t>KELURAHAN BUKIT SUA RT. 2 RW. 1</t>
  </si>
  <si>
    <t>-20707683</t>
  </si>
  <si>
    <t xml:space="preserve"> 1137629433</t>
  </si>
  <si>
    <t>-20335632</t>
  </si>
  <si>
    <t xml:space="preserve"> 1137757404</t>
  </si>
  <si>
    <t>-19897023</t>
  </si>
  <si>
    <t xml:space="preserve"> 1137599771</t>
  </si>
  <si>
    <t>-20183238</t>
  </si>
  <si>
    <t xml:space="preserve"> 1137704364</t>
  </si>
  <si>
    <t>-20149076</t>
  </si>
  <si>
    <t xml:space="preserve"> 1137630968</t>
  </si>
  <si>
    <t>-20298468</t>
  </si>
  <si>
    <t xml:space="preserve"> 113779459</t>
  </si>
  <si>
    <t>-20088117</t>
  </si>
  <si>
    <t xml:space="preserve"> 1137610013</t>
  </si>
  <si>
    <t>-20154309</t>
  </si>
  <si>
    <t xml:space="preserve"> 1137590518</t>
  </si>
  <si>
    <t>-20183275</t>
  </si>
  <si>
    <t xml:space="preserve"> 1137475076</t>
  </si>
  <si>
    <t>-1986919</t>
  </si>
  <si>
    <t xml:space="preserve"> 1137612171</t>
  </si>
  <si>
    <t>-19904618</t>
  </si>
  <si>
    <t xml:space="preserve"> 1137602419</t>
  </si>
  <si>
    <t>-19980855</t>
  </si>
  <si>
    <t xml:space="preserve"> 113758936</t>
  </si>
  <si>
    <t>-19980705</t>
  </si>
  <si>
    <t xml:space="preserve"> 1137589605</t>
  </si>
  <si>
    <t>-20086554</t>
  </si>
  <si>
    <t xml:space="preserve"> 1137489654</t>
  </si>
  <si>
    <t>-19980251</t>
  </si>
  <si>
    <t xml:space="preserve"> 1137589505</t>
  </si>
  <si>
    <t>-20045867</t>
  </si>
  <si>
    <t xml:space="preserve"> 1137530917</t>
  </si>
  <si>
    <t>-19979633</t>
  </si>
  <si>
    <t xml:space="preserve"> 11375875</t>
  </si>
  <si>
    <t>-20037329</t>
  </si>
  <si>
    <t xml:space="preserve"> 1137630519</t>
  </si>
  <si>
    <t>-19980954</t>
  </si>
  <si>
    <t xml:space="preserve"> 1137589675</t>
  </si>
  <si>
    <t>-20050384</t>
  </si>
  <si>
    <t xml:space="preserve"> 1137471601</t>
  </si>
  <si>
    <t>-19935074</t>
  </si>
  <si>
    <t xml:space="preserve"> 1137592791</t>
  </si>
  <si>
    <t>-19935073</t>
  </si>
  <si>
    <t xml:space="preserve"> 1137592793</t>
  </si>
  <si>
    <t>-19821946</t>
  </si>
  <si>
    <t xml:space="preserve"> 1137585772</t>
  </si>
  <si>
    <t>-1980863</t>
  </si>
  <si>
    <t xml:space="preserve"> 1137595109</t>
  </si>
  <si>
    <t>-19801468</t>
  </si>
  <si>
    <t xml:space="preserve"> 1137593967</t>
  </si>
  <si>
    <t>-19801739</t>
  </si>
  <si>
    <t xml:space="preserve"> 1137593086</t>
  </si>
  <si>
    <t>-19786684</t>
  </si>
  <si>
    <t xml:space="preserve"> 1137585168</t>
  </si>
  <si>
    <t>-19795788</t>
  </si>
  <si>
    <t xml:space="preserve"> 1137455308</t>
  </si>
  <si>
    <t>-19660385</t>
  </si>
  <si>
    <t xml:space="preserve"> 1137258203</t>
  </si>
  <si>
    <t>-34451433</t>
  </si>
  <si>
    <t xml:space="preserve"> 1147653217</t>
  </si>
  <si>
    <t>-1.9681161028680418</t>
  </si>
  <si>
    <t xml:space="preserve"> 113.70324338079132</t>
  </si>
  <si>
    <t>-19897082</t>
  </si>
  <si>
    <t xml:space="preserve"> 1137600147</t>
  </si>
  <si>
    <t>-1970707</t>
  </si>
  <si>
    <t xml:space="preserve"> 113745925</t>
  </si>
  <si>
    <t>-19897132</t>
  </si>
  <si>
    <t xml:space="preserve"> 1137600081</t>
  </si>
  <si>
    <t>-22458935</t>
  </si>
  <si>
    <t xml:space="preserve"> 1138712281</t>
  </si>
  <si>
    <t>-19469063</t>
  </si>
  <si>
    <t xml:space="preserve"> 1137369958</t>
  </si>
  <si>
    <t>-21737504</t>
  </si>
  <si>
    <t xml:space="preserve"> 1138486605</t>
  </si>
  <si>
    <t>-20258313</t>
  </si>
  <si>
    <t xml:space="preserve"> 1137189996</t>
  </si>
  <si>
    <t>-20262927</t>
  </si>
  <si>
    <t xml:space="preserve"> 113718762</t>
  </si>
  <si>
    <t>-20230667</t>
  </si>
  <si>
    <t xml:space="preserve"> 1137197025</t>
  </si>
  <si>
    <t>-1.7154978</t>
  </si>
  <si>
    <t xml:space="preserve"> 114.8439067</t>
  </si>
  <si>
    <t>-2207816</t>
  </si>
  <si>
    <t xml:space="preserve"> 1139207944</t>
  </si>
  <si>
    <t>-22016821</t>
  </si>
  <si>
    <t xml:space="preserve"> 1139171889</t>
  </si>
  <si>
    <t>-22032708</t>
  </si>
  <si>
    <t xml:space="preserve"> 1139086019</t>
  </si>
  <si>
    <t>-22015081</t>
  </si>
  <si>
    <t xml:space="preserve"> 1139147601</t>
  </si>
  <si>
    <t>-22033339</t>
  </si>
  <si>
    <t xml:space="preserve"> 1139086961</t>
  </si>
  <si>
    <t>-21947344</t>
  </si>
  <si>
    <t xml:space="preserve"> 1139055966</t>
  </si>
  <si>
    <t>-22004285</t>
  </si>
  <si>
    <t xml:space="preserve"> 1139152611</t>
  </si>
  <si>
    <t>-21989592</t>
  </si>
  <si>
    <t xml:space="preserve"> 1139169949</t>
  </si>
  <si>
    <t>-21988317</t>
  </si>
  <si>
    <t xml:space="preserve"> 1139137159</t>
  </si>
  <si>
    <t>-2.1960438</t>
  </si>
  <si>
    <t xml:space="preserve"> 113.9112927</t>
  </si>
  <si>
    <t>-2.1943434</t>
  </si>
  <si>
    <t xml:space="preserve"> 113.9122595</t>
  </si>
  <si>
    <t>-21949255</t>
  </si>
  <si>
    <t xml:space="preserve"> 1139127716</t>
  </si>
  <si>
    <t>-22093089</t>
  </si>
  <si>
    <t xml:space="preserve"> 1138674706</t>
  </si>
  <si>
    <t>-22032582</t>
  </si>
  <si>
    <t xml:space="preserve"> 1139085818</t>
  </si>
  <si>
    <t>-22032722</t>
  </si>
  <si>
    <t xml:space="preserve"> 1139085997</t>
  </si>
  <si>
    <t>-21983711</t>
  </si>
  <si>
    <t xml:space="preserve"> 1139107858</t>
  </si>
  <si>
    <t>-21935988</t>
  </si>
  <si>
    <t xml:space="preserve"> 1139116537</t>
  </si>
  <si>
    <t>-22123347</t>
  </si>
  <si>
    <t xml:space="preserve"> 1139233773</t>
  </si>
  <si>
    <t>-22096639</t>
  </si>
  <si>
    <t xml:space="preserve"> 1139368674</t>
  </si>
  <si>
    <t>-2.1965315</t>
  </si>
  <si>
    <t xml:space="preserve"> 113.9086966</t>
  </si>
  <si>
    <t>-22032604</t>
  </si>
  <si>
    <t xml:space="preserve"> 1139085924</t>
  </si>
  <si>
    <t>-2.1933999</t>
  </si>
  <si>
    <t xml:space="preserve"> 113.9113982</t>
  </si>
  <si>
    <t>-21934034</t>
  </si>
  <si>
    <t xml:space="preserve"> 1139113847</t>
  </si>
  <si>
    <t>-22291102</t>
  </si>
  <si>
    <t xml:space="preserve"> 1138895597</t>
  </si>
  <si>
    <t>-21845624</t>
  </si>
  <si>
    <t xml:space="preserve"> 1138784749</t>
  </si>
  <si>
    <t>-22032701</t>
  </si>
  <si>
    <t xml:space="preserve"> 1139086114</t>
  </si>
  <si>
    <t>-22032695</t>
  </si>
  <si>
    <t xml:space="preserve"> 1139086106</t>
  </si>
  <si>
    <t>-2.1901218</t>
  </si>
  <si>
    <t xml:space="preserve"> 113.9136544</t>
  </si>
  <si>
    <t>-21903487</t>
  </si>
  <si>
    <t xml:space="preserve"> 1139147042</t>
  </si>
  <si>
    <t>-21912253</t>
  </si>
  <si>
    <t xml:space="preserve"> 1139137204</t>
  </si>
  <si>
    <t>-22032599</t>
  </si>
  <si>
    <t xml:space="preserve"> 113908567</t>
  </si>
  <si>
    <t>-22032662</t>
  </si>
  <si>
    <t xml:space="preserve"> 1139086146</t>
  </si>
  <si>
    <t>-22032696</t>
  </si>
  <si>
    <t xml:space="preserve"> 1139086079</t>
  </si>
  <si>
    <t>-21698563</t>
  </si>
  <si>
    <t xml:space="preserve"> 1138617711</t>
  </si>
  <si>
    <t>-22032796</t>
  </si>
  <si>
    <t xml:space="preserve"> 1139086055</t>
  </si>
  <si>
    <t>-2.2457853</t>
  </si>
  <si>
    <t xml:space="preserve"> 113.9040176</t>
  </si>
  <si>
    <t>-22032515</t>
  </si>
  <si>
    <t xml:space="preserve"> 1139085715</t>
  </si>
  <si>
    <t>-2196037</t>
  </si>
  <si>
    <t xml:space="preserve"> 1139062483</t>
  </si>
  <si>
    <t>-3.3186071</t>
  </si>
  <si>
    <t xml:space="preserve"> 114.5943756</t>
  </si>
  <si>
    <t>-22032578</t>
  </si>
  <si>
    <t xml:space="preserve"> 1139085929</t>
  </si>
  <si>
    <t>-21941679</t>
  </si>
  <si>
    <t xml:space="preserve"> 1139029356</t>
  </si>
  <si>
    <t>-22348978</t>
  </si>
  <si>
    <t xml:space="preserve"> 113891643</t>
  </si>
  <si>
    <t>-2.2059416</t>
  </si>
  <si>
    <t xml:space="preserve"> 113.9140185</t>
  </si>
  <si>
    <t>-22021523</t>
  </si>
  <si>
    <t xml:space="preserve"> 1139095681</t>
  </si>
  <si>
    <t>-22078617</t>
  </si>
  <si>
    <t xml:space="preserve"> 1139119372</t>
  </si>
  <si>
    <t>-22456304</t>
  </si>
  <si>
    <t xml:space="preserve"> 1139129401</t>
  </si>
  <si>
    <t xml:space="preserve"> -2.2045671</t>
  </si>
  <si>
    <t xml:space="preserve"> 113.9039307</t>
  </si>
  <si>
    <t>-22033178</t>
  </si>
  <si>
    <t xml:space="preserve"> 1139085925</t>
  </si>
  <si>
    <t>-2.2067429</t>
  </si>
  <si>
    <t xml:space="preserve"> 113.9045292</t>
  </si>
  <si>
    <t>-22109483</t>
  </si>
  <si>
    <t xml:space="preserve"> 1139234422</t>
  </si>
  <si>
    <t>-22042744</t>
  </si>
  <si>
    <t xml:space="preserve"> 1139032741</t>
  </si>
  <si>
    <t>-22036717</t>
  </si>
  <si>
    <t xml:space="preserve"> 1139055047</t>
  </si>
  <si>
    <t>-2.2059569</t>
  </si>
  <si>
    <t xml:space="preserve"> 113.9076244</t>
  </si>
  <si>
    <t>-22002521</t>
  </si>
  <si>
    <t xml:space="preserve"> 1138992343</t>
  </si>
  <si>
    <t>-2.1774705</t>
  </si>
  <si>
    <t xml:space="preserve"> 113.8920795</t>
  </si>
  <si>
    <t>-2.2027983</t>
  </si>
  <si>
    <t xml:space="preserve"> 113.9022317</t>
  </si>
  <si>
    <t>-22021256</t>
  </si>
  <si>
    <t xml:space="preserve"> 1139060426</t>
  </si>
  <si>
    <t>-22035423</t>
  </si>
  <si>
    <t xml:space="preserve"> 113908652</t>
  </si>
  <si>
    <t>-22099605</t>
  </si>
  <si>
    <t xml:space="preserve"> 1139010022</t>
  </si>
  <si>
    <t>-22080774</t>
  </si>
  <si>
    <t xml:space="preserve"> 113905987</t>
  </si>
  <si>
    <t>-2.2100884</t>
  </si>
  <si>
    <t xml:space="preserve"> 113.8991882</t>
  </si>
  <si>
    <t>-2.2097435</t>
  </si>
  <si>
    <t xml:space="preserve"> 113.9045995</t>
  </si>
  <si>
    <t>-22074183</t>
  </si>
  <si>
    <t xml:space="preserve"> 1139015806</t>
  </si>
  <si>
    <t>-22032747</t>
  </si>
  <si>
    <t xml:space="preserve"> 113908605</t>
  </si>
  <si>
    <t>-22059426</t>
  </si>
  <si>
    <t xml:space="preserve"> 1139014929</t>
  </si>
  <si>
    <t>-21880595</t>
  </si>
  <si>
    <t xml:space="preserve"> 1138972254</t>
  </si>
  <si>
    <t xml:space="preserve"> -2.2032642</t>
  </si>
  <si>
    <t xml:space="preserve"> 113.9002716</t>
  </si>
  <si>
    <t>-22034467</t>
  </si>
  <si>
    <t xml:space="preserve"> 1138960935</t>
  </si>
  <si>
    <t>-2.229295</t>
  </si>
  <si>
    <t xml:space="preserve"> 113.9039302</t>
  </si>
  <si>
    <t>-22062966</t>
  </si>
  <si>
    <t xml:space="preserve"> 1138916863</t>
  </si>
  <si>
    <t>-2.2094668</t>
  </si>
  <si>
    <t xml:space="preserve"> 113.8905032</t>
  </si>
  <si>
    <t>-22034126</t>
  </si>
  <si>
    <t xml:space="preserve"> 1139087789</t>
  </si>
  <si>
    <t>-22034133</t>
  </si>
  <si>
    <t xml:space="preserve"> 1139085717</t>
  </si>
  <si>
    <t>-22099672</t>
  </si>
  <si>
    <t xml:space="preserve"> 1139061746</t>
  </si>
  <si>
    <t>-22135199</t>
  </si>
  <si>
    <t xml:space="preserve"> 1139051979</t>
  </si>
  <si>
    <t>-22164659</t>
  </si>
  <si>
    <t xml:space="preserve"> 1138995307</t>
  </si>
  <si>
    <t>-22132279</t>
  </si>
  <si>
    <t xml:space="preserve"> 1138998632</t>
  </si>
  <si>
    <t>-2.214329</t>
  </si>
  <si>
    <t xml:space="preserve"> 113.8932362</t>
  </si>
  <si>
    <t>-2.2023481</t>
  </si>
  <si>
    <t xml:space="preserve"> 113.9089299 </t>
  </si>
  <si>
    <t xml:space="preserve"> -2.21319</t>
  </si>
  <si>
    <t xml:space="preserve"> 113.8922117</t>
  </si>
  <si>
    <t>-22032956</t>
  </si>
  <si>
    <t xml:space="preserve"> 1139088483</t>
  </si>
  <si>
    <t>-21966408</t>
  </si>
  <si>
    <t xml:space="preserve"> 1139012548</t>
  </si>
  <si>
    <t>-22000199</t>
  </si>
  <si>
    <t xml:space="preserve"> 113898785</t>
  </si>
  <si>
    <t>-22035039</t>
  </si>
  <si>
    <t xml:space="preserve"> 1139084116</t>
  </si>
  <si>
    <t>-2.1981884111048102</t>
  </si>
  <si>
    <t xml:space="preserve"> 113.90364498750074</t>
  </si>
  <si>
    <t xml:space="preserve"> -2.193869</t>
  </si>
  <si>
    <t xml:space="preserve"> 113.9003802</t>
  </si>
  <si>
    <t>-22666905</t>
  </si>
  <si>
    <t xml:space="preserve"> 1139360609</t>
  </si>
  <si>
    <t>-2.1929459</t>
  </si>
  <si>
    <t xml:space="preserve"> 113.8979075</t>
  </si>
  <si>
    <t>-2.1959335</t>
  </si>
  <si>
    <t xml:space="preserve"> 113.8979855</t>
  </si>
  <si>
    <t>-21948731</t>
  </si>
  <si>
    <t xml:space="preserve"> 1138969798</t>
  </si>
  <si>
    <t>-21943079</t>
  </si>
  <si>
    <t xml:space="preserve"> 1138977113</t>
  </si>
  <si>
    <t>-22032639</t>
  </si>
  <si>
    <t xml:space="preserve"> 113908595</t>
  </si>
  <si>
    <t>-21927237</t>
  </si>
  <si>
    <t xml:space="preserve"> 1138966006</t>
  </si>
  <si>
    <t>-22031909</t>
  </si>
  <si>
    <t xml:space="preserve"> 1138933418</t>
  </si>
  <si>
    <t>-61833068</t>
  </si>
  <si>
    <t xml:space="preserve"> 1068434655</t>
  </si>
  <si>
    <t>-22009106</t>
  </si>
  <si>
    <t xml:space="preserve"> 1138875683</t>
  </si>
  <si>
    <t>-22032644</t>
  </si>
  <si>
    <t xml:space="preserve"> 1139085871</t>
  </si>
  <si>
    <t>-22032355</t>
  </si>
  <si>
    <t xml:space="preserve"> 1139085522</t>
  </si>
  <si>
    <t>-22032623</t>
  </si>
  <si>
    <t xml:space="preserve"> 1139085939</t>
  </si>
  <si>
    <t>-21932807</t>
  </si>
  <si>
    <t xml:space="preserve"> 1138943923</t>
  </si>
  <si>
    <t>-2.2032599</t>
  </si>
  <si>
    <t xml:space="preserve"> 113.9086033</t>
  </si>
  <si>
    <t>-21972658</t>
  </si>
  <si>
    <t xml:space="preserve"> 1138950862</t>
  </si>
  <si>
    <t>-220327</t>
  </si>
  <si>
    <t xml:space="preserve"> 1139085961</t>
  </si>
  <si>
    <t>-2.1930443</t>
  </si>
  <si>
    <t xml:space="preserve"> 113.8944308</t>
  </si>
  <si>
    <t>-21905925</t>
  </si>
  <si>
    <t xml:space="preserve"> 1138931607</t>
  </si>
  <si>
    <t>-21909415</t>
  </si>
  <si>
    <t xml:space="preserve"> 1138945732</t>
  </si>
  <si>
    <t>-21925096</t>
  </si>
  <si>
    <t xml:space="preserve"> 1138915688</t>
  </si>
  <si>
    <t>-2.1925404</t>
  </si>
  <si>
    <t xml:space="preserve"> 113.8914993</t>
  </si>
  <si>
    <t>-21965432</t>
  </si>
  <si>
    <t xml:space="preserve"> 1138881544</t>
  </si>
  <si>
    <t>-21959356</t>
  </si>
  <si>
    <t xml:space="preserve"> 1138923609</t>
  </si>
  <si>
    <t>-2.1993934</t>
  </si>
  <si>
    <t xml:space="preserve"> 113.8905843</t>
  </si>
  <si>
    <t>-21971839</t>
  </si>
  <si>
    <t xml:space="preserve"> 1138916922</t>
  </si>
  <si>
    <t>-22042743</t>
  </si>
  <si>
    <t xml:space="preserve"> 1138757188</t>
  </si>
  <si>
    <t>-22077429</t>
  </si>
  <si>
    <t xml:space="preserve"> 1138771574</t>
  </si>
  <si>
    <t>-2.2168167</t>
  </si>
  <si>
    <t xml:space="preserve"> 113.8632488</t>
  </si>
  <si>
    <t>-2.1995417</t>
  </si>
  <si>
    <t xml:space="preserve"> 113.9034125</t>
  </si>
  <si>
    <t>-2.2193763</t>
  </si>
  <si>
    <t xml:space="preserve"> 113.8648662</t>
  </si>
  <si>
    <t>-2.2084874</t>
  </si>
  <si>
    <t xml:space="preserve"> 113.8659841</t>
  </si>
  <si>
    <t>-21906133</t>
  </si>
  <si>
    <t xml:space="preserve"> 1139151033</t>
  </si>
  <si>
    <t>-21927613</t>
  </si>
  <si>
    <t xml:space="preserve"> 1139052842</t>
  </si>
  <si>
    <t>-22060727</t>
  </si>
  <si>
    <t xml:space="preserve"> 1138861311</t>
  </si>
  <si>
    <t>-2.2295888</t>
  </si>
  <si>
    <t xml:space="preserve"> 113.8818468</t>
  </si>
  <si>
    <t>-22077484</t>
  </si>
  <si>
    <t xml:space="preserve"> 1138771543</t>
  </si>
  <si>
    <t>-2.1955051970720945</t>
  </si>
  <si>
    <t xml:space="preserve"> 113.90871413150239</t>
  </si>
  <si>
    <t>-2.1946599733307</t>
  </si>
  <si>
    <t xml:space="preserve"> 113.90903086647587</t>
  </si>
  <si>
    <t>-2.192272521474731</t>
  </si>
  <si>
    <t xml:space="preserve"> 113.91233523233132</t>
  </si>
  <si>
    <t>-2.1932953280367786</t>
  </si>
  <si>
    <t xml:space="preserve"> 113.90590541443417</t>
  </si>
  <si>
    <t>-2.192561197262966</t>
  </si>
  <si>
    <t xml:space="preserve"> 113.90571047994199</t>
  </si>
  <si>
    <t>-2.209274705706518</t>
  </si>
  <si>
    <t xml:space="preserve"> 113.89187501102977</t>
  </si>
  <si>
    <t>-2.194637051011548</t>
  </si>
  <si>
    <t xml:space="preserve"> 113.9002685882048</t>
  </si>
  <si>
    <t>-2.1913683567435376</t>
  </si>
  <si>
    <t xml:space="preserve"> 113.90156867409094</t>
  </si>
  <si>
    <t>-22157267</t>
  </si>
  <si>
    <t xml:space="preserve"> 1139180453</t>
  </si>
  <si>
    <t>-22106816</t>
  </si>
  <si>
    <t xml:space="preserve"> 1139141478</t>
  </si>
  <si>
    <t>-22105115</t>
  </si>
  <si>
    <t xml:space="preserve"> 113915343</t>
  </si>
  <si>
    <t>-22114145</t>
  </si>
  <si>
    <t xml:space="preserve"> 1139142356</t>
  </si>
  <si>
    <t>-2211426</t>
  </si>
  <si>
    <t xml:space="preserve"> 1139157916</t>
  </si>
  <si>
    <t>-22151278</t>
  </si>
  <si>
    <t xml:space="preserve"> 1139132994</t>
  </si>
  <si>
    <t>-22191616</t>
  </si>
  <si>
    <t xml:space="preserve"> 1139156682</t>
  </si>
  <si>
    <t>-2.2197356</t>
  </si>
  <si>
    <t xml:space="preserve"> 113.8957737</t>
  </si>
  <si>
    <t>-2.2234815</t>
  </si>
  <si>
    <t xml:space="preserve"> 113.9076614</t>
  </si>
  <si>
    <t>-2.2111532</t>
  </si>
  <si>
    <t xml:space="preserve"> 113.9087081</t>
  </si>
  <si>
    <t>-2.2165426</t>
  </si>
  <si>
    <t xml:space="preserve"> 113.9044191</t>
  </si>
  <si>
    <t>-2.2254735</t>
  </si>
  <si>
    <t xml:space="preserve"> 113.9041224</t>
  </si>
  <si>
    <t xml:space="preserve"> -2.1787692052811383</t>
  </si>
  <si>
    <t xml:space="preserve"> 113.88390049338341</t>
  </si>
  <si>
    <t>-2.2254787</t>
  </si>
  <si>
    <t xml:space="preserve"> 113.9115981</t>
  </si>
  <si>
    <t>-2.2250197</t>
  </si>
  <si>
    <t xml:space="preserve"> 113.9118106</t>
  </si>
  <si>
    <t>-22225125</t>
  </si>
  <si>
    <t xml:space="preserve"> 1139115426</t>
  </si>
  <si>
    <t>-2.2223878</t>
  </si>
  <si>
    <t xml:space="preserve"> 113.9024923</t>
  </si>
  <si>
    <t>-2.2219081</t>
  </si>
  <si>
    <t xml:space="preserve"> 113.9046545 </t>
  </si>
  <si>
    <t>-22192452</t>
  </si>
  <si>
    <t xml:space="preserve"> 1139193348</t>
  </si>
  <si>
    <t>-22143138</t>
  </si>
  <si>
    <t xml:space="preserve"> 1139085163</t>
  </si>
  <si>
    <t>-2.214221</t>
  </si>
  <si>
    <t xml:space="preserve"> 113.9073413</t>
  </si>
  <si>
    <t>-22235923</t>
  </si>
  <si>
    <t xml:space="preserve"> 1139197974</t>
  </si>
  <si>
    <t>-22175556</t>
  </si>
  <si>
    <t xml:space="preserve"> 113911331</t>
  </si>
  <si>
    <t>-22182946</t>
  </si>
  <si>
    <t xml:space="preserve"> 1139091129</t>
  </si>
  <si>
    <t>-22171379</t>
  </si>
  <si>
    <t xml:space="preserve"> 1139070823</t>
  </si>
  <si>
    <t>-22169485</t>
  </si>
  <si>
    <t xml:space="preserve"> 1139091899</t>
  </si>
  <si>
    <t>-2.2219939</t>
  </si>
  <si>
    <t xml:space="preserve"> 113.9002123</t>
  </si>
  <si>
    <t>-22746152</t>
  </si>
  <si>
    <t xml:space="preserve"> 1139117172</t>
  </si>
  <si>
    <t>-2.2226077</t>
  </si>
  <si>
    <t xml:space="preserve"> 113.9001783</t>
  </si>
  <si>
    <t xml:space="preserve"> -2.222559</t>
  </si>
  <si>
    <t xml:space="preserve"> 113.9020278</t>
  </si>
  <si>
    <t>-22215226</t>
  </si>
  <si>
    <t xml:space="preserve"> 1139023567</t>
  </si>
  <si>
    <t>-22213555</t>
  </si>
  <si>
    <t xml:space="preserve"> 1139010546</t>
  </si>
  <si>
    <t>-2.2212532</t>
  </si>
  <si>
    <t xml:space="preserve"> 113.9026674</t>
  </si>
  <si>
    <t>-2.2290087</t>
  </si>
  <si>
    <t xml:space="preserve"> 113.8826423</t>
  </si>
  <si>
    <t>-2.2302499</t>
  </si>
  <si>
    <t xml:space="preserve"> 113.8804933</t>
  </si>
  <si>
    <t>-22352306</t>
  </si>
  <si>
    <t xml:space="preserve"> 1138784137</t>
  </si>
  <si>
    <t>-22194147</t>
  </si>
  <si>
    <t xml:space="preserve"> 1138955928</t>
  </si>
  <si>
    <t>-2.2271562</t>
  </si>
  <si>
    <t xml:space="preserve"> 113.8880968</t>
  </si>
  <si>
    <t>-22197285</t>
  </si>
  <si>
    <t xml:space="preserve"> 113895781</t>
  </si>
  <si>
    <t>-2.2295443</t>
  </si>
  <si>
    <t xml:space="preserve"> 113.8836828 </t>
  </si>
  <si>
    <t>-2.2454412</t>
  </si>
  <si>
    <t xml:space="preserve"> 113.8928114</t>
  </si>
  <si>
    <t>-2.2197498</t>
  </si>
  <si>
    <t xml:space="preserve"> 113.8957544</t>
  </si>
  <si>
    <t>-2.2308703</t>
  </si>
  <si>
    <t xml:space="preserve"> 113.8824193</t>
  </si>
  <si>
    <t>-2.235239</t>
  </si>
  <si>
    <t xml:space="preserve"> 113.8874105</t>
  </si>
  <si>
    <t>-2.2197375</t>
  </si>
  <si>
    <t xml:space="preserve"> 113.8957781</t>
  </si>
  <si>
    <t>-2.2426891</t>
  </si>
  <si>
    <t xml:space="preserve"> 113.8715899</t>
  </si>
  <si>
    <t>-2227855</t>
  </si>
  <si>
    <t xml:space="preserve"> 11388451</t>
  </si>
  <si>
    <t>-22264055</t>
  </si>
  <si>
    <t xml:space="preserve"> 1138823112</t>
  </si>
  <si>
    <t>2.1731449</t>
  </si>
  <si>
    <t xml:space="preserve"> 113.8728701</t>
  </si>
  <si>
    <t>-2.1787692052811383</t>
  </si>
  <si>
    <t>-2.2200283</t>
  </si>
  <si>
    <t xml:space="preserve"> 113.89547</t>
  </si>
  <si>
    <t xml:space="preserve"> -2.2459384</t>
  </si>
  <si>
    <t xml:space="preserve"> 113.8868835</t>
  </si>
  <si>
    <t>-22500928</t>
  </si>
  <si>
    <t xml:space="preserve"> 1138856726</t>
  </si>
  <si>
    <t>-22433014</t>
  </si>
  <si>
    <t xml:space="preserve"> 1138786766</t>
  </si>
  <si>
    <t>-2.2432817</t>
  </si>
  <si>
    <t xml:space="preserve"> 113.8786433</t>
  </si>
  <si>
    <t>-2.2327337</t>
  </si>
  <si>
    <t xml:space="preserve"> 113.8854228 </t>
  </si>
  <si>
    <t>-2.2208967</t>
  </si>
  <si>
    <t xml:space="preserve"> 113.9192417</t>
  </si>
  <si>
    <t>-2.1829944</t>
  </si>
  <si>
    <t xml:space="preserve"> 113.8497661</t>
  </si>
  <si>
    <t>-22245928</t>
  </si>
  <si>
    <t xml:space="preserve"> 1139152483</t>
  </si>
  <si>
    <t>-2224471</t>
  </si>
  <si>
    <t xml:space="preserve"> 1139182209</t>
  </si>
  <si>
    <t>-2.220084</t>
  </si>
  <si>
    <t xml:space="preserve"> 113.8958242</t>
  </si>
  <si>
    <t>-22647869</t>
  </si>
  <si>
    <t>-22313563</t>
  </si>
  <si>
    <t xml:space="preserve"> 113904913</t>
  </si>
  <si>
    <t>-2.2332623</t>
  </si>
  <si>
    <t xml:space="preserve"> 113.9092224</t>
  </si>
  <si>
    <t>-2.229175</t>
  </si>
  <si>
    <t xml:space="preserve"> 113.9042265 </t>
  </si>
  <si>
    <t>-2.2361198</t>
  </si>
  <si>
    <t xml:space="preserve"> 113.9102652</t>
  </si>
  <si>
    <t>-2.2442793</t>
  </si>
  <si>
    <t xml:space="preserve"> 113.9065359</t>
  </si>
  <si>
    <t>-22197102</t>
  </si>
  <si>
    <t xml:space="preserve"> 1138957222</t>
  </si>
  <si>
    <t>-22172344</t>
  </si>
  <si>
    <t xml:space="preserve"> 1138970068</t>
  </si>
  <si>
    <t>-22270449</t>
  </si>
  <si>
    <t xml:space="preserve"> 1139017983</t>
  </si>
  <si>
    <t>-2.219697</t>
  </si>
  <si>
    <t xml:space="preserve"> 113.8957608</t>
  </si>
  <si>
    <t>-2.2160363</t>
  </si>
  <si>
    <t xml:space="preserve"> 113.8924926</t>
  </si>
  <si>
    <t>-2.2299187</t>
  </si>
  <si>
    <t xml:space="preserve"> 113.9092981</t>
  </si>
  <si>
    <t>-22187956</t>
  </si>
  <si>
    <t xml:space="preserve"> 1139040116</t>
  </si>
  <si>
    <t>-2.2188085</t>
  </si>
  <si>
    <t xml:space="preserve"> 113.9040179</t>
  </si>
  <si>
    <t>-2.2193518</t>
  </si>
  <si>
    <t xml:space="preserve"> 113.9009618</t>
  </si>
  <si>
    <t>-2.2197365</t>
  </si>
  <si>
    <t>-2.2200285</t>
  </si>
  <si>
    <t xml:space="preserve"> 113.896676</t>
  </si>
  <si>
    <t>-22197225</t>
  </si>
  <si>
    <t xml:space="preserve"> 11389578</t>
  </si>
  <si>
    <t>-22207</t>
  </si>
  <si>
    <t xml:space="preserve"> 1138932009</t>
  </si>
  <si>
    <t>-22429294</t>
  </si>
  <si>
    <t xml:space="preserve"> 1139154232</t>
  </si>
  <si>
    <t>-2.2437698</t>
  </si>
  <si>
    <t xml:space="preserve"> 113.9162399</t>
  </si>
  <si>
    <t>-2.2444424</t>
  </si>
  <si>
    <t xml:space="preserve"> 113.9170969</t>
  </si>
  <si>
    <t>-31674217</t>
  </si>
  <si>
    <t xml:space="preserve"> 113333935</t>
  </si>
  <si>
    <t>-2.2476216</t>
  </si>
  <si>
    <t xml:space="preserve"> 113.9148453</t>
  </si>
  <si>
    <t>-22018581</t>
  </si>
  <si>
    <t xml:space="preserve"> 1139094124</t>
  </si>
  <si>
    <t>-2.247582</t>
  </si>
  <si>
    <t xml:space="preserve"> 113.9160909</t>
  </si>
  <si>
    <t>-22196322</t>
  </si>
  <si>
    <t xml:space="preserve"> 1138956573</t>
  </si>
  <si>
    <t>-2.2380285</t>
  </si>
  <si>
    <t xml:space="preserve"> 113.9169585</t>
  </si>
  <si>
    <t>-2.2400689</t>
  </si>
  <si>
    <t xml:space="preserve"> 113.9193586</t>
  </si>
  <si>
    <t>-22238443</t>
  </si>
  <si>
    <t xml:space="preserve"> 1139147989</t>
  </si>
  <si>
    <t>-22264747</t>
  </si>
  <si>
    <t xml:space="preserve"> 1139169273</t>
  </si>
  <si>
    <t>-22189967</t>
  </si>
  <si>
    <t xml:space="preserve"> 1138969283</t>
  </si>
  <si>
    <t>-2.2662961</t>
  </si>
  <si>
    <t xml:space="preserve"> 113.9140234 </t>
  </si>
  <si>
    <t>-2.266297</t>
  </si>
  <si>
    <t xml:space="preserve"> 113.9140279</t>
  </si>
  <si>
    <t>-2.2314648</t>
  </si>
  <si>
    <t xml:space="preserve"> 113.9182567</t>
  </si>
  <si>
    <t>-22335783</t>
  </si>
  <si>
    <t xml:space="preserve"> 1139169194</t>
  </si>
  <si>
    <t>-22286615</t>
  </si>
  <si>
    <t xml:space="preserve"> 1138991111</t>
  </si>
  <si>
    <t>-225466</t>
  </si>
  <si>
    <t xml:space="preserve"> 113934337</t>
  </si>
  <si>
    <t>-22288949</t>
  </si>
  <si>
    <t xml:space="preserve"> 1138938602</t>
  </si>
  <si>
    <t>-22286577</t>
  </si>
  <si>
    <t xml:space="preserve"> 1138961869</t>
  </si>
  <si>
    <t>-2.2375731</t>
  </si>
  <si>
    <t xml:space="preserve"> 113.8975596</t>
  </si>
  <si>
    <t>-2.7629069</t>
  </si>
  <si>
    <t xml:space="preserve"> 114.2827763</t>
  </si>
  <si>
    <t>-22342366</t>
  </si>
  <si>
    <t xml:space="preserve"> 1138985671</t>
  </si>
  <si>
    <t>-22342281</t>
  </si>
  <si>
    <t xml:space="preserve"> 1138991468</t>
  </si>
  <si>
    <t>-2.2198167</t>
  </si>
  <si>
    <t xml:space="preserve"> 113.8957833</t>
  </si>
  <si>
    <t>-22327523</t>
  </si>
  <si>
    <t xml:space="preserve"> 1138924127</t>
  </si>
  <si>
    <t>-2.2197209</t>
  </si>
  <si>
    <t xml:space="preserve"> 113.8957659</t>
  </si>
  <si>
    <t>-2.2391739</t>
  </si>
  <si>
    <t xml:space="preserve"> 113.875988</t>
  </si>
  <si>
    <t>-2.260991</t>
  </si>
  <si>
    <t xml:space="preserve"> 113.9180161</t>
  </si>
  <si>
    <t>-2.2505319</t>
  </si>
  <si>
    <t xml:space="preserve"> 113.9160422</t>
  </si>
  <si>
    <t>-2.2194125</t>
  </si>
  <si>
    <t xml:space="preserve"> 113.8957839</t>
  </si>
  <si>
    <t>-2.2662978</t>
  </si>
  <si>
    <t xml:space="preserve"> 113.9158277</t>
  </si>
  <si>
    <t>-2.234234234234234</t>
  </si>
  <si>
    <t xml:space="preserve"> 113.90641132330092 </t>
  </si>
  <si>
    <t>-78313533</t>
  </si>
  <si>
    <t xml:space="preserve"> 1125373817</t>
  </si>
  <si>
    <t>-22715761</t>
  </si>
  <si>
    <t xml:space="preserve"> 1139186874</t>
  </si>
  <si>
    <t>-2.2197135</t>
  </si>
  <si>
    <t xml:space="preserve"> 113.8957668</t>
  </si>
  <si>
    <t>-22187842</t>
  </si>
  <si>
    <t xml:space="preserve"> 113896954</t>
  </si>
  <si>
    <t>-2.2362428</t>
  </si>
  <si>
    <t xml:space="preserve"> 113.887427</t>
  </si>
  <si>
    <t>-2.2197329</t>
  </si>
  <si>
    <t xml:space="preserve"> 113.8957796</t>
  </si>
  <si>
    <t>-223856</t>
  </si>
  <si>
    <t xml:space="preserve"> 1139009964</t>
  </si>
  <si>
    <t>-22197274</t>
  </si>
  <si>
    <t xml:space="preserve"> 1138957782</t>
  </si>
  <si>
    <t>-22620927</t>
  </si>
  <si>
    <t xml:space="preserve"> 1139150249</t>
  </si>
  <si>
    <t>-2.263345</t>
  </si>
  <si>
    <t xml:space="preserve"> 113.9176133</t>
  </si>
  <si>
    <t>-2.25036</t>
  </si>
  <si>
    <t xml:space="preserve"> 113.9179933</t>
  </si>
  <si>
    <t>-2.2510643</t>
  </si>
  <si>
    <t xml:space="preserve"> 113.9099442</t>
  </si>
  <si>
    <t>-2.2431139</t>
  </si>
  <si>
    <t xml:space="preserve"> 113.8776508</t>
  </si>
  <si>
    <t>-2.2472558</t>
  </si>
  <si>
    <t xml:space="preserve"> 113.8729559</t>
  </si>
  <si>
    <t>-2.2327568</t>
  </si>
  <si>
    <t xml:space="preserve"> 113.8854426</t>
  </si>
  <si>
    <t>-22651801</t>
  </si>
  <si>
    <t xml:space="preserve"> 1139150563</t>
  </si>
  <si>
    <t>-2.2224589</t>
  </si>
  <si>
    <t xml:space="preserve"> 113.9112353</t>
  </si>
  <si>
    <t>-22362967</t>
  </si>
  <si>
    <t xml:space="preserve"> 1139129433</t>
  </si>
  <si>
    <t>-2.238435</t>
  </si>
  <si>
    <t xml:space="preserve"> 113.9122978</t>
  </si>
  <si>
    <t>-2.2197392</t>
  </si>
  <si>
    <t xml:space="preserve"> 113.895778</t>
  </si>
  <si>
    <t>-2.2487460643819106</t>
  </si>
  <si>
    <t xml:space="preserve"> 113.90753746571795</t>
  </si>
  <si>
    <t>-2.2472716594635083</t>
  </si>
  <si>
    <t xml:space="preserve"> 113.91598382024867</t>
  </si>
  <si>
    <t>-2.2634021421890287</t>
  </si>
  <si>
    <t xml:space="preserve"> 113.91690380687092</t>
  </si>
  <si>
    <t>-2.2371451463959033</t>
  </si>
  <si>
    <t xml:space="preserve"> 113.8977424313326</t>
  </si>
  <si>
    <t>-2.233918673715535</t>
  </si>
  <si>
    <t xml:space="preserve"> 113.89917714833415</t>
  </si>
  <si>
    <t>-2187474</t>
  </si>
  <si>
    <t xml:space="preserve"> 1138981484</t>
  </si>
  <si>
    <t>-2.1793948</t>
  </si>
  <si>
    <t xml:space="preserve"> 113.8823967</t>
  </si>
  <si>
    <t>-21743561</t>
  </si>
  <si>
    <t xml:space="preserve"> 113877198</t>
  </si>
  <si>
    <t>-21794932</t>
  </si>
  <si>
    <t xml:space="preserve"> 1138823035</t>
  </si>
  <si>
    <t>-21790657</t>
  </si>
  <si>
    <t xml:space="preserve"> 1138823938</t>
  </si>
  <si>
    <t>-21869116</t>
  </si>
  <si>
    <t xml:space="preserve"> 113892533</t>
  </si>
  <si>
    <t>-21827818</t>
  </si>
  <si>
    <t xml:space="preserve"> 1138914192</t>
  </si>
  <si>
    <t>-21815032</t>
  </si>
  <si>
    <t xml:space="preserve"> 1138908801</t>
  </si>
  <si>
    <t>-2.1864727</t>
  </si>
  <si>
    <t xml:space="preserve"> 113.8876595</t>
  </si>
  <si>
    <t>-21795047</t>
  </si>
  <si>
    <t xml:space="preserve"> 1138823687</t>
  </si>
  <si>
    <t>-2.1827626</t>
  </si>
  <si>
    <t xml:space="preserve"> 113.8914297</t>
  </si>
  <si>
    <t>-21795277</t>
  </si>
  <si>
    <t xml:space="preserve"> 1138822406</t>
  </si>
  <si>
    <t>-2.1827693</t>
  </si>
  <si>
    <t xml:space="preserve"> 113.8914329</t>
  </si>
  <si>
    <t>-2.1827367</t>
  </si>
  <si>
    <t xml:space="preserve"> 113.8914933</t>
  </si>
  <si>
    <t>-21889229</t>
  </si>
  <si>
    <t xml:space="preserve"> 113882285</t>
  </si>
  <si>
    <t>-22593493</t>
  </si>
  <si>
    <t xml:space="preserve"> 1139352972</t>
  </si>
  <si>
    <t>-21794998</t>
  </si>
  <si>
    <t xml:space="preserve"> 1138823623</t>
  </si>
  <si>
    <t>-21756487</t>
  </si>
  <si>
    <t xml:space="preserve"> 113854817</t>
  </si>
  <si>
    <t>-21619534</t>
  </si>
  <si>
    <t xml:space="preserve"> 1138716703</t>
  </si>
  <si>
    <t>-2.1683503</t>
  </si>
  <si>
    <t xml:space="preserve"> 113.8708821</t>
  </si>
  <si>
    <t>-2.1794883</t>
  </si>
  <si>
    <t xml:space="preserve"> 113.8823913</t>
  </si>
  <si>
    <t>-2.1676165</t>
  </si>
  <si>
    <t xml:space="preserve"> 113.8677479</t>
  </si>
  <si>
    <t>-2.2089993</t>
  </si>
  <si>
    <t xml:space="preserve"> 113.9231336</t>
  </si>
  <si>
    <t>-21675494</t>
  </si>
  <si>
    <t xml:space="preserve"> 1138703682</t>
  </si>
  <si>
    <t xml:space="preserve"> -2.1690255</t>
  </si>
  <si>
    <t xml:space="preserve"> 113.8642279</t>
  </si>
  <si>
    <t>-21680763</t>
  </si>
  <si>
    <t xml:space="preserve"> 1138631754</t>
  </si>
  <si>
    <t>-21789047</t>
  </si>
  <si>
    <t xml:space="preserve"> 1138839211</t>
  </si>
  <si>
    <t>-2171865</t>
  </si>
  <si>
    <t xml:space="preserve"> 1138661333</t>
  </si>
  <si>
    <t>-2.1799752</t>
  </si>
  <si>
    <t xml:space="preserve"> 113.8823951</t>
  </si>
  <si>
    <t>-22776869</t>
  </si>
  <si>
    <t xml:space="preserve"> 113983167</t>
  </si>
  <si>
    <t>-2.1854378</t>
  </si>
  <si>
    <t xml:space="preserve"> 113.8771737</t>
  </si>
  <si>
    <t>-2125453</t>
  </si>
  <si>
    <t xml:space="preserve"> 1138077198</t>
  </si>
  <si>
    <t>-21771142</t>
  </si>
  <si>
    <t xml:space="preserve"> 1138676944</t>
  </si>
  <si>
    <t>-21917552</t>
  </si>
  <si>
    <t xml:space="preserve"> 1138770316</t>
  </si>
  <si>
    <t>-21766275</t>
  </si>
  <si>
    <t xml:space="preserve"> 1138628715</t>
  </si>
  <si>
    <t>-21766498</t>
  </si>
  <si>
    <t xml:space="preserve"> 1138628185</t>
  </si>
  <si>
    <t>-21844195</t>
  </si>
  <si>
    <t xml:space="preserve"> 1138668726</t>
  </si>
  <si>
    <t>-21836281</t>
  </si>
  <si>
    <t xml:space="preserve"> 1138674347</t>
  </si>
  <si>
    <t>-21843585</t>
  </si>
  <si>
    <t xml:space="preserve"> 1138656</t>
  </si>
  <si>
    <t>-21759862</t>
  </si>
  <si>
    <t xml:space="preserve"> 113870519</t>
  </si>
  <si>
    <t>-2.1795563</t>
  </si>
  <si>
    <t xml:space="preserve"> 113.8823895</t>
  </si>
  <si>
    <t>-2178727</t>
  </si>
  <si>
    <t xml:space="preserve"> 113863698</t>
  </si>
  <si>
    <t>-21796691</t>
  </si>
  <si>
    <t xml:space="preserve"> 1138589144</t>
  </si>
  <si>
    <t>-22457077</t>
  </si>
  <si>
    <t xml:space="preserve"> 1139201607</t>
  </si>
  <si>
    <t>-2.2106467</t>
  </si>
  <si>
    <t xml:space="preserve"> 113.9253367</t>
  </si>
  <si>
    <t>-21906498</t>
  </si>
  <si>
    <t xml:space="preserve"> 1138610455</t>
  </si>
  <si>
    <t xml:space="preserve"> -2.1852337</t>
  </si>
  <si>
    <t xml:space="preserve"> 113.8629296</t>
  </si>
  <si>
    <t>-21910089</t>
  </si>
  <si>
    <t xml:space="preserve"> 1138779577</t>
  </si>
  <si>
    <t>-21795017</t>
  </si>
  <si>
    <t xml:space="preserve"> 113882185</t>
  </si>
  <si>
    <t>-21767622</t>
  </si>
  <si>
    <t xml:space="preserve"> 1138515731</t>
  </si>
  <si>
    <t>-21866767</t>
  </si>
  <si>
    <t xml:space="preserve"> 113854265</t>
  </si>
  <si>
    <t>-2.1794699</t>
  </si>
  <si>
    <t xml:space="preserve"> 113.8824167</t>
  </si>
  <si>
    <t>-21721162</t>
  </si>
  <si>
    <t xml:space="preserve"> 1138584749</t>
  </si>
  <si>
    <t xml:space="preserve"> -2.1724158</t>
  </si>
  <si>
    <t xml:space="preserve"> 113.8606161</t>
  </si>
  <si>
    <t>-21713298</t>
  </si>
  <si>
    <t xml:space="preserve"> 113862372</t>
  </si>
  <si>
    <t>-2.1795055</t>
  </si>
  <si>
    <t xml:space="preserve"> 113.8822585 </t>
  </si>
  <si>
    <t>-21756456</t>
  </si>
  <si>
    <t xml:space="preserve"> 1138586966</t>
  </si>
  <si>
    <t>-21756238</t>
  </si>
  <si>
    <t xml:space="preserve"> 1138586286</t>
  </si>
  <si>
    <t>-2.2063679</t>
  </si>
  <si>
    <t xml:space="preserve"> 113.9153701</t>
  </si>
  <si>
    <t>-2.1764417</t>
  </si>
  <si>
    <t xml:space="preserve"> 113.8548133</t>
  </si>
  <si>
    <t>-21715775</t>
  </si>
  <si>
    <t xml:space="preserve"> 1138546008</t>
  </si>
  <si>
    <t>-21715718</t>
  </si>
  <si>
    <t xml:space="preserve"> 1138546042</t>
  </si>
  <si>
    <t>-21918776</t>
  </si>
  <si>
    <t xml:space="preserve"> 1138768882</t>
  </si>
  <si>
    <t>-21794697</t>
  </si>
  <si>
    <t xml:space="preserve"> 1138824252</t>
  </si>
  <si>
    <t>-2.1795019</t>
  </si>
  <si>
    <t xml:space="preserve"> 113.8823968</t>
  </si>
  <si>
    <t>-21633051</t>
  </si>
  <si>
    <t xml:space="preserve"> 1138388998</t>
  </si>
  <si>
    <t>-21640155</t>
  </si>
  <si>
    <t xml:space="preserve"> 1138375858</t>
  </si>
  <si>
    <t>-21690483</t>
  </si>
  <si>
    <t xml:space="preserve"> 1138336383</t>
  </si>
  <si>
    <t>-2.1589107</t>
  </si>
  <si>
    <t xml:space="preserve"> 113.844571</t>
  </si>
  <si>
    <t>-2.1576833</t>
  </si>
  <si>
    <t xml:space="preserve"> 113.8404771</t>
  </si>
  <si>
    <t>-21577117</t>
  </si>
  <si>
    <t xml:space="preserve"> 1138354817</t>
  </si>
  <si>
    <t>-21490305</t>
  </si>
  <si>
    <t xml:space="preserve"> 1138340888</t>
  </si>
  <si>
    <t>-21503979</t>
  </si>
  <si>
    <t xml:space="preserve"> 1138387963</t>
  </si>
  <si>
    <t>-2.1890877</t>
  </si>
  <si>
    <t xml:space="preserve"> 113.8939274</t>
  </si>
  <si>
    <t>-2.1890993</t>
  </si>
  <si>
    <t xml:space="preserve"> 113.8939189</t>
  </si>
  <si>
    <t>-2.1690114</t>
  </si>
  <si>
    <t xml:space="preserve"> 113.8508859</t>
  </si>
  <si>
    <t>-2.1848678</t>
  </si>
  <si>
    <t xml:space="preserve"> 113.8872627 </t>
  </si>
  <si>
    <t>-21903393</t>
  </si>
  <si>
    <t xml:space="preserve"> 1138913492</t>
  </si>
  <si>
    <t>-21899972</t>
  </si>
  <si>
    <t xml:space="preserve"> 1138985972</t>
  </si>
  <si>
    <t>-21929316</t>
  </si>
  <si>
    <t xml:space="preserve"> 1138873095</t>
  </si>
  <si>
    <t>-2.1795365</t>
  </si>
  <si>
    <t xml:space="preserve"> 113.8824185</t>
  </si>
  <si>
    <t>-2.1918051</t>
  </si>
  <si>
    <t xml:space="preserve"> 113.876996</t>
  </si>
  <si>
    <t>-21935114</t>
  </si>
  <si>
    <t xml:space="preserve"> 1138838965</t>
  </si>
  <si>
    <t>-2.191951</t>
  </si>
  <si>
    <t xml:space="preserve"> 113.8825255</t>
  </si>
  <si>
    <t>-21922667</t>
  </si>
  <si>
    <t xml:space="preserve"> 1138775968</t>
  </si>
  <si>
    <t>-2.2188655</t>
  </si>
  <si>
    <t xml:space="preserve"> 113.8983265</t>
  </si>
  <si>
    <t>-2188525</t>
  </si>
  <si>
    <t xml:space="preserve"> 1138866135</t>
  </si>
  <si>
    <t>-21895821</t>
  </si>
  <si>
    <t xml:space="preserve"> 1138834782</t>
  </si>
  <si>
    <t>-2.1958125</t>
  </si>
  <si>
    <t xml:space="preserve"> 113.8984797</t>
  </si>
  <si>
    <t>-2.1874156</t>
  </si>
  <si>
    <t xml:space="preserve"> 113.8818969</t>
  </si>
  <si>
    <t>-2.1794761</t>
  </si>
  <si>
    <t xml:space="preserve"> 113.8824357</t>
  </si>
  <si>
    <t>-2.179527</t>
  </si>
  <si>
    <t xml:space="preserve"> 113.8824207</t>
  </si>
  <si>
    <t>-2.1715548</t>
  </si>
  <si>
    <t xml:space="preserve"> 113.8546209</t>
  </si>
  <si>
    <t>-21859151</t>
  </si>
  <si>
    <t xml:space="preserve"> 1138836412</t>
  </si>
  <si>
    <t>-2.1818661</t>
  </si>
  <si>
    <t xml:space="preserve"> 113.8834554</t>
  </si>
  <si>
    <t>-2.1813668</t>
  </si>
  <si>
    <t xml:space="preserve"> 113.8827572</t>
  </si>
  <si>
    <t>-2183025</t>
  </si>
  <si>
    <t xml:space="preserve"> 113886695</t>
  </si>
  <si>
    <t>-21796267</t>
  </si>
  <si>
    <t xml:space="preserve"> 1138824567</t>
  </si>
  <si>
    <t>-2.1959054</t>
  </si>
  <si>
    <t xml:space="preserve"> 113.898459</t>
  </si>
  <si>
    <t>-21894273</t>
  </si>
  <si>
    <t xml:space="preserve"> 1138786503</t>
  </si>
  <si>
    <t>-2.1795213</t>
  </si>
  <si>
    <t xml:space="preserve"> 113.8824287</t>
  </si>
  <si>
    <t>-21908644</t>
  </si>
  <si>
    <t xml:space="preserve"> 1138760071</t>
  </si>
  <si>
    <t>-21760883</t>
  </si>
  <si>
    <t xml:space="preserve"> 1138141267</t>
  </si>
  <si>
    <t>-22000717</t>
  </si>
  <si>
    <t xml:space="preserve"> 113867165</t>
  </si>
  <si>
    <t>-22030092</t>
  </si>
  <si>
    <t xml:space="preserve"> 1138511023</t>
  </si>
  <si>
    <t>-21808231</t>
  </si>
  <si>
    <t xml:space="preserve"> 1138764454</t>
  </si>
  <si>
    <t>-21857277</t>
  </si>
  <si>
    <t xml:space="preserve"> 1138761731</t>
  </si>
  <si>
    <t>-21826049</t>
  </si>
  <si>
    <t xml:space="preserve"> 1138793313</t>
  </si>
  <si>
    <t>-2.1823082</t>
  </si>
  <si>
    <t xml:space="preserve"> 113.8835698</t>
  </si>
  <si>
    <t>-2.186322</t>
  </si>
  <si>
    <t xml:space="preserve"> 113.8743204</t>
  </si>
  <si>
    <t>-33233536</t>
  </si>
  <si>
    <t xml:space="preserve"> 1146037014</t>
  </si>
  <si>
    <t>-21806459</t>
  </si>
  <si>
    <t xml:space="preserve"> 1138785589</t>
  </si>
  <si>
    <t>-21806279</t>
  </si>
  <si>
    <t xml:space="preserve"> 1138783991</t>
  </si>
  <si>
    <t>-2.1812248</t>
  </si>
  <si>
    <t xml:space="preserve"> 113.8767273</t>
  </si>
  <si>
    <t>-2.1794942</t>
  </si>
  <si>
    <t xml:space="preserve"> 113.8824152</t>
  </si>
  <si>
    <t>-21984846</t>
  </si>
  <si>
    <t xml:space="preserve"> 1138641966</t>
  </si>
  <si>
    <t>-2.1960829</t>
  </si>
  <si>
    <t xml:space="preserve"> 113.8985086</t>
  </si>
  <si>
    <t>-21880118</t>
  </si>
  <si>
    <t xml:space="preserve"> 1138708626</t>
  </si>
  <si>
    <t>-21795176</t>
  </si>
  <si>
    <t xml:space="preserve"> 1138824944</t>
  </si>
  <si>
    <t>-21871443</t>
  </si>
  <si>
    <t xml:space="preserve"> 1138692439</t>
  </si>
  <si>
    <t>-21857746</t>
  </si>
  <si>
    <t xml:space="preserve"> 1138865968</t>
  </si>
  <si>
    <t>-21920899</t>
  </si>
  <si>
    <t xml:space="preserve"> 1138777292</t>
  </si>
  <si>
    <t>-2.175386</t>
  </si>
  <si>
    <t xml:space="preserve"> 113.8766132</t>
  </si>
  <si>
    <t>-2.1744254</t>
  </si>
  <si>
    <t xml:space="preserve"> 113.8755945</t>
  </si>
  <si>
    <t>-21794871</t>
  </si>
  <si>
    <t xml:space="preserve"> 1138822218</t>
  </si>
  <si>
    <t>-21754796</t>
  </si>
  <si>
    <t xml:space="preserve"> 1138688932</t>
  </si>
  <si>
    <t>-2.1764411</t>
  </si>
  <si>
    <t xml:space="preserve"> 113.8701339</t>
  </si>
  <si>
    <t>-2.1795038</t>
  </si>
  <si>
    <t xml:space="preserve"> 113.8823915</t>
  </si>
  <si>
    <t>-21895937</t>
  </si>
  <si>
    <t xml:space="preserve"> 1138939107</t>
  </si>
  <si>
    <t>-22079472</t>
  </si>
  <si>
    <t xml:space="preserve"> 1139088937</t>
  </si>
  <si>
    <t>-21811246</t>
  </si>
  <si>
    <t xml:space="preserve"> 1138751902</t>
  </si>
  <si>
    <t>-21807989</t>
  </si>
  <si>
    <t xml:space="preserve"> 1138764207</t>
  </si>
  <si>
    <t>-21792498</t>
  </si>
  <si>
    <t xml:space="preserve"> 1138740415</t>
  </si>
  <si>
    <t>-21805983</t>
  </si>
  <si>
    <t xml:space="preserve"> 1138722517</t>
  </si>
  <si>
    <t>-21807007</t>
  </si>
  <si>
    <t xml:space="preserve"> 1138745915</t>
  </si>
  <si>
    <t>-21951927</t>
  </si>
  <si>
    <t xml:space="preserve"> 1139014105</t>
  </si>
  <si>
    <t>-2232935</t>
  </si>
  <si>
    <t xml:space="preserve"> 1139102907</t>
  </si>
  <si>
    <t>-22048078</t>
  </si>
  <si>
    <t xml:space="preserve"> 11386755</t>
  </si>
  <si>
    <t>-221273</t>
  </si>
  <si>
    <t xml:space="preserve"> 1139088297</t>
  </si>
  <si>
    <t>-2.2281157</t>
  </si>
  <si>
    <t xml:space="preserve"> 113.8568752</t>
  </si>
  <si>
    <t>-2.2258382</t>
  </si>
  <si>
    <t xml:space="preserve"> 113.8558951</t>
  </si>
  <si>
    <t>-2.163622833326256</t>
  </si>
  <si>
    <t xml:space="preserve"> 113.85224461779688</t>
  </si>
  <si>
    <t>-2.1785950631131037</t>
  </si>
  <si>
    <t xml:space="preserve"> 113.86594159182985</t>
  </si>
  <si>
    <t>-2.180512652825775</t>
  </si>
  <si>
    <t xml:space="preserve"> 113.88525970230431</t>
  </si>
  <si>
    <t>-2.145254</t>
  </si>
  <si>
    <t xml:space="preserve"> 113.8533069 </t>
  </si>
  <si>
    <t>-2.1453244</t>
  </si>
  <si>
    <t xml:space="preserve"> 113.8532999</t>
  </si>
  <si>
    <t>-2.8191953</t>
  </si>
  <si>
    <t xml:space="preserve"> 114.3558704</t>
  </si>
  <si>
    <t>-2.1453239</t>
  </si>
  <si>
    <t xml:space="preserve"> 113.8533012</t>
  </si>
  <si>
    <t>-2.2313548</t>
  </si>
  <si>
    <t xml:space="preserve"> 113.9360189</t>
  </si>
  <si>
    <t>-2.1555548</t>
  </si>
  <si>
    <t xml:space="preserve"> 113.8478286</t>
  </si>
  <si>
    <t>-2.1516096</t>
  </si>
  <si>
    <t xml:space="preserve"> 113.8416884</t>
  </si>
  <si>
    <t>-2.1452223</t>
  </si>
  <si>
    <t xml:space="preserve"> 113.8533539</t>
  </si>
  <si>
    <t>-2.195504</t>
  </si>
  <si>
    <t xml:space="preserve"> 113.9043894</t>
  </si>
  <si>
    <t>-22543381</t>
  </si>
  <si>
    <t xml:space="preserve"> 1140342097</t>
  </si>
  <si>
    <t>-22545782</t>
  </si>
  <si>
    <t xml:space="preserve"> 1140344346</t>
  </si>
  <si>
    <t>-3318607</t>
  </si>
  <si>
    <t xml:space="preserve"> 114594378</t>
  </si>
  <si>
    <t>-22807085</t>
  </si>
  <si>
    <t xml:space="preserve"> 1140086961</t>
  </si>
  <si>
    <t>-22785224</t>
  </si>
  <si>
    <t xml:space="preserve"> 1140100388</t>
  </si>
  <si>
    <t>-22786096</t>
  </si>
  <si>
    <t xml:space="preserve"> 1140098848</t>
  </si>
  <si>
    <t>-2.271976615500637</t>
  </si>
  <si>
    <t xml:space="preserve"> 114.01285527131868</t>
  </si>
  <si>
    <t xml:space="preserve"> -2.2811308</t>
  </si>
  <si>
    <t xml:space="preserve"> 114.0097303</t>
  </si>
  <si>
    <t>-22794717</t>
  </si>
  <si>
    <t xml:space="preserve"> 1140095344</t>
  </si>
  <si>
    <t>-2.2785217</t>
  </si>
  <si>
    <t xml:space="preserve"> 114.0100429</t>
  </si>
  <si>
    <t>-2.2819407</t>
  </si>
  <si>
    <t xml:space="preserve"> 114.0146549 </t>
  </si>
  <si>
    <t>-22794031</t>
  </si>
  <si>
    <t xml:space="preserve"> 1139902269</t>
  </si>
  <si>
    <t>-22807411</t>
  </si>
  <si>
    <t xml:space="preserve"> 1140153856</t>
  </si>
  <si>
    <t>-22814373</t>
  </si>
  <si>
    <t xml:space="preserve"> 1140126431</t>
  </si>
  <si>
    <t>-2.279558</t>
  </si>
  <si>
    <t xml:space="preserve"> 114.0088457</t>
  </si>
  <si>
    <t>-22788801</t>
  </si>
  <si>
    <t xml:space="preserve"> 1140077108</t>
  </si>
  <si>
    <t>-2.2104394</t>
  </si>
  <si>
    <t xml:space="preserve"> 113.929008</t>
  </si>
  <si>
    <t>-22939659</t>
  </si>
  <si>
    <t xml:space="preserve"> 1139077114</t>
  </si>
  <si>
    <t>-22946404</t>
  </si>
  <si>
    <t xml:space="preserve"> 1139077353</t>
  </si>
  <si>
    <t>-22956386</t>
  </si>
  <si>
    <t xml:space="preserve"> 1139076184</t>
  </si>
  <si>
    <t>-22953535</t>
  </si>
  <si>
    <t xml:space="preserve"> 1139074824</t>
  </si>
  <si>
    <t>-2.2947974</t>
  </si>
  <si>
    <t xml:space="preserve"> 113.906083</t>
  </si>
  <si>
    <t>-2.2952457</t>
  </si>
  <si>
    <t xml:space="preserve"> 113.9057108</t>
  </si>
  <si>
    <t>-22857579</t>
  </si>
  <si>
    <t xml:space="preserve"> 1139103885</t>
  </si>
  <si>
    <t>-22951776</t>
  </si>
  <si>
    <t xml:space="preserve"> 1139144738</t>
  </si>
  <si>
    <t>-22928465</t>
  </si>
  <si>
    <t xml:space="preserve"> 1139076507</t>
  </si>
  <si>
    <t>-22876544</t>
  </si>
  <si>
    <t xml:space="preserve"> 1139123676</t>
  </si>
  <si>
    <t>-22863941</t>
  </si>
  <si>
    <t xml:space="preserve"> 1139123375</t>
  </si>
  <si>
    <t>-2.1960847</t>
  </si>
  <si>
    <t xml:space="preserve"> 113.898503</t>
  </si>
  <si>
    <t>-22957622</t>
  </si>
  <si>
    <t xml:space="preserve"> 1139150832</t>
  </si>
  <si>
    <t>-22961446</t>
  </si>
  <si>
    <t xml:space="preserve"> 113913931</t>
  </si>
  <si>
    <t>-22956894</t>
  </si>
  <si>
    <t xml:space="preserve"> 1139151614</t>
  </si>
  <si>
    <t>-22882713</t>
  </si>
  <si>
    <t xml:space="preserve"> 1139170207</t>
  </si>
  <si>
    <t>-22938311</t>
  </si>
  <si>
    <t xml:space="preserve"> 1139158963</t>
  </si>
  <si>
    <t>-22797941</t>
  </si>
  <si>
    <t xml:space="preserve"> 1139184442</t>
  </si>
  <si>
    <t>-22885686</t>
  </si>
  <si>
    <t xml:space="preserve"> 1139168303</t>
  </si>
  <si>
    <t>-22776214</t>
  </si>
  <si>
    <t xml:space="preserve"> 1139156721</t>
  </si>
  <si>
    <t>-21655573</t>
  </si>
  <si>
    <t xml:space="preserve"> 1138602067</t>
  </si>
  <si>
    <t>-22758936</t>
  </si>
  <si>
    <t xml:space="preserve"> 1139128684</t>
  </si>
  <si>
    <t>-22758862</t>
  </si>
  <si>
    <t xml:space="preserve"> 1139128492</t>
  </si>
  <si>
    <t>-2.2753734</t>
  </si>
  <si>
    <t xml:space="preserve"> 113.915331</t>
  </si>
  <si>
    <t>-22750379</t>
  </si>
  <si>
    <t xml:space="preserve"> 1139149003</t>
  </si>
  <si>
    <t>-22745131</t>
  </si>
  <si>
    <t xml:space="preserve"> 1139121462</t>
  </si>
  <si>
    <t>-22762869</t>
  </si>
  <si>
    <t xml:space="preserve"> 1139123513</t>
  </si>
  <si>
    <t>-2.2903079</t>
  </si>
  <si>
    <t xml:space="preserve"> 113.9151604</t>
  </si>
  <si>
    <t>-22906077</t>
  </si>
  <si>
    <t xml:space="preserve"> 1139140867</t>
  </si>
  <si>
    <t>-2.2735419</t>
  </si>
  <si>
    <t xml:space="preserve"> 113.9111295 </t>
  </si>
  <si>
    <t>-2.2811295</t>
  </si>
  <si>
    <t xml:space="preserve"> 113.9193989</t>
  </si>
  <si>
    <t>-22926104</t>
  </si>
  <si>
    <t xml:space="preserve"> 1140363317</t>
  </si>
  <si>
    <t>-22822922</t>
  </si>
  <si>
    <t xml:space="preserve"> 1140140493</t>
  </si>
  <si>
    <t>-22972973</t>
  </si>
  <si>
    <t xml:space="preserve"> 1139189216</t>
  </si>
  <si>
    <t>-22964265</t>
  </si>
  <si>
    <t xml:space="preserve"> 1139182765</t>
  </si>
  <si>
    <t>-22970133</t>
  </si>
  <si>
    <t xml:space="preserve"> 1139219433</t>
  </si>
  <si>
    <t>-2281201</t>
  </si>
  <si>
    <t xml:space="preserve"> 1139618428</t>
  </si>
  <si>
    <t>-22951837</t>
  </si>
  <si>
    <t xml:space="preserve"> 1139144582</t>
  </si>
  <si>
    <t>-2.2966082221255695</t>
  </si>
  <si>
    <t xml:space="preserve"> 113.91954110205238</t>
  </si>
  <si>
    <t>-2.286197692325712</t>
  </si>
  <si>
    <t xml:space="preserve"> 113.91883489240357</t>
  </si>
  <si>
    <t>-22951818</t>
  </si>
  <si>
    <t xml:space="preserve"> 1139147758</t>
  </si>
  <si>
    <t>-22894267</t>
  </si>
  <si>
    <t xml:space="preserve"> 1139207117</t>
  </si>
  <si>
    <t>-229531</t>
  </si>
  <si>
    <t xml:space="preserve"> 1139144883</t>
  </si>
  <si>
    <t>-22909049</t>
  </si>
  <si>
    <t xml:space="preserve"> 1139192992</t>
  </si>
  <si>
    <t>-18815665</t>
  </si>
  <si>
    <t xml:space="preserve"> 1134190038</t>
  </si>
  <si>
    <t>-22739961</t>
  </si>
  <si>
    <t xml:space="preserve"> 1139234295</t>
  </si>
  <si>
    <t>-2.275257259293687</t>
  </si>
  <si>
    <t xml:space="preserve"> 113.92326825928694</t>
  </si>
  <si>
    <t>-22811276</t>
  </si>
  <si>
    <t xml:space="preserve"> 1139617788</t>
  </si>
  <si>
    <t>-2.281918561425825</t>
  </si>
  <si>
    <t xml:space="preserve"> 113.91907714022435</t>
  </si>
  <si>
    <t>-2.2765859374881288</t>
  </si>
  <si>
    <t xml:space="preserve"> 113.92358294518245</t>
  </si>
  <si>
    <t>-18567975</t>
  </si>
  <si>
    <t xml:space="preserve"> 1136864853</t>
  </si>
  <si>
    <t>-18041805</t>
  </si>
  <si>
    <t xml:space="preserve"> 1136794782</t>
  </si>
  <si>
    <t>-18042913</t>
  </si>
  <si>
    <t xml:space="preserve"> 1136794196</t>
  </si>
  <si>
    <t>-1804355</t>
  </si>
  <si>
    <t xml:space="preserve"> 1136798517</t>
  </si>
  <si>
    <t>-17579909</t>
  </si>
  <si>
    <t xml:space="preserve"> 1137161123</t>
  </si>
  <si>
    <t>-18044653</t>
  </si>
  <si>
    <t xml:space="preserve"> 1136816503</t>
  </si>
  <si>
    <t>-16985913</t>
  </si>
  <si>
    <t xml:space="preserve"> 1136387525</t>
  </si>
  <si>
    <t>-16997321</t>
  </si>
  <si>
    <t xml:space="preserve"> 1136389691</t>
  </si>
  <si>
    <t>-1.64958101956327</t>
  </si>
  <si>
    <t xml:space="preserve"> 113.6994291327036</t>
  </si>
  <si>
    <t>-1.6459548200953056</t>
  </si>
  <si>
    <t xml:space="preserve"> 113.69817869109114</t>
  </si>
  <si>
    <t>-18078156</t>
  </si>
  <si>
    <t xml:space="preserve"> 1136823941</t>
  </si>
  <si>
    <t>-18043201</t>
  </si>
  <si>
    <t xml:space="preserve"> 1136794518</t>
  </si>
  <si>
    <t>-17747261</t>
  </si>
  <si>
    <t xml:space="preserve"> 1137182093</t>
  </si>
  <si>
    <t>-16805802</t>
  </si>
  <si>
    <t xml:space="preserve"> 1136991514</t>
  </si>
  <si>
    <t xml:space="preserve">-2.2076178 </t>
  </si>
  <si>
    <t>113.9389629</t>
  </si>
  <si>
    <t xml:space="preserve"> -2.2012285</t>
  </si>
  <si>
    <t xml:space="preserve"> 113.944997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</si>
</sst>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(* #,##0.00_);_(* \(#,##0.00\);_(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81C32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 Light"/>
      <family val="2"/>
      <scheme val="major"/>
    </font>
    <font>
      <sz val="10"/>
      <color rgb="FF000000"/>
      <name val="Times New Roman"/>
      <family val="1"/>
    </font>
    <font>
      <sz val="11"/>
      <color rgb="FF000000"/>
      <name val="Calibri Light"/>
      <family val="2"/>
      <scheme val="major"/>
    </font>
    <font>
      <sz val="11"/>
      <name val="Calibri"/>
      <family val="2"/>
    </font>
    <font>
      <sz val="11"/>
      <name val="Calibri"/>
      <family val="1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2" fillId="0" borderId="0">
      <alignment vertical="center"/>
    </xf>
  </cellStyleXfs>
  <cellXfs count="4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/>
    <xf numFmtId="0" fontId="5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3" borderId="1" xfId="0" applyFont="1" applyFill="1" applyBorder="1"/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168" fontId="3" fillId="4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6" fillId="5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0" borderId="1" xfId="0" applyFont="1" applyBorder="1"/>
    <xf numFmtId="0" fontId="7" fillId="0" borderId="1" xfId="0" applyFont="1" applyBorder="1"/>
    <xf numFmtId="0" fontId="5" fillId="0" borderId="1" xfId="0" applyFont="1" applyBorder="1"/>
    <xf numFmtId="49" fontId="5" fillId="0" borderId="1" xfId="0" applyNumberFormat="1" applyFont="1" applyBorder="1"/>
    <xf numFmtId="0" fontId="8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0" fillId="0" borderId="1" xfId="1" applyBorder="1" applyAlignment="1">
      <alignment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/>
    <xf numFmtId="0" fontId="1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0" fillId="0" borderId="1" xfId="1" applyBorder="1" applyAlignment="1">
      <alignment vertical="center" wrapText="1"/>
    </xf>
    <xf numFmtId="0" fontId="13" fillId="0" borderId="1" xfId="0" applyFont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8" fillId="0" borderId="1" xfId="2" applyFont="1" applyBorder="1" applyAlignment="1">
      <alignment wrapText="1"/>
    </xf>
    <xf numFmtId="0" fontId="8" fillId="0" borderId="1" xfId="2" applyFont="1" applyBorder="1" applyAlignment="1">
      <alignment vertical="center" wrapText="1"/>
    </xf>
    <xf numFmtId="0" fontId="5" fillId="0" borderId="1" xfId="0" applyFont="1" applyBorder="1" applyAlignment="1">
      <alignment vertical="top" readingOrder="1"/>
    </xf>
    <xf numFmtId="0" fontId="6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5" fillId="0" borderId="1" xfId="0" applyFont="1" applyBorder="1" applyAlignment="1">
      <alignment readingOrder="1"/>
    </xf>
    <xf numFmtId="0" fontId="6" fillId="0" borderId="1" xfId="0" applyFont="1" applyBorder="1" applyAlignment="1">
      <alignment vertical="center" readingOrder="1"/>
    </xf>
    <xf numFmtId="49" fontId="14" fillId="4" borderId="1" xfId="0" quotePrefix="1" applyNumberFormat="1" applyFont="1" applyFill="1" applyBorder="1" applyAlignment="1">
      <alignment horizontal="left" vertical="center"/>
    </xf>
    <xf numFmtId="49" fontId="2" fillId="0" borderId="0" xfId="0" applyNumberFormat="1" applyFont="1"/>
    <xf numFmtId="49" fontId="14" fillId="4" borderId="1" xfId="0" applyNumberFormat="1" applyFont="1" applyFill="1" applyBorder="1" applyAlignment="1">
      <alignment horizontal="left" vertical="center"/>
    </xf>
    <xf numFmtId="49" fontId="14" fillId="4" borderId="1" xfId="0" applyNumberFormat="1" applyFont="1" applyFill="1" applyBorder="1" applyAlignment="1">
      <alignment vertical="center"/>
    </xf>
  </cellXfs>
  <cellStyles count="3">
    <cellStyle name="Normal" xfId="0" builtinId="0"/>
    <cellStyle name="Normal 2" xfId="1" xr:uid="{194440C8-FC5B-4828-8BB4-F4FF62EDBE5C}"/>
    <cellStyle name="Normal 3" xfId="2" xr:uid="{4F77F74D-73C0-48FA-83FB-07C7BFB07C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E093-AB3C-462E-868F-702501685C99}">
  <sheetPr codeName="Sheet1"/>
  <dimension ref="A1:G828"/>
  <sheetViews>
    <sheetView tabSelected="1" zoomScale="85" zoomScaleNormal="85" workbookViewId="0">
      <selection activeCell="K9" sqref="K9"/>
    </sheetView>
  </sheetViews>
  <sheetFormatPr defaultRowHeight="15" x14ac:dyDescent="0.25"/>
  <cols>
    <col min="1" max="1" width="19.28515625" customWidth="1"/>
    <col min="2" max="2" width="20.140625" customWidth="1"/>
    <col min="3" max="4" width="20.42578125" style="1" customWidth="1"/>
    <col min="5" max="5" width="41.7109375" customWidth="1"/>
    <col min="6" max="6" width="27.28515625" style="3" customWidth="1"/>
    <col min="7" max="7" width="25.42578125" style="3" customWidth="1"/>
  </cols>
  <sheetData>
    <row r="1" spans="1:7" x14ac:dyDescent="0.25">
      <c r="A1" t="s">
        <v>1624</v>
      </c>
      <c r="B1" t="s">
        <v>1623</v>
      </c>
      <c r="C1" s="1" t="s">
        <v>1627</v>
      </c>
      <c r="D1" s="1" t="s">
        <v>2161</v>
      </c>
      <c r="E1" t="s">
        <v>0</v>
      </c>
      <c r="F1" s="3" t="s">
        <v>1</v>
      </c>
      <c r="G1" s="3" t="s">
        <v>2</v>
      </c>
    </row>
    <row r="2" spans="1:7" ht="18.75" x14ac:dyDescent="0.25">
      <c r="A2" t="str">
        <f t="shared" ref="A2:A65" si="0">LEFT(C2,4)</f>
        <v>6271</v>
      </c>
      <c r="B2">
        <v>6271010</v>
      </c>
      <c r="C2">
        <v>6271010004</v>
      </c>
      <c r="D2" s="4" t="s">
        <v>1631</v>
      </c>
      <c r="E2" s="5" t="s">
        <v>1704</v>
      </c>
      <c r="F2" s="41" t="s">
        <v>1772</v>
      </c>
      <c r="G2" s="42" t="s">
        <v>1773</v>
      </c>
    </row>
    <row r="3" spans="1:7" ht="18.75" x14ac:dyDescent="0.25">
      <c r="A3" t="str">
        <f t="shared" si="0"/>
        <v>6271</v>
      </c>
      <c r="B3">
        <v>6271010</v>
      </c>
      <c r="C3">
        <v>6271010004</v>
      </c>
      <c r="D3" s="4" t="s">
        <v>1632</v>
      </c>
      <c r="E3" s="6" t="s">
        <v>1705</v>
      </c>
      <c r="F3" s="41" t="s">
        <v>1774</v>
      </c>
      <c r="G3" s="42" t="s">
        <v>1775</v>
      </c>
    </row>
    <row r="4" spans="1:7" ht="18.75" x14ac:dyDescent="0.25">
      <c r="A4" t="str">
        <f t="shared" si="0"/>
        <v>6271</v>
      </c>
      <c r="B4">
        <v>6271010</v>
      </c>
      <c r="C4">
        <v>6271010004</v>
      </c>
      <c r="D4" s="4" t="s">
        <v>1633</v>
      </c>
      <c r="E4" s="7" t="s">
        <v>1706</v>
      </c>
      <c r="F4" s="41" t="s">
        <v>1776</v>
      </c>
      <c r="G4" s="42" t="s">
        <v>1777</v>
      </c>
    </row>
    <row r="5" spans="1:7" ht="18.75" x14ac:dyDescent="0.25">
      <c r="A5" t="str">
        <f t="shared" si="0"/>
        <v>6271</v>
      </c>
      <c r="B5">
        <v>6271010</v>
      </c>
      <c r="C5">
        <v>6271010004</v>
      </c>
      <c r="D5" s="4" t="s">
        <v>1634</v>
      </c>
      <c r="E5" s="6" t="s">
        <v>1707</v>
      </c>
      <c r="F5" s="41" t="s">
        <v>1778</v>
      </c>
      <c r="G5" s="42" t="s">
        <v>1779</v>
      </c>
    </row>
    <row r="6" spans="1:7" ht="18.75" x14ac:dyDescent="0.25">
      <c r="A6" t="str">
        <f t="shared" si="0"/>
        <v>6271</v>
      </c>
      <c r="B6">
        <v>6271010</v>
      </c>
      <c r="C6">
        <v>6271010004</v>
      </c>
      <c r="D6" s="4" t="s">
        <v>1635</v>
      </c>
      <c r="E6" s="5" t="s">
        <v>1708</v>
      </c>
      <c r="F6" s="41" t="s">
        <v>1780</v>
      </c>
      <c r="G6" s="42" t="s">
        <v>1781</v>
      </c>
    </row>
    <row r="7" spans="1:7" ht="18.75" x14ac:dyDescent="0.25">
      <c r="A7" t="str">
        <f t="shared" si="0"/>
        <v>6271</v>
      </c>
      <c r="B7">
        <v>6271010</v>
      </c>
      <c r="C7">
        <v>6271010004</v>
      </c>
      <c r="D7" s="4" t="s">
        <v>1636</v>
      </c>
      <c r="E7" s="6" t="s">
        <v>1709</v>
      </c>
      <c r="F7" s="41" t="s">
        <v>1782</v>
      </c>
      <c r="G7" s="42" t="s">
        <v>1783</v>
      </c>
    </row>
    <row r="8" spans="1:7" ht="18.75" x14ac:dyDescent="0.25">
      <c r="A8" t="str">
        <f t="shared" si="0"/>
        <v>6271</v>
      </c>
      <c r="B8">
        <v>6271010</v>
      </c>
      <c r="C8">
        <v>6271010004</v>
      </c>
      <c r="D8" s="4" t="s">
        <v>1637</v>
      </c>
      <c r="E8" s="7" t="s">
        <v>1710</v>
      </c>
      <c r="F8" s="41" t="s">
        <v>1784</v>
      </c>
      <c r="G8" s="42" t="s">
        <v>1785</v>
      </c>
    </row>
    <row r="9" spans="1:7" ht="18.75" x14ac:dyDescent="0.25">
      <c r="A9" t="str">
        <f t="shared" si="0"/>
        <v>6271</v>
      </c>
      <c r="B9">
        <v>6271010</v>
      </c>
      <c r="C9">
        <v>6271010004</v>
      </c>
      <c r="D9" s="4" t="s">
        <v>1638</v>
      </c>
      <c r="E9" s="6" t="s">
        <v>1711</v>
      </c>
      <c r="F9" s="41" t="s">
        <v>1786</v>
      </c>
      <c r="G9" s="42" t="s">
        <v>1787</v>
      </c>
    </row>
    <row r="10" spans="1:7" ht="18.75" x14ac:dyDescent="0.25">
      <c r="A10" t="str">
        <f t="shared" si="0"/>
        <v>6271</v>
      </c>
      <c r="B10">
        <v>6271010</v>
      </c>
      <c r="C10">
        <v>6271010004</v>
      </c>
      <c r="D10" s="4" t="s">
        <v>1639</v>
      </c>
      <c r="E10" s="7" t="s">
        <v>1712</v>
      </c>
      <c r="F10" s="41" t="s">
        <v>1788</v>
      </c>
      <c r="G10" s="42" t="s">
        <v>1789</v>
      </c>
    </row>
    <row r="11" spans="1:7" ht="18.75" x14ac:dyDescent="0.25">
      <c r="A11" t="str">
        <f t="shared" si="0"/>
        <v>6271</v>
      </c>
      <c r="B11">
        <v>6271010</v>
      </c>
      <c r="C11">
        <v>6271010004</v>
      </c>
      <c r="D11" s="4" t="s">
        <v>1640</v>
      </c>
      <c r="E11" s="6" t="s">
        <v>1713</v>
      </c>
      <c r="F11" s="41" t="s">
        <v>1790</v>
      </c>
      <c r="G11" s="42" t="s">
        <v>1791</v>
      </c>
    </row>
    <row r="12" spans="1:7" ht="18.75" x14ac:dyDescent="0.25">
      <c r="A12" t="str">
        <f t="shared" si="0"/>
        <v>6271</v>
      </c>
      <c r="B12">
        <v>6271010</v>
      </c>
      <c r="C12">
        <v>6271010004</v>
      </c>
      <c r="D12" s="4" t="s">
        <v>1641</v>
      </c>
      <c r="E12" s="7" t="s">
        <v>1714</v>
      </c>
      <c r="F12" s="41" t="s">
        <v>1792</v>
      </c>
      <c r="G12" s="42" t="s">
        <v>1793</v>
      </c>
    </row>
    <row r="13" spans="1:7" ht="18.75" x14ac:dyDescent="0.25">
      <c r="A13" t="str">
        <f t="shared" si="0"/>
        <v>6271</v>
      </c>
      <c r="B13">
        <v>6271010</v>
      </c>
      <c r="C13">
        <v>6271010004</v>
      </c>
      <c r="D13" s="4" t="s">
        <v>1642</v>
      </c>
      <c r="E13" s="6" t="s">
        <v>1715</v>
      </c>
      <c r="F13" s="41" t="s">
        <v>1794</v>
      </c>
      <c r="G13" s="42" t="s">
        <v>1795</v>
      </c>
    </row>
    <row r="14" spans="1:7" ht="18.75" x14ac:dyDescent="0.25">
      <c r="A14" t="str">
        <f t="shared" si="0"/>
        <v>6271</v>
      </c>
      <c r="B14">
        <v>6271010</v>
      </c>
      <c r="C14">
        <v>6271010004</v>
      </c>
      <c r="D14" s="4" t="s">
        <v>1643</v>
      </c>
      <c r="E14" s="7" t="s">
        <v>1716</v>
      </c>
      <c r="F14" s="43" t="s">
        <v>1796</v>
      </c>
      <c r="G14" s="42" t="s">
        <v>1797</v>
      </c>
    </row>
    <row r="15" spans="1:7" ht="18.75" x14ac:dyDescent="0.25">
      <c r="A15" t="str">
        <f t="shared" si="0"/>
        <v>6271</v>
      </c>
      <c r="B15">
        <v>6271010</v>
      </c>
      <c r="C15">
        <v>6271010004</v>
      </c>
      <c r="D15" s="4" t="s">
        <v>1644</v>
      </c>
      <c r="E15" s="6" t="s">
        <v>1717</v>
      </c>
      <c r="F15" s="43" t="s">
        <v>1798</v>
      </c>
      <c r="G15" s="42" t="s">
        <v>1799</v>
      </c>
    </row>
    <row r="16" spans="1:7" ht="18.75" x14ac:dyDescent="0.25">
      <c r="A16" t="str">
        <f t="shared" si="0"/>
        <v>6271</v>
      </c>
      <c r="B16">
        <v>6271010</v>
      </c>
      <c r="C16">
        <v>6271010004</v>
      </c>
      <c r="D16" s="4" t="s">
        <v>1645</v>
      </c>
      <c r="E16" s="7" t="s">
        <v>1718</v>
      </c>
      <c r="F16" s="43" t="s">
        <v>1800</v>
      </c>
      <c r="G16" s="42" t="s">
        <v>1801</v>
      </c>
    </row>
    <row r="17" spans="1:7" ht="18.75" x14ac:dyDescent="0.25">
      <c r="A17" t="str">
        <f t="shared" si="0"/>
        <v>6271</v>
      </c>
      <c r="B17">
        <v>6271010</v>
      </c>
      <c r="C17">
        <v>6271010004</v>
      </c>
      <c r="D17" s="4" t="s">
        <v>1646</v>
      </c>
      <c r="E17" s="6" t="s">
        <v>1719</v>
      </c>
      <c r="F17" s="43" t="s">
        <v>1802</v>
      </c>
      <c r="G17" s="42" t="s">
        <v>1803</v>
      </c>
    </row>
    <row r="18" spans="1:7" ht="18.75" x14ac:dyDescent="0.25">
      <c r="A18" t="str">
        <f t="shared" si="0"/>
        <v>6271</v>
      </c>
      <c r="B18">
        <v>6271010</v>
      </c>
      <c r="C18">
        <v>6271010004</v>
      </c>
      <c r="D18" s="4" t="s">
        <v>1647</v>
      </c>
      <c r="E18" s="7" t="s">
        <v>1720</v>
      </c>
      <c r="F18" s="43" t="s">
        <v>1804</v>
      </c>
      <c r="G18" s="42" t="s">
        <v>1805</v>
      </c>
    </row>
    <row r="19" spans="1:7" ht="18.75" x14ac:dyDescent="0.25">
      <c r="A19" t="str">
        <f t="shared" si="0"/>
        <v>6271</v>
      </c>
      <c r="B19">
        <v>6271010</v>
      </c>
      <c r="C19">
        <v>6271010004</v>
      </c>
      <c r="D19" s="4" t="s">
        <v>1648</v>
      </c>
      <c r="E19" s="6" t="s">
        <v>1720</v>
      </c>
      <c r="F19" s="43" t="s">
        <v>1806</v>
      </c>
      <c r="G19" s="42" t="s">
        <v>1807</v>
      </c>
    </row>
    <row r="20" spans="1:7" ht="18.75" x14ac:dyDescent="0.25">
      <c r="A20" t="str">
        <f t="shared" si="0"/>
        <v>6271</v>
      </c>
      <c r="B20">
        <v>6271010</v>
      </c>
      <c r="C20">
        <v>6271010004</v>
      </c>
      <c r="D20" s="4" t="s">
        <v>1649</v>
      </c>
      <c r="E20" s="7" t="s">
        <v>1720</v>
      </c>
      <c r="F20" s="41" t="s">
        <v>1808</v>
      </c>
      <c r="G20" s="42" t="s">
        <v>1809</v>
      </c>
    </row>
    <row r="21" spans="1:7" ht="18.75" x14ac:dyDescent="0.25">
      <c r="A21" t="str">
        <f t="shared" si="0"/>
        <v>6271</v>
      </c>
      <c r="B21">
        <v>6271010</v>
      </c>
      <c r="C21">
        <v>6271010004</v>
      </c>
      <c r="D21" s="4" t="s">
        <v>1650</v>
      </c>
      <c r="E21" s="6" t="s">
        <v>1721</v>
      </c>
      <c r="F21" s="41" t="s">
        <v>2477</v>
      </c>
      <c r="G21" s="42" t="s">
        <v>2478</v>
      </c>
    </row>
    <row r="22" spans="1:7" ht="18.75" x14ac:dyDescent="0.25">
      <c r="A22" t="str">
        <f t="shared" si="0"/>
        <v>6271</v>
      </c>
      <c r="B22">
        <v>6271010</v>
      </c>
      <c r="C22">
        <v>6271010004</v>
      </c>
      <c r="D22" s="4" t="s">
        <v>1651</v>
      </c>
      <c r="E22" s="7" t="s">
        <v>1722</v>
      </c>
      <c r="F22" s="43" t="s">
        <v>1810</v>
      </c>
      <c r="G22" s="42" t="s">
        <v>1811</v>
      </c>
    </row>
    <row r="23" spans="1:7" ht="18.75" x14ac:dyDescent="0.25">
      <c r="A23" t="str">
        <f t="shared" si="0"/>
        <v>6271</v>
      </c>
      <c r="B23">
        <v>6271010</v>
      </c>
      <c r="C23">
        <v>6271010004</v>
      </c>
      <c r="D23" s="4" t="s">
        <v>1652</v>
      </c>
      <c r="E23" s="6" t="s">
        <v>1723</v>
      </c>
      <c r="F23" s="43" t="s">
        <v>1812</v>
      </c>
      <c r="G23" s="42" t="s">
        <v>1813</v>
      </c>
    </row>
    <row r="24" spans="1:7" ht="18.75" x14ac:dyDescent="0.25">
      <c r="A24" t="str">
        <f t="shared" si="0"/>
        <v>6271</v>
      </c>
      <c r="B24">
        <v>6271010</v>
      </c>
      <c r="C24">
        <v>6271010004</v>
      </c>
      <c r="D24" s="4" t="s">
        <v>1653</v>
      </c>
      <c r="E24" s="7" t="s">
        <v>1724</v>
      </c>
      <c r="F24" s="43" t="s">
        <v>1814</v>
      </c>
      <c r="G24" s="42" t="s">
        <v>1815</v>
      </c>
    </row>
    <row r="25" spans="1:7" ht="18.75" x14ac:dyDescent="0.25">
      <c r="A25" t="str">
        <f t="shared" si="0"/>
        <v>6271</v>
      </c>
      <c r="B25">
        <v>6271010</v>
      </c>
      <c r="C25">
        <v>6271010004</v>
      </c>
      <c r="D25" s="4" t="s">
        <v>1654</v>
      </c>
      <c r="E25" s="6" t="s">
        <v>1725</v>
      </c>
      <c r="F25" s="43" t="s">
        <v>1816</v>
      </c>
      <c r="G25" s="42" t="s">
        <v>1817</v>
      </c>
    </row>
    <row r="26" spans="1:7" ht="18.75" x14ac:dyDescent="0.25">
      <c r="A26" t="str">
        <f t="shared" si="0"/>
        <v>6271</v>
      </c>
      <c r="B26">
        <v>6271010</v>
      </c>
      <c r="C26">
        <v>6271010004</v>
      </c>
      <c r="D26" s="4" t="s">
        <v>1655</v>
      </c>
      <c r="E26" s="7" t="s">
        <v>1726</v>
      </c>
      <c r="F26" s="43" t="s">
        <v>1818</v>
      </c>
      <c r="G26" s="42" t="s">
        <v>1819</v>
      </c>
    </row>
    <row r="27" spans="1:7" ht="18.75" x14ac:dyDescent="0.25">
      <c r="A27" t="str">
        <f t="shared" si="0"/>
        <v>6271</v>
      </c>
      <c r="B27">
        <v>6271010</v>
      </c>
      <c r="C27">
        <v>6271010004</v>
      </c>
      <c r="D27" s="4" t="s">
        <v>1656</v>
      </c>
      <c r="E27" s="6" t="s">
        <v>1727</v>
      </c>
      <c r="F27" s="43" t="s">
        <v>1820</v>
      </c>
      <c r="G27" s="42" t="s">
        <v>1821</v>
      </c>
    </row>
    <row r="28" spans="1:7" ht="18.75" x14ac:dyDescent="0.25">
      <c r="A28" t="str">
        <f t="shared" si="0"/>
        <v>6271</v>
      </c>
      <c r="B28">
        <v>6271010</v>
      </c>
      <c r="C28">
        <v>6271010004</v>
      </c>
      <c r="D28" s="4" t="s">
        <v>1657</v>
      </c>
      <c r="E28" s="7" t="s">
        <v>1728</v>
      </c>
      <c r="F28" s="43" t="s">
        <v>1822</v>
      </c>
      <c r="G28" s="42" t="s">
        <v>1823</v>
      </c>
    </row>
    <row r="29" spans="1:7" ht="18.75" x14ac:dyDescent="0.25">
      <c r="A29" t="str">
        <f t="shared" si="0"/>
        <v>6271</v>
      </c>
      <c r="B29">
        <v>6271010</v>
      </c>
      <c r="C29">
        <v>6271010004</v>
      </c>
      <c r="D29" s="4" t="s">
        <v>1658</v>
      </c>
      <c r="E29" s="6" t="s">
        <v>1729</v>
      </c>
      <c r="F29" s="43" t="s">
        <v>1824</v>
      </c>
      <c r="G29" s="42" t="s">
        <v>1825</v>
      </c>
    </row>
    <row r="30" spans="1:7" ht="18.75" x14ac:dyDescent="0.25">
      <c r="A30" t="str">
        <f t="shared" si="0"/>
        <v>6271</v>
      </c>
      <c r="B30">
        <v>6271010</v>
      </c>
      <c r="C30">
        <v>6271010004</v>
      </c>
      <c r="D30" s="4" t="s">
        <v>1659</v>
      </c>
      <c r="E30" s="7" t="s">
        <v>1730</v>
      </c>
      <c r="F30" s="43" t="s">
        <v>1826</v>
      </c>
      <c r="G30" s="42" t="s">
        <v>1827</v>
      </c>
    </row>
    <row r="31" spans="1:7" ht="18.75" x14ac:dyDescent="0.25">
      <c r="A31" t="str">
        <f t="shared" si="0"/>
        <v>6271</v>
      </c>
      <c r="B31">
        <v>6271010</v>
      </c>
      <c r="C31">
        <v>6271010004</v>
      </c>
      <c r="D31" s="4" t="s">
        <v>1660</v>
      </c>
      <c r="E31" s="8" t="s">
        <v>1731</v>
      </c>
      <c r="F31" s="43" t="s">
        <v>1828</v>
      </c>
      <c r="G31" s="42" t="s">
        <v>1829</v>
      </c>
    </row>
    <row r="32" spans="1:7" ht="18.75" x14ac:dyDescent="0.25">
      <c r="A32" t="str">
        <f t="shared" si="0"/>
        <v>6271</v>
      </c>
      <c r="B32">
        <v>6271010</v>
      </c>
      <c r="C32">
        <v>6271010004</v>
      </c>
      <c r="D32" s="4" t="s">
        <v>1661</v>
      </c>
      <c r="E32" s="7" t="s">
        <v>1732</v>
      </c>
      <c r="F32" s="43" t="s">
        <v>1830</v>
      </c>
      <c r="G32" s="42" t="s">
        <v>1831</v>
      </c>
    </row>
    <row r="33" spans="1:7" ht="18.75" x14ac:dyDescent="0.25">
      <c r="A33" t="str">
        <f t="shared" si="0"/>
        <v>6271</v>
      </c>
      <c r="B33">
        <v>6271010</v>
      </c>
      <c r="C33">
        <v>6271010004</v>
      </c>
      <c r="D33" s="4" t="s">
        <v>1662</v>
      </c>
      <c r="E33" s="6" t="s">
        <v>1733</v>
      </c>
      <c r="F33" s="43" t="s">
        <v>1832</v>
      </c>
      <c r="G33" s="42" t="s">
        <v>1833</v>
      </c>
    </row>
    <row r="34" spans="1:7" ht="18.75" x14ac:dyDescent="0.25">
      <c r="A34" t="str">
        <f t="shared" si="0"/>
        <v>6271</v>
      </c>
      <c r="B34">
        <v>6271010</v>
      </c>
      <c r="C34">
        <v>6271010004</v>
      </c>
      <c r="D34" s="4" t="s">
        <v>1663</v>
      </c>
      <c r="E34" s="7" t="s">
        <v>1733</v>
      </c>
      <c r="F34" s="43" t="s">
        <v>1834</v>
      </c>
      <c r="G34" s="42" t="s">
        <v>1835</v>
      </c>
    </row>
    <row r="35" spans="1:7" ht="18.75" x14ac:dyDescent="0.25">
      <c r="A35" t="str">
        <f t="shared" si="0"/>
        <v>6271</v>
      </c>
      <c r="B35">
        <v>6271010</v>
      </c>
      <c r="C35">
        <v>6271010004</v>
      </c>
      <c r="D35" s="4" t="s">
        <v>1664</v>
      </c>
      <c r="E35" s="6" t="s">
        <v>1734</v>
      </c>
      <c r="F35" s="41" t="s">
        <v>4133</v>
      </c>
      <c r="G35" s="42" t="s">
        <v>4134</v>
      </c>
    </row>
    <row r="36" spans="1:7" ht="18.75" x14ac:dyDescent="0.25">
      <c r="A36" t="str">
        <f t="shared" si="0"/>
        <v>6271</v>
      </c>
      <c r="B36">
        <v>6271010</v>
      </c>
      <c r="C36">
        <v>6271010004</v>
      </c>
      <c r="D36" s="4" t="s">
        <v>1665</v>
      </c>
      <c r="E36" s="7" t="s">
        <v>1735</v>
      </c>
      <c r="F36" s="43" t="s">
        <v>1836</v>
      </c>
      <c r="G36" s="42" t="s">
        <v>1837</v>
      </c>
    </row>
    <row r="37" spans="1:7" ht="18.75" x14ac:dyDescent="0.25">
      <c r="A37" t="str">
        <f t="shared" si="0"/>
        <v>6271</v>
      </c>
      <c r="B37">
        <v>6271010</v>
      </c>
      <c r="C37">
        <v>6271010004</v>
      </c>
      <c r="D37" s="4" t="s">
        <v>1666</v>
      </c>
      <c r="E37" s="6" t="s">
        <v>1736</v>
      </c>
      <c r="F37" s="43" t="s">
        <v>1838</v>
      </c>
      <c r="G37" s="42" t="s">
        <v>1839</v>
      </c>
    </row>
    <row r="38" spans="1:7" ht="18.75" x14ac:dyDescent="0.25">
      <c r="A38" t="str">
        <f t="shared" si="0"/>
        <v>6271</v>
      </c>
      <c r="B38">
        <v>6271010</v>
      </c>
      <c r="C38">
        <v>6271010004</v>
      </c>
      <c r="D38" s="4" t="s">
        <v>1667</v>
      </c>
      <c r="E38" s="7" t="s">
        <v>1737</v>
      </c>
      <c r="F38" s="43" t="s">
        <v>1840</v>
      </c>
      <c r="G38" s="42" t="s">
        <v>1841</v>
      </c>
    </row>
    <row r="39" spans="1:7" ht="18.75" x14ac:dyDescent="0.25">
      <c r="A39" t="str">
        <f t="shared" si="0"/>
        <v>6271</v>
      </c>
      <c r="B39">
        <v>6271010</v>
      </c>
      <c r="C39">
        <v>6271010004</v>
      </c>
      <c r="D39" s="4" t="s">
        <v>1668</v>
      </c>
      <c r="E39" s="8" t="s">
        <v>1738</v>
      </c>
      <c r="F39" s="43" t="s">
        <v>1842</v>
      </c>
      <c r="G39" s="42" t="s">
        <v>1843</v>
      </c>
    </row>
    <row r="40" spans="1:7" ht="18.75" x14ac:dyDescent="0.25">
      <c r="A40" t="str">
        <f t="shared" si="0"/>
        <v>6271</v>
      </c>
      <c r="B40">
        <v>6271010</v>
      </c>
      <c r="C40">
        <v>6271010004</v>
      </c>
      <c r="D40" s="4" t="s">
        <v>1669</v>
      </c>
      <c r="E40" s="7" t="s">
        <v>1739</v>
      </c>
      <c r="F40" s="43" t="s">
        <v>1844</v>
      </c>
      <c r="G40" s="42" t="s">
        <v>1845</v>
      </c>
    </row>
    <row r="41" spans="1:7" ht="18.75" x14ac:dyDescent="0.25">
      <c r="A41" t="str">
        <f t="shared" si="0"/>
        <v>6271</v>
      </c>
      <c r="B41">
        <v>6271010</v>
      </c>
      <c r="C41">
        <v>6271010004</v>
      </c>
      <c r="D41" s="4" t="s">
        <v>1670</v>
      </c>
      <c r="E41" s="6" t="s">
        <v>1740</v>
      </c>
      <c r="F41" s="43" t="s">
        <v>1846</v>
      </c>
      <c r="G41" s="42" t="s">
        <v>1847</v>
      </c>
    </row>
    <row r="42" spans="1:7" ht="18.75" x14ac:dyDescent="0.25">
      <c r="A42" t="str">
        <f t="shared" si="0"/>
        <v>6271</v>
      </c>
      <c r="B42">
        <v>6271010</v>
      </c>
      <c r="C42">
        <v>6271010004</v>
      </c>
      <c r="D42" s="4" t="s">
        <v>1671</v>
      </c>
      <c r="E42" s="5" t="s">
        <v>1741</v>
      </c>
      <c r="F42" s="41" t="s">
        <v>1848</v>
      </c>
      <c r="G42" s="42" t="s">
        <v>1849</v>
      </c>
    </row>
    <row r="43" spans="1:7" ht="18.75" x14ac:dyDescent="0.25">
      <c r="A43" t="str">
        <f t="shared" si="0"/>
        <v>6271</v>
      </c>
      <c r="B43">
        <v>6271010</v>
      </c>
      <c r="C43">
        <v>6271010004</v>
      </c>
      <c r="D43" s="4" t="s">
        <v>1672</v>
      </c>
      <c r="E43" s="6" t="s">
        <v>1742</v>
      </c>
      <c r="F43" s="43" t="s">
        <v>1850</v>
      </c>
      <c r="G43" s="42" t="s">
        <v>1851</v>
      </c>
    </row>
    <row r="44" spans="1:7" ht="18.75" x14ac:dyDescent="0.25">
      <c r="A44" t="str">
        <f t="shared" si="0"/>
        <v>6271</v>
      </c>
      <c r="B44">
        <v>6271010</v>
      </c>
      <c r="C44">
        <v>6271010004</v>
      </c>
      <c r="D44" s="4" t="s">
        <v>1673</v>
      </c>
      <c r="E44" s="5" t="s">
        <v>1743</v>
      </c>
      <c r="F44" s="43" t="s">
        <v>1852</v>
      </c>
      <c r="G44" s="42" t="s">
        <v>1853</v>
      </c>
    </row>
    <row r="45" spans="1:7" ht="18.75" x14ac:dyDescent="0.25">
      <c r="A45" t="str">
        <f t="shared" si="0"/>
        <v>6271</v>
      </c>
      <c r="B45">
        <v>6271010</v>
      </c>
      <c r="C45">
        <v>6271010004</v>
      </c>
      <c r="D45" s="4" t="s">
        <v>1674</v>
      </c>
      <c r="E45" s="8" t="s">
        <v>1744</v>
      </c>
      <c r="F45" s="43" t="s">
        <v>1854</v>
      </c>
      <c r="G45" s="42" t="s">
        <v>1855</v>
      </c>
    </row>
    <row r="46" spans="1:7" ht="18.75" x14ac:dyDescent="0.25">
      <c r="A46" t="str">
        <f t="shared" si="0"/>
        <v>6271</v>
      </c>
      <c r="B46">
        <v>6271010</v>
      </c>
      <c r="C46">
        <v>6271010004</v>
      </c>
      <c r="D46" s="4" t="s">
        <v>1675</v>
      </c>
      <c r="E46" s="5" t="s">
        <v>1745</v>
      </c>
      <c r="F46" s="41" t="s">
        <v>1856</v>
      </c>
      <c r="G46" s="42" t="s">
        <v>1857</v>
      </c>
    </row>
    <row r="47" spans="1:7" ht="18.75" x14ac:dyDescent="0.25">
      <c r="A47" t="str">
        <f t="shared" si="0"/>
        <v>6271</v>
      </c>
      <c r="B47">
        <v>6271010</v>
      </c>
      <c r="C47">
        <v>6271010004</v>
      </c>
      <c r="D47" s="4" t="s">
        <v>1676</v>
      </c>
      <c r="E47" s="6" t="s">
        <v>1746</v>
      </c>
      <c r="F47" s="43" t="s">
        <v>1858</v>
      </c>
      <c r="G47" s="42" t="s">
        <v>1859</v>
      </c>
    </row>
    <row r="48" spans="1:7" ht="18.75" x14ac:dyDescent="0.25">
      <c r="A48" t="str">
        <f t="shared" si="0"/>
        <v>6271</v>
      </c>
      <c r="B48">
        <v>6271010</v>
      </c>
      <c r="C48">
        <v>6271010004</v>
      </c>
      <c r="D48" s="4" t="s">
        <v>1677</v>
      </c>
      <c r="E48" s="5" t="s">
        <v>1747</v>
      </c>
      <c r="F48" s="43" t="s">
        <v>1860</v>
      </c>
      <c r="G48" s="42" t="s">
        <v>1861</v>
      </c>
    </row>
    <row r="49" spans="1:7" ht="18.75" x14ac:dyDescent="0.25">
      <c r="A49" t="str">
        <f t="shared" si="0"/>
        <v>6271</v>
      </c>
      <c r="B49">
        <v>6271010</v>
      </c>
      <c r="C49">
        <v>6271010004</v>
      </c>
      <c r="D49" s="4" t="s">
        <v>1678</v>
      </c>
      <c r="E49" s="8" t="s">
        <v>1748</v>
      </c>
      <c r="F49" s="43" t="s">
        <v>1862</v>
      </c>
      <c r="G49" s="42" t="s">
        <v>1863</v>
      </c>
    </row>
    <row r="50" spans="1:7" ht="18.75" x14ac:dyDescent="0.25">
      <c r="A50" t="str">
        <f t="shared" si="0"/>
        <v>6271</v>
      </c>
      <c r="B50">
        <v>6271010</v>
      </c>
      <c r="C50">
        <v>6271010004</v>
      </c>
      <c r="D50" s="4" t="s">
        <v>1679</v>
      </c>
      <c r="E50" s="7" t="s">
        <v>1749</v>
      </c>
      <c r="F50" s="43" t="s">
        <v>1864</v>
      </c>
      <c r="G50" s="42" t="s">
        <v>1865</v>
      </c>
    </row>
    <row r="51" spans="1:7" ht="18.75" x14ac:dyDescent="0.25">
      <c r="A51" t="str">
        <f t="shared" si="0"/>
        <v>6271</v>
      </c>
      <c r="B51">
        <v>6271010</v>
      </c>
      <c r="C51">
        <v>6271010004</v>
      </c>
      <c r="D51" s="4" t="s">
        <v>1680</v>
      </c>
      <c r="E51" s="6" t="s">
        <v>1750</v>
      </c>
      <c r="F51" s="43" t="s">
        <v>1866</v>
      </c>
      <c r="G51" s="42" t="s">
        <v>1867</v>
      </c>
    </row>
    <row r="52" spans="1:7" ht="18.75" x14ac:dyDescent="0.25">
      <c r="A52" t="str">
        <f t="shared" si="0"/>
        <v>6271</v>
      </c>
      <c r="B52">
        <v>6271010</v>
      </c>
      <c r="C52">
        <v>6271010004</v>
      </c>
      <c r="D52" s="4" t="s">
        <v>1681</v>
      </c>
      <c r="E52" s="7" t="s">
        <v>1751</v>
      </c>
      <c r="F52" s="43" t="s">
        <v>1868</v>
      </c>
      <c r="G52" s="42" t="s">
        <v>1869</v>
      </c>
    </row>
    <row r="53" spans="1:7" ht="18.75" x14ac:dyDescent="0.25">
      <c r="A53" t="str">
        <f t="shared" si="0"/>
        <v>6271</v>
      </c>
      <c r="B53">
        <v>6271010</v>
      </c>
      <c r="C53">
        <v>6271010004</v>
      </c>
      <c r="D53" s="4" t="s">
        <v>1682</v>
      </c>
      <c r="E53" s="8" t="s">
        <v>1752</v>
      </c>
      <c r="F53" s="43" t="s">
        <v>1870</v>
      </c>
      <c r="G53" s="42" t="s">
        <v>1871</v>
      </c>
    </row>
    <row r="54" spans="1:7" ht="18.75" x14ac:dyDescent="0.25">
      <c r="A54" t="str">
        <f t="shared" si="0"/>
        <v>6271</v>
      </c>
      <c r="B54">
        <v>6271010</v>
      </c>
      <c r="C54">
        <v>6271010004</v>
      </c>
      <c r="D54" s="4" t="s">
        <v>1683</v>
      </c>
      <c r="E54" s="5" t="s">
        <v>1753</v>
      </c>
      <c r="F54" s="43" t="s">
        <v>1872</v>
      </c>
      <c r="G54" s="42" t="s">
        <v>1873</v>
      </c>
    </row>
    <row r="55" spans="1:7" ht="18.75" x14ac:dyDescent="0.25">
      <c r="A55" t="str">
        <f t="shared" si="0"/>
        <v>6271</v>
      </c>
      <c r="B55">
        <v>6271010</v>
      </c>
      <c r="C55">
        <v>6271010004</v>
      </c>
      <c r="D55" s="4" t="s">
        <v>1684</v>
      </c>
      <c r="E55" s="6" t="s">
        <v>1754</v>
      </c>
      <c r="F55" s="43" t="s">
        <v>1874</v>
      </c>
      <c r="G55" s="42" t="s">
        <v>1875</v>
      </c>
    </row>
    <row r="56" spans="1:7" ht="18.75" x14ac:dyDescent="0.25">
      <c r="A56" t="str">
        <f t="shared" si="0"/>
        <v>6271</v>
      </c>
      <c r="B56">
        <v>6271010</v>
      </c>
      <c r="C56">
        <v>6271010004</v>
      </c>
      <c r="D56" s="4" t="s">
        <v>1685</v>
      </c>
      <c r="E56" s="7" t="s">
        <v>1755</v>
      </c>
      <c r="F56" s="43" t="s">
        <v>1876</v>
      </c>
      <c r="G56" s="42" t="s">
        <v>1877</v>
      </c>
    </row>
    <row r="57" spans="1:7" ht="18.75" x14ac:dyDescent="0.25">
      <c r="A57" t="str">
        <f t="shared" si="0"/>
        <v>6271</v>
      </c>
      <c r="B57">
        <v>6271010</v>
      </c>
      <c r="C57">
        <v>6271010004</v>
      </c>
      <c r="D57" s="4" t="s">
        <v>1686</v>
      </c>
      <c r="E57" s="6" t="s">
        <v>1756</v>
      </c>
      <c r="F57" s="43" t="s">
        <v>1878</v>
      </c>
      <c r="G57" s="42" t="s">
        <v>1879</v>
      </c>
    </row>
    <row r="58" spans="1:7" ht="18.75" x14ac:dyDescent="0.25">
      <c r="A58" t="str">
        <f t="shared" si="0"/>
        <v>6271</v>
      </c>
      <c r="B58">
        <v>6271010</v>
      </c>
      <c r="C58">
        <v>6271010004</v>
      </c>
      <c r="D58" s="4" t="s">
        <v>1687</v>
      </c>
      <c r="E58" s="7" t="s">
        <v>1757</v>
      </c>
      <c r="F58" s="43" t="s">
        <v>1880</v>
      </c>
      <c r="G58" s="42" t="s">
        <v>1881</v>
      </c>
    </row>
    <row r="59" spans="1:7" ht="18.75" x14ac:dyDescent="0.25">
      <c r="A59" t="str">
        <f t="shared" si="0"/>
        <v>6271</v>
      </c>
      <c r="B59">
        <v>6271010</v>
      </c>
      <c r="C59">
        <v>6271010004</v>
      </c>
      <c r="D59" s="4" t="s">
        <v>1688</v>
      </c>
      <c r="E59" s="6" t="s">
        <v>1758</v>
      </c>
      <c r="F59" s="43" t="s">
        <v>1882</v>
      </c>
      <c r="G59" s="42" t="s">
        <v>1883</v>
      </c>
    </row>
    <row r="60" spans="1:7" ht="18.75" x14ac:dyDescent="0.25">
      <c r="A60" t="str">
        <f t="shared" si="0"/>
        <v>6271</v>
      </c>
      <c r="B60">
        <v>6271010</v>
      </c>
      <c r="C60">
        <v>6271010004</v>
      </c>
      <c r="D60" s="4" t="s">
        <v>1689</v>
      </c>
      <c r="E60" s="7" t="s">
        <v>1759</v>
      </c>
      <c r="F60" s="43" t="s">
        <v>1884</v>
      </c>
      <c r="G60" s="42" t="s">
        <v>1885</v>
      </c>
    </row>
    <row r="61" spans="1:7" ht="18.75" x14ac:dyDescent="0.25">
      <c r="A61" t="str">
        <f t="shared" si="0"/>
        <v>6271</v>
      </c>
      <c r="B61">
        <v>6271010</v>
      </c>
      <c r="C61">
        <v>6271010004</v>
      </c>
      <c r="D61" s="4" t="s">
        <v>1690</v>
      </c>
      <c r="E61" s="6" t="s">
        <v>1760</v>
      </c>
      <c r="F61" s="43" t="s">
        <v>1886</v>
      </c>
      <c r="G61" s="42" t="s">
        <v>1887</v>
      </c>
    </row>
    <row r="62" spans="1:7" ht="18.75" x14ac:dyDescent="0.25">
      <c r="A62" t="str">
        <f t="shared" si="0"/>
        <v>6271</v>
      </c>
      <c r="B62">
        <v>6271010</v>
      </c>
      <c r="C62">
        <v>6271010004</v>
      </c>
      <c r="D62" s="4" t="s">
        <v>1691</v>
      </c>
      <c r="E62" s="7" t="s">
        <v>1761</v>
      </c>
      <c r="F62" s="43" t="s">
        <v>1888</v>
      </c>
      <c r="G62" s="42" t="s">
        <v>1889</v>
      </c>
    </row>
    <row r="63" spans="1:7" ht="18.75" x14ac:dyDescent="0.25">
      <c r="A63" t="str">
        <f t="shared" si="0"/>
        <v>6271</v>
      </c>
      <c r="B63">
        <v>6271010</v>
      </c>
      <c r="C63">
        <v>6271010004</v>
      </c>
      <c r="D63" s="4" t="s">
        <v>1692</v>
      </c>
      <c r="E63" s="8" t="s">
        <v>1762</v>
      </c>
      <c r="F63" s="43" t="s">
        <v>1890</v>
      </c>
      <c r="G63" s="42" t="s">
        <v>1891</v>
      </c>
    </row>
    <row r="64" spans="1:7" ht="18.75" x14ac:dyDescent="0.25">
      <c r="A64" t="str">
        <f t="shared" si="0"/>
        <v>6271</v>
      </c>
      <c r="B64">
        <v>6271010</v>
      </c>
      <c r="C64">
        <v>6271010004</v>
      </c>
      <c r="D64" s="4" t="s">
        <v>1693</v>
      </c>
      <c r="E64" s="7" t="s">
        <v>1763</v>
      </c>
      <c r="F64" s="43" t="s">
        <v>1892</v>
      </c>
      <c r="G64" s="42" t="s">
        <v>1893</v>
      </c>
    </row>
    <row r="65" spans="1:7" ht="18.75" x14ac:dyDescent="0.25">
      <c r="A65" t="str">
        <f t="shared" si="0"/>
        <v>6271</v>
      </c>
      <c r="B65">
        <v>6271010</v>
      </c>
      <c r="C65">
        <v>6271010004</v>
      </c>
      <c r="D65" s="4" t="s">
        <v>1694</v>
      </c>
      <c r="E65" s="6" t="s">
        <v>1764</v>
      </c>
      <c r="F65" s="43" t="s">
        <v>1894</v>
      </c>
      <c r="G65" s="42" t="s">
        <v>1895</v>
      </c>
    </row>
    <row r="66" spans="1:7" ht="18.75" x14ac:dyDescent="0.25">
      <c r="A66" t="str">
        <f t="shared" ref="A66:A129" si="1">LEFT(C66,4)</f>
        <v>6271</v>
      </c>
      <c r="B66">
        <v>6271010</v>
      </c>
      <c r="C66">
        <v>6271010004</v>
      </c>
      <c r="D66" s="4" t="s">
        <v>1695</v>
      </c>
      <c r="E66" s="7" t="s">
        <v>1765</v>
      </c>
      <c r="F66" s="43" t="s">
        <v>1896</v>
      </c>
      <c r="G66" s="42" t="s">
        <v>1897</v>
      </c>
    </row>
    <row r="67" spans="1:7" ht="18.75" x14ac:dyDescent="0.25">
      <c r="A67" t="str">
        <f t="shared" si="1"/>
        <v>6271</v>
      </c>
      <c r="B67">
        <v>6271010</v>
      </c>
      <c r="C67">
        <v>6271010004</v>
      </c>
      <c r="D67" s="4" t="s">
        <v>1696</v>
      </c>
      <c r="E67" s="6" t="s">
        <v>1766</v>
      </c>
      <c r="F67" s="41" t="s">
        <v>1898</v>
      </c>
      <c r="G67" s="42" t="s">
        <v>1899</v>
      </c>
    </row>
    <row r="68" spans="1:7" ht="18.75" x14ac:dyDescent="0.25">
      <c r="A68" t="str">
        <f t="shared" si="1"/>
        <v>6271</v>
      </c>
      <c r="B68">
        <v>6271010</v>
      </c>
      <c r="C68">
        <v>6271010004</v>
      </c>
      <c r="D68" s="4" t="s">
        <v>1697</v>
      </c>
      <c r="E68" s="7" t="s">
        <v>1767</v>
      </c>
      <c r="F68" s="43" t="s">
        <v>1900</v>
      </c>
      <c r="G68" s="42" t="s">
        <v>1901</v>
      </c>
    </row>
    <row r="69" spans="1:7" ht="18.75" x14ac:dyDescent="0.25">
      <c r="A69" t="str">
        <f t="shared" si="1"/>
        <v>6271</v>
      </c>
      <c r="B69">
        <v>6271010</v>
      </c>
      <c r="C69">
        <v>6271010004</v>
      </c>
      <c r="D69" s="4" t="s">
        <v>1698</v>
      </c>
      <c r="E69" s="6" t="s">
        <v>1768</v>
      </c>
      <c r="F69" s="43" t="s">
        <v>1902</v>
      </c>
      <c r="G69" s="42" t="s">
        <v>1903</v>
      </c>
    </row>
    <row r="70" spans="1:7" ht="18.75" x14ac:dyDescent="0.25">
      <c r="A70" t="str">
        <f t="shared" si="1"/>
        <v>6271</v>
      </c>
      <c r="B70">
        <v>6271010</v>
      </c>
      <c r="C70">
        <v>6271010004</v>
      </c>
      <c r="D70" s="4" t="s">
        <v>1699</v>
      </c>
      <c r="E70" s="7" t="s">
        <v>1769</v>
      </c>
      <c r="F70" s="41" t="s">
        <v>1904</v>
      </c>
      <c r="G70" s="42" t="s">
        <v>1905</v>
      </c>
    </row>
    <row r="71" spans="1:7" ht="18.75" x14ac:dyDescent="0.25">
      <c r="A71" t="str">
        <f t="shared" si="1"/>
        <v>6271</v>
      </c>
      <c r="B71">
        <v>6271010</v>
      </c>
      <c r="C71">
        <v>6271010004</v>
      </c>
      <c r="D71" s="4" t="s">
        <v>1700</v>
      </c>
      <c r="E71" s="6" t="s">
        <v>1770</v>
      </c>
      <c r="F71" s="43" t="s">
        <v>1906</v>
      </c>
      <c r="G71" s="42" t="s">
        <v>1907</v>
      </c>
    </row>
    <row r="72" spans="1:7" ht="18.75" x14ac:dyDescent="0.25">
      <c r="A72" t="str">
        <f t="shared" si="1"/>
        <v>6271</v>
      </c>
      <c r="B72">
        <v>6271010</v>
      </c>
      <c r="C72">
        <v>6271010004</v>
      </c>
      <c r="D72" s="4" t="s">
        <v>1701</v>
      </c>
      <c r="E72" s="7" t="s">
        <v>1771</v>
      </c>
      <c r="F72" s="41" t="s">
        <v>1908</v>
      </c>
      <c r="G72" s="42" t="s">
        <v>1909</v>
      </c>
    </row>
    <row r="73" spans="1:7" ht="18.75" x14ac:dyDescent="0.25">
      <c r="A73" t="str">
        <f t="shared" si="1"/>
        <v>6271</v>
      </c>
      <c r="B73">
        <v>6271010</v>
      </c>
      <c r="C73">
        <v>6271010004</v>
      </c>
      <c r="D73" s="4" t="s">
        <v>1702</v>
      </c>
      <c r="E73" s="6" t="s">
        <v>1725</v>
      </c>
      <c r="F73" s="41" t="s">
        <v>1910</v>
      </c>
      <c r="G73" s="42" t="s">
        <v>1911</v>
      </c>
    </row>
    <row r="74" spans="1:7" ht="18.75" x14ac:dyDescent="0.25">
      <c r="A74" t="str">
        <f t="shared" si="1"/>
        <v>6271</v>
      </c>
      <c r="B74">
        <v>6271010</v>
      </c>
      <c r="C74">
        <v>6271010004</v>
      </c>
      <c r="D74" s="4" t="s">
        <v>1703</v>
      </c>
      <c r="E74" s="5" t="s">
        <v>1753</v>
      </c>
      <c r="F74" s="41" t="s">
        <v>1912</v>
      </c>
      <c r="G74" s="42" t="s">
        <v>1913</v>
      </c>
    </row>
    <row r="75" spans="1:7" ht="18.75" x14ac:dyDescent="0.25">
      <c r="A75" t="str">
        <f t="shared" si="1"/>
        <v>6271</v>
      </c>
      <c r="B75">
        <v>6271011</v>
      </c>
      <c r="C75">
        <v>6271010005</v>
      </c>
      <c r="D75" s="4" t="s">
        <v>1631</v>
      </c>
      <c r="E75" s="10" t="s">
        <v>1923</v>
      </c>
      <c r="F75" s="43" t="s">
        <v>1997</v>
      </c>
      <c r="G75" s="42" t="s">
        <v>1998</v>
      </c>
    </row>
    <row r="76" spans="1:7" ht="18.75" x14ac:dyDescent="0.25">
      <c r="A76" t="str">
        <f t="shared" si="1"/>
        <v>6271</v>
      </c>
      <c r="B76">
        <v>6271011</v>
      </c>
      <c r="C76">
        <v>6271010005</v>
      </c>
      <c r="D76" s="4" t="s">
        <v>1632</v>
      </c>
      <c r="E76" s="11" t="s">
        <v>1924</v>
      </c>
      <c r="F76" s="41" t="s">
        <v>1999</v>
      </c>
      <c r="G76" s="42" t="s">
        <v>2000</v>
      </c>
    </row>
    <row r="77" spans="1:7" ht="18.75" x14ac:dyDescent="0.25">
      <c r="A77" t="str">
        <f t="shared" si="1"/>
        <v>6271</v>
      </c>
      <c r="B77">
        <v>6271011</v>
      </c>
      <c r="C77">
        <v>6271010005</v>
      </c>
      <c r="D77" s="4" t="s">
        <v>1633</v>
      </c>
      <c r="E77" s="10" t="s">
        <v>1925</v>
      </c>
      <c r="F77" s="43" t="s">
        <v>2001</v>
      </c>
      <c r="G77" s="42" t="s">
        <v>2002</v>
      </c>
    </row>
    <row r="78" spans="1:7" ht="18.75" x14ac:dyDescent="0.25">
      <c r="A78" t="str">
        <f t="shared" si="1"/>
        <v>6271</v>
      </c>
      <c r="B78">
        <v>6271011</v>
      </c>
      <c r="C78">
        <v>6271010005</v>
      </c>
      <c r="D78" s="4" t="s">
        <v>1634</v>
      </c>
      <c r="E78" s="11" t="s">
        <v>1926</v>
      </c>
      <c r="F78" s="43" t="s">
        <v>2003</v>
      </c>
      <c r="G78" s="42" t="s">
        <v>2004</v>
      </c>
    </row>
    <row r="79" spans="1:7" ht="18.75" x14ac:dyDescent="0.25">
      <c r="A79" t="str">
        <f t="shared" si="1"/>
        <v>6271</v>
      </c>
      <c r="B79">
        <v>6271011</v>
      </c>
      <c r="C79">
        <v>6271010005</v>
      </c>
      <c r="D79" s="4" t="s">
        <v>1635</v>
      </c>
      <c r="E79" s="10" t="s">
        <v>1927</v>
      </c>
      <c r="F79" s="43" t="s">
        <v>2005</v>
      </c>
      <c r="G79" s="42" t="s">
        <v>2006</v>
      </c>
    </row>
    <row r="80" spans="1:7" ht="18.75" x14ac:dyDescent="0.25">
      <c r="A80" t="str">
        <f t="shared" si="1"/>
        <v>6271</v>
      </c>
      <c r="B80">
        <v>6271011</v>
      </c>
      <c r="C80">
        <v>6271010005</v>
      </c>
      <c r="D80" s="4" t="s">
        <v>1636</v>
      </c>
      <c r="E80" s="11" t="s">
        <v>1928</v>
      </c>
      <c r="F80" s="43" t="s">
        <v>2007</v>
      </c>
      <c r="G80" s="42" t="s">
        <v>2008</v>
      </c>
    </row>
    <row r="81" spans="1:7" ht="18.75" x14ac:dyDescent="0.25">
      <c r="A81" t="str">
        <f t="shared" si="1"/>
        <v>6271</v>
      </c>
      <c r="B81">
        <v>6271011</v>
      </c>
      <c r="C81">
        <v>6271010005</v>
      </c>
      <c r="D81" s="4" t="s">
        <v>1637</v>
      </c>
      <c r="E81" s="10" t="s">
        <v>1929</v>
      </c>
      <c r="F81" s="41" t="s">
        <v>2009</v>
      </c>
      <c r="G81" s="42" t="s">
        <v>2010</v>
      </c>
    </row>
    <row r="82" spans="1:7" ht="18.75" x14ac:dyDescent="0.25">
      <c r="A82" t="str">
        <f t="shared" si="1"/>
        <v>6271</v>
      </c>
      <c r="B82">
        <v>6271011</v>
      </c>
      <c r="C82">
        <v>6271010005</v>
      </c>
      <c r="D82" s="4" t="s">
        <v>1638</v>
      </c>
      <c r="E82" s="10" t="s">
        <v>1929</v>
      </c>
      <c r="F82" s="43" t="s">
        <v>2011</v>
      </c>
      <c r="G82" s="42" t="s">
        <v>2012</v>
      </c>
    </row>
    <row r="83" spans="1:7" ht="18.75" x14ac:dyDescent="0.25">
      <c r="A83" t="str">
        <f t="shared" si="1"/>
        <v>6271</v>
      </c>
      <c r="B83">
        <v>6271011</v>
      </c>
      <c r="C83">
        <v>6271010005</v>
      </c>
      <c r="D83" s="4" t="s">
        <v>1639</v>
      </c>
      <c r="E83" s="11" t="s">
        <v>1930</v>
      </c>
      <c r="F83" s="43" t="s">
        <v>2013</v>
      </c>
      <c r="G83" s="42" t="s">
        <v>2014</v>
      </c>
    </row>
    <row r="84" spans="1:7" ht="18.75" x14ac:dyDescent="0.25">
      <c r="A84" t="str">
        <f t="shared" si="1"/>
        <v>6271</v>
      </c>
      <c r="B84">
        <v>6271011</v>
      </c>
      <c r="C84">
        <v>6271010005</v>
      </c>
      <c r="D84" s="4" t="s">
        <v>1640</v>
      </c>
      <c r="E84" s="11" t="s">
        <v>1930</v>
      </c>
      <c r="F84" s="41" t="s">
        <v>2015</v>
      </c>
      <c r="G84" s="42" t="s">
        <v>2016</v>
      </c>
    </row>
    <row r="85" spans="1:7" ht="18.75" x14ac:dyDescent="0.25">
      <c r="A85" t="str">
        <f t="shared" si="1"/>
        <v>6271</v>
      </c>
      <c r="B85">
        <v>6271011</v>
      </c>
      <c r="C85">
        <v>6271010005</v>
      </c>
      <c r="D85" s="4" t="s">
        <v>1641</v>
      </c>
      <c r="E85" s="10" t="s">
        <v>1931</v>
      </c>
      <c r="F85" s="41" t="s">
        <v>2017</v>
      </c>
      <c r="G85" s="42" t="s">
        <v>2018</v>
      </c>
    </row>
    <row r="86" spans="1:7" ht="18.75" x14ac:dyDescent="0.25">
      <c r="A86" t="str">
        <f t="shared" si="1"/>
        <v>6271</v>
      </c>
      <c r="B86">
        <v>6271011</v>
      </c>
      <c r="C86">
        <v>6271010005</v>
      </c>
      <c r="D86" s="4" t="s">
        <v>1642</v>
      </c>
      <c r="E86" s="10" t="s">
        <v>1932</v>
      </c>
      <c r="F86" s="43" t="s">
        <v>2019</v>
      </c>
      <c r="G86" s="42" t="s">
        <v>2020</v>
      </c>
    </row>
    <row r="87" spans="1:7" ht="18.75" x14ac:dyDescent="0.25">
      <c r="A87" t="str">
        <f t="shared" si="1"/>
        <v>6271</v>
      </c>
      <c r="B87">
        <v>6271011</v>
      </c>
      <c r="C87">
        <v>6271010005</v>
      </c>
      <c r="D87" s="4" t="s">
        <v>1643</v>
      </c>
      <c r="E87" s="11" t="s">
        <v>1933</v>
      </c>
      <c r="F87" s="43" t="s">
        <v>2021</v>
      </c>
      <c r="G87" s="42" t="s">
        <v>2022</v>
      </c>
    </row>
    <row r="88" spans="1:7" ht="18.75" x14ac:dyDescent="0.25">
      <c r="A88" t="str">
        <f t="shared" si="1"/>
        <v>6271</v>
      </c>
      <c r="B88">
        <v>6271011</v>
      </c>
      <c r="C88">
        <v>6271010005</v>
      </c>
      <c r="D88" s="4" t="s">
        <v>1644</v>
      </c>
      <c r="E88" s="10" t="s">
        <v>1934</v>
      </c>
      <c r="F88" s="41" t="s">
        <v>2023</v>
      </c>
      <c r="G88" s="42" t="s">
        <v>2024</v>
      </c>
    </row>
    <row r="89" spans="1:7" ht="18.75" x14ac:dyDescent="0.25">
      <c r="A89" t="str">
        <f t="shared" si="1"/>
        <v>6271</v>
      </c>
      <c r="B89">
        <v>6271011</v>
      </c>
      <c r="C89">
        <v>6271010005</v>
      </c>
      <c r="D89" s="4" t="s">
        <v>1645</v>
      </c>
      <c r="E89" s="10" t="s">
        <v>1935</v>
      </c>
      <c r="F89" s="41" t="s">
        <v>2025</v>
      </c>
      <c r="G89" s="42" t="s">
        <v>2026</v>
      </c>
    </row>
    <row r="90" spans="1:7" ht="30" x14ac:dyDescent="0.25">
      <c r="A90" t="str">
        <f t="shared" si="1"/>
        <v>6271</v>
      </c>
      <c r="B90">
        <v>6271011</v>
      </c>
      <c r="C90">
        <v>6271010005</v>
      </c>
      <c r="D90" s="4" t="s">
        <v>1646</v>
      </c>
      <c r="E90" s="10" t="s">
        <v>1936</v>
      </c>
      <c r="F90" s="41" t="s">
        <v>2027</v>
      </c>
      <c r="G90" s="42" t="s">
        <v>2028</v>
      </c>
    </row>
    <row r="91" spans="1:7" ht="18.75" x14ac:dyDescent="0.25">
      <c r="A91" t="str">
        <f t="shared" si="1"/>
        <v>6271</v>
      </c>
      <c r="B91">
        <v>6271011</v>
      </c>
      <c r="C91">
        <v>6271010005</v>
      </c>
      <c r="D91" s="4" t="s">
        <v>1647</v>
      </c>
      <c r="E91" s="10" t="s">
        <v>1937</v>
      </c>
      <c r="F91" s="41" t="s">
        <v>2029</v>
      </c>
      <c r="G91" s="42" t="s">
        <v>2030</v>
      </c>
    </row>
    <row r="92" spans="1:7" ht="18.75" x14ac:dyDescent="0.25">
      <c r="A92" t="str">
        <f t="shared" si="1"/>
        <v>6271</v>
      </c>
      <c r="B92">
        <v>6271011</v>
      </c>
      <c r="C92">
        <v>6271010005</v>
      </c>
      <c r="D92" s="4" t="s">
        <v>1648</v>
      </c>
      <c r="E92" s="11" t="s">
        <v>1938</v>
      </c>
      <c r="F92" s="43" t="s">
        <v>2031</v>
      </c>
      <c r="G92" s="42" t="s">
        <v>2032</v>
      </c>
    </row>
    <row r="93" spans="1:7" ht="30" x14ac:dyDescent="0.25">
      <c r="A93" t="str">
        <f t="shared" si="1"/>
        <v>6271</v>
      </c>
      <c r="B93">
        <v>6271011</v>
      </c>
      <c r="C93">
        <v>6271010005</v>
      </c>
      <c r="D93" s="4" t="s">
        <v>1649</v>
      </c>
      <c r="E93" s="10" t="s">
        <v>1939</v>
      </c>
      <c r="F93" s="43" t="s">
        <v>2033</v>
      </c>
      <c r="G93" s="42" t="s">
        <v>2034</v>
      </c>
    </row>
    <row r="94" spans="1:7" ht="30" x14ac:dyDescent="0.25">
      <c r="A94" t="str">
        <f t="shared" si="1"/>
        <v>6271</v>
      </c>
      <c r="B94">
        <v>6271011</v>
      </c>
      <c r="C94">
        <v>6271010005</v>
      </c>
      <c r="D94" s="4" t="s">
        <v>1650</v>
      </c>
      <c r="E94" s="10" t="s">
        <v>1939</v>
      </c>
      <c r="F94" s="41" t="s">
        <v>2035</v>
      </c>
      <c r="G94" s="42" t="s">
        <v>2036</v>
      </c>
    </row>
    <row r="95" spans="1:7" ht="30" x14ac:dyDescent="0.25">
      <c r="A95" t="str">
        <f t="shared" si="1"/>
        <v>6271</v>
      </c>
      <c r="B95">
        <v>6271011</v>
      </c>
      <c r="C95">
        <v>6271010005</v>
      </c>
      <c r="D95" s="4" t="s">
        <v>1651</v>
      </c>
      <c r="E95" s="10" t="s">
        <v>1940</v>
      </c>
      <c r="F95" s="41" t="s">
        <v>2037</v>
      </c>
      <c r="G95" s="42" t="s">
        <v>2038</v>
      </c>
    </row>
    <row r="96" spans="1:7" ht="18.75" x14ac:dyDescent="0.25">
      <c r="A96" t="str">
        <f t="shared" si="1"/>
        <v>6271</v>
      </c>
      <c r="B96">
        <v>6271011</v>
      </c>
      <c r="C96">
        <v>6271010005</v>
      </c>
      <c r="D96" s="4" t="s">
        <v>1652</v>
      </c>
      <c r="E96" s="11" t="s">
        <v>1941</v>
      </c>
      <c r="F96" s="41" t="s">
        <v>2039</v>
      </c>
      <c r="G96" s="42" t="s">
        <v>2040</v>
      </c>
    </row>
    <row r="97" spans="1:7" ht="18.75" x14ac:dyDescent="0.25">
      <c r="A97" t="str">
        <f t="shared" si="1"/>
        <v>6271</v>
      </c>
      <c r="B97">
        <v>6271011</v>
      </c>
      <c r="C97">
        <v>6271010005</v>
      </c>
      <c r="D97" s="4" t="s">
        <v>1653</v>
      </c>
      <c r="E97" s="11" t="s">
        <v>1942</v>
      </c>
      <c r="F97" s="41" t="s">
        <v>2041</v>
      </c>
      <c r="G97" s="42" t="s">
        <v>2042</v>
      </c>
    </row>
    <row r="98" spans="1:7" ht="18.75" x14ac:dyDescent="0.25">
      <c r="A98" t="str">
        <f t="shared" si="1"/>
        <v>6271</v>
      </c>
      <c r="B98">
        <v>6271011</v>
      </c>
      <c r="C98">
        <v>6271010005</v>
      </c>
      <c r="D98" s="4" t="s">
        <v>1654</v>
      </c>
      <c r="E98" s="11" t="s">
        <v>1943</v>
      </c>
      <c r="F98" s="41" t="s">
        <v>2043</v>
      </c>
      <c r="G98" s="42" t="s">
        <v>2044</v>
      </c>
    </row>
    <row r="99" spans="1:7" ht="18.75" x14ac:dyDescent="0.25">
      <c r="A99" t="str">
        <f t="shared" si="1"/>
        <v>6271</v>
      </c>
      <c r="B99">
        <v>6271011</v>
      </c>
      <c r="C99">
        <v>6271010005</v>
      </c>
      <c r="D99" s="4" t="s">
        <v>1655</v>
      </c>
      <c r="E99" s="11" t="s">
        <v>1943</v>
      </c>
      <c r="F99" s="41" t="s">
        <v>2045</v>
      </c>
      <c r="G99" s="42" t="s">
        <v>2046</v>
      </c>
    </row>
    <row r="100" spans="1:7" ht="18.75" x14ac:dyDescent="0.25">
      <c r="A100" t="str">
        <f t="shared" si="1"/>
        <v>6271</v>
      </c>
      <c r="B100">
        <v>6271011</v>
      </c>
      <c r="C100">
        <v>6271010005</v>
      </c>
      <c r="D100" s="4" t="s">
        <v>1656</v>
      </c>
      <c r="E100" s="11" t="s">
        <v>1944</v>
      </c>
      <c r="F100" s="43" t="s">
        <v>2047</v>
      </c>
      <c r="G100" s="42" t="s">
        <v>2048</v>
      </c>
    </row>
    <row r="101" spans="1:7" ht="30" x14ac:dyDescent="0.25">
      <c r="A101" t="str">
        <f t="shared" si="1"/>
        <v>6271</v>
      </c>
      <c r="B101">
        <v>6271011</v>
      </c>
      <c r="C101">
        <v>6271010005</v>
      </c>
      <c r="D101" s="4" t="s">
        <v>1657</v>
      </c>
      <c r="E101" s="10" t="s">
        <v>1945</v>
      </c>
      <c r="F101" s="43" t="s">
        <v>2049</v>
      </c>
      <c r="G101" s="42" t="s">
        <v>2050</v>
      </c>
    </row>
    <row r="102" spans="1:7" ht="18.75" x14ac:dyDescent="0.25">
      <c r="A102" t="str">
        <f t="shared" si="1"/>
        <v>6271</v>
      </c>
      <c r="B102">
        <v>6271011</v>
      </c>
      <c r="C102">
        <v>6271010005</v>
      </c>
      <c r="D102" s="4" t="s">
        <v>1658</v>
      </c>
      <c r="E102" s="10" t="s">
        <v>1946</v>
      </c>
      <c r="F102" s="43" t="s">
        <v>2051</v>
      </c>
      <c r="G102" s="42" t="s">
        <v>2052</v>
      </c>
    </row>
    <row r="103" spans="1:7" ht="18.75" x14ac:dyDescent="0.25">
      <c r="A103" t="str">
        <f t="shared" si="1"/>
        <v>6271</v>
      </c>
      <c r="B103">
        <v>6271011</v>
      </c>
      <c r="C103">
        <v>6271010005</v>
      </c>
      <c r="D103" s="4" t="s">
        <v>1659</v>
      </c>
      <c r="E103" s="11" t="s">
        <v>1947</v>
      </c>
      <c r="F103" s="41" t="s">
        <v>2053</v>
      </c>
      <c r="G103" s="42" t="s">
        <v>2054</v>
      </c>
    </row>
    <row r="104" spans="1:7" ht="18.75" x14ac:dyDescent="0.25">
      <c r="A104" t="str">
        <f t="shared" si="1"/>
        <v>6271</v>
      </c>
      <c r="B104">
        <v>6271011</v>
      </c>
      <c r="C104">
        <v>6271010005</v>
      </c>
      <c r="D104" s="4" t="s">
        <v>1660</v>
      </c>
      <c r="E104" s="10" t="s">
        <v>1948</v>
      </c>
      <c r="F104" s="41" t="s">
        <v>2055</v>
      </c>
      <c r="G104" s="42" t="s">
        <v>2056</v>
      </c>
    </row>
    <row r="105" spans="1:7" ht="18.75" x14ac:dyDescent="0.25">
      <c r="A105" t="str">
        <f t="shared" si="1"/>
        <v>6271</v>
      </c>
      <c r="B105">
        <v>6271011</v>
      </c>
      <c r="C105">
        <v>6271010005</v>
      </c>
      <c r="D105" s="4" t="s">
        <v>1661</v>
      </c>
      <c r="E105" s="10" t="s">
        <v>1949</v>
      </c>
      <c r="F105" s="43" t="s">
        <v>2057</v>
      </c>
      <c r="G105" s="42" t="s">
        <v>2058</v>
      </c>
    </row>
    <row r="106" spans="1:7" ht="18.75" x14ac:dyDescent="0.25">
      <c r="A106" t="str">
        <f t="shared" si="1"/>
        <v>6271</v>
      </c>
      <c r="B106">
        <v>6271011</v>
      </c>
      <c r="C106">
        <v>6271010005</v>
      </c>
      <c r="D106" s="4" t="s">
        <v>1662</v>
      </c>
      <c r="E106" s="10" t="s">
        <v>1950</v>
      </c>
      <c r="F106" s="43" t="s">
        <v>2059</v>
      </c>
      <c r="G106" s="42" t="s">
        <v>2060</v>
      </c>
    </row>
    <row r="107" spans="1:7" ht="30" x14ac:dyDescent="0.25">
      <c r="A107" t="str">
        <f t="shared" si="1"/>
        <v>6271</v>
      </c>
      <c r="B107">
        <v>6271011</v>
      </c>
      <c r="C107">
        <v>6271010005</v>
      </c>
      <c r="D107" s="4" t="s">
        <v>1663</v>
      </c>
      <c r="E107" s="10" t="s">
        <v>1951</v>
      </c>
      <c r="F107" s="41" t="s">
        <v>2061</v>
      </c>
      <c r="G107" s="42" t="s">
        <v>2062</v>
      </c>
    </row>
    <row r="108" spans="1:7" ht="18.75" x14ac:dyDescent="0.25">
      <c r="A108" t="str">
        <f t="shared" si="1"/>
        <v>6271</v>
      </c>
      <c r="B108">
        <v>6271011</v>
      </c>
      <c r="C108">
        <v>6271010005</v>
      </c>
      <c r="D108" s="4" t="s">
        <v>1664</v>
      </c>
      <c r="E108" s="10" t="s">
        <v>1952</v>
      </c>
      <c r="F108" s="41" t="s">
        <v>2063</v>
      </c>
      <c r="G108" s="42" t="s">
        <v>2064</v>
      </c>
    </row>
    <row r="109" spans="1:7" ht="18.75" x14ac:dyDescent="0.25">
      <c r="A109" t="str">
        <f t="shared" si="1"/>
        <v>6271</v>
      </c>
      <c r="B109">
        <v>6271011</v>
      </c>
      <c r="C109">
        <v>6271010005</v>
      </c>
      <c r="D109" s="4" t="s">
        <v>1665</v>
      </c>
      <c r="E109" s="10" t="s">
        <v>1953</v>
      </c>
      <c r="F109" s="41" t="s">
        <v>2065</v>
      </c>
      <c r="G109" s="42" t="s">
        <v>2066</v>
      </c>
    </row>
    <row r="110" spans="1:7" ht="18.75" x14ac:dyDescent="0.25">
      <c r="A110" t="str">
        <f t="shared" si="1"/>
        <v>6271</v>
      </c>
      <c r="B110">
        <v>6271011</v>
      </c>
      <c r="C110">
        <v>6271010005</v>
      </c>
      <c r="D110" s="4" t="s">
        <v>1666</v>
      </c>
      <c r="E110" s="10" t="s">
        <v>1954</v>
      </c>
      <c r="F110" s="43" t="s">
        <v>2067</v>
      </c>
      <c r="G110" s="42" t="s">
        <v>2068</v>
      </c>
    </row>
    <row r="111" spans="1:7" ht="18.75" x14ac:dyDescent="0.25">
      <c r="A111" t="str">
        <f t="shared" si="1"/>
        <v>6271</v>
      </c>
      <c r="B111">
        <v>6271011</v>
      </c>
      <c r="C111">
        <v>6271010005</v>
      </c>
      <c r="D111" s="4" t="s">
        <v>1667</v>
      </c>
      <c r="E111" s="10" t="s">
        <v>1955</v>
      </c>
      <c r="F111" s="43" t="s">
        <v>2069</v>
      </c>
      <c r="G111" s="42" t="s">
        <v>2070</v>
      </c>
    </row>
    <row r="112" spans="1:7" ht="18.75" x14ac:dyDescent="0.25">
      <c r="A112" t="str">
        <f t="shared" si="1"/>
        <v>6271</v>
      </c>
      <c r="B112">
        <v>6271011</v>
      </c>
      <c r="C112">
        <v>6271010005</v>
      </c>
      <c r="D112" s="4" t="s">
        <v>1668</v>
      </c>
      <c r="E112" s="10" t="s">
        <v>1956</v>
      </c>
      <c r="F112" s="41" t="s">
        <v>2071</v>
      </c>
      <c r="G112" s="42" t="s">
        <v>2072</v>
      </c>
    </row>
    <row r="113" spans="1:7" ht="18.75" x14ac:dyDescent="0.25">
      <c r="A113" t="str">
        <f t="shared" si="1"/>
        <v>6271</v>
      </c>
      <c r="B113">
        <v>6271011</v>
      </c>
      <c r="C113">
        <v>6271010005</v>
      </c>
      <c r="D113" s="4" t="s">
        <v>1669</v>
      </c>
      <c r="E113" s="10" t="s">
        <v>1957</v>
      </c>
      <c r="F113" s="41" t="s">
        <v>2073</v>
      </c>
      <c r="G113" s="42" t="s">
        <v>2074</v>
      </c>
    </row>
    <row r="114" spans="1:7" ht="30" x14ac:dyDescent="0.25">
      <c r="A114" t="str">
        <f t="shared" si="1"/>
        <v>6271</v>
      </c>
      <c r="B114">
        <v>6271011</v>
      </c>
      <c r="C114">
        <v>6271010005</v>
      </c>
      <c r="D114" s="4" t="s">
        <v>1670</v>
      </c>
      <c r="E114" s="10" t="s">
        <v>1958</v>
      </c>
      <c r="F114" s="41" t="s">
        <v>2075</v>
      </c>
      <c r="G114" s="42" t="s">
        <v>2076</v>
      </c>
    </row>
    <row r="115" spans="1:7" ht="18.75" x14ac:dyDescent="0.25">
      <c r="A115" t="str">
        <f t="shared" si="1"/>
        <v>6271</v>
      </c>
      <c r="B115">
        <v>6271011</v>
      </c>
      <c r="C115">
        <v>6271010005</v>
      </c>
      <c r="D115" s="4" t="s">
        <v>1671</v>
      </c>
      <c r="E115" s="10" t="s">
        <v>1959</v>
      </c>
      <c r="F115" s="41" t="s">
        <v>2077</v>
      </c>
      <c r="G115" s="42" t="s">
        <v>2078</v>
      </c>
    </row>
    <row r="116" spans="1:7" ht="18.75" x14ac:dyDescent="0.25">
      <c r="A116" t="str">
        <f t="shared" si="1"/>
        <v>6271</v>
      </c>
      <c r="B116">
        <v>6271011</v>
      </c>
      <c r="C116">
        <v>6271010005</v>
      </c>
      <c r="D116" s="4" t="s">
        <v>1672</v>
      </c>
      <c r="E116" s="10" t="s">
        <v>1960</v>
      </c>
      <c r="F116" s="41" t="s">
        <v>2079</v>
      </c>
      <c r="G116" s="42" t="s">
        <v>2080</v>
      </c>
    </row>
    <row r="117" spans="1:7" ht="30" x14ac:dyDescent="0.25">
      <c r="A117" t="str">
        <f t="shared" si="1"/>
        <v>6271</v>
      </c>
      <c r="B117">
        <v>6271011</v>
      </c>
      <c r="C117">
        <v>6271010005</v>
      </c>
      <c r="D117" s="4" t="s">
        <v>1673</v>
      </c>
      <c r="E117" s="10" t="s">
        <v>1961</v>
      </c>
      <c r="F117" s="43" t="s">
        <v>2081</v>
      </c>
      <c r="G117" s="42" t="s">
        <v>2082</v>
      </c>
    </row>
    <row r="118" spans="1:7" ht="18.75" x14ac:dyDescent="0.25">
      <c r="A118" t="str">
        <f t="shared" si="1"/>
        <v>6271</v>
      </c>
      <c r="B118">
        <v>6271011</v>
      </c>
      <c r="C118">
        <v>6271010005</v>
      </c>
      <c r="D118" s="4" t="s">
        <v>1674</v>
      </c>
      <c r="E118" s="10" t="s">
        <v>1962</v>
      </c>
      <c r="F118" s="43" t="s">
        <v>2083</v>
      </c>
      <c r="G118" s="42" t="s">
        <v>2084</v>
      </c>
    </row>
    <row r="119" spans="1:7" ht="18.75" x14ac:dyDescent="0.25">
      <c r="A119" t="str">
        <f t="shared" si="1"/>
        <v>6271</v>
      </c>
      <c r="B119">
        <v>6271011</v>
      </c>
      <c r="C119">
        <v>6271010005</v>
      </c>
      <c r="D119" s="4" t="s">
        <v>1675</v>
      </c>
      <c r="E119" s="10" t="s">
        <v>1963</v>
      </c>
      <c r="F119" s="43" t="s">
        <v>2085</v>
      </c>
      <c r="G119" s="42" t="s">
        <v>2086</v>
      </c>
    </row>
    <row r="120" spans="1:7" ht="18.75" x14ac:dyDescent="0.25">
      <c r="A120" t="str">
        <f t="shared" si="1"/>
        <v>6271</v>
      </c>
      <c r="B120">
        <v>6271011</v>
      </c>
      <c r="C120">
        <v>6271010005</v>
      </c>
      <c r="D120" s="4" t="s">
        <v>1676</v>
      </c>
      <c r="E120" s="10" t="s">
        <v>1964</v>
      </c>
      <c r="F120" s="43" t="s">
        <v>2087</v>
      </c>
      <c r="G120" s="42" t="s">
        <v>2088</v>
      </c>
    </row>
    <row r="121" spans="1:7" ht="18.75" x14ac:dyDescent="0.25">
      <c r="A121" t="str">
        <f t="shared" si="1"/>
        <v>6271</v>
      </c>
      <c r="B121">
        <v>6271011</v>
      </c>
      <c r="C121">
        <v>6271010005</v>
      </c>
      <c r="D121" s="4" t="s">
        <v>1677</v>
      </c>
      <c r="E121" s="11" t="s">
        <v>1965</v>
      </c>
      <c r="F121" s="43" t="s">
        <v>2089</v>
      </c>
      <c r="G121" s="42" t="s">
        <v>2090</v>
      </c>
    </row>
    <row r="122" spans="1:7" ht="18.75" x14ac:dyDescent="0.25">
      <c r="A122" t="str">
        <f t="shared" si="1"/>
        <v>6271</v>
      </c>
      <c r="B122">
        <v>6271011</v>
      </c>
      <c r="C122">
        <v>6271010005</v>
      </c>
      <c r="D122" s="4" t="s">
        <v>1678</v>
      </c>
      <c r="E122" s="11" t="s">
        <v>1966</v>
      </c>
      <c r="F122" s="41" t="s">
        <v>2091</v>
      </c>
      <c r="G122" s="42" t="s">
        <v>2092</v>
      </c>
    </row>
    <row r="123" spans="1:7" ht="18.75" x14ac:dyDescent="0.25">
      <c r="A123" t="str">
        <f t="shared" si="1"/>
        <v>6271</v>
      </c>
      <c r="B123">
        <v>6271011</v>
      </c>
      <c r="C123">
        <v>6271010005</v>
      </c>
      <c r="D123" s="4" t="s">
        <v>1679</v>
      </c>
      <c r="E123" s="11" t="s">
        <v>1966</v>
      </c>
      <c r="F123" s="41" t="s">
        <v>2093</v>
      </c>
      <c r="G123" s="42" t="s">
        <v>2094</v>
      </c>
    </row>
    <row r="124" spans="1:7" ht="18.75" x14ac:dyDescent="0.25">
      <c r="A124" t="str">
        <f t="shared" si="1"/>
        <v>6271</v>
      </c>
      <c r="B124">
        <v>6271011</v>
      </c>
      <c r="C124">
        <v>6271010005</v>
      </c>
      <c r="D124" s="4" t="s">
        <v>1680</v>
      </c>
      <c r="E124" s="10" t="s">
        <v>1967</v>
      </c>
      <c r="F124" s="41" t="s">
        <v>2095</v>
      </c>
      <c r="G124" s="42" t="s">
        <v>2096</v>
      </c>
    </row>
    <row r="125" spans="1:7" ht="30" x14ac:dyDescent="0.25">
      <c r="A125" t="str">
        <f t="shared" si="1"/>
        <v>6271</v>
      </c>
      <c r="B125">
        <v>6271011</v>
      </c>
      <c r="C125">
        <v>6271010005</v>
      </c>
      <c r="D125" s="4" t="s">
        <v>1681</v>
      </c>
      <c r="E125" s="10" t="s">
        <v>1968</v>
      </c>
      <c r="F125" s="43" t="s">
        <v>2097</v>
      </c>
      <c r="G125" s="42" t="s">
        <v>2098</v>
      </c>
    </row>
    <row r="126" spans="1:7" ht="30" x14ac:dyDescent="0.25">
      <c r="A126" t="str">
        <f t="shared" si="1"/>
        <v>6271</v>
      </c>
      <c r="B126">
        <v>6271011</v>
      </c>
      <c r="C126">
        <v>6271010005</v>
      </c>
      <c r="D126" s="4" t="s">
        <v>1682</v>
      </c>
      <c r="E126" s="10" t="s">
        <v>1969</v>
      </c>
      <c r="F126" s="43" t="s">
        <v>2099</v>
      </c>
      <c r="G126" s="42" t="s">
        <v>2100</v>
      </c>
    </row>
    <row r="127" spans="1:7" ht="18.75" x14ac:dyDescent="0.25">
      <c r="A127" t="str">
        <f t="shared" si="1"/>
        <v>6271</v>
      </c>
      <c r="B127">
        <v>6271011</v>
      </c>
      <c r="C127">
        <v>6271010005</v>
      </c>
      <c r="D127" s="4" t="s">
        <v>1683</v>
      </c>
      <c r="E127" s="10" t="s">
        <v>1970</v>
      </c>
      <c r="F127" s="41" t="s">
        <v>2101</v>
      </c>
      <c r="G127" s="42" t="s">
        <v>2102</v>
      </c>
    </row>
    <row r="128" spans="1:7" ht="18.75" x14ac:dyDescent="0.25">
      <c r="A128" t="str">
        <f t="shared" si="1"/>
        <v>6271</v>
      </c>
      <c r="B128">
        <v>6271011</v>
      </c>
      <c r="C128">
        <v>6271010005</v>
      </c>
      <c r="D128" s="4" t="s">
        <v>1684</v>
      </c>
      <c r="E128" s="11" t="s">
        <v>1971</v>
      </c>
      <c r="F128" s="43" t="s">
        <v>2103</v>
      </c>
      <c r="G128" s="42" t="s">
        <v>2104</v>
      </c>
    </row>
    <row r="129" spans="1:7" ht="18.75" x14ac:dyDescent="0.25">
      <c r="A129" t="str">
        <f t="shared" si="1"/>
        <v>6271</v>
      </c>
      <c r="B129">
        <v>6271011</v>
      </c>
      <c r="C129">
        <v>6271010005</v>
      </c>
      <c r="D129" s="4" t="s">
        <v>1685</v>
      </c>
      <c r="E129" s="10" t="s">
        <v>1972</v>
      </c>
      <c r="F129" s="41" t="s">
        <v>2105</v>
      </c>
      <c r="G129" s="42" t="s">
        <v>2106</v>
      </c>
    </row>
    <row r="130" spans="1:7" ht="18.75" x14ac:dyDescent="0.25">
      <c r="A130" t="str">
        <f t="shared" ref="A130:A193" si="2">LEFT(C130,4)</f>
        <v>6271</v>
      </c>
      <c r="B130">
        <v>6271011</v>
      </c>
      <c r="C130">
        <v>6271010005</v>
      </c>
      <c r="D130" s="4" t="s">
        <v>1686</v>
      </c>
      <c r="E130" s="11" t="s">
        <v>1973</v>
      </c>
      <c r="F130" s="43" t="s">
        <v>2107</v>
      </c>
      <c r="G130" s="42" t="s">
        <v>2108</v>
      </c>
    </row>
    <row r="131" spans="1:7" ht="18.75" x14ac:dyDescent="0.25">
      <c r="A131" t="str">
        <f t="shared" si="2"/>
        <v>6271</v>
      </c>
      <c r="B131">
        <v>6271011</v>
      </c>
      <c r="C131">
        <v>6271010005</v>
      </c>
      <c r="D131" s="4" t="s">
        <v>1687</v>
      </c>
      <c r="E131" s="11" t="s">
        <v>1974</v>
      </c>
      <c r="F131" s="43" t="s">
        <v>2109</v>
      </c>
      <c r="G131" s="42" t="s">
        <v>2110</v>
      </c>
    </row>
    <row r="132" spans="1:7" ht="18.75" x14ac:dyDescent="0.25">
      <c r="A132" t="str">
        <f t="shared" si="2"/>
        <v>6271</v>
      </c>
      <c r="B132">
        <v>6271011</v>
      </c>
      <c r="C132">
        <v>6271010005</v>
      </c>
      <c r="D132" s="4" t="s">
        <v>1688</v>
      </c>
      <c r="E132" s="10" t="s">
        <v>1975</v>
      </c>
      <c r="F132" s="41" t="s">
        <v>2111</v>
      </c>
      <c r="G132" s="42" t="s">
        <v>2112</v>
      </c>
    </row>
    <row r="133" spans="1:7" ht="18.75" x14ac:dyDescent="0.25">
      <c r="A133" t="str">
        <f t="shared" si="2"/>
        <v>6271</v>
      </c>
      <c r="B133">
        <v>6271011</v>
      </c>
      <c r="C133">
        <v>6271010005</v>
      </c>
      <c r="D133" s="4" t="s">
        <v>1689</v>
      </c>
      <c r="E133" s="10" t="s">
        <v>1976</v>
      </c>
      <c r="F133" s="41" t="s">
        <v>2113</v>
      </c>
      <c r="G133" s="42" t="s">
        <v>2114</v>
      </c>
    </row>
    <row r="134" spans="1:7" ht="30" x14ac:dyDescent="0.25">
      <c r="A134" t="str">
        <f t="shared" si="2"/>
        <v>6271</v>
      </c>
      <c r="B134">
        <v>6271011</v>
      </c>
      <c r="C134">
        <v>6271010005</v>
      </c>
      <c r="D134" s="4" t="s">
        <v>1690</v>
      </c>
      <c r="E134" s="10" t="s">
        <v>1977</v>
      </c>
      <c r="F134" s="43" t="s">
        <v>2115</v>
      </c>
      <c r="G134" s="42" t="s">
        <v>2116</v>
      </c>
    </row>
    <row r="135" spans="1:7" ht="18.75" x14ac:dyDescent="0.25">
      <c r="A135" t="str">
        <f t="shared" si="2"/>
        <v>6271</v>
      </c>
      <c r="B135">
        <v>6271011</v>
      </c>
      <c r="C135">
        <v>6271010005</v>
      </c>
      <c r="D135" s="4" t="s">
        <v>1691</v>
      </c>
      <c r="E135" s="11" t="s">
        <v>1978</v>
      </c>
      <c r="F135" s="43" t="s">
        <v>2117</v>
      </c>
      <c r="G135" s="42" t="s">
        <v>2118</v>
      </c>
    </row>
    <row r="136" spans="1:7" ht="18.75" x14ac:dyDescent="0.25">
      <c r="A136" t="str">
        <f t="shared" si="2"/>
        <v>6271</v>
      </c>
      <c r="B136">
        <v>6271011</v>
      </c>
      <c r="C136">
        <v>6271010005</v>
      </c>
      <c r="D136" s="4" t="s">
        <v>1692</v>
      </c>
      <c r="E136" s="10" t="s">
        <v>1979</v>
      </c>
      <c r="F136" s="41" t="s">
        <v>2119</v>
      </c>
      <c r="G136" s="42" t="s">
        <v>2120</v>
      </c>
    </row>
    <row r="137" spans="1:7" ht="18.75" x14ac:dyDescent="0.25">
      <c r="A137" t="str">
        <f t="shared" si="2"/>
        <v>6271</v>
      </c>
      <c r="B137">
        <v>6271011</v>
      </c>
      <c r="C137">
        <v>6271010005</v>
      </c>
      <c r="D137" s="4" t="s">
        <v>1693</v>
      </c>
      <c r="E137" s="10" t="s">
        <v>1980</v>
      </c>
      <c r="F137" s="41" t="s">
        <v>2121</v>
      </c>
      <c r="G137" s="42" t="s">
        <v>2122</v>
      </c>
    </row>
    <row r="138" spans="1:7" ht="18.75" x14ac:dyDescent="0.25">
      <c r="A138" t="str">
        <f t="shared" si="2"/>
        <v>6271</v>
      </c>
      <c r="B138">
        <v>6271011</v>
      </c>
      <c r="C138">
        <v>6271010005</v>
      </c>
      <c r="D138" s="4" t="s">
        <v>1694</v>
      </c>
      <c r="E138" s="10" t="s">
        <v>1981</v>
      </c>
      <c r="F138" s="41" t="s">
        <v>2123</v>
      </c>
      <c r="G138" s="42" t="s">
        <v>2124</v>
      </c>
    </row>
    <row r="139" spans="1:7" ht="18.75" x14ac:dyDescent="0.25">
      <c r="A139" t="str">
        <f t="shared" si="2"/>
        <v>6271</v>
      </c>
      <c r="B139">
        <v>6271011</v>
      </c>
      <c r="C139">
        <v>6271010005</v>
      </c>
      <c r="D139" s="4" t="s">
        <v>1695</v>
      </c>
      <c r="E139" s="10" t="s">
        <v>1982</v>
      </c>
      <c r="F139" s="41" t="s">
        <v>2125</v>
      </c>
      <c r="G139" s="42" t="s">
        <v>2126</v>
      </c>
    </row>
    <row r="140" spans="1:7" ht="18.75" x14ac:dyDescent="0.25">
      <c r="A140" t="str">
        <f t="shared" si="2"/>
        <v>6271</v>
      </c>
      <c r="B140">
        <v>6271011</v>
      </c>
      <c r="C140">
        <v>6271010005</v>
      </c>
      <c r="D140" s="4" t="s">
        <v>1696</v>
      </c>
      <c r="E140" s="10" t="s">
        <v>1983</v>
      </c>
      <c r="F140" s="43" t="s">
        <v>2127</v>
      </c>
      <c r="G140" s="42" t="s">
        <v>2128</v>
      </c>
    </row>
    <row r="141" spans="1:7" ht="18.75" x14ac:dyDescent="0.25">
      <c r="A141" t="str">
        <f t="shared" si="2"/>
        <v>6271</v>
      </c>
      <c r="B141">
        <v>6271011</v>
      </c>
      <c r="C141">
        <v>6271010005</v>
      </c>
      <c r="D141" s="4" t="s">
        <v>1697</v>
      </c>
      <c r="E141" s="10" t="s">
        <v>1984</v>
      </c>
      <c r="F141" s="41" t="s">
        <v>2129</v>
      </c>
      <c r="G141" s="42" t="s">
        <v>2130</v>
      </c>
    </row>
    <row r="142" spans="1:7" ht="18.75" x14ac:dyDescent="0.25">
      <c r="A142" t="str">
        <f t="shared" si="2"/>
        <v>6271</v>
      </c>
      <c r="B142">
        <v>6271011</v>
      </c>
      <c r="C142">
        <v>6271010005</v>
      </c>
      <c r="D142" s="4" t="s">
        <v>1698</v>
      </c>
      <c r="E142" s="10" t="s">
        <v>1985</v>
      </c>
      <c r="F142" s="41" t="s">
        <v>2131</v>
      </c>
      <c r="G142" s="42" t="s">
        <v>2132</v>
      </c>
    </row>
    <row r="143" spans="1:7" ht="30" x14ac:dyDescent="0.25">
      <c r="A143" t="str">
        <f t="shared" si="2"/>
        <v>6271</v>
      </c>
      <c r="B143">
        <v>6271011</v>
      </c>
      <c r="C143">
        <v>6271010005</v>
      </c>
      <c r="D143" s="4" t="s">
        <v>1699</v>
      </c>
      <c r="E143" s="10" t="s">
        <v>1986</v>
      </c>
      <c r="F143" s="43" t="s">
        <v>2133</v>
      </c>
      <c r="G143" s="42" t="s">
        <v>2134</v>
      </c>
    </row>
    <row r="144" spans="1:7" ht="18.75" x14ac:dyDescent="0.25">
      <c r="A144" t="str">
        <f t="shared" si="2"/>
        <v>6271</v>
      </c>
      <c r="B144">
        <v>6271011</v>
      </c>
      <c r="C144">
        <v>6271010005</v>
      </c>
      <c r="D144" s="4" t="s">
        <v>1700</v>
      </c>
      <c r="E144" s="10" t="s">
        <v>1987</v>
      </c>
      <c r="F144" s="43" t="s">
        <v>2135</v>
      </c>
      <c r="G144" s="42" t="s">
        <v>2136</v>
      </c>
    </row>
    <row r="145" spans="1:7" ht="18.75" x14ac:dyDescent="0.25">
      <c r="A145" t="str">
        <f t="shared" si="2"/>
        <v>6271</v>
      </c>
      <c r="B145">
        <v>6271011</v>
      </c>
      <c r="C145">
        <v>6271010005</v>
      </c>
      <c r="D145" s="4" t="s">
        <v>1701</v>
      </c>
      <c r="E145" s="10" t="s">
        <v>1987</v>
      </c>
      <c r="F145" s="43" t="s">
        <v>2137</v>
      </c>
      <c r="G145" s="42" t="s">
        <v>2138</v>
      </c>
    </row>
    <row r="146" spans="1:7" ht="18.75" x14ac:dyDescent="0.25">
      <c r="A146" t="str">
        <f t="shared" si="2"/>
        <v>6271</v>
      </c>
      <c r="B146">
        <v>6271011</v>
      </c>
      <c r="C146">
        <v>6271010005</v>
      </c>
      <c r="D146" s="4" t="s">
        <v>1702</v>
      </c>
      <c r="E146" s="10" t="s">
        <v>1987</v>
      </c>
      <c r="F146" s="43" t="s">
        <v>2139</v>
      </c>
      <c r="G146" s="42" t="s">
        <v>2140</v>
      </c>
    </row>
    <row r="147" spans="1:7" ht="18.75" x14ac:dyDescent="0.25">
      <c r="A147" t="str">
        <f t="shared" si="2"/>
        <v>6271</v>
      </c>
      <c r="B147">
        <v>6271011</v>
      </c>
      <c r="C147">
        <v>6271010005</v>
      </c>
      <c r="D147" s="4" t="s">
        <v>1703</v>
      </c>
      <c r="E147" s="10" t="s">
        <v>1987</v>
      </c>
      <c r="F147" s="41" t="s">
        <v>2141</v>
      </c>
      <c r="G147" s="42" t="s">
        <v>2142</v>
      </c>
    </row>
    <row r="148" spans="1:7" ht="18.75" x14ac:dyDescent="0.25">
      <c r="A148" t="str">
        <f t="shared" si="2"/>
        <v>6271</v>
      </c>
      <c r="B148">
        <v>6271011</v>
      </c>
      <c r="C148">
        <v>6271010005</v>
      </c>
      <c r="D148" s="4" t="s">
        <v>1914</v>
      </c>
      <c r="E148" s="10" t="s">
        <v>1988</v>
      </c>
      <c r="F148" s="43" t="s">
        <v>2143</v>
      </c>
      <c r="G148" s="42" t="s">
        <v>2144</v>
      </c>
    </row>
    <row r="149" spans="1:7" ht="18.75" x14ac:dyDescent="0.25">
      <c r="A149" t="str">
        <f t="shared" si="2"/>
        <v>6271</v>
      </c>
      <c r="B149">
        <v>6271011</v>
      </c>
      <c r="C149">
        <v>6271010005</v>
      </c>
      <c r="D149" s="4" t="s">
        <v>1915</v>
      </c>
      <c r="E149" s="10" t="s">
        <v>1989</v>
      </c>
      <c r="F149" s="41" t="s">
        <v>2145</v>
      </c>
      <c r="G149" s="42" t="s">
        <v>2146</v>
      </c>
    </row>
    <row r="150" spans="1:7" ht="18.75" x14ac:dyDescent="0.25">
      <c r="A150" t="str">
        <f t="shared" si="2"/>
        <v>6271</v>
      </c>
      <c r="B150">
        <v>6271011</v>
      </c>
      <c r="C150">
        <v>6271010005</v>
      </c>
      <c r="D150" s="4" t="s">
        <v>1916</v>
      </c>
      <c r="E150" s="11" t="s">
        <v>1990</v>
      </c>
      <c r="F150" s="41" t="s">
        <v>2147</v>
      </c>
      <c r="G150" s="42" t="s">
        <v>2148</v>
      </c>
    </row>
    <row r="151" spans="1:7" ht="18.75" x14ac:dyDescent="0.25">
      <c r="A151" t="str">
        <f t="shared" si="2"/>
        <v>6271</v>
      </c>
      <c r="B151">
        <v>6271011</v>
      </c>
      <c r="C151">
        <v>6271010005</v>
      </c>
      <c r="D151" s="4" t="s">
        <v>1917</v>
      </c>
      <c r="E151" s="11" t="s">
        <v>1991</v>
      </c>
      <c r="F151" s="43" t="s">
        <v>2149</v>
      </c>
      <c r="G151" s="42" t="s">
        <v>2150</v>
      </c>
    </row>
    <row r="152" spans="1:7" ht="18.75" x14ac:dyDescent="0.25">
      <c r="A152" t="str">
        <f t="shared" si="2"/>
        <v>6271</v>
      </c>
      <c r="B152">
        <v>6271011</v>
      </c>
      <c r="C152">
        <v>6271010005</v>
      </c>
      <c r="D152" s="4" t="s">
        <v>1918</v>
      </c>
      <c r="E152" s="10" t="s">
        <v>1992</v>
      </c>
      <c r="F152" s="41" t="s">
        <v>2151</v>
      </c>
      <c r="G152" s="42" t="s">
        <v>2152</v>
      </c>
    </row>
    <row r="153" spans="1:7" ht="18.75" x14ac:dyDescent="0.25">
      <c r="A153" t="str">
        <f t="shared" si="2"/>
        <v>6271</v>
      </c>
      <c r="B153">
        <v>6271011</v>
      </c>
      <c r="C153">
        <v>6271010005</v>
      </c>
      <c r="D153" s="4" t="s">
        <v>1919</v>
      </c>
      <c r="E153" s="11" t="s">
        <v>1993</v>
      </c>
      <c r="F153" s="43" t="s">
        <v>2153</v>
      </c>
      <c r="G153" s="42" t="s">
        <v>2154</v>
      </c>
    </row>
    <row r="154" spans="1:7" ht="18.75" x14ac:dyDescent="0.25">
      <c r="A154" t="str">
        <f t="shared" si="2"/>
        <v>6271</v>
      </c>
      <c r="B154">
        <v>6271011</v>
      </c>
      <c r="C154">
        <v>6271010005</v>
      </c>
      <c r="D154" s="4" t="s">
        <v>1920</v>
      </c>
      <c r="E154" s="11" t="s">
        <v>1994</v>
      </c>
      <c r="F154" s="43" t="s">
        <v>2155</v>
      </c>
      <c r="G154" s="42" t="s">
        <v>2156</v>
      </c>
    </row>
    <row r="155" spans="1:7" ht="18.75" x14ac:dyDescent="0.25">
      <c r="A155" t="str">
        <f t="shared" si="2"/>
        <v>6271</v>
      </c>
      <c r="B155">
        <v>6271011</v>
      </c>
      <c r="C155">
        <v>6271010005</v>
      </c>
      <c r="D155" s="4" t="s">
        <v>1921</v>
      </c>
      <c r="E155" s="10" t="s">
        <v>1995</v>
      </c>
      <c r="F155" s="43" t="s">
        <v>2157</v>
      </c>
      <c r="G155" s="42" t="s">
        <v>2158</v>
      </c>
    </row>
    <row r="156" spans="1:7" ht="18.75" x14ac:dyDescent="0.25">
      <c r="A156" t="str">
        <f t="shared" si="2"/>
        <v>6271</v>
      </c>
      <c r="B156">
        <v>6271011</v>
      </c>
      <c r="C156">
        <v>6271010005</v>
      </c>
      <c r="D156" s="9" t="s">
        <v>1922</v>
      </c>
      <c r="E156" s="12" t="s">
        <v>1996</v>
      </c>
      <c r="F156" s="41" t="s">
        <v>2159</v>
      </c>
      <c r="G156" s="42" t="s">
        <v>2160</v>
      </c>
    </row>
    <row r="157" spans="1:7" ht="18.75" x14ac:dyDescent="0.25">
      <c r="A157" t="str">
        <f t="shared" si="2"/>
        <v>6271</v>
      </c>
      <c r="B157">
        <v>6271012</v>
      </c>
      <c r="C157">
        <v>6271010006</v>
      </c>
      <c r="D157" s="4" t="s">
        <v>1631</v>
      </c>
      <c r="E157" s="13" t="s">
        <v>2162</v>
      </c>
      <c r="F157" s="43" t="s">
        <v>2260</v>
      </c>
      <c r="G157" s="42" t="s">
        <v>2261</v>
      </c>
    </row>
    <row r="158" spans="1:7" ht="18.75" x14ac:dyDescent="0.25">
      <c r="A158" t="str">
        <f t="shared" si="2"/>
        <v>6271</v>
      </c>
      <c r="B158">
        <v>6271012</v>
      </c>
      <c r="C158">
        <v>6271010006</v>
      </c>
      <c r="D158" s="4" t="s">
        <v>1632</v>
      </c>
      <c r="E158" s="14" t="s">
        <v>2162</v>
      </c>
      <c r="F158" s="41" t="s">
        <v>2262</v>
      </c>
      <c r="G158" s="42" t="s">
        <v>2263</v>
      </c>
    </row>
    <row r="159" spans="1:7" ht="18.75" x14ac:dyDescent="0.25">
      <c r="A159" t="str">
        <f t="shared" si="2"/>
        <v>6271</v>
      </c>
      <c r="B159">
        <v>6271012</v>
      </c>
      <c r="C159">
        <v>6271010006</v>
      </c>
      <c r="D159" s="4" t="s">
        <v>1633</v>
      </c>
      <c r="E159" s="13" t="s">
        <v>2163</v>
      </c>
      <c r="F159" s="41" t="s">
        <v>2264</v>
      </c>
      <c r="G159" s="42" t="s">
        <v>2265</v>
      </c>
    </row>
    <row r="160" spans="1:7" ht="18.75" x14ac:dyDescent="0.25">
      <c r="A160" t="str">
        <f t="shared" si="2"/>
        <v>6271</v>
      </c>
      <c r="B160">
        <v>6271012</v>
      </c>
      <c r="C160">
        <v>6271010006</v>
      </c>
      <c r="D160" s="4" t="s">
        <v>1634</v>
      </c>
      <c r="E160" s="14" t="s">
        <v>2164</v>
      </c>
      <c r="F160" s="43" t="s">
        <v>2266</v>
      </c>
      <c r="G160" s="42" t="s">
        <v>2267</v>
      </c>
    </row>
    <row r="161" spans="1:7" ht="18.75" x14ac:dyDescent="0.25">
      <c r="A161" t="str">
        <f t="shared" si="2"/>
        <v>6271</v>
      </c>
      <c r="B161">
        <v>6271012</v>
      </c>
      <c r="C161">
        <v>6271010006</v>
      </c>
      <c r="D161" s="4" t="s">
        <v>1635</v>
      </c>
      <c r="E161" s="13" t="s">
        <v>2165</v>
      </c>
      <c r="F161" s="41" t="s">
        <v>2268</v>
      </c>
      <c r="G161" s="42" t="s">
        <v>2269</v>
      </c>
    </row>
    <row r="162" spans="1:7" ht="18.75" x14ac:dyDescent="0.25">
      <c r="A162" t="str">
        <f t="shared" si="2"/>
        <v>6271</v>
      </c>
      <c r="B162">
        <v>6271012</v>
      </c>
      <c r="C162">
        <v>6271010006</v>
      </c>
      <c r="D162" s="4" t="s">
        <v>1636</v>
      </c>
      <c r="E162" s="14" t="s">
        <v>2165</v>
      </c>
      <c r="F162" s="43" t="s">
        <v>2270</v>
      </c>
      <c r="G162" s="42" t="s">
        <v>2271</v>
      </c>
    </row>
    <row r="163" spans="1:7" ht="18.75" x14ac:dyDescent="0.25">
      <c r="A163" t="str">
        <f t="shared" si="2"/>
        <v>6271</v>
      </c>
      <c r="B163">
        <v>6271012</v>
      </c>
      <c r="C163">
        <v>6271010006</v>
      </c>
      <c r="D163" s="4" t="s">
        <v>1637</v>
      </c>
      <c r="E163" s="13" t="s">
        <v>2166</v>
      </c>
      <c r="F163" s="43" t="s">
        <v>2272</v>
      </c>
      <c r="G163" s="42" t="s">
        <v>2273</v>
      </c>
    </row>
    <row r="164" spans="1:7" ht="18.75" x14ac:dyDescent="0.25">
      <c r="A164" t="str">
        <f t="shared" si="2"/>
        <v>6271</v>
      </c>
      <c r="B164">
        <v>6271012</v>
      </c>
      <c r="C164">
        <v>6271010006</v>
      </c>
      <c r="D164" s="4" t="s">
        <v>1638</v>
      </c>
      <c r="E164" s="14" t="s">
        <v>2167</v>
      </c>
      <c r="F164" s="41" t="s">
        <v>2274</v>
      </c>
      <c r="G164" s="42" t="s">
        <v>2275</v>
      </c>
    </row>
    <row r="165" spans="1:7" ht="18.75" x14ac:dyDescent="0.25">
      <c r="A165" t="str">
        <f t="shared" si="2"/>
        <v>6271</v>
      </c>
      <c r="B165">
        <v>6271012</v>
      </c>
      <c r="C165">
        <v>6271010006</v>
      </c>
      <c r="D165" s="4" t="s">
        <v>1639</v>
      </c>
      <c r="E165" s="13" t="s">
        <v>2168</v>
      </c>
      <c r="F165" s="41" t="s">
        <v>2276</v>
      </c>
      <c r="G165" s="42" t="s">
        <v>2277</v>
      </c>
    </row>
    <row r="166" spans="1:7" ht="18.75" x14ac:dyDescent="0.25">
      <c r="A166" t="str">
        <f t="shared" si="2"/>
        <v>6271</v>
      </c>
      <c r="B166">
        <v>6271012</v>
      </c>
      <c r="C166">
        <v>6271010006</v>
      </c>
      <c r="D166" s="4" t="s">
        <v>1640</v>
      </c>
      <c r="E166" s="14" t="s">
        <v>2169</v>
      </c>
      <c r="F166" s="41" t="s">
        <v>2278</v>
      </c>
      <c r="G166" s="42" t="s">
        <v>2279</v>
      </c>
    </row>
    <row r="167" spans="1:7" ht="18.75" x14ac:dyDescent="0.25">
      <c r="A167" t="str">
        <f t="shared" si="2"/>
        <v>6271</v>
      </c>
      <c r="B167">
        <v>6271012</v>
      </c>
      <c r="C167">
        <v>6271010006</v>
      </c>
      <c r="D167" s="4" t="s">
        <v>1641</v>
      </c>
      <c r="E167" s="13" t="s">
        <v>2170</v>
      </c>
      <c r="F167" s="43" t="s">
        <v>2280</v>
      </c>
      <c r="G167" s="42" t="s">
        <v>2281</v>
      </c>
    </row>
    <row r="168" spans="1:7" ht="18.75" x14ac:dyDescent="0.25">
      <c r="A168" t="str">
        <f t="shared" si="2"/>
        <v>6271</v>
      </c>
      <c r="B168">
        <v>6271012</v>
      </c>
      <c r="C168">
        <v>6271010006</v>
      </c>
      <c r="D168" s="4" t="s">
        <v>1642</v>
      </c>
      <c r="E168" s="14" t="s">
        <v>2171</v>
      </c>
      <c r="F168" s="41" t="s">
        <v>2282</v>
      </c>
      <c r="G168" s="42" t="s">
        <v>2283</v>
      </c>
    </row>
    <row r="169" spans="1:7" ht="18.75" x14ac:dyDescent="0.25">
      <c r="A169" t="str">
        <f t="shared" si="2"/>
        <v>6271</v>
      </c>
      <c r="B169">
        <v>6271012</v>
      </c>
      <c r="C169">
        <v>6271010006</v>
      </c>
      <c r="D169" s="4" t="s">
        <v>1643</v>
      </c>
      <c r="E169" s="13" t="s">
        <v>2172</v>
      </c>
      <c r="F169" s="41" t="s">
        <v>2284</v>
      </c>
      <c r="G169" s="42" t="s">
        <v>2285</v>
      </c>
    </row>
    <row r="170" spans="1:7" ht="18.75" x14ac:dyDescent="0.25">
      <c r="A170" t="str">
        <f t="shared" si="2"/>
        <v>6271</v>
      </c>
      <c r="B170">
        <v>6271012</v>
      </c>
      <c r="C170">
        <v>6271010006</v>
      </c>
      <c r="D170" s="4" t="s">
        <v>1644</v>
      </c>
      <c r="E170" s="14" t="s">
        <v>2173</v>
      </c>
      <c r="F170" s="41" t="s">
        <v>2286</v>
      </c>
      <c r="G170" s="42" t="s">
        <v>2287</v>
      </c>
    </row>
    <row r="171" spans="1:7" ht="18.75" x14ac:dyDescent="0.25">
      <c r="A171" t="str">
        <f t="shared" si="2"/>
        <v>6271</v>
      </c>
      <c r="B171">
        <v>6271012</v>
      </c>
      <c r="C171">
        <v>6271010006</v>
      </c>
      <c r="D171" s="4" t="s">
        <v>1645</v>
      </c>
      <c r="E171" s="13" t="s">
        <v>2174</v>
      </c>
      <c r="F171" s="43" t="s">
        <v>2288</v>
      </c>
      <c r="G171" s="42" t="s">
        <v>2289</v>
      </c>
    </row>
    <row r="172" spans="1:7" ht="18.75" x14ac:dyDescent="0.25">
      <c r="A172" t="str">
        <f t="shared" si="2"/>
        <v>6271</v>
      </c>
      <c r="B172">
        <v>6271012</v>
      </c>
      <c r="C172">
        <v>6271010006</v>
      </c>
      <c r="D172" s="4" t="s">
        <v>1646</v>
      </c>
      <c r="E172" s="14" t="s">
        <v>2175</v>
      </c>
      <c r="F172" s="43" t="s">
        <v>2290</v>
      </c>
      <c r="G172" s="42" t="s">
        <v>2291</v>
      </c>
    </row>
    <row r="173" spans="1:7" ht="18.75" x14ac:dyDescent="0.25">
      <c r="A173" t="str">
        <f t="shared" si="2"/>
        <v>6271</v>
      </c>
      <c r="B173">
        <v>6271012</v>
      </c>
      <c r="C173">
        <v>6271010006</v>
      </c>
      <c r="D173" s="4" t="s">
        <v>1647</v>
      </c>
      <c r="E173" s="13" t="s">
        <v>2176</v>
      </c>
      <c r="F173" s="41" t="s">
        <v>2292</v>
      </c>
      <c r="G173" s="42" t="s">
        <v>2293</v>
      </c>
    </row>
    <row r="174" spans="1:7" ht="18.75" x14ac:dyDescent="0.25">
      <c r="A174" t="str">
        <f t="shared" si="2"/>
        <v>6271</v>
      </c>
      <c r="B174">
        <v>6271012</v>
      </c>
      <c r="C174">
        <v>6271010006</v>
      </c>
      <c r="D174" s="4" t="s">
        <v>1648</v>
      </c>
      <c r="E174" s="14" t="s">
        <v>2177</v>
      </c>
      <c r="F174" s="41" t="s">
        <v>2294</v>
      </c>
      <c r="G174" s="42" t="s">
        <v>2295</v>
      </c>
    </row>
    <row r="175" spans="1:7" ht="18.75" x14ac:dyDescent="0.25">
      <c r="A175" t="str">
        <f t="shared" si="2"/>
        <v>6271</v>
      </c>
      <c r="B175">
        <v>6271012</v>
      </c>
      <c r="C175">
        <v>6271010006</v>
      </c>
      <c r="D175" s="4" t="s">
        <v>1649</v>
      </c>
      <c r="E175" s="13" t="s">
        <v>2178</v>
      </c>
      <c r="F175" s="43" t="s">
        <v>2296</v>
      </c>
      <c r="G175" s="42" t="s">
        <v>2297</v>
      </c>
    </row>
    <row r="176" spans="1:7" ht="18.75" x14ac:dyDescent="0.25">
      <c r="A176" t="str">
        <f t="shared" si="2"/>
        <v>6271</v>
      </c>
      <c r="B176">
        <v>6271012</v>
      </c>
      <c r="C176">
        <v>6271010006</v>
      </c>
      <c r="D176" s="4" t="s">
        <v>1650</v>
      </c>
      <c r="E176" s="14" t="s">
        <v>2179</v>
      </c>
      <c r="F176" s="41" t="s">
        <v>2298</v>
      </c>
      <c r="G176" s="42" t="s">
        <v>2299</v>
      </c>
    </row>
    <row r="177" spans="1:7" ht="18.75" x14ac:dyDescent="0.25">
      <c r="A177" t="str">
        <f t="shared" si="2"/>
        <v>6271</v>
      </c>
      <c r="B177">
        <v>6271012</v>
      </c>
      <c r="C177">
        <v>6271010006</v>
      </c>
      <c r="D177" s="4" t="s">
        <v>1651</v>
      </c>
      <c r="E177" s="13" t="s">
        <v>2180</v>
      </c>
      <c r="F177" s="41" t="s">
        <v>2300</v>
      </c>
      <c r="G177" s="42" t="s">
        <v>2301</v>
      </c>
    </row>
    <row r="178" spans="1:7" ht="18.75" x14ac:dyDescent="0.25">
      <c r="A178" t="str">
        <f t="shared" si="2"/>
        <v>6271</v>
      </c>
      <c r="B178">
        <v>6271012</v>
      </c>
      <c r="C178">
        <v>6271010006</v>
      </c>
      <c r="D178" s="4" t="s">
        <v>1652</v>
      </c>
      <c r="E178" s="14" t="s">
        <v>2181</v>
      </c>
      <c r="F178" s="43" t="s">
        <v>2302</v>
      </c>
      <c r="G178" s="42" t="s">
        <v>2303</v>
      </c>
    </row>
    <row r="179" spans="1:7" ht="18.75" x14ac:dyDescent="0.25">
      <c r="A179" t="str">
        <f t="shared" si="2"/>
        <v>6271</v>
      </c>
      <c r="B179">
        <v>6271012</v>
      </c>
      <c r="C179">
        <v>6271010006</v>
      </c>
      <c r="D179" s="4" t="s">
        <v>1653</v>
      </c>
      <c r="E179" s="13" t="s">
        <v>2182</v>
      </c>
      <c r="F179" s="41" t="s">
        <v>2304</v>
      </c>
      <c r="G179" s="42" t="s">
        <v>2305</v>
      </c>
    </row>
    <row r="180" spans="1:7" ht="18.75" x14ac:dyDescent="0.25">
      <c r="A180" t="str">
        <f t="shared" si="2"/>
        <v>6271</v>
      </c>
      <c r="B180">
        <v>6271012</v>
      </c>
      <c r="C180">
        <v>6271010006</v>
      </c>
      <c r="D180" s="4" t="s">
        <v>1654</v>
      </c>
      <c r="E180" s="14" t="s">
        <v>2183</v>
      </c>
      <c r="F180" s="41" t="s">
        <v>2306</v>
      </c>
      <c r="G180" s="42" t="s">
        <v>2307</v>
      </c>
    </row>
    <row r="181" spans="1:7" ht="18.75" x14ac:dyDescent="0.25">
      <c r="A181" t="str">
        <f t="shared" si="2"/>
        <v>6271</v>
      </c>
      <c r="B181">
        <v>6271012</v>
      </c>
      <c r="C181">
        <v>6271010006</v>
      </c>
      <c r="D181" s="4" t="s">
        <v>1655</v>
      </c>
      <c r="E181" s="13" t="s">
        <v>2184</v>
      </c>
      <c r="F181" s="43" t="s">
        <v>2308</v>
      </c>
      <c r="G181" s="42" t="s">
        <v>2309</v>
      </c>
    </row>
    <row r="182" spans="1:7" ht="18.75" x14ac:dyDescent="0.25">
      <c r="A182" t="str">
        <f t="shared" si="2"/>
        <v>6271</v>
      </c>
      <c r="B182">
        <v>6271012</v>
      </c>
      <c r="C182">
        <v>6271010006</v>
      </c>
      <c r="D182" s="4" t="s">
        <v>1656</v>
      </c>
      <c r="E182" s="14" t="s">
        <v>2185</v>
      </c>
      <c r="F182" s="41" t="s">
        <v>2310</v>
      </c>
      <c r="G182" s="42" t="s">
        <v>2311</v>
      </c>
    </row>
    <row r="183" spans="1:7" ht="18.75" x14ac:dyDescent="0.25">
      <c r="A183" t="str">
        <f t="shared" si="2"/>
        <v>6271</v>
      </c>
      <c r="B183">
        <v>6271012</v>
      </c>
      <c r="C183">
        <v>6271010006</v>
      </c>
      <c r="D183" s="4" t="s">
        <v>1657</v>
      </c>
      <c r="E183" s="13" t="s">
        <v>2186</v>
      </c>
      <c r="F183" s="41" t="s">
        <v>2312</v>
      </c>
      <c r="G183" s="42" t="s">
        <v>2313</v>
      </c>
    </row>
    <row r="184" spans="1:7" ht="18.75" x14ac:dyDescent="0.25">
      <c r="A184" t="str">
        <f t="shared" si="2"/>
        <v>6271</v>
      </c>
      <c r="B184">
        <v>6271012</v>
      </c>
      <c r="C184">
        <v>6271010006</v>
      </c>
      <c r="D184" s="4" t="s">
        <v>1658</v>
      </c>
      <c r="E184" s="14" t="s">
        <v>2187</v>
      </c>
      <c r="F184" s="41" t="s">
        <v>2314</v>
      </c>
      <c r="G184" s="42" t="s">
        <v>2315</v>
      </c>
    </row>
    <row r="185" spans="1:7" ht="18.75" x14ac:dyDescent="0.25">
      <c r="A185" t="str">
        <f t="shared" si="2"/>
        <v>6271</v>
      </c>
      <c r="B185">
        <v>6271012</v>
      </c>
      <c r="C185">
        <v>6271010006</v>
      </c>
      <c r="D185" s="4" t="s">
        <v>1659</v>
      </c>
      <c r="E185" s="13" t="s">
        <v>2188</v>
      </c>
      <c r="F185" s="41" t="s">
        <v>2316</v>
      </c>
      <c r="G185" s="42" t="s">
        <v>2317</v>
      </c>
    </row>
    <row r="186" spans="1:7" ht="18.75" x14ac:dyDescent="0.25">
      <c r="A186" t="str">
        <f t="shared" si="2"/>
        <v>6271</v>
      </c>
      <c r="B186">
        <v>6271012</v>
      </c>
      <c r="C186">
        <v>6271010006</v>
      </c>
      <c r="D186" s="4" t="s">
        <v>1660</v>
      </c>
      <c r="E186" s="14" t="s">
        <v>2189</v>
      </c>
      <c r="F186" s="41" t="s">
        <v>2318</v>
      </c>
      <c r="G186" s="42" t="s">
        <v>2319</v>
      </c>
    </row>
    <row r="187" spans="1:7" ht="18.75" x14ac:dyDescent="0.25">
      <c r="A187" t="str">
        <f t="shared" si="2"/>
        <v>6271</v>
      </c>
      <c r="B187">
        <v>6271012</v>
      </c>
      <c r="C187">
        <v>6271010006</v>
      </c>
      <c r="D187" s="4" t="s">
        <v>1661</v>
      </c>
      <c r="E187" s="13" t="s">
        <v>2190</v>
      </c>
      <c r="F187" s="41" t="s">
        <v>2320</v>
      </c>
      <c r="G187" s="42" t="s">
        <v>2321</v>
      </c>
    </row>
    <row r="188" spans="1:7" ht="18.75" x14ac:dyDescent="0.25">
      <c r="A188" t="str">
        <f t="shared" si="2"/>
        <v>6271</v>
      </c>
      <c r="B188">
        <v>6271012</v>
      </c>
      <c r="C188">
        <v>6271010006</v>
      </c>
      <c r="D188" s="4" t="s">
        <v>1662</v>
      </c>
      <c r="E188" s="14" t="s">
        <v>2191</v>
      </c>
      <c r="F188" s="41" t="s">
        <v>2322</v>
      </c>
      <c r="G188" s="42" t="s">
        <v>2323</v>
      </c>
    </row>
    <row r="189" spans="1:7" ht="18.75" x14ac:dyDescent="0.25">
      <c r="A189" t="str">
        <f t="shared" si="2"/>
        <v>6271</v>
      </c>
      <c r="B189">
        <v>6271012</v>
      </c>
      <c r="C189">
        <v>6271010006</v>
      </c>
      <c r="D189" s="4" t="s">
        <v>1663</v>
      </c>
      <c r="E189" s="13" t="s">
        <v>2192</v>
      </c>
      <c r="F189" s="43" t="s">
        <v>2324</v>
      </c>
      <c r="G189" s="42" t="s">
        <v>2325</v>
      </c>
    </row>
    <row r="190" spans="1:7" ht="18.75" x14ac:dyDescent="0.25">
      <c r="A190" t="str">
        <f t="shared" si="2"/>
        <v>6271</v>
      </c>
      <c r="B190">
        <v>6271012</v>
      </c>
      <c r="C190">
        <v>6271010006</v>
      </c>
      <c r="D190" s="4" t="s">
        <v>1664</v>
      </c>
      <c r="E190" s="14" t="s">
        <v>2193</v>
      </c>
      <c r="F190" s="41" t="s">
        <v>2326</v>
      </c>
      <c r="G190" s="42" t="s">
        <v>2327</v>
      </c>
    </row>
    <row r="191" spans="1:7" ht="18.75" x14ac:dyDescent="0.25">
      <c r="A191" t="str">
        <f t="shared" si="2"/>
        <v>6271</v>
      </c>
      <c r="B191">
        <v>6271012</v>
      </c>
      <c r="C191">
        <v>6271010006</v>
      </c>
      <c r="D191" s="4" t="s">
        <v>1665</v>
      </c>
      <c r="E191" s="13" t="s">
        <v>2194</v>
      </c>
      <c r="F191" s="41" t="s">
        <v>2328</v>
      </c>
      <c r="G191" s="42" t="s">
        <v>2329</v>
      </c>
    </row>
    <row r="192" spans="1:7" ht="18.75" x14ac:dyDescent="0.25">
      <c r="A192" t="str">
        <f t="shared" si="2"/>
        <v>6271</v>
      </c>
      <c r="B192">
        <v>6271012</v>
      </c>
      <c r="C192">
        <v>6271010006</v>
      </c>
      <c r="D192" s="4" t="s">
        <v>1666</v>
      </c>
      <c r="E192" s="14" t="s">
        <v>2195</v>
      </c>
      <c r="F192" s="41" t="s">
        <v>2330</v>
      </c>
      <c r="G192" s="42" t="s">
        <v>2331</v>
      </c>
    </row>
    <row r="193" spans="1:7" ht="18.75" x14ac:dyDescent="0.25">
      <c r="A193" t="str">
        <f t="shared" si="2"/>
        <v>6271</v>
      </c>
      <c r="B193">
        <v>6271012</v>
      </c>
      <c r="C193">
        <v>6271010006</v>
      </c>
      <c r="D193" s="4" t="s">
        <v>1667</v>
      </c>
      <c r="E193" s="13" t="s">
        <v>2196</v>
      </c>
      <c r="F193" s="43" t="s">
        <v>2332</v>
      </c>
      <c r="G193" s="42" t="s">
        <v>2333</v>
      </c>
    </row>
    <row r="194" spans="1:7" ht="18.75" x14ac:dyDescent="0.25">
      <c r="A194" t="str">
        <f t="shared" ref="A194:A257" si="3">LEFT(C194,4)</f>
        <v>6271</v>
      </c>
      <c r="B194">
        <v>6271012</v>
      </c>
      <c r="C194">
        <v>6271010006</v>
      </c>
      <c r="D194" s="4" t="s">
        <v>1668</v>
      </c>
      <c r="E194" s="14" t="s">
        <v>2197</v>
      </c>
      <c r="F194" s="41" t="s">
        <v>2334</v>
      </c>
      <c r="G194" s="42" t="s">
        <v>2335</v>
      </c>
    </row>
    <row r="195" spans="1:7" ht="18.75" x14ac:dyDescent="0.25">
      <c r="A195" t="str">
        <f t="shared" si="3"/>
        <v>6271</v>
      </c>
      <c r="B195">
        <v>6271012</v>
      </c>
      <c r="C195">
        <v>6271010006</v>
      </c>
      <c r="D195" s="4" t="s">
        <v>1669</v>
      </c>
      <c r="E195" s="13" t="s">
        <v>2198</v>
      </c>
      <c r="F195" s="43" t="s">
        <v>2336</v>
      </c>
      <c r="G195" s="42" t="s">
        <v>2337</v>
      </c>
    </row>
    <row r="196" spans="1:7" ht="18.75" x14ac:dyDescent="0.25">
      <c r="A196" t="str">
        <f t="shared" si="3"/>
        <v>6271</v>
      </c>
      <c r="B196">
        <v>6271012</v>
      </c>
      <c r="C196">
        <v>6271010006</v>
      </c>
      <c r="D196" s="4" t="s">
        <v>1670</v>
      </c>
      <c r="E196" s="14" t="s">
        <v>2199</v>
      </c>
      <c r="F196" s="43" t="s">
        <v>2338</v>
      </c>
      <c r="G196" s="42" t="s">
        <v>2339</v>
      </c>
    </row>
    <row r="197" spans="1:7" ht="18.75" x14ac:dyDescent="0.25">
      <c r="A197" t="str">
        <f t="shared" si="3"/>
        <v>6271</v>
      </c>
      <c r="B197">
        <v>6271012</v>
      </c>
      <c r="C197">
        <v>6271010006</v>
      </c>
      <c r="D197" s="4" t="s">
        <v>1671</v>
      </c>
      <c r="E197" s="13" t="s">
        <v>2200</v>
      </c>
      <c r="F197" s="41" t="s">
        <v>2340</v>
      </c>
      <c r="G197" s="42" t="s">
        <v>2341</v>
      </c>
    </row>
    <row r="198" spans="1:7" ht="18.75" x14ac:dyDescent="0.25">
      <c r="A198" t="str">
        <f t="shared" si="3"/>
        <v>6271</v>
      </c>
      <c r="B198">
        <v>6271012</v>
      </c>
      <c r="C198">
        <v>6271010006</v>
      </c>
      <c r="D198" s="4" t="s">
        <v>1672</v>
      </c>
      <c r="E198" s="14" t="s">
        <v>2201</v>
      </c>
      <c r="F198" s="43" t="s">
        <v>2342</v>
      </c>
      <c r="G198" s="42" t="s">
        <v>2343</v>
      </c>
    </row>
    <row r="199" spans="1:7" ht="18.75" x14ac:dyDescent="0.25">
      <c r="A199" t="str">
        <f t="shared" si="3"/>
        <v>6271</v>
      </c>
      <c r="B199">
        <v>6271012</v>
      </c>
      <c r="C199">
        <v>6271010006</v>
      </c>
      <c r="D199" s="4" t="s">
        <v>1673</v>
      </c>
      <c r="E199" s="13" t="s">
        <v>2202</v>
      </c>
      <c r="F199" s="41" t="s">
        <v>2344</v>
      </c>
      <c r="G199" s="42" t="s">
        <v>2345</v>
      </c>
    </row>
    <row r="200" spans="1:7" ht="18.75" x14ac:dyDescent="0.25">
      <c r="A200" t="str">
        <f t="shared" si="3"/>
        <v>6271</v>
      </c>
      <c r="B200">
        <v>6271012</v>
      </c>
      <c r="C200">
        <v>6271010006</v>
      </c>
      <c r="D200" s="4" t="s">
        <v>1674</v>
      </c>
      <c r="E200" s="14" t="s">
        <v>2203</v>
      </c>
      <c r="F200" s="41" t="s">
        <v>2346</v>
      </c>
      <c r="G200" s="42" t="s">
        <v>2347</v>
      </c>
    </row>
    <row r="201" spans="1:7" ht="18.75" x14ac:dyDescent="0.25">
      <c r="A201" t="str">
        <f t="shared" si="3"/>
        <v>6271</v>
      </c>
      <c r="B201">
        <v>6271012</v>
      </c>
      <c r="C201">
        <v>6271010006</v>
      </c>
      <c r="D201" s="4" t="s">
        <v>1675</v>
      </c>
      <c r="E201" s="13" t="s">
        <v>2204</v>
      </c>
      <c r="F201" s="41" t="s">
        <v>2348</v>
      </c>
      <c r="G201" s="42" t="s">
        <v>2349</v>
      </c>
    </row>
    <row r="202" spans="1:7" ht="18.75" x14ac:dyDescent="0.25">
      <c r="A202" t="str">
        <f t="shared" si="3"/>
        <v>6271</v>
      </c>
      <c r="B202">
        <v>6271012</v>
      </c>
      <c r="C202">
        <v>6271010006</v>
      </c>
      <c r="D202" s="4" t="s">
        <v>1676</v>
      </c>
      <c r="E202" s="14" t="s">
        <v>2205</v>
      </c>
      <c r="F202" s="41" t="s">
        <v>2350</v>
      </c>
      <c r="G202" s="42" t="s">
        <v>2351</v>
      </c>
    </row>
    <row r="203" spans="1:7" ht="18.75" x14ac:dyDescent="0.25">
      <c r="A203" t="str">
        <f t="shared" si="3"/>
        <v>6271</v>
      </c>
      <c r="B203">
        <v>6271012</v>
      </c>
      <c r="C203">
        <v>6271010006</v>
      </c>
      <c r="D203" s="4" t="s">
        <v>1677</v>
      </c>
      <c r="E203" s="13" t="s">
        <v>2206</v>
      </c>
      <c r="F203" s="41" t="s">
        <v>2352</v>
      </c>
      <c r="G203" s="42" t="s">
        <v>2353</v>
      </c>
    </row>
    <row r="204" spans="1:7" ht="18.75" x14ac:dyDescent="0.25">
      <c r="A204" t="str">
        <f t="shared" si="3"/>
        <v>6271</v>
      </c>
      <c r="B204">
        <v>6271012</v>
      </c>
      <c r="C204">
        <v>6271010006</v>
      </c>
      <c r="D204" s="4" t="s">
        <v>1678</v>
      </c>
      <c r="E204" s="14" t="s">
        <v>2207</v>
      </c>
      <c r="F204" s="41" t="s">
        <v>2354</v>
      </c>
      <c r="G204" s="42" t="s">
        <v>2355</v>
      </c>
    </row>
    <row r="205" spans="1:7" ht="18.75" x14ac:dyDescent="0.25">
      <c r="A205" t="str">
        <f t="shared" si="3"/>
        <v>6271</v>
      </c>
      <c r="B205">
        <v>6271012</v>
      </c>
      <c r="C205">
        <v>6271010006</v>
      </c>
      <c r="D205" s="4" t="s">
        <v>1679</v>
      </c>
      <c r="E205" s="7" t="s">
        <v>2207</v>
      </c>
      <c r="F205" s="41" t="s">
        <v>2356</v>
      </c>
      <c r="G205" s="42" t="s">
        <v>2357</v>
      </c>
    </row>
    <row r="206" spans="1:7" ht="18.75" x14ac:dyDescent="0.25">
      <c r="A206" t="str">
        <f t="shared" si="3"/>
        <v>6271</v>
      </c>
      <c r="B206">
        <v>6271012</v>
      </c>
      <c r="C206">
        <v>6271010006</v>
      </c>
      <c r="D206" s="4" t="s">
        <v>1680</v>
      </c>
      <c r="E206" s="14" t="s">
        <v>2208</v>
      </c>
      <c r="F206" s="41" t="s">
        <v>2358</v>
      </c>
      <c r="G206" s="42" t="s">
        <v>2359</v>
      </c>
    </row>
    <row r="207" spans="1:7" ht="18.75" x14ac:dyDescent="0.25">
      <c r="A207" t="str">
        <f t="shared" si="3"/>
        <v>6271</v>
      </c>
      <c r="B207">
        <v>6271012</v>
      </c>
      <c r="C207">
        <v>6271010006</v>
      </c>
      <c r="D207" s="4" t="s">
        <v>1681</v>
      </c>
      <c r="E207" s="13" t="s">
        <v>2209</v>
      </c>
      <c r="F207" s="41" t="s">
        <v>2360</v>
      </c>
      <c r="G207" s="42" t="s">
        <v>2361</v>
      </c>
    </row>
    <row r="208" spans="1:7" ht="18.75" x14ac:dyDescent="0.25">
      <c r="A208" t="str">
        <f t="shared" si="3"/>
        <v>6271</v>
      </c>
      <c r="B208">
        <v>6271012</v>
      </c>
      <c r="C208">
        <v>6271010006</v>
      </c>
      <c r="D208" s="4" t="s">
        <v>1682</v>
      </c>
      <c r="E208" s="14" t="s">
        <v>2210</v>
      </c>
      <c r="F208" s="43" t="s">
        <v>2362</v>
      </c>
      <c r="G208" s="42" t="s">
        <v>2363</v>
      </c>
    </row>
    <row r="209" spans="1:7" ht="18.75" x14ac:dyDescent="0.25">
      <c r="A209" t="str">
        <f t="shared" si="3"/>
        <v>6271</v>
      </c>
      <c r="B209">
        <v>6271012</v>
      </c>
      <c r="C209">
        <v>6271010006</v>
      </c>
      <c r="D209" s="4" t="s">
        <v>1683</v>
      </c>
      <c r="E209" s="13" t="s">
        <v>2211</v>
      </c>
      <c r="F209" s="43" t="s">
        <v>2364</v>
      </c>
      <c r="G209" s="42" t="s">
        <v>2365</v>
      </c>
    </row>
    <row r="210" spans="1:7" ht="18.75" x14ac:dyDescent="0.25">
      <c r="A210" t="str">
        <f t="shared" si="3"/>
        <v>6271</v>
      </c>
      <c r="B210">
        <v>6271012</v>
      </c>
      <c r="C210">
        <v>6271010006</v>
      </c>
      <c r="D210" s="4" t="s">
        <v>1684</v>
      </c>
      <c r="E210" s="14" t="s">
        <v>2212</v>
      </c>
      <c r="F210" s="41" t="s">
        <v>2366</v>
      </c>
      <c r="G210" s="42" t="s">
        <v>2367</v>
      </c>
    </row>
    <row r="211" spans="1:7" ht="18.75" x14ac:dyDescent="0.25">
      <c r="A211" t="str">
        <f t="shared" si="3"/>
        <v>6271</v>
      </c>
      <c r="B211">
        <v>6271012</v>
      </c>
      <c r="C211">
        <v>6271010006</v>
      </c>
      <c r="D211" s="4" t="s">
        <v>1685</v>
      </c>
      <c r="E211" s="13" t="s">
        <v>2212</v>
      </c>
      <c r="F211" s="41" t="s">
        <v>2368</v>
      </c>
      <c r="G211" s="42" t="s">
        <v>2369</v>
      </c>
    </row>
    <row r="212" spans="1:7" ht="18.75" x14ac:dyDescent="0.25">
      <c r="A212" t="str">
        <f t="shared" si="3"/>
        <v>6271</v>
      </c>
      <c r="B212">
        <v>6271012</v>
      </c>
      <c r="C212">
        <v>6271010006</v>
      </c>
      <c r="D212" s="4" t="s">
        <v>1686</v>
      </c>
      <c r="E212" s="14" t="s">
        <v>2213</v>
      </c>
      <c r="F212" s="41" t="s">
        <v>2370</v>
      </c>
      <c r="G212" s="42" t="s">
        <v>2371</v>
      </c>
    </row>
    <row r="213" spans="1:7" ht="18.75" x14ac:dyDescent="0.25">
      <c r="A213" t="str">
        <f t="shared" si="3"/>
        <v>6271</v>
      </c>
      <c r="B213">
        <v>6271012</v>
      </c>
      <c r="C213">
        <v>6271010006</v>
      </c>
      <c r="D213" s="4" t="s">
        <v>1687</v>
      </c>
      <c r="E213" s="13" t="s">
        <v>2214</v>
      </c>
      <c r="F213" s="43" t="s">
        <v>2372</v>
      </c>
      <c r="G213" s="42" t="s">
        <v>2373</v>
      </c>
    </row>
    <row r="214" spans="1:7" ht="18.75" x14ac:dyDescent="0.25">
      <c r="A214" t="str">
        <f t="shared" si="3"/>
        <v>6271</v>
      </c>
      <c r="B214">
        <v>6271012</v>
      </c>
      <c r="C214">
        <v>6271010006</v>
      </c>
      <c r="D214" s="4" t="s">
        <v>1688</v>
      </c>
      <c r="E214" s="14" t="s">
        <v>2215</v>
      </c>
      <c r="F214" s="43" t="s">
        <v>2374</v>
      </c>
      <c r="G214" s="42" t="s">
        <v>2375</v>
      </c>
    </row>
    <row r="215" spans="1:7" ht="18.75" x14ac:dyDescent="0.25">
      <c r="A215" t="str">
        <f t="shared" si="3"/>
        <v>6271</v>
      </c>
      <c r="B215">
        <v>6271012</v>
      </c>
      <c r="C215">
        <v>6271010006</v>
      </c>
      <c r="D215" s="4" t="s">
        <v>1689</v>
      </c>
      <c r="E215" s="13" t="s">
        <v>2216</v>
      </c>
      <c r="F215" s="43" t="s">
        <v>2376</v>
      </c>
      <c r="G215" s="42" t="s">
        <v>2377</v>
      </c>
    </row>
    <row r="216" spans="1:7" ht="18.75" x14ac:dyDescent="0.25">
      <c r="A216" t="str">
        <f t="shared" si="3"/>
        <v>6271</v>
      </c>
      <c r="B216">
        <v>6271012</v>
      </c>
      <c r="C216">
        <v>6271010006</v>
      </c>
      <c r="D216" s="4" t="s">
        <v>1690</v>
      </c>
      <c r="E216" s="14" t="s">
        <v>2216</v>
      </c>
      <c r="F216" s="43" t="s">
        <v>2378</v>
      </c>
      <c r="G216" s="42" t="s">
        <v>2379</v>
      </c>
    </row>
    <row r="217" spans="1:7" ht="18.75" x14ac:dyDescent="0.25">
      <c r="A217" t="str">
        <f t="shared" si="3"/>
        <v>6271</v>
      </c>
      <c r="B217">
        <v>6271012</v>
      </c>
      <c r="C217">
        <v>6271010006</v>
      </c>
      <c r="D217" s="4" t="s">
        <v>1691</v>
      </c>
      <c r="E217" s="13" t="s">
        <v>2217</v>
      </c>
      <c r="F217" s="41" t="s">
        <v>2380</v>
      </c>
      <c r="G217" s="42" t="s">
        <v>2381</v>
      </c>
    </row>
    <row r="218" spans="1:7" ht="18.75" x14ac:dyDescent="0.25">
      <c r="A218" t="str">
        <f t="shared" si="3"/>
        <v>6271</v>
      </c>
      <c r="B218">
        <v>6271012</v>
      </c>
      <c r="C218">
        <v>6271010006</v>
      </c>
      <c r="D218" s="4" t="s">
        <v>1692</v>
      </c>
      <c r="E218" s="14" t="s">
        <v>2217</v>
      </c>
      <c r="F218" s="41" t="s">
        <v>2382</v>
      </c>
      <c r="G218" s="42" t="s">
        <v>2347</v>
      </c>
    </row>
    <row r="219" spans="1:7" ht="18.75" x14ac:dyDescent="0.25">
      <c r="A219" t="str">
        <f t="shared" si="3"/>
        <v>6271</v>
      </c>
      <c r="B219">
        <v>6271012</v>
      </c>
      <c r="C219">
        <v>6271010006</v>
      </c>
      <c r="D219" s="4" t="s">
        <v>1693</v>
      </c>
      <c r="E219" s="13" t="s">
        <v>2218</v>
      </c>
      <c r="F219" s="41" t="s">
        <v>2383</v>
      </c>
      <c r="G219" s="42" t="s">
        <v>2384</v>
      </c>
    </row>
    <row r="220" spans="1:7" ht="18.75" x14ac:dyDescent="0.25">
      <c r="A220" t="str">
        <f t="shared" si="3"/>
        <v>6271</v>
      </c>
      <c r="B220">
        <v>6271012</v>
      </c>
      <c r="C220">
        <v>6271010006</v>
      </c>
      <c r="D220" s="4" t="s">
        <v>1694</v>
      </c>
      <c r="E220" s="14" t="s">
        <v>2219</v>
      </c>
      <c r="F220" s="41" t="s">
        <v>2385</v>
      </c>
      <c r="G220" s="42" t="s">
        <v>2386</v>
      </c>
    </row>
    <row r="221" spans="1:7" ht="18.75" x14ac:dyDescent="0.25">
      <c r="A221" t="str">
        <f t="shared" si="3"/>
        <v>6271</v>
      </c>
      <c r="B221">
        <v>6271012</v>
      </c>
      <c r="C221">
        <v>6271010006</v>
      </c>
      <c r="D221" s="4" t="s">
        <v>1695</v>
      </c>
      <c r="E221" s="13" t="s">
        <v>2220</v>
      </c>
      <c r="F221" s="41" t="s">
        <v>2387</v>
      </c>
      <c r="G221" s="42" t="s">
        <v>2388</v>
      </c>
    </row>
    <row r="222" spans="1:7" ht="18.75" x14ac:dyDescent="0.25">
      <c r="A222" t="str">
        <f t="shared" si="3"/>
        <v>6271</v>
      </c>
      <c r="B222">
        <v>6271012</v>
      </c>
      <c r="C222">
        <v>6271010006</v>
      </c>
      <c r="D222" s="4" t="s">
        <v>1696</v>
      </c>
      <c r="E222" s="14" t="s">
        <v>2221</v>
      </c>
      <c r="F222" s="41" t="s">
        <v>2389</v>
      </c>
      <c r="G222" s="42" t="s">
        <v>2390</v>
      </c>
    </row>
    <row r="223" spans="1:7" ht="18.75" x14ac:dyDescent="0.25">
      <c r="A223" t="str">
        <f t="shared" si="3"/>
        <v>6271</v>
      </c>
      <c r="B223">
        <v>6271012</v>
      </c>
      <c r="C223">
        <v>6271010006</v>
      </c>
      <c r="D223" s="4" t="s">
        <v>1697</v>
      </c>
      <c r="E223" s="13" t="s">
        <v>2222</v>
      </c>
      <c r="F223" s="43" t="s">
        <v>2391</v>
      </c>
      <c r="G223" s="42" t="s">
        <v>2392</v>
      </c>
    </row>
    <row r="224" spans="1:7" ht="18.75" x14ac:dyDescent="0.25">
      <c r="A224" t="str">
        <f t="shared" si="3"/>
        <v>6271</v>
      </c>
      <c r="B224">
        <v>6271012</v>
      </c>
      <c r="C224">
        <v>6271010006</v>
      </c>
      <c r="D224" s="4" t="s">
        <v>1698</v>
      </c>
      <c r="E224" s="14" t="s">
        <v>2223</v>
      </c>
      <c r="F224" s="41" t="s">
        <v>2393</v>
      </c>
      <c r="G224" s="42" t="s">
        <v>2394</v>
      </c>
    </row>
    <row r="225" spans="1:7" ht="18.75" x14ac:dyDescent="0.25">
      <c r="A225" t="str">
        <f t="shared" si="3"/>
        <v>6271</v>
      </c>
      <c r="B225">
        <v>6271012</v>
      </c>
      <c r="C225">
        <v>6271010006</v>
      </c>
      <c r="D225" s="4" t="s">
        <v>1699</v>
      </c>
      <c r="E225" s="13" t="s">
        <v>2224</v>
      </c>
      <c r="F225" s="41" t="s">
        <v>2395</v>
      </c>
      <c r="G225" s="42" t="s">
        <v>2396</v>
      </c>
    </row>
    <row r="226" spans="1:7" ht="18.75" x14ac:dyDescent="0.25">
      <c r="A226" t="str">
        <f t="shared" si="3"/>
        <v>6271</v>
      </c>
      <c r="B226">
        <v>6271012</v>
      </c>
      <c r="C226">
        <v>6271010006</v>
      </c>
      <c r="D226" s="4" t="s">
        <v>1700</v>
      </c>
      <c r="E226" s="14" t="s">
        <v>2225</v>
      </c>
      <c r="F226" s="41" t="s">
        <v>2397</v>
      </c>
      <c r="G226" s="42" t="s">
        <v>2398</v>
      </c>
    </row>
    <row r="227" spans="1:7" ht="18.75" x14ac:dyDescent="0.25">
      <c r="A227" t="str">
        <f t="shared" si="3"/>
        <v>6271</v>
      </c>
      <c r="B227">
        <v>6271012</v>
      </c>
      <c r="C227">
        <v>6271010006</v>
      </c>
      <c r="D227" s="4" t="s">
        <v>1701</v>
      </c>
      <c r="E227" s="13" t="s">
        <v>2226</v>
      </c>
      <c r="F227" s="41" t="s">
        <v>2399</v>
      </c>
      <c r="G227" s="42" t="s">
        <v>2400</v>
      </c>
    </row>
    <row r="228" spans="1:7" ht="18.75" x14ac:dyDescent="0.25">
      <c r="A228" t="str">
        <f t="shared" si="3"/>
        <v>6271</v>
      </c>
      <c r="B228">
        <v>6271012</v>
      </c>
      <c r="C228">
        <v>6271010006</v>
      </c>
      <c r="D228" s="4" t="s">
        <v>1702</v>
      </c>
      <c r="E228" s="14" t="s">
        <v>2227</v>
      </c>
      <c r="F228" s="41" t="s">
        <v>2401</v>
      </c>
      <c r="G228" s="42" t="s">
        <v>2402</v>
      </c>
    </row>
    <row r="229" spans="1:7" ht="18.75" x14ac:dyDescent="0.25">
      <c r="A229" t="str">
        <f t="shared" si="3"/>
        <v>6271</v>
      </c>
      <c r="B229">
        <v>6271012</v>
      </c>
      <c r="C229">
        <v>6271010006</v>
      </c>
      <c r="D229" s="4" t="s">
        <v>1703</v>
      </c>
      <c r="E229" s="13" t="s">
        <v>2228</v>
      </c>
      <c r="F229" s="43" t="s">
        <v>2403</v>
      </c>
      <c r="G229" s="42" t="s">
        <v>2404</v>
      </c>
    </row>
    <row r="230" spans="1:7" ht="18.75" x14ac:dyDescent="0.25">
      <c r="A230" t="str">
        <f t="shared" si="3"/>
        <v>6271</v>
      </c>
      <c r="B230">
        <v>6271012</v>
      </c>
      <c r="C230">
        <v>6271010006</v>
      </c>
      <c r="D230" s="4" t="s">
        <v>1914</v>
      </c>
      <c r="E230" s="14" t="s">
        <v>2229</v>
      </c>
      <c r="F230" s="41" t="s">
        <v>2405</v>
      </c>
      <c r="G230" s="42" t="s">
        <v>2406</v>
      </c>
    </row>
    <row r="231" spans="1:7" ht="18.75" x14ac:dyDescent="0.25">
      <c r="A231" t="str">
        <f t="shared" si="3"/>
        <v>6271</v>
      </c>
      <c r="B231">
        <v>6271012</v>
      </c>
      <c r="C231">
        <v>6271010006</v>
      </c>
      <c r="D231" s="4" t="s">
        <v>1915</v>
      </c>
      <c r="E231" s="13" t="s">
        <v>2230</v>
      </c>
      <c r="F231" s="41" t="s">
        <v>2407</v>
      </c>
      <c r="G231" s="42" t="s">
        <v>2408</v>
      </c>
    </row>
    <row r="232" spans="1:7" ht="18.75" x14ac:dyDescent="0.25">
      <c r="A232" t="str">
        <f t="shared" si="3"/>
        <v>6271</v>
      </c>
      <c r="B232">
        <v>6271012</v>
      </c>
      <c r="C232">
        <v>6271010006</v>
      </c>
      <c r="D232" s="4" t="s">
        <v>1916</v>
      </c>
      <c r="E232" s="14" t="s">
        <v>2231</v>
      </c>
      <c r="F232" s="41" t="s">
        <v>2409</v>
      </c>
      <c r="G232" s="42" t="s">
        <v>2410</v>
      </c>
    </row>
    <row r="233" spans="1:7" ht="18.75" x14ac:dyDescent="0.25">
      <c r="A233" t="str">
        <f t="shared" si="3"/>
        <v>6271</v>
      </c>
      <c r="B233">
        <v>6271012</v>
      </c>
      <c r="C233">
        <v>6271010006</v>
      </c>
      <c r="D233" s="4" t="s">
        <v>1917</v>
      </c>
      <c r="E233" s="13" t="s">
        <v>2232</v>
      </c>
      <c r="F233" s="41" t="s">
        <v>2411</v>
      </c>
      <c r="G233" s="42" t="s">
        <v>2412</v>
      </c>
    </row>
    <row r="234" spans="1:7" ht="18.75" x14ac:dyDescent="0.25">
      <c r="A234" t="str">
        <f t="shared" si="3"/>
        <v>6271</v>
      </c>
      <c r="B234">
        <v>6271012</v>
      </c>
      <c r="C234">
        <v>6271010006</v>
      </c>
      <c r="D234" s="4" t="s">
        <v>1918</v>
      </c>
      <c r="E234" s="14" t="s">
        <v>2233</v>
      </c>
      <c r="F234" s="41" t="s">
        <v>2413</v>
      </c>
      <c r="G234" s="42" t="s">
        <v>2414</v>
      </c>
    </row>
    <row r="235" spans="1:7" ht="18.75" x14ac:dyDescent="0.25">
      <c r="A235" t="str">
        <f t="shared" si="3"/>
        <v>6271</v>
      </c>
      <c r="B235">
        <v>6271012</v>
      </c>
      <c r="C235">
        <v>6271010006</v>
      </c>
      <c r="D235" s="4" t="s">
        <v>1919</v>
      </c>
      <c r="E235" s="13" t="s">
        <v>2234</v>
      </c>
      <c r="F235" s="43" t="s">
        <v>2415</v>
      </c>
      <c r="G235" s="42" t="s">
        <v>2416</v>
      </c>
    </row>
    <row r="236" spans="1:7" ht="18.75" x14ac:dyDescent="0.25">
      <c r="A236" t="str">
        <f t="shared" si="3"/>
        <v>6271</v>
      </c>
      <c r="B236">
        <v>6271012</v>
      </c>
      <c r="C236">
        <v>6271010006</v>
      </c>
      <c r="D236" s="4" t="s">
        <v>1920</v>
      </c>
      <c r="E236" s="14" t="s">
        <v>2235</v>
      </c>
      <c r="F236" s="43" t="s">
        <v>2417</v>
      </c>
      <c r="G236" s="42" t="s">
        <v>2418</v>
      </c>
    </row>
    <row r="237" spans="1:7" ht="18.75" x14ac:dyDescent="0.25">
      <c r="A237" t="str">
        <f t="shared" si="3"/>
        <v>6271</v>
      </c>
      <c r="B237">
        <v>6271012</v>
      </c>
      <c r="C237">
        <v>6271010009</v>
      </c>
      <c r="D237" s="4" t="s">
        <v>1631</v>
      </c>
      <c r="E237" s="15" t="s">
        <v>2236</v>
      </c>
      <c r="F237" s="43" t="s">
        <v>2419</v>
      </c>
      <c r="G237" s="42" t="s">
        <v>2420</v>
      </c>
    </row>
    <row r="238" spans="1:7" ht="18.75" x14ac:dyDescent="0.25">
      <c r="A238" t="str">
        <f t="shared" si="3"/>
        <v>6271</v>
      </c>
      <c r="B238">
        <v>6271012</v>
      </c>
      <c r="C238">
        <v>6271010009</v>
      </c>
      <c r="D238" s="4" t="s">
        <v>1632</v>
      </c>
      <c r="E238" s="16" t="s">
        <v>1596</v>
      </c>
      <c r="F238" s="43" t="s">
        <v>2421</v>
      </c>
      <c r="G238" s="42" t="s">
        <v>2422</v>
      </c>
    </row>
    <row r="239" spans="1:7" ht="18.75" x14ac:dyDescent="0.25">
      <c r="A239" t="str">
        <f t="shared" si="3"/>
        <v>6271</v>
      </c>
      <c r="B239">
        <v>6271012</v>
      </c>
      <c r="C239">
        <v>6271010009</v>
      </c>
      <c r="D239" s="4" t="s">
        <v>1633</v>
      </c>
      <c r="E239" s="16" t="s">
        <v>1596</v>
      </c>
      <c r="F239" s="43" t="s">
        <v>2423</v>
      </c>
      <c r="G239" s="42" t="s">
        <v>2424</v>
      </c>
    </row>
    <row r="240" spans="1:7" ht="18.75" x14ac:dyDescent="0.25">
      <c r="A240" t="str">
        <f t="shared" si="3"/>
        <v>6271</v>
      </c>
      <c r="B240">
        <v>6271012</v>
      </c>
      <c r="C240">
        <v>6271010011</v>
      </c>
      <c r="D240" s="4" t="s">
        <v>1631</v>
      </c>
      <c r="E240" s="6" t="s">
        <v>2237</v>
      </c>
      <c r="F240" s="43" t="s">
        <v>2425</v>
      </c>
      <c r="G240" s="42" t="s">
        <v>2426</v>
      </c>
    </row>
    <row r="241" spans="1:7" ht="18.75" x14ac:dyDescent="0.25">
      <c r="A241" t="str">
        <f t="shared" si="3"/>
        <v>6271</v>
      </c>
      <c r="B241">
        <v>6271012</v>
      </c>
      <c r="C241">
        <v>6271010011</v>
      </c>
      <c r="D241" s="4" t="s">
        <v>1632</v>
      </c>
      <c r="E241" s="7" t="s">
        <v>2237</v>
      </c>
      <c r="F241" s="43" t="s">
        <v>2427</v>
      </c>
      <c r="G241" s="42" t="s">
        <v>2428</v>
      </c>
    </row>
    <row r="242" spans="1:7" ht="18.75" x14ac:dyDescent="0.25">
      <c r="A242" t="str">
        <f t="shared" si="3"/>
        <v>6271</v>
      </c>
      <c r="B242">
        <v>6271012</v>
      </c>
      <c r="C242">
        <v>6271010011</v>
      </c>
      <c r="D242" s="4" t="s">
        <v>1633</v>
      </c>
      <c r="E242" s="6" t="s">
        <v>2238</v>
      </c>
      <c r="F242" s="43" t="s">
        <v>2429</v>
      </c>
      <c r="G242" s="42" t="s">
        <v>2430</v>
      </c>
    </row>
    <row r="243" spans="1:7" ht="18.75" x14ac:dyDescent="0.25">
      <c r="A243" t="str">
        <f t="shared" si="3"/>
        <v>6271</v>
      </c>
      <c r="B243">
        <v>6271012</v>
      </c>
      <c r="C243">
        <v>6271010011</v>
      </c>
      <c r="D243" s="4" t="s">
        <v>1634</v>
      </c>
      <c r="E243" s="7" t="s">
        <v>2239</v>
      </c>
      <c r="F243" s="43" t="s">
        <v>2431</v>
      </c>
      <c r="G243" s="42" t="s">
        <v>2432</v>
      </c>
    </row>
    <row r="244" spans="1:7" ht="18.75" x14ac:dyDescent="0.25">
      <c r="A244" t="str">
        <f t="shared" si="3"/>
        <v>6271</v>
      </c>
      <c r="B244">
        <v>6271012</v>
      </c>
      <c r="C244">
        <v>6271010011</v>
      </c>
      <c r="D244" s="4" t="s">
        <v>1635</v>
      </c>
      <c r="E244" s="6" t="s">
        <v>2239</v>
      </c>
      <c r="F244" s="43" t="s">
        <v>2431</v>
      </c>
      <c r="G244" s="42" t="s">
        <v>2432</v>
      </c>
    </row>
    <row r="245" spans="1:7" ht="18.75" x14ac:dyDescent="0.25">
      <c r="A245" t="str">
        <f t="shared" si="3"/>
        <v>6271</v>
      </c>
      <c r="B245">
        <v>6271012</v>
      </c>
      <c r="C245">
        <v>6271010011</v>
      </c>
      <c r="D245" s="4" t="s">
        <v>1636</v>
      </c>
      <c r="E245" s="7" t="s">
        <v>2240</v>
      </c>
      <c r="F245" s="43" t="s">
        <v>2433</v>
      </c>
      <c r="G245" s="42" t="s">
        <v>2434</v>
      </c>
    </row>
    <row r="246" spans="1:7" ht="18.75" x14ac:dyDescent="0.25">
      <c r="A246" t="str">
        <f t="shared" si="3"/>
        <v>6271</v>
      </c>
      <c r="B246">
        <v>6271012</v>
      </c>
      <c r="C246">
        <v>6271010011</v>
      </c>
      <c r="D246" s="4" t="s">
        <v>1637</v>
      </c>
      <c r="E246" s="6" t="s">
        <v>2241</v>
      </c>
      <c r="F246" s="43" t="s">
        <v>2435</v>
      </c>
      <c r="G246" s="42" t="s">
        <v>2436</v>
      </c>
    </row>
    <row r="247" spans="1:7" ht="18.75" x14ac:dyDescent="0.25">
      <c r="A247" t="str">
        <f t="shared" si="3"/>
        <v>6271</v>
      </c>
      <c r="B247">
        <v>6271012</v>
      </c>
      <c r="C247">
        <v>6271010011</v>
      </c>
      <c r="D247" s="4" t="s">
        <v>1638</v>
      </c>
      <c r="E247" s="7" t="s">
        <v>2242</v>
      </c>
      <c r="F247" s="43" t="s">
        <v>2437</v>
      </c>
      <c r="G247" s="42" t="s">
        <v>2438</v>
      </c>
    </row>
    <row r="248" spans="1:7" ht="18.75" x14ac:dyDescent="0.25">
      <c r="A248" t="str">
        <f t="shared" si="3"/>
        <v>6271</v>
      </c>
      <c r="B248">
        <v>6271012</v>
      </c>
      <c r="C248">
        <v>6271010011</v>
      </c>
      <c r="D248" s="4" t="s">
        <v>1639</v>
      </c>
      <c r="E248" s="6" t="s">
        <v>2242</v>
      </c>
      <c r="F248" s="43" t="s">
        <v>2437</v>
      </c>
      <c r="G248" s="42" t="s">
        <v>2438</v>
      </c>
    </row>
    <row r="249" spans="1:7" ht="18.75" x14ac:dyDescent="0.25">
      <c r="A249" t="str">
        <f t="shared" si="3"/>
        <v>6271</v>
      </c>
      <c r="B249">
        <v>6271012</v>
      </c>
      <c r="C249">
        <v>6271010011</v>
      </c>
      <c r="D249" s="4" t="s">
        <v>1640</v>
      </c>
      <c r="E249" s="7" t="s">
        <v>2243</v>
      </c>
      <c r="F249" s="41" t="s">
        <v>2439</v>
      </c>
      <c r="G249" s="42" t="s">
        <v>2440</v>
      </c>
    </row>
    <row r="250" spans="1:7" ht="18.75" x14ac:dyDescent="0.25">
      <c r="A250" t="str">
        <f t="shared" si="3"/>
        <v>6271</v>
      </c>
      <c r="B250">
        <v>6271012</v>
      </c>
      <c r="C250">
        <v>6271010011</v>
      </c>
      <c r="D250" s="4" t="s">
        <v>1641</v>
      </c>
      <c r="E250" s="6" t="s">
        <v>2244</v>
      </c>
      <c r="F250" s="41" t="s">
        <v>4135</v>
      </c>
      <c r="G250" s="42" t="s">
        <v>4136</v>
      </c>
    </row>
    <row r="251" spans="1:7" ht="18.75" x14ac:dyDescent="0.25">
      <c r="A251" t="str">
        <f t="shared" si="3"/>
        <v>6271</v>
      </c>
      <c r="B251">
        <v>6271012</v>
      </c>
      <c r="C251">
        <v>6271010011</v>
      </c>
      <c r="D251" s="4" t="s">
        <v>1642</v>
      </c>
      <c r="E251" s="7" t="s">
        <v>2245</v>
      </c>
      <c r="F251" s="43" t="s">
        <v>2441</v>
      </c>
      <c r="G251" s="42" t="s">
        <v>2442</v>
      </c>
    </row>
    <row r="252" spans="1:7" ht="18.75" x14ac:dyDescent="0.25">
      <c r="A252" t="str">
        <f t="shared" si="3"/>
        <v>6271</v>
      </c>
      <c r="B252">
        <v>6271012</v>
      </c>
      <c r="C252">
        <v>6271010011</v>
      </c>
      <c r="D252" s="4" t="s">
        <v>1643</v>
      </c>
      <c r="E252" s="6" t="s">
        <v>2246</v>
      </c>
      <c r="F252" s="43" t="s">
        <v>2443</v>
      </c>
      <c r="G252" s="42" t="s">
        <v>2444</v>
      </c>
    </row>
    <row r="253" spans="1:7" ht="18.75" x14ac:dyDescent="0.25">
      <c r="A253" t="str">
        <f t="shared" si="3"/>
        <v>6271</v>
      </c>
      <c r="B253">
        <v>6271012</v>
      </c>
      <c r="C253">
        <v>6271010011</v>
      </c>
      <c r="D253" s="4" t="s">
        <v>1644</v>
      </c>
      <c r="E253" s="7" t="s">
        <v>2246</v>
      </c>
      <c r="F253" s="43" t="s">
        <v>2445</v>
      </c>
      <c r="G253" s="42" t="s">
        <v>2446</v>
      </c>
    </row>
    <row r="254" spans="1:7" ht="18.75" x14ac:dyDescent="0.25">
      <c r="A254" t="str">
        <f t="shared" si="3"/>
        <v>6271</v>
      </c>
      <c r="B254">
        <v>6271012</v>
      </c>
      <c r="C254">
        <v>6271010010</v>
      </c>
      <c r="D254" s="4" t="s">
        <v>1631</v>
      </c>
      <c r="E254" s="17" t="s">
        <v>2247</v>
      </c>
      <c r="F254" s="43" t="s">
        <v>2447</v>
      </c>
      <c r="G254" s="42" t="s">
        <v>2448</v>
      </c>
    </row>
    <row r="255" spans="1:7" ht="18.75" x14ac:dyDescent="0.25">
      <c r="A255" t="str">
        <f t="shared" si="3"/>
        <v>6271</v>
      </c>
      <c r="B255">
        <v>6271012</v>
      </c>
      <c r="C255">
        <v>6271010010</v>
      </c>
      <c r="D255" s="4" t="s">
        <v>1632</v>
      </c>
      <c r="E255" s="17" t="s">
        <v>2248</v>
      </c>
      <c r="F255" s="43" t="s">
        <v>2449</v>
      </c>
      <c r="G255" s="42" t="s">
        <v>2450</v>
      </c>
    </row>
    <row r="256" spans="1:7" ht="18.75" x14ac:dyDescent="0.25">
      <c r="A256" t="str">
        <f t="shared" si="3"/>
        <v>6271</v>
      </c>
      <c r="B256">
        <v>6271012</v>
      </c>
      <c r="C256">
        <v>6271010010</v>
      </c>
      <c r="D256" s="4" t="s">
        <v>1633</v>
      </c>
      <c r="E256" s="17" t="s">
        <v>2249</v>
      </c>
      <c r="F256" s="43" t="s">
        <v>2451</v>
      </c>
      <c r="G256" s="42" t="s">
        <v>2452</v>
      </c>
    </row>
    <row r="257" spans="1:7" ht="18.75" x14ac:dyDescent="0.25">
      <c r="A257" t="str">
        <f t="shared" si="3"/>
        <v>6271</v>
      </c>
      <c r="B257">
        <v>6271012</v>
      </c>
      <c r="C257">
        <v>6271010010</v>
      </c>
      <c r="D257" s="4" t="s">
        <v>1634</v>
      </c>
      <c r="E257" s="17" t="s">
        <v>2250</v>
      </c>
      <c r="F257" s="43" t="s">
        <v>2453</v>
      </c>
      <c r="G257" s="42" t="s">
        <v>2454</v>
      </c>
    </row>
    <row r="258" spans="1:7" ht="18.75" x14ac:dyDescent="0.25">
      <c r="A258" t="str">
        <f t="shared" ref="A258:A268" si="4">LEFT(C258,4)</f>
        <v>6271</v>
      </c>
      <c r="B258">
        <v>6271012</v>
      </c>
      <c r="C258">
        <v>6271010010</v>
      </c>
      <c r="D258" s="4" t="s">
        <v>1635</v>
      </c>
      <c r="E258" s="17" t="s">
        <v>2251</v>
      </c>
      <c r="F258" s="43" t="s">
        <v>2455</v>
      </c>
      <c r="G258" s="42" t="s">
        <v>2456</v>
      </c>
    </row>
    <row r="259" spans="1:7" ht="18.75" x14ac:dyDescent="0.25">
      <c r="A259" t="str">
        <f t="shared" si="4"/>
        <v>6271</v>
      </c>
      <c r="B259">
        <v>6271012</v>
      </c>
      <c r="C259">
        <v>6271010010</v>
      </c>
      <c r="D259" s="4" t="s">
        <v>1636</v>
      </c>
      <c r="E259" s="17" t="s">
        <v>2252</v>
      </c>
      <c r="F259" s="43" t="s">
        <v>2457</v>
      </c>
      <c r="G259" s="42" t="s">
        <v>2458</v>
      </c>
    </row>
    <row r="260" spans="1:7" ht="18.75" x14ac:dyDescent="0.25">
      <c r="A260" t="str">
        <f t="shared" si="4"/>
        <v>6271</v>
      </c>
      <c r="B260">
        <v>6271012</v>
      </c>
      <c r="C260">
        <v>6271010010</v>
      </c>
      <c r="D260" s="4" t="s">
        <v>1637</v>
      </c>
      <c r="E260" s="17" t="s">
        <v>2253</v>
      </c>
      <c r="F260" s="43" t="s">
        <v>2459</v>
      </c>
      <c r="G260" s="42" t="s">
        <v>2460</v>
      </c>
    </row>
    <row r="261" spans="1:7" ht="18.75" x14ac:dyDescent="0.25">
      <c r="A261" t="str">
        <f t="shared" si="4"/>
        <v>6271</v>
      </c>
      <c r="B261">
        <v>6271012</v>
      </c>
      <c r="C261">
        <v>6271010010</v>
      </c>
      <c r="D261" s="4" t="s">
        <v>1638</v>
      </c>
      <c r="E261" s="17" t="s">
        <v>2253</v>
      </c>
      <c r="F261" s="43" t="s">
        <v>2461</v>
      </c>
      <c r="G261" s="42" t="s">
        <v>2462</v>
      </c>
    </row>
    <row r="262" spans="1:7" ht="18.75" x14ac:dyDescent="0.25">
      <c r="A262" t="str">
        <f t="shared" si="4"/>
        <v>6271</v>
      </c>
      <c r="B262">
        <v>6271012</v>
      </c>
      <c r="C262">
        <v>6271010010</v>
      </c>
      <c r="D262" s="4" t="s">
        <v>1639</v>
      </c>
      <c r="E262" s="17" t="s">
        <v>2254</v>
      </c>
      <c r="F262" s="43" t="s">
        <v>2463</v>
      </c>
      <c r="G262" s="42" t="s">
        <v>2464</v>
      </c>
    </row>
    <row r="263" spans="1:7" ht="18.75" x14ac:dyDescent="0.25">
      <c r="A263" t="str">
        <f t="shared" si="4"/>
        <v>6271</v>
      </c>
      <c r="B263">
        <v>6271012</v>
      </c>
      <c r="C263">
        <v>6271010010</v>
      </c>
      <c r="D263" s="4" t="s">
        <v>1640</v>
      </c>
      <c r="E263" s="17" t="s">
        <v>2254</v>
      </c>
      <c r="F263" s="43" t="s">
        <v>2465</v>
      </c>
      <c r="G263" s="42" t="s">
        <v>2466</v>
      </c>
    </row>
    <row r="264" spans="1:7" ht="18.75" x14ac:dyDescent="0.25">
      <c r="A264" t="str">
        <f t="shared" si="4"/>
        <v>6271</v>
      </c>
      <c r="B264">
        <v>6271012</v>
      </c>
      <c r="C264">
        <v>6271010010</v>
      </c>
      <c r="D264" s="4" t="s">
        <v>1641</v>
      </c>
      <c r="E264" s="17" t="s">
        <v>2254</v>
      </c>
      <c r="F264" s="43" t="s">
        <v>2467</v>
      </c>
      <c r="G264" s="42" t="s">
        <v>2468</v>
      </c>
    </row>
    <row r="265" spans="1:7" ht="18.75" x14ac:dyDescent="0.25">
      <c r="A265" t="str">
        <f t="shared" si="4"/>
        <v>6271</v>
      </c>
      <c r="B265">
        <v>6271012</v>
      </c>
      <c r="C265">
        <v>6271010010</v>
      </c>
      <c r="D265" s="4" t="s">
        <v>1642</v>
      </c>
      <c r="E265" s="17" t="s">
        <v>2255</v>
      </c>
      <c r="F265" s="43" t="s">
        <v>2469</v>
      </c>
      <c r="G265" s="42" t="s">
        <v>2470</v>
      </c>
    </row>
    <row r="266" spans="1:7" ht="18.75" x14ac:dyDescent="0.25">
      <c r="A266" t="str">
        <f t="shared" si="4"/>
        <v>6271</v>
      </c>
      <c r="B266">
        <v>6271012</v>
      </c>
      <c r="C266">
        <v>6271010010</v>
      </c>
      <c r="D266" s="4" t="s">
        <v>1643</v>
      </c>
      <c r="E266" s="17" t="s">
        <v>2254</v>
      </c>
      <c r="F266" s="43" t="s">
        <v>2467</v>
      </c>
      <c r="G266" s="42" t="s">
        <v>2468</v>
      </c>
    </row>
    <row r="267" spans="1:7" ht="18.75" x14ac:dyDescent="0.25">
      <c r="A267" t="str">
        <f t="shared" si="4"/>
        <v>6271</v>
      </c>
      <c r="B267">
        <v>6271012</v>
      </c>
      <c r="C267">
        <v>6271010010</v>
      </c>
      <c r="D267" s="4" t="s">
        <v>1644</v>
      </c>
      <c r="E267" s="17" t="s">
        <v>2255</v>
      </c>
      <c r="F267" s="43" t="s">
        <v>2469</v>
      </c>
      <c r="G267" s="42" t="s">
        <v>2470</v>
      </c>
    </row>
    <row r="268" spans="1:7" ht="18.75" x14ac:dyDescent="0.25">
      <c r="A268" t="str">
        <f>LEFT(C268,4)</f>
        <v>6271</v>
      </c>
      <c r="B268">
        <v>6271020</v>
      </c>
      <c r="C268">
        <v>6271020001</v>
      </c>
      <c r="D268" s="4" t="s">
        <v>1631</v>
      </c>
      <c r="E268" s="14" t="s">
        <v>2256</v>
      </c>
      <c r="F268" s="43" t="s">
        <v>2471</v>
      </c>
      <c r="G268" s="42" t="s">
        <v>2472</v>
      </c>
    </row>
    <row r="269" spans="1:7" ht="18.75" x14ac:dyDescent="0.25">
      <c r="A269" t="str">
        <f t="shared" ref="A269:A313" si="5">LEFT(C269,4)</f>
        <v>6271</v>
      </c>
      <c r="B269">
        <v>6271020</v>
      </c>
      <c r="C269">
        <v>6271020001</v>
      </c>
      <c r="D269" s="4" t="s">
        <v>1632</v>
      </c>
      <c r="E269" s="13" t="s">
        <v>2257</v>
      </c>
      <c r="F269" s="43" t="s">
        <v>2473</v>
      </c>
      <c r="G269" s="42" t="s">
        <v>2474</v>
      </c>
    </row>
    <row r="270" spans="1:7" ht="18.75" x14ac:dyDescent="0.25">
      <c r="A270" t="str">
        <f t="shared" si="5"/>
        <v>6271</v>
      </c>
      <c r="B270">
        <v>6271020</v>
      </c>
      <c r="C270">
        <v>6271020001</v>
      </c>
      <c r="D270" s="4" t="s">
        <v>1633</v>
      </c>
      <c r="E270" s="14" t="s">
        <v>2258</v>
      </c>
      <c r="F270" s="43" t="s">
        <v>2473</v>
      </c>
      <c r="G270" s="42" t="s">
        <v>2474</v>
      </c>
    </row>
    <row r="271" spans="1:7" ht="18.75" x14ac:dyDescent="0.25">
      <c r="A271" t="str">
        <f t="shared" si="5"/>
        <v>6271</v>
      </c>
      <c r="B271">
        <v>6271020</v>
      </c>
      <c r="C271">
        <v>6271020001</v>
      </c>
      <c r="D271" s="4" t="s">
        <v>1634</v>
      </c>
      <c r="E271" s="13" t="s">
        <v>2259</v>
      </c>
      <c r="F271" s="43" t="s">
        <v>2475</v>
      </c>
      <c r="G271" s="42" t="s">
        <v>2476</v>
      </c>
    </row>
    <row r="272" spans="1:7" ht="18.75" x14ac:dyDescent="0.25">
      <c r="A272" t="str">
        <f t="shared" si="5"/>
        <v>6271</v>
      </c>
      <c r="B272">
        <v>6271020</v>
      </c>
      <c r="C272">
        <v>6271020002</v>
      </c>
      <c r="D272" s="4" t="s">
        <v>1631</v>
      </c>
      <c r="E272" s="12" t="s">
        <v>2479</v>
      </c>
      <c r="F272" s="43" t="s">
        <v>3046</v>
      </c>
      <c r="G272" s="42" t="s">
        <v>3047</v>
      </c>
    </row>
    <row r="273" spans="1:7" ht="18.75" x14ac:dyDescent="0.25">
      <c r="A273" t="str">
        <f t="shared" si="5"/>
        <v>6271</v>
      </c>
      <c r="B273">
        <v>6271020</v>
      </c>
      <c r="C273">
        <v>6271020002</v>
      </c>
      <c r="D273" s="4" t="s">
        <v>1632</v>
      </c>
      <c r="E273" s="12" t="s">
        <v>2480</v>
      </c>
      <c r="F273" s="43" t="s">
        <v>3048</v>
      </c>
      <c r="G273" s="42" t="s">
        <v>3049</v>
      </c>
    </row>
    <row r="274" spans="1:7" ht="18.75" x14ac:dyDescent="0.25">
      <c r="A274" t="str">
        <f t="shared" si="5"/>
        <v>6271</v>
      </c>
      <c r="B274">
        <v>6271020</v>
      </c>
      <c r="C274">
        <v>6271020002</v>
      </c>
      <c r="D274" s="4" t="s">
        <v>1633</v>
      </c>
      <c r="E274" s="12" t="s">
        <v>2481</v>
      </c>
      <c r="F274" s="43" t="s">
        <v>3050</v>
      </c>
      <c r="G274" s="42" t="s">
        <v>3051</v>
      </c>
    </row>
    <row r="275" spans="1:7" ht="18.75" x14ac:dyDescent="0.25">
      <c r="A275" t="str">
        <f t="shared" si="5"/>
        <v>6271</v>
      </c>
      <c r="B275">
        <v>6271020</v>
      </c>
      <c r="C275">
        <v>6271020002</v>
      </c>
      <c r="D275" s="4" t="s">
        <v>1634</v>
      </c>
      <c r="E275" s="12" t="s">
        <v>2482</v>
      </c>
      <c r="F275" s="43" t="s">
        <v>3052</v>
      </c>
      <c r="G275" s="42" t="s">
        <v>3053</v>
      </c>
    </row>
    <row r="276" spans="1:7" ht="18.75" x14ac:dyDescent="0.25">
      <c r="A276" t="str">
        <f t="shared" si="5"/>
        <v>6271</v>
      </c>
      <c r="B276">
        <v>6271020</v>
      </c>
      <c r="C276">
        <v>6271020002</v>
      </c>
      <c r="D276" s="4" t="s">
        <v>1635</v>
      </c>
      <c r="E276" s="12" t="s">
        <v>2483</v>
      </c>
      <c r="F276" s="43" t="s">
        <v>3054</v>
      </c>
      <c r="G276" s="42" t="s">
        <v>3055</v>
      </c>
    </row>
    <row r="277" spans="1:7" ht="18.75" x14ac:dyDescent="0.25">
      <c r="A277" t="str">
        <f t="shared" si="5"/>
        <v>6271</v>
      </c>
      <c r="B277">
        <v>6271020</v>
      </c>
      <c r="C277">
        <v>6271020002</v>
      </c>
      <c r="D277" s="4" t="s">
        <v>1636</v>
      </c>
      <c r="E277" s="12" t="s">
        <v>2484</v>
      </c>
      <c r="F277" s="43" t="s">
        <v>3056</v>
      </c>
      <c r="G277" s="42" t="s">
        <v>3057</v>
      </c>
    </row>
    <row r="278" spans="1:7" ht="18.75" x14ac:dyDescent="0.25">
      <c r="A278" t="str">
        <f t="shared" si="5"/>
        <v>6271</v>
      </c>
      <c r="B278">
        <v>6271020</v>
      </c>
      <c r="C278">
        <v>6271020002</v>
      </c>
      <c r="D278" s="4" t="s">
        <v>1637</v>
      </c>
      <c r="E278" s="12" t="s">
        <v>2485</v>
      </c>
      <c r="F278" s="43" t="s">
        <v>3058</v>
      </c>
      <c r="G278" s="42" t="s">
        <v>3059</v>
      </c>
    </row>
    <row r="279" spans="1:7" ht="18.75" x14ac:dyDescent="0.25">
      <c r="A279" t="str">
        <f t="shared" si="5"/>
        <v>6271</v>
      </c>
      <c r="B279">
        <v>6271020</v>
      </c>
      <c r="C279">
        <v>6271020002</v>
      </c>
      <c r="D279" s="4" t="s">
        <v>1638</v>
      </c>
      <c r="E279" s="12" t="s">
        <v>2486</v>
      </c>
      <c r="F279" s="43" t="s">
        <v>3060</v>
      </c>
      <c r="G279" s="42" t="s">
        <v>3061</v>
      </c>
    </row>
    <row r="280" spans="1:7" ht="18.75" x14ac:dyDescent="0.25">
      <c r="A280" t="str">
        <f t="shared" si="5"/>
        <v>6271</v>
      </c>
      <c r="B280">
        <v>6271020</v>
      </c>
      <c r="C280">
        <v>6271020002</v>
      </c>
      <c r="D280" s="4" t="s">
        <v>1639</v>
      </c>
      <c r="E280" s="12" t="s">
        <v>2487</v>
      </c>
      <c r="F280" s="43" t="s">
        <v>3062</v>
      </c>
      <c r="G280" s="42" t="s">
        <v>3063</v>
      </c>
    </row>
    <row r="281" spans="1:7" ht="18.75" x14ac:dyDescent="0.25">
      <c r="A281" t="str">
        <f t="shared" si="5"/>
        <v>6271</v>
      </c>
      <c r="B281">
        <v>6271020</v>
      </c>
      <c r="C281">
        <v>6271020003</v>
      </c>
      <c r="D281" s="4" t="s">
        <v>1631</v>
      </c>
      <c r="E281" s="12" t="s">
        <v>2488</v>
      </c>
      <c r="F281" s="43" t="s">
        <v>3064</v>
      </c>
      <c r="G281" s="42" t="s">
        <v>3065</v>
      </c>
    </row>
    <row r="282" spans="1:7" ht="18.75" x14ac:dyDescent="0.25">
      <c r="A282" t="str">
        <f t="shared" si="5"/>
        <v>6271</v>
      </c>
      <c r="B282">
        <v>6271020</v>
      </c>
      <c r="C282">
        <v>6271020003</v>
      </c>
      <c r="D282" s="4" t="s">
        <v>1632</v>
      </c>
      <c r="E282" s="12" t="s">
        <v>2489</v>
      </c>
      <c r="F282" s="43" t="s">
        <v>3066</v>
      </c>
      <c r="G282" s="42" t="s">
        <v>3067</v>
      </c>
    </row>
    <row r="283" spans="1:7" ht="18.75" x14ac:dyDescent="0.25">
      <c r="A283" t="str">
        <f t="shared" si="5"/>
        <v>6271</v>
      </c>
      <c r="B283">
        <v>6271020</v>
      </c>
      <c r="C283">
        <v>6271020003</v>
      </c>
      <c r="D283" s="4" t="s">
        <v>1633</v>
      </c>
      <c r="E283" s="12" t="s">
        <v>2490</v>
      </c>
      <c r="F283" s="43" t="s">
        <v>3068</v>
      </c>
      <c r="G283" s="42" t="s">
        <v>3069</v>
      </c>
    </row>
    <row r="284" spans="1:7" ht="18.75" x14ac:dyDescent="0.25">
      <c r="A284" t="str">
        <f t="shared" si="5"/>
        <v>6271</v>
      </c>
      <c r="B284">
        <v>6271020</v>
      </c>
      <c r="C284">
        <v>6271020003</v>
      </c>
      <c r="D284" s="4" t="s">
        <v>1634</v>
      </c>
      <c r="E284" s="12" t="s">
        <v>2491</v>
      </c>
      <c r="F284" s="43" t="s">
        <v>3070</v>
      </c>
      <c r="G284" s="42" t="s">
        <v>3071</v>
      </c>
    </row>
    <row r="285" spans="1:7" ht="18.75" x14ac:dyDescent="0.25">
      <c r="A285" t="str">
        <f t="shared" si="5"/>
        <v>6271</v>
      </c>
      <c r="B285">
        <v>6271020</v>
      </c>
      <c r="C285">
        <v>6271020003</v>
      </c>
      <c r="D285" s="4" t="s">
        <v>1635</v>
      </c>
      <c r="E285" s="12" t="s">
        <v>2492</v>
      </c>
      <c r="F285" s="43" t="s">
        <v>3072</v>
      </c>
      <c r="G285" s="42" t="s">
        <v>3073</v>
      </c>
    </row>
    <row r="286" spans="1:7" ht="18.75" x14ac:dyDescent="0.25">
      <c r="A286" t="str">
        <f t="shared" si="5"/>
        <v>6271</v>
      </c>
      <c r="B286">
        <v>6271020</v>
      </c>
      <c r="C286">
        <v>6271020003</v>
      </c>
      <c r="D286" s="4" t="s">
        <v>1636</v>
      </c>
      <c r="E286" s="12" t="s">
        <v>2493</v>
      </c>
      <c r="F286" s="43" t="s">
        <v>3074</v>
      </c>
      <c r="G286" s="42" t="s">
        <v>3075</v>
      </c>
    </row>
    <row r="287" spans="1:7" ht="18.75" x14ac:dyDescent="0.25">
      <c r="A287" t="str">
        <f t="shared" si="5"/>
        <v>6271</v>
      </c>
      <c r="B287">
        <v>6271020</v>
      </c>
      <c r="C287">
        <v>6271020003</v>
      </c>
      <c r="D287" s="4" t="s">
        <v>1637</v>
      </c>
      <c r="E287" s="12" t="s">
        <v>2493</v>
      </c>
      <c r="F287" s="43" t="s">
        <v>3076</v>
      </c>
      <c r="G287" s="42" t="s">
        <v>3077</v>
      </c>
    </row>
    <row r="288" spans="1:7" ht="18.75" x14ac:dyDescent="0.25">
      <c r="A288" t="str">
        <f t="shared" si="5"/>
        <v>6271</v>
      </c>
      <c r="B288">
        <v>6271020</v>
      </c>
      <c r="C288">
        <v>6271020003</v>
      </c>
      <c r="D288" s="4" t="s">
        <v>1638</v>
      </c>
      <c r="E288" s="12" t="s">
        <v>2494</v>
      </c>
      <c r="F288" s="43" t="s">
        <v>3078</v>
      </c>
      <c r="G288" s="42" t="s">
        <v>3079</v>
      </c>
    </row>
    <row r="289" spans="1:7" ht="18.75" x14ac:dyDescent="0.25">
      <c r="A289" t="str">
        <f t="shared" si="5"/>
        <v>6271</v>
      </c>
      <c r="B289">
        <v>6271020</v>
      </c>
      <c r="C289">
        <v>6271020003</v>
      </c>
      <c r="D289" s="4" t="s">
        <v>1639</v>
      </c>
      <c r="E289" s="12" t="s">
        <v>2495</v>
      </c>
      <c r="F289" s="43" t="s">
        <v>3080</v>
      </c>
      <c r="G289" s="42" t="s">
        <v>3081</v>
      </c>
    </row>
    <row r="290" spans="1:7" ht="18.75" x14ac:dyDescent="0.25">
      <c r="A290" t="str">
        <f t="shared" si="5"/>
        <v>6271</v>
      </c>
      <c r="B290">
        <v>6271020</v>
      </c>
      <c r="C290">
        <v>6271020003</v>
      </c>
      <c r="D290" s="4" t="s">
        <v>1640</v>
      </c>
      <c r="E290" s="12" t="s">
        <v>2496</v>
      </c>
      <c r="F290" s="43" t="s">
        <v>3082</v>
      </c>
      <c r="G290" s="42" t="s">
        <v>3083</v>
      </c>
    </row>
    <row r="291" spans="1:7" ht="18.75" x14ac:dyDescent="0.25">
      <c r="A291" t="str">
        <f t="shared" si="5"/>
        <v>6271</v>
      </c>
      <c r="B291">
        <v>6271020</v>
      </c>
      <c r="C291">
        <v>6271020003</v>
      </c>
      <c r="D291" s="4" t="s">
        <v>1641</v>
      </c>
      <c r="E291" s="12" t="s">
        <v>2493</v>
      </c>
      <c r="F291" s="43" t="s">
        <v>3084</v>
      </c>
      <c r="G291" s="42" t="s">
        <v>3085</v>
      </c>
    </row>
    <row r="292" spans="1:7" ht="18.75" x14ac:dyDescent="0.25">
      <c r="A292" t="str">
        <f t="shared" si="5"/>
        <v>6271</v>
      </c>
      <c r="B292">
        <v>6271020</v>
      </c>
      <c r="C292">
        <v>6271020004</v>
      </c>
      <c r="D292" s="4" t="s">
        <v>1631</v>
      </c>
      <c r="E292" s="12" t="s">
        <v>2497</v>
      </c>
      <c r="F292" s="43" t="s">
        <v>3086</v>
      </c>
      <c r="G292" s="42" t="s">
        <v>3087</v>
      </c>
    </row>
    <row r="293" spans="1:7" ht="18.75" x14ac:dyDescent="0.25">
      <c r="A293" t="str">
        <f t="shared" si="5"/>
        <v>6271</v>
      </c>
      <c r="B293">
        <v>6271020</v>
      </c>
      <c r="C293">
        <v>6271020004</v>
      </c>
      <c r="D293" s="4" t="s">
        <v>1632</v>
      </c>
      <c r="E293" s="12" t="s">
        <v>2498</v>
      </c>
      <c r="F293" s="43" t="s">
        <v>3088</v>
      </c>
      <c r="G293" s="42" t="s">
        <v>3089</v>
      </c>
    </row>
    <row r="294" spans="1:7" ht="18.75" x14ac:dyDescent="0.25">
      <c r="A294" t="str">
        <f t="shared" si="5"/>
        <v>6271</v>
      </c>
      <c r="B294">
        <v>6271020</v>
      </c>
      <c r="C294">
        <v>6271020004</v>
      </c>
      <c r="D294" s="4" t="s">
        <v>1633</v>
      </c>
      <c r="E294" s="12" t="s">
        <v>2499</v>
      </c>
      <c r="F294" s="43" t="s">
        <v>3090</v>
      </c>
      <c r="G294" s="42" t="s">
        <v>3091</v>
      </c>
    </row>
    <row r="295" spans="1:7" ht="18.75" x14ac:dyDescent="0.25">
      <c r="A295" t="str">
        <f t="shared" si="5"/>
        <v>6271</v>
      </c>
      <c r="B295">
        <v>6271020</v>
      </c>
      <c r="C295">
        <v>6271020004</v>
      </c>
      <c r="D295" s="4" t="s">
        <v>1634</v>
      </c>
      <c r="E295" s="12" t="s">
        <v>2500</v>
      </c>
      <c r="F295" s="43" t="s">
        <v>3092</v>
      </c>
      <c r="G295" s="42" t="s">
        <v>3093</v>
      </c>
    </row>
    <row r="296" spans="1:7" ht="18.75" x14ac:dyDescent="0.25">
      <c r="A296" t="str">
        <f t="shared" si="5"/>
        <v>6271</v>
      </c>
      <c r="B296">
        <v>6271020</v>
      </c>
      <c r="C296">
        <v>6271020004</v>
      </c>
      <c r="D296" s="4" t="s">
        <v>1635</v>
      </c>
      <c r="E296" s="12" t="s">
        <v>2501</v>
      </c>
      <c r="F296" s="43" t="s">
        <v>3094</v>
      </c>
      <c r="G296" s="42" t="s">
        <v>3095</v>
      </c>
    </row>
    <row r="297" spans="1:7" ht="18.75" x14ac:dyDescent="0.25">
      <c r="A297" t="str">
        <f t="shared" si="5"/>
        <v>6271</v>
      </c>
      <c r="B297">
        <v>6271020</v>
      </c>
      <c r="C297">
        <v>6271020004</v>
      </c>
      <c r="D297" s="4" t="s">
        <v>1636</v>
      </c>
      <c r="E297" s="12" t="s">
        <v>2502</v>
      </c>
      <c r="F297" s="43" t="s">
        <v>3096</v>
      </c>
      <c r="G297" s="42" t="s">
        <v>3097</v>
      </c>
    </row>
    <row r="298" spans="1:7" ht="18.75" x14ac:dyDescent="0.25">
      <c r="A298" t="str">
        <f t="shared" si="5"/>
        <v>6271</v>
      </c>
      <c r="B298">
        <v>6271020</v>
      </c>
      <c r="C298">
        <v>6271020004</v>
      </c>
      <c r="D298" s="4" t="s">
        <v>1637</v>
      </c>
      <c r="E298" s="12" t="s">
        <v>2503</v>
      </c>
      <c r="F298" s="43" t="s">
        <v>3098</v>
      </c>
      <c r="G298" s="42" t="s">
        <v>3099</v>
      </c>
    </row>
    <row r="299" spans="1:7" ht="18.75" x14ac:dyDescent="0.25">
      <c r="A299" t="str">
        <f t="shared" si="5"/>
        <v>6271</v>
      </c>
      <c r="B299">
        <v>6271020</v>
      </c>
      <c r="C299">
        <v>6271020004</v>
      </c>
      <c r="D299" s="4" t="s">
        <v>1638</v>
      </c>
      <c r="E299" s="12" t="s">
        <v>2504</v>
      </c>
      <c r="F299" s="43" t="s">
        <v>3100</v>
      </c>
      <c r="G299" s="42" t="s">
        <v>3101</v>
      </c>
    </row>
    <row r="300" spans="1:7" ht="18.75" x14ac:dyDescent="0.25">
      <c r="A300" t="str">
        <f t="shared" si="5"/>
        <v>6271</v>
      </c>
      <c r="B300">
        <v>6271020</v>
      </c>
      <c r="C300">
        <v>6271020004</v>
      </c>
      <c r="D300" s="4" t="s">
        <v>1639</v>
      </c>
      <c r="E300" s="12" t="s">
        <v>2505</v>
      </c>
      <c r="F300" s="43" t="s">
        <v>3102</v>
      </c>
      <c r="G300" s="42" t="s">
        <v>3103</v>
      </c>
    </row>
    <row r="301" spans="1:7" ht="18.75" x14ac:dyDescent="0.25">
      <c r="A301" t="str">
        <f t="shared" si="5"/>
        <v>6271</v>
      </c>
      <c r="B301">
        <v>6271020</v>
      </c>
      <c r="C301">
        <v>6271020004</v>
      </c>
      <c r="D301" s="4" t="s">
        <v>1640</v>
      </c>
      <c r="E301" s="12" t="s">
        <v>2506</v>
      </c>
      <c r="F301" s="44" t="s">
        <v>3104</v>
      </c>
      <c r="G301" s="42" t="s">
        <v>3105</v>
      </c>
    </row>
    <row r="302" spans="1:7" ht="18.75" x14ac:dyDescent="0.25">
      <c r="A302" t="str">
        <f t="shared" si="5"/>
        <v>6271</v>
      </c>
      <c r="B302">
        <v>6271020</v>
      </c>
      <c r="C302">
        <v>6271020004</v>
      </c>
      <c r="D302" s="4">
        <v>901</v>
      </c>
      <c r="E302" s="12" t="s">
        <v>2507</v>
      </c>
      <c r="F302" s="43" t="s">
        <v>3106</v>
      </c>
      <c r="G302" s="42" t="s">
        <v>3107</v>
      </c>
    </row>
    <row r="303" spans="1:7" ht="18.75" x14ac:dyDescent="0.25">
      <c r="A303" t="str">
        <f t="shared" si="5"/>
        <v>6271</v>
      </c>
      <c r="B303">
        <v>6271020</v>
      </c>
      <c r="C303">
        <v>6271020005</v>
      </c>
      <c r="D303" s="4" t="s">
        <v>1631</v>
      </c>
      <c r="E303" s="14" t="s">
        <v>2508</v>
      </c>
      <c r="F303" s="43" t="s">
        <v>3108</v>
      </c>
      <c r="G303" s="42" t="s">
        <v>3109</v>
      </c>
    </row>
    <row r="304" spans="1:7" ht="18.75" x14ac:dyDescent="0.25">
      <c r="A304" t="str">
        <f t="shared" si="5"/>
        <v>6271</v>
      </c>
      <c r="B304">
        <v>6271020</v>
      </c>
      <c r="C304">
        <v>6271020005</v>
      </c>
      <c r="D304" s="4" t="s">
        <v>1632</v>
      </c>
      <c r="E304" s="13" t="s">
        <v>2509</v>
      </c>
      <c r="F304" s="43" t="s">
        <v>3110</v>
      </c>
      <c r="G304" s="42" t="s">
        <v>3111</v>
      </c>
    </row>
    <row r="305" spans="1:7" ht="18.75" x14ac:dyDescent="0.25">
      <c r="A305" t="str">
        <f t="shared" si="5"/>
        <v>6271</v>
      </c>
      <c r="B305">
        <v>6271020</v>
      </c>
      <c r="C305">
        <v>6271020005</v>
      </c>
      <c r="D305" s="4" t="s">
        <v>1633</v>
      </c>
      <c r="E305" s="14" t="s">
        <v>2510</v>
      </c>
      <c r="F305" s="43" t="s">
        <v>3112</v>
      </c>
      <c r="G305" s="42" t="s">
        <v>3113</v>
      </c>
    </row>
    <row r="306" spans="1:7" ht="18.75" x14ac:dyDescent="0.25">
      <c r="A306" t="str">
        <f t="shared" si="5"/>
        <v>6271</v>
      </c>
      <c r="B306">
        <v>6271020</v>
      </c>
      <c r="C306">
        <v>6271020005</v>
      </c>
      <c r="D306" s="4" t="s">
        <v>1634</v>
      </c>
      <c r="E306" s="13" t="s">
        <v>2511</v>
      </c>
      <c r="F306" s="43" t="s">
        <v>3114</v>
      </c>
      <c r="G306" s="42" t="s">
        <v>3115</v>
      </c>
    </row>
    <row r="307" spans="1:7" ht="18.75" x14ac:dyDescent="0.25">
      <c r="A307" t="str">
        <f t="shared" si="5"/>
        <v>6271</v>
      </c>
      <c r="B307">
        <v>6271020</v>
      </c>
      <c r="C307">
        <v>6271020005</v>
      </c>
      <c r="D307" s="4" t="s">
        <v>1635</v>
      </c>
      <c r="E307" s="14" t="s">
        <v>2512</v>
      </c>
      <c r="F307" s="43" t="s">
        <v>3116</v>
      </c>
      <c r="G307" s="42" t="s">
        <v>3117</v>
      </c>
    </row>
    <row r="308" spans="1:7" ht="18.75" x14ac:dyDescent="0.25">
      <c r="A308" t="str">
        <f t="shared" si="5"/>
        <v>6271</v>
      </c>
      <c r="B308">
        <v>6271020</v>
      </c>
      <c r="C308">
        <v>6271020006</v>
      </c>
      <c r="D308" s="4" t="s">
        <v>1631</v>
      </c>
      <c r="E308" s="13" t="s">
        <v>2513</v>
      </c>
      <c r="F308" s="43" t="s">
        <v>3118</v>
      </c>
      <c r="G308" s="42" t="s">
        <v>3119</v>
      </c>
    </row>
    <row r="309" spans="1:7" ht="18.75" x14ac:dyDescent="0.25">
      <c r="A309" t="str">
        <f t="shared" si="5"/>
        <v>6271</v>
      </c>
      <c r="B309">
        <v>6271020</v>
      </c>
      <c r="C309">
        <v>6271020007</v>
      </c>
      <c r="D309" s="4" t="s">
        <v>1631</v>
      </c>
      <c r="E309" s="14" t="s">
        <v>2514</v>
      </c>
      <c r="F309" s="43" t="s">
        <v>3120</v>
      </c>
      <c r="G309" s="42" t="s">
        <v>3121</v>
      </c>
    </row>
    <row r="310" spans="1:7" ht="18.75" x14ac:dyDescent="0.25">
      <c r="A310" t="str">
        <f t="shared" si="5"/>
        <v>6271</v>
      </c>
      <c r="B310">
        <v>6271020</v>
      </c>
      <c r="C310">
        <v>6271020007</v>
      </c>
      <c r="D310" s="4" t="s">
        <v>1632</v>
      </c>
      <c r="E310" s="13" t="s">
        <v>2515</v>
      </c>
      <c r="F310" s="43" t="s">
        <v>3122</v>
      </c>
      <c r="G310" s="42" t="s">
        <v>3123</v>
      </c>
    </row>
    <row r="311" spans="1:7" ht="18.75" x14ac:dyDescent="0.25">
      <c r="A311" t="str">
        <f t="shared" si="5"/>
        <v>6271</v>
      </c>
      <c r="B311">
        <v>6271020</v>
      </c>
      <c r="C311">
        <v>6271020007</v>
      </c>
      <c r="D311" s="4" t="s">
        <v>1633</v>
      </c>
      <c r="E311" s="14" t="s">
        <v>2516</v>
      </c>
      <c r="F311" s="43" t="s">
        <v>3124</v>
      </c>
      <c r="G311" s="42" t="s">
        <v>3125</v>
      </c>
    </row>
    <row r="312" spans="1:7" ht="18.75" x14ac:dyDescent="0.25">
      <c r="A312" t="str">
        <f t="shared" si="5"/>
        <v>6271</v>
      </c>
      <c r="B312">
        <v>6271012</v>
      </c>
      <c r="C312">
        <v>6271012002</v>
      </c>
      <c r="D312" s="4" t="s">
        <v>1631</v>
      </c>
      <c r="E312" s="12" t="s">
        <v>2517</v>
      </c>
      <c r="F312" s="41" t="s">
        <v>3126</v>
      </c>
      <c r="G312" s="42" t="s">
        <v>3127</v>
      </c>
    </row>
    <row r="313" spans="1:7" ht="18.75" x14ac:dyDescent="0.25">
      <c r="A313" t="str">
        <f t="shared" si="5"/>
        <v>6271</v>
      </c>
      <c r="B313">
        <v>6271012</v>
      </c>
      <c r="C313">
        <v>6271012002</v>
      </c>
      <c r="D313" s="4" t="s">
        <v>1632</v>
      </c>
      <c r="E313" s="12" t="s">
        <v>2518</v>
      </c>
      <c r="F313" s="43" t="s">
        <v>3128</v>
      </c>
      <c r="G313" s="42" t="s">
        <v>3129</v>
      </c>
    </row>
    <row r="314" spans="1:7" ht="18.75" x14ac:dyDescent="0.25">
      <c r="A314" t="str">
        <f t="shared" ref="A314:A377" si="6">LEFT(C314,4)</f>
        <v>6271</v>
      </c>
      <c r="B314">
        <v>6271012</v>
      </c>
      <c r="C314">
        <v>6271012002</v>
      </c>
      <c r="D314" s="4" t="s">
        <v>1633</v>
      </c>
      <c r="E314" s="12" t="s">
        <v>2519</v>
      </c>
      <c r="F314" s="43" t="s">
        <v>3130</v>
      </c>
      <c r="G314" s="42" t="s">
        <v>3131</v>
      </c>
    </row>
    <row r="315" spans="1:7" ht="18.75" x14ac:dyDescent="0.25">
      <c r="A315" t="str">
        <f t="shared" si="6"/>
        <v>6271</v>
      </c>
      <c r="B315">
        <v>6271012</v>
      </c>
      <c r="C315">
        <v>6271012002</v>
      </c>
      <c r="D315" s="4" t="s">
        <v>1634</v>
      </c>
      <c r="E315" s="12" t="s">
        <v>2520</v>
      </c>
      <c r="F315" s="43" t="s">
        <v>3132</v>
      </c>
      <c r="G315" s="42" t="s">
        <v>3133</v>
      </c>
    </row>
    <row r="316" spans="1:7" ht="18.75" x14ac:dyDescent="0.25">
      <c r="A316" t="str">
        <f t="shared" si="6"/>
        <v>6271</v>
      </c>
      <c r="B316">
        <v>6271012</v>
      </c>
      <c r="C316">
        <v>6271012002</v>
      </c>
      <c r="D316" s="4" t="s">
        <v>1635</v>
      </c>
      <c r="E316" s="12" t="s">
        <v>2521</v>
      </c>
      <c r="F316" s="43" t="s">
        <v>3134</v>
      </c>
      <c r="G316" s="42" t="s">
        <v>3135</v>
      </c>
    </row>
    <row r="317" spans="1:7" ht="18.75" x14ac:dyDescent="0.25">
      <c r="A317" t="str">
        <f t="shared" si="6"/>
        <v>6271</v>
      </c>
      <c r="B317">
        <v>6271012</v>
      </c>
      <c r="C317">
        <v>6271012002</v>
      </c>
      <c r="D317" s="4" t="s">
        <v>1636</v>
      </c>
      <c r="E317" s="12" t="s">
        <v>2522</v>
      </c>
      <c r="F317" s="43" t="s">
        <v>3136</v>
      </c>
      <c r="G317" s="42" t="s">
        <v>3137</v>
      </c>
    </row>
    <row r="318" spans="1:7" ht="18.75" x14ac:dyDescent="0.25">
      <c r="A318" t="str">
        <f t="shared" si="6"/>
        <v>6271</v>
      </c>
      <c r="B318">
        <v>6271012</v>
      </c>
      <c r="C318">
        <v>6271012002</v>
      </c>
      <c r="D318" s="4" t="s">
        <v>1637</v>
      </c>
      <c r="E318" s="12" t="s">
        <v>2523</v>
      </c>
      <c r="F318" s="43" t="s">
        <v>3138</v>
      </c>
      <c r="G318" s="42" t="s">
        <v>3139</v>
      </c>
    </row>
    <row r="319" spans="1:7" ht="18.75" x14ac:dyDescent="0.25">
      <c r="A319" t="str">
        <f t="shared" si="6"/>
        <v>6271</v>
      </c>
      <c r="B319">
        <v>6271012</v>
      </c>
      <c r="C319">
        <v>6271012002</v>
      </c>
      <c r="D319" s="4" t="s">
        <v>1638</v>
      </c>
      <c r="E319" s="12" t="s">
        <v>2524</v>
      </c>
      <c r="F319" s="43" t="s">
        <v>3140</v>
      </c>
      <c r="G319" s="42" t="s">
        <v>3141</v>
      </c>
    </row>
    <row r="320" spans="1:7" ht="18.75" x14ac:dyDescent="0.25">
      <c r="A320" t="str">
        <f t="shared" si="6"/>
        <v>6271</v>
      </c>
      <c r="B320">
        <v>6271012</v>
      </c>
      <c r="C320">
        <v>6271012002</v>
      </c>
      <c r="D320" s="4" t="s">
        <v>1639</v>
      </c>
      <c r="E320" s="12" t="s">
        <v>2524</v>
      </c>
      <c r="F320" s="43" t="s">
        <v>3142</v>
      </c>
      <c r="G320" s="42" t="s">
        <v>3143</v>
      </c>
    </row>
    <row r="321" spans="1:7" ht="18.75" x14ac:dyDescent="0.25">
      <c r="A321" t="str">
        <f t="shared" si="6"/>
        <v>6271</v>
      </c>
      <c r="B321">
        <v>6271012</v>
      </c>
      <c r="C321">
        <v>6271012002</v>
      </c>
      <c r="D321" s="4" t="s">
        <v>1640</v>
      </c>
      <c r="E321" s="12" t="s">
        <v>2525</v>
      </c>
      <c r="F321" s="43" t="s">
        <v>3144</v>
      </c>
      <c r="G321" s="42" t="s">
        <v>3145</v>
      </c>
    </row>
    <row r="322" spans="1:7" ht="18.75" x14ac:dyDescent="0.25">
      <c r="A322" t="str">
        <f t="shared" si="6"/>
        <v>6271</v>
      </c>
      <c r="B322">
        <v>6271012</v>
      </c>
      <c r="C322">
        <v>6271012002</v>
      </c>
      <c r="D322" s="4" t="s">
        <v>1641</v>
      </c>
      <c r="E322" s="12" t="s">
        <v>2526</v>
      </c>
      <c r="F322" s="41" t="s">
        <v>3146</v>
      </c>
      <c r="G322" s="42" t="s">
        <v>3147</v>
      </c>
    </row>
    <row r="323" spans="1:7" ht="18.75" x14ac:dyDescent="0.25">
      <c r="A323" t="str">
        <f t="shared" si="6"/>
        <v>6271</v>
      </c>
      <c r="B323">
        <v>6271012</v>
      </c>
      <c r="C323">
        <v>6271012002</v>
      </c>
      <c r="D323" s="4" t="s">
        <v>1642</v>
      </c>
      <c r="E323" s="12" t="s">
        <v>2527</v>
      </c>
      <c r="F323" s="41" t="s">
        <v>3148</v>
      </c>
      <c r="G323" s="42" t="s">
        <v>3149</v>
      </c>
    </row>
    <row r="324" spans="1:7" ht="18.75" x14ac:dyDescent="0.25">
      <c r="A324" t="str">
        <f t="shared" si="6"/>
        <v>6271</v>
      </c>
      <c r="B324">
        <v>6271012</v>
      </c>
      <c r="C324">
        <v>6271012002</v>
      </c>
      <c r="D324" s="4" t="s">
        <v>1643</v>
      </c>
      <c r="E324" s="12" t="s">
        <v>2528</v>
      </c>
      <c r="F324" s="43" t="s">
        <v>3150</v>
      </c>
      <c r="G324" s="42" t="s">
        <v>3151</v>
      </c>
    </row>
    <row r="325" spans="1:7" ht="18.75" x14ac:dyDescent="0.25">
      <c r="A325" t="str">
        <f t="shared" si="6"/>
        <v>6271</v>
      </c>
      <c r="B325">
        <v>6271012</v>
      </c>
      <c r="C325">
        <v>6271012002</v>
      </c>
      <c r="D325" s="4" t="s">
        <v>1644</v>
      </c>
      <c r="E325" s="12" t="s">
        <v>2529</v>
      </c>
      <c r="F325" s="43" t="s">
        <v>3152</v>
      </c>
      <c r="G325" s="42" t="s">
        <v>3153</v>
      </c>
    </row>
    <row r="326" spans="1:7" ht="18.75" x14ac:dyDescent="0.25">
      <c r="A326" t="str">
        <f t="shared" si="6"/>
        <v>6271</v>
      </c>
      <c r="B326">
        <v>6271012</v>
      </c>
      <c r="C326">
        <v>6271012002</v>
      </c>
      <c r="D326" s="4" t="s">
        <v>1645</v>
      </c>
      <c r="E326" s="12" t="s">
        <v>2530</v>
      </c>
      <c r="F326" s="43" t="s">
        <v>3154</v>
      </c>
      <c r="G326" s="42" t="s">
        <v>3155</v>
      </c>
    </row>
    <row r="327" spans="1:7" ht="18.75" x14ac:dyDescent="0.25">
      <c r="A327" t="str">
        <f t="shared" si="6"/>
        <v>6271</v>
      </c>
      <c r="B327">
        <v>6271012</v>
      </c>
      <c r="C327">
        <v>6271012002</v>
      </c>
      <c r="D327" s="4" t="s">
        <v>1646</v>
      </c>
      <c r="E327" s="12" t="s">
        <v>2531</v>
      </c>
      <c r="F327" s="43" t="s">
        <v>3156</v>
      </c>
      <c r="G327" s="42" t="s">
        <v>3157</v>
      </c>
    </row>
    <row r="328" spans="1:7" ht="18.75" x14ac:dyDescent="0.25">
      <c r="A328" t="str">
        <f t="shared" si="6"/>
        <v>6271</v>
      </c>
      <c r="B328">
        <v>6271012</v>
      </c>
      <c r="C328">
        <v>6271012002</v>
      </c>
      <c r="D328" s="4" t="s">
        <v>1647</v>
      </c>
      <c r="E328" s="12" t="s">
        <v>2532</v>
      </c>
      <c r="F328" s="43" t="s">
        <v>3158</v>
      </c>
      <c r="G328" s="42" t="s">
        <v>3159</v>
      </c>
    </row>
    <row r="329" spans="1:7" ht="18.75" x14ac:dyDescent="0.25">
      <c r="A329" t="str">
        <f t="shared" si="6"/>
        <v>6271</v>
      </c>
      <c r="B329">
        <v>6271012</v>
      </c>
      <c r="C329">
        <v>6271012002</v>
      </c>
      <c r="D329" s="4" t="s">
        <v>1648</v>
      </c>
      <c r="E329" s="12" t="s">
        <v>2533</v>
      </c>
      <c r="F329" s="43" t="s">
        <v>3160</v>
      </c>
      <c r="G329" s="42" t="s">
        <v>3161</v>
      </c>
    </row>
    <row r="330" spans="1:7" ht="18.75" x14ac:dyDescent="0.25">
      <c r="A330" t="str">
        <f t="shared" si="6"/>
        <v>6271</v>
      </c>
      <c r="B330">
        <v>6271012</v>
      </c>
      <c r="C330">
        <v>6271012002</v>
      </c>
      <c r="D330" s="4" t="s">
        <v>1649</v>
      </c>
      <c r="E330" s="12" t="s">
        <v>2534</v>
      </c>
      <c r="F330" s="43" t="s">
        <v>3162</v>
      </c>
      <c r="G330" s="42" t="s">
        <v>3163</v>
      </c>
    </row>
    <row r="331" spans="1:7" ht="18.75" x14ac:dyDescent="0.25">
      <c r="A331" t="str">
        <f t="shared" si="6"/>
        <v>6271</v>
      </c>
      <c r="B331">
        <v>6271012</v>
      </c>
      <c r="C331">
        <v>6271012002</v>
      </c>
      <c r="D331" s="4" t="s">
        <v>1650</v>
      </c>
      <c r="E331" s="12" t="s">
        <v>2535</v>
      </c>
      <c r="F331" s="43" t="s">
        <v>3164</v>
      </c>
      <c r="G331" s="42" t="s">
        <v>3165</v>
      </c>
    </row>
    <row r="332" spans="1:7" ht="18.75" x14ac:dyDescent="0.25">
      <c r="A332" t="str">
        <f t="shared" si="6"/>
        <v>6271</v>
      </c>
      <c r="B332">
        <v>6271012</v>
      </c>
      <c r="C332">
        <v>6271012002</v>
      </c>
      <c r="D332" s="4" t="s">
        <v>1651</v>
      </c>
      <c r="E332" s="12" t="s">
        <v>2536</v>
      </c>
      <c r="F332" s="41" t="s">
        <v>3166</v>
      </c>
      <c r="G332" s="42" t="s">
        <v>3167</v>
      </c>
    </row>
    <row r="333" spans="1:7" ht="18.75" x14ac:dyDescent="0.25">
      <c r="A333" t="str">
        <f t="shared" si="6"/>
        <v>6271</v>
      </c>
      <c r="B333">
        <v>6271012</v>
      </c>
      <c r="C333">
        <v>6271012002</v>
      </c>
      <c r="D333" s="4" t="s">
        <v>1652</v>
      </c>
      <c r="E333" s="12" t="s">
        <v>2537</v>
      </c>
      <c r="F333" s="43" t="s">
        <v>3168</v>
      </c>
      <c r="G333" s="42" t="s">
        <v>3169</v>
      </c>
    </row>
    <row r="334" spans="1:7" ht="18.75" x14ac:dyDescent="0.25">
      <c r="A334" t="str">
        <f t="shared" si="6"/>
        <v>6271</v>
      </c>
      <c r="B334">
        <v>6271012</v>
      </c>
      <c r="C334">
        <v>6271012002</v>
      </c>
      <c r="D334" s="4" t="s">
        <v>1653</v>
      </c>
      <c r="E334" s="12" t="s">
        <v>2538</v>
      </c>
      <c r="F334" s="41" t="s">
        <v>3170</v>
      </c>
      <c r="G334" s="42" t="s">
        <v>3171</v>
      </c>
    </row>
    <row r="335" spans="1:7" ht="18.75" x14ac:dyDescent="0.25">
      <c r="A335" t="str">
        <f t="shared" si="6"/>
        <v>6271</v>
      </c>
      <c r="B335">
        <v>6271012</v>
      </c>
      <c r="C335">
        <v>6271012002</v>
      </c>
      <c r="D335" s="4" t="s">
        <v>1654</v>
      </c>
      <c r="E335" s="12" t="s">
        <v>2539</v>
      </c>
      <c r="F335" s="43" t="s">
        <v>3172</v>
      </c>
      <c r="G335" s="42" t="s">
        <v>3173</v>
      </c>
    </row>
    <row r="336" spans="1:7" ht="18.75" x14ac:dyDescent="0.25">
      <c r="A336" t="str">
        <f t="shared" si="6"/>
        <v>6271</v>
      </c>
      <c r="B336">
        <v>6271012</v>
      </c>
      <c r="C336">
        <v>6271012002</v>
      </c>
      <c r="D336" s="4" t="s">
        <v>1655</v>
      </c>
      <c r="E336" s="12" t="s">
        <v>2540</v>
      </c>
      <c r="F336" s="43" t="s">
        <v>3174</v>
      </c>
      <c r="G336" s="42" t="s">
        <v>3175</v>
      </c>
    </row>
    <row r="337" spans="1:7" ht="18.75" x14ac:dyDescent="0.25">
      <c r="A337" t="str">
        <f t="shared" si="6"/>
        <v>6271</v>
      </c>
      <c r="B337">
        <v>6271012</v>
      </c>
      <c r="C337">
        <v>6271012002</v>
      </c>
      <c r="D337" s="4" t="s">
        <v>1656</v>
      </c>
      <c r="E337" s="12" t="s">
        <v>2541</v>
      </c>
      <c r="F337" s="43" t="s">
        <v>3176</v>
      </c>
      <c r="G337" s="42" t="s">
        <v>3177</v>
      </c>
    </row>
    <row r="338" spans="1:7" ht="18.75" x14ac:dyDescent="0.25">
      <c r="A338" t="str">
        <f t="shared" si="6"/>
        <v>6271</v>
      </c>
      <c r="B338">
        <v>6271012</v>
      </c>
      <c r="C338">
        <v>6271012002</v>
      </c>
      <c r="D338" s="4" t="s">
        <v>1657</v>
      </c>
      <c r="E338" s="12" t="s">
        <v>2542</v>
      </c>
      <c r="F338" s="43" t="s">
        <v>3178</v>
      </c>
      <c r="G338" s="42" t="s">
        <v>3179</v>
      </c>
    </row>
    <row r="339" spans="1:7" ht="18.75" x14ac:dyDescent="0.25">
      <c r="A339" t="str">
        <f t="shared" si="6"/>
        <v>6271</v>
      </c>
      <c r="B339">
        <v>6271012</v>
      </c>
      <c r="C339">
        <v>6271012002</v>
      </c>
      <c r="D339" s="4" t="s">
        <v>1658</v>
      </c>
      <c r="E339" s="12" t="s">
        <v>2543</v>
      </c>
      <c r="F339" s="43" t="s">
        <v>3180</v>
      </c>
      <c r="G339" s="42" t="s">
        <v>3181</v>
      </c>
    </row>
    <row r="340" spans="1:7" ht="18.75" x14ac:dyDescent="0.25">
      <c r="A340" t="str">
        <f t="shared" si="6"/>
        <v>6271</v>
      </c>
      <c r="B340">
        <v>6271012</v>
      </c>
      <c r="C340">
        <v>6271012002</v>
      </c>
      <c r="D340" s="4" t="s">
        <v>1659</v>
      </c>
      <c r="E340" s="12" t="s">
        <v>2544</v>
      </c>
      <c r="F340" s="41" t="s">
        <v>3182</v>
      </c>
      <c r="G340" s="42" t="s">
        <v>3183</v>
      </c>
    </row>
    <row r="341" spans="1:7" ht="18.75" x14ac:dyDescent="0.25">
      <c r="A341" t="str">
        <f t="shared" si="6"/>
        <v>6271</v>
      </c>
      <c r="B341">
        <v>6271012</v>
      </c>
      <c r="C341">
        <v>6271012002</v>
      </c>
      <c r="D341" s="4" t="s">
        <v>1660</v>
      </c>
      <c r="E341" s="12" t="s">
        <v>2545</v>
      </c>
      <c r="F341" s="43" t="s">
        <v>3184</v>
      </c>
      <c r="G341" s="42" t="s">
        <v>3185</v>
      </c>
    </row>
    <row r="342" spans="1:7" ht="18.75" x14ac:dyDescent="0.25">
      <c r="A342" t="str">
        <f t="shared" si="6"/>
        <v>6271</v>
      </c>
      <c r="B342">
        <v>6271012</v>
      </c>
      <c r="C342">
        <v>6271012002</v>
      </c>
      <c r="D342" s="4" t="s">
        <v>1661</v>
      </c>
      <c r="E342" s="12" t="s">
        <v>2546</v>
      </c>
      <c r="F342" s="43" t="s">
        <v>3186</v>
      </c>
      <c r="G342" s="42" t="s">
        <v>3187</v>
      </c>
    </row>
    <row r="343" spans="1:7" ht="18.75" x14ac:dyDescent="0.25">
      <c r="A343" t="str">
        <f t="shared" si="6"/>
        <v>6271</v>
      </c>
      <c r="B343">
        <v>6271012</v>
      </c>
      <c r="C343">
        <v>6271012002</v>
      </c>
      <c r="D343" s="4" t="s">
        <v>1662</v>
      </c>
      <c r="E343" s="12" t="s">
        <v>2547</v>
      </c>
      <c r="F343" s="43" t="s">
        <v>3188</v>
      </c>
      <c r="G343" s="42" t="s">
        <v>3189</v>
      </c>
    </row>
    <row r="344" spans="1:7" ht="18.75" x14ac:dyDescent="0.25">
      <c r="A344" t="str">
        <f t="shared" si="6"/>
        <v>6271</v>
      </c>
      <c r="B344">
        <v>6271012</v>
      </c>
      <c r="C344">
        <v>6271012002</v>
      </c>
      <c r="D344" s="4" t="s">
        <v>1663</v>
      </c>
      <c r="E344" s="12" t="s">
        <v>2548</v>
      </c>
      <c r="F344" s="43" t="s">
        <v>3190</v>
      </c>
      <c r="G344" s="42" t="s">
        <v>3191</v>
      </c>
    </row>
    <row r="345" spans="1:7" ht="18.75" x14ac:dyDescent="0.25">
      <c r="A345" t="str">
        <f t="shared" si="6"/>
        <v>6271</v>
      </c>
      <c r="B345">
        <v>6271012</v>
      </c>
      <c r="C345">
        <v>6271012002</v>
      </c>
      <c r="D345" s="4" t="s">
        <v>1664</v>
      </c>
      <c r="E345" s="12" t="s">
        <v>2549</v>
      </c>
      <c r="F345" s="43" t="s">
        <v>3192</v>
      </c>
      <c r="G345" s="42" t="s">
        <v>3193</v>
      </c>
    </row>
    <row r="346" spans="1:7" ht="18.75" x14ac:dyDescent="0.25">
      <c r="A346" t="str">
        <f t="shared" si="6"/>
        <v>6271</v>
      </c>
      <c r="B346">
        <v>6271012</v>
      </c>
      <c r="C346">
        <v>6271012002</v>
      </c>
      <c r="D346" s="4" t="s">
        <v>1665</v>
      </c>
      <c r="E346" s="12" t="s">
        <v>2550</v>
      </c>
      <c r="F346" s="43" t="s">
        <v>3194</v>
      </c>
      <c r="G346" s="42" t="s">
        <v>3195</v>
      </c>
    </row>
    <row r="347" spans="1:7" ht="18.75" x14ac:dyDescent="0.25">
      <c r="A347" t="str">
        <f t="shared" si="6"/>
        <v>6271</v>
      </c>
      <c r="B347">
        <v>6271012</v>
      </c>
      <c r="C347">
        <v>6271012002</v>
      </c>
      <c r="D347" s="4" t="s">
        <v>1666</v>
      </c>
      <c r="E347" s="12" t="s">
        <v>2551</v>
      </c>
      <c r="F347" s="43" t="s">
        <v>3196</v>
      </c>
      <c r="G347" s="42" t="s">
        <v>3197</v>
      </c>
    </row>
    <row r="348" spans="1:7" ht="18.75" x14ac:dyDescent="0.25">
      <c r="A348" t="str">
        <f t="shared" si="6"/>
        <v>6271</v>
      </c>
      <c r="B348">
        <v>6271012</v>
      </c>
      <c r="C348">
        <v>6271012002</v>
      </c>
      <c r="D348" s="4" t="s">
        <v>1667</v>
      </c>
      <c r="E348" s="12" t="s">
        <v>2552</v>
      </c>
      <c r="F348" s="41" t="s">
        <v>3198</v>
      </c>
      <c r="G348" s="42" t="s">
        <v>3199</v>
      </c>
    </row>
    <row r="349" spans="1:7" ht="18.75" x14ac:dyDescent="0.25">
      <c r="A349" t="str">
        <f t="shared" si="6"/>
        <v>6271</v>
      </c>
      <c r="B349">
        <v>6271012</v>
      </c>
      <c r="C349">
        <v>6271012002</v>
      </c>
      <c r="D349" s="4" t="s">
        <v>1668</v>
      </c>
      <c r="E349" s="12" t="s">
        <v>2553</v>
      </c>
      <c r="F349" s="43" t="s">
        <v>3200</v>
      </c>
      <c r="G349" s="42" t="s">
        <v>3201</v>
      </c>
    </row>
    <row r="350" spans="1:7" ht="18.75" x14ac:dyDescent="0.25">
      <c r="A350" t="str">
        <f t="shared" si="6"/>
        <v>6271</v>
      </c>
      <c r="B350">
        <v>6271012</v>
      </c>
      <c r="C350">
        <v>6271012002</v>
      </c>
      <c r="D350" s="4" t="s">
        <v>1669</v>
      </c>
      <c r="E350" s="12" t="s">
        <v>2554</v>
      </c>
      <c r="F350" s="43" t="s">
        <v>3202</v>
      </c>
      <c r="G350" s="42" t="s">
        <v>3203</v>
      </c>
    </row>
    <row r="351" spans="1:7" ht="18.75" x14ac:dyDescent="0.25">
      <c r="A351" t="str">
        <f t="shared" si="6"/>
        <v>6271</v>
      </c>
      <c r="B351">
        <v>6271012</v>
      </c>
      <c r="C351">
        <v>6271012002</v>
      </c>
      <c r="D351" s="4" t="s">
        <v>1670</v>
      </c>
      <c r="E351" s="12" t="s">
        <v>2555</v>
      </c>
      <c r="F351" s="41" t="s">
        <v>3204</v>
      </c>
      <c r="G351" s="42" t="s">
        <v>3205</v>
      </c>
    </row>
    <row r="352" spans="1:7" ht="18.75" x14ac:dyDescent="0.25">
      <c r="A352" t="str">
        <f t="shared" si="6"/>
        <v>6271</v>
      </c>
      <c r="B352">
        <v>6271012</v>
      </c>
      <c r="C352">
        <v>6271012002</v>
      </c>
      <c r="D352" s="4" t="s">
        <v>1671</v>
      </c>
      <c r="E352" s="12" t="s">
        <v>2556</v>
      </c>
      <c r="F352" s="43" t="s">
        <v>3206</v>
      </c>
      <c r="G352" s="42" t="s">
        <v>3207</v>
      </c>
    </row>
    <row r="353" spans="1:7" ht="18.75" x14ac:dyDescent="0.25">
      <c r="A353" t="str">
        <f t="shared" si="6"/>
        <v>6271</v>
      </c>
      <c r="B353">
        <v>6271012</v>
      </c>
      <c r="C353">
        <v>6271012002</v>
      </c>
      <c r="D353" s="4" t="s">
        <v>1672</v>
      </c>
      <c r="E353" s="12" t="s">
        <v>2557</v>
      </c>
      <c r="F353" s="43" t="s">
        <v>3208</v>
      </c>
      <c r="G353" s="42" t="s">
        <v>3209</v>
      </c>
    </row>
    <row r="354" spans="1:7" ht="18.75" x14ac:dyDescent="0.25">
      <c r="A354" t="str">
        <f t="shared" si="6"/>
        <v>6271</v>
      </c>
      <c r="B354">
        <v>6271012</v>
      </c>
      <c r="C354">
        <v>6271012002</v>
      </c>
      <c r="D354" s="4" t="s">
        <v>1673</v>
      </c>
      <c r="E354" s="12" t="s">
        <v>2558</v>
      </c>
      <c r="F354" s="43" t="s">
        <v>3210</v>
      </c>
      <c r="G354" s="42" t="s">
        <v>3211</v>
      </c>
    </row>
    <row r="355" spans="1:7" ht="18.75" x14ac:dyDescent="0.25">
      <c r="A355" t="str">
        <f t="shared" si="6"/>
        <v>6271</v>
      </c>
      <c r="B355">
        <v>6271012</v>
      </c>
      <c r="C355">
        <v>6271012002</v>
      </c>
      <c r="D355" s="4" t="s">
        <v>1674</v>
      </c>
      <c r="E355" s="12" t="s">
        <v>2559</v>
      </c>
      <c r="F355" s="41" t="s">
        <v>3212</v>
      </c>
      <c r="G355" s="42" t="s">
        <v>3213</v>
      </c>
    </row>
    <row r="356" spans="1:7" ht="18.75" x14ac:dyDescent="0.25">
      <c r="A356" t="str">
        <f t="shared" si="6"/>
        <v>6271</v>
      </c>
      <c r="B356">
        <v>6271012</v>
      </c>
      <c r="C356">
        <v>6271012002</v>
      </c>
      <c r="D356" s="4" t="s">
        <v>1675</v>
      </c>
      <c r="E356" s="12" t="s">
        <v>2560</v>
      </c>
      <c r="F356" s="43" t="s">
        <v>3214</v>
      </c>
      <c r="G356" s="42" t="s">
        <v>3215</v>
      </c>
    </row>
    <row r="357" spans="1:7" ht="18.75" x14ac:dyDescent="0.25">
      <c r="A357" t="str">
        <f t="shared" si="6"/>
        <v>6271</v>
      </c>
      <c r="B357">
        <v>6271012</v>
      </c>
      <c r="C357">
        <v>6271012002</v>
      </c>
      <c r="D357" s="4" t="s">
        <v>1676</v>
      </c>
      <c r="E357" s="12" t="s">
        <v>2561</v>
      </c>
      <c r="F357" s="43" t="s">
        <v>3216</v>
      </c>
      <c r="G357" s="42" t="s">
        <v>3217</v>
      </c>
    </row>
    <row r="358" spans="1:7" ht="18.75" x14ac:dyDescent="0.25">
      <c r="A358" t="str">
        <f t="shared" si="6"/>
        <v>6271</v>
      </c>
      <c r="B358">
        <v>6271012</v>
      </c>
      <c r="C358">
        <v>6271012002</v>
      </c>
      <c r="D358" s="4" t="s">
        <v>1677</v>
      </c>
      <c r="E358" s="12" t="s">
        <v>2562</v>
      </c>
      <c r="F358" s="43" t="s">
        <v>3218</v>
      </c>
      <c r="G358" s="42" t="s">
        <v>3219</v>
      </c>
    </row>
    <row r="359" spans="1:7" ht="18.75" x14ac:dyDescent="0.25">
      <c r="A359" t="str">
        <f t="shared" si="6"/>
        <v>6271</v>
      </c>
      <c r="B359">
        <v>6271012</v>
      </c>
      <c r="C359">
        <v>6271012002</v>
      </c>
      <c r="D359" s="4" t="s">
        <v>1678</v>
      </c>
      <c r="E359" s="12" t="s">
        <v>2563</v>
      </c>
      <c r="F359" s="41" t="s">
        <v>3220</v>
      </c>
      <c r="G359" s="42" t="s">
        <v>3221</v>
      </c>
    </row>
    <row r="360" spans="1:7" ht="18.75" x14ac:dyDescent="0.25">
      <c r="A360" t="str">
        <f t="shared" si="6"/>
        <v>6271</v>
      </c>
      <c r="B360">
        <v>6271012</v>
      </c>
      <c r="C360">
        <v>6271012002</v>
      </c>
      <c r="D360" s="4" t="s">
        <v>1679</v>
      </c>
      <c r="E360" s="12" t="s">
        <v>2564</v>
      </c>
      <c r="F360" s="43" t="s">
        <v>3222</v>
      </c>
      <c r="G360" s="42" t="s">
        <v>3223</v>
      </c>
    </row>
    <row r="361" spans="1:7" ht="18.75" x14ac:dyDescent="0.25">
      <c r="A361" t="str">
        <f t="shared" si="6"/>
        <v>6271</v>
      </c>
      <c r="B361">
        <v>6271012</v>
      </c>
      <c r="C361">
        <v>6271012002</v>
      </c>
      <c r="D361" s="4" t="s">
        <v>1680</v>
      </c>
      <c r="E361" s="12" t="s">
        <v>2565</v>
      </c>
      <c r="F361" s="41" t="s">
        <v>3224</v>
      </c>
      <c r="G361" s="42" t="s">
        <v>3225</v>
      </c>
    </row>
    <row r="362" spans="1:7" ht="18.75" x14ac:dyDescent="0.25">
      <c r="A362" t="str">
        <f t="shared" si="6"/>
        <v>6271</v>
      </c>
      <c r="B362">
        <v>6271012</v>
      </c>
      <c r="C362">
        <v>6271012002</v>
      </c>
      <c r="D362" s="4" t="s">
        <v>1681</v>
      </c>
      <c r="E362" s="12" t="s">
        <v>2566</v>
      </c>
      <c r="F362" s="43" t="s">
        <v>3226</v>
      </c>
      <c r="G362" s="42" t="s">
        <v>3227</v>
      </c>
    </row>
    <row r="363" spans="1:7" ht="18.75" x14ac:dyDescent="0.25">
      <c r="A363" t="str">
        <f t="shared" si="6"/>
        <v>6271</v>
      </c>
      <c r="B363">
        <v>6271012</v>
      </c>
      <c r="C363">
        <v>6271012002</v>
      </c>
      <c r="D363" s="4" t="s">
        <v>1682</v>
      </c>
      <c r="E363" s="12" t="s">
        <v>2567</v>
      </c>
      <c r="F363" s="43" t="s">
        <v>3228</v>
      </c>
      <c r="G363" s="42" t="s">
        <v>3229</v>
      </c>
    </row>
    <row r="364" spans="1:7" ht="18.75" x14ac:dyDescent="0.25">
      <c r="A364" t="str">
        <f t="shared" si="6"/>
        <v>6271</v>
      </c>
      <c r="B364">
        <v>6271012</v>
      </c>
      <c r="C364">
        <v>6271012002</v>
      </c>
      <c r="D364" s="4" t="s">
        <v>1683</v>
      </c>
      <c r="E364" s="12" t="s">
        <v>2567</v>
      </c>
      <c r="F364" s="43" t="s">
        <v>3230</v>
      </c>
      <c r="G364" s="42" t="s">
        <v>3231</v>
      </c>
    </row>
    <row r="365" spans="1:7" ht="18.75" x14ac:dyDescent="0.25">
      <c r="A365" t="str">
        <f t="shared" si="6"/>
        <v>6271</v>
      </c>
      <c r="B365">
        <v>6271012</v>
      </c>
      <c r="C365">
        <v>6271012002</v>
      </c>
      <c r="D365" s="4" t="s">
        <v>1684</v>
      </c>
      <c r="E365" s="12" t="s">
        <v>2568</v>
      </c>
      <c r="F365" s="41" t="s">
        <v>3232</v>
      </c>
      <c r="G365" s="42" t="s">
        <v>3233</v>
      </c>
    </row>
    <row r="366" spans="1:7" ht="18.75" x14ac:dyDescent="0.25">
      <c r="A366" t="str">
        <f t="shared" si="6"/>
        <v>6271</v>
      </c>
      <c r="B366">
        <v>6271012</v>
      </c>
      <c r="C366">
        <v>6271012002</v>
      </c>
      <c r="D366" s="4" t="s">
        <v>1685</v>
      </c>
      <c r="E366" s="12" t="s">
        <v>2569</v>
      </c>
      <c r="F366" s="43" t="s">
        <v>3234</v>
      </c>
      <c r="G366" s="42" t="s">
        <v>3235</v>
      </c>
    </row>
    <row r="367" spans="1:7" ht="18.75" x14ac:dyDescent="0.25">
      <c r="A367" t="str">
        <f t="shared" si="6"/>
        <v>6271</v>
      </c>
      <c r="B367">
        <v>6271012</v>
      </c>
      <c r="C367">
        <v>6271012002</v>
      </c>
      <c r="D367" s="4" t="s">
        <v>1686</v>
      </c>
      <c r="E367" s="12" t="s">
        <v>2570</v>
      </c>
      <c r="F367" s="41" t="s">
        <v>3236</v>
      </c>
      <c r="G367" s="42" t="s">
        <v>3237</v>
      </c>
    </row>
    <row r="368" spans="1:7" ht="18.75" x14ac:dyDescent="0.25">
      <c r="A368" t="str">
        <f t="shared" si="6"/>
        <v>6271</v>
      </c>
      <c r="B368">
        <v>6271012</v>
      </c>
      <c r="C368">
        <v>6271012002</v>
      </c>
      <c r="D368" s="4" t="s">
        <v>1687</v>
      </c>
      <c r="E368" s="12" t="s">
        <v>2571</v>
      </c>
      <c r="F368" s="41" t="s">
        <v>3238</v>
      </c>
      <c r="G368" s="42" t="s">
        <v>3239</v>
      </c>
    </row>
    <row r="369" spans="1:7" ht="18.75" x14ac:dyDescent="0.25">
      <c r="A369" t="str">
        <f t="shared" si="6"/>
        <v>6271</v>
      </c>
      <c r="B369">
        <v>6271012</v>
      </c>
      <c r="C369">
        <v>6271012002</v>
      </c>
      <c r="D369" s="4" t="s">
        <v>1688</v>
      </c>
      <c r="E369" s="12" t="s">
        <v>2572</v>
      </c>
      <c r="F369" s="43" t="s">
        <v>3240</v>
      </c>
      <c r="G369" s="42" t="s">
        <v>3241</v>
      </c>
    </row>
    <row r="370" spans="1:7" ht="18.75" x14ac:dyDescent="0.25">
      <c r="A370" t="str">
        <f t="shared" si="6"/>
        <v>6271</v>
      </c>
      <c r="B370">
        <v>6271012</v>
      </c>
      <c r="C370">
        <v>6271012002</v>
      </c>
      <c r="D370" s="4" t="s">
        <v>1689</v>
      </c>
      <c r="E370" s="12" t="s">
        <v>2573</v>
      </c>
      <c r="F370" s="43" t="s">
        <v>3242</v>
      </c>
      <c r="G370" s="42" t="s">
        <v>3243</v>
      </c>
    </row>
    <row r="371" spans="1:7" ht="18.75" x14ac:dyDescent="0.25">
      <c r="A371" t="str">
        <f t="shared" si="6"/>
        <v>6271</v>
      </c>
      <c r="B371">
        <v>6271012</v>
      </c>
      <c r="C371">
        <v>6271012002</v>
      </c>
      <c r="D371" s="4" t="s">
        <v>1690</v>
      </c>
      <c r="E371" s="12" t="s">
        <v>2574</v>
      </c>
      <c r="F371" s="43" t="s">
        <v>3244</v>
      </c>
      <c r="G371" s="42" t="s">
        <v>3245</v>
      </c>
    </row>
    <row r="372" spans="1:7" ht="18.75" x14ac:dyDescent="0.25">
      <c r="A372" t="str">
        <f t="shared" si="6"/>
        <v>6271</v>
      </c>
      <c r="B372">
        <v>6271012</v>
      </c>
      <c r="C372">
        <v>6271012002</v>
      </c>
      <c r="D372" s="4" t="s">
        <v>1691</v>
      </c>
      <c r="E372" s="12" t="s">
        <v>2575</v>
      </c>
      <c r="F372" s="43" t="s">
        <v>3246</v>
      </c>
      <c r="G372" s="42" t="s">
        <v>3247</v>
      </c>
    </row>
    <row r="373" spans="1:7" ht="18.75" x14ac:dyDescent="0.25">
      <c r="A373" t="str">
        <f t="shared" si="6"/>
        <v>6271</v>
      </c>
      <c r="B373">
        <v>6271012</v>
      </c>
      <c r="C373">
        <v>6271012002</v>
      </c>
      <c r="D373" s="4" t="s">
        <v>1692</v>
      </c>
      <c r="E373" s="12" t="s">
        <v>2576</v>
      </c>
      <c r="F373" s="41" t="s">
        <v>3248</v>
      </c>
      <c r="G373" s="42" t="s">
        <v>3249</v>
      </c>
    </row>
    <row r="374" spans="1:7" ht="18.75" x14ac:dyDescent="0.25">
      <c r="A374" t="str">
        <f t="shared" si="6"/>
        <v>6271</v>
      </c>
      <c r="B374">
        <v>6271012</v>
      </c>
      <c r="C374">
        <v>6271012002</v>
      </c>
      <c r="D374" s="4" t="s">
        <v>1693</v>
      </c>
      <c r="E374" s="12" t="s">
        <v>2577</v>
      </c>
      <c r="F374" s="41" t="s">
        <v>3250</v>
      </c>
      <c r="G374" s="42" t="s">
        <v>3251</v>
      </c>
    </row>
    <row r="375" spans="1:7" ht="18.75" x14ac:dyDescent="0.25">
      <c r="A375" t="str">
        <f t="shared" si="6"/>
        <v>6271</v>
      </c>
      <c r="B375">
        <v>6271012</v>
      </c>
      <c r="C375">
        <v>6271012002</v>
      </c>
      <c r="D375" s="4" t="s">
        <v>1694</v>
      </c>
      <c r="E375" s="12" t="s">
        <v>2578</v>
      </c>
      <c r="F375" s="43" t="s">
        <v>3252</v>
      </c>
      <c r="G375" s="42" t="s">
        <v>3253</v>
      </c>
    </row>
    <row r="376" spans="1:7" ht="18.75" x14ac:dyDescent="0.25">
      <c r="A376" t="str">
        <f t="shared" si="6"/>
        <v>6271</v>
      </c>
      <c r="B376">
        <v>6271012</v>
      </c>
      <c r="C376">
        <v>6271012002</v>
      </c>
      <c r="D376" s="4" t="s">
        <v>1695</v>
      </c>
      <c r="E376" s="12" t="s">
        <v>2579</v>
      </c>
      <c r="F376" s="43" t="s">
        <v>3254</v>
      </c>
      <c r="G376" s="42" t="s">
        <v>3255</v>
      </c>
    </row>
    <row r="377" spans="1:7" ht="18.75" x14ac:dyDescent="0.25">
      <c r="A377" t="str">
        <f t="shared" si="6"/>
        <v>6271</v>
      </c>
      <c r="B377">
        <v>6271012</v>
      </c>
      <c r="C377">
        <v>6271012002</v>
      </c>
      <c r="D377" s="4" t="s">
        <v>1696</v>
      </c>
      <c r="E377" s="12" t="s">
        <v>2580</v>
      </c>
      <c r="F377" s="43" t="s">
        <v>3256</v>
      </c>
      <c r="G377" s="42" t="s">
        <v>3257</v>
      </c>
    </row>
    <row r="378" spans="1:7" ht="18.75" x14ac:dyDescent="0.25">
      <c r="A378" t="str">
        <f t="shared" ref="A378:A441" si="7">LEFT(C378,4)</f>
        <v>6271</v>
      </c>
      <c r="B378">
        <v>6271012</v>
      </c>
      <c r="C378">
        <v>6271012002</v>
      </c>
      <c r="D378" s="4" t="s">
        <v>1697</v>
      </c>
      <c r="E378" s="12" t="s">
        <v>2581</v>
      </c>
      <c r="F378" s="43" t="s">
        <v>3258</v>
      </c>
      <c r="G378" s="42" t="s">
        <v>3259</v>
      </c>
    </row>
    <row r="379" spans="1:7" ht="18.75" x14ac:dyDescent="0.25">
      <c r="A379" t="str">
        <f t="shared" si="7"/>
        <v>6271</v>
      </c>
      <c r="B379">
        <v>6271012</v>
      </c>
      <c r="C379">
        <v>6271012002</v>
      </c>
      <c r="D379" s="4" t="s">
        <v>1698</v>
      </c>
      <c r="E379" s="12" t="s">
        <v>2582</v>
      </c>
      <c r="F379" s="41" t="s">
        <v>3260</v>
      </c>
      <c r="G379" s="42" t="s">
        <v>3261</v>
      </c>
    </row>
    <row r="380" spans="1:7" ht="18.75" x14ac:dyDescent="0.25">
      <c r="A380" t="str">
        <f t="shared" si="7"/>
        <v>6271</v>
      </c>
      <c r="B380">
        <v>6271012</v>
      </c>
      <c r="C380">
        <v>6271012002</v>
      </c>
      <c r="D380" s="4" t="s">
        <v>1699</v>
      </c>
      <c r="E380" s="12" t="s">
        <v>2583</v>
      </c>
      <c r="F380" s="43" t="s">
        <v>3262</v>
      </c>
      <c r="G380" s="42" t="s">
        <v>3263</v>
      </c>
    </row>
    <row r="381" spans="1:7" ht="18.75" x14ac:dyDescent="0.25">
      <c r="A381" t="str">
        <f t="shared" si="7"/>
        <v>6271</v>
      </c>
      <c r="B381">
        <v>6271012</v>
      </c>
      <c r="C381">
        <v>6271012002</v>
      </c>
      <c r="D381" s="4" t="s">
        <v>1700</v>
      </c>
      <c r="E381" s="12" t="s">
        <v>2584</v>
      </c>
      <c r="F381" s="41" t="s">
        <v>3264</v>
      </c>
      <c r="G381" s="42" t="s">
        <v>3265</v>
      </c>
    </row>
    <row r="382" spans="1:7" ht="18.75" x14ac:dyDescent="0.25">
      <c r="A382" t="str">
        <f t="shared" si="7"/>
        <v>6271</v>
      </c>
      <c r="B382">
        <v>6271012</v>
      </c>
      <c r="C382">
        <v>6271012002</v>
      </c>
      <c r="D382" s="4" t="s">
        <v>1701</v>
      </c>
      <c r="E382" s="12" t="s">
        <v>2585</v>
      </c>
      <c r="F382" s="43" t="s">
        <v>3266</v>
      </c>
      <c r="G382" s="42" t="s">
        <v>3267</v>
      </c>
    </row>
    <row r="383" spans="1:7" ht="18.75" x14ac:dyDescent="0.25">
      <c r="A383" t="str">
        <f t="shared" si="7"/>
        <v>6271</v>
      </c>
      <c r="B383">
        <v>6271012</v>
      </c>
      <c r="C383">
        <v>6271012002</v>
      </c>
      <c r="D383" s="4" t="s">
        <v>1702</v>
      </c>
      <c r="E383" s="12" t="s">
        <v>2586</v>
      </c>
      <c r="F383" s="41" t="s">
        <v>3268</v>
      </c>
      <c r="G383" s="42" t="s">
        <v>3269</v>
      </c>
    </row>
    <row r="384" spans="1:7" ht="18.75" x14ac:dyDescent="0.25">
      <c r="A384" t="str">
        <f t="shared" si="7"/>
        <v>6271</v>
      </c>
      <c r="B384">
        <v>6271012</v>
      </c>
      <c r="C384">
        <v>6271012002</v>
      </c>
      <c r="D384" s="4" t="s">
        <v>1703</v>
      </c>
      <c r="E384" s="12" t="s">
        <v>2587</v>
      </c>
      <c r="F384" s="43" t="s">
        <v>3270</v>
      </c>
      <c r="G384" s="42" t="s">
        <v>3271</v>
      </c>
    </row>
    <row r="385" spans="1:7" ht="18.75" x14ac:dyDescent="0.25">
      <c r="A385" t="str">
        <f t="shared" si="7"/>
        <v>6271</v>
      </c>
      <c r="B385">
        <v>6271012</v>
      </c>
      <c r="C385">
        <v>6271012002</v>
      </c>
      <c r="D385" s="4" t="s">
        <v>1914</v>
      </c>
      <c r="E385" s="12" t="s">
        <v>2588</v>
      </c>
      <c r="F385" s="43" t="s">
        <v>3272</v>
      </c>
      <c r="G385" s="42" t="s">
        <v>3273</v>
      </c>
    </row>
    <row r="386" spans="1:7" ht="18.75" x14ac:dyDescent="0.25">
      <c r="A386" t="str">
        <f t="shared" si="7"/>
        <v>6271</v>
      </c>
      <c r="B386">
        <v>6271012</v>
      </c>
      <c r="C386">
        <v>6271012002</v>
      </c>
      <c r="D386" s="4" t="s">
        <v>1915</v>
      </c>
      <c r="E386" s="12" t="s">
        <v>2589</v>
      </c>
      <c r="F386" s="43" t="s">
        <v>3274</v>
      </c>
      <c r="G386" s="42" t="s">
        <v>3275</v>
      </c>
    </row>
    <row r="387" spans="1:7" ht="18.75" x14ac:dyDescent="0.25">
      <c r="A387" t="str">
        <f t="shared" si="7"/>
        <v>6271</v>
      </c>
      <c r="B387">
        <v>6271012</v>
      </c>
      <c r="C387">
        <v>6271012002</v>
      </c>
      <c r="D387" s="4" t="s">
        <v>1916</v>
      </c>
      <c r="E387" s="12" t="s">
        <v>2590</v>
      </c>
      <c r="F387" s="43" t="s">
        <v>3276</v>
      </c>
      <c r="G387" s="42" t="s">
        <v>3277</v>
      </c>
    </row>
    <row r="388" spans="1:7" ht="18.75" x14ac:dyDescent="0.25">
      <c r="A388" t="str">
        <f t="shared" si="7"/>
        <v>6271</v>
      </c>
      <c r="B388">
        <v>6271012</v>
      </c>
      <c r="C388">
        <v>6271012002</v>
      </c>
      <c r="D388" s="4" t="s">
        <v>1917</v>
      </c>
      <c r="E388" s="12" t="s">
        <v>2591</v>
      </c>
      <c r="F388" s="43" t="s">
        <v>3278</v>
      </c>
      <c r="G388" s="42" t="s">
        <v>3279</v>
      </c>
    </row>
    <row r="389" spans="1:7" ht="18.75" x14ac:dyDescent="0.25">
      <c r="A389" t="str">
        <f t="shared" si="7"/>
        <v>6271</v>
      </c>
      <c r="B389">
        <v>6271012</v>
      </c>
      <c r="C389">
        <v>6271012002</v>
      </c>
      <c r="D389" s="4" t="s">
        <v>1918</v>
      </c>
      <c r="E389" s="12" t="s">
        <v>2592</v>
      </c>
      <c r="F389" s="43" t="s">
        <v>3280</v>
      </c>
      <c r="G389" s="42" t="s">
        <v>3281</v>
      </c>
    </row>
    <row r="390" spans="1:7" ht="18.75" x14ac:dyDescent="0.25">
      <c r="A390" t="str">
        <f t="shared" si="7"/>
        <v>6271</v>
      </c>
      <c r="B390">
        <v>6271012</v>
      </c>
      <c r="C390">
        <v>6271012002</v>
      </c>
      <c r="D390" s="4" t="s">
        <v>1919</v>
      </c>
      <c r="E390" s="12" t="s">
        <v>2593</v>
      </c>
      <c r="F390" s="41" t="s">
        <v>3282</v>
      </c>
      <c r="G390" s="42" t="s">
        <v>3283</v>
      </c>
    </row>
    <row r="391" spans="1:7" ht="18.75" x14ac:dyDescent="0.25">
      <c r="A391" t="str">
        <f t="shared" si="7"/>
        <v>6271</v>
      </c>
      <c r="B391">
        <v>6271012</v>
      </c>
      <c r="C391">
        <v>6271012002</v>
      </c>
      <c r="D391" s="4" t="s">
        <v>1920</v>
      </c>
      <c r="E391" s="12" t="s">
        <v>2594</v>
      </c>
      <c r="F391" s="41" t="s">
        <v>3284</v>
      </c>
      <c r="G391" s="42" t="s">
        <v>3285</v>
      </c>
    </row>
    <row r="392" spans="1:7" ht="18.75" x14ac:dyDescent="0.25">
      <c r="A392" t="str">
        <f t="shared" si="7"/>
        <v>6271</v>
      </c>
      <c r="B392">
        <v>6271012</v>
      </c>
      <c r="C392">
        <v>6271012002</v>
      </c>
      <c r="D392" s="4" t="s">
        <v>1921</v>
      </c>
      <c r="E392" s="12" t="s">
        <v>2595</v>
      </c>
      <c r="F392" s="41" t="s">
        <v>3286</v>
      </c>
      <c r="G392" s="42" t="s">
        <v>3287</v>
      </c>
    </row>
    <row r="393" spans="1:7" ht="18.75" x14ac:dyDescent="0.25">
      <c r="A393" t="str">
        <f t="shared" si="7"/>
        <v>6271</v>
      </c>
      <c r="B393">
        <v>6271012</v>
      </c>
      <c r="C393">
        <v>6271012002</v>
      </c>
      <c r="D393" s="4" t="s">
        <v>1922</v>
      </c>
      <c r="E393" s="12" t="s">
        <v>2596</v>
      </c>
      <c r="F393" s="43" t="s">
        <v>3288</v>
      </c>
      <c r="G393" s="42" t="s">
        <v>3289</v>
      </c>
    </row>
    <row r="394" spans="1:7" ht="18.75" x14ac:dyDescent="0.25">
      <c r="A394" t="str">
        <f t="shared" si="7"/>
        <v>6271</v>
      </c>
      <c r="B394">
        <v>6271012</v>
      </c>
      <c r="C394">
        <v>6271012002</v>
      </c>
      <c r="D394" s="4" t="s">
        <v>2597</v>
      </c>
      <c r="E394" s="12" t="s">
        <v>2598</v>
      </c>
      <c r="F394" s="43" t="s">
        <v>3290</v>
      </c>
      <c r="G394" s="42" t="s">
        <v>3291</v>
      </c>
    </row>
    <row r="395" spans="1:7" ht="18.75" x14ac:dyDescent="0.25">
      <c r="A395" t="str">
        <f t="shared" si="7"/>
        <v>6271</v>
      </c>
      <c r="B395">
        <v>6271012</v>
      </c>
      <c r="C395">
        <v>6271012002</v>
      </c>
      <c r="D395" s="4" t="s">
        <v>2599</v>
      </c>
      <c r="E395" s="12" t="s">
        <v>2600</v>
      </c>
      <c r="F395" s="43" t="s">
        <v>3292</v>
      </c>
      <c r="G395" s="42" t="s">
        <v>3293</v>
      </c>
    </row>
    <row r="396" spans="1:7" ht="18.75" x14ac:dyDescent="0.25">
      <c r="A396" t="str">
        <f t="shared" si="7"/>
        <v>6271</v>
      </c>
      <c r="B396">
        <v>6271012</v>
      </c>
      <c r="C396">
        <v>6271012002</v>
      </c>
      <c r="D396" s="4" t="s">
        <v>2601</v>
      </c>
      <c r="E396" s="12" t="s">
        <v>2602</v>
      </c>
      <c r="F396" s="43" t="s">
        <v>3294</v>
      </c>
      <c r="G396" s="42" t="s">
        <v>3295</v>
      </c>
    </row>
    <row r="397" spans="1:7" ht="18.75" x14ac:dyDescent="0.25">
      <c r="A397" t="str">
        <f t="shared" si="7"/>
        <v>6271</v>
      </c>
      <c r="B397">
        <v>6271012</v>
      </c>
      <c r="C397">
        <v>6271012002</v>
      </c>
      <c r="D397" s="4" t="s">
        <v>2603</v>
      </c>
      <c r="E397" s="12" t="s">
        <v>2604</v>
      </c>
      <c r="F397" s="43" t="s">
        <v>3296</v>
      </c>
      <c r="G397" s="42" t="s">
        <v>3297</v>
      </c>
    </row>
    <row r="398" spans="1:7" ht="18.75" x14ac:dyDescent="0.25">
      <c r="A398" t="str">
        <f t="shared" si="7"/>
        <v>6271</v>
      </c>
      <c r="B398">
        <v>6271012</v>
      </c>
      <c r="C398">
        <v>6271012002</v>
      </c>
      <c r="D398" s="4" t="s">
        <v>2605</v>
      </c>
      <c r="E398" s="12" t="s">
        <v>2606</v>
      </c>
      <c r="F398" s="41" t="s">
        <v>3298</v>
      </c>
      <c r="G398" s="42" t="s">
        <v>3299</v>
      </c>
    </row>
    <row r="399" spans="1:7" ht="18.75" x14ac:dyDescent="0.25">
      <c r="A399" t="str">
        <f t="shared" si="7"/>
        <v>6271</v>
      </c>
      <c r="B399">
        <v>6271012</v>
      </c>
      <c r="C399">
        <v>6271012002</v>
      </c>
      <c r="D399" s="4" t="s">
        <v>2607</v>
      </c>
      <c r="E399" s="12" t="s">
        <v>2608</v>
      </c>
      <c r="F399" s="43" t="s">
        <v>3300</v>
      </c>
      <c r="G399" s="42" t="s">
        <v>3301</v>
      </c>
    </row>
    <row r="400" spans="1:7" ht="18.75" x14ac:dyDescent="0.25">
      <c r="A400" t="str">
        <f t="shared" si="7"/>
        <v>6271</v>
      </c>
      <c r="B400">
        <v>6271012</v>
      </c>
      <c r="C400">
        <v>6271012002</v>
      </c>
      <c r="D400" s="4" t="s">
        <v>2609</v>
      </c>
      <c r="E400" s="12" t="s">
        <v>2610</v>
      </c>
      <c r="F400" s="41" t="s">
        <v>3302</v>
      </c>
      <c r="G400" s="42" t="s">
        <v>3303</v>
      </c>
    </row>
    <row r="401" spans="1:7" ht="18.75" x14ac:dyDescent="0.25">
      <c r="A401" t="str">
        <f t="shared" si="7"/>
        <v>6271</v>
      </c>
      <c r="B401">
        <v>6271012</v>
      </c>
      <c r="C401">
        <v>6271012002</v>
      </c>
      <c r="D401" s="4" t="s">
        <v>2611</v>
      </c>
      <c r="E401" s="12" t="s">
        <v>2612</v>
      </c>
      <c r="F401" s="41" t="s">
        <v>3304</v>
      </c>
      <c r="G401" s="42" t="s">
        <v>3305</v>
      </c>
    </row>
    <row r="402" spans="1:7" ht="18.75" x14ac:dyDescent="0.25">
      <c r="A402" t="str">
        <f t="shared" si="7"/>
        <v>6271</v>
      </c>
      <c r="B402">
        <v>6271012</v>
      </c>
      <c r="C402">
        <v>6271012002</v>
      </c>
      <c r="D402" s="4" t="s">
        <v>2613</v>
      </c>
      <c r="E402" s="12" t="s">
        <v>2614</v>
      </c>
      <c r="F402" s="43" t="s">
        <v>3306</v>
      </c>
      <c r="G402" s="42" t="s">
        <v>3307</v>
      </c>
    </row>
    <row r="403" spans="1:7" ht="18.75" x14ac:dyDescent="0.25">
      <c r="A403" t="str">
        <f t="shared" si="7"/>
        <v>6271</v>
      </c>
      <c r="B403">
        <v>6271012</v>
      </c>
      <c r="C403">
        <v>6271012002</v>
      </c>
      <c r="D403" s="4" t="s">
        <v>2615</v>
      </c>
      <c r="E403" s="12" t="s">
        <v>2616</v>
      </c>
      <c r="F403" s="43" t="s">
        <v>3308</v>
      </c>
      <c r="G403" s="42" t="s">
        <v>3309</v>
      </c>
    </row>
    <row r="404" spans="1:7" ht="18.75" x14ac:dyDescent="0.25">
      <c r="A404" t="str">
        <f t="shared" si="7"/>
        <v>6271</v>
      </c>
      <c r="B404">
        <v>6271012</v>
      </c>
      <c r="C404">
        <v>6271012002</v>
      </c>
      <c r="D404" s="4" t="s">
        <v>2617</v>
      </c>
      <c r="E404" s="12" t="s">
        <v>2618</v>
      </c>
      <c r="F404" s="43" t="s">
        <v>3310</v>
      </c>
      <c r="G404" s="42" t="s">
        <v>3311</v>
      </c>
    </row>
    <row r="405" spans="1:7" ht="18.75" x14ac:dyDescent="0.25">
      <c r="A405" t="str">
        <f t="shared" si="7"/>
        <v>6271</v>
      </c>
      <c r="B405">
        <v>6271012</v>
      </c>
      <c r="C405">
        <v>6271012002</v>
      </c>
      <c r="D405" s="4" t="s">
        <v>2619</v>
      </c>
      <c r="E405" s="12" t="s">
        <v>2620</v>
      </c>
      <c r="F405" s="43" t="s">
        <v>3312</v>
      </c>
      <c r="G405" s="42" t="s">
        <v>3313</v>
      </c>
    </row>
    <row r="406" spans="1:7" ht="18.75" x14ac:dyDescent="0.25">
      <c r="A406" t="str">
        <f t="shared" si="7"/>
        <v>6271</v>
      </c>
      <c r="B406">
        <v>6271012</v>
      </c>
      <c r="C406">
        <v>6271012002</v>
      </c>
      <c r="D406" s="4" t="s">
        <v>2621</v>
      </c>
      <c r="E406" s="12" t="s">
        <v>2622</v>
      </c>
      <c r="F406" s="43" t="s">
        <v>3314</v>
      </c>
      <c r="G406" s="42" t="s">
        <v>3315</v>
      </c>
    </row>
    <row r="407" spans="1:7" ht="18.75" x14ac:dyDescent="0.25">
      <c r="A407" t="str">
        <f t="shared" si="7"/>
        <v>6271</v>
      </c>
      <c r="B407">
        <v>6271012</v>
      </c>
      <c r="C407">
        <v>6271012002</v>
      </c>
      <c r="D407" s="4" t="s">
        <v>2623</v>
      </c>
      <c r="E407" s="12" t="s">
        <v>2624</v>
      </c>
      <c r="F407" s="43" t="s">
        <v>3316</v>
      </c>
      <c r="G407" s="42" t="s">
        <v>3317</v>
      </c>
    </row>
    <row r="408" spans="1:7" ht="18.75" x14ac:dyDescent="0.25">
      <c r="A408" t="str">
        <f t="shared" si="7"/>
        <v>6271</v>
      </c>
      <c r="B408">
        <v>6271012</v>
      </c>
      <c r="C408">
        <v>6271012002</v>
      </c>
      <c r="D408" s="4" t="s">
        <v>2625</v>
      </c>
      <c r="E408" s="12" t="s">
        <v>2626</v>
      </c>
      <c r="F408" s="43" t="s">
        <v>3318</v>
      </c>
      <c r="G408" s="42" t="s">
        <v>3319</v>
      </c>
    </row>
    <row r="409" spans="1:7" ht="18.75" x14ac:dyDescent="0.25">
      <c r="A409" t="str">
        <f t="shared" si="7"/>
        <v>6271</v>
      </c>
      <c r="B409">
        <v>6271012</v>
      </c>
      <c r="C409">
        <v>6271012002</v>
      </c>
      <c r="D409" s="4" t="s">
        <v>2627</v>
      </c>
      <c r="E409" s="12" t="s">
        <v>2628</v>
      </c>
      <c r="F409" s="43" t="s">
        <v>3320</v>
      </c>
      <c r="G409" s="42" t="s">
        <v>3321</v>
      </c>
    </row>
    <row r="410" spans="1:7" ht="18.75" x14ac:dyDescent="0.25">
      <c r="A410" t="str">
        <f t="shared" si="7"/>
        <v>6271</v>
      </c>
      <c r="B410">
        <v>6271012</v>
      </c>
      <c r="C410">
        <v>6271012002</v>
      </c>
      <c r="D410" s="4" t="s">
        <v>2629</v>
      </c>
      <c r="E410" s="12" t="s">
        <v>2630</v>
      </c>
      <c r="F410" s="43" t="s">
        <v>3322</v>
      </c>
      <c r="G410" s="42" t="s">
        <v>3323</v>
      </c>
    </row>
    <row r="411" spans="1:7" ht="18.75" x14ac:dyDescent="0.25">
      <c r="A411" t="str">
        <f t="shared" si="7"/>
        <v>6271</v>
      </c>
      <c r="B411">
        <v>6271012</v>
      </c>
      <c r="C411">
        <v>6271012002</v>
      </c>
      <c r="D411" s="4" t="s">
        <v>2631</v>
      </c>
      <c r="E411" s="12" t="s">
        <v>2632</v>
      </c>
      <c r="F411" s="43" t="s">
        <v>3324</v>
      </c>
      <c r="G411" s="42" t="s">
        <v>3325</v>
      </c>
    </row>
    <row r="412" spans="1:7" ht="18.75" x14ac:dyDescent="0.25">
      <c r="A412" t="str">
        <f t="shared" si="7"/>
        <v>6271</v>
      </c>
      <c r="B412">
        <v>6271012</v>
      </c>
      <c r="C412">
        <v>6271012002</v>
      </c>
      <c r="D412" s="4" t="s">
        <v>2633</v>
      </c>
      <c r="E412" s="12" t="s">
        <v>2634</v>
      </c>
      <c r="F412" s="43" t="s">
        <v>3326</v>
      </c>
      <c r="G412" s="42" t="s">
        <v>3327</v>
      </c>
    </row>
    <row r="413" spans="1:7" ht="18.75" x14ac:dyDescent="0.25">
      <c r="A413" t="str">
        <f t="shared" si="7"/>
        <v>6271</v>
      </c>
      <c r="B413">
        <v>6271012</v>
      </c>
      <c r="C413">
        <v>6271012002</v>
      </c>
      <c r="D413" s="4" t="s">
        <v>2635</v>
      </c>
      <c r="E413" s="12" t="s">
        <v>2636</v>
      </c>
      <c r="F413" s="41" t="s">
        <v>3328</v>
      </c>
      <c r="G413" s="42" t="s">
        <v>3329</v>
      </c>
    </row>
    <row r="414" spans="1:7" ht="18.75" x14ac:dyDescent="0.25">
      <c r="A414" t="str">
        <f t="shared" si="7"/>
        <v>6271</v>
      </c>
      <c r="B414">
        <v>6271012</v>
      </c>
      <c r="C414">
        <v>6271012002</v>
      </c>
      <c r="D414" s="4" t="s">
        <v>2637</v>
      </c>
      <c r="E414" s="12" t="s">
        <v>2638</v>
      </c>
      <c r="F414" s="43" t="s">
        <v>3330</v>
      </c>
      <c r="G414" s="42" t="s">
        <v>3331</v>
      </c>
    </row>
    <row r="415" spans="1:7" ht="18.75" x14ac:dyDescent="0.25">
      <c r="A415" t="str">
        <f t="shared" si="7"/>
        <v>6271</v>
      </c>
      <c r="B415">
        <v>6271012</v>
      </c>
      <c r="C415">
        <v>6271012002</v>
      </c>
      <c r="D415" s="4" t="s">
        <v>2639</v>
      </c>
      <c r="E415" s="12" t="s">
        <v>2640</v>
      </c>
      <c r="F415" s="43" t="s">
        <v>3332</v>
      </c>
      <c r="G415" s="42" t="s">
        <v>3333</v>
      </c>
    </row>
    <row r="416" spans="1:7" ht="18.75" x14ac:dyDescent="0.25">
      <c r="A416" t="str">
        <f t="shared" si="7"/>
        <v>6271</v>
      </c>
      <c r="B416">
        <v>6271012</v>
      </c>
      <c r="C416">
        <v>6271012002</v>
      </c>
      <c r="D416" s="4" t="s">
        <v>2641</v>
      </c>
      <c r="E416" s="12" t="s">
        <v>2642</v>
      </c>
      <c r="F416" s="41" t="s">
        <v>3334</v>
      </c>
      <c r="G416" s="42" t="s">
        <v>3335</v>
      </c>
    </row>
    <row r="417" spans="1:7" ht="18.75" x14ac:dyDescent="0.25">
      <c r="A417" t="str">
        <f t="shared" si="7"/>
        <v>6271</v>
      </c>
      <c r="B417">
        <v>6271012</v>
      </c>
      <c r="C417">
        <v>6271012002</v>
      </c>
      <c r="D417" s="4" t="s">
        <v>2643</v>
      </c>
      <c r="E417" s="12" t="s">
        <v>2644</v>
      </c>
      <c r="F417" s="43" t="s">
        <v>3336</v>
      </c>
      <c r="G417" s="42" t="s">
        <v>3337</v>
      </c>
    </row>
    <row r="418" spans="1:7" ht="18.75" x14ac:dyDescent="0.25">
      <c r="A418" t="str">
        <f t="shared" si="7"/>
        <v>6271</v>
      </c>
      <c r="B418">
        <v>6271012</v>
      </c>
      <c r="C418">
        <v>6271012002</v>
      </c>
      <c r="D418" s="4" t="s">
        <v>2645</v>
      </c>
      <c r="E418" s="12" t="s">
        <v>2646</v>
      </c>
      <c r="F418" s="43" t="s">
        <v>3338</v>
      </c>
      <c r="G418" s="42" t="s">
        <v>3339</v>
      </c>
    </row>
    <row r="419" spans="1:7" ht="18.75" x14ac:dyDescent="0.25">
      <c r="A419" t="str">
        <f t="shared" si="7"/>
        <v>6271</v>
      </c>
      <c r="B419">
        <v>6271012</v>
      </c>
      <c r="C419">
        <v>6271012002</v>
      </c>
      <c r="D419" s="4" t="s">
        <v>2647</v>
      </c>
      <c r="E419" s="12" t="s">
        <v>2648</v>
      </c>
      <c r="F419" s="43" t="s">
        <v>3340</v>
      </c>
      <c r="G419" s="42" t="s">
        <v>3341</v>
      </c>
    </row>
    <row r="420" spans="1:7" ht="18.75" x14ac:dyDescent="0.25">
      <c r="A420" t="str">
        <f t="shared" si="7"/>
        <v>6271</v>
      </c>
      <c r="B420">
        <v>6271012</v>
      </c>
      <c r="C420">
        <v>6271012002</v>
      </c>
      <c r="D420" s="4" t="s">
        <v>2649</v>
      </c>
      <c r="E420" s="12" t="s">
        <v>2650</v>
      </c>
      <c r="F420" s="41" t="s">
        <v>3342</v>
      </c>
      <c r="G420" s="42" t="s">
        <v>3343</v>
      </c>
    </row>
    <row r="421" spans="1:7" ht="18.75" x14ac:dyDescent="0.25">
      <c r="A421" t="str">
        <f t="shared" si="7"/>
        <v>6271</v>
      </c>
      <c r="B421">
        <v>6271012</v>
      </c>
      <c r="C421">
        <v>6271012002</v>
      </c>
      <c r="D421" s="4" t="s">
        <v>2651</v>
      </c>
      <c r="E421" s="12" t="s">
        <v>2652</v>
      </c>
      <c r="F421" s="43" t="s">
        <v>3344</v>
      </c>
      <c r="G421" s="42" t="s">
        <v>3345</v>
      </c>
    </row>
    <row r="422" spans="1:7" ht="18.75" x14ac:dyDescent="0.25">
      <c r="A422" t="str">
        <f t="shared" si="7"/>
        <v>6271</v>
      </c>
      <c r="B422">
        <v>6271012</v>
      </c>
      <c r="C422">
        <v>6271012002</v>
      </c>
      <c r="D422" s="4" t="s">
        <v>2653</v>
      </c>
      <c r="E422" s="12" t="s">
        <v>2654</v>
      </c>
      <c r="F422" s="43" t="s">
        <v>3346</v>
      </c>
      <c r="G422" s="42" t="s">
        <v>3347</v>
      </c>
    </row>
    <row r="423" spans="1:7" ht="18.75" x14ac:dyDescent="0.25">
      <c r="A423" t="str">
        <f t="shared" si="7"/>
        <v>6271</v>
      </c>
      <c r="B423">
        <v>6271012</v>
      </c>
      <c r="C423">
        <v>6271012002</v>
      </c>
      <c r="D423" s="4" t="s">
        <v>2655</v>
      </c>
      <c r="E423" s="12" t="s">
        <v>2656</v>
      </c>
      <c r="F423" s="41" t="s">
        <v>3348</v>
      </c>
      <c r="G423" s="42" t="s">
        <v>3349</v>
      </c>
    </row>
    <row r="424" spans="1:7" ht="18.75" x14ac:dyDescent="0.25">
      <c r="A424" t="str">
        <f t="shared" si="7"/>
        <v>6271</v>
      </c>
      <c r="B424">
        <v>6271012</v>
      </c>
      <c r="C424">
        <v>6271012002</v>
      </c>
      <c r="D424" s="4" t="s">
        <v>2657</v>
      </c>
      <c r="E424" s="12" t="s">
        <v>2658</v>
      </c>
      <c r="F424" s="43" t="s">
        <v>3350</v>
      </c>
      <c r="G424" s="42" t="s">
        <v>3351</v>
      </c>
    </row>
    <row r="425" spans="1:7" ht="18.75" x14ac:dyDescent="0.25">
      <c r="A425" t="str">
        <f t="shared" si="7"/>
        <v>6271</v>
      </c>
      <c r="B425">
        <v>6271012</v>
      </c>
      <c r="C425">
        <v>6271012002</v>
      </c>
      <c r="D425" s="4" t="s">
        <v>2659</v>
      </c>
      <c r="E425" s="12" t="s">
        <v>2660</v>
      </c>
      <c r="F425" s="43" t="s">
        <v>3352</v>
      </c>
      <c r="G425" s="42" t="s">
        <v>3353</v>
      </c>
    </row>
    <row r="426" spans="1:7" ht="18.75" x14ac:dyDescent="0.25">
      <c r="A426" t="str">
        <f t="shared" si="7"/>
        <v>6271</v>
      </c>
      <c r="B426">
        <v>6271012</v>
      </c>
      <c r="C426">
        <v>6271012002</v>
      </c>
      <c r="D426" s="4" t="s">
        <v>2661</v>
      </c>
      <c r="E426" s="12" t="s">
        <v>2660</v>
      </c>
      <c r="F426" s="43" t="s">
        <v>3354</v>
      </c>
      <c r="G426" s="42" t="s">
        <v>3355</v>
      </c>
    </row>
    <row r="427" spans="1:7" ht="18.75" x14ac:dyDescent="0.25">
      <c r="A427" t="str">
        <f t="shared" si="7"/>
        <v>6271</v>
      </c>
      <c r="B427">
        <v>6271012</v>
      </c>
      <c r="C427">
        <v>6271012002</v>
      </c>
      <c r="D427" s="4" t="s">
        <v>2662</v>
      </c>
      <c r="E427" s="12" t="s">
        <v>2663</v>
      </c>
      <c r="F427" s="41" t="s">
        <v>3356</v>
      </c>
      <c r="G427" s="42" t="s">
        <v>3357</v>
      </c>
    </row>
    <row r="428" spans="1:7" ht="18.75" x14ac:dyDescent="0.25">
      <c r="A428" t="str">
        <f t="shared" si="7"/>
        <v>6271</v>
      </c>
      <c r="B428">
        <v>6271012</v>
      </c>
      <c r="C428">
        <v>6271012002</v>
      </c>
      <c r="D428" s="4" t="s">
        <v>2664</v>
      </c>
      <c r="E428" s="12" t="s">
        <v>2665</v>
      </c>
      <c r="F428" s="41" t="s">
        <v>3358</v>
      </c>
      <c r="G428" s="42" t="s">
        <v>3359</v>
      </c>
    </row>
    <row r="429" spans="1:7" ht="18.75" x14ac:dyDescent="0.25">
      <c r="A429" t="str">
        <f t="shared" si="7"/>
        <v>6271</v>
      </c>
      <c r="B429">
        <v>6271012</v>
      </c>
      <c r="C429">
        <v>6271012002</v>
      </c>
      <c r="D429" s="4" t="s">
        <v>2666</v>
      </c>
      <c r="E429" s="12" t="s">
        <v>2663</v>
      </c>
      <c r="F429" s="41" t="s">
        <v>3360</v>
      </c>
      <c r="G429" s="42" t="s">
        <v>3361</v>
      </c>
    </row>
    <row r="430" spans="1:7" ht="18.75" x14ac:dyDescent="0.25">
      <c r="A430" t="str">
        <f t="shared" si="7"/>
        <v>6271</v>
      </c>
      <c r="B430">
        <v>6271012</v>
      </c>
      <c r="C430">
        <v>6271012002</v>
      </c>
      <c r="D430" s="4" t="s">
        <v>2667</v>
      </c>
      <c r="E430" s="12" t="s">
        <v>2663</v>
      </c>
      <c r="F430" s="41" t="s">
        <v>3362</v>
      </c>
      <c r="G430" s="42" t="s">
        <v>3363</v>
      </c>
    </row>
    <row r="431" spans="1:7" ht="18.75" x14ac:dyDescent="0.25">
      <c r="A431" t="str">
        <f t="shared" si="7"/>
        <v>6271</v>
      </c>
      <c r="B431">
        <v>6271012</v>
      </c>
      <c r="C431">
        <v>6271012002</v>
      </c>
      <c r="D431" s="4" t="s">
        <v>2668</v>
      </c>
      <c r="E431" s="12" t="s">
        <v>2669</v>
      </c>
      <c r="F431" s="43" t="s">
        <v>3364</v>
      </c>
      <c r="G431" s="42" t="s">
        <v>3365</v>
      </c>
    </row>
    <row r="432" spans="1:7" ht="18.75" x14ac:dyDescent="0.25">
      <c r="A432" t="str">
        <f t="shared" si="7"/>
        <v>6271</v>
      </c>
      <c r="B432">
        <v>6271012</v>
      </c>
      <c r="C432">
        <v>6271012002</v>
      </c>
      <c r="D432" s="4" t="s">
        <v>2670</v>
      </c>
      <c r="E432" s="12" t="s">
        <v>2671</v>
      </c>
      <c r="F432" s="43" t="s">
        <v>3366</v>
      </c>
      <c r="G432" s="42" t="s">
        <v>3367</v>
      </c>
    </row>
    <row r="433" spans="1:7" ht="18.75" x14ac:dyDescent="0.25">
      <c r="A433" t="str">
        <f t="shared" si="7"/>
        <v>6271</v>
      </c>
      <c r="B433">
        <v>6271012</v>
      </c>
      <c r="C433">
        <v>6271012002</v>
      </c>
      <c r="D433" s="4" t="s">
        <v>2672</v>
      </c>
      <c r="E433" s="12" t="s">
        <v>2673</v>
      </c>
      <c r="F433" s="43" t="s">
        <v>3368</v>
      </c>
      <c r="G433" s="42" t="s">
        <v>3369</v>
      </c>
    </row>
    <row r="434" spans="1:7" ht="18.75" x14ac:dyDescent="0.25">
      <c r="A434" t="str">
        <f t="shared" si="7"/>
        <v>6271</v>
      </c>
      <c r="B434">
        <v>6271012</v>
      </c>
      <c r="C434">
        <v>6271012002</v>
      </c>
      <c r="D434" s="4" t="s">
        <v>2674</v>
      </c>
      <c r="E434" s="12" t="s">
        <v>2675</v>
      </c>
      <c r="F434" s="41" t="s">
        <v>3370</v>
      </c>
      <c r="G434" s="42" t="s">
        <v>3371</v>
      </c>
    </row>
    <row r="435" spans="1:7" ht="18.75" x14ac:dyDescent="0.25">
      <c r="A435" t="str">
        <f t="shared" si="7"/>
        <v>6271</v>
      </c>
      <c r="B435">
        <v>6271012</v>
      </c>
      <c r="C435">
        <v>6271012002</v>
      </c>
      <c r="D435" s="4" t="s">
        <v>2676</v>
      </c>
      <c r="E435" s="12" t="s">
        <v>2677</v>
      </c>
      <c r="F435" s="43" t="s">
        <v>3372</v>
      </c>
      <c r="G435" s="42" t="s">
        <v>3373</v>
      </c>
    </row>
    <row r="436" spans="1:7" ht="18.75" x14ac:dyDescent="0.25">
      <c r="A436" t="str">
        <f t="shared" si="7"/>
        <v>6271</v>
      </c>
      <c r="B436">
        <v>6271012</v>
      </c>
      <c r="C436">
        <v>6271012002</v>
      </c>
      <c r="D436" s="4" t="s">
        <v>2678</v>
      </c>
      <c r="E436" s="12" t="s">
        <v>2534</v>
      </c>
      <c r="F436" s="43" t="s">
        <v>3374</v>
      </c>
      <c r="G436" s="42" t="s">
        <v>3375</v>
      </c>
    </row>
    <row r="437" spans="1:7" ht="18.75" x14ac:dyDescent="0.25">
      <c r="A437" t="str">
        <f t="shared" si="7"/>
        <v>6271</v>
      </c>
      <c r="B437">
        <v>6271012</v>
      </c>
      <c r="C437">
        <v>6271012002</v>
      </c>
      <c r="D437" s="4" t="s">
        <v>2679</v>
      </c>
      <c r="E437" s="12" t="s">
        <v>2537</v>
      </c>
      <c r="F437" s="43" t="s">
        <v>3376</v>
      </c>
      <c r="G437" s="42" t="s">
        <v>3377</v>
      </c>
    </row>
    <row r="438" spans="1:7" ht="18.75" x14ac:dyDescent="0.25">
      <c r="A438" t="str">
        <f t="shared" si="7"/>
        <v>6271</v>
      </c>
      <c r="B438">
        <v>6271012</v>
      </c>
      <c r="C438">
        <v>6271012002</v>
      </c>
      <c r="D438" s="4" t="s">
        <v>2680</v>
      </c>
      <c r="E438" s="12" t="s">
        <v>2547</v>
      </c>
      <c r="F438" s="43" t="s">
        <v>3378</v>
      </c>
      <c r="G438" s="42" t="s">
        <v>3379</v>
      </c>
    </row>
    <row r="439" spans="1:7" ht="18.75" x14ac:dyDescent="0.25">
      <c r="A439" t="str">
        <f t="shared" si="7"/>
        <v>6271</v>
      </c>
      <c r="B439">
        <v>6271012</v>
      </c>
      <c r="C439">
        <v>6271012002</v>
      </c>
      <c r="D439" s="4" t="s">
        <v>2681</v>
      </c>
      <c r="E439" s="12" t="s">
        <v>2557</v>
      </c>
      <c r="F439" s="43" t="s">
        <v>3380</v>
      </c>
      <c r="G439" s="42" t="s">
        <v>3381</v>
      </c>
    </row>
    <row r="440" spans="1:7" ht="18.75" x14ac:dyDescent="0.25">
      <c r="A440" t="str">
        <f t="shared" si="7"/>
        <v>6271</v>
      </c>
      <c r="B440">
        <v>6271012</v>
      </c>
      <c r="C440">
        <v>6271012002</v>
      </c>
      <c r="D440" s="4" t="s">
        <v>2682</v>
      </c>
      <c r="E440" s="12" t="s">
        <v>2671</v>
      </c>
      <c r="F440" s="43" t="s">
        <v>3382</v>
      </c>
      <c r="G440" s="42" t="s">
        <v>3383</v>
      </c>
    </row>
    <row r="441" spans="1:7" ht="18.75" x14ac:dyDescent="0.25">
      <c r="A441" t="str">
        <f t="shared" si="7"/>
        <v>6271</v>
      </c>
      <c r="B441">
        <v>6271012</v>
      </c>
      <c r="C441">
        <v>6271012002</v>
      </c>
      <c r="D441" s="4" t="s">
        <v>2683</v>
      </c>
      <c r="E441" s="12" t="s">
        <v>2586</v>
      </c>
      <c r="F441" s="43" t="s">
        <v>3384</v>
      </c>
      <c r="G441" s="42" t="s">
        <v>3385</v>
      </c>
    </row>
    <row r="442" spans="1:7" ht="18.75" x14ac:dyDescent="0.25">
      <c r="A442" t="str">
        <f t="shared" ref="A442:A445" si="8">LEFT(C442,4)</f>
        <v>6271</v>
      </c>
      <c r="B442">
        <v>6271012</v>
      </c>
      <c r="C442">
        <v>6271012002</v>
      </c>
      <c r="D442" s="4" t="s">
        <v>2684</v>
      </c>
      <c r="E442" s="12" t="s">
        <v>2612</v>
      </c>
      <c r="F442" s="43" t="s">
        <v>3386</v>
      </c>
      <c r="G442" s="42" t="s">
        <v>3387</v>
      </c>
    </row>
    <row r="443" spans="1:7" ht="18.75" x14ac:dyDescent="0.25">
      <c r="A443" t="str">
        <f t="shared" si="8"/>
        <v>6271</v>
      </c>
      <c r="B443">
        <v>6271012</v>
      </c>
      <c r="C443">
        <v>6271012002</v>
      </c>
      <c r="D443" s="4">
        <v>901</v>
      </c>
      <c r="E443" s="12" t="s">
        <v>2685</v>
      </c>
      <c r="F443" s="43" t="s">
        <v>3388</v>
      </c>
      <c r="G443" s="42" t="s">
        <v>3389</v>
      </c>
    </row>
    <row r="444" spans="1:7" ht="18.75" x14ac:dyDescent="0.25">
      <c r="A444" t="str">
        <f t="shared" si="8"/>
        <v>6271</v>
      </c>
      <c r="B444">
        <v>6271012</v>
      </c>
      <c r="C444">
        <v>6271012002</v>
      </c>
      <c r="D444" s="4">
        <v>902</v>
      </c>
      <c r="E444" s="12" t="s">
        <v>2685</v>
      </c>
      <c r="F444" s="43" t="s">
        <v>3388</v>
      </c>
      <c r="G444" s="42" t="s">
        <v>3389</v>
      </c>
    </row>
    <row r="445" spans="1:7" ht="18.75" x14ac:dyDescent="0.25">
      <c r="A445" t="str">
        <f t="shared" si="8"/>
        <v>6271</v>
      </c>
      <c r="B445">
        <v>6271012</v>
      </c>
      <c r="C445">
        <v>6271012005</v>
      </c>
      <c r="D445" s="4" t="s">
        <v>1631</v>
      </c>
      <c r="E445" s="18" t="s">
        <v>2686</v>
      </c>
      <c r="F445" s="43" t="s">
        <v>3390</v>
      </c>
      <c r="G445" s="42" t="s">
        <v>3391</v>
      </c>
    </row>
    <row r="446" spans="1:7" ht="18.75" x14ac:dyDescent="0.25">
      <c r="A446" t="str">
        <f t="shared" ref="A446:A449" si="9">LEFT(C446,4)</f>
        <v>6271</v>
      </c>
      <c r="B446">
        <v>6271012</v>
      </c>
      <c r="C446">
        <v>6271012005</v>
      </c>
      <c r="D446" s="4" t="s">
        <v>1632</v>
      </c>
      <c r="E446" s="19" t="s">
        <v>2687</v>
      </c>
      <c r="F446" s="43" t="s">
        <v>3392</v>
      </c>
      <c r="G446" s="42" t="s">
        <v>3393</v>
      </c>
    </row>
    <row r="447" spans="1:7" ht="18.75" x14ac:dyDescent="0.25">
      <c r="A447" t="str">
        <f t="shared" si="9"/>
        <v>6271</v>
      </c>
      <c r="B447">
        <v>6271012</v>
      </c>
      <c r="C447">
        <v>6271012005</v>
      </c>
      <c r="D447" s="4" t="s">
        <v>1633</v>
      </c>
      <c r="E447" s="18" t="s">
        <v>2688</v>
      </c>
      <c r="F447" s="43" t="s">
        <v>3394</v>
      </c>
      <c r="G447" s="42" t="s">
        <v>3395</v>
      </c>
    </row>
    <row r="448" spans="1:7" ht="18.75" x14ac:dyDescent="0.25">
      <c r="A448" t="str">
        <f t="shared" si="9"/>
        <v>6271</v>
      </c>
      <c r="B448">
        <v>6271012</v>
      </c>
      <c r="C448">
        <v>6271012005</v>
      </c>
      <c r="D448" s="4" t="s">
        <v>1634</v>
      </c>
      <c r="E448" s="19" t="s">
        <v>2689</v>
      </c>
      <c r="F448" s="43" t="s">
        <v>3396</v>
      </c>
      <c r="G448" s="42" t="s">
        <v>3397</v>
      </c>
    </row>
    <row r="449" spans="1:7" ht="18.75" x14ac:dyDescent="0.25">
      <c r="A449" t="str">
        <f t="shared" si="9"/>
        <v>6271</v>
      </c>
      <c r="B449">
        <v>6271012</v>
      </c>
      <c r="C449">
        <v>6271012005</v>
      </c>
      <c r="D449" s="4" t="s">
        <v>1635</v>
      </c>
      <c r="E449" s="19" t="s">
        <v>2690</v>
      </c>
      <c r="F449" s="43" t="s">
        <v>3398</v>
      </c>
      <c r="G449" s="42" t="s">
        <v>3399</v>
      </c>
    </row>
    <row r="450" spans="1:7" ht="18.75" x14ac:dyDescent="0.25">
      <c r="A450" t="str">
        <f t="shared" ref="A450:A513" si="10">LEFT(C450,4)</f>
        <v>6271</v>
      </c>
      <c r="B450">
        <v>6271012</v>
      </c>
      <c r="C450">
        <v>6271012005</v>
      </c>
      <c r="D450" s="4" t="s">
        <v>1636</v>
      </c>
      <c r="E450" s="19" t="s">
        <v>2691</v>
      </c>
      <c r="F450" s="43" t="s">
        <v>3400</v>
      </c>
      <c r="G450" s="42" t="s">
        <v>3401</v>
      </c>
    </row>
    <row r="451" spans="1:7" ht="18.75" x14ac:dyDescent="0.25">
      <c r="A451" t="str">
        <f t="shared" si="10"/>
        <v>6271</v>
      </c>
      <c r="B451">
        <v>6271012</v>
      </c>
      <c r="C451">
        <v>6271012005</v>
      </c>
      <c r="D451" s="4" t="s">
        <v>1637</v>
      </c>
      <c r="E451" s="19" t="s">
        <v>2692</v>
      </c>
      <c r="F451" s="43" t="s">
        <v>3402</v>
      </c>
      <c r="G451" s="42" t="s">
        <v>3403</v>
      </c>
    </row>
    <row r="452" spans="1:7" ht="18.75" x14ac:dyDescent="0.25">
      <c r="A452" t="str">
        <f t="shared" si="10"/>
        <v>6271</v>
      </c>
      <c r="B452">
        <v>6271012</v>
      </c>
      <c r="C452">
        <v>6271012005</v>
      </c>
      <c r="D452" s="4" t="s">
        <v>1638</v>
      </c>
      <c r="E452" s="18" t="s">
        <v>2693</v>
      </c>
      <c r="F452" s="41" t="s">
        <v>3404</v>
      </c>
      <c r="G452" s="42" t="s">
        <v>3405</v>
      </c>
    </row>
    <row r="453" spans="1:7" ht="18.75" x14ac:dyDescent="0.25">
      <c r="A453" t="str">
        <f t="shared" si="10"/>
        <v>6271</v>
      </c>
      <c r="B453">
        <v>6271012</v>
      </c>
      <c r="C453">
        <v>6271012005</v>
      </c>
      <c r="D453" s="4" t="s">
        <v>1639</v>
      </c>
      <c r="E453" s="19" t="s">
        <v>2694</v>
      </c>
      <c r="F453" s="41" t="s">
        <v>3406</v>
      </c>
      <c r="G453" s="42" t="s">
        <v>3407</v>
      </c>
    </row>
    <row r="454" spans="1:7" ht="18.75" x14ac:dyDescent="0.25">
      <c r="A454" t="str">
        <f t="shared" si="10"/>
        <v>6271</v>
      </c>
      <c r="B454">
        <v>6271012</v>
      </c>
      <c r="C454">
        <v>6271012005</v>
      </c>
      <c r="D454" s="4" t="s">
        <v>1640</v>
      </c>
      <c r="E454" s="19" t="s">
        <v>2695</v>
      </c>
      <c r="F454" s="41" t="s">
        <v>3408</v>
      </c>
      <c r="G454" s="42" t="s">
        <v>3409</v>
      </c>
    </row>
    <row r="455" spans="1:7" ht="18.75" x14ac:dyDescent="0.25">
      <c r="A455" t="str">
        <f t="shared" si="10"/>
        <v>6271</v>
      </c>
      <c r="B455">
        <v>6271012</v>
      </c>
      <c r="C455">
        <v>6271012005</v>
      </c>
      <c r="D455" s="4" t="s">
        <v>1641</v>
      </c>
      <c r="E455" s="19" t="s">
        <v>2696</v>
      </c>
      <c r="F455" s="41" t="s">
        <v>3410</v>
      </c>
      <c r="G455" s="42" t="s">
        <v>3411</v>
      </c>
    </row>
    <row r="456" spans="1:7" ht="18.75" x14ac:dyDescent="0.25">
      <c r="A456" t="str">
        <f t="shared" si="10"/>
        <v>6271</v>
      </c>
      <c r="B456">
        <v>6271012</v>
      </c>
      <c r="C456">
        <v>6271012005</v>
      </c>
      <c r="D456" s="4" t="s">
        <v>1642</v>
      </c>
      <c r="E456" s="19" t="s">
        <v>2697</v>
      </c>
      <c r="F456" s="41" t="s">
        <v>3412</v>
      </c>
      <c r="G456" s="42" t="s">
        <v>3413</v>
      </c>
    </row>
    <row r="457" spans="1:7" ht="18.75" x14ac:dyDescent="0.25">
      <c r="A457" t="str">
        <f t="shared" si="10"/>
        <v>6271</v>
      </c>
      <c r="B457">
        <v>6271012</v>
      </c>
      <c r="C457">
        <v>6271012005</v>
      </c>
      <c r="D457" s="4" t="s">
        <v>1643</v>
      </c>
      <c r="E457" s="19" t="s">
        <v>2698</v>
      </c>
      <c r="F457" s="41" t="s">
        <v>3414</v>
      </c>
      <c r="G457" s="42" t="s">
        <v>3415</v>
      </c>
    </row>
    <row r="458" spans="1:7" ht="18.75" x14ac:dyDescent="0.25">
      <c r="A458" t="str">
        <f t="shared" si="10"/>
        <v>6271</v>
      </c>
      <c r="B458">
        <v>6271012</v>
      </c>
      <c r="C458">
        <v>6271012005</v>
      </c>
      <c r="D458" s="4" t="s">
        <v>1644</v>
      </c>
      <c r="E458" s="19" t="s">
        <v>2699</v>
      </c>
      <c r="F458" s="41" t="s">
        <v>3416</v>
      </c>
      <c r="G458" s="42" t="s">
        <v>3417</v>
      </c>
    </row>
    <row r="459" spans="1:7" ht="18.75" x14ac:dyDescent="0.25">
      <c r="A459" t="str">
        <f t="shared" si="10"/>
        <v>6271</v>
      </c>
      <c r="B459">
        <v>6271012</v>
      </c>
      <c r="C459">
        <v>6271012005</v>
      </c>
      <c r="D459" s="4" t="s">
        <v>1645</v>
      </c>
      <c r="E459" s="19" t="s">
        <v>2700</v>
      </c>
      <c r="F459" s="41" t="s">
        <v>3418</v>
      </c>
      <c r="G459" s="42" t="s">
        <v>3419</v>
      </c>
    </row>
    <row r="460" spans="1:7" ht="18.75" x14ac:dyDescent="0.25">
      <c r="A460" t="str">
        <f t="shared" si="10"/>
        <v>6271</v>
      </c>
      <c r="B460">
        <v>6271012</v>
      </c>
      <c r="C460">
        <v>6271012005</v>
      </c>
      <c r="D460" s="4" t="s">
        <v>1646</v>
      </c>
      <c r="E460" s="19" t="s">
        <v>2701</v>
      </c>
      <c r="F460" s="43" t="s">
        <v>3420</v>
      </c>
      <c r="G460" s="42" t="s">
        <v>3421</v>
      </c>
    </row>
    <row r="461" spans="1:7" ht="18.75" x14ac:dyDescent="0.25">
      <c r="A461" t="str">
        <f t="shared" si="10"/>
        <v>6271</v>
      </c>
      <c r="B461">
        <v>6271012</v>
      </c>
      <c r="C461">
        <v>6271012005</v>
      </c>
      <c r="D461" s="4" t="s">
        <v>1647</v>
      </c>
      <c r="E461" s="19" t="s">
        <v>2702</v>
      </c>
      <c r="F461" s="41" t="s">
        <v>3422</v>
      </c>
      <c r="G461" s="42" t="s">
        <v>3423</v>
      </c>
    </row>
    <row r="462" spans="1:7" ht="18.75" x14ac:dyDescent="0.25">
      <c r="A462" t="str">
        <f t="shared" si="10"/>
        <v>6271</v>
      </c>
      <c r="B462">
        <v>6271012</v>
      </c>
      <c r="C462">
        <v>6271012005</v>
      </c>
      <c r="D462" s="4" t="s">
        <v>1648</v>
      </c>
      <c r="E462" s="19" t="s">
        <v>2703</v>
      </c>
      <c r="F462" s="41" t="s">
        <v>3424</v>
      </c>
      <c r="G462" s="42" t="s">
        <v>3425</v>
      </c>
    </row>
    <row r="463" spans="1:7" ht="18.75" x14ac:dyDescent="0.25">
      <c r="A463" t="str">
        <f t="shared" si="10"/>
        <v>6271</v>
      </c>
      <c r="B463">
        <v>6271012</v>
      </c>
      <c r="C463">
        <v>6271012005</v>
      </c>
      <c r="D463" s="4" t="s">
        <v>1649</v>
      </c>
      <c r="E463" s="19" t="s">
        <v>2704</v>
      </c>
      <c r="F463" s="43" t="s">
        <v>3426</v>
      </c>
      <c r="G463" s="42" t="s">
        <v>3427</v>
      </c>
    </row>
    <row r="464" spans="1:7" ht="18.75" x14ac:dyDescent="0.25">
      <c r="A464" t="str">
        <f t="shared" si="10"/>
        <v>6271</v>
      </c>
      <c r="B464">
        <v>6271012</v>
      </c>
      <c r="C464">
        <v>6271012005</v>
      </c>
      <c r="D464" s="4" t="s">
        <v>1650</v>
      </c>
      <c r="E464" s="19" t="s">
        <v>2705</v>
      </c>
      <c r="F464" s="43" t="s">
        <v>3428</v>
      </c>
      <c r="G464" s="42" t="s">
        <v>3429</v>
      </c>
    </row>
    <row r="465" spans="1:7" ht="18.75" x14ac:dyDescent="0.25">
      <c r="A465" t="str">
        <f t="shared" si="10"/>
        <v>6271</v>
      </c>
      <c r="B465">
        <v>6271012</v>
      </c>
      <c r="C465">
        <v>6271012005</v>
      </c>
      <c r="D465" s="4" t="s">
        <v>1651</v>
      </c>
      <c r="E465" s="19" t="s">
        <v>2706</v>
      </c>
      <c r="F465" s="41" t="s">
        <v>3430</v>
      </c>
      <c r="G465" s="42" t="s">
        <v>3431</v>
      </c>
    </row>
    <row r="466" spans="1:7" ht="18.75" x14ac:dyDescent="0.25">
      <c r="A466" t="str">
        <f t="shared" si="10"/>
        <v>6271</v>
      </c>
      <c r="B466">
        <v>6271012</v>
      </c>
      <c r="C466">
        <v>6271012005</v>
      </c>
      <c r="D466" s="4" t="s">
        <v>1652</v>
      </c>
      <c r="E466" s="19" t="s">
        <v>2707</v>
      </c>
      <c r="F466" s="43" t="s">
        <v>3432</v>
      </c>
      <c r="G466" s="42" t="s">
        <v>3433</v>
      </c>
    </row>
    <row r="467" spans="1:7" ht="18.75" x14ac:dyDescent="0.25">
      <c r="A467" t="str">
        <f t="shared" si="10"/>
        <v>6271</v>
      </c>
      <c r="B467">
        <v>6271012</v>
      </c>
      <c r="C467">
        <v>6271012005</v>
      </c>
      <c r="D467" s="4" t="s">
        <v>1653</v>
      </c>
      <c r="E467" s="19" t="s">
        <v>2708</v>
      </c>
      <c r="F467" s="43" t="s">
        <v>3434</v>
      </c>
      <c r="G467" s="42" t="s">
        <v>3435</v>
      </c>
    </row>
    <row r="468" spans="1:7" ht="18.75" x14ac:dyDescent="0.25">
      <c r="A468" t="str">
        <f t="shared" si="10"/>
        <v>6271</v>
      </c>
      <c r="B468">
        <v>6271012</v>
      </c>
      <c r="C468">
        <v>6271012005</v>
      </c>
      <c r="D468" s="4" t="s">
        <v>1654</v>
      </c>
      <c r="E468" s="19" t="s">
        <v>2709</v>
      </c>
      <c r="F468" s="43" t="s">
        <v>3436</v>
      </c>
      <c r="G468" s="42" t="s">
        <v>3437</v>
      </c>
    </row>
    <row r="469" spans="1:7" ht="18.75" x14ac:dyDescent="0.25">
      <c r="A469" t="str">
        <f t="shared" si="10"/>
        <v>6271</v>
      </c>
      <c r="B469">
        <v>6271012</v>
      </c>
      <c r="C469">
        <v>6271012005</v>
      </c>
      <c r="D469" s="4" t="s">
        <v>1655</v>
      </c>
      <c r="E469" s="19" t="s">
        <v>2710</v>
      </c>
      <c r="F469" s="43" t="s">
        <v>3438</v>
      </c>
      <c r="G469" s="42" t="s">
        <v>3439</v>
      </c>
    </row>
    <row r="470" spans="1:7" ht="18.75" x14ac:dyDescent="0.25">
      <c r="A470" t="str">
        <f t="shared" si="10"/>
        <v>6271</v>
      </c>
      <c r="B470">
        <v>6271012</v>
      </c>
      <c r="C470">
        <v>6271012005</v>
      </c>
      <c r="D470" s="4" t="s">
        <v>1656</v>
      </c>
      <c r="E470" s="19" t="s">
        <v>2711</v>
      </c>
      <c r="F470" s="43" t="s">
        <v>3440</v>
      </c>
      <c r="G470" s="42" t="s">
        <v>3441</v>
      </c>
    </row>
    <row r="471" spans="1:7" ht="18.75" x14ac:dyDescent="0.25">
      <c r="A471" t="str">
        <f t="shared" si="10"/>
        <v>6271</v>
      </c>
      <c r="B471">
        <v>6271012</v>
      </c>
      <c r="C471">
        <v>6271012005</v>
      </c>
      <c r="D471" s="4" t="s">
        <v>1657</v>
      </c>
      <c r="E471" s="19" t="s">
        <v>2712</v>
      </c>
      <c r="F471" s="41" t="s">
        <v>3442</v>
      </c>
      <c r="G471" s="42" t="s">
        <v>3443</v>
      </c>
    </row>
    <row r="472" spans="1:7" ht="18.75" x14ac:dyDescent="0.25">
      <c r="A472" t="str">
        <f t="shared" si="10"/>
        <v>6271</v>
      </c>
      <c r="B472">
        <v>6271012</v>
      </c>
      <c r="C472">
        <v>6271012005</v>
      </c>
      <c r="D472" s="4" t="s">
        <v>1658</v>
      </c>
      <c r="E472" s="19" t="s">
        <v>2713</v>
      </c>
      <c r="F472" s="43" t="s">
        <v>3444</v>
      </c>
      <c r="G472" s="42" t="s">
        <v>3445</v>
      </c>
    </row>
    <row r="473" spans="1:7" ht="18.75" x14ac:dyDescent="0.25">
      <c r="A473" t="str">
        <f t="shared" si="10"/>
        <v>6271</v>
      </c>
      <c r="B473">
        <v>6271012</v>
      </c>
      <c r="C473">
        <v>6271012005</v>
      </c>
      <c r="D473" s="4" t="s">
        <v>1659</v>
      </c>
      <c r="E473" s="19" t="s">
        <v>2714</v>
      </c>
      <c r="F473" s="41" t="s">
        <v>3446</v>
      </c>
      <c r="G473" s="42" t="s">
        <v>3447</v>
      </c>
    </row>
    <row r="474" spans="1:7" ht="18.75" x14ac:dyDescent="0.25">
      <c r="A474" t="str">
        <f t="shared" si="10"/>
        <v>6271</v>
      </c>
      <c r="B474">
        <v>6271012</v>
      </c>
      <c r="C474">
        <v>6271012005</v>
      </c>
      <c r="D474" s="4" t="s">
        <v>1660</v>
      </c>
      <c r="E474" s="19" t="s">
        <v>2715</v>
      </c>
      <c r="F474" s="41" t="s">
        <v>3448</v>
      </c>
      <c r="G474" s="42" t="s">
        <v>3449</v>
      </c>
    </row>
    <row r="475" spans="1:7" ht="18.75" x14ac:dyDescent="0.25">
      <c r="A475" t="str">
        <f t="shared" si="10"/>
        <v>6271</v>
      </c>
      <c r="B475">
        <v>6271012</v>
      </c>
      <c r="C475">
        <v>6271012005</v>
      </c>
      <c r="D475" s="4" t="s">
        <v>1661</v>
      </c>
      <c r="E475" s="19" t="s">
        <v>2716</v>
      </c>
      <c r="F475" s="43" t="s">
        <v>3450</v>
      </c>
      <c r="G475" s="42" t="s">
        <v>3451</v>
      </c>
    </row>
    <row r="476" spans="1:7" ht="18.75" x14ac:dyDescent="0.25">
      <c r="A476" t="str">
        <f t="shared" si="10"/>
        <v>6271</v>
      </c>
      <c r="B476">
        <v>6271012</v>
      </c>
      <c r="C476">
        <v>6271012005</v>
      </c>
      <c r="D476" s="4" t="s">
        <v>1662</v>
      </c>
      <c r="E476" s="19" t="s">
        <v>2717</v>
      </c>
      <c r="F476" s="43" t="s">
        <v>3452</v>
      </c>
      <c r="G476" s="42" t="s">
        <v>3453</v>
      </c>
    </row>
    <row r="477" spans="1:7" ht="18.75" x14ac:dyDescent="0.25">
      <c r="A477" t="str">
        <f t="shared" si="10"/>
        <v>6271</v>
      </c>
      <c r="B477">
        <v>6271012</v>
      </c>
      <c r="C477">
        <v>6271012005</v>
      </c>
      <c r="D477" s="4" t="s">
        <v>1663</v>
      </c>
      <c r="E477" s="19" t="s">
        <v>2718</v>
      </c>
      <c r="F477" s="41" t="s">
        <v>3454</v>
      </c>
      <c r="G477" s="42" t="s">
        <v>3455</v>
      </c>
    </row>
    <row r="478" spans="1:7" ht="18.75" x14ac:dyDescent="0.25">
      <c r="A478" t="str">
        <f t="shared" si="10"/>
        <v>6271</v>
      </c>
      <c r="B478">
        <v>6271012</v>
      </c>
      <c r="C478">
        <v>6271012005</v>
      </c>
      <c r="D478" s="4" t="s">
        <v>1664</v>
      </c>
      <c r="E478" s="19" t="s">
        <v>2719</v>
      </c>
      <c r="F478" s="41" t="s">
        <v>3456</v>
      </c>
      <c r="G478" s="42" t="s">
        <v>3457</v>
      </c>
    </row>
    <row r="479" spans="1:7" ht="18.75" x14ac:dyDescent="0.25">
      <c r="A479" t="str">
        <f t="shared" si="10"/>
        <v>6271</v>
      </c>
      <c r="B479">
        <v>6271012</v>
      </c>
      <c r="C479">
        <v>6271012005</v>
      </c>
      <c r="D479" s="4" t="s">
        <v>1665</v>
      </c>
      <c r="E479" s="19" t="s">
        <v>2720</v>
      </c>
      <c r="F479" s="41" t="s">
        <v>3458</v>
      </c>
      <c r="G479" s="42" t="s">
        <v>3459</v>
      </c>
    </row>
    <row r="480" spans="1:7" ht="18.75" x14ac:dyDescent="0.25">
      <c r="A480" t="str">
        <f t="shared" si="10"/>
        <v>6271</v>
      </c>
      <c r="B480">
        <v>6271012</v>
      </c>
      <c r="C480">
        <v>6271012005</v>
      </c>
      <c r="D480" s="4" t="s">
        <v>1666</v>
      </c>
      <c r="E480" s="19" t="s">
        <v>2721</v>
      </c>
      <c r="F480" s="43" t="s">
        <v>3460</v>
      </c>
      <c r="G480" s="42" t="s">
        <v>3461</v>
      </c>
    </row>
    <row r="481" spans="1:7" ht="18.75" x14ac:dyDescent="0.25">
      <c r="A481" t="str">
        <f t="shared" si="10"/>
        <v>6271</v>
      </c>
      <c r="B481">
        <v>6271012</v>
      </c>
      <c r="C481">
        <v>6271012005</v>
      </c>
      <c r="D481" s="4" t="s">
        <v>1667</v>
      </c>
      <c r="E481" s="19" t="s">
        <v>2722</v>
      </c>
      <c r="F481" s="43" t="s">
        <v>3462</v>
      </c>
      <c r="G481" s="42" t="s">
        <v>3463</v>
      </c>
    </row>
    <row r="482" spans="1:7" ht="18.75" x14ac:dyDescent="0.25">
      <c r="A482" t="str">
        <f t="shared" si="10"/>
        <v>6271</v>
      </c>
      <c r="B482">
        <v>6271012</v>
      </c>
      <c r="C482">
        <v>6271012005</v>
      </c>
      <c r="D482" s="4" t="s">
        <v>1668</v>
      </c>
      <c r="E482" s="18" t="s">
        <v>2723</v>
      </c>
      <c r="F482" s="41" t="s">
        <v>3464</v>
      </c>
      <c r="G482" s="42" t="s">
        <v>3465</v>
      </c>
    </row>
    <row r="483" spans="1:7" ht="18.75" x14ac:dyDescent="0.25">
      <c r="A483" t="str">
        <f t="shared" si="10"/>
        <v>6271</v>
      </c>
      <c r="B483">
        <v>6271012</v>
      </c>
      <c r="C483">
        <v>6271012005</v>
      </c>
      <c r="D483" s="4" t="s">
        <v>1669</v>
      </c>
      <c r="E483" s="19" t="s">
        <v>2724</v>
      </c>
      <c r="F483" s="43" t="s">
        <v>3466</v>
      </c>
      <c r="G483" s="42" t="s">
        <v>3467</v>
      </c>
    </row>
    <row r="484" spans="1:7" ht="18.75" x14ac:dyDescent="0.25">
      <c r="A484" t="str">
        <f t="shared" si="10"/>
        <v>6271</v>
      </c>
      <c r="B484">
        <v>6271012</v>
      </c>
      <c r="C484">
        <v>6271012005</v>
      </c>
      <c r="D484" s="4" t="s">
        <v>1670</v>
      </c>
      <c r="E484" s="19" t="s">
        <v>2725</v>
      </c>
      <c r="F484" s="41" t="s">
        <v>3468</v>
      </c>
      <c r="G484" s="42" t="s">
        <v>3469</v>
      </c>
    </row>
    <row r="485" spans="1:7" ht="18.75" x14ac:dyDescent="0.25">
      <c r="A485" t="str">
        <f t="shared" si="10"/>
        <v>6271</v>
      </c>
      <c r="B485">
        <v>6271012</v>
      </c>
      <c r="C485">
        <v>6271012005</v>
      </c>
      <c r="D485" s="4" t="s">
        <v>1671</v>
      </c>
      <c r="E485" s="19" t="s">
        <v>2726</v>
      </c>
      <c r="F485" s="41" t="s">
        <v>3470</v>
      </c>
      <c r="G485" s="42" t="s">
        <v>3471</v>
      </c>
    </row>
    <row r="486" spans="1:7" ht="18.75" x14ac:dyDescent="0.25">
      <c r="A486" t="str">
        <f t="shared" si="10"/>
        <v>6271</v>
      </c>
      <c r="B486">
        <v>6271012</v>
      </c>
      <c r="C486">
        <v>6271012005</v>
      </c>
      <c r="D486" s="4" t="s">
        <v>1672</v>
      </c>
      <c r="E486" s="19" t="s">
        <v>2727</v>
      </c>
      <c r="F486" s="41" t="s">
        <v>3472</v>
      </c>
      <c r="G486" s="42" t="s">
        <v>3473</v>
      </c>
    </row>
    <row r="487" spans="1:7" ht="18.75" x14ac:dyDescent="0.25">
      <c r="A487" t="str">
        <f t="shared" si="10"/>
        <v>6271</v>
      </c>
      <c r="B487">
        <v>6271012</v>
      </c>
      <c r="C487">
        <v>6271012005</v>
      </c>
      <c r="D487" s="4" t="s">
        <v>1673</v>
      </c>
      <c r="E487" s="19" t="s">
        <v>2728</v>
      </c>
      <c r="F487" s="41" t="s">
        <v>3474</v>
      </c>
      <c r="G487" s="42" t="s">
        <v>3475</v>
      </c>
    </row>
    <row r="488" spans="1:7" ht="18.75" x14ac:dyDescent="0.25">
      <c r="A488" t="str">
        <f t="shared" si="10"/>
        <v>6271</v>
      </c>
      <c r="B488">
        <v>6271012</v>
      </c>
      <c r="C488">
        <v>6271012005</v>
      </c>
      <c r="D488" s="4" t="s">
        <v>1674</v>
      </c>
      <c r="E488" s="19" t="s">
        <v>2729</v>
      </c>
      <c r="F488" s="41" t="s">
        <v>3476</v>
      </c>
      <c r="G488" s="42" t="s">
        <v>3477</v>
      </c>
    </row>
    <row r="489" spans="1:7" ht="18.75" x14ac:dyDescent="0.25">
      <c r="A489" t="str">
        <f t="shared" si="10"/>
        <v>6271</v>
      </c>
      <c r="B489">
        <v>6271012</v>
      </c>
      <c r="C489">
        <v>6271012005</v>
      </c>
      <c r="D489" s="4" t="s">
        <v>1675</v>
      </c>
      <c r="E489" s="19" t="s">
        <v>2730</v>
      </c>
      <c r="F489" s="41" t="s">
        <v>3478</v>
      </c>
      <c r="G489" s="42" t="s">
        <v>3479</v>
      </c>
    </row>
    <row r="490" spans="1:7" ht="18.75" x14ac:dyDescent="0.25">
      <c r="A490" t="str">
        <f t="shared" si="10"/>
        <v>6271</v>
      </c>
      <c r="B490">
        <v>6271012</v>
      </c>
      <c r="C490">
        <v>6271012005</v>
      </c>
      <c r="D490" s="4" t="s">
        <v>1676</v>
      </c>
      <c r="E490" s="19" t="s">
        <v>2731</v>
      </c>
      <c r="F490" s="41" t="s">
        <v>3480</v>
      </c>
      <c r="G490" s="42" t="s">
        <v>3481</v>
      </c>
    </row>
    <row r="491" spans="1:7" ht="18.75" x14ac:dyDescent="0.25">
      <c r="A491" t="str">
        <f t="shared" si="10"/>
        <v>6271</v>
      </c>
      <c r="B491">
        <v>6271012</v>
      </c>
      <c r="C491">
        <v>6271012005</v>
      </c>
      <c r="D491" s="4" t="s">
        <v>1677</v>
      </c>
      <c r="E491" s="19" t="s">
        <v>2732</v>
      </c>
      <c r="F491" s="43" t="s">
        <v>3482</v>
      </c>
      <c r="G491" s="42" t="s">
        <v>3483</v>
      </c>
    </row>
    <row r="492" spans="1:7" ht="18.75" x14ac:dyDescent="0.25">
      <c r="A492" t="str">
        <f t="shared" si="10"/>
        <v>6271</v>
      </c>
      <c r="B492">
        <v>6271012</v>
      </c>
      <c r="C492">
        <v>6271012005</v>
      </c>
      <c r="D492" s="4" t="s">
        <v>1678</v>
      </c>
      <c r="E492" s="19" t="s">
        <v>2733</v>
      </c>
      <c r="F492" s="43" t="s">
        <v>3484</v>
      </c>
      <c r="G492" s="42" t="s">
        <v>3485</v>
      </c>
    </row>
    <row r="493" spans="1:7" ht="18.75" x14ac:dyDescent="0.25">
      <c r="A493" t="str">
        <f t="shared" si="10"/>
        <v>6271</v>
      </c>
      <c r="B493">
        <v>6271012</v>
      </c>
      <c r="C493">
        <v>6271012005</v>
      </c>
      <c r="D493" s="4" t="s">
        <v>1679</v>
      </c>
      <c r="E493" s="19" t="s">
        <v>2734</v>
      </c>
      <c r="F493" s="41" t="s">
        <v>3486</v>
      </c>
      <c r="G493" s="42" t="s">
        <v>3487</v>
      </c>
    </row>
    <row r="494" spans="1:7" ht="18.75" x14ac:dyDescent="0.25">
      <c r="A494" t="str">
        <f t="shared" si="10"/>
        <v>6271</v>
      </c>
      <c r="B494">
        <v>6271012</v>
      </c>
      <c r="C494">
        <v>6271012005</v>
      </c>
      <c r="D494" s="4" t="s">
        <v>1680</v>
      </c>
      <c r="E494" s="19" t="s">
        <v>2735</v>
      </c>
      <c r="F494" s="41" t="s">
        <v>3488</v>
      </c>
      <c r="G494" s="42" t="s">
        <v>3415</v>
      </c>
    </row>
    <row r="495" spans="1:7" ht="18.75" x14ac:dyDescent="0.25">
      <c r="A495" t="str">
        <f t="shared" si="10"/>
        <v>6271</v>
      </c>
      <c r="B495">
        <v>6271012</v>
      </c>
      <c r="C495">
        <v>6271012005</v>
      </c>
      <c r="D495" s="4" t="s">
        <v>1681</v>
      </c>
      <c r="E495" s="19" t="s">
        <v>2736</v>
      </c>
      <c r="F495" s="41" t="s">
        <v>3489</v>
      </c>
      <c r="G495" s="42" t="s">
        <v>3490</v>
      </c>
    </row>
    <row r="496" spans="1:7" ht="18.75" x14ac:dyDescent="0.25">
      <c r="A496" t="str">
        <f t="shared" si="10"/>
        <v>6271</v>
      </c>
      <c r="B496">
        <v>6271012</v>
      </c>
      <c r="C496">
        <v>6271012005</v>
      </c>
      <c r="D496" s="4" t="s">
        <v>1682</v>
      </c>
      <c r="E496" s="19" t="s">
        <v>2737</v>
      </c>
      <c r="F496" s="41" t="s">
        <v>3491</v>
      </c>
      <c r="G496" s="42" t="s">
        <v>3492</v>
      </c>
    </row>
    <row r="497" spans="1:7" ht="18.75" x14ac:dyDescent="0.25">
      <c r="A497" t="str">
        <f t="shared" si="10"/>
        <v>6271</v>
      </c>
      <c r="B497">
        <v>6271012</v>
      </c>
      <c r="C497">
        <v>6271012005</v>
      </c>
      <c r="D497" s="4" t="s">
        <v>1683</v>
      </c>
      <c r="E497" s="18" t="s">
        <v>2738</v>
      </c>
      <c r="F497" s="43" t="s">
        <v>3493</v>
      </c>
      <c r="G497" s="42" t="s">
        <v>3494</v>
      </c>
    </row>
    <row r="498" spans="1:7" ht="18.75" x14ac:dyDescent="0.25">
      <c r="A498" t="str">
        <f t="shared" si="10"/>
        <v>6271</v>
      </c>
      <c r="B498">
        <v>6271012</v>
      </c>
      <c r="C498">
        <v>6271012005</v>
      </c>
      <c r="D498" s="4" t="s">
        <v>1684</v>
      </c>
      <c r="E498" s="19" t="s">
        <v>2739</v>
      </c>
      <c r="F498" s="43" t="s">
        <v>3495</v>
      </c>
      <c r="G498" s="42" t="s">
        <v>3496</v>
      </c>
    </row>
    <row r="499" spans="1:7" ht="18.75" x14ac:dyDescent="0.25">
      <c r="A499" t="str">
        <f t="shared" si="10"/>
        <v>6271</v>
      </c>
      <c r="B499">
        <v>6271012</v>
      </c>
      <c r="C499">
        <v>6271012005</v>
      </c>
      <c r="D499" s="4" t="s">
        <v>1685</v>
      </c>
      <c r="E499" s="19" t="s">
        <v>2740</v>
      </c>
      <c r="F499" s="41" t="s">
        <v>3497</v>
      </c>
      <c r="G499" s="42" t="s">
        <v>3498</v>
      </c>
    </row>
    <row r="500" spans="1:7" ht="18.75" x14ac:dyDescent="0.25">
      <c r="A500" t="str">
        <f t="shared" si="10"/>
        <v>6271</v>
      </c>
      <c r="B500">
        <v>6271012</v>
      </c>
      <c r="C500">
        <v>6271012005</v>
      </c>
      <c r="D500" s="4" t="s">
        <v>1686</v>
      </c>
      <c r="E500" s="19" t="s">
        <v>2741</v>
      </c>
      <c r="F500" s="41" t="s">
        <v>3499</v>
      </c>
      <c r="G500" s="42" t="s">
        <v>3500</v>
      </c>
    </row>
    <row r="501" spans="1:7" ht="18.75" x14ac:dyDescent="0.25">
      <c r="A501" t="str">
        <f t="shared" si="10"/>
        <v>6271</v>
      </c>
      <c r="B501">
        <v>6271012</v>
      </c>
      <c r="C501">
        <v>6271012005</v>
      </c>
      <c r="D501" s="4" t="s">
        <v>1687</v>
      </c>
      <c r="E501" s="19" t="s">
        <v>2742</v>
      </c>
      <c r="F501" s="41" t="s">
        <v>3501</v>
      </c>
      <c r="G501" s="42" t="s">
        <v>3502</v>
      </c>
    </row>
    <row r="502" spans="1:7" ht="18.75" x14ac:dyDescent="0.25">
      <c r="A502" t="str">
        <f t="shared" si="10"/>
        <v>6271</v>
      </c>
      <c r="B502">
        <v>6271012</v>
      </c>
      <c r="C502">
        <v>6271012005</v>
      </c>
      <c r="D502" s="4" t="s">
        <v>1688</v>
      </c>
      <c r="E502" s="20" t="s">
        <v>2743</v>
      </c>
      <c r="F502" s="41" t="s">
        <v>3503</v>
      </c>
      <c r="G502" s="42" t="s">
        <v>3504</v>
      </c>
    </row>
    <row r="503" spans="1:7" ht="18.75" x14ac:dyDescent="0.25">
      <c r="A503" t="str">
        <f t="shared" si="10"/>
        <v>6271</v>
      </c>
      <c r="B503">
        <v>6271012</v>
      </c>
      <c r="C503">
        <v>6271012005</v>
      </c>
      <c r="D503" s="4" t="s">
        <v>1689</v>
      </c>
      <c r="E503" s="19" t="s">
        <v>2744</v>
      </c>
      <c r="F503" s="43" t="s">
        <v>3505</v>
      </c>
      <c r="G503" s="42" t="s">
        <v>3506</v>
      </c>
    </row>
    <row r="504" spans="1:7" ht="18.75" x14ac:dyDescent="0.25">
      <c r="A504" t="str">
        <f t="shared" si="10"/>
        <v>6271</v>
      </c>
      <c r="B504">
        <v>6271012</v>
      </c>
      <c r="C504">
        <v>6271012005</v>
      </c>
      <c r="D504" s="4" t="s">
        <v>1690</v>
      </c>
      <c r="E504" s="19" t="s">
        <v>2745</v>
      </c>
      <c r="F504" s="43" t="s">
        <v>3507</v>
      </c>
      <c r="G504" s="42" t="s">
        <v>3508</v>
      </c>
    </row>
    <row r="505" spans="1:7" ht="18.75" x14ac:dyDescent="0.25">
      <c r="A505" t="str">
        <f t="shared" si="10"/>
        <v>6271</v>
      </c>
      <c r="B505">
        <v>6271012</v>
      </c>
      <c r="C505">
        <v>6271012005</v>
      </c>
      <c r="D505" s="4" t="s">
        <v>1691</v>
      </c>
      <c r="E505" s="19" t="s">
        <v>2746</v>
      </c>
      <c r="F505" s="41" t="s">
        <v>3509</v>
      </c>
      <c r="G505" s="42" t="s">
        <v>3510</v>
      </c>
    </row>
    <row r="506" spans="1:7" ht="18.75" x14ac:dyDescent="0.25">
      <c r="A506" t="str">
        <f t="shared" si="10"/>
        <v>6271</v>
      </c>
      <c r="B506">
        <v>6271012</v>
      </c>
      <c r="C506">
        <v>6271012005</v>
      </c>
      <c r="D506" s="4" t="s">
        <v>1692</v>
      </c>
      <c r="E506" s="19" t="s">
        <v>2747</v>
      </c>
      <c r="F506" s="43" t="s">
        <v>3511</v>
      </c>
      <c r="G506" s="42" t="s">
        <v>3133</v>
      </c>
    </row>
    <row r="507" spans="1:7" ht="18.75" x14ac:dyDescent="0.25">
      <c r="A507" t="str">
        <f t="shared" si="10"/>
        <v>6271</v>
      </c>
      <c r="B507">
        <v>6271012</v>
      </c>
      <c r="C507">
        <v>6271012005</v>
      </c>
      <c r="D507" s="4" t="s">
        <v>1693</v>
      </c>
      <c r="E507" s="19" t="s">
        <v>2748</v>
      </c>
      <c r="F507" s="43" t="s">
        <v>3512</v>
      </c>
      <c r="G507" s="42" t="s">
        <v>3513</v>
      </c>
    </row>
    <row r="508" spans="1:7" ht="18.75" x14ac:dyDescent="0.25">
      <c r="A508" t="str">
        <f t="shared" si="10"/>
        <v>6271</v>
      </c>
      <c r="B508">
        <v>6271012</v>
      </c>
      <c r="C508">
        <v>6271012005</v>
      </c>
      <c r="D508" s="4" t="s">
        <v>1694</v>
      </c>
      <c r="E508" s="19" t="s">
        <v>2749</v>
      </c>
      <c r="F508" s="41" t="s">
        <v>3514</v>
      </c>
      <c r="G508" s="42" t="s">
        <v>3515</v>
      </c>
    </row>
    <row r="509" spans="1:7" ht="18.75" x14ac:dyDescent="0.25">
      <c r="A509" t="str">
        <f t="shared" si="10"/>
        <v>6271</v>
      </c>
      <c r="B509">
        <v>6271012</v>
      </c>
      <c r="C509">
        <v>6271012005</v>
      </c>
      <c r="D509" s="4" t="s">
        <v>1695</v>
      </c>
      <c r="E509" s="18" t="s">
        <v>2750</v>
      </c>
      <c r="F509" s="41" t="s">
        <v>3516</v>
      </c>
      <c r="G509" s="42" t="s">
        <v>3517</v>
      </c>
    </row>
    <row r="510" spans="1:7" ht="18.75" x14ac:dyDescent="0.25">
      <c r="A510" t="str">
        <f t="shared" si="10"/>
        <v>6271</v>
      </c>
      <c r="B510">
        <v>6271012</v>
      </c>
      <c r="C510">
        <v>6271012005</v>
      </c>
      <c r="D510" s="4" t="s">
        <v>1696</v>
      </c>
      <c r="E510" s="19" t="s">
        <v>2751</v>
      </c>
      <c r="F510" s="41" t="s">
        <v>3518</v>
      </c>
      <c r="G510" s="42" t="s">
        <v>3519</v>
      </c>
    </row>
    <row r="511" spans="1:7" ht="18.75" x14ac:dyDescent="0.25">
      <c r="A511" t="str">
        <f t="shared" si="10"/>
        <v>6271</v>
      </c>
      <c r="B511">
        <v>6271012</v>
      </c>
      <c r="C511">
        <v>6271012005</v>
      </c>
      <c r="D511" s="4" t="s">
        <v>1697</v>
      </c>
      <c r="E511" s="19" t="s">
        <v>2752</v>
      </c>
      <c r="F511" s="41" t="s">
        <v>3520</v>
      </c>
      <c r="G511" s="42" t="s">
        <v>3521</v>
      </c>
    </row>
    <row r="512" spans="1:7" ht="18.75" x14ac:dyDescent="0.25">
      <c r="A512" t="str">
        <f t="shared" si="10"/>
        <v>6271</v>
      </c>
      <c r="B512">
        <v>6271012</v>
      </c>
      <c r="C512">
        <v>6271012005</v>
      </c>
      <c r="D512" s="4" t="s">
        <v>1698</v>
      </c>
      <c r="E512" s="19" t="s">
        <v>2753</v>
      </c>
      <c r="F512" s="43" t="s">
        <v>3522</v>
      </c>
      <c r="G512" s="42" t="s">
        <v>3523</v>
      </c>
    </row>
    <row r="513" spans="1:7" ht="18.75" x14ac:dyDescent="0.25">
      <c r="A513" t="str">
        <f t="shared" si="10"/>
        <v>6271</v>
      </c>
      <c r="B513">
        <v>6271012</v>
      </c>
      <c r="C513">
        <v>6271012005</v>
      </c>
      <c r="D513" s="4" t="s">
        <v>1699</v>
      </c>
      <c r="E513" s="19" t="s">
        <v>2754</v>
      </c>
      <c r="F513" s="43" t="s">
        <v>3524</v>
      </c>
      <c r="G513" s="42" t="s">
        <v>3525</v>
      </c>
    </row>
    <row r="514" spans="1:7" ht="18.75" x14ac:dyDescent="0.25">
      <c r="A514" t="str">
        <f t="shared" ref="A514:A577" si="11">LEFT(C514,4)</f>
        <v>6271</v>
      </c>
      <c r="B514">
        <v>6271012</v>
      </c>
      <c r="C514">
        <v>6271012005</v>
      </c>
      <c r="D514" s="4" t="s">
        <v>1700</v>
      </c>
      <c r="E514" s="19" t="s">
        <v>2755</v>
      </c>
      <c r="F514" s="43" t="s">
        <v>3526</v>
      </c>
      <c r="G514" s="42" t="s">
        <v>3527</v>
      </c>
    </row>
    <row r="515" spans="1:7" ht="18.75" x14ac:dyDescent="0.25">
      <c r="A515" t="str">
        <f t="shared" si="11"/>
        <v>6271</v>
      </c>
      <c r="B515">
        <v>6271012</v>
      </c>
      <c r="C515">
        <v>6271012005</v>
      </c>
      <c r="D515" s="4" t="s">
        <v>1701</v>
      </c>
      <c r="E515" s="19" t="s">
        <v>2756</v>
      </c>
      <c r="F515" s="41" t="s">
        <v>3528</v>
      </c>
      <c r="G515" s="42" t="s">
        <v>3529</v>
      </c>
    </row>
    <row r="516" spans="1:7" ht="18.75" x14ac:dyDescent="0.25">
      <c r="A516" t="str">
        <f t="shared" si="11"/>
        <v>6271</v>
      </c>
      <c r="B516">
        <v>6271012</v>
      </c>
      <c r="C516">
        <v>6271012005</v>
      </c>
      <c r="D516" s="4" t="s">
        <v>1702</v>
      </c>
      <c r="E516" s="19" t="s">
        <v>2757</v>
      </c>
      <c r="F516" s="41" t="s">
        <v>3530</v>
      </c>
      <c r="G516" s="42" t="s">
        <v>3531</v>
      </c>
    </row>
    <row r="517" spans="1:7" ht="18.75" x14ac:dyDescent="0.25">
      <c r="A517" t="str">
        <f t="shared" si="11"/>
        <v>6271</v>
      </c>
      <c r="B517">
        <v>6271012</v>
      </c>
      <c r="C517">
        <v>6271012005</v>
      </c>
      <c r="D517" s="4" t="s">
        <v>1703</v>
      </c>
      <c r="E517" s="19" t="s">
        <v>2758</v>
      </c>
      <c r="F517" s="41" t="s">
        <v>3532</v>
      </c>
      <c r="G517" s="42" t="s">
        <v>3533</v>
      </c>
    </row>
    <row r="518" spans="1:7" ht="18.75" x14ac:dyDescent="0.25">
      <c r="A518" t="str">
        <f t="shared" si="11"/>
        <v>6271</v>
      </c>
      <c r="B518">
        <v>6271012</v>
      </c>
      <c r="C518">
        <v>6271012005</v>
      </c>
      <c r="D518" s="4" t="s">
        <v>1914</v>
      </c>
      <c r="E518" s="19" t="s">
        <v>2759</v>
      </c>
      <c r="F518" s="43" t="s">
        <v>3534</v>
      </c>
      <c r="G518" s="42" t="s">
        <v>3535</v>
      </c>
    </row>
    <row r="519" spans="1:7" ht="18.75" x14ac:dyDescent="0.25">
      <c r="A519" t="str">
        <f t="shared" si="11"/>
        <v>6271</v>
      </c>
      <c r="B519">
        <v>6271012</v>
      </c>
      <c r="C519">
        <v>6271012005</v>
      </c>
      <c r="D519" s="4" t="s">
        <v>1915</v>
      </c>
      <c r="E519" s="19" t="s">
        <v>2760</v>
      </c>
      <c r="F519" s="41" t="s">
        <v>3536</v>
      </c>
      <c r="G519" s="42" t="s">
        <v>3537</v>
      </c>
    </row>
    <row r="520" spans="1:7" ht="18.75" x14ac:dyDescent="0.25">
      <c r="A520" t="str">
        <f t="shared" si="11"/>
        <v>6271</v>
      </c>
      <c r="B520">
        <v>6271012</v>
      </c>
      <c r="C520">
        <v>6271012005</v>
      </c>
      <c r="D520" s="4" t="s">
        <v>1916</v>
      </c>
      <c r="E520" s="18" t="s">
        <v>2761</v>
      </c>
      <c r="F520" s="41" t="s">
        <v>3538</v>
      </c>
      <c r="G520" s="42" t="s">
        <v>3539</v>
      </c>
    </row>
    <row r="521" spans="1:7" ht="18.75" x14ac:dyDescent="0.25">
      <c r="A521" t="str">
        <f t="shared" si="11"/>
        <v>6271</v>
      </c>
      <c r="B521">
        <v>6271012</v>
      </c>
      <c r="C521">
        <v>6271012005</v>
      </c>
      <c r="D521" s="4" t="s">
        <v>1917</v>
      </c>
      <c r="E521" s="19" t="s">
        <v>2762</v>
      </c>
      <c r="F521" s="41" t="s">
        <v>3540</v>
      </c>
      <c r="G521" s="42" t="s">
        <v>3405</v>
      </c>
    </row>
    <row r="522" spans="1:7" ht="18.75" x14ac:dyDescent="0.25">
      <c r="A522" t="str">
        <f t="shared" si="11"/>
        <v>6271</v>
      </c>
      <c r="B522">
        <v>6271012</v>
      </c>
      <c r="C522">
        <v>6271012005</v>
      </c>
      <c r="D522" s="4" t="s">
        <v>1918</v>
      </c>
      <c r="E522" s="19" t="s">
        <v>2763</v>
      </c>
      <c r="F522" s="41" t="s">
        <v>3541</v>
      </c>
      <c r="G522" s="42" t="s">
        <v>3542</v>
      </c>
    </row>
    <row r="523" spans="1:7" ht="18.75" x14ac:dyDescent="0.25">
      <c r="A523" t="str">
        <f t="shared" si="11"/>
        <v>6271</v>
      </c>
      <c r="B523">
        <v>6271012</v>
      </c>
      <c r="C523">
        <v>6271012005</v>
      </c>
      <c r="D523" s="4" t="s">
        <v>1919</v>
      </c>
      <c r="E523" s="19" t="s">
        <v>2733</v>
      </c>
      <c r="F523" s="43" t="s">
        <v>3543</v>
      </c>
      <c r="G523" s="42" t="s">
        <v>3544</v>
      </c>
    </row>
    <row r="524" spans="1:7" ht="18.75" x14ac:dyDescent="0.25">
      <c r="A524" t="str">
        <f t="shared" si="11"/>
        <v>6271</v>
      </c>
      <c r="B524">
        <v>6271012</v>
      </c>
      <c r="C524">
        <v>6271012005</v>
      </c>
      <c r="D524" s="4" t="s">
        <v>1920</v>
      </c>
      <c r="E524" s="19" t="s">
        <v>2764</v>
      </c>
      <c r="F524" s="43" t="s">
        <v>3545</v>
      </c>
      <c r="G524" s="42" t="s">
        <v>3546</v>
      </c>
    </row>
    <row r="525" spans="1:7" ht="18.75" x14ac:dyDescent="0.25">
      <c r="A525" t="str">
        <f t="shared" si="11"/>
        <v>6271</v>
      </c>
      <c r="B525">
        <v>6271012</v>
      </c>
      <c r="C525">
        <v>6271012005</v>
      </c>
      <c r="D525" s="4" t="s">
        <v>1921</v>
      </c>
      <c r="E525" s="19" t="s">
        <v>2765</v>
      </c>
      <c r="F525" s="43" t="s">
        <v>3547</v>
      </c>
      <c r="G525" s="42" t="s">
        <v>3548</v>
      </c>
    </row>
    <row r="526" spans="1:7" ht="18.75" x14ac:dyDescent="0.25">
      <c r="A526" t="str">
        <f t="shared" si="11"/>
        <v>6271</v>
      </c>
      <c r="B526">
        <v>6271012</v>
      </c>
      <c r="C526">
        <v>6271012005</v>
      </c>
      <c r="D526" s="4" t="s">
        <v>1922</v>
      </c>
      <c r="E526" s="19" t="s">
        <v>2766</v>
      </c>
      <c r="F526" s="41" t="s">
        <v>3549</v>
      </c>
      <c r="G526" s="42" t="s">
        <v>3550</v>
      </c>
    </row>
    <row r="527" spans="1:7" ht="18.75" x14ac:dyDescent="0.25">
      <c r="A527" t="str">
        <f t="shared" si="11"/>
        <v>6271</v>
      </c>
      <c r="B527">
        <v>6271012</v>
      </c>
      <c r="C527">
        <v>6271012005</v>
      </c>
      <c r="D527" s="4" t="s">
        <v>2597</v>
      </c>
      <c r="E527" s="18" t="s">
        <v>2767</v>
      </c>
      <c r="F527" s="41" t="s">
        <v>3551</v>
      </c>
      <c r="G527" s="42" t="s">
        <v>3552</v>
      </c>
    </row>
    <row r="528" spans="1:7" ht="18.75" x14ac:dyDescent="0.25">
      <c r="A528" t="str">
        <f t="shared" si="11"/>
        <v>6271</v>
      </c>
      <c r="B528">
        <v>6271012</v>
      </c>
      <c r="C528">
        <v>6271012005</v>
      </c>
      <c r="D528" s="4" t="s">
        <v>2599</v>
      </c>
      <c r="E528" s="19" t="s">
        <v>2768</v>
      </c>
      <c r="F528" s="43" t="s">
        <v>3553</v>
      </c>
      <c r="G528" s="42" t="s">
        <v>3554</v>
      </c>
    </row>
    <row r="529" spans="1:7" ht="18.75" x14ac:dyDescent="0.25">
      <c r="A529" t="str">
        <f t="shared" si="11"/>
        <v>6271</v>
      </c>
      <c r="B529">
        <v>6271012</v>
      </c>
      <c r="C529">
        <v>6271012005</v>
      </c>
      <c r="D529" s="4" t="s">
        <v>2601</v>
      </c>
      <c r="E529" s="19" t="s">
        <v>2769</v>
      </c>
      <c r="F529" s="41" t="s">
        <v>3555</v>
      </c>
      <c r="G529" s="42" t="s">
        <v>3556</v>
      </c>
    </row>
    <row r="530" spans="1:7" ht="18.75" x14ac:dyDescent="0.25">
      <c r="A530" t="str">
        <f t="shared" si="11"/>
        <v>6271</v>
      </c>
      <c r="B530">
        <v>6271012</v>
      </c>
      <c r="C530">
        <v>6271012005</v>
      </c>
      <c r="D530" s="4" t="s">
        <v>2603</v>
      </c>
      <c r="E530" s="19" t="s">
        <v>2770</v>
      </c>
      <c r="F530" s="43" t="s">
        <v>3557</v>
      </c>
      <c r="G530" s="42" t="s">
        <v>3558</v>
      </c>
    </row>
    <row r="531" spans="1:7" ht="18.75" x14ac:dyDescent="0.25">
      <c r="A531" t="str">
        <f t="shared" si="11"/>
        <v>6271</v>
      </c>
      <c r="B531">
        <v>6271012</v>
      </c>
      <c r="C531">
        <v>6271012005</v>
      </c>
      <c r="D531" s="4" t="s">
        <v>2605</v>
      </c>
      <c r="E531" s="19" t="s">
        <v>2771</v>
      </c>
      <c r="F531" s="41" t="s">
        <v>3559</v>
      </c>
      <c r="G531" s="42" t="s">
        <v>3560</v>
      </c>
    </row>
    <row r="532" spans="1:7" ht="18.75" x14ac:dyDescent="0.25">
      <c r="A532" t="str">
        <f t="shared" si="11"/>
        <v>6271</v>
      </c>
      <c r="B532">
        <v>6271012</v>
      </c>
      <c r="C532">
        <v>6271012005</v>
      </c>
      <c r="D532" s="4" t="s">
        <v>2607</v>
      </c>
      <c r="E532" s="19" t="s">
        <v>2772</v>
      </c>
      <c r="F532" s="43" t="s">
        <v>3561</v>
      </c>
      <c r="G532" s="42" t="s">
        <v>3562</v>
      </c>
    </row>
    <row r="533" spans="1:7" ht="18.75" x14ac:dyDescent="0.25">
      <c r="A533" t="str">
        <f t="shared" si="11"/>
        <v>6271</v>
      </c>
      <c r="B533">
        <v>6271012</v>
      </c>
      <c r="C533">
        <v>6271012005</v>
      </c>
      <c r="D533" s="4" t="s">
        <v>2609</v>
      </c>
      <c r="E533" s="19" t="s">
        <v>2773</v>
      </c>
      <c r="F533" s="41" t="s">
        <v>3563</v>
      </c>
      <c r="G533" s="42" t="s">
        <v>3564</v>
      </c>
    </row>
    <row r="534" spans="1:7" ht="18.75" x14ac:dyDescent="0.25">
      <c r="A534" t="str">
        <f t="shared" si="11"/>
        <v>6271</v>
      </c>
      <c r="B534">
        <v>6271012</v>
      </c>
      <c r="C534">
        <v>6271012005</v>
      </c>
      <c r="D534" s="4" t="s">
        <v>2611</v>
      </c>
      <c r="E534" s="19" t="s">
        <v>2774</v>
      </c>
      <c r="F534" s="41" t="s">
        <v>3565</v>
      </c>
      <c r="G534" s="42" t="s">
        <v>3566</v>
      </c>
    </row>
    <row r="535" spans="1:7" ht="18.75" x14ac:dyDescent="0.25">
      <c r="A535" t="str">
        <f t="shared" si="11"/>
        <v>6271</v>
      </c>
      <c r="B535">
        <v>6271012</v>
      </c>
      <c r="C535">
        <v>6271012005</v>
      </c>
      <c r="D535" s="4" t="s">
        <v>2613</v>
      </c>
      <c r="E535" s="19" t="s">
        <v>2775</v>
      </c>
      <c r="F535" s="43" t="s">
        <v>3567</v>
      </c>
      <c r="G535" s="42" t="s">
        <v>3568</v>
      </c>
    </row>
    <row r="536" spans="1:7" ht="18.75" x14ac:dyDescent="0.25">
      <c r="A536" t="str">
        <f t="shared" si="11"/>
        <v>6271</v>
      </c>
      <c r="B536">
        <v>6271012</v>
      </c>
      <c r="C536">
        <v>6271012005</v>
      </c>
      <c r="D536" s="4" t="s">
        <v>2615</v>
      </c>
      <c r="E536" s="19" t="s">
        <v>2775</v>
      </c>
      <c r="F536" s="43" t="s">
        <v>3569</v>
      </c>
      <c r="G536" s="42" t="s">
        <v>3570</v>
      </c>
    </row>
    <row r="537" spans="1:7" ht="18.75" x14ac:dyDescent="0.25">
      <c r="A537" t="str">
        <f t="shared" si="11"/>
        <v>6271</v>
      </c>
      <c r="B537">
        <v>6271012</v>
      </c>
      <c r="C537">
        <v>6271012005</v>
      </c>
      <c r="D537" s="4" t="s">
        <v>2617</v>
      </c>
      <c r="E537" s="19" t="s">
        <v>2776</v>
      </c>
      <c r="F537" s="43" t="s">
        <v>3571</v>
      </c>
      <c r="G537" s="42" t="s">
        <v>3572</v>
      </c>
    </row>
    <row r="538" spans="1:7" ht="18.75" x14ac:dyDescent="0.25">
      <c r="A538" t="str">
        <f t="shared" si="11"/>
        <v>6271</v>
      </c>
      <c r="B538">
        <v>6271012</v>
      </c>
      <c r="C538">
        <v>6271012005</v>
      </c>
      <c r="D538" s="4" t="s">
        <v>2619</v>
      </c>
      <c r="E538" s="19" t="s">
        <v>2777</v>
      </c>
      <c r="F538" s="41" t="s">
        <v>3573</v>
      </c>
      <c r="G538" s="42" t="s">
        <v>3574</v>
      </c>
    </row>
    <row r="539" spans="1:7" ht="18.75" x14ac:dyDescent="0.25">
      <c r="A539" t="str">
        <f t="shared" si="11"/>
        <v>6271</v>
      </c>
      <c r="B539">
        <v>6271012</v>
      </c>
      <c r="C539">
        <v>6271012005</v>
      </c>
      <c r="D539" s="4" t="s">
        <v>2621</v>
      </c>
      <c r="E539" s="19" t="s">
        <v>2778</v>
      </c>
      <c r="F539" s="41" t="s">
        <v>3575</v>
      </c>
      <c r="G539" s="42" t="s">
        <v>3576</v>
      </c>
    </row>
    <row r="540" spans="1:7" ht="18.75" x14ac:dyDescent="0.25">
      <c r="A540" t="str">
        <f t="shared" si="11"/>
        <v>6271</v>
      </c>
      <c r="B540">
        <v>6271012</v>
      </c>
      <c r="C540">
        <v>6271012005</v>
      </c>
      <c r="D540" s="4" t="s">
        <v>2623</v>
      </c>
      <c r="E540" s="19" t="s">
        <v>2779</v>
      </c>
      <c r="F540" s="41" t="s">
        <v>3577</v>
      </c>
      <c r="G540" s="42" t="s">
        <v>3578</v>
      </c>
    </row>
    <row r="541" spans="1:7" ht="18.75" x14ac:dyDescent="0.25">
      <c r="A541" t="str">
        <f t="shared" si="11"/>
        <v>6271</v>
      </c>
      <c r="B541">
        <v>6271012</v>
      </c>
      <c r="C541">
        <v>6271012005</v>
      </c>
      <c r="D541" s="4" t="s">
        <v>2625</v>
      </c>
      <c r="E541" s="19" t="s">
        <v>2780</v>
      </c>
      <c r="F541" s="43" t="s">
        <v>3579</v>
      </c>
      <c r="G541" s="42" t="s">
        <v>3580</v>
      </c>
    </row>
    <row r="542" spans="1:7" ht="18.75" x14ac:dyDescent="0.25">
      <c r="A542" t="str">
        <f t="shared" si="11"/>
        <v>6271</v>
      </c>
      <c r="B542">
        <v>6271012</v>
      </c>
      <c r="C542">
        <v>6271012005</v>
      </c>
      <c r="D542" s="4" t="s">
        <v>2627</v>
      </c>
      <c r="E542" s="19" t="s">
        <v>2781</v>
      </c>
      <c r="F542" s="43" t="s">
        <v>3581</v>
      </c>
      <c r="G542" s="42" t="s">
        <v>3582</v>
      </c>
    </row>
    <row r="543" spans="1:7" ht="18.75" x14ac:dyDescent="0.25">
      <c r="A543" t="str">
        <f t="shared" si="11"/>
        <v>6271</v>
      </c>
      <c r="B543">
        <v>6271012</v>
      </c>
      <c r="C543">
        <v>6271012005</v>
      </c>
      <c r="D543" s="4" t="s">
        <v>2629</v>
      </c>
      <c r="E543" s="19" t="s">
        <v>2782</v>
      </c>
      <c r="F543" s="43" t="s">
        <v>3583</v>
      </c>
      <c r="G543" s="42" t="s">
        <v>3584</v>
      </c>
    </row>
    <row r="544" spans="1:7" ht="18.75" x14ac:dyDescent="0.25">
      <c r="A544" t="str">
        <f t="shared" si="11"/>
        <v>6271</v>
      </c>
      <c r="B544">
        <v>6271012</v>
      </c>
      <c r="C544">
        <v>6271012005</v>
      </c>
      <c r="D544" s="4" t="s">
        <v>2631</v>
      </c>
      <c r="E544" s="19" t="s">
        <v>2783</v>
      </c>
      <c r="F544" s="43" t="s">
        <v>3585</v>
      </c>
      <c r="G544" s="42" t="s">
        <v>3586</v>
      </c>
    </row>
    <row r="545" spans="1:7" ht="18.75" x14ac:dyDescent="0.25">
      <c r="A545" t="str">
        <f t="shared" si="11"/>
        <v>6271</v>
      </c>
      <c r="B545">
        <v>6271012</v>
      </c>
      <c r="C545">
        <v>6271012005</v>
      </c>
      <c r="D545" s="4" t="s">
        <v>2633</v>
      </c>
      <c r="E545" s="19" t="s">
        <v>2784</v>
      </c>
      <c r="F545" s="43" t="s">
        <v>3587</v>
      </c>
      <c r="G545" s="42" t="s">
        <v>3588</v>
      </c>
    </row>
    <row r="546" spans="1:7" ht="18.75" x14ac:dyDescent="0.25">
      <c r="A546" t="str">
        <f t="shared" si="11"/>
        <v>6271</v>
      </c>
      <c r="B546">
        <v>6271012</v>
      </c>
      <c r="C546">
        <v>6271012005</v>
      </c>
      <c r="D546" s="4" t="s">
        <v>2635</v>
      </c>
      <c r="E546" s="19" t="s">
        <v>2785</v>
      </c>
      <c r="F546" s="41" t="s">
        <v>3589</v>
      </c>
      <c r="G546" s="42" t="s">
        <v>3590</v>
      </c>
    </row>
    <row r="547" spans="1:7" ht="18.75" x14ac:dyDescent="0.25">
      <c r="A547" t="str">
        <f t="shared" si="11"/>
        <v>6271</v>
      </c>
      <c r="B547">
        <v>6271012</v>
      </c>
      <c r="C547">
        <v>6271012005</v>
      </c>
      <c r="D547" s="4" t="s">
        <v>2637</v>
      </c>
      <c r="E547" s="19" t="s">
        <v>2786</v>
      </c>
      <c r="F547" s="41" t="s">
        <v>3591</v>
      </c>
      <c r="G547" s="42" t="s">
        <v>3592</v>
      </c>
    </row>
    <row r="548" spans="1:7" ht="18.75" x14ac:dyDescent="0.25">
      <c r="A548" t="str">
        <f t="shared" si="11"/>
        <v>6271</v>
      </c>
      <c r="B548">
        <v>6271012</v>
      </c>
      <c r="C548">
        <v>6271012005</v>
      </c>
      <c r="D548" s="4" t="s">
        <v>2639</v>
      </c>
      <c r="E548" s="19" t="s">
        <v>2787</v>
      </c>
      <c r="F548" s="43" t="s">
        <v>3593</v>
      </c>
      <c r="G548" s="42" t="s">
        <v>3594</v>
      </c>
    </row>
    <row r="549" spans="1:7" ht="18.75" x14ac:dyDescent="0.25">
      <c r="A549" t="str">
        <f t="shared" si="11"/>
        <v>6271</v>
      </c>
      <c r="B549">
        <v>6271012</v>
      </c>
      <c r="C549">
        <v>6271012005</v>
      </c>
      <c r="D549" s="4" t="s">
        <v>2641</v>
      </c>
      <c r="E549" s="19" t="s">
        <v>2788</v>
      </c>
      <c r="F549" s="43" t="s">
        <v>3595</v>
      </c>
      <c r="G549" s="42" t="s">
        <v>3596</v>
      </c>
    </row>
    <row r="550" spans="1:7" ht="18.75" x14ac:dyDescent="0.25">
      <c r="A550" t="str">
        <f t="shared" si="11"/>
        <v>6271</v>
      </c>
      <c r="B550">
        <v>6271012</v>
      </c>
      <c r="C550">
        <v>6271012005</v>
      </c>
      <c r="D550" s="4" t="s">
        <v>2643</v>
      </c>
      <c r="E550" s="18" t="s">
        <v>2789</v>
      </c>
      <c r="F550" s="41" t="s">
        <v>3597</v>
      </c>
      <c r="G550" s="42" t="s">
        <v>3598</v>
      </c>
    </row>
    <row r="551" spans="1:7" ht="18.75" x14ac:dyDescent="0.25">
      <c r="A551" t="str">
        <f t="shared" si="11"/>
        <v>6271</v>
      </c>
      <c r="B551">
        <v>6271012</v>
      </c>
      <c r="C551">
        <v>6271012005</v>
      </c>
      <c r="D551" s="4" t="s">
        <v>2645</v>
      </c>
      <c r="E551" s="19" t="s">
        <v>2790</v>
      </c>
      <c r="F551" s="43" t="s">
        <v>3599</v>
      </c>
      <c r="G551" s="42" t="s">
        <v>3600</v>
      </c>
    </row>
    <row r="552" spans="1:7" ht="18.75" x14ac:dyDescent="0.25">
      <c r="A552" t="str">
        <f t="shared" si="11"/>
        <v>6271</v>
      </c>
      <c r="B552">
        <v>6271012</v>
      </c>
      <c r="C552">
        <v>6271012005</v>
      </c>
      <c r="D552" s="4" t="s">
        <v>2647</v>
      </c>
      <c r="E552" s="19" t="s">
        <v>2791</v>
      </c>
      <c r="F552" s="41" t="s">
        <v>3601</v>
      </c>
      <c r="G552" s="42" t="s">
        <v>3602</v>
      </c>
    </row>
    <row r="553" spans="1:7" ht="18.75" x14ac:dyDescent="0.25">
      <c r="A553" t="str">
        <f t="shared" si="11"/>
        <v>6271</v>
      </c>
      <c r="B553">
        <v>6271012</v>
      </c>
      <c r="C553">
        <v>6271012005</v>
      </c>
      <c r="D553" s="4" t="s">
        <v>2649</v>
      </c>
      <c r="E553" s="19" t="s">
        <v>2792</v>
      </c>
      <c r="F553" s="41" t="s">
        <v>3603</v>
      </c>
      <c r="G553" s="42" t="s">
        <v>3604</v>
      </c>
    </row>
    <row r="554" spans="1:7" ht="18.75" x14ac:dyDescent="0.25">
      <c r="A554" t="str">
        <f t="shared" si="11"/>
        <v>6271</v>
      </c>
      <c r="B554">
        <v>6271012</v>
      </c>
      <c r="C554">
        <v>6271012005</v>
      </c>
      <c r="D554" s="4" t="s">
        <v>2651</v>
      </c>
      <c r="E554" s="19" t="s">
        <v>2793</v>
      </c>
      <c r="F554" s="41" t="s">
        <v>3605</v>
      </c>
      <c r="G554" s="42" t="s">
        <v>3606</v>
      </c>
    </row>
    <row r="555" spans="1:7" ht="18.75" x14ac:dyDescent="0.25">
      <c r="A555" t="str">
        <f t="shared" si="11"/>
        <v>6271</v>
      </c>
      <c r="B555">
        <v>6271012</v>
      </c>
      <c r="C555">
        <v>6271012005</v>
      </c>
      <c r="D555" s="4" t="s">
        <v>2653</v>
      </c>
      <c r="E555" s="19" t="s">
        <v>2794</v>
      </c>
      <c r="F555" s="41" t="s">
        <v>3607</v>
      </c>
      <c r="G555" s="42" t="s">
        <v>3608</v>
      </c>
    </row>
    <row r="556" spans="1:7" ht="18.75" x14ac:dyDescent="0.25">
      <c r="A556" t="str">
        <f t="shared" si="11"/>
        <v>6271</v>
      </c>
      <c r="B556">
        <v>6271012</v>
      </c>
      <c r="C556">
        <v>6271012005</v>
      </c>
      <c r="D556" s="4" t="s">
        <v>2655</v>
      </c>
      <c r="E556" s="19" t="s">
        <v>2795</v>
      </c>
      <c r="F556" s="41" t="s">
        <v>3609</v>
      </c>
      <c r="G556" s="42" t="s">
        <v>3610</v>
      </c>
    </row>
    <row r="557" spans="1:7" ht="18.75" x14ac:dyDescent="0.25">
      <c r="A557" t="str">
        <f t="shared" si="11"/>
        <v>6271</v>
      </c>
      <c r="B557">
        <v>6271012</v>
      </c>
      <c r="C557">
        <v>6271012005</v>
      </c>
      <c r="D557" s="4" t="s">
        <v>2657</v>
      </c>
      <c r="E557" s="19" t="s">
        <v>2796</v>
      </c>
      <c r="F557" s="41" t="s">
        <v>3611</v>
      </c>
      <c r="G557" s="42" t="s">
        <v>3612</v>
      </c>
    </row>
    <row r="558" spans="1:7" ht="18.75" x14ac:dyDescent="0.25">
      <c r="A558" t="str">
        <f t="shared" si="11"/>
        <v>6271</v>
      </c>
      <c r="B558">
        <v>6271012</v>
      </c>
      <c r="C558">
        <v>6271012005</v>
      </c>
      <c r="D558" s="4" t="s">
        <v>2659</v>
      </c>
      <c r="E558" s="19" t="s">
        <v>2797</v>
      </c>
      <c r="F558" s="41" t="s">
        <v>3613</v>
      </c>
      <c r="G558" s="42" t="s">
        <v>3614</v>
      </c>
    </row>
    <row r="559" spans="1:7" ht="18.75" x14ac:dyDescent="0.25">
      <c r="A559" t="str">
        <f t="shared" si="11"/>
        <v>6271</v>
      </c>
      <c r="B559">
        <v>6271012</v>
      </c>
      <c r="C559">
        <v>6271012005</v>
      </c>
      <c r="D559" s="4" t="s">
        <v>2661</v>
      </c>
      <c r="E559" s="19" t="s">
        <v>2798</v>
      </c>
      <c r="F559" s="43" t="s">
        <v>3615</v>
      </c>
      <c r="G559" s="42" t="s">
        <v>3616</v>
      </c>
    </row>
    <row r="560" spans="1:7" ht="18.75" x14ac:dyDescent="0.25">
      <c r="A560" t="str">
        <f t="shared" si="11"/>
        <v>6271</v>
      </c>
      <c r="B560">
        <v>6271012</v>
      </c>
      <c r="C560">
        <v>6271012005</v>
      </c>
      <c r="D560" s="4" t="s">
        <v>2662</v>
      </c>
      <c r="E560" s="18" t="s">
        <v>2799</v>
      </c>
      <c r="F560" s="43" t="s">
        <v>3617</v>
      </c>
      <c r="G560" s="42" t="s">
        <v>3618</v>
      </c>
    </row>
    <row r="561" spans="1:7" ht="18.75" x14ac:dyDescent="0.25">
      <c r="A561" t="str">
        <f t="shared" si="11"/>
        <v>6271</v>
      </c>
      <c r="B561">
        <v>6271012</v>
      </c>
      <c r="C561">
        <v>6271012005</v>
      </c>
      <c r="D561" s="4" t="s">
        <v>2664</v>
      </c>
      <c r="E561" s="19" t="s">
        <v>2800</v>
      </c>
      <c r="F561" s="41" t="s">
        <v>3619</v>
      </c>
      <c r="G561" s="42" t="s">
        <v>3620</v>
      </c>
    </row>
    <row r="562" spans="1:7" ht="18.75" x14ac:dyDescent="0.25">
      <c r="A562" t="str">
        <f t="shared" si="11"/>
        <v>6271</v>
      </c>
      <c r="B562">
        <v>6271012</v>
      </c>
      <c r="C562">
        <v>6271012005</v>
      </c>
      <c r="D562" s="4" t="s">
        <v>2666</v>
      </c>
      <c r="E562" s="19" t="s">
        <v>2752</v>
      </c>
      <c r="F562" s="43" t="s">
        <v>3621</v>
      </c>
      <c r="G562" s="42" t="s">
        <v>3622</v>
      </c>
    </row>
    <row r="563" spans="1:7" ht="18.75" x14ac:dyDescent="0.25">
      <c r="A563" t="str">
        <f t="shared" si="11"/>
        <v>6271</v>
      </c>
      <c r="B563">
        <v>6271012</v>
      </c>
      <c r="C563">
        <v>6271012005</v>
      </c>
      <c r="D563" s="4" t="s">
        <v>2667</v>
      </c>
      <c r="E563" s="19" t="s">
        <v>2801</v>
      </c>
      <c r="F563" s="41" t="s">
        <v>3623</v>
      </c>
      <c r="G563" s="42" t="s">
        <v>3624</v>
      </c>
    </row>
    <row r="564" spans="1:7" ht="18.75" x14ac:dyDescent="0.25">
      <c r="A564" t="str">
        <f t="shared" si="11"/>
        <v>6271</v>
      </c>
      <c r="B564">
        <v>6271012</v>
      </c>
      <c r="C564">
        <v>6271012005</v>
      </c>
      <c r="D564" s="4" t="s">
        <v>2668</v>
      </c>
      <c r="E564" s="19" t="s">
        <v>2802</v>
      </c>
      <c r="F564" s="41" t="s">
        <v>3625</v>
      </c>
      <c r="G564" s="42" t="s">
        <v>3626</v>
      </c>
    </row>
    <row r="565" spans="1:7" ht="18.75" x14ac:dyDescent="0.25">
      <c r="A565" t="str">
        <f t="shared" si="11"/>
        <v>6271</v>
      </c>
      <c r="B565">
        <v>6271012</v>
      </c>
      <c r="C565">
        <v>6271012005</v>
      </c>
      <c r="D565" s="4" t="s">
        <v>2670</v>
      </c>
      <c r="E565" s="18" t="s">
        <v>2803</v>
      </c>
      <c r="F565" s="43" t="s">
        <v>3627</v>
      </c>
      <c r="G565" s="42" t="s">
        <v>3628</v>
      </c>
    </row>
    <row r="566" spans="1:7" ht="18.75" x14ac:dyDescent="0.25">
      <c r="A566" t="str">
        <f t="shared" si="11"/>
        <v>6271</v>
      </c>
      <c r="B566">
        <v>6271012</v>
      </c>
      <c r="C566">
        <v>6271012005</v>
      </c>
      <c r="D566" s="4" t="s">
        <v>2672</v>
      </c>
      <c r="E566" s="19" t="s">
        <v>2804</v>
      </c>
      <c r="F566" s="43" t="s">
        <v>3629</v>
      </c>
      <c r="G566" s="42" t="s">
        <v>3630</v>
      </c>
    </row>
    <row r="567" spans="1:7" ht="18.75" x14ac:dyDescent="0.25">
      <c r="A567" t="str">
        <f t="shared" si="11"/>
        <v>6271</v>
      </c>
      <c r="B567">
        <v>6271012</v>
      </c>
      <c r="C567">
        <v>6271012005</v>
      </c>
      <c r="D567" s="4" t="s">
        <v>2674</v>
      </c>
      <c r="E567" s="19" t="s">
        <v>2805</v>
      </c>
      <c r="F567" s="43" t="s">
        <v>3631</v>
      </c>
      <c r="G567" s="42" t="s">
        <v>3632</v>
      </c>
    </row>
    <row r="568" spans="1:7" ht="18.75" x14ac:dyDescent="0.25">
      <c r="A568" t="str">
        <f t="shared" si="11"/>
        <v>6271</v>
      </c>
      <c r="B568">
        <v>6271012</v>
      </c>
      <c r="C568">
        <v>6271012005</v>
      </c>
      <c r="D568" s="4" t="s">
        <v>2676</v>
      </c>
      <c r="E568" s="19" t="s">
        <v>2806</v>
      </c>
      <c r="F568" s="41" t="s">
        <v>3633</v>
      </c>
      <c r="G568" s="42" t="s">
        <v>3634</v>
      </c>
    </row>
    <row r="569" spans="1:7" ht="18.75" x14ac:dyDescent="0.25">
      <c r="A569" t="str">
        <f t="shared" si="11"/>
        <v>6271</v>
      </c>
      <c r="B569">
        <v>6271012</v>
      </c>
      <c r="C569">
        <v>6271012005</v>
      </c>
      <c r="D569" s="4" t="s">
        <v>2678</v>
      </c>
      <c r="E569" s="18" t="s">
        <v>2807</v>
      </c>
      <c r="F569" s="41" t="s">
        <v>3635</v>
      </c>
      <c r="G569" s="42" t="s">
        <v>3636</v>
      </c>
    </row>
    <row r="570" spans="1:7" ht="18.75" x14ac:dyDescent="0.25">
      <c r="A570" t="str">
        <f t="shared" si="11"/>
        <v>6271</v>
      </c>
      <c r="B570">
        <v>6271012</v>
      </c>
      <c r="C570">
        <v>6271012005</v>
      </c>
      <c r="D570" s="4" t="s">
        <v>2679</v>
      </c>
      <c r="E570" s="19" t="s">
        <v>2808</v>
      </c>
      <c r="F570" s="41" t="s">
        <v>3637</v>
      </c>
      <c r="G570" s="42" t="s">
        <v>3638</v>
      </c>
    </row>
    <row r="571" spans="1:7" ht="18.75" x14ac:dyDescent="0.25">
      <c r="A571" t="str">
        <f t="shared" si="11"/>
        <v>6271</v>
      </c>
      <c r="B571">
        <v>6271012</v>
      </c>
      <c r="C571">
        <v>6271012005</v>
      </c>
      <c r="D571" s="4" t="s">
        <v>2680</v>
      </c>
      <c r="E571" s="19" t="s">
        <v>2809</v>
      </c>
      <c r="F571" s="41" t="s">
        <v>3639</v>
      </c>
      <c r="G571" s="42" t="s">
        <v>3640</v>
      </c>
    </row>
    <row r="572" spans="1:7" ht="18.75" x14ac:dyDescent="0.25">
      <c r="A572" t="str">
        <f t="shared" si="11"/>
        <v>6271</v>
      </c>
      <c r="B572">
        <v>6271012</v>
      </c>
      <c r="C572">
        <v>6271012005</v>
      </c>
      <c r="D572" s="4" t="s">
        <v>2681</v>
      </c>
      <c r="E572" s="19" t="s">
        <v>2810</v>
      </c>
      <c r="F572" s="41" t="s">
        <v>3641</v>
      </c>
      <c r="G572" s="42" t="s">
        <v>3642</v>
      </c>
    </row>
    <row r="573" spans="1:7" ht="18.75" x14ac:dyDescent="0.25">
      <c r="A573" t="str">
        <f t="shared" si="11"/>
        <v>6271</v>
      </c>
      <c r="B573">
        <v>6271012</v>
      </c>
      <c r="C573">
        <v>6271012005</v>
      </c>
      <c r="D573" s="4" t="s">
        <v>2682</v>
      </c>
      <c r="E573" s="19" t="s">
        <v>2811</v>
      </c>
      <c r="F573" s="41" t="s">
        <v>3643</v>
      </c>
      <c r="G573" s="42" t="s">
        <v>3644</v>
      </c>
    </row>
    <row r="574" spans="1:7" ht="18.75" x14ac:dyDescent="0.25">
      <c r="A574" t="str">
        <f t="shared" si="11"/>
        <v>6271</v>
      </c>
      <c r="B574">
        <v>6271012</v>
      </c>
      <c r="C574">
        <v>6271012005</v>
      </c>
      <c r="D574" s="4" t="s">
        <v>2683</v>
      </c>
      <c r="E574" s="19" t="s">
        <v>2812</v>
      </c>
      <c r="F574" s="43" t="s">
        <v>3645</v>
      </c>
      <c r="G574" s="42" t="s">
        <v>3646</v>
      </c>
    </row>
    <row r="575" spans="1:7" ht="18.75" x14ac:dyDescent="0.25">
      <c r="A575" t="str">
        <f t="shared" si="11"/>
        <v>6271</v>
      </c>
      <c r="B575">
        <v>6271012</v>
      </c>
      <c r="C575">
        <v>6271012005</v>
      </c>
      <c r="D575" s="4" t="s">
        <v>2684</v>
      </c>
      <c r="E575" s="19" t="s">
        <v>2813</v>
      </c>
      <c r="F575" s="41" t="s">
        <v>3647</v>
      </c>
      <c r="G575" s="42" t="s">
        <v>3648</v>
      </c>
    </row>
    <row r="576" spans="1:7" ht="18.75" x14ac:dyDescent="0.25">
      <c r="A576" t="str">
        <f t="shared" si="11"/>
        <v>6271</v>
      </c>
      <c r="B576">
        <v>6271012</v>
      </c>
      <c r="C576">
        <v>6271012005</v>
      </c>
      <c r="D576" s="4" t="s">
        <v>2814</v>
      </c>
      <c r="E576" s="19" t="s">
        <v>2815</v>
      </c>
      <c r="F576" s="43" t="s">
        <v>3649</v>
      </c>
      <c r="G576" s="42" t="s">
        <v>3650</v>
      </c>
    </row>
    <row r="577" spans="1:7" ht="18.75" x14ac:dyDescent="0.25">
      <c r="A577" t="str">
        <f t="shared" si="11"/>
        <v>6271</v>
      </c>
      <c r="B577">
        <v>6271012</v>
      </c>
      <c r="C577">
        <v>6271012005</v>
      </c>
      <c r="D577" s="4" t="s">
        <v>2816</v>
      </c>
      <c r="E577" s="19" t="s">
        <v>2817</v>
      </c>
      <c r="F577" s="41" t="s">
        <v>3651</v>
      </c>
      <c r="G577" s="42" t="s">
        <v>3652</v>
      </c>
    </row>
    <row r="578" spans="1:7" ht="18.75" x14ac:dyDescent="0.25">
      <c r="A578" t="str">
        <f t="shared" ref="A578:A584" si="12">LEFT(C578,4)</f>
        <v>6271</v>
      </c>
      <c r="B578">
        <v>6271012</v>
      </c>
      <c r="C578">
        <v>6271012005</v>
      </c>
      <c r="D578" s="4" t="s">
        <v>2818</v>
      </c>
      <c r="E578" s="19" t="s">
        <v>2819</v>
      </c>
      <c r="F578" s="41" t="s">
        <v>3653</v>
      </c>
      <c r="G578" s="42" t="s">
        <v>3654</v>
      </c>
    </row>
    <row r="579" spans="1:7" ht="18.75" x14ac:dyDescent="0.25">
      <c r="A579" t="str">
        <f t="shared" si="12"/>
        <v>6271</v>
      </c>
      <c r="B579">
        <v>6271012</v>
      </c>
      <c r="C579">
        <v>6271012005</v>
      </c>
      <c r="D579" s="4" t="s">
        <v>2820</v>
      </c>
      <c r="E579" s="19" t="s">
        <v>2752</v>
      </c>
      <c r="F579" s="43" t="s">
        <v>3655</v>
      </c>
      <c r="G579" s="42" t="s">
        <v>3656</v>
      </c>
    </row>
    <row r="580" spans="1:7" ht="18.75" x14ac:dyDescent="0.25">
      <c r="A580" t="str">
        <f t="shared" si="12"/>
        <v>6271</v>
      </c>
      <c r="B580">
        <v>6271012</v>
      </c>
      <c r="C580">
        <v>6271012005</v>
      </c>
      <c r="D580" s="4" t="s">
        <v>2821</v>
      </c>
      <c r="E580" s="19" t="s">
        <v>2771</v>
      </c>
      <c r="F580" s="43" t="s">
        <v>3657</v>
      </c>
      <c r="G580" s="42" t="s">
        <v>3658</v>
      </c>
    </row>
    <row r="581" spans="1:7" ht="18.75" x14ac:dyDescent="0.25">
      <c r="A581" t="str">
        <f t="shared" si="12"/>
        <v>6271</v>
      </c>
      <c r="B581">
        <v>6271012</v>
      </c>
      <c r="C581">
        <v>6271012005</v>
      </c>
      <c r="D581" s="4" t="s">
        <v>2822</v>
      </c>
      <c r="E581" s="19" t="s">
        <v>2777</v>
      </c>
      <c r="F581" s="43" t="s">
        <v>3659</v>
      </c>
      <c r="G581" s="42" t="s">
        <v>3660</v>
      </c>
    </row>
    <row r="582" spans="1:7" ht="18.75" x14ac:dyDescent="0.25">
      <c r="A582" t="str">
        <f t="shared" si="12"/>
        <v>6271</v>
      </c>
      <c r="B582">
        <v>6271012</v>
      </c>
      <c r="C582">
        <v>6271012005</v>
      </c>
      <c r="D582" s="4" t="s">
        <v>2823</v>
      </c>
      <c r="E582" s="19" t="s">
        <v>2785</v>
      </c>
      <c r="F582" s="43" t="s">
        <v>3661</v>
      </c>
      <c r="G582" s="42" t="s">
        <v>3662</v>
      </c>
    </row>
    <row r="583" spans="1:7" ht="18.75" x14ac:dyDescent="0.25">
      <c r="A583" t="str">
        <f t="shared" si="12"/>
        <v>6271</v>
      </c>
      <c r="B583">
        <v>6271012</v>
      </c>
      <c r="C583">
        <v>6271012005</v>
      </c>
      <c r="D583" s="4" t="s">
        <v>2824</v>
      </c>
      <c r="E583" s="19" t="s">
        <v>2788</v>
      </c>
      <c r="F583" s="43" t="s">
        <v>3663</v>
      </c>
      <c r="G583" s="42" t="s">
        <v>3664</v>
      </c>
    </row>
    <row r="584" spans="1:7" ht="18.75" x14ac:dyDescent="0.25">
      <c r="A584" t="str">
        <f t="shared" si="12"/>
        <v>6271</v>
      </c>
      <c r="B584">
        <v>6271012</v>
      </c>
      <c r="C584">
        <v>6271012003</v>
      </c>
      <c r="D584" s="4" t="s">
        <v>1631</v>
      </c>
      <c r="E584" s="21" t="s">
        <v>2825</v>
      </c>
      <c r="F584" s="43" t="s">
        <v>3665</v>
      </c>
      <c r="G584" s="42" t="s">
        <v>3666</v>
      </c>
    </row>
    <row r="585" spans="1:7" ht="18.75" x14ac:dyDescent="0.25">
      <c r="A585" t="str">
        <f t="shared" ref="A585:A648" si="13">LEFT(C585,4)</f>
        <v>6271</v>
      </c>
      <c r="B585">
        <v>6271012</v>
      </c>
      <c r="C585">
        <v>6271012003</v>
      </c>
      <c r="D585" s="4" t="s">
        <v>1632</v>
      </c>
      <c r="E585" s="22" t="s">
        <v>2826</v>
      </c>
      <c r="F585" s="41" t="s">
        <v>3667</v>
      </c>
      <c r="G585" s="42" t="s">
        <v>3668</v>
      </c>
    </row>
    <row r="586" spans="1:7" ht="18.75" x14ac:dyDescent="0.25">
      <c r="A586" t="str">
        <f t="shared" si="13"/>
        <v>6271</v>
      </c>
      <c r="B586">
        <v>6271012</v>
      </c>
      <c r="C586">
        <v>6271012003</v>
      </c>
      <c r="D586" s="4" t="s">
        <v>1633</v>
      </c>
      <c r="E586" s="21" t="s">
        <v>2827</v>
      </c>
      <c r="F586" s="43" t="s">
        <v>3669</v>
      </c>
      <c r="G586" s="42" t="s">
        <v>3670</v>
      </c>
    </row>
    <row r="587" spans="1:7" ht="18.75" x14ac:dyDescent="0.25">
      <c r="A587" t="str">
        <f t="shared" si="13"/>
        <v>6271</v>
      </c>
      <c r="B587">
        <v>6271012</v>
      </c>
      <c r="C587">
        <v>6271012003</v>
      </c>
      <c r="D587" s="4" t="s">
        <v>1634</v>
      </c>
      <c r="E587" s="21" t="s">
        <v>2828</v>
      </c>
      <c r="F587" s="43" t="s">
        <v>3671</v>
      </c>
      <c r="G587" s="42" t="s">
        <v>3672</v>
      </c>
    </row>
    <row r="588" spans="1:7" ht="18.75" x14ac:dyDescent="0.25">
      <c r="A588" t="str">
        <f t="shared" si="13"/>
        <v>6271</v>
      </c>
      <c r="B588">
        <v>6271012</v>
      </c>
      <c r="C588">
        <v>6271012003</v>
      </c>
      <c r="D588" s="4" t="s">
        <v>1635</v>
      </c>
      <c r="E588" s="22" t="s">
        <v>2829</v>
      </c>
      <c r="F588" s="43" t="s">
        <v>3673</v>
      </c>
      <c r="G588" s="42" t="s">
        <v>3674</v>
      </c>
    </row>
    <row r="589" spans="1:7" ht="18.75" x14ac:dyDescent="0.25">
      <c r="A589" t="str">
        <f t="shared" si="13"/>
        <v>6271</v>
      </c>
      <c r="B589">
        <v>6271012</v>
      </c>
      <c r="C589">
        <v>6271012003</v>
      </c>
      <c r="D589" s="4" t="s">
        <v>1636</v>
      </c>
      <c r="E589" s="21" t="s">
        <v>2830</v>
      </c>
      <c r="F589" s="43" t="s">
        <v>3675</v>
      </c>
      <c r="G589" s="42" t="s">
        <v>3676</v>
      </c>
    </row>
    <row r="590" spans="1:7" ht="18.75" x14ac:dyDescent="0.25">
      <c r="A590" t="str">
        <f t="shared" si="13"/>
        <v>6271</v>
      </c>
      <c r="B590">
        <v>6271012</v>
      </c>
      <c r="C590">
        <v>6271012003</v>
      </c>
      <c r="D590" s="4" t="s">
        <v>1637</v>
      </c>
      <c r="E590" s="21" t="s">
        <v>2831</v>
      </c>
      <c r="F590" s="43" t="s">
        <v>3677</v>
      </c>
      <c r="G590" s="42" t="s">
        <v>3678</v>
      </c>
    </row>
    <row r="591" spans="1:7" ht="18.75" x14ac:dyDescent="0.25">
      <c r="A591" t="str">
        <f t="shared" si="13"/>
        <v>6271</v>
      </c>
      <c r="B591">
        <v>6271012</v>
      </c>
      <c r="C591">
        <v>6271012003</v>
      </c>
      <c r="D591" s="4" t="s">
        <v>1638</v>
      </c>
      <c r="E591" s="21" t="s">
        <v>2832</v>
      </c>
      <c r="F591" s="43" t="s">
        <v>3679</v>
      </c>
      <c r="G591" s="42" t="s">
        <v>3680</v>
      </c>
    </row>
    <row r="592" spans="1:7" ht="18.75" x14ac:dyDescent="0.25">
      <c r="A592" t="str">
        <f t="shared" si="13"/>
        <v>6271</v>
      </c>
      <c r="B592">
        <v>6271012</v>
      </c>
      <c r="C592">
        <v>6271012003</v>
      </c>
      <c r="D592" s="4" t="s">
        <v>1639</v>
      </c>
      <c r="E592" s="21" t="s">
        <v>2832</v>
      </c>
      <c r="F592" s="41" t="s">
        <v>3681</v>
      </c>
      <c r="G592" s="42" t="s">
        <v>3682</v>
      </c>
    </row>
    <row r="593" spans="1:7" ht="18.75" x14ac:dyDescent="0.25">
      <c r="A593" t="str">
        <f t="shared" si="13"/>
        <v>6271</v>
      </c>
      <c r="B593">
        <v>6271012</v>
      </c>
      <c r="C593">
        <v>6271012003</v>
      </c>
      <c r="D593" s="4" t="s">
        <v>1640</v>
      </c>
      <c r="E593" s="23" t="s">
        <v>2833</v>
      </c>
      <c r="F593" s="43" t="s">
        <v>3683</v>
      </c>
      <c r="G593" s="42" t="s">
        <v>3684</v>
      </c>
    </row>
    <row r="594" spans="1:7" ht="18.75" x14ac:dyDescent="0.25">
      <c r="A594" t="str">
        <f t="shared" si="13"/>
        <v>6271</v>
      </c>
      <c r="B594">
        <v>6271012</v>
      </c>
      <c r="C594">
        <v>6271012003</v>
      </c>
      <c r="D594" s="4" t="s">
        <v>1641</v>
      </c>
      <c r="E594" s="21" t="s">
        <v>2834</v>
      </c>
      <c r="F594" s="41" t="s">
        <v>3685</v>
      </c>
      <c r="G594" s="42" t="s">
        <v>3686</v>
      </c>
    </row>
    <row r="595" spans="1:7" ht="18.75" x14ac:dyDescent="0.25">
      <c r="A595" t="str">
        <f t="shared" si="13"/>
        <v>6271</v>
      </c>
      <c r="B595">
        <v>6271012</v>
      </c>
      <c r="C595">
        <v>6271012003</v>
      </c>
      <c r="D595" s="4" t="s">
        <v>1642</v>
      </c>
      <c r="E595" s="21" t="s">
        <v>2835</v>
      </c>
      <c r="F595" s="43" t="s">
        <v>3687</v>
      </c>
      <c r="G595" s="42" t="s">
        <v>3688</v>
      </c>
    </row>
    <row r="596" spans="1:7" ht="18.75" x14ac:dyDescent="0.25">
      <c r="A596" t="str">
        <f t="shared" si="13"/>
        <v>6271</v>
      </c>
      <c r="B596">
        <v>6271012</v>
      </c>
      <c r="C596">
        <v>6271012003</v>
      </c>
      <c r="D596" s="4" t="s">
        <v>1643</v>
      </c>
      <c r="E596" s="21" t="s">
        <v>2836</v>
      </c>
      <c r="F596" s="41" t="s">
        <v>3689</v>
      </c>
      <c r="G596" s="42" t="s">
        <v>3690</v>
      </c>
    </row>
    <row r="597" spans="1:7" ht="18.75" x14ac:dyDescent="0.25">
      <c r="A597" t="str">
        <f t="shared" si="13"/>
        <v>6271</v>
      </c>
      <c r="B597">
        <v>6271012</v>
      </c>
      <c r="C597">
        <v>6271012003</v>
      </c>
      <c r="D597" s="4" t="s">
        <v>1644</v>
      </c>
      <c r="E597" s="21" t="s">
        <v>2837</v>
      </c>
      <c r="F597" s="41" t="s">
        <v>3691</v>
      </c>
      <c r="G597" s="42" t="s">
        <v>3692</v>
      </c>
    </row>
    <row r="598" spans="1:7" ht="18.75" x14ac:dyDescent="0.25">
      <c r="A598" t="str">
        <f t="shared" si="13"/>
        <v>6271</v>
      </c>
      <c r="B598">
        <v>6271012</v>
      </c>
      <c r="C598">
        <v>6271012003</v>
      </c>
      <c r="D598" s="4" t="s">
        <v>1645</v>
      </c>
      <c r="E598" s="21" t="s">
        <v>2838</v>
      </c>
      <c r="F598" s="43" t="s">
        <v>3693</v>
      </c>
      <c r="G598" s="42" t="s">
        <v>3694</v>
      </c>
    </row>
    <row r="599" spans="1:7" ht="18.75" x14ac:dyDescent="0.25">
      <c r="A599" t="str">
        <f t="shared" si="13"/>
        <v>6271</v>
      </c>
      <c r="B599">
        <v>6271012</v>
      </c>
      <c r="C599">
        <v>6271012003</v>
      </c>
      <c r="D599" s="4" t="s">
        <v>1646</v>
      </c>
      <c r="E599" s="21" t="s">
        <v>2839</v>
      </c>
      <c r="F599" s="43" t="s">
        <v>3695</v>
      </c>
      <c r="G599" s="42" t="s">
        <v>3696</v>
      </c>
    </row>
    <row r="600" spans="1:7" ht="18.75" x14ac:dyDescent="0.25">
      <c r="A600" t="str">
        <f t="shared" si="13"/>
        <v>6271</v>
      </c>
      <c r="B600">
        <v>6271012</v>
      </c>
      <c r="C600">
        <v>6271012003</v>
      </c>
      <c r="D600" s="4" t="s">
        <v>1647</v>
      </c>
      <c r="E600" s="21" t="s">
        <v>2840</v>
      </c>
      <c r="F600" s="43" t="s">
        <v>3697</v>
      </c>
      <c r="G600" s="42" t="s">
        <v>3698</v>
      </c>
    </row>
    <row r="601" spans="1:7" ht="18.75" x14ac:dyDescent="0.25">
      <c r="A601" t="str">
        <f t="shared" si="13"/>
        <v>6271</v>
      </c>
      <c r="B601">
        <v>6271012</v>
      </c>
      <c r="C601">
        <v>6271012003</v>
      </c>
      <c r="D601" s="4" t="s">
        <v>1648</v>
      </c>
      <c r="E601" s="21" t="s">
        <v>2841</v>
      </c>
      <c r="F601" s="43" t="s">
        <v>3699</v>
      </c>
      <c r="G601" s="42" t="s">
        <v>3700</v>
      </c>
    </row>
    <row r="602" spans="1:7" ht="18.75" x14ac:dyDescent="0.25">
      <c r="A602" t="str">
        <f t="shared" si="13"/>
        <v>6271</v>
      </c>
      <c r="B602">
        <v>6271012</v>
      </c>
      <c r="C602">
        <v>6271012003</v>
      </c>
      <c r="D602" s="4" t="s">
        <v>1649</v>
      </c>
      <c r="E602" s="21" t="s">
        <v>2842</v>
      </c>
      <c r="F602" s="43" t="s">
        <v>3701</v>
      </c>
      <c r="G602" s="42" t="s">
        <v>3702</v>
      </c>
    </row>
    <row r="603" spans="1:7" ht="18.75" x14ac:dyDescent="0.25">
      <c r="A603" t="str">
        <f t="shared" si="13"/>
        <v>6271</v>
      </c>
      <c r="B603">
        <v>6271012</v>
      </c>
      <c r="C603">
        <v>6271012003</v>
      </c>
      <c r="D603" s="4" t="s">
        <v>1650</v>
      </c>
      <c r="E603" s="21" t="s">
        <v>2843</v>
      </c>
      <c r="F603" s="41" t="s">
        <v>3703</v>
      </c>
      <c r="G603" s="42" t="s">
        <v>3704</v>
      </c>
    </row>
    <row r="604" spans="1:7" ht="18.75" x14ac:dyDescent="0.25">
      <c r="A604" t="str">
        <f t="shared" si="13"/>
        <v>6271</v>
      </c>
      <c r="B604">
        <v>6271012</v>
      </c>
      <c r="C604">
        <v>6271012003</v>
      </c>
      <c r="D604" s="4" t="s">
        <v>1651</v>
      </c>
      <c r="E604" s="24" t="s">
        <v>2844</v>
      </c>
      <c r="F604" s="41" t="s">
        <v>3705</v>
      </c>
      <c r="G604" s="42" t="s">
        <v>3706</v>
      </c>
    </row>
    <row r="605" spans="1:7" ht="18.75" x14ac:dyDescent="0.25">
      <c r="A605" t="str">
        <f t="shared" si="13"/>
        <v>6271</v>
      </c>
      <c r="B605">
        <v>6271012</v>
      </c>
      <c r="C605">
        <v>6271012003</v>
      </c>
      <c r="D605" s="4" t="s">
        <v>1652</v>
      </c>
      <c r="E605" s="21" t="s">
        <v>2845</v>
      </c>
      <c r="F605" s="41" t="s">
        <v>3707</v>
      </c>
      <c r="G605" s="42" t="s">
        <v>3708</v>
      </c>
    </row>
    <row r="606" spans="1:7" ht="18.75" x14ac:dyDescent="0.25">
      <c r="A606" t="str">
        <f t="shared" si="13"/>
        <v>6271</v>
      </c>
      <c r="B606">
        <v>6271012</v>
      </c>
      <c r="C606">
        <v>6271012003</v>
      </c>
      <c r="D606" s="4" t="s">
        <v>1653</v>
      </c>
      <c r="E606" s="21" t="s">
        <v>2845</v>
      </c>
      <c r="F606" s="41" t="s">
        <v>3707</v>
      </c>
      <c r="G606" s="42" t="s">
        <v>3708</v>
      </c>
    </row>
    <row r="607" spans="1:7" ht="18.75" x14ac:dyDescent="0.25">
      <c r="A607" t="str">
        <f t="shared" si="13"/>
        <v>6271</v>
      </c>
      <c r="B607">
        <v>6271012</v>
      </c>
      <c r="C607">
        <v>6271012003</v>
      </c>
      <c r="D607" s="4" t="s">
        <v>1654</v>
      </c>
      <c r="E607" s="21" t="s">
        <v>2846</v>
      </c>
      <c r="F607" s="41" t="s">
        <v>3709</v>
      </c>
      <c r="G607" s="42" t="s">
        <v>3710</v>
      </c>
    </row>
    <row r="608" spans="1:7" ht="18.75" x14ac:dyDescent="0.25">
      <c r="A608" t="str">
        <f t="shared" si="13"/>
        <v>6271</v>
      </c>
      <c r="B608">
        <v>6271012</v>
      </c>
      <c r="C608">
        <v>6271012003</v>
      </c>
      <c r="D608" s="4" t="s">
        <v>1655</v>
      </c>
      <c r="E608" s="25" t="s">
        <v>2847</v>
      </c>
      <c r="F608" s="43" t="s">
        <v>3711</v>
      </c>
      <c r="G608" s="42" t="s">
        <v>3712</v>
      </c>
    </row>
    <row r="609" spans="1:7" ht="18.75" x14ac:dyDescent="0.25">
      <c r="A609" t="str">
        <f t="shared" si="13"/>
        <v>6271</v>
      </c>
      <c r="B609">
        <v>6271012</v>
      </c>
      <c r="C609">
        <v>6271012003</v>
      </c>
      <c r="D609" s="4" t="s">
        <v>1656</v>
      </c>
      <c r="E609" s="21" t="s">
        <v>2848</v>
      </c>
      <c r="F609" s="41" t="s">
        <v>3713</v>
      </c>
      <c r="G609" s="42" t="s">
        <v>3714</v>
      </c>
    </row>
    <row r="610" spans="1:7" ht="18.75" x14ac:dyDescent="0.25">
      <c r="A610" t="str">
        <f t="shared" si="13"/>
        <v>6271</v>
      </c>
      <c r="B610">
        <v>6271012</v>
      </c>
      <c r="C610">
        <v>6271012003</v>
      </c>
      <c r="D610" s="4" t="s">
        <v>1657</v>
      </c>
      <c r="E610" s="21" t="s">
        <v>2849</v>
      </c>
      <c r="F610" s="43" t="s">
        <v>3715</v>
      </c>
      <c r="G610" s="42" t="s">
        <v>3716</v>
      </c>
    </row>
    <row r="611" spans="1:7" ht="18.75" x14ac:dyDescent="0.25">
      <c r="A611" t="str">
        <f t="shared" si="13"/>
        <v>6271</v>
      </c>
      <c r="B611">
        <v>6271012</v>
      </c>
      <c r="C611">
        <v>6271012003</v>
      </c>
      <c r="D611" s="4" t="s">
        <v>1658</v>
      </c>
      <c r="E611" s="21" t="s">
        <v>2850</v>
      </c>
      <c r="F611" s="43" t="s">
        <v>3717</v>
      </c>
      <c r="G611" s="42" t="s">
        <v>3718</v>
      </c>
    </row>
    <row r="612" spans="1:7" ht="18.75" x14ac:dyDescent="0.25">
      <c r="A612" t="str">
        <f t="shared" si="13"/>
        <v>6271</v>
      </c>
      <c r="B612">
        <v>6271012</v>
      </c>
      <c r="C612">
        <v>6271012003</v>
      </c>
      <c r="D612" s="4" t="s">
        <v>1659</v>
      </c>
      <c r="E612" s="21" t="s">
        <v>2851</v>
      </c>
      <c r="F612" s="43" t="s">
        <v>3719</v>
      </c>
      <c r="G612" s="42" t="s">
        <v>3720</v>
      </c>
    </row>
    <row r="613" spans="1:7" ht="18.75" x14ac:dyDescent="0.25">
      <c r="A613" t="str">
        <f t="shared" si="13"/>
        <v>6271</v>
      </c>
      <c r="B613">
        <v>6271012</v>
      </c>
      <c r="C613">
        <v>6271012003</v>
      </c>
      <c r="D613" s="4" t="s">
        <v>1660</v>
      </c>
      <c r="E613" s="21" t="s">
        <v>2852</v>
      </c>
      <c r="F613" s="41" t="s">
        <v>3721</v>
      </c>
      <c r="G613" s="42" t="s">
        <v>3722</v>
      </c>
    </row>
    <row r="614" spans="1:7" ht="18.75" x14ac:dyDescent="0.25">
      <c r="A614" t="str">
        <f t="shared" si="13"/>
        <v>6271</v>
      </c>
      <c r="B614">
        <v>6271012</v>
      </c>
      <c r="C614">
        <v>6271012003</v>
      </c>
      <c r="D614" s="4" t="s">
        <v>1661</v>
      </c>
      <c r="E614" s="21" t="s">
        <v>2853</v>
      </c>
      <c r="F614" s="43" t="s">
        <v>3723</v>
      </c>
      <c r="G614" s="42" t="s">
        <v>3724</v>
      </c>
    </row>
    <row r="615" spans="1:7" ht="18.75" x14ac:dyDescent="0.25">
      <c r="A615" t="str">
        <f t="shared" si="13"/>
        <v>6271</v>
      </c>
      <c r="B615">
        <v>6271012</v>
      </c>
      <c r="C615">
        <v>6271012003</v>
      </c>
      <c r="D615" s="4" t="s">
        <v>1662</v>
      </c>
      <c r="E615" s="21" t="s">
        <v>2853</v>
      </c>
      <c r="F615" s="41" t="s">
        <v>3725</v>
      </c>
      <c r="G615" s="42" t="s">
        <v>3726</v>
      </c>
    </row>
    <row r="616" spans="1:7" ht="18.75" x14ac:dyDescent="0.25">
      <c r="A616" t="str">
        <f t="shared" si="13"/>
        <v>6271</v>
      </c>
      <c r="B616">
        <v>6271012</v>
      </c>
      <c r="C616">
        <v>6271012003</v>
      </c>
      <c r="D616" s="4" t="s">
        <v>1663</v>
      </c>
      <c r="E616" s="26" t="s">
        <v>2854</v>
      </c>
      <c r="F616" s="43" t="s">
        <v>3727</v>
      </c>
      <c r="G616" s="42" t="s">
        <v>3728</v>
      </c>
    </row>
    <row r="617" spans="1:7" ht="18.75" x14ac:dyDescent="0.25">
      <c r="A617" t="str">
        <f t="shared" si="13"/>
        <v>6271</v>
      </c>
      <c r="B617">
        <v>6271012</v>
      </c>
      <c r="C617">
        <v>6271012003</v>
      </c>
      <c r="D617" s="4" t="s">
        <v>1664</v>
      </c>
      <c r="E617" s="21" t="s">
        <v>2855</v>
      </c>
      <c r="F617" s="43" t="s">
        <v>3729</v>
      </c>
      <c r="G617" s="42" t="s">
        <v>3730</v>
      </c>
    </row>
    <row r="618" spans="1:7" ht="18.75" x14ac:dyDescent="0.25">
      <c r="A618" t="str">
        <f t="shared" si="13"/>
        <v>6271</v>
      </c>
      <c r="B618">
        <v>6271012</v>
      </c>
      <c r="C618">
        <v>6271012003</v>
      </c>
      <c r="D618" s="4" t="s">
        <v>1665</v>
      </c>
      <c r="E618" s="21" t="s">
        <v>2856</v>
      </c>
      <c r="F618" s="43" t="s">
        <v>3731</v>
      </c>
      <c r="G618" s="42" t="s">
        <v>3732</v>
      </c>
    </row>
    <row r="619" spans="1:7" ht="18.75" x14ac:dyDescent="0.25">
      <c r="A619" t="str">
        <f t="shared" si="13"/>
        <v>6271</v>
      </c>
      <c r="B619">
        <v>6271012</v>
      </c>
      <c r="C619">
        <v>6271012003</v>
      </c>
      <c r="D619" s="4" t="s">
        <v>1666</v>
      </c>
      <c r="E619" s="21" t="s">
        <v>2857</v>
      </c>
      <c r="F619" s="43" t="s">
        <v>3733</v>
      </c>
      <c r="G619" s="42" t="s">
        <v>3734</v>
      </c>
    </row>
    <row r="620" spans="1:7" ht="18.75" x14ac:dyDescent="0.25">
      <c r="A620" t="str">
        <f t="shared" si="13"/>
        <v>6271</v>
      </c>
      <c r="B620">
        <v>6271012</v>
      </c>
      <c r="C620">
        <v>6271012003</v>
      </c>
      <c r="D620" s="4" t="s">
        <v>1667</v>
      </c>
      <c r="E620" s="21" t="s">
        <v>2858</v>
      </c>
      <c r="F620" s="43" t="s">
        <v>3735</v>
      </c>
      <c r="G620" s="42" t="s">
        <v>3736</v>
      </c>
    </row>
    <row r="621" spans="1:7" ht="18.75" x14ac:dyDescent="0.25">
      <c r="A621" t="str">
        <f t="shared" si="13"/>
        <v>6271</v>
      </c>
      <c r="B621">
        <v>6271012</v>
      </c>
      <c r="C621">
        <v>6271012003</v>
      </c>
      <c r="D621" s="4" t="s">
        <v>1668</v>
      </c>
      <c r="E621" s="21" t="s">
        <v>2859</v>
      </c>
      <c r="F621" s="43" t="s">
        <v>3737</v>
      </c>
      <c r="G621" s="42" t="s">
        <v>3738</v>
      </c>
    </row>
    <row r="622" spans="1:7" ht="18.75" x14ac:dyDescent="0.25">
      <c r="A622" t="str">
        <f t="shared" si="13"/>
        <v>6271</v>
      </c>
      <c r="B622">
        <v>6271012</v>
      </c>
      <c r="C622">
        <v>6271012003</v>
      </c>
      <c r="D622" s="4" t="s">
        <v>1669</v>
      </c>
      <c r="E622" s="21" t="s">
        <v>2860</v>
      </c>
      <c r="F622" s="43" t="s">
        <v>3739</v>
      </c>
      <c r="G622" s="42" t="s">
        <v>3740</v>
      </c>
    </row>
    <row r="623" spans="1:7" ht="18.75" x14ac:dyDescent="0.25">
      <c r="A623" t="str">
        <f t="shared" si="13"/>
        <v>6271</v>
      </c>
      <c r="B623">
        <v>6271012</v>
      </c>
      <c r="C623">
        <v>6271012003</v>
      </c>
      <c r="D623" s="4" t="s">
        <v>1670</v>
      </c>
      <c r="E623" s="21" t="s">
        <v>2861</v>
      </c>
      <c r="F623" s="43" t="s">
        <v>3741</v>
      </c>
      <c r="G623" s="42" t="s">
        <v>3742</v>
      </c>
    </row>
    <row r="624" spans="1:7" ht="18.75" x14ac:dyDescent="0.25">
      <c r="A624" t="str">
        <f t="shared" si="13"/>
        <v>6271</v>
      </c>
      <c r="B624">
        <v>6271012</v>
      </c>
      <c r="C624">
        <v>6271012003</v>
      </c>
      <c r="D624" s="4" t="s">
        <v>1671</v>
      </c>
      <c r="E624" s="21" t="s">
        <v>2862</v>
      </c>
      <c r="F624" s="43" t="s">
        <v>3743</v>
      </c>
      <c r="G624" s="42" t="s">
        <v>3744</v>
      </c>
    </row>
    <row r="625" spans="1:7" ht="18.75" x14ac:dyDescent="0.25">
      <c r="A625" t="str">
        <f t="shared" si="13"/>
        <v>6271</v>
      </c>
      <c r="B625">
        <v>6271012</v>
      </c>
      <c r="C625">
        <v>6271012003</v>
      </c>
      <c r="D625" s="4" t="s">
        <v>1672</v>
      </c>
      <c r="E625" s="21" t="s">
        <v>2863</v>
      </c>
      <c r="F625" s="41" t="s">
        <v>3745</v>
      </c>
      <c r="G625" s="42" t="s">
        <v>3746</v>
      </c>
    </row>
    <row r="626" spans="1:7" ht="18.75" x14ac:dyDescent="0.25">
      <c r="A626" t="str">
        <f t="shared" si="13"/>
        <v>6271</v>
      </c>
      <c r="B626">
        <v>6271012</v>
      </c>
      <c r="C626">
        <v>6271012003</v>
      </c>
      <c r="D626" s="4" t="s">
        <v>1673</v>
      </c>
      <c r="E626" s="27" t="s">
        <v>2864</v>
      </c>
      <c r="F626" s="43" t="s">
        <v>3747</v>
      </c>
      <c r="G626" s="42" t="s">
        <v>3748</v>
      </c>
    </row>
    <row r="627" spans="1:7" ht="30" x14ac:dyDescent="0.25">
      <c r="A627" t="str">
        <f t="shared" si="13"/>
        <v>6271</v>
      </c>
      <c r="B627">
        <v>6271012</v>
      </c>
      <c r="C627">
        <v>6271012003</v>
      </c>
      <c r="D627" s="4" t="s">
        <v>1674</v>
      </c>
      <c r="E627" s="21" t="s">
        <v>2865</v>
      </c>
      <c r="F627" s="43" t="s">
        <v>3749</v>
      </c>
      <c r="G627" s="42" t="s">
        <v>3750</v>
      </c>
    </row>
    <row r="628" spans="1:7" ht="18.75" x14ac:dyDescent="0.25">
      <c r="A628" t="str">
        <f t="shared" si="13"/>
        <v>6271</v>
      </c>
      <c r="B628">
        <v>6271012</v>
      </c>
      <c r="C628">
        <v>6271012003</v>
      </c>
      <c r="D628" s="4" t="s">
        <v>1675</v>
      </c>
      <c r="E628" s="21" t="s">
        <v>2866</v>
      </c>
      <c r="F628" s="43" t="s">
        <v>3751</v>
      </c>
      <c r="G628" s="42" t="s">
        <v>3752</v>
      </c>
    </row>
    <row r="629" spans="1:7" ht="18.75" x14ac:dyDescent="0.25">
      <c r="A629" t="str">
        <f t="shared" si="13"/>
        <v>6271</v>
      </c>
      <c r="B629">
        <v>6271012</v>
      </c>
      <c r="C629">
        <v>6271012003</v>
      </c>
      <c r="D629" s="4" t="s">
        <v>1676</v>
      </c>
      <c r="E629" s="21" t="s">
        <v>2867</v>
      </c>
      <c r="F629" s="41" t="s">
        <v>3753</v>
      </c>
      <c r="G629" s="42" t="s">
        <v>3754</v>
      </c>
    </row>
    <row r="630" spans="1:7" ht="18.75" x14ac:dyDescent="0.25">
      <c r="A630" t="str">
        <f t="shared" si="13"/>
        <v>6271</v>
      </c>
      <c r="B630">
        <v>6271012</v>
      </c>
      <c r="C630">
        <v>6271012003</v>
      </c>
      <c r="D630" s="4" t="s">
        <v>1677</v>
      </c>
      <c r="E630" s="21" t="s">
        <v>2868</v>
      </c>
      <c r="F630" s="43" t="s">
        <v>3755</v>
      </c>
      <c r="G630" s="42" t="s">
        <v>3756</v>
      </c>
    </row>
    <row r="631" spans="1:7" ht="18.75" x14ac:dyDescent="0.25">
      <c r="A631" t="str">
        <f t="shared" si="13"/>
        <v>6271</v>
      </c>
      <c r="B631">
        <v>6271012</v>
      </c>
      <c r="C631">
        <v>6271012003</v>
      </c>
      <c r="D631" s="4" t="s">
        <v>1678</v>
      </c>
      <c r="E631" s="21" t="s">
        <v>2869</v>
      </c>
      <c r="F631" s="41" t="s">
        <v>3757</v>
      </c>
      <c r="G631" s="42" t="s">
        <v>3758</v>
      </c>
    </row>
    <row r="632" spans="1:7" ht="18.75" x14ac:dyDescent="0.25">
      <c r="A632" t="str">
        <f t="shared" si="13"/>
        <v>6271</v>
      </c>
      <c r="B632">
        <v>6271012</v>
      </c>
      <c r="C632">
        <v>6271012003</v>
      </c>
      <c r="D632" s="4" t="s">
        <v>1679</v>
      </c>
      <c r="E632" s="21" t="s">
        <v>2870</v>
      </c>
      <c r="F632" s="43" t="s">
        <v>3759</v>
      </c>
      <c r="G632" s="42" t="s">
        <v>3760</v>
      </c>
    </row>
    <row r="633" spans="1:7" ht="18.75" x14ac:dyDescent="0.25">
      <c r="A633" t="str">
        <f t="shared" si="13"/>
        <v>6271</v>
      </c>
      <c r="B633">
        <v>6271012</v>
      </c>
      <c r="C633">
        <v>6271012003</v>
      </c>
      <c r="D633" s="4" t="s">
        <v>1680</v>
      </c>
      <c r="E633" s="21" t="s">
        <v>2871</v>
      </c>
      <c r="F633" s="43" t="s">
        <v>3761</v>
      </c>
      <c r="G633" s="42" t="s">
        <v>3762</v>
      </c>
    </row>
    <row r="634" spans="1:7" ht="18.75" x14ac:dyDescent="0.25">
      <c r="A634" t="str">
        <f t="shared" si="13"/>
        <v>6271</v>
      </c>
      <c r="B634">
        <v>6271012</v>
      </c>
      <c r="C634">
        <v>6271012003</v>
      </c>
      <c r="D634" s="4" t="s">
        <v>1681</v>
      </c>
      <c r="E634" s="21" t="s">
        <v>2872</v>
      </c>
      <c r="F634" s="43" t="s">
        <v>3763</v>
      </c>
      <c r="G634" s="42" t="s">
        <v>3764</v>
      </c>
    </row>
    <row r="635" spans="1:7" ht="18.75" x14ac:dyDescent="0.25">
      <c r="A635" t="str">
        <f t="shared" si="13"/>
        <v>6271</v>
      </c>
      <c r="B635">
        <v>6271012</v>
      </c>
      <c r="C635">
        <v>6271012003</v>
      </c>
      <c r="D635" s="4" t="s">
        <v>1682</v>
      </c>
      <c r="E635" s="28" t="s">
        <v>2873</v>
      </c>
      <c r="F635" s="43" t="s">
        <v>3765</v>
      </c>
      <c r="G635" s="42" t="s">
        <v>3766</v>
      </c>
    </row>
    <row r="636" spans="1:7" ht="18.75" x14ac:dyDescent="0.25">
      <c r="A636" t="str">
        <f t="shared" si="13"/>
        <v>6271</v>
      </c>
      <c r="B636">
        <v>6271012</v>
      </c>
      <c r="C636">
        <v>6271012003</v>
      </c>
      <c r="D636" s="4" t="s">
        <v>1683</v>
      </c>
      <c r="E636" s="21" t="s">
        <v>2874</v>
      </c>
      <c r="F636" s="41" t="s">
        <v>3767</v>
      </c>
      <c r="G636" s="42" t="s">
        <v>3768</v>
      </c>
    </row>
    <row r="637" spans="1:7" ht="18.75" x14ac:dyDescent="0.25">
      <c r="A637" t="str">
        <f t="shared" si="13"/>
        <v>6271</v>
      </c>
      <c r="B637">
        <v>6271012</v>
      </c>
      <c r="C637">
        <v>6271012003</v>
      </c>
      <c r="D637" s="4" t="s">
        <v>1684</v>
      </c>
      <c r="E637" s="21" t="s">
        <v>2875</v>
      </c>
      <c r="F637" s="43" t="s">
        <v>3769</v>
      </c>
      <c r="G637" s="42" t="s">
        <v>3770</v>
      </c>
    </row>
    <row r="638" spans="1:7" ht="18.75" x14ac:dyDescent="0.25">
      <c r="A638" t="str">
        <f t="shared" si="13"/>
        <v>6271</v>
      </c>
      <c r="B638">
        <v>6271012</v>
      </c>
      <c r="C638">
        <v>6271012003</v>
      </c>
      <c r="D638" s="4" t="s">
        <v>1685</v>
      </c>
      <c r="E638" s="21" t="s">
        <v>2876</v>
      </c>
      <c r="F638" s="41" t="s">
        <v>3771</v>
      </c>
      <c r="G638" s="42" t="s">
        <v>3772</v>
      </c>
    </row>
    <row r="639" spans="1:7" ht="18.75" x14ac:dyDescent="0.25">
      <c r="A639" t="str">
        <f t="shared" si="13"/>
        <v>6271</v>
      </c>
      <c r="B639">
        <v>6271012</v>
      </c>
      <c r="C639">
        <v>6271012003</v>
      </c>
      <c r="D639" s="4" t="s">
        <v>1686</v>
      </c>
      <c r="E639" s="21" t="s">
        <v>2877</v>
      </c>
      <c r="F639" s="43" t="s">
        <v>3773</v>
      </c>
      <c r="G639" s="42" t="s">
        <v>3774</v>
      </c>
    </row>
    <row r="640" spans="1:7" ht="18.75" x14ac:dyDescent="0.25">
      <c r="A640" t="str">
        <f t="shared" si="13"/>
        <v>6271</v>
      </c>
      <c r="B640">
        <v>6271012</v>
      </c>
      <c r="C640">
        <v>6271012003</v>
      </c>
      <c r="D640" s="4" t="s">
        <v>1687</v>
      </c>
      <c r="E640" s="21" t="s">
        <v>2876</v>
      </c>
      <c r="F640" s="41" t="s">
        <v>3775</v>
      </c>
      <c r="G640" s="42" t="s">
        <v>3776</v>
      </c>
    </row>
    <row r="641" spans="1:7" ht="18.75" x14ac:dyDescent="0.25">
      <c r="A641" t="str">
        <f t="shared" si="13"/>
        <v>6271</v>
      </c>
      <c r="B641">
        <v>6271012</v>
      </c>
      <c r="C641">
        <v>6271012003</v>
      </c>
      <c r="D641" s="4" t="s">
        <v>1688</v>
      </c>
      <c r="E641" s="25" t="s">
        <v>2878</v>
      </c>
      <c r="F641" s="43" t="s">
        <v>3777</v>
      </c>
      <c r="G641" s="42" t="s">
        <v>3778</v>
      </c>
    </row>
    <row r="642" spans="1:7" ht="18.75" x14ac:dyDescent="0.25">
      <c r="A642" t="str">
        <f t="shared" si="13"/>
        <v>6271</v>
      </c>
      <c r="B642">
        <v>6271012</v>
      </c>
      <c r="C642">
        <v>6271012003</v>
      </c>
      <c r="D642" s="4" t="s">
        <v>1689</v>
      </c>
      <c r="E642" s="25" t="s">
        <v>2878</v>
      </c>
      <c r="F642" s="43" t="s">
        <v>3779</v>
      </c>
      <c r="G642" s="42" t="s">
        <v>3780</v>
      </c>
    </row>
    <row r="643" spans="1:7" ht="18.75" x14ac:dyDescent="0.25">
      <c r="A643" t="str">
        <f t="shared" si="13"/>
        <v>6271</v>
      </c>
      <c r="B643">
        <v>6271012</v>
      </c>
      <c r="C643">
        <v>6271012003</v>
      </c>
      <c r="D643" s="4" t="s">
        <v>1690</v>
      </c>
      <c r="E643" s="21" t="s">
        <v>2879</v>
      </c>
      <c r="F643" s="41" t="s">
        <v>3781</v>
      </c>
      <c r="G643" s="42" t="s">
        <v>3782</v>
      </c>
    </row>
    <row r="644" spans="1:7" ht="18.75" x14ac:dyDescent="0.25">
      <c r="A644" t="str">
        <f t="shared" si="13"/>
        <v>6271</v>
      </c>
      <c r="B644">
        <v>6271012</v>
      </c>
      <c r="C644">
        <v>6271012003</v>
      </c>
      <c r="D644" s="4" t="s">
        <v>1691</v>
      </c>
      <c r="E644" s="21" t="s">
        <v>2879</v>
      </c>
      <c r="F644" s="41" t="s">
        <v>3783</v>
      </c>
      <c r="G644" s="42" t="s">
        <v>3784</v>
      </c>
    </row>
    <row r="645" spans="1:7" ht="18.75" x14ac:dyDescent="0.25">
      <c r="A645" t="str">
        <f t="shared" si="13"/>
        <v>6271</v>
      </c>
      <c r="B645">
        <v>6271012</v>
      </c>
      <c r="C645">
        <v>6271012003</v>
      </c>
      <c r="D645" s="4" t="s">
        <v>1692</v>
      </c>
      <c r="E645" s="21" t="s">
        <v>2880</v>
      </c>
      <c r="F645" s="43" t="s">
        <v>3785</v>
      </c>
      <c r="G645" s="42" t="s">
        <v>3786</v>
      </c>
    </row>
    <row r="646" spans="1:7" ht="18.75" x14ac:dyDescent="0.25">
      <c r="A646" t="str">
        <f t="shared" si="13"/>
        <v>6271</v>
      </c>
      <c r="B646">
        <v>6271012</v>
      </c>
      <c r="C646">
        <v>6271012003</v>
      </c>
      <c r="D646" s="4" t="s">
        <v>1693</v>
      </c>
      <c r="E646" s="21" t="s">
        <v>2881</v>
      </c>
      <c r="F646" s="43" t="s">
        <v>3787</v>
      </c>
      <c r="G646" s="42" t="s">
        <v>3788</v>
      </c>
    </row>
    <row r="647" spans="1:7" ht="18.75" x14ac:dyDescent="0.25">
      <c r="A647" t="str">
        <f t="shared" si="13"/>
        <v>6271</v>
      </c>
      <c r="B647">
        <v>6271012</v>
      </c>
      <c r="C647">
        <v>6271012003</v>
      </c>
      <c r="D647" s="4" t="s">
        <v>1694</v>
      </c>
      <c r="E647" s="29" t="s">
        <v>2882</v>
      </c>
      <c r="F647" s="43" t="s">
        <v>3789</v>
      </c>
      <c r="G647" s="42" t="s">
        <v>3790</v>
      </c>
    </row>
    <row r="648" spans="1:7" ht="18.75" x14ac:dyDescent="0.25">
      <c r="A648" t="str">
        <f t="shared" si="13"/>
        <v>6271</v>
      </c>
      <c r="B648">
        <v>6271012</v>
      </c>
      <c r="C648">
        <v>6271012003</v>
      </c>
      <c r="D648" s="4" t="s">
        <v>1695</v>
      </c>
      <c r="E648" s="30" t="s">
        <v>2883</v>
      </c>
      <c r="F648" s="43" t="s">
        <v>3791</v>
      </c>
      <c r="G648" s="42" t="s">
        <v>3792</v>
      </c>
    </row>
    <row r="649" spans="1:7" ht="18.75" x14ac:dyDescent="0.25">
      <c r="A649" t="str">
        <f t="shared" ref="A649:A712" si="14">LEFT(C649,4)</f>
        <v>6271</v>
      </c>
      <c r="B649">
        <v>6271012</v>
      </c>
      <c r="C649">
        <v>6271012003</v>
      </c>
      <c r="D649" s="4" t="s">
        <v>1696</v>
      </c>
      <c r="E649" s="21" t="s">
        <v>2884</v>
      </c>
      <c r="F649" s="41" t="s">
        <v>3793</v>
      </c>
      <c r="G649" s="42" t="s">
        <v>3794</v>
      </c>
    </row>
    <row r="650" spans="1:7" ht="18.75" x14ac:dyDescent="0.25">
      <c r="A650" t="str">
        <f t="shared" si="14"/>
        <v>6271</v>
      </c>
      <c r="B650">
        <v>6271012</v>
      </c>
      <c r="C650">
        <v>6271012003</v>
      </c>
      <c r="D650" s="4" t="s">
        <v>1697</v>
      </c>
      <c r="E650" s="21" t="s">
        <v>2885</v>
      </c>
      <c r="F650" s="43" t="s">
        <v>3795</v>
      </c>
      <c r="G650" s="42" t="s">
        <v>3796</v>
      </c>
    </row>
    <row r="651" spans="1:7" ht="18.75" x14ac:dyDescent="0.25">
      <c r="A651" t="str">
        <f t="shared" si="14"/>
        <v>6271</v>
      </c>
      <c r="B651">
        <v>6271012</v>
      </c>
      <c r="C651">
        <v>6271012003</v>
      </c>
      <c r="D651" s="4" t="s">
        <v>1698</v>
      </c>
      <c r="E651" s="21" t="s">
        <v>2886</v>
      </c>
      <c r="F651" s="43" t="s">
        <v>3797</v>
      </c>
      <c r="G651" s="42" t="s">
        <v>3798</v>
      </c>
    </row>
    <row r="652" spans="1:7" ht="25.5" x14ac:dyDescent="0.25">
      <c r="A652" t="str">
        <f t="shared" si="14"/>
        <v>6271</v>
      </c>
      <c r="B652">
        <v>6271012</v>
      </c>
      <c r="C652">
        <v>6271012003</v>
      </c>
      <c r="D652" s="4" t="s">
        <v>1699</v>
      </c>
      <c r="E652" s="31" t="s">
        <v>2887</v>
      </c>
      <c r="F652" s="43" t="s">
        <v>3799</v>
      </c>
      <c r="G652" s="42" t="s">
        <v>3800</v>
      </c>
    </row>
    <row r="653" spans="1:7" ht="18.75" x14ac:dyDescent="0.25">
      <c r="A653" t="str">
        <f t="shared" si="14"/>
        <v>6271</v>
      </c>
      <c r="B653">
        <v>6271012</v>
      </c>
      <c r="C653">
        <v>6271012003</v>
      </c>
      <c r="D653" s="4" t="s">
        <v>1700</v>
      </c>
      <c r="E653" s="21" t="s">
        <v>2888</v>
      </c>
      <c r="F653" s="41" t="s">
        <v>3801</v>
      </c>
      <c r="G653" s="42" t="s">
        <v>3802</v>
      </c>
    </row>
    <row r="654" spans="1:7" ht="18.75" x14ac:dyDescent="0.25">
      <c r="A654" t="str">
        <f t="shared" si="14"/>
        <v>6271</v>
      </c>
      <c r="B654">
        <v>6271012</v>
      </c>
      <c r="C654">
        <v>6271012003</v>
      </c>
      <c r="D654" s="4" t="s">
        <v>1701</v>
      </c>
      <c r="E654" s="21" t="s">
        <v>2889</v>
      </c>
      <c r="F654" s="41" t="s">
        <v>3803</v>
      </c>
      <c r="G654" s="42" t="s">
        <v>3804</v>
      </c>
    </row>
    <row r="655" spans="1:7" ht="18.75" x14ac:dyDescent="0.25">
      <c r="A655" t="str">
        <f t="shared" si="14"/>
        <v>6271</v>
      </c>
      <c r="B655">
        <v>6271012</v>
      </c>
      <c r="C655">
        <v>6271012003</v>
      </c>
      <c r="D655" s="4" t="s">
        <v>1702</v>
      </c>
      <c r="E655" s="21" t="s">
        <v>2890</v>
      </c>
      <c r="F655" s="43" t="s">
        <v>3805</v>
      </c>
      <c r="G655" s="42" t="s">
        <v>3806</v>
      </c>
    </row>
    <row r="656" spans="1:7" ht="18.75" x14ac:dyDescent="0.25">
      <c r="A656" t="str">
        <f t="shared" si="14"/>
        <v>6271</v>
      </c>
      <c r="B656">
        <v>6271012</v>
      </c>
      <c r="C656">
        <v>6271012003</v>
      </c>
      <c r="D656" s="4" t="s">
        <v>1703</v>
      </c>
      <c r="E656" s="21" t="s">
        <v>2891</v>
      </c>
      <c r="F656" s="43" t="s">
        <v>3807</v>
      </c>
      <c r="G656" s="42" t="s">
        <v>3808</v>
      </c>
    </row>
    <row r="657" spans="1:7" ht="18.75" x14ac:dyDescent="0.25">
      <c r="A657" t="str">
        <f t="shared" si="14"/>
        <v>6271</v>
      </c>
      <c r="B657">
        <v>6271012</v>
      </c>
      <c r="C657">
        <v>6271012003</v>
      </c>
      <c r="D657" s="4" t="s">
        <v>1914</v>
      </c>
      <c r="E657" s="21" t="s">
        <v>2892</v>
      </c>
      <c r="F657" s="43" t="s">
        <v>3809</v>
      </c>
      <c r="G657" s="42" t="s">
        <v>3810</v>
      </c>
    </row>
    <row r="658" spans="1:7" ht="18.75" x14ac:dyDescent="0.25">
      <c r="A658" t="str">
        <f t="shared" si="14"/>
        <v>6271</v>
      </c>
      <c r="B658">
        <v>6271012</v>
      </c>
      <c r="C658">
        <v>6271012003</v>
      </c>
      <c r="D658" s="4" t="s">
        <v>1915</v>
      </c>
      <c r="E658" s="25" t="s">
        <v>2893</v>
      </c>
      <c r="F658" s="41" t="s">
        <v>3811</v>
      </c>
      <c r="G658" s="42" t="s">
        <v>3812</v>
      </c>
    </row>
    <row r="659" spans="1:7" ht="18.75" x14ac:dyDescent="0.25">
      <c r="A659" t="str">
        <f t="shared" si="14"/>
        <v>6271</v>
      </c>
      <c r="B659">
        <v>6271012</v>
      </c>
      <c r="C659">
        <v>6271012003</v>
      </c>
      <c r="D659" s="4" t="s">
        <v>1916</v>
      </c>
      <c r="E659" s="25" t="s">
        <v>2894</v>
      </c>
      <c r="F659" s="41" t="s">
        <v>3813</v>
      </c>
      <c r="G659" s="42" t="s">
        <v>3814</v>
      </c>
    </row>
    <row r="660" spans="1:7" ht="18.75" x14ac:dyDescent="0.25">
      <c r="A660" t="str">
        <f t="shared" si="14"/>
        <v>6271</v>
      </c>
      <c r="B660">
        <v>6271012</v>
      </c>
      <c r="C660">
        <v>6271012003</v>
      </c>
      <c r="D660" s="4" t="s">
        <v>1917</v>
      </c>
      <c r="E660" s="21" t="s">
        <v>2895</v>
      </c>
      <c r="F660" s="41" t="s">
        <v>3815</v>
      </c>
      <c r="G660" s="42" t="s">
        <v>3816</v>
      </c>
    </row>
    <row r="661" spans="1:7" ht="18.75" x14ac:dyDescent="0.25">
      <c r="A661" t="str">
        <f t="shared" si="14"/>
        <v>6271</v>
      </c>
      <c r="B661">
        <v>6271012</v>
      </c>
      <c r="C661">
        <v>6271012003</v>
      </c>
      <c r="D661" s="4" t="s">
        <v>1918</v>
      </c>
      <c r="E661" s="21" t="s">
        <v>2895</v>
      </c>
      <c r="F661" s="41" t="s">
        <v>3817</v>
      </c>
      <c r="G661" s="42" t="s">
        <v>3818</v>
      </c>
    </row>
    <row r="662" spans="1:7" ht="18.75" x14ac:dyDescent="0.25">
      <c r="A662" t="str">
        <f t="shared" si="14"/>
        <v>6271</v>
      </c>
      <c r="B662">
        <v>6271012</v>
      </c>
      <c r="C662">
        <v>6271012003</v>
      </c>
      <c r="D662" s="4" t="s">
        <v>1919</v>
      </c>
      <c r="E662" s="21" t="s">
        <v>2896</v>
      </c>
      <c r="F662" s="43" t="s">
        <v>3819</v>
      </c>
      <c r="G662" s="42" t="s">
        <v>3820</v>
      </c>
    </row>
    <row r="663" spans="1:7" ht="18.75" x14ac:dyDescent="0.25">
      <c r="A663" t="str">
        <f t="shared" si="14"/>
        <v>6271</v>
      </c>
      <c r="B663">
        <v>6271012</v>
      </c>
      <c r="C663">
        <v>6271012003</v>
      </c>
      <c r="D663" s="4" t="s">
        <v>1920</v>
      </c>
      <c r="E663" s="21" t="s">
        <v>2897</v>
      </c>
      <c r="F663" s="43" t="s">
        <v>3821</v>
      </c>
      <c r="G663" s="42" t="s">
        <v>3822</v>
      </c>
    </row>
    <row r="664" spans="1:7" ht="18.75" x14ac:dyDescent="0.25">
      <c r="A664" t="str">
        <f t="shared" si="14"/>
        <v>6271</v>
      </c>
      <c r="B664">
        <v>6271012</v>
      </c>
      <c r="C664">
        <v>6271012003</v>
      </c>
      <c r="D664" s="4" t="s">
        <v>1921</v>
      </c>
      <c r="E664" s="21" t="s">
        <v>2898</v>
      </c>
      <c r="F664" s="43" t="s">
        <v>3823</v>
      </c>
      <c r="G664" s="42" t="s">
        <v>3824</v>
      </c>
    </row>
    <row r="665" spans="1:7" ht="18.75" x14ac:dyDescent="0.25">
      <c r="A665" t="str">
        <f t="shared" si="14"/>
        <v>6271</v>
      </c>
      <c r="B665">
        <v>6271012</v>
      </c>
      <c r="C665">
        <v>6271012003</v>
      </c>
      <c r="D665" s="4" t="s">
        <v>1922</v>
      </c>
      <c r="E665" s="21" t="s">
        <v>2899</v>
      </c>
      <c r="F665" s="41" t="s">
        <v>3825</v>
      </c>
      <c r="G665" s="42" t="s">
        <v>3826</v>
      </c>
    </row>
    <row r="666" spans="1:7" ht="18.75" x14ac:dyDescent="0.25">
      <c r="A666" t="str">
        <f t="shared" si="14"/>
        <v>6271</v>
      </c>
      <c r="B666">
        <v>6271012</v>
      </c>
      <c r="C666">
        <v>6271012003</v>
      </c>
      <c r="D666" s="4" t="s">
        <v>2597</v>
      </c>
      <c r="E666" s="32" t="s">
        <v>2900</v>
      </c>
      <c r="F666" s="41" t="s">
        <v>3827</v>
      </c>
      <c r="G666" s="42" t="s">
        <v>3828</v>
      </c>
    </row>
    <row r="667" spans="1:7" ht="18.75" x14ac:dyDescent="0.25">
      <c r="A667" t="str">
        <f t="shared" si="14"/>
        <v>6271</v>
      </c>
      <c r="B667">
        <v>6271012</v>
      </c>
      <c r="C667">
        <v>6271012003</v>
      </c>
      <c r="D667" s="4" t="s">
        <v>2599</v>
      </c>
      <c r="E667" s="21" t="s">
        <v>2901</v>
      </c>
      <c r="F667" s="43" t="s">
        <v>3829</v>
      </c>
      <c r="G667" s="42" t="s">
        <v>3830</v>
      </c>
    </row>
    <row r="668" spans="1:7" ht="30" x14ac:dyDescent="0.25">
      <c r="A668" t="str">
        <f t="shared" si="14"/>
        <v>6271</v>
      </c>
      <c r="B668">
        <v>6271012</v>
      </c>
      <c r="C668">
        <v>6271012003</v>
      </c>
      <c r="D668" s="4" t="s">
        <v>2601</v>
      </c>
      <c r="E668" s="21" t="s">
        <v>2902</v>
      </c>
      <c r="F668" s="41" t="s">
        <v>3831</v>
      </c>
      <c r="G668" s="42" t="s">
        <v>3832</v>
      </c>
    </row>
    <row r="669" spans="1:7" ht="18.75" x14ac:dyDescent="0.25">
      <c r="A669" t="str">
        <f t="shared" si="14"/>
        <v>6271</v>
      </c>
      <c r="B669">
        <v>6271012</v>
      </c>
      <c r="C669">
        <v>6271012003</v>
      </c>
      <c r="D669" s="4" t="s">
        <v>2603</v>
      </c>
      <c r="E669" s="21" t="s">
        <v>2903</v>
      </c>
      <c r="F669" s="43" t="s">
        <v>3833</v>
      </c>
      <c r="G669" s="42" t="s">
        <v>3834</v>
      </c>
    </row>
    <row r="670" spans="1:7" ht="18.75" x14ac:dyDescent="0.25">
      <c r="A670" t="str">
        <f t="shared" si="14"/>
        <v>6271</v>
      </c>
      <c r="B670">
        <v>6271012</v>
      </c>
      <c r="C670">
        <v>6271012003</v>
      </c>
      <c r="D670" s="4" t="s">
        <v>2605</v>
      </c>
      <c r="E670" s="21" t="s">
        <v>2904</v>
      </c>
      <c r="F670" s="41" t="s">
        <v>3835</v>
      </c>
      <c r="G670" s="42" t="s">
        <v>3836</v>
      </c>
    </row>
    <row r="671" spans="1:7" ht="18.75" x14ac:dyDescent="0.25">
      <c r="A671" t="str">
        <f t="shared" si="14"/>
        <v>6271</v>
      </c>
      <c r="B671">
        <v>6271012</v>
      </c>
      <c r="C671">
        <v>6271012003</v>
      </c>
      <c r="D671" s="4" t="s">
        <v>2607</v>
      </c>
      <c r="E671" s="21" t="s">
        <v>2905</v>
      </c>
      <c r="F671" s="43" t="s">
        <v>3837</v>
      </c>
      <c r="G671" s="42" t="s">
        <v>3838</v>
      </c>
    </row>
    <row r="672" spans="1:7" ht="18.75" x14ac:dyDescent="0.25">
      <c r="A672" t="str">
        <f t="shared" si="14"/>
        <v>6271</v>
      </c>
      <c r="B672">
        <v>6271012</v>
      </c>
      <c r="C672">
        <v>6271012003</v>
      </c>
      <c r="D672" s="4" t="s">
        <v>2609</v>
      </c>
      <c r="E672" s="21" t="s">
        <v>2906</v>
      </c>
      <c r="F672" s="43" t="s">
        <v>3839</v>
      </c>
      <c r="G672" s="42" t="s">
        <v>3840</v>
      </c>
    </row>
    <row r="673" spans="1:7" ht="18.75" x14ac:dyDescent="0.25">
      <c r="A673" t="str">
        <f t="shared" si="14"/>
        <v>6271</v>
      </c>
      <c r="B673">
        <v>6271012</v>
      </c>
      <c r="C673">
        <v>6271012003</v>
      </c>
      <c r="D673" s="4" t="s">
        <v>2611</v>
      </c>
      <c r="E673" s="21" t="s">
        <v>2907</v>
      </c>
      <c r="F673" s="41" t="s">
        <v>3841</v>
      </c>
      <c r="G673" s="42" t="s">
        <v>3842</v>
      </c>
    </row>
    <row r="674" spans="1:7" ht="18.75" x14ac:dyDescent="0.25">
      <c r="A674" t="str">
        <f t="shared" si="14"/>
        <v>6271</v>
      </c>
      <c r="B674">
        <v>6271012</v>
      </c>
      <c r="C674">
        <v>6271012003</v>
      </c>
      <c r="D674" s="4" t="s">
        <v>2613</v>
      </c>
      <c r="E674" s="21" t="s">
        <v>2908</v>
      </c>
      <c r="F674" s="41" t="s">
        <v>3843</v>
      </c>
      <c r="G674" s="42" t="s">
        <v>3844</v>
      </c>
    </row>
    <row r="675" spans="1:7" ht="18.75" x14ac:dyDescent="0.25">
      <c r="A675" t="str">
        <f t="shared" si="14"/>
        <v>6271</v>
      </c>
      <c r="B675">
        <v>6271012</v>
      </c>
      <c r="C675">
        <v>6271012003</v>
      </c>
      <c r="D675" s="4" t="s">
        <v>2615</v>
      </c>
      <c r="E675" s="31" t="s">
        <v>2909</v>
      </c>
      <c r="F675" s="41" t="s">
        <v>3845</v>
      </c>
      <c r="G675" s="42" t="s">
        <v>3846</v>
      </c>
    </row>
    <row r="676" spans="1:7" ht="18.75" x14ac:dyDescent="0.25">
      <c r="A676" t="str">
        <f t="shared" si="14"/>
        <v>6271</v>
      </c>
      <c r="B676">
        <v>6271012</v>
      </c>
      <c r="C676">
        <v>6271012003</v>
      </c>
      <c r="D676" s="4" t="s">
        <v>2617</v>
      </c>
      <c r="E676" s="21" t="s">
        <v>2910</v>
      </c>
      <c r="F676" s="41" t="s">
        <v>3847</v>
      </c>
      <c r="G676" s="42" t="s">
        <v>3848</v>
      </c>
    </row>
    <row r="677" spans="1:7" ht="18.75" x14ac:dyDescent="0.25">
      <c r="A677" t="str">
        <f t="shared" si="14"/>
        <v>6271</v>
      </c>
      <c r="B677">
        <v>6271012</v>
      </c>
      <c r="C677">
        <v>6271012003</v>
      </c>
      <c r="D677" s="4" t="s">
        <v>2619</v>
      </c>
      <c r="E677" s="21" t="s">
        <v>2910</v>
      </c>
      <c r="F677" s="41" t="s">
        <v>3849</v>
      </c>
      <c r="G677" s="42" t="s">
        <v>3850</v>
      </c>
    </row>
    <row r="678" spans="1:7" ht="18.75" x14ac:dyDescent="0.25">
      <c r="A678" t="str">
        <f t="shared" si="14"/>
        <v>6271</v>
      </c>
      <c r="B678">
        <v>6271012</v>
      </c>
      <c r="C678">
        <v>6271012003</v>
      </c>
      <c r="D678" s="4" t="s">
        <v>2621</v>
      </c>
      <c r="E678" s="21" t="s">
        <v>2911</v>
      </c>
      <c r="F678" s="43" t="s">
        <v>3851</v>
      </c>
      <c r="G678" s="42" t="s">
        <v>3852</v>
      </c>
    </row>
    <row r="679" spans="1:7" ht="18.75" x14ac:dyDescent="0.25">
      <c r="A679" t="str">
        <f t="shared" si="14"/>
        <v>6271</v>
      </c>
      <c r="B679">
        <v>6271012</v>
      </c>
      <c r="C679">
        <v>6271012003</v>
      </c>
      <c r="D679" s="4" t="s">
        <v>2623</v>
      </c>
      <c r="E679" s="21" t="s">
        <v>2912</v>
      </c>
      <c r="F679" s="41" t="s">
        <v>3853</v>
      </c>
      <c r="G679" s="42" t="s">
        <v>3854</v>
      </c>
    </row>
    <row r="680" spans="1:7" ht="18.75" x14ac:dyDescent="0.25">
      <c r="A680" t="str">
        <f t="shared" si="14"/>
        <v>6271</v>
      </c>
      <c r="B680">
        <v>6271012</v>
      </c>
      <c r="C680">
        <v>6271012003</v>
      </c>
      <c r="D680" s="4" t="s">
        <v>2625</v>
      </c>
      <c r="E680" s="21" t="s">
        <v>2913</v>
      </c>
      <c r="F680" s="41" t="s">
        <v>3855</v>
      </c>
      <c r="G680" s="42" t="s">
        <v>3856</v>
      </c>
    </row>
    <row r="681" spans="1:7" ht="18.75" x14ac:dyDescent="0.25">
      <c r="A681" t="str">
        <f t="shared" si="14"/>
        <v>6271</v>
      </c>
      <c r="B681">
        <v>6271012</v>
      </c>
      <c r="C681">
        <v>6271012003</v>
      </c>
      <c r="D681" s="4" t="s">
        <v>2627</v>
      </c>
      <c r="E681" s="33" t="s">
        <v>2914</v>
      </c>
      <c r="F681" s="43" t="s">
        <v>3857</v>
      </c>
      <c r="G681" s="42" t="s">
        <v>3858</v>
      </c>
    </row>
    <row r="682" spans="1:7" ht="18.75" x14ac:dyDescent="0.25">
      <c r="A682" t="str">
        <f t="shared" si="14"/>
        <v>6271</v>
      </c>
      <c r="B682">
        <v>6271012</v>
      </c>
      <c r="C682">
        <v>6271012003</v>
      </c>
      <c r="D682" s="4" t="s">
        <v>2629</v>
      </c>
      <c r="E682" s="33" t="s">
        <v>2915</v>
      </c>
      <c r="F682" s="43" t="s">
        <v>3859</v>
      </c>
      <c r="G682" s="42" t="s">
        <v>3860</v>
      </c>
    </row>
    <row r="683" spans="1:7" ht="18.75" x14ac:dyDescent="0.25">
      <c r="A683" t="str">
        <f t="shared" si="14"/>
        <v>6271</v>
      </c>
      <c r="B683">
        <v>6271012</v>
      </c>
      <c r="C683">
        <v>6271012003</v>
      </c>
      <c r="D683" s="4" t="s">
        <v>2631</v>
      </c>
      <c r="E683" s="21" t="s">
        <v>2916</v>
      </c>
      <c r="F683" s="41" t="s">
        <v>3861</v>
      </c>
      <c r="G683" s="42" t="s">
        <v>3862</v>
      </c>
    </row>
    <row r="684" spans="1:7" ht="18.75" x14ac:dyDescent="0.25">
      <c r="A684" t="str">
        <f t="shared" si="14"/>
        <v>6271</v>
      </c>
      <c r="B684">
        <v>6271012</v>
      </c>
      <c r="C684">
        <v>6271012003</v>
      </c>
      <c r="D684" s="4" t="s">
        <v>2633</v>
      </c>
      <c r="E684" s="21" t="s">
        <v>2917</v>
      </c>
      <c r="F684" s="43" t="s">
        <v>3863</v>
      </c>
      <c r="G684" s="42" t="s">
        <v>3864</v>
      </c>
    </row>
    <row r="685" spans="1:7" ht="18.75" x14ac:dyDescent="0.25">
      <c r="A685" t="str">
        <f t="shared" si="14"/>
        <v>6271</v>
      </c>
      <c r="B685">
        <v>6271012</v>
      </c>
      <c r="C685">
        <v>6271012003</v>
      </c>
      <c r="D685" s="4" t="s">
        <v>2635</v>
      </c>
      <c r="E685" s="21" t="s">
        <v>2918</v>
      </c>
      <c r="F685" s="41" t="s">
        <v>3865</v>
      </c>
      <c r="G685" s="42" t="s">
        <v>3866</v>
      </c>
    </row>
    <row r="686" spans="1:7" ht="18.75" x14ac:dyDescent="0.25">
      <c r="A686" t="str">
        <f t="shared" si="14"/>
        <v>6271</v>
      </c>
      <c r="B686">
        <v>6271012</v>
      </c>
      <c r="C686">
        <v>6271012003</v>
      </c>
      <c r="D686" s="4" t="s">
        <v>2637</v>
      </c>
      <c r="E686" s="33" t="s">
        <v>2919</v>
      </c>
      <c r="F686" s="43" t="s">
        <v>3867</v>
      </c>
      <c r="G686" s="42" t="s">
        <v>3868</v>
      </c>
    </row>
    <row r="687" spans="1:7" ht="18.75" x14ac:dyDescent="0.25">
      <c r="A687" t="str">
        <f t="shared" si="14"/>
        <v>6271</v>
      </c>
      <c r="B687">
        <v>6271012</v>
      </c>
      <c r="C687">
        <v>6271012003</v>
      </c>
      <c r="D687" s="4" t="s">
        <v>2639</v>
      </c>
      <c r="E687" s="33" t="s">
        <v>2920</v>
      </c>
      <c r="F687" s="43" t="s">
        <v>3869</v>
      </c>
      <c r="G687" s="42" t="s">
        <v>3870</v>
      </c>
    </row>
    <row r="688" spans="1:7" ht="18.75" x14ac:dyDescent="0.25">
      <c r="A688" t="str">
        <f t="shared" si="14"/>
        <v>6271</v>
      </c>
      <c r="B688">
        <v>6271012</v>
      </c>
      <c r="C688">
        <v>6271012003</v>
      </c>
      <c r="D688" s="4" t="s">
        <v>2641</v>
      </c>
      <c r="E688" s="33" t="s">
        <v>2921</v>
      </c>
      <c r="F688" s="43" t="s">
        <v>3871</v>
      </c>
      <c r="G688" s="42" t="s">
        <v>3872</v>
      </c>
    </row>
    <row r="689" spans="1:7" ht="18.75" x14ac:dyDescent="0.25">
      <c r="A689" t="str">
        <f t="shared" si="14"/>
        <v>6271</v>
      </c>
      <c r="B689">
        <v>6271012</v>
      </c>
      <c r="C689">
        <v>6271012003</v>
      </c>
      <c r="D689" s="4" t="s">
        <v>2643</v>
      </c>
      <c r="E689" s="21" t="s">
        <v>2922</v>
      </c>
      <c r="F689" s="43" t="s">
        <v>3873</v>
      </c>
      <c r="G689" s="42" t="s">
        <v>3874</v>
      </c>
    </row>
    <row r="690" spans="1:7" ht="18.75" x14ac:dyDescent="0.25">
      <c r="A690" t="str">
        <f t="shared" si="14"/>
        <v>6271</v>
      </c>
      <c r="B690">
        <v>6271012</v>
      </c>
      <c r="C690">
        <v>6271012003</v>
      </c>
      <c r="D690" s="4" t="s">
        <v>2645</v>
      </c>
      <c r="E690" s="33" t="s">
        <v>2923</v>
      </c>
      <c r="F690" s="43" t="s">
        <v>3875</v>
      </c>
      <c r="G690" s="42" t="s">
        <v>3876</v>
      </c>
    </row>
    <row r="691" spans="1:7" ht="18.75" x14ac:dyDescent="0.25">
      <c r="A691" t="str">
        <f t="shared" si="14"/>
        <v>6271</v>
      </c>
      <c r="B691">
        <v>6271012</v>
      </c>
      <c r="C691">
        <v>6271012003</v>
      </c>
      <c r="D691" s="4" t="s">
        <v>2647</v>
      </c>
      <c r="E691" s="31" t="s">
        <v>2924</v>
      </c>
      <c r="F691" s="43" t="s">
        <v>3877</v>
      </c>
      <c r="G691" s="42" t="s">
        <v>3878</v>
      </c>
    </row>
    <row r="692" spans="1:7" ht="18.75" x14ac:dyDescent="0.25">
      <c r="A692" t="str">
        <f t="shared" si="14"/>
        <v>6271</v>
      </c>
      <c r="B692">
        <v>6271012</v>
      </c>
      <c r="C692">
        <v>6271012003</v>
      </c>
      <c r="D692" s="4" t="s">
        <v>2649</v>
      </c>
      <c r="E692" s="21" t="s">
        <v>2925</v>
      </c>
      <c r="F692" s="43" t="s">
        <v>3879</v>
      </c>
      <c r="G692" s="42" t="s">
        <v>3880</v>
      </c>
    </row>
    <row r="693" spans="1:7" ht="18.75" x14ac:dyDescent="0.25">
      <c r="A693" t="str">
        <f t="shared" si="14"/>
        <v>6271</v>
      </c>
      <c r="B693">
        <v>6271012</v>
      </c>
      <c r="C693">
        <v>6271012003</v>
      </c>
      <c r="D693" s="4" t="s">
        <v>2651</v>
      </c>
      <c r="E693" s="21" t="s">
        <v>2926</v>
      </c>
      <c r="F693" s="41" t="s">
        <v>3881</v>
      </c>
      <c r="G693" s="42" t="s">
        <v>3882</v>
      </c>
    </row>
    <row r="694" spans="1:7" ht="18.75" x14ac:dyDescent="0.25">
      <c r="A694" t="str">
        <f t="shared" si="14"/>
        <v>6271</v>
      </c>
      <c r="B694">
        <v>6271012</v>
      </c>
      <c r="C694">
        <v>6271012003</v>
      </c>
      <c r="D694" s="4" t="s">
        <v>2653</v>
      </c>
      <c r="E694" s="21" t="s">
        <v>2927</v>
      </c>
      <c r="F694" s="41" t="s">
        <v>3883</v>
      </c>
      <c r="G694" s="42" t="s">
        <v>3884</v>
      </c>
    </row>
    <row r="695" spans="1:7" ht="18.75" x14ac:dyDescent="0.25">
      <c r="A695" t="str">
        <f t="shared" si="14"/>
        <v>6271</v>
      </c>
      <c r="B695">
        <v>6271012</v>
      </c>
      <c r="C695">
        <v>6271012003</v>
      </c>
      <c r="D695" s="4" t="s">
        <v>2655</v>
      </c>
      <c r="E695" s="25" t="s">
        <v>2928</v>
      </c>
      <c r="F695" s="43" t="s">
        <v>3885</v>
      </c>
      <c r="G695" s="42" t="s">
        <v>3886</v>
      </c>
    </row>
    <row r="696" spans="1:7" ht="18.75" x14ac:dyDescent="0.25">
      <c r="A696" t="str">
        <f t="shared" si="14"/>
        <v>6271</v>
      </c>
      <c r="B696">
        <v>6271012</v>
      </c>
      <c r="C696">
        <v>6271012003</v>
      </c>
      <c r="D696" s="4" t="s">
        <v>2657</v>
      </c>
      <c r="E696" s="34" t="s">
        <v>2929</v>
      </c>
      <c r="F696" s="43" t="s">
        <v>3887</v>
      </c>
      <c r="G696" s="42" t="s">
        <v>3888</v>
      </c>
    </row>
    <row r="697" spans="1:7" ht="18.75" x14ac:dyDescent="0.25">
      <c r="A697" t="str">
        <f t="shared" si="14"/>
        <v>6271</v>
      </c>
      <c r="B697">
        <v>6271012</v>
      </c>
      <c r="C697">
        <v>6271012003</v>
      </c>
      <c r="D697" s="4" t="s">
        <v>2659</v>
      </c>
      <c r="E697" s="35" t="s">
        <v>2930</v>
      </c>
      <c r="F697" s="43" t="s">
        <v>3889</v>
      </c>
      <c r="G697" s="42" t="s">
        <v>3890</v>
      </c>
    </row>
    <row r="698" spans="1:7" ht="18.75" x14ac:dyDescent="0.25">
      <c r="A698" t="str">
        <f t="shared" si="14"/>
        <v>6271</v>
      </c>
      <c r="B698">
        <v>6271012</v>
      </c>
      <c r="C698">
        <v>6271012003</v>
      </c>
      <c r="D698" s="4" t="s">
        <v>2661</v>
      </c>
      <c r="E698" s="25" t="s">
        <v>2931</v>
      </c>
      <c r="F698" s="41" t="s">
        <v>3891</v>
      </c>
      <c r="G698" s="42" t="s">
        <v>3892</v>
      </c>
    </row>
    <row r="699" spans="1:7" ht="18.75" x14ac:dyDescent="0.25">
      <c r="A699" t="str">
        <f t="shared" si="14"/>
        <v>6271</v>
      </c>
      <c r="B699">
        <v>6271012</v>
      </c>
      <c r="C699">
        <v>6271012003</v>
      </c>
      <c r="D699" s="4" t="s">
        <v>2662</v>
      </c>
      <c r="E699" s="21" t="s">
        <v>2932</v>
      </c>
      <c r="F699" s="41" t="s">
        <v>3893</v>
      </c>
      <c r="G699" s="42" t="s">
        <v>3894</v>
      </c>
    </row>
    <row r="700" spans="1:7" ht="18.75" x14ac:dyDescent="0.25">
      <c r="A700" t="str">
        <f t="shared" si="14"/>
        <v>6271</v>
      </c>
      <c r="B700">
        <v>6271012</v>
      </c>
      <c r="C700">
        <v>6271012003</v>
      </c>
      <c r="D700" s="4" t="s">
        <v>2664</v>
      </c>
      <c r="E700" s="33" t="s">
        <v>2933</v>
      </c>
      <c r="F700" s="43" t="s">
        <v>3895</v>
      </c>
      <c r="G700" s="42" t="s">
        <v>3896</v>
      </c>
    </row>
    <row r="701" spans="1:7" ht="18.75" x14ac:dyDescent="0.25">
      <c r="A701" t="str">
        <f t="shared" si="14"/>
        <v>6271</v>
      </c>
      <c r="B701">
        <v>6271012</v>
      </c>
      <c r="C701">
        <v>6271012003</v>
      </c>
      <c r="D701" s="4" t="s">
        <v>2666</v>
      </c>
      <c r="E701" s="33" t="s">
        <v>2934</v>
      </c>
      <c r="F701" s="41" t="s">
        <v>3897</v>
      </c>
      <c r="G701" s="42" t="s">
        <v>3898</v>
      </c>
    </row>
    <row r="702" spans="1:7" ht="18.75" x14ac:dyDescent="0.25">
      <c r="A702" t="str">
        <f t="shared" si="14"/>
        <v>6271</v>
      </c>
      <c r="B702">
        <v>6271012</v>
      </c>
      <c r="C702">
        <v>6271012003</v>
      </c>
      <c r="D702" s="4" t="s">
        <v>2667</v>
      </c>
      <c r="E702" s="21" t="s">
        <v>2935</v>
      </c>
      <c r="F702" s="43" t="s">
        <v>3899</v>
      </c>
      <c r="G702" s="42" t="s">
        <v>3900</v>
      </c>
    </row>
    <row r="703" spans="1:7" ht="18.75" x14ac:dyDescent="0.25">
      <c r="A703" t="str">
        <f t="shared" si="14"/>
        <v>6271</v>
      </c>
      <c r="B703">
        <v>6271012</v>
      </c>
      <c r="C703">
        <v>6271012003</v>
      </c>
      <c r="D703" s="4" t="s">
        <v>2668</v>
      </c>
      <c r="E703" s="25" t="s">
        <v>2936</v>
      </c>
      <c r="F703" s="43" t="s">
        <v>3901</v>
      </c>
      <c r="G703" s="42" t="s">
        <v>3902</v>
      </c>
    </row>
    <row r="704" spans="1:7" ht="18.75" x14ac:dyDescent="0.25">
      <c r="A704" t="str">
        <f t="shared" si="14"/>
        <v>6271</v>
      </c>
      <c r="B704">
        <v>6271012</v>
      </c>
      <c r="C704">
        <v>6271012003</v>
      </c>
      <c r="D704" s="4" t="s">
        <v>2670</v>
      </c>
      <c r="E704" s="21" t="s">
        <v>2937</v>
      </c>
      <c r="F704" s="43" t="s">
        <v>3903</v>
      </c>
      <c r="G704" s="42" t="s">
        <v>3904</v>
      </c>
    </row>
    <row r="705" spans="1:7" ht="18.75" x14ac:dyDescent="0.25">
      <c r="A705" t="str">
        <f t="shared" si="14"/>
        <v>6271</v>
      </c>
      <c r="B705">
        <v>6271012</v>
      </c>
      <c r="C705">
        <v>6271012003</v>
      </c>
      <c r="D705" s="4" t="s">
        <v>2672</v>
      </c>
      <c r="E705" s="33" t="s">
        <v>2938</v>
      </c>
      <c r="F705" s="43" t="s">
        <v>3905</v>
      </c>
      <c r="G705" s="42" t="s">
        <v>3906</v>
      </c>
    </row>
    <row r="706" spans="1:7" ht="18.75" x14ac:dyDescent="0.25">
      <c r="A706" t="str">
        <f t="shared" si="14"/>
        <v>6271</v>
      </c>
      <c r="B706">
        <v>6271012</v>
      </c>
      <c r="C706">
        <v>6271012003</v>
      </c>
      <c r="D706" s="4" t="s">
        <v>2674</v>
      </c>
      <c r="E706" s="33" t="s">
        <v>2939</v>
      </c>
      <c r="F706" s="43" t="s">
        <v>3907</v>
      </c>
      <c r="G706" s="42" t="s">
        <v>3908</v>
      </c>
    </row>
    <row r="707" spans="1:7" ht="18.75" x14ac:dyDescent="0.25">
      <c r="A707" t="str">
        <f t="shared" si="14"/>
        <v>6271</v>
      </c>
      <c r="B707">
        <v>6271012</v>
      </c>
      <c r="C707">
        <v>6271012003</v>
      </c>
      <c r="D707" s="4" t="s">
        <v>2676</v>
      </c>
      <c r="E707" s="21" t="s">
        <v>2940</v>
      </c>
      <c r="F707" s="41" t="s">
        <v>3909</v>
      </c>
      <c r="G707" s="42" t="s">
        <v>3910</v>
      </c>
    </row>
    <row r="708" spans="1:7" ht="18.75" x14ac:dyDescent="0.25">
      <c r="A708" t="str">
        <f t="shared" si="14"/>
        <v>6271</v>
      </c>
      <c r="B708">
        <v>6271012</v>
      </c>
      <c r="C708">
        <v>6271012003</v>
      </c>
      <c r="D708" s="4" t="s">
        <v>2678</v>
      </c>
      <c r="E708" s="21" t="s">
        <v>2941</v>
      </c>
      <c r="F708" s="41" t="s">
        <v>3911</v>
      </c>
      <c r="G708" s="42" t="s">
        <v>3912</v>
      </c>
    </row>
    <row r="709" spans="1:7" ht="18.75" x14ac:dyDescent="0.25">
      <c r="A709" t="str">
        <f t="shared" si="14"/>
        <v>6271</v>
      </c>
      <c r="B709">
        <v>6271012</v>
      </c>
      <c r="C709">
        <v>6271012003</v>
      </c>
      <c r="D709" s="4" t="s">
        <v>2679</v>
      </c>
      <c r="E709" s="33" t="s">
        <v>2942</v>
      </c>
      <c r="F709" s="43" t="s">
        <v>3913</v>
      </c>
      <c r="G709" s="42" t="s">
        <v>3914</v>
      </c>
    </row>
    <row r="710" spans="1:7" ht="18.75" x14ac:dyDescent="0.25">
      <c r="A710" t="str">
        <f t="shared" si="14"/>
        <v>6271</v>
      </c>
      <c r="B710">
        <v>6271012</v>
      </c>
      <c r="C710">
        <v>6271012003</v>
      </c>
      <c r="D710" s="4" t="s">
        <v>2680</v>
      </c>
      <c r="E710" s="33" t="s">
        <v>2943</v>
      </c>
      <c r="F710" s="43" t="s">
        <v>3915</v>
      </c>
      <c r="G710" s="42" t="s">
        <v>3916</v>
      </c>
    </row>
    <row r="711" spans="1:7" ht="18.75" x14ac:dyDescent="0.25">
      <c r="A711" t="str">
        <f t="shared" si="14"/>
        <v>6271</v>
      </c>
      <c r="B711">
        <v>6271012</v>
      </c>
      <c r="C711">
        <v>6271012003</v>
      </c>
      <c r="D711" s="4" t="s">
        <v>2681</v>
      </c>
      <c r="E711" s="21" t="s">
        <v>2944</v>
      </c>
      <c r="F711" s="41" t="s">
        <v>3917</v>
      </c>
      <c r="G711" s="42" t="s">
        <v>3918</v>
      </c>
    </row>
    <row r="712" spans="1:7" ht="18.75" x14ac:dyDescent="0.25">
      <c r="A712" t="str">
        <f t="shared" si="14"/>
        <v>6271</v>
      </c>
      <c r="B712">
        <v>6271012</v>
      </c>
      <c r="C712">
        <v>6271012003</v>
      </c>
      <c r="D712" s="4" t="s">
        <v>2682</v>
      </c>
      <c r="E712" s="21" t="s">
        <v>2945</v>
      </c>
      <c r="F712" s="41" t="s">
        <v>3919</v>
      </c>
      <c r="G712" s="42" t="s">
        <v>3920</v>
      </c>
    </row>
    <row r="713" spans="1:7" ht="18.75" x14ac:dyDescent="0.25">
      <c r="A713" t="str">
        <f t="shared" ref="A713:A759" si="15">LEFT(C713,4)</f>
        <v>6271</v>
      </c>
      <c r="B713">
        <v>6271012</v>
      </c>
      <c r="C713">
        <v>6271012003</v>
      </c>
      <c r="D713" s="4" t="s">
        <v>2683</v>
      </c>
      <c r="E713" s="21" t="s">
        <v>2946</v>
      </c>
      <c r="F713" s="43" t="s">
        <v>3921</v>
      </c>
      <c r="G713" s="42" t="s">
        <v>3922</v>
      </c>
    </row>
    <row r="714" spans="1:7" ht="18.75" x14ac:dyDescent="0.25">
      <c r="A714" t="str">
        <f t="shared" si="15"/>
        <v>6271</v>
      </c>
      <c r="B714">
        <v>6271012</v>
      </c>
      <c r="C714">
        <v>6271012003</v>
      </c>
      <c r="D714" s="4" t="s">
        <v>2684</v>
      </c>
      <c r="E714" s="21" t="s">
        <v>2947</v>
      </c>
      <c r="F714" s="43" t="s">
        <v>3923</v>
      </c>
      <c r="G714" s="42" t="s">
        <v>3924</v>
      </c>
    </row>
    <row r="715" spans="1:7" ht="18.75" x14ac:dyDescent="0.25">
      <c r="A715" t="str">
        <f t="shared" si="15"/>
        <v>6271</v>
      </c>
      <c r="B715">
        <v>6271012</v>
      </c>
      <c r="C715">
        <v>6271012003</v>
      </c>
      <c r="D715" s="4" t="s">
        <v>2814</v>
      </c>
      <c r="E715" s="21" t="s">
        <v>2948</v>
      </c>
      <c r="F715" s="43" t="s">
        <v>3925</v>
      </c>
      <c r="G715" s="42" t="s">
        <v>3926</v>
      </c>
    </row>
    <row r="716" spans="1:7" ht="18.75" x14ac:dyDescent="0.25">
      <c r="A716" t="str">
        <f t="shared" si="15"/>
        <v>6271</v>
      </c>
      <c r="B716">
        <v>6271012</v>
      </c>
      <c r="C716">
        <v>6271012003</v>
      </c>
      <c r="D716" s="4" t="s">
        <v>2816</v>
      </c>
      <c r="E716" s="31" t="s">
        <v>2949</v>
      </c>
      <c r="F716" s="43" t="s">
        <v>3927</v>
      </c>
      <c r="G716" s="42" t="s">
        <v>3928</v>
      </c>
    </row>
    <row r="717" spans="1:7" ht="18.75" x14ac:dyDescent="0.25">
      <c r="A717" t="str">
        <f t="shared" si="15"/>
        <v>6271</v>
      </c>
      <c r="B717">
        <v>6271012</v>
      </c>
      <c r="C717">
        <v>6271012003</v>
      </c>
      <c r="D717" s="4" t="s">
        <v>2818</v>
      </c>
      <c r="E717" s="21" t="s">
        <v>2950</v>
      </c>
      <c r="F717" s="43" t="s">
        <v>3929</v>
      </c>
      <c r="G717" s="42" t="s">
        <v>3930</v>
      </c>
    </row>
    <row r="718" spans="1:7" ht="18.75" x14ac:dyDescent="0.25">
      <c r="A718" t="str">
        <f t="shared" si="15"/>
        <v>6271</v>
      </c>
      <c r="B718">
        <v>6271012</v>
      </c>
      <c r="C718">
        <v>6271012003</v>
      </c>
      <c r="D718" s="4" t="s">
        <v>2820</v>
      </c>
      <c r="E718" s="21" t="s">
        <v>2951</v>
      </c>
      <c r="F718" s="43" t="s">
        <v>3931</v>
      </c>
      <c r="G718" s="42" t="s">
        <v>3932</v>
      </c>
    </row>
    <row r="719" spans="1:7" ht="18.75" x14ac:dyDescent="0.25">
      <c r="A719" t="str">
        <f t="shared" si="15"/>
        <v>6271</v>
      </c>
      <c r="B719">
        <v>6271012</v>
      </c>
      <c r="C719">
        <v>6271012003</v>
      </c>
      <c r="D719" s="4" t="s">
        <v>2821</v>
      </c>
      <c r="E719" s="21" t="s">
        <v>2952</v>
      </c>
      <c r="F719" s="43" t="s">
        <v>3933</v>
      </c>
      <c r="G719" s="42" t="s">
        <v>3934</v>
      </c>
    </row>
    <row r="720" spans="1:7" ht="18.75" x14ac:dyDescent="0.25">
      <c r="A720" t="str">
        <f t="shared" si="15"/>
        <v>6271</v>
      </c>
      <c r="B720">
        <v>6271012</v>
      </c>
      <c r="C720">
        <v>6271012003</v>
      </c>
      <c r="D720" s="4" t="s">
        <v>2822</v>
      </c>
      <c r="E720" s="21" t="s">
        <v>2953</v>
      </c>
      <c r="F720" s="43" t="s">
        <v>3935</v>
      </c>
      <c r="G720" s="42" t="s">
        <v>3936</v>
      </c>
    </row>
    <row r="721" spans="1:7" ht="18.75" x14ac:dyDescent="0.25">
      <c r="A721" t="str">
        <f t="shared" si="15"/>
        <v>6271</v>
      </c>
      <c r="B721">
        <v>6271012</v>
      </c>
      <c r="C721">
        <v>6271012003</v>
      </c>
      <c r="D721" s="4" t="s">
        <v>2823</v>
      </c>
      <c r="E721" s="21" t="s">
        <v>2954</v>
      </c>
      <c r="F721" s="43" t="s">
        <v>3937</v>
      </c>
      <c r="G721" s="42" t="s">
        <v>3938</v>
      </c>
    </row>
    <row r="722" spans="1:7" ht="18.75" x14ac:dyDescent="0.25">
      <c r="A722" t="str">
        <f t="shared" si="15"/>
        <v>6271</v>
      </c>
      <c r="B722">
        <v>6271012</v>
      </c>
      <c r="C722">
        <v>6271012003</v>
      </c>
      <c r="D722" s="4" t="s">
        <v>2824</v>
      </c>
      <c r="E722" s="21" t="s">
        <v>2955</v>
      </c>
      <c r="F722" s="43" t="s">
        <v>3939</v>
      </c>
      <c r="G722" s="42" t="s">
        <v>3940</v>
      </c>
    </row>
    <row r="723" spans="1:7" ht="18.75" x14ac:dyDescent="0.25">
      <c r="A723" t="str">
        <f t="shared" si="15"/>
        <v>6271</v>
      </c>
      <c r="B723">
        <v>6271012</v>
      </c>
      <c r="C723">
        <v>6271012003</v>
      </c>
      <c r="D723" s="4" t="s">
        <v>2956</v>
      </c>
      <c r="E723" s="21" t="s">
        <v>2957</v>
      </c>
      <c r="F723" s="43" t="s">
        <v>3941</v>
      </c>
      <c r="G723" s="42" t="s">
        <v>3942</v>
      </c>
    </row>
    <row r="724" spans="1:7" ht="18.75" x14ac:dyDescent="0.25">
      <c r="A724" t="str">
        <f t="shared" si="15"/>
        <v>6271</v>
      </c>
      <c r="B724">
        <v>6271012</v>
      </c>
      <c r="C724">
        <v>6271012003</v>
      </c>
      <c r="D724" s="4" t="s">
        <v>2958</v>
      </c>
      <c r="E724" s="21" t="s">
        <v>2959</v>
      </c>
      <c r="F724" s="41" t="s">
        <v>3943</v>
      </c>
      <c r="G724" s="42" t="s">
        <v>3944</v>
      </c>
    </row>
    <row r="725" spans="1:7" ht="18.75" x14ac:dyDescent="0.25">
      <c r="A725" t="str">
        <f t="shared" si="15"/>
        <v>6271</v>
      </c>
      <c r="B725">
        <v>6271012</v>
      </c>
      <c r="C725">
        <v>6271012003</v>
      </c>
      <c r="D725" s="4" t="s">
        <v>2960</v>
      </c>
      <c r="E725" s="21" t="s">
        <v>2959</v>
      </c>
      <c r="F725" s="41" t="s">
        <v>3945</v>
      </c>
      <c r="G725" s="42" t="s">
        <v>3946</v>
      </c>
    </row>
    <row r="726" spans="1:7" ht="18.75" x14ac:dyDescent="0.25">
      <c r="A726" t="str">
        <f t="shared" si="15"/>
        <v>6271</v>
      </c>
      <c r="B726">
        <v>6271012</v>
      </c>
      <c r="C726">
        <v>6271012003</v>
      </c>
      <c r="D726" s="4" t="s">
        <v>2961</v>
      </c>
      <c r="E726" s="21" t="s">
        <v>2872</v>
      </c>
      <c r="F726" s="43" t="s">
        <v>3763</v>
      </c>
      <c r="G726" s="42" t="s">
        <v>3764</v>
      </c>
    </row>
    <row r="727" spans="1:7" ht="18.75" x14ac:dyDescent="0.25">
      <c r="A727" t="str">
        <f t="shared" si="15"/>
        <v>6271</v>
      </c>
      <c r="B727">
        <v>6271012</v>
      </c>
      <c r="C727">
        <v>6271012003</v>
      </c>
      <c r="D727" s="4" t="s">
        <v>2962</v>
      </c>
      <c r="E727" s="21" t="s">
        <v>2959</v>
      </c>
      <c r="F727" s="41" t="s">
        <v>3943</v>
      </c>
      <c r="G727" s="42" t="s">
        <v>3944</v>
      </c>
    </row>
    <row r="728" spans="1:7" ht="18.75" x14ac:dyDescent="0.25">
      <c r="A728" t="str">
        <f t="shared" si="15"/>
        <v>6271</v>
      </c>
      <c r="B728">
        <v>6271012</v>
      </c>
      <c r="C728">
        <v>6271012003</v>
      </c>
      <c r="D728" s="4" t="s">
        <v>2963</v>
      </c>
      <c r="E728" s="29" t="s">
        <v>2882</v>
      </c>
      <c r="F728" s="43" t="s">
        <v>3947</v>
      </c>
      <c r="G728" s="42" t="s">
        <v>3948</v>
      </c>
    </row>
    <row r="729" spans="1:7" ht="18.75" x14ac:dyDescent="0.25">
      <c r="A729" t="str">
        <f t="shared" si="15"/>
        <v>6271</v>
      </c>
      <c r="B729">
        <v>6271012</v>
      </c>
      <c r="C729">
        <v>6271012003</v>
      </c>
      <c r="D729" s="4" t="s">
        <v>2964</v>
      </c>
      <c r="E729" s="21" t="s">
        <v>2863</v>
      </c>
      <c r="F729" s="43" t="s">
        <v>3949</v>
      </c>
      <c r="G729" s="42" t="s">
        <v>3950</v>
      </c>
    </row>
    <row r="730" spans="1:7" ht="18.75" x14ac:dyDescent="0.25">
      <c r="A730" t="str">
        <f t="shared" si="15"/>
        <v>6271</v>
      </c>
      <c r="B730">
        <v>6271012</v>
      </c>
      <c r="C730">
        <v>6271012003</v>
      </c>
      <c r="D730" s="4">
        <v>901</v>
      </c>
      <c r="E730" s="12" t="s">
        <v>2965</v>
      </c>
      <c r="F730" s="43" t="s">
        <v>3951</v>
      </c>
      <c r="G730" s="42" t="s">
        <v>3952</v>
      </c>
    </row>
    <row r="731" spans="1:7" ht="18.75" x14ac:dyDescent="0.25">
      <c r="A731" t="str">
        <f t="shared" si="15"/>
        <v>6271</v>
      </c>
      <c r="B731">
        <v>6271012</v>
      </c>
      <c r="C731">
        <v>6271012004</v>
      </c>
      <c r="D731" s="4" t="s">
        <v>1631</v>
      </c>
      <c r="E731" s="13" t="s">
        <v>2966</v>
      </c>
      <c r="F731" s="41" t="s">
        <v>3953</v>
      </c>
      <c r="G731" s="42" t="s">
        <v>3954</v>
      </c>
    </row>
    <row r="732" spans="1:7" ht="18.75" x14ac:dyDescent="0.25">
      <c r="A732" t="str">
        <f t="shared" si="15"/>
        <v>6271</v>
      </c>
      <c r="B732">
        <v>6271012</v>
      </c>
      <c r="C732">
        <v>6271012004</v>
      </c>
      <c r="D732" s="4" t="s">
        <v>1632</v>
      </c>
      <c r="E732" s="14" t="s">
        <v>2967</v>
      </c>
      <c r="F732" s="41" t="s">
        <v>3955</v>
      </c>
      <c r="G732" s="42" t="s">
        <v>3956</v>
      </c>
    </row>
    <row r="733" spans="1:7" ht="18.75" x14ac:dyDescent="0.25">
      <c r="A733" t="str">
        <f t="shared" si="15"/>
        <v>6271</v>
      </c>
      <c r="B733">
        <v>6271012</v>
      </c>
      <c r="C733">
        <v>6271012004</v>
      </c>
      <c r="D733" s="4" t="s">
        <v>1633</v>
      </c>
      <c r="E733" s="13" t="s">
        <v>2968</v>
      </c>
      <c r="F733" s="41" t="s">
        <v>3957</v>
      </c>
      <c r="G733" s="42" t="s">
        <v>3958</v>
      </c>
    </row>
    <row r="734" spans="1:7" ht="18.75" x14ac:dyDescent="0.25">
      <c r="A734" t="str">
        <f t="shared" si="15"/>
        <v>6271</v>
      </c>
      <c r="B734">
        <v>6271012</v>
      </c>
      <c r="C734">
        <v>6271012004</v>
      </c>
      <c r="D734" s="4" t="s">
        <v>1634</v>
      </c>
      <c r="E734" s="14" t="s">
        <v>2969</v>
      </c>
      <c r="F734" s="41" t="s">
        <v>3959</v>
      </c>
      <c r="G734" s="42" t="s">
        <v>3960</v>
      </c>
    </row>
    <row r="735" spans="1:7" ht="18.75" x14ac:dyDescent="0.25">
      <c r="A735" t="str">
        <f t="shared" si="15"/>
        <v>6271</v>
      </c>
      <c r="B735">
        <v>6271012</v>
      </c>
      <c r="C735">
        <v>6271012004</v>
      </c>
      <c r="D735" s="4" t="s">
        <v>1635</v>
      </c>
      <c r="E735" s="13" t="s">
        <v>2970</v>
      </c>
      <c r="F735" s="41" t="s">
        <v>3961</v>
      </c>
      <c r="G735" s="42" t="s">
        <v>3962</v>
      </c>
    </row>
    <row r="736" spans="1:7" ht="18.75" x14ac:dyDescent="0.25">
      <c r="A736" t="str">
        <f t="shared" si="15"/>
        <v>6271</v>
      </c>
      <c r="B736">
        <v>6271012</v>
      </c>
      <c r="C736">
        <v>6271012004</v>
      </c>
      <c r="D736" s="4" t="s">
        <v>1636</v>
      </c>
      <c r="E736" s="14" t="s">
        <v>2971</v>
      </c>
      <c r="F736" s="41" t="s">
        <v>3963</v>
      </c>
      <c r="G736" s="42" t="s">
        <v>3964</v>
      </c>
    </row>
    <row r="737" spans="1:7" ht="18.75" x14ac:dyDescent="0.25">
      <c r="A737" t="str">
        <f t="shared" si="15"/>
        <v>6271</v>
      </c>
      <c r="B737">
        <v>6271012</v>
      </c>
      <c r="C737">
        <v>6271012004</v>
      </c>
      <c r="D737" s="4" t="s">
        <v>1637</v>
      </c>
      <c r="E737" s="13" t="s">
        <v>2972</v>
      </c>
      <c r="F737" s="41" t="s">
        <v>3965</v>
      </c>
      <c r="G737" s="42" t="s">
        <v>3966</v>
      </c>
    </row>
    <row r="738" spans="1:7" ht="18.75" x14ac:dyDescent="0.25">
      <c r="A738" t="str">
        <f t="shared" si="15"/>
        <v>6271</v>
      </c>
      <c r="B738">
        <v>6271012</v>
      </c>
      <c r="C738">
        <v>6271012004</v>
      </c>
      <c r="D738" s="4" t="s">
        <v>1638</v>
      </c>
      <c r="E738" s="14" t="s">
        <v>2973</v>
      </c>
      <c r="F738" s="41" t="s">
        <v>3967</v>
      </c>
      <c r="G738" s="42" t="s">
        <v>3968</v>
      </c>
    </row>
    <row r="739" spans="1:7" ht="18.75" x14ac:dyDescent="0.25">
      <c r="A739" t="str">
        <f t="shared" si="15"/>
        <v>6271</v>
      </c>
      <c r="B739">
        <v>6271012</v>
      </c>
      <c r="C739">
        <v>6271012004</v>
      </c>
      <c r="D739" s="4" t="s">
        <v>1639</v>
      </c>
      <c r="E739" s="13" t="s">
        <v>2974</v>
      </c>
      <c r="F739" s="41" t="s">
        <v>3969</v>
      </c>
      <c r="G739" s="42" t="s">
        <v>3970</v>
      </c>
    </row>
    <row r="740" spans="1:7" ht="18.75" x14ac:dyDescent="0.25">
      <c r="A740" t="str">
        <f t="shared" si="15"/>
        <v>6271</v>
      </c>
      <c r="B740">
        <v>6271012</v>
      </c>
      <c r="C740">
        <v>6271012004</v>
      </c>
      <c r="D740" s="4" t="s">
        <v>1640</v>
      </c>
      <c r="E740" s="13" t="s">
        <v>2970</v>
      </c>
      <c r="F740" s="41" t="s">
        <v>3955</v>
      </c>
      <c r="G740" s="42" t="s">
        <v>3956</v>
      </c>
    </row>
    <row r="741" spans="1:7" ht="18.75" x14ac:dyDescent="0.25">
      <c r="A741" t="str">
        <f t="shared" si="15"/>
        <v>6271</v>
      </c>
      <c r="B741">
        <v>6271012</v>
      </c>
      <c r="C741">
        <v>6271012004</v>
      </c>
      <c r="D741" s="4" t="s">
        <v>1641</v>
      </c>
      <c r="E741" s="13" t="s">
        <v>2972</v>
      </c>
      <c r="F741" s="41" t="s">
        <v>3965</v>
      </c>
      <c r="G741" s="42" t="s">
        <v>3966</v>
      </c>
    </row>
    <row r="742" spans="1:7" ht="18.75" x14ac:dyDescent="0.25">
      <c r="A742" t="str">
        <f t="shared" si="15"/>
        <v>6271</v>
      </c>
      <c r="B742">
        <v>6271011</v>
      </c>
      <c r="C742">
        <v>6271011007</v>
      </c>
      <c r="D742" s="4" t="s">
        <v>1631</v>
      </c>
      <c r="E742" s="14" t="s">
        <v>2975</v>
      </c>
      <c r="F742" s="43" t="s">
        <v>3971</v>
      </c>
      <c r="G742" s="42" t="s">
        <v>3972</v>
      </c>
    </row>
    <row r="743" spans="1:7" ht="18.75" x14ac:dyDescent="0.25">
      <c r="A743" t="str">
        <f t="shared" si="15"/>
        <v>6271</v>
      </c>
      <c r="B743">
        <v>6271011</v>
      </c>
      <c r="C743">
        <v>6271011007</v>
      </c>
      <c r="D743" s="4" t="s">
        <v>1632</v>
      </c>
      <c r="E743" s="7" t="s">
        <v>2976</v>
      </c>
      <c r="F743" s="43" t="s">
        <v>3973</v>
      </c>
      <c r="G743" s="42" t="s">
        <v>3974</v>
      </c>
    </row>
    <row r="744" spans="1:7" ht="18.75" x14ac:dyDescent="0.25">
      <c r="A744" t="str">
        <f t="shared" si="15"/>
        <v>6271</v>
      </c>
      <c r="B744">
        <v>6271011</v>
      </c>
      <c r="C744">
        <v>6271011007</v>
      </c>
      <c r="D744" s="4" t="s">
        <v>1633</v>
      </c>
      <c r="E744" s="6" t="s">
        <v>2977</v>
      </c>
      <c r="F744" s="43" t="s">
        <v>3975</v>
      </c>
      <c r="G744" s="42" t="s">
        <v>3976</v>
      </c>
    </row>
    <row r="745" spans="1:7" ht="18.75" x14ac:dyDescent="0.25">
      <c r="A745" t="str">
        <f t="shared" si="15"/>
        <v>6271</v>
      </c>
      <c r="B745">
        <v>6271011</v>
      </c>
      <c r="C745">
        <v>6271011003</v>
      </c>
      <c r="D745" s="4" t="s">
        <v>1631</v>
      </c>
      <c r="E745" s="36" t="s">
        <v>2978</v>
      </c>
      <c r="F745" s="43" t="s">
        <v>3977</v>
      </c>
      <c r="G745" s="42" t="s">
        <v>3978</v>
      </c>
    </row>
    <row r="746" spans="1:7" ht="18.75" x14ac:dyDescent="0.25">
      <c r="A746" t="str">
        <f t="shared" si="15"/>
        <v>6271</v>
      </c>
      <c r="B746">
        <v>6271011</v>
      </c>
      <c r="C746">
        <v>6271011003</v>
      </c>
      <c r="D746" s="4" t="s">
        <v>1632</v>
      </c>
      <c r="E746" s="36" t="s">
        <v>2979</v>
      </c>
      <c r="F746" s="43" t="s">
        <v>3979</v>
      </c>
      <c r="G746" s="42" t="s">
        <v>3980</v>
      </c>
    </row>
    <row r="747" spans="1:7" ht="18.75" x14ac:dyDescent="0.25">
      <c r="A747" t="str">
        <f t="shared" si="15"/>
        <v>6271</v>
      </c>
      <c r="B747">
        <v>6271011</v>
      </c>
      <c r="C747">
        <v>6271011003</v>
      </c>
      <c r="D747" s="4" t="s">
        <v>1633</v>
      </c>
      <c r="E747" s="36" t="s">
        <v>2980</v>
      </c>
      <c r="F747" s="43" t="s">
        <v>3981</v>
      </c>
      <c r="G747" s="42" t="s">
        <v>3982</v>
      </c>
    </row>
    <row r="748" spans="1:7" ht="18.75" x14ac:dyDescent="0.25">
      <c r="A748" t="str">
        <f t="shared" si="15"/>
        <v>6271</v>
      </c>
      <c r="B748">
        <v>6271011</v>
      </c>
      <c r="C748">
        <v>6271011003</v>
      </c>
      <c r="D748" s="4" t="s">
        <v>1634</v>
      </c>
      <c r="E748" s="36" t="s">
        <v>2981</v>
      </c>
      <c r="F748" s="43" t="s">
        <v>3983</v>
      </c>
      <c r="G748" s="42" t="s">
        <v>3984</v>
      </c>
    </row>
    <row r="749" spans="1:7" ht="18.75" x14ac:dyDescent="0.25">
      <c r="A749" t="str">
        <f t="shared" si="15"/>
        <v>6271</v>
      </c>
      <c r="B749">
        <v>6271011</v>
      </c>
      <c r="C749">
        <v>6271011003</v>
      </c>
      <c r="D749" s="4" t="s">
        <v>1635</v>
      </c>
      <c r="E749" s="36" t="s">
        <v>2982</v>
      </c>
      <c r="F749" s="43" t="s">
        <v>3985</v>
      </c>
      <c r="G749" s="42" t="s">
        <v>3986</v>
      </c>
    </row>
    <row r="750" spans="1:7" ht="18.75" x14ac:dyDescent="0.25">
      <c r="A750" t="str">
        <f t="shared" si="15"/>
        <v>6271</v>
      </c>
      <c r="B750">
        <v>6271011</v>
      </c>
      <c r="C750">
        <v>6271011003</v>
      </c>
      <c r="D750" s="4" t="s">
        <v>1636</v>
      </c>
      <c r="E750" s="36" t="s">
        <v>2983</v>
      </c>
      <c r="F750" s="43" t="s">
        <v>3987</v>
      </c>
      <c r="G750" s="42" t="s">
        <v>3988</v>
      </c>
    </row>
    <row r="751" spans="1:7" ht="18.75" x14ac:dyDescent="0.25">
      <c r="A751" t="str">
        <f t="shared" si="15"/>
        <v>6271</v>
      </c>
      <c r="B751">
        <v>6271011</v>
      </c>
      <c r="C751">
        <v>6271011003</v>
      </c>
      <c r="D751" s="4" t="s">
        <v>1637</v>
      </c>
      <c r="E751" s="36" t="s">
        <v>2984</v>
      </c>
      <c r="F751" s="41" t="s">
        <v>3989</v>
      </c>
      <c r="G751" s="42" t="s">
        <v>3990</v>
      </c>
    </row>
    <row r="752" spans="1:7" ht="18.75" x14ac:dyDescent="0.25">
      <c r="A752" t="str">
        <f t="shared" si="15"/>
        <v>6271</v>
      </c>
      <c r="B752">
        <v>6271011</v>
      </c>
      <c r="C752">
        <v>6271011003</v>
      </c>
      <c r="D752" s="4" t="s">
        <v>1638</v>
      </c>
      <c r="E752" s="36" t="s">
        <v>2985</v>
      </c>
      <c r="F752" s="41" t="s">
        <v>3991</v>
      </c>
      <c r="G752" s="42" t="s">
        <v>3992</v>
      </c>
    </row>
    <row r="753" spans="1:7" ht="18.75" x14ac:dyDescent="0.25">
      <c r="A753" t="str">
        <f t="shared" si="15"/>
        <v>6271</v>
      </c>
      <c r="B753">
        <v>6271011</v>
      </c>
      <c r="C753">
        <v>6271011003</v>
      </c>
      <c r="D753" s="4" t="s">
        <v>1639</v>
      </c>
      <c r="E753" s="36" t="s">
        <v>2986</v>
      </c>
      <c r="F753" s="43" t="s">
        <v>3993</v>
      </c>
      <c r="G753" s="42" t="s">
        <v>3994</v>
      </c>
    </row>
    <row r="754" spans="1:7" ht="18.75" x14ac:dyDescent="0.25">
      <c r="A754" t="str">
        <f t="shared" si="15"/>
        <v>6271</v>
      </c>
      <c r="B754">
        <v>6271011</v>
      </c>
      <c r="C754">
        <v>6271011003</v>
      </c>
      <c r="D754" s="4" t="s">
        <v>1640</v>
      </c>
      <c r="E754" s="36" t="s">
        <v>2987</v>
      </c>
      <c r="F754" s="43" t="s">
        <v>3995</v>
      </c>
      <c r="G754" s="42" t="s">
        <v>3996</v>
      </c>
    </row>
    <row r="755" spans="1:7" ht="18.75" x14ac:dyDescent="0.25">
      <c r="A755" t="str">
        <f t="shared" si="15"/>
        <v>6271</v>
      </c>
      <c r="B755">
        <v>6271011</v>
      </c>
      <c r="C755">
        <v>6271011003</v>
      </c>
      <c r="D755" s="4" t="s">
        <v>1641</v>
      </c>
      <c r="E755" s="36" t="s">
        <v>2988</v>
      </c>
      <c r="F755" s="43" t="s">
        <v>3997</v>
      </c>
      <c r="G755" s="42" t="s">
        <v>3998</v>
      </c>
    </row>
    <row r="756" spans="1:7" ht="18.75" x14ac:dyDescent="0.25">
      <c r="A756" t="str">
        <f t="shared" si="15"/>
        <v>6271</v>
      </c>
      <c r="B756">
        <v>6271011</v>
      </c>
      <c r="C756">
        <v>6271011003</v>
      </c>
      <c r="D756" s="4" t="s">
        <v>1642</v>
      </c>
      <c r="E756" s="36" t="s">
        <v>2989</v>
      </c>
      <c r="F756" s="41" t="s">
        <v>3999</v>
      </c>
      <c r="G756" s="42" t="s">
        <v>4000</v>
      </c>
    </row>
    <row r="757" spans="1:7" ht="18.75" x14ac:dyDescent="0.25">
      <c r="A757" t="str">
        <f t="shared" si="15"/>
        <v>6271</v>
      </c>
      <c r="B757">
        <v>6271011</v>
      </c>
      <c r="C757">
        <v>6271011003</v>
      </c>
      <c r="D757" s="4" t="s">
        <v>1643</v>
      </c>
      <c r="E757" s="36" t="s">
        <v>2990</v>
      </c>
      <c r="F757" s="43" t="s">
        <v>4001</v>
      </c>
      <c r="G757" s="42" t="s">
        <v>4002</v>
      </c>
    </row>
    <row r="758" spans="1:7" ht="18.75" x14ac:dyDescent="0.25">
      <c r="A758" t="str">
        <f t="shared" si="15"/>
        <v>6271</v>
      </c>
      <c r="B758">
        <v>6271011</v>
      </c>
      <c r="C758">
        <v>6271011003</v>
      </c>
      <c r="D758" s="4" t="s">
        <v>1644</v>
      </c>
      <c r="E758" s="36" t="s">
        <v>2991</v>
      </c>
      <c r="F758" s="41" t="s">
        <v>4003</v>
      </c>
      <c r="G758" s="42" t="s">
        <v>4004</v>
      </c>
    </row>
    <row r="759" spans="1:7" ht="18.75" x14ac:dyDescent="0.25">
      <c r="A759" t="str">
        <f t="shared" si="15"/>
        <v>6271</v>
      </c>
      <c r="B759">
        <v>6271011</v>
      </c>
      <c r="C759">
        <v>6271011007</v>
      </c>
      <c r="D759" s="4" t="s">
        <v>1631</v>
      </c>
      <c r="E759" s="12" t="s">
        <v>2992</v>
      </c>
      <c r="F759" s="43" t="s">
        <v>4005</v>
      </c>
      <c r="G759" s="42" t="s">
        <v>4006</v>
      </c>
    </row>
    <row r="760" spans="1:7" ht="18.75" x14ac:dyDescent="0.25">
      <c r="A760" t="str">
        <f t="shared" ref="A760:A793" si="16">LEFT(C760,4)</f>
        <v>6271</v>
      </c>
      <c r="B760">
        <v>6271011</v>
      </c>
      <c r="C760">
        <v>6271011007</v>
      </c>
      <c r="D760" s="4" t="s">
        <v>1632</v>
      </c>
      <c r="E760" s="12" t="s">
        <v>2992</v>
      </c>
      <c r="F760" s="43" t="s">
        <v>4007</v>
      </c>
      <c r="G760" s="42" t="s">
        <v>4008</v>
      </c>
    </row>
    <row r="761" spans="1:7" ht="18.75" x14ac:dyDescent="0.25">
      <c r="A761" t="str">
        <f t="shared" si="16"/>
        <v>6271</v>
      </c>
      <c r="B761">
        <v>6271011</v>
      </c>
      <c r="C761">
        <v>6271011007</v>
      </c>
      <c r="D761" s="4" t="s">
        <v>1633</v>
      </c>
      <c r="E761" s="12" t="s">
        <v>2992</v>
      </c>
      <c r="F761" s="43" t="s">
        <v>4009</v>
      </c>
      <c r="G761" s="42" t="s">
        <v>4010</v>
      </c>
    </row>
    <row r="762" spans="1:7" ht="18.75" x14ac:dyDescent="0.25">
      <c r="A762" t="str">
        <f t="shared" si="16"/>
        <v>6271</v>
      </c>
      <c r="B762">
        <v>6271011</v>
      </c>
      <c r="C762">
        <v>6271011007</v>
      </c>
      <c r="D762" s="4" t="s">
        <v>1634</v>
      </c>
      <c r="E762" s="12" t="s">
        <v>2992</v>
      </c>
      <c r="F762" s="43" t="s">
        <v>4011</v>
      </c>
      <c r="G762" s="42" t="s">
        <v>4012</v>
      </c>
    </row>
    <row r="763" spans="1:7" ht="18.75" x14ac:dyDescent="0.25">
      <c r="A763" t="str">
        <f t="shared" si="16"/>
        <v>6271</v>
      </c>
      <c r="B763">
        <v>6271011</v>
      </c>
      <c r="C763">
        <v>6271011007</v>
      </c>
      <c r="D763" s="4" t="s">
        <v>1635</v>
      </c>
      <c r="E763" s="12" t="s">
        <v>2993</v>
      </c>
      <c r="F763" s="41" t="s">
        <v>4013</v>
      </c>
      <c r="G763" s="42" t="s">
        <v>4014</v>
      </c>
    </row>
    <row r="764" spans="1:7" ht="18.75" x14ac:dyDescent="0.25">
      <c r="A764" t="str">
        <f t="shared" si="16"/>
        <v>6271</v>
      </c>
      <c r="B764">
        <v>6271011</v>
      </c>
      <c r="C764">
        <v>6271011007</v>
      </c>
      <c r="D764" s="4" t="s">
        <v>1636</v>
      </c>
      <c r="E764" s="12" t="s">
        <v>2993</v>
      </c>
      <c r="F764" s="41" t="s">
        <v>4015</v>
      </c>
      <c r="G764" s="42" t="s">
        <v>4016</v>
      </c>
    </row>
    <row r="765" spans="1:7" ht="18.75" x14ac:dyDescent="0.25">
      <c r="A765" t="str">
        <f t="shared" si="16"/>
        <v>6271</v>
      </c>
      <c r="B765">
        <v>6271011</v>
      </c>
      <c r="C765">
        <v>6271011007</v>
      </c>
      <c r="D765" s="4" t="s">
        <v>1637</v>
      </c>
      <c r="E765" s="12" t="s">
        <v>2994</v>
      </c>
      <c r="F765" s="43" t="s">
        <v>4017</v>
      </c>
      <c r="G765" s="42" t="s">
        <v>4018</v>
      </c>
    </row>
    <row r="766" spans="1:7" ht="18.75" x14ac:dyDescent="0.25">
      <c r="A766" t="str">
        <f t="shared" si="16"/>
        <v>6271</v>
      </c>
      <c r="B766">
        <v>6271011</v>
      </c>
      <c r="C766">
        <v>6271011007</v>
      </c>
      <c r="D766" s="4" t="s">
        <v>1638</v>
      </c>
      <c r="E766" s="12" t="s">
        <v>2995</v>
      </c>
      <c r="F766" s="43" t="s">
        <v>4019</v>
      </c>
      <c r="G766" s="42" t="s">
        <v>4020</v>
      </c>
    </row>
    <row r="767" spans="1:7" ht="18.75" x14ac:dyDescent="0.25">
      <c r="A767" t="str">
        <f t="shared" si="16"/>
        <v>6271</v>
      </c>
      <c r="B767">
        <v>6271011</v>
      </c>
      <c r="C767">
        <v>6271011007</v>
      </c>
      <c r="D767" s="4" t="s">
        <v>1639</v>
      </c>
      <c r="E767" s="12" t="s">
        <v>2995</v>
      </c>
      <c r="F767" s="43" t="s">
        <v>4021</v>
      </c>
      <c r="G767" s="42" t="s">
        <v>4022</v>
      </c>
    </row>
    <row r="768" spans="1:7" ht="18.75" x14ac:dyDescent="0.25">
      <c r="A768" t="str">
        <f t="shared" si="16"/>
        <v>6271</v>
      </c>
      <c r="B768">
        <v>6271011</v>
      </c>
      <c r="C768">
        <v>6271011007</v>
      </c>
      <c r="D768" s="4" t="s">
        <v>1640</v>
      </c>
      <c r="E768" s="12" t="s">
        <v>2996</v>
      </c>
      <c r="F768" s="43" t="s">
        <v>4023</v>
      </c>
      <c r="G768" s="42" t="s">
        <v>4024</v>
      </c>
    </row>
    <row r="769" spans="1:7" ht="18.75" x14ac:dyDescent="0.25">
      <c r="A769" t="str">
        <f t="shared" si="16"/>
        <v>6271</v>
      </c>
      <c r="B769">
        <v>6271011</v>
      </c>
      <c r="C769">
        <v>6271011007</v>
      </c>
      <c r="D769" s="4" t="s">
        <v>1641</v>
      </c>
      <c r="E769" s="12" t="s">
        <v>2996</v>
      </c>
      <c r="F769" s="43" t="s">
        <v>4025</v>
      </c>
      <c r="G769" s="42" t="s">
        <v>4026</v>
      </c>
    </row>
    <row r="770" spans="1:7" ht="18.75" x14ac:dyDescent="0.25">
      <c r="A770" t="str">
        <f t="shared" si="16"/>
        <v>6271</v>
      </c>
      <c r="B770">
        <v>6271011</v>
      </c>
      <c r="C770">
        <v>6271011007</v>
      </c>
      <c r="D770" s="4" t="s">
        <v>1642</v>
      </c>
      <c r="E770" s="12" t="s">
        <v>2997</v>
      </c>
      <c r="F770" s="41" t="s">
        <v>4027</v>
      </c>
      <c r="G770" s="42" t="s">
        <v>4028</v>
      </c>
    </row>
    <row r="771" spans="1:7" ht="18.75" x14ac:dyDescent="0.25">
      <c r="A771" t="str">
        <f t="shared" si="16"/>
        <v>6271</v>
      </c>
      <c r="B771">
        <v>6271011</v>
      </c>
      <c r="C771">
        <v>6271011007</v>
      </c>
      <c r="D771" s="4" t="s">
        <v>1643</v>
      </c>
      <c r="E771" s="12" t="s">
        <v>2998</v>
      </c>
      <c r="F771" s="43" t="s">
        <v>4029</v>
      </c>
      <c r="G771" s="42" t="s">
        <v>4030</v>
      </c>
    </row>
    <row r="772" spans="1:7" ht="18.75" x14ac:dyDescent="0.25">
      <c r="A772" t="str">
        <f t="shared" si="16"/>
        <v>6271</v>
      </c>
      <c r="B772">
        <v>6271011</v>
      </c>
      <c r="C772">
        <v>6271011007</v>
      </c>
      <c r="D772" s="4" t="s">
        <v>1644</v>
      </c>
      <c r="E772" s="12" t="s">
        <v>2999</v>
      </c>
      <c r="F772" s="43" t="s">
        <v>4031</v>
      </c>
      <c r="G772" s="42" t="s">
        <v>4032</v>
      </c>
    </row>
    <row r="773" spans="1:7" ht="18.75" x14ac:dyDescent="0.25">
      <c r="A773" t="str">
        <f t="shared" si="16"/>
        <v>6271</v>
      </c>
      <c r="B773">
        <v>6271011</v>
      </c>
      <c r="C773">
        <v>6271011007</v>
      </c>
      <c r="D773" s="4" t="s">
        <v>1645</v>
      </c>
      <c r="E773" s="12" t="s">
        <v>3000</v>
      </c>
      <c r="F773" s="43" t="s">
        <v>4033</v>
      </c>
      <c r="G773" s="42" t="s">
        <v>4034</v>
      </c>
    </row>
    <row r="774" spans="1:7" ht="18.75" x14ac:dyDescent="0.25">
      <c r="A774" t="str">
        <f t="shared" si="16"/>
        <v>6271</v>
      </c>
      <c r="B774">
        <v>6271011</v>
      </c>
      <c r="C774">
        <v>6271011007</v>
      </c>
      <c r="D774" s="4" t="s">
        <v>1646</v>
      </c>
      <c r="E774" s="12" t="s">
        <v>3001</v>
      </c>
      <c r="F774" s="43" t="s">
        <v>4035</v>
      </c>
      <c r="G774" s="42" t="s">
        <v>4036</v>
      </c>
    </row>
    <row r="775" spans="1:7" ht="18.75" x14ac:dyDescent="0.25">
      <c r="A775" t="str">
        <f t="shared" si="16"/>
        <v>6271</v>
      </c>
      <c r="B775">
        <v>6271011</v>
      </c>
      <c r="C775">
        <v>6271011007</v>
      </c>
      <c r="D775" s="4" t="s">
        <v>1647</v>
      </c>
      <c r="E775" s="12" t="s">
        <v>3002</v>
      </c>
      <c r="F775" s="43" t="s">
        <v>4037</v>
      </c>
      <c r="G775" s="42" t="s">
        <v>4038</v>
      </c>
    </row>
    <row r="776" spans="1:7" ht="18.75" x14ac:dyDescent="0.25">
      <c r="A776" t="str">
        <f t="shared" si="16"/>
        <v>6271</v>
      </c>
      <c r="B776">
        <v>6271011</v>
      </c>
      <c r="C776">
        <v>6271011007</v>
      </c>
      <c r="D776" s="4" t="s">
        <v>1648</v>
      </c>
      <c r="E776" s="12" t="s">
        <v>3003</v>
      </c>
      <c r="F776" s="43" t="s">
        <v>4039</v>
      </c>
      <c r="G776" s="42" t="s">
        <v>4040</v>
      </c>
    </row>
    <row r="777" spans="1:7" ht="18.75" x14ac:dyDescent="0.25">
      <c r="A777" t="str">
        <f t="shared" si="16"/>
        <v>6271</v>
      </c>
      <c r="B777">
        <v>6271011</v>
      </c>
      <c r="C777">
        <v>6271011007</v>
      </c>
      <c r="D777" s="4" t="s">
        <v>1649</v>
      </c>
      <c r="E777" s="12" t="s">
        <v>3004</v>
      </c>
      <c r="F777" s="43" t="s">
        <v>4041</v>
      </c>
      <c r="G777" s="42" t="s">
        <v>4042</v>
      </c>
    </row>
    <row r="778" spans="1:7" ht="18.75" x14ac:dyDescent="0.25">
      <c r="A778" t="str">
        <f t="shared" si="16"/>
        <v>6271</v>
      </c>
      <c r="B778">
        <v>6271011</v>
      </c>
      <c r="C778">
        <v>6271011007</v>
      </c>
      <c r="D778" s="4" t="s">
        <v>1650</v>
      </c>
      <c r="E778" s="12" t="s">
        <v>3005</v>
      </c>
      <c r="F778" s="43" t="s">
        <v>4043</v>
      </c>
      <c r="G778" s="42" t="s">
        <v>4044</v>
      </c>
    </row>
    <row r="779" spans="1:7" ht="18.75" x14ac:dyDescent="0.25">
      <c r="A779" t="str">
        <f t="shared" si="16"/>
        <v>6271</v>
      </c>
      <c r="B779">
        <v>6271011</v>
      </c>
      <c r="C779">
        <v>6271011007</v>
      </c>
      <c r="D779" s="4" t="s">
        <v>1651</v>
      </c>
      <c r="E779" s="12" t="s">
        <v>3005</v>
      </c>
      <c r="F779" s="43" t="s">
        <v>4045</v>
      </c>
      <c r="G779" s="42" t="s">
        <v>4046</v>
      </c>
    </row>
    <row r="780" spans="1:7" ht="18.75" x14ac:dyDescent="0.25">
      <c r="A780" t="str">
        <f t="shared" si="16"/>
        <v>6271</v>
      </c>
      <c r="B780">
        <v>6271011</v>
      </c>
      <c r="C780">
        <v>6271011007</v>
      </c>
      <c r="D780" s="4" t="s">
        <v>1652</v>
      </c>
      <c r="E780" s="12" t="s">
        <v>3006</v>
      </c>
      <c r="F780" s="43" t="s">
        <v>4047</v>
      </c>
      <c r="G780" s="42" t="s">
        <v>4048</v>
      </c>
    </row>
    <row r="781" spans="1:7" ht="18.75" x14ac:dyDescent="0.25">
      <c r="A781" t="str">
        <f t="shared" si="16"/>
        <v>6271</v>
      </c>
      <c r="B781">
        <v>6271011</v>
      </c>
      <c r="C781">
        <v>6271011007</v>
      </c>
      <c r="D781" s="4" t="s">
        <v>1653</v>
      </c>
      <c r="E781" s="12" t="s">
        <v>3006</v>
      </c>
      <c r="F781" s="43" t="s">
        <v>4049</v>
      </c>
      <c r="G781" s="42" t="s">
        <v>4050</v>
      </c>
    </row>
    <row r="782" spans="1:7" ht="18.75" x14ac:dyDescent="0.25">
      <c r="A782" t="str">
        <f t="shared" si="16"/>
        <v>6271</v>
      </c>
      <c r="B782">
        <v>6271011</v>
      </c>
      <c r="C782">
        <v>6271011007</v>
      </c>
      <c r="D782" s="4" t="s">
        <v>1654</v>
      </c>
      <c r="E782" s="12" t="s">
        <v>3007</v>
      </c>
      <c r="F782" s="41" t="s">
        <v>4051</v>
      </c>
      <c r="G782" s="42" t="s">
        <v>4052</v>
      </c>
    </row>
    <row r="783" spans="1:7" ht="18.75" x14ac:dyDescent="0.25">
      <c r="A783" t="str">
        <f t="shared" si="16"/>
        <v>6271</v>
      </c>
      <c r="B783">
        <v>6271011</v>
      </c>
      <c r="C783">
        <v>6271011007</v>
      </c>
      <c r="D783" s="4" t="s">
        <v>1655</v>
      </c>
      <c r="E783" s="12" t="s">
        <v>3007</v>
      </c>
      <c r="F783" s="43" t="s">
        <v>4053</v>
      </c>
      <c r="G783" s="42" t="s">
        <v>4054</v>
      </c>
    </row>
    <row r="784" spans="1:7" ht="18.75" x14ac:dyDescent="0.25">
      <c r="A784" t="str">
        <f t="shared" si="16"/>
        <v>6271</v>
      </c>
      <c r="B784">
        <v>6271011</v>
      </c>
      <c r="C784">
        <v>6271011007</v>
      </c>
      <c r="D784" s="4" t="s">
        <v>1656</v>
      </c>
      <c r="E784" s="12" t="s">
        <v>3008</v>
      </c>
      <c r="F784" s="43" t="s">
        <v>4055</v>
      </c>
      <c r="G784" s="42" t="s">
        <v>4056</v>
      </c>
    </row>
    <row r="785" spans="1:7" ht="18.75" x14ac:dyDescent="0.25">
      <c r="A785" t="str">
        <f t="shared" si="16"/>
        <v>6271</v>
      </c>
      <c r="B785">
        <v>6271011</v>
      </c>
      <c r="C785">
        <v>6271011007</v>
      </c>
      <c r="D785" s="4" t="s">
        <v>1657</v>
      </c>
      <c r="E785" s="12" t="s">
        <v>3009</v>
      </c>
      <c r="F785" s="43" t="s">
        <v>4057</v>
      </c>
      <c r="G785" s="42" t="s">
        <v>4058</v>
      </c>
    </row>
    <row r="786" spans="1:7" ht="18.75" x14ac:dyDescent="0.25">
      <c r="A786" t="str">
        <f t="shared" si="16"/>
        <v>6271</v>
      </c>
      <c r="B786">
        <v>6271011</v>
      </c>
      <c r="C786">
        <v>6271011007</v>
      </c>
      <c r="D786" s="4" t="s">
        <v>1658</v>
      </c>
      <c r="E786" s="12" t="s">
        <v>3010</v>
      </c>
      <c r="F786" s="41" t="s">
        <v>4059</v>
      </c>
      <c r="G786" s="42" t="s">
        <v>4060</v>
      </c>
    </row>
    <row r="787" spans="1:7" ht="18.75" x14ac:dyDescent="0.25">
      <c r="A787" t="str">
        <f t="shared" si="16"/>
        <v>6271</v>
      </c>
      <c r="B787">
        <v>6271011</v>
      </c>
      <c r="C787">
        <v>6271011007</v>
      </c>
      <c r="D787" s="4" t="s">
        <v>1659</v>
      </c>
      <c r="E787" s="12" t="s">
        <v>3010</v>
      </c>
      <c r="F787" s="43" t="s">
        <v>4061</v>
      </c>
      <c r="G787" s="42" t="s">
        <v>4062</v>
      </c>
    </row>
    <row r="788" spans="1:7" ht="18.75" x14ac:dyDescent="0.25">
      <c r="A788" t="str">
        <f t="shared" si="16"/>
        <v>6271</v>
      </c>
      <c r="B788">
        <v>6271011</v>
      </c>
      <c r="C788">
        <v>6271011007</v>
      </c>
      <c r="D788" s="4" t="s">
        <v>1660</v>
      </c>
      <c r="E788" s="12" t="s">
        <v>3011</v>
      </c>
      <c r="F788" s="41" t="s">
        <v>4063</v>
      </c>
      <c r="G788" s="42" t="s">
        <v>4064</v>
      </c>
    </row>
    <row r="789" spans="1:7" ht="18.75" x14ac:dyDescent="0.25">
      <c r="A789" t="str">
        <f t="shared" si="16"/>
        <v>6271</v>
      </c>
      <c r="B789">
        <v>6271011</v>
      </c>
      <c r="C789">
        <v>6271011007</v>
      </c>
      <c r="D789" s="4" t="s">
        <v>1661</v>
      </c>
      <c r="E789" s="12" t="s">
        <v>3012</v>
      </c>
      <c r="F789" s="41" t="s">
        <v>4065</v>
      </c>
      <c r="G789" s="42" t="s">
        <v>4066</v>
      </c>
    </row>
    <row r="790" spans="1:7" ht="18.75" x14ac:dyDescent="0.25">
      <c r="A790" t="str">
        <f t="shared" si="16"/>
        <v>6271</v>
      </c>
      <c r="B790">
        <v>6271011</v>
      </c>
      <c r="C790">
        <v>6271011007</v>
      </c>
      <c r="D790" s="4" t="s">
        <v>1662</v>
      </c>
      <c r="E790" s="12" t="s">
        <v>2997</v>
      </c>
      <c r="F790" s="41" t="s">
        <v>4027</v>
      </c>
      <c r="G790" s="42" t="s">
        <v>4028</v>
      </c>
    </row>
    <row r="791" spans="1:7" ht="18.75" x14ac:dyDescent="0.25">
      <c r="A791" t="str">
        <f t="shared" si="16"/>
        <v>6271</v>
      </c>
      <c r="B791">
        <v>6271011</v>
      </c>
      <c r="C791">
        <v>6271011007</v>
      </c>
      <c r="D791" s="4" t="s">
        <v>1663</v>
      </c>
      <c r="E791" s="12" t="s">
        <v>3011</v>
      </c>
      <c r="F791" s="41" t="s">
        <v>4063</v>
      </c>
      <c r="G791" s="42" t="s">
        <v>4064</v>
      </c>
    </row>
    <row r="792" spans="1:7" ht="18.75" x14ac:dyDescent="0.25">
      <c r="A792" t="str">
        <f t="shared" si="16"/>
        <v>6271</v>
      </c>
      <c r="B792">
        <v>6271011</v>
      </c>
      <c r="C792">
        <v>6271011007</v>
      </c>
      <c r="D792" s="4" t="s">
        <v>1664</v>
      </c>
      <c r="E792" s="12" t="s">
        <v>3012</v>
      </c>
      <c r="F792" s="41" t="s">
        <v>4065</v>
      </c>
      <c r="G792" s="42" t="s">
        <v>4066</v>
      </c>
    </row>
    <row r="793" spans="1:7" ht="18.75" x14ac:dyDescent="0.25">
      <c r="A793" t="str">
        <f t="shared" si="16"/>
        <v>6271</v>
      </c>
      <c r="B793">
        <v>6271011</v>
      </c>
      <c r="C793">
        <v>6271011004</v>
      </c>
      <c r="D793" s="4" t="s">
        <v>1631</v>
      </c>
      <c r="E793" s="14" t="s">
        <v>3013</v>
      </c>
      <c r="F793" s="43" t="s">
        <v>4067</v>
      </c>
      <c r="G793" s="42" t="s">
        <v>4068</v>
      </c>
    </row>
    <row r="794" spans="1:7" ht="18.75" x14ac:dyDescent="0.25">
      <c r="A794" t="str">
        <f t="shared" ref="A794" si="17">LEFT(C794,4)</f>
        <v>6271</v>
      </c>
      <c r="B794">
        <v>6271011</v>
      </c>
      <c r="C794">
        <v>6271011004</v>
      </c>
      <c r="D794" s="4" t="s">
        <v>1632</v>
      </c>
      <c r="E794" s="13" t="s">
        <v>3014</v>
      </c>
      <c r="F794" s="43" t="s">
        <v>4069</v>
      </c>
      <c r="G794" s="42" t="s">
        <v>4070</v>
      </c>
    </row>
    <row r="795" spans="1:7" ht="18.75" x14ac:dyDescent="0.25">
      <c r="A795" t="str">
        <f t="shared" ref="A795:A797" si="18">LEFT(C795,4)</f>
        <v>6271</v>
      </c>
      <c r="B795">
        <v>6271012</v>
      </c>
      <c r="C795">
        <v>6271011006</v>
      </c>
      <c r="D795" s="4" t="s">
        <v>1631</v>
      </c>
      <c r="E795" s="14" t="s">
        <v>3015</v>
      </c>
      <c r="F795" s="43" t="s">
        <v>3975</v>
      </c>
      <c r="G795" s="42" t="s">
        <v>3976</v>
      </c>
    </row>
    <row r="796" spans="1:7" ht="18.75" x14ac:dyDescent="0.25">
      <c r="A796" t="str">
        <f t="shared" si="18"/>
        <v>6271</v>
      </c>
      <c r="B796">
        <v>6271012</v>
      </c>
      <c r="C796">
        <v>6271011002</v>
      </c>
      <c r="D796" s="4" t="s">
        <v>1631</v>
      </c>
      <c r="E796" s="13" t="s">
        <v>3016</v>
      </c>
      <c r="F796" s="43" t="s">
        <v>4071</v>
      </c>
      <c r="G796" s="42" t="s">
        <v>4072</v>
      </c>
    </row>
    <row r="797" spans="1:7" ht="18.75" x14ac:dyDescent="0.25">
      <c r="A797" t="str">
        <f t="shared" si="18"/>
        <v>6271</v>
      </c>
      <c r="B797">
        <v>6271012</v>
      </c>
      <c r="C797">
        <v>6271011002</v>
      </c>
      <c r="D797" s="4" t="s">
        <v>1632</v>
      </c>
      <c r="E797" s="14" t="s">
        <v>3017</v>
      </c>
      <c r="F797" s="43" t="s">
        <v>4073</v>
      </c>
      <c r="G797" s="42" t="s">
        <v>4074</v>
      </c>
    </row>
    <row r="798" spans="1:7" ht="18.75" x14ac:dyDescent="0.25">
      <c r="A798" t="str">
        <f t="shared" ref="A798:A828" si="19">LEFT(C798,4)</f>
        <v>6271</v>
      </c>
      <c r="B798">
        <v>6271012</v>
      </c>
      <c r="C798">
        <v>6271011002</v>
      </c>
      <c r="D798" s="4" t="s">
        <v>1633</v>
      </c>
      <c r="E798" s="13" t="s">
        <v>3018</v>
      </c>
      <c r="F798" s="43" t="s">
        <v>4075</v>
      </c>
      <c r="G798" s="42" t="s">
        <v>4076</v>
      </c>
    </row>
    <row r="799" spans="1:7" ht="18.75" x14ac:dyDescent="0.25">
      <c r="A799" t="str">
        <f t="shared" si="19"/>
        <v>6271</v>
      </c>
      <c r="B799">
        <v>6271012</v>
      </c>
      <c r="C799">
        <v>6271011002</v>
      </c>
      <c r="D799" s="4" t="s">
        <v>1634</v>
      </c>
      <c r="E799" s="14" t="s">
        <v>3019</v>
      </c>
      <c r="F799" s="43" t="s">
        <v>4077</v>
      </c>
      <c r="G799" s="42" t="s">
        <v>4078</v>
      </c>
    </row>
    <row r="800" spans="1:7" ht="18.75" x14ac:dyDescent="0.25">
      <c r="A800" t="str">
        <f t="shared" si="19"/>
        <v>6271</v>
      </c>
      <c r="B800">
        <v>6271012</v>
      </c>
      <c r="C800">
        <v>6271011002</v>
      </c>
      <c r="D800" s="4" t="s">
        <v>1635</v>
      </c>
      <c r="E800" s="13" t="s">
        <v>3020</v>
      </c>
      <c r="F800" s="43" t="s">
        <v>4079</v>
      </c>
      <c r="G800" s="42" t="s">
        <v>4080</v>
      </c>
    </row>
    <row r="801" spans="1:7" ht="18.75" x14ac:dyDescent="0.25">
      <c r="A801" t="str">
        <f t="shared" si="19"/>
        <v>6271</v>
      </c>
      <c r="B801">
        <v>6271012</v>
      </c>
      <c r="C801">
        <v>6271011002</v>
      </c>
      <c r="D801" s="4" t="s">
        <v>1636</v>
      </c>
      <c r="E801" s="14" t="s">
        <v>3021</v>
      </c>
      <c r="F801" s="43" t="s">
        <v>4081</v>
      </c>
      <c r="G801" s="42" t="s">
        <v>4082</v>
      </c>
    </row>
    <row r="802" spans="1:7" ht="18.75" x14ac:dyDescent="0.25">
      <c r="A802" t="str">
        <f t="shared" si="19"/>
        <v>6271</v>
      </c>
      <c r="B802">
        <v>6271012</v>
      </c>
      <c r="C802">
        <v>6271011002</v>
      </c>
      <c r="D802" s="4" t="s">
        <v>1637</v>
      </c>
      <c r="E802" s="13" t="s">
        <v>3022</v>
      </c>
      <c r="F802" s="43" t="s">
        <v>4083</v>
      </c>
      <c r="G802" s="42" t="s">
        <v>4084</v>
      </c>
    </row>
    <row r="803" spans="1:7" ht="18.75" x14ac:dyDescent="0.25">
      <c r="A803" t="str">
        <f t="shared" si="19"/>
        <v>6271</v>
      </c>
      <c r="B803">
        <v>6271012</v>
      </c>
      <c r="C803">
        <v>6271011002</v>
      </c>
      <c r="D803" s="4" t="s">
        <v>1638</v>
      </c>
      <c r="E803" s="14" t="s">
        <v>3023</v>
      </c>
      <c r="F803" s="43" t="s">
        <v>4085</v>
      </c>
      <c r="G803" s="42" t="s">
        <v>4086</v>
      </c>
    </row>
    <row r="804" spans="1:7" ht="18.75" x14ac:dyDescent="0.25">
      <c r="A804" t="str">
        <f t="shared" si="19"/>
        <v>6271</v>
      </c>
      <c r="B804">
        <v>6271012</v>
      </c>
      <c r="C804">
        <v>6271011002</v>
      </c>
      <c r="D804" s="4" t="s">
        <v>1639</v>
      </c>
      <c r="E804" s="13" t="s">
        <v>3024</v>
      </c>
      <c r="F804" s="43" t="s">
        <v>4087</v>
      </c>
      <c r="G804" s="42" t="s">
        <v>4088</v>
      </c>
    </row>
    <row r="805" spans="1:7" ht="18.75" x14ac:dyDescent="0.25">
      <c r="A805" t="str">
        <f t="shared" si="19"/>
        <v>6271</v>
      </c>
      <c r="B805">
        <v>6271012</v>
      </c>
      <c r="C805">
        <v>6271011002</v>
      </c>
      <c r="D805" s="4" t="s">
        <v>1640</v>
      </c>
      <c r="E805" s="14" t="s">
        <v>3025</v>
      </c>
      <c r="F805" s="43" t="s">
        <v>4089</v>
      </c>
      <c r="G805" s="42" t="s">
        <v>4090</v>
      </c>
    </row>
    <row r="806" spans="1:7" ht="18.75" x14ac:dyDescent="0.25">
      <c r="A806" t="str">
        <f t="shared" si="19"/>
        <v>6271</v>
      </c>
      <c r="B806">
        <v>6271012</v>
      </c>
      <c r="C806">
        <v>6271011002</v>
      </c>
      <c r="D806" s="4" t="s">
        <v>1641</v>
      </c>
      <c r="E806" s="13" t="s">
        <v>3026</v>
      </c>
      <c r="F806" s="43" t="s">
        <v>4091</v>
      </c>
      <c r="G806" s="42" t="s">
        <v>4092</v>
      </c>
    </row>
    <row r="807" spans="1:7" ht="18.75" x14ac:dyDescent="0.25">
      <c r="A807" t="str">
        <f t="shared" si="19"/>
        <v>6271</v>
      </c>
      <c r="B807">
        <v>6271012</v>
      </c>
      <c r="C807">
        <v>6271011002</v>
      </c>
      <c r="D807" s="4" t="s">
        <v>1642</v>
      </c>
      <c r="E807" s="14" t="s">
        <v>3027</v>
      </c>
      <c r="F807" s="43" t="s">
        <v>4093</v>
      </c>
      <c r="G807" s="42" t="s">
        <v>4094</v>
      </c>
    </row>
    <row r="808" spans="1:7" ht="18.75" x14ac:dyDescent="0.25">
      <c r="A808" t="str">
        <f t="shared" si="19"/>
        <v>6271</v>
      </c>
      <c r="B808">
        <v>6271012</v>
      </c>
      <c r="C808">
        <v>6271011002</v>
      </c>
      <c r="D808" s="4" t="s">
        <v>1643</v>
      </c>
      <c r="E808" s="13" t="s">
        <v>3028</v>
      </c>
      <c r="F808" s="43" t="s">
        <v>4095</v>
      </c>
      <c r="G808" s="42" t="s">
        <v>4096</v>
      </c>
    </row>
    <row r="809" spans="1:7" ht="18.75" x14ac:dyDescent="0.25">
      <c r="A809" t="str">
        <f t="shared" si="19"/>
        <v>6271</v>
      </c>
      <c r="B809">
        <v>6271012</v>
      </c>
      <c r="C809">
        <v>6271011002</v>
      </c>
      <c r="D809" s="4" t="s">
        <v>1644</v>
      </c>
      <c r="E809" s="14" t="s">
        <v>3029</v>
      </c>
      <c r="F809" s="43" t="s">
        <v>4081</v>
      </c>
      <c r="G809" s="42" t="s">
        <v>4082</v>
      </c>
    </row>
    <row r="810" spans="1:7" ht="18.75" x14ac:dyDescent="0.25">
      <c r="A810" t="str">
        <f t="shared" si="19"/>
        <v>6271</v>
      </c>
      <c r="B810">
        <v>6271012</v>
      </c>
      <c r="C810">
        <v>6271011002</v>
      </c>
      <c r="D810" s="4" t="s">
        <v>1645</v>
      </c>
      <c r="E810" s="13" t="s">
        <v>3030</v>
      </c>
      <c r="F810" s="43" t="s">
        <v>4097</v>
      </c>
      <c r="G810" s="42" t="s">
        <v>4098</v>
      </c>
    </row>
    <row r="811" spans="1:7" ht="18.75" x14ac:dyDescent="0.25">
      <c r="A811" t="str">
        <f t="shared" si="19"/>
        <v>6271</v>
      </c>
      <c r="B811">
        <v>6271012</v>
      </c>
      <c r="C811">
        <v>6271011002</v>
      </c>
      <c r="D811" s="4" t="s">
        <v>1646</v>
      </c>
      <c r="E811" s="14" t="s">
        <v>3031</v>
      </c>
      <c r="F811" s="43" t="s">
        <v>4099</v>
      </c>
      <c r="G811" s="42" t="s">
        <v>4100</v>
      </c>
    </row>
    <row r="812" spans="1:7" ht="18.75" x14ac:dyDescent="0.25">
      <c r="A812" t="str">
        <f t="shared" si="19"/>
        <v>6271</v>
      </c>
      <c r="B812">
        <v>6271012</v>
      </c>
      <c r="C812">
        <v>6271011002</v>
      </c>
      <c r="D812" s="4" t="s">
        <v>1647</v>
      </c>
      <c r="E812" s="14" t="s">
        <v>3029</v>
      </c>
      <c r="F812" s="43" t="s">
        <v>4101</v>
      </c>
      <c r="G812" s="42" t="s">
        <v>4102</v>
      </c>
    </row>
    <row r="813" spans="1:7" ht="18.75" x14ac:dyDescent="0.25">
      <c r="A813" t="str">
        <f t="shared" si="19"/>
        <v>6271</v>
      </c>
      <c r="B813">
        <v>6271012</v>
      </c>
      <c r="C813">
        <v>6271011002</v>
      </c>
      <c r="D813" s="4" t="s">
        <v>1648</v>
      </c>
      <c r="E813" s="13" t="s">
        <v>3030</v>
      </c>
      <c r="F813" s="43" t="s">
        <v>4103</v>
      </c>
      <c r="G813" s="42" t="s">
        <v>4104</v>
      </c>
    </row>
    <row r="814" spans="1:7" ht="18.75" x14ac:dyDescent="0.25">
      <c r="A814" t="str">
        <f t="shared" si="19"/>
        <v>6271</v>
      </c>
      <c r="B814">
        <v>6271012</v>
      </c>
      <c r="C814">
        <v>6271011002</v>
      </c>
      <c r="D814" s="4" t="s">
        <v>1649</v>
      </c>
      <c r="E814" s="14" t="s">
        <v>3031</v>
      </c>
      <c r="F814" s="43" t="s">
        <v>4099</v>
      </c>
      <c r="G814" s="42" t="s">
        <v>4100</v>
      </c>
    </row>
    <row r="815" spans="1:7" ht="18.75" x14ac:dyDescent="0.25">
      <c r="A815" t="str">
        <f t="shared" si="19"/>
        <v>6271</v>
      </c>
      <c r="B815">
        <v>6271021</v>
      </c>
      <c r="C815">
        <v>6271021001</v>
      </c>
      <c r="D815" s="4" t="s">
        <v>1631</v>
      </c>
      <c r="E815" s="37" t="s">
        <v>3032</v>
      </c>
      <c r="F815" s="43" t="s">
        <v>4105</v>
      </c>
      <c r="G815" s="42" t="s">
        <v>4106</v>
      </c>
    </row>
    <row r="816" spans="1:7" ht="18.75" x14ac:dyDescent="0.25">
      <c r="A816" t="str">
        <f t="shared" si="19"/>
        <v>6271</v>
      </c>
      <c r="B816">
        <v>6271021</v>
      </c>
      <c r="C816">
        <v>6271021001</v>
      </c>
      <c r="D816" s="4" t="s">
        <v>1632</v>
      </c>
      <c r="E816" s="8" t="s">
        <v>3033</v>
      </c>
      <c r="F816" s="43" t="s">
        <v>4107</v>
      </c>
      <c r="G816" s="42" t="s">
        <v>4108</v>
      </c>
    </row>
    <row r="817" spans="1:7" ht="18.75" x14ac:dyDescent="0.25">
      <c r="A817" t="str">
        <f t="shared" si="19"/>
        <v>6271</v>
      </c>
      <c r="B817">
        <v>6271021</v>
      </c>
      <c r="C817">
        <v>6271021001</v>
      </c>
      <c r="D817" s="4" t="s">
        <v>1633</v>
      </c>
      <c r="E817" s="5" t="s">
        <v>3034</v>
      </c>
      <c r="F817" s="43" t="s">
        <v>4109</v>
      </c>
      <c r="G817" s="42" t="s">
        <v>4110</v>
      </c>
    </row>
    <row r="818" spans="1:7" ht="18.75" x14ac:dyDescent="0.25">
      <c r="A818" t="str">
        <f t="shared" si="19"/>
        <v>6271</v>
      </c>
      <c r="B818">
        <v>6271021</v>
      </c>
      <c r="C818">
        <v>6271021001</v>
      </c>
      <c r="D818" s="4" t="s">
        <v>1634</v>
      </c>
      <c r="E818" s="38" t="s">
        <v>3035</v>
      </c>
      <c r="F818" s="43" t="s">
        <v>4111</v>
      </c>
      <c r="G818" s="42" t="s">
        <v>4112</v>
      </c>
    </row>
    <row r="819" spans="1:7" ht="18.75" x14ac:dyDescent="0.25">
      <c r="A819" t="str">
        <f t="shared" si="19"/>
        <v>6271</v>
      </c>
      <c r="B819">
        <v>6271021</v>
      </c>
      <c r="C819">
        <v>6271021003</v>
      </c>
      <c r="D819" s="4" t="s">
        <v>1631</v>
      </c>
      <c r="E819" s="5" t="s">
        <v>3036</v>
      </c>
      <c r="F819" s="43" t="s">
        <v>4113</v>
      </c>
      <c r="G819" s="42" t="s">
        <v>4114</v>
      </c>
    </row>
    <row r="820" spans="1:7" ht="18.75" x14ac:dyDescent="0.25">
      <c r="A820" t="str">
        <f t="shared" si="19"/>
        <v>6271</v>
      </c>
      <c r="B820">
        <v>6271021</v>
      </c>
      <c r="C820">
        <v>6271021005</v>
      </c>
      <c r="D820" s="4" t="s">
        <v>1631</v>
      </c>
      <c r="E820" s="38" t="s">
        <v>3037</v>
      </c>
      <c r="F820" s="43" t="s">
        <v>4115</v>
      </c>
      <c r="G820" s="42" t="s">
        <v>4116</v>
      </c>
    </row>
    <row r="821" spans="1:7" ht="18.75" x14ac:dyDescent="0.25">
      <c r="A821" t="str">
        <f t="shared" si="19"/>
        <v>6271</v>
      </c>
      <c r="B821">
        <v>6271021</v>
      </c>
      <c r="C821">
        <v>6271021005</v>
      </c>
      <c r="D821" s="4" t="s">
        <v>1632</v>
      </c>
      <c r="E821" s="5" t="s">
        <v>3038</v>
      </c>
      <c r="F821" s="43" t="s">
        <v>4117</v>
      </c>
      <c r="G821" s="42" t="s">
        <v>4118</v>
      </c>
    </row>
    <row r="822" spans="1:7" ht="18.75" x14ac:dyDescent="0.25">
      <c r="A822" t="str">
        <f t="shared" si="19"/>
        <v>6271</v>
      </c>
      <c r="B822">
        <v>6271021</v>
      </c>
      <c r="C822">
        <v>6271021005</v>
      </c>
      <c r="D822" s="4" t="s">
        <v>1633</v>
      </c>
      <c r="E822" s="38" t="s">
        <v>3039</v>
      </c>
      <c r="F822" s="43" t="s">
        <v>4119</v>
      </c>
      <c r="G822" s="42" t="s">
        <v>4120</v>
      </c>
    </row>
    <row r="823" spans="1:7" ht="18.75" x14ac:dyDescent="0.25">
      <c r="A823" t="str">
        <f t="shared" si="19"/>
        <v>6271</v>
      </c>
      <c r="B823">
        <v>6271021</v>
      </c>
      <c r="C823">
        <v>6271021006</v>
      </c>
      <c r="D823" s="4" t="s">
        <v>1631</v>
      </c>
      <c r="E823" s="39" t="s">
        <v>3040</v>
      </c>
      <c r="F823" s="43" t="s">
        <v>4121</v>
      </c>
      <c r="G823" s="42" t="s">
        <v>4122</v>
      </c>
    </row>
    <row r="824" spans="1:7" ht="18.75" x14ac:dyDescent="0.25">
      <c r="A824" t="str">
        <f t="shared" si="19"/>
        <v>6271</v>
      </c>
      <c r="B824">
        <v>6271021</v>
      </c>
      <c r="C824">
        <v>6271021006</v>
      </c>
      <c r="D824" s="4" t="s">
        <v>1632</v>
      </c>
      <c r="E824" s="39" t="s">
        <v>3041</v>
      </c>
      <c r="F824" s="43" t="s">
        <v>4123</v>
      </c>
      <c r="G824" s="42" t="s">
        <v>4124</v>
      </c>
    </row>
    <row r="825" spans="1:7" ht="18.75" x14ac:dyDescent="0.25">
      <c r="A825" t="str">
        <f t="shared" si="19"/>
        <v>6271</v>
      </c>
      <c r="B825">
        <v>6271021</v>
      </c>
      <c r="C825">
        <v>6271021002</v>
      </c>
      <c r="D825" s="4" t="s">
        <v>1631</v>
      </c>
      <c r="E825" s="37" t="s">
        <v>3042</v>
      </c>
      <c r="F825" s="43" t="s">
        <v>4125</v>
      </c>
      <c r="G825" s="42" t="s">
        <v>4126</v>
      </c>
    </row>
    <row r="826" spans="1:7" ht="18.75" x14ac:dyDescent="0.25">
      <c r="A826" t="str">
        <f t="shared" si="19"/>
        <v>6271</v>
      </c>
      <c r="B826">
        <v>6271021</v>
      </c>
      <c r="C826">
        <v>6271021002</v>
      </c>
      <c r="D826" s="4" t="s">
        <v>1632</v>
      </c>
      <c r="E826" s="8" t="s">
        <v>3043</v>
      </c>
      <c r="F826" s="43" t="s">
        <v>4127</v>
      </c>
      <c r="G826" s="42" t="s">
        <v>4128</v>
      </c>
    </row>
    <row r="827" spans="1:7" ht="18.75" x14ac:dyDescent="0.25">
      <c r="A827" t="str">
        <f t="shared" si="19"/>
        <v>6271</v>
      </c>
      <c r="B827">
        <v>6271021</v>
      </c>
      <c r="C827">
        <v>6271021004</v>
      </c>
      <c r="D827" s="4" t="s">
        <v>1631</v>
      </c>
      <c r="E827" s="15" t="s">
        <v>3044</v>
      </c>
      <c r="F827" s="43" t="s">
        <v>4129</v>
      </c>
      <c r="G827" s="42" t="s">
        <v>4130</v>
      </c>
    </row>
    <row r="828" spans="1:7" ht="18.75" x14ac:dyDescent="0.25">
      <c r="A828" t="str">
        <f t="shared" si="19"/>
        <v>6271</v>
      </c>
      <c r="B828">
        <v>6271021</v>
      </c>
      <c r="C828">
        <v>6271021007</v>
      </c>
      <c r="D828" s="4" t="s">
        <v>1631</v>
      </c>
      <c r="E828" s="40" t="s">
        <v>3045</v>
      </c>
      <c r="F828" s="43" t="s">
        <v>4131</v>
      </c>
      <c r="G828" s="42" t="s">
        <v>4132</v>
      </c>
    </row>
  </sheetData>
  <phoneticPr fontId="4" type="noConversion"/>
  <conditionalFormatting sqref="E815:E818">
    <cfRule type="colorScale" priority="1">
      <colorScale>
        <cfvo type="min"/>
        <cfvo type="max"/>
        <color rgb="FFC0C0C0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00B1-D2F4-4051-8CF1-01FAA3127760}">
  <sheetPr codeName="Sheet4" filterMode="1"/>
  <dimension ref="A1:I1540"/>
  <sheetViews>
    <sheetView topLeftCell="A1523" zoomScaleNormal="100" workbookViewId="0">
      <selection activeCell="E1540" sqref="E1540"/>
    </sheetView>
  </sheetViews>
  <sheetFormatPr defaultRowHeight="15" x14ac:dyDescent="0.25"/>
  <cols>
    <col min="1" max="3" width="18.42578125" customWidth="1"/>
    <col min="4" max="4" width="24.85546875" customWidth="1"/>
    <col min="5" max="5" width="20.28515625" customWidth="1"/>
    <col min="6" max="6" width="23" customWidth="1"/>
  </cols>
  <sheetData>
    <row r="1" spans="1:6" x14ac:dyDescent="0.25">
      <c r="A1" t="s">
        <v>1624</v>
      </c>
      <c r="B1" t="s">
        <v>1629</v>
      </c>
      <c r="C1" t="s">
        <v>1623</v>
      </c>
      <c r="D1" t="s">
        <v>1630</v>
      </c>
      <c r="E1" t="s">
        <v>1627</v>
      </c>
      <c r="F1" t="s">
        <v>1628</v>
      </c>
    </row>
    <row r="2" spans="1:6" hidden="1" x14ac:dyDescent="0.25">
      <c r="A2" t="str">
        <f>LEFT(C823,4)</f>
        <v>6208</v>
      </c>
      <c r="B2" t="str">
        <f>IF(A2="6201","Kotawaringin Barat",IF(A2="6202","Kotawaringin Timur",IF(A2="6203","Kapuas",IF(A2="6204","Barito Selatan",IF(A2="6205","Barito utara",IF(A2="6206","Sukamara",IF(A2="6207","Lamandau",IF(A2="6208","Seruyan",IF(A2="6209","Katingan",IF(A2="6210","Pulang Pisau",IF(A2="6211","Gunung Mas",IF(A2="6212","Barito Timur",IF(A2="6213","Murung Raya",IF(A2="6271","Kota Palangkaraya","Tidak Ditemukan"))))))))))))))</f>
        <v>Seruyan</v>
      </c>
      <c r="C2">
        <v>6201040</v>
      </c>
      <c r="D2" t="str">
        <f>IF(C2=6201040,"KOTAWARINGIN LAMA",IF(C2=6201050,"ARUT SELATAN",IF(C2=6201060,"KUMAI",IF(C2=6201061,"PANGKALAN BANTENG",IF(C2=6201062,"PANGKALAN LADA",IF(C2=6201070,"ARUT UTARA",IF(C2=6202020,"MENTAYA HILIR SELATAN",IF(C2=6202021,"TELUK SAMPIT",IF(C2=6202050,"PULAU HANAUT",IF(C2=6202060,"MENTAWA BARU/KETAPANG",IF(C2=6202061,"SERANAU",IF(C2=6202070,"MENTAYA HILIR UTARA",IF(C2=6202110,"KOTA BESI",IF(C2=6202111,"TELAWANG",IF(C2=6202120,"BAAMANG",IF(C2=6202190,"CEMPAGA",IF(C2=6202191,"CEMPAGA HULU",IF(C2=6202200,"PARENGGEAN",IF(C2=6202201,"TUALAN HULU",IF(C2=6202210,"MENTAYA HULU",IF(C2=6202211,"BUKIT SANTUAI",IF(C2=6202230,"ANTANG KALANG",IF(C2=6202231,"TELAGA ANTANG",IF(C2=6203020,"KAPUAS KUALA",IF(C2=6203021,"TAMBAN CATUR",IF(C2=6203030,"KAPUAS TIMUR",IF(C2=6203040,"SELAT",IF(C2=6203041,"BATAGUH",IF(C2=6203070,"BASARANG",IF(C2=6203080,"KAPUAS HILIR"))))))))))))))))))))))))))))))</f>
        <v>KOTAWARINGIN LAMA</v>
      </c>
      <c r="E2">
        <v>6201040001</v>
      </c>
      <c r="F2" t="s">
        <v>153</v>
      </c>
    </row>
    <row r="3" spans="1:6" hidden="1" x14ac:dyDescent="0.25">
      <c r="A3" t="str">
        <f t="shared" ref="A3:A66" si="0">LEFT(C3,4)</f>
        <v>6201</v>
      </c>
      <c r="B3" t="str">
        <f t="shared" ref="B3:B66" si="1">IF(A3="6201","Kotawaringin Barat",IF(A3="6202","Kotawaringin Timur",IF(A3="6203","Kapuas",IF(A3="6204","Barito Selatan",IF(A3="6205","Barito utara",IF(A3="6206","Sukamara",IF(A3="6207","Lamandau",IF(A3="6208","Seruyan",IF(A3="6209","Katingan",IF(A3="6210","Pulang Pisau",IF(A3="6211","Gunung Mas",IF(A3="6212","Barito Timur",IF(A3="6213","Murung Raya",IF(A3="6271","Kota Palangkaraya","Tidak Ditemukan"))))))))))))))</f>
        <v>Kotawaringin Barat</v>
      </c>
      <c r="C3">
        <v>6201040</v>
      </c>
      <c r="D3" t="str">
        <f t="shared" ref="D2:D3" si="2">IF(C2=6201040,"KOTAWARINGIN LAMA",IF(C2=6201050,"ARUT SELATAN",IF(C2=6201060,"KUMAI",IF(C2=6201061,"PANGKALAN BANTENG",IF(C2=6201062,"PANGKALAN LADA",IF(C2=6201070,"ARUT UTARA",IF(C2=6202020,"MENTAYA HILIR SELATAN",IF(C2=6202021,"TELUK SAMPIT",IF(C2=6202050,"PULAU HANAUT",IF(C2=6202060,"MENTAWA BARU/KETAPANG",IF(C2=6202061,"SERANAU",IF(C2=6202070,"MENTAYA HILIR UTARA",IF(C2=6202110,"KOTA BESI",IF(C2=6202111,"TELAWANG",IF(C2=6202120,"BAAMANG",IF(C2=6202190,"CEMPAGA",IF(C2=6202191,"CEMPAGA HULU",IF(C2=6202200,"PARENGGEAN",IF(C2=6202201,"TUALAN HULU",IF(C2=6202210,"MENTAYA HULU",IF(C2=6202211,"BUKIT SANTUAI",IF(C2=6202230,"ANTANG KALANG",IF(C2=6202231,"TELAGA ANTANG",IF(C2=6203020,"KAPUAS KUALA",IF(C2=6203021,"TAMBAN CATUR",IF(C2=6203030,"KAPUAS TIMUR",IF(C2=6203040,"SELAT",IF(C2=6203041,"BATAGUH",IF(C2=6203070,"BASARANG",IF(C2=6203080,"KAPUAS HILIR"))))))))))))))))))))))))))))))</f>
        <v>KOTAWARINGIN LAMA</v>
      </c>
      <c r="E3">
        <v>6201040002</v>
      </c>
      <c r="F3" t="s">
        <v>154</v>
      </c>
    </row>
    <row r="4" spans="1:6" hidden="1" x14ac:dyDescent="0.25">
      <c r="A4" t="str">
        <f t="shared" si="0"/>
        <v>6201</v>
      </c>
      <c r="B4" t="str">
        <f t="shared" si="1"/>
        <v>Kotawaringin Barat</v>
      </c>
      <c r="C4">
        <v>6201040</v>
      </c>
      <c r="D4" t="str">
        <f>IF(C3=6201040,"KOTAWARINGIN LAMA",IF(C3=6201050,"ARUT SELATAN",IF(C3=6201060,"KUMAI",IF(C3=6201061,"PANGKALAN BANTENG",IF(C3=6201062,"PANGKALAN LADA",IF(C3=6201070,"ARUT UTARA",IF(C3=6202020,"MENTAYA HILIR SELATAN",IF(C3=6202021,"TELUK SAMPIT",IF(C3=6202050,"PULAU HANAUT",IF(C3=6202060,"MENTAWA BARU/KETAPANG",IF(C3=6202061,"SERANAU",IF(C3=6202070,"MENTAYA HILIR UTARA",IF(C3=6202110,"KOTA BESI",IF(C3=6202111,"TELAWANG",IF(C3=6202120,"BAAMANG",IF(C3=6202190,"CEMPAGA",IF(C3=6202191,"CEMPAGA HULU",IF(C3=6202200,"PARENGGEAN",IF(C3=6202201,"TUALAN HULU",IF(C3=6202210,"MENTAYA HULU",IF(C3=6202211,"BUKIT SANTUAI",IF(C3=6202230,"ANTANG KALANG",IF(C3=6202231,"TELAGA ANTANG",IF(C3=6203020,"KAPUAS KUALA",IF(C3=6203021,"TAMBAN CATUR",IF(C3=6203030,"KAPUAS TIMUR",IF(C3=6203040,"SELAT",IF(C3=6203041,"BATAGUH",IF(C3=6203070,"BASARANG",IF(C3=6203080,"KAPUAS HILIR"))))))))))))))))))))))))))))))</f>
        <v>KOTAWARINGIN LAMA</v>
      </c>
      <c r="E4">
        <v>6201040003</v>
      </c>
      <c r="F4" t="s">
        <v>155</v>
      </c>
    </row>
    <row r="5" spans="1:6" hidden="1" x14ac:dyDescent="0.25">
      <c r="A5" t="str">
        <f t="shared" si="0"/>
        <v>6201</v>
      </c>
      <c r="B5" t="str">
        <f t="shared" si="1"/>
        <v>Kotawaringin Barat</v>
      </c>
      <c r="C5">
        <v>6201040</v>
      </c>
      <c r="D5" t="str">
        <f>IF(C4=6201040,"KOTAWARINGIN LAMA",IF(C4=6201050,"ARUT SELATAN",IF(C4=6201060,"KUMAI",IF(C4=6201061,"PANGKALAN BANTENG",IF(C4=6201062,"PANGKALAN LADA",IF(C4=6201070,"ARUT UTARA",IF(C4=6202020,"MENTAYA HILIR SELATAN",IF(C4=6202021,"TELUK SAMPIT",IF(C4=6202050,"PULAU HANAUT",IF(C4=6202060,"MENTAWA BARU/KETAPANG",IF(C4=6202061,"SERANAU",IF(C4=6202070,"MENTAYA HILIR UTARA",IF(C4=6202110,"KOTA BESI",IF(C4=6202111,"TELAWANG",IF(C4=6202120,"BAAMANG",IF(C4=6202190,"CEMPAGA",IF(C4=6202191,"CEMPAGA HULU",IF(C4=6202200,"PARENGGEAN",IF(C4=6202201,"TUALAN HULU",IF(C4=6202210,"MENTAYA HULU",IF(C4=6202211,"BUKIT SANTUAI",IF(C4=6202230,"ANTANG KALANG",IF(C4=6202231,"TELAGA ANTANG",IF(C4=6203020,"KAPUAS KUALA",IF(C4=6203021,"TAMBAN CATUR",IF(C4=6203030,"KAPUAS TIMUR",IF(C4=6203040,"SELAT",IF(C4=6203041,"BATAGUH",IF(C4=6203070,"BASARANG",IF(C4=6203080,"KAPUAS HILIR"))))))))))))))))))))))))))))))</f>
        <v>KOTAWARINGIN LAMA</v>
      </c>
      <c r="E5">
        <v>6201040004</v>
      </c>
      <c r="F5" t="s">
        <v>156</v>
      </c>
    </row>
    <row r="6" spans="1:6" hidden="1" x14ac:dyDescent="0.25">
      <c r="A6" t="str">
        <f t="shared" si="0"/>
        <v>6201</v>
      </c>
      <c r="B6" t="str">
        <f t="shared" si="1"/>
        <v>Kotawaringin Barat</v>
      </c>
      <c r="C6">
        <v>6201040</v>
      </c>
      <c r="D6" t="str">
        <f>IF(C5=6201040,"KOTAWARINGIN LAMA",IF(C5=6201050,"ARUT SELATAN",IF(C5=6201060,"KUMAI",IF(C5=6201061,"PANGKALAN BANTENG",IF(C5=6201062,"PANGKALAN LADA",IF(C5=6201070,"ARUT UTARA",IF(C5=6202020,"MENTAYA HILIR SELATAN",IF(C5=6202021,"TELUK SAMPIT",IF(C5=6202050,"PULAU HANAUT",IF(C5=6202060,"MENTAWA BARU/KETAPANG",IF(C5=6202061,"SERANAU",IF(C5=6202070,"MENTAYA HILIR UTARA",IF(C5=6202110,"KOTA BESI",IF(C5=6202111,"TELAWANG",IF(C5=6202120,"BAAMANG",IF(C5=6202190,"CEMPAGA",IF(C5=6202191,"CEMPAGA HULU",IF(C5=6202200,"PARENGGEAN",IF(C5=6202201,"TUALAN HULU",IF(C5=6202210,"MENTAYA HULU",IF(C5=6202211,"BUKIT SANTUAI",IF(C5=6202230,"ANTANG KALANG",IF(C5=6202231,"TELAGA ANTANG",IF(C5=6203020,"KAPUAS KUALA",IF(C5=6203021,"TAMBAN CATUR",IF(C5=6203030,"KAPUAS TIMUR",IF(C5=6203040,"SELAT",IF(C5=6203041,"BATAGUH",IF(C5=6203070,"BASARANG",IF(C5=6203080,"KAPUAS HILIR"))))))))))))))))))))))))))))))</f>
        <v>KOTAWARINGIN LAMA</v>
      </c>
      <c r="E6">
        <v>6201040005</v>
      </c>
      <c r="F6" t="s">
        <v>157</v>
      </c>
    </row>
    <row r="7" spans="1:6" hidden="1" x14ac:dyDescent="0.25">
      <c r="A7" t="str">
        <f t="shared" si="0"/>
        <v>6201</v>
      </c>
      <c r="B7" t="str">
        <f t="shared" si="1"/>
        <v>Kotawaringin Barat</v>
      </c>
      <c r="C7">
        <v>6201040</v>
      </c>
      <c r="D7" t="str">
        <f>IF(C6=6201040,"KOTAWARINGIN LAMA",IF(C6=6201050,"ARUT SELATAN",IF(C6=6201060,"KUMAI",IF(C6=6201061,"PANGKALAN BANTENG",IF(C6=6201062,"PANGKALAN LADA",IF(C6=6201070,"ARUT UTARA",IF(C6=6202020,"MENTAYA HILIR SELATAN",IF(C6=6202021,"TELUK SAMPIT",IF(C6=6202050,"PULAU HANAUT",IF(C6=6202060,"MENTAWA BARU/KETAPANG",IF(C6=6202061,"SERANAU",IF(C6=6202070,"MENTAYA HILIR UTARA",IF(C6=6202110,"KOTA BESI",IF(C6=6202111,"TELAWANG",IF(C6=6202120,"BAAMANG",IF(C6=6202190,"CEMPAGA",IF(C6=6202191,"CEMPAGA HULU",IF(C6=6202200,"PARENGGEAN",IF(C6=6202201,"TUALAN HULU",IF(C6=6202210,"MENTAYA HULU",IF(C6=6202211,"BUKIT SANTUAI",IF(C6=6202230,"ANTANG KALANG",IF(C6=6202231,"TELAGA ANTANG",IF(C6=6203020,"KAPUAS KUALA",IF(C6=6203021,"TAMBAN CATUR",IF(C6=6203030,"KAPUAS TIMUR",IF(C6=6203040,"SELAT",IF(C6=6203041,"BATAGUH",IF(C6=6203070,"BASARANG",IF(C6=6203080,"KAPUAS HILIR"))))))))))))))))))))))))))))))</f>
        <v>KOTAWARINGIN LAMA</v>
      </c>
      <c r="E7">
        <v>6201040006</v>
      </c>
      <c r="F7" t="s">
        <v>158</v>
      </c>
    </row>
    <row r="8" spans="1:6" hidden="1" x14ac:dyDescent="0.25">
      <c r="A8" t="str">
        <f t="shared" si="0"/>
        <v>6201</v>
      </c>
      <c r="B8" t="str">
        <f t="shared" si="1"/>
        <v>Kotawaringin Barat</v>
      </c>
      <c r="C8">
        <v>6201040</v>
      </c>
      <c r="D8" t="str">
        <f>IF(C7=6201040,"KOTAWARINGIN LAMA",IF(C7=6201050,"ARUT SELATAN",IF(C7=6201060,"KUMAI",IF(C7=6201061,"PANGKALAN BANTENG",IF(C7=6201062,"PANGKALAN LADA",IF(C7=6201070,"ARUT UTARA",IF(C7=6202020,"MENTAYA HILIR SELATAN",IF(C7=6202021,"TELUK SAMPIT",IF(C7=6202050,"PULAU HANAUT",IF(C7=6202060,"MENTAWA BARU/KETAPANG",IF(C7=6202061,"SERANAU",IF(C7=6202070,"MENTAYA HILIR UTARA",IF(C7=6202110,"KOTA BESI",IF(C7=6202111,"TELAWANG",IF(C7=6202120,"BAAMANG",IF(C7=6202190,"CEMPAGA",IF(C7=6202191,"CEMPAGA HULU",IF(C7=6202200,"PARENGGEAN",IF(C7=6202201,"TUALAN HULU",IF(C7=6202210,"MENTAYA HULU",IF(C7=6202211,"BUKIT SANTUAI",IF(C7=6202230,"ANTANG KALANG",IF(C7=6202231,"TELAGA ANTANG",IF(C7=6203020,"KAPUAS KUALA",IF(C7=6203021,"TAMBAN CATUR",IF(C7=6203030,"KAPUAS TIMUR",IF(C7=6203040,"SELAT",IF(C7=6203041,"BATAGUH",IF(C7=6203070,"BASARANG",IF(C7=6203080,"KAPUAS HILIR"))))))))))))))))))))))))))))))</f>
        <v>KOTAWARINGIN LAMA</v>
      </c>
      <c r="E8">
        <v>6201040007</v>
      </c>
      <c r="F8" t="s">
        <v>159</v>
      </c>
    </row>
    <row r="9" spans="1:6" hidden="1" x14ac:dyDescent="0.25">
      <c r="A9" t="str">
        <f t="shared" si="0"/>
        <v>6201</v>
      </c>
      <c r="B9" t="str">
        <f t="shared" si="1"/>
        <v>Kotawaringin Barat</v>
      </c>
      <c r="C9">
        <v>6201040</v>
      </c>
      <c r="D9" t="str">
        <f>IF(C8=6201040,"KOTAWARINGIN LAMA",IF(C8=6201050,"ARUT SELATAN",IF(C8=6201060,"KUMAI",IF(C8=6201061,"PANGKALAN BANTENG",IF(C8=6201062,"PANGKALAN LADA",IF(C8=6201070,"ARUT UTARA",IF(C8=6202020,"MENTAYA HILIR SELATAN",IF(C8=6202021,"TELUK SAMPIT",IF(C8=6202050,"PULAU HANAUT",IF(C8=6202060,"MENTAWA BARU/KETAPANG",IF(C8=6202061,"SERANAU",IF(C8=6202070,"MENTAYA HILIR UTARA",IF(C8=6202110,"KOTA BESI",IF(C8=6202111,"TELAWANG",IF(C8=6202120,"BAAMANG",IF(C8=6202190,"CEMPAGA",IF(C8=6202191,"CEMPAGA HULU",IF(C8=6202200,"PARENGGEAN",IF(C8=6202201,"TUALAN HULU",IF(C8=6202210,"MENTAYA HULU",IF(C8=6202211,"BUKIT SANTUAI",IF(C8=6202230,"ANTANG KALANG",IF(C8=6202231,"TELAGA ANTANG",IF(C8=6203020,"KAPUAS KUALA",IF(C8=6203021,"TAMBAN CATUR",IF(C8=6203030,"KAPUAS TIMUR",IF(C8=6203040,"SELAT",IF(C8=6203041,"BATAGUH",IF(C8=6203070,"BASARANG",IF(C8=6203080,"KAPUAS HILIR"))))))))))))))))))))))))))))))</f>
        <v>KOTAWARINGIN LAMA</v>
      </c>
      <c r="E9">
        <v>6201040008</v>
      </c>
      <c r="F9" t="s">
        <v>160</v>
      </c>
    </row>
    <row r="10" spans="1:6" hidden="1" x14ac:dyDescent="0.25">
      <c r="A10" t="str">
        <f t="shared" si="0"/>
        <v>6201</v>
      </c>
      <c r="B10" t="str">
        <f t="shared" si="1"/>
        <v>Kotawaringin Barat</v>
      </c>
      <c r="C10">
        <v>6201040</v>
      </c>
      <c r="D10" t="str">
        <f>IF(C9=6201040,"KOTAWARINGIN LAMA",IF(C9=6201050,"ARUT SELATAN",IF(C9=6201060,"KUMAI",IF(C9=6201061,"PANGKALAN BANTENG",IF(C9=6201062,"PANGKALAN LADA",IF(C9=6201070,"ARUT UTARA",IF(C9=6202020,"MENTAYA HILIR SELATAN",IF(C9=6202021,"TELUK SAMPIT",IF(C9=6202050,"PULAU HANAUT",IF(C9=6202060,"MENTAWA BARU/KETAPANG",IF(C9=6202061,"SERANAU",IF(C9=6202070,"MENTAYA HILIR UTARA",IF(C9=6202110,"KOTA BESI",IF(C9=6202111,"TELAWANG",IF(C9=6202120,"BAAMANG",IF(C9=6202190,"CEMPAGA",IF(C9=6202191,"CEMPAGA HULU",IF(C9=6202200,"PARENGGEAN",IF(C9=6202201,"TUALAN HULU",IF(C9=6202210,"MENTAYA HULU",IF(C9=6202211,"BUKIT SANTUAI",IF(C9=6202230,"ANTANG KALANG",IF(C9=6202231,"TELAGA ANTANG",IF(C9=6203020,"KAPUAS KUALA",IF(C9=6203021,"TAMBAN CATUR",IF(C9=6203030,"KAPUAS TIMUR",IF(C9=6203040,"SELAT",IF(C9=6203041,"BATAGUH",IF(C9=6203070,"BASARANG",IF(C9=6203080,"KAPUAS HILIR"))))))))))))))))))))))))))))))</f>
        <v>KOTAWARINGIN LAMA</v>
      </c>
      <c r="E10">
        <v>6201040009</v>
      </c>
      <c r="F10" t="s">
        <v>161</v>
      </c>
    </row>
    <row r="11" spans="1:6" hidden="1" x14ac:dyDescent="0.25">
      <c r="A11" t="str">
        <f t="shared" si="0"/>
        <v>6201</v>
      </c>
      <c r="B11" t="str">
        <f t="shared" si="1"/>
        <v>Kotawaringin Barat</v>
      </c>
      <c r="C11">
        <v>6201040</v>
      </c>
      <c r="D11" t="str">
        <f>IF(C10=6201040,"KOTAWARINGIN LAMA",IF(C10=6201050,"ARUT SELATAN",IF(C10=6201060,"KUMAI",IF(C10=6201061,"PANGKALAN BANTENG",IF(C10=6201062,"PANGKALAN LADA",IF(C10=6201070,"ARUT UTARA",IF(C10=6202020,"MENTAYA HILIR SELATAN",IF(C10=6202021,"TELUK SAMPIT",IF(C10=6202050,"PULAU HANAUT",IF(C10=6202060,"MENTAWA BARU/KETAPANG",IF(C10=6202061,"SERANAU",IF(C10=6202070,"MENTAYA HILIR UTARA",IF(C10=6202110,"KOTA BESI",IF(C10=6202111,"TELAWANG",IF(C10=6202120,"BAAMANG",IF(C10=6202190,"CEMPAGA",IF(C10=6202191,"CEMPAGA HULU",IF(C10=6202200,"PARENGGEAN",IF(C10=6202201,"TUALAN HULU",IF(C10=6202210,"MENTAYA HULU",IF(C10=6202211,"BUKIT SANTUAI",IF(C10=6202230,"ANTANG KALANG",IF(C10=6202231,"TELAGA ANTANG",IF(C10=6203020,"KAPUAS KUALA",IF(C10=6203021,"TAMBAN CATUR",IF(C10=6203030,"KAPUAS TIMUR",IF(C10=6203040,"SELAT",IF(C10=6203041,"BATAGUH",IF(C10=6203070,"BASARANG",IF(C10=6203080,"KAPUAS HILIR"))))))))))))))))))))))))))))))</f>
        <v>KOTAWARINGIN LAMA</v>
      </c>
      <c r="E11">
        <v>6201040011</v>
      </c>
      <c r="F11" t="s">
        <v>162</v>
      </c>
    </row>
    <row r="12" spans="1:6" hidden="1" x14ac:dyDescent="0.25">
      <c r="A12" t="str">
        <f t="shared" si="0"/>
        <v>6201</v>
      </c>
      <c r="B12" t="str">
        <f t="shared" si="1"/>
        <v>Kotawaringin Barat</v>
      </c>
      <c r="C12">
        <v>6201040</v>
      </c>
      <c r="D12" t="str">
        <f>IF(C11=6201040,"KOTAWARINGIN LAMA",IF(C11=6201050,"ARUT SELATAN",IF(C11=6201060,"KUMAI",IF(C11=6201061,"PANGKALAN BANTENG",IF(C11=6201062,"PANGKALAN LADA",IF(C11=6201070,"ARUT UTARA",IF(C11=6202020,"MENTAYA HILIR SELATAN",IF(C11=6202021,"TELUK SAMPIT",IF(C11=6202050,"PULAU HANAUT",IF(C11=6202060,"MENTAWA BARU/KETAPANG",IF(C11=6202061,"SERANAU",IF(C11=6202070,"MENTAYA HILIR UTARA",IF(C11=6202110,"KOTA BESI",IF(C11=6202111,"TELAWANG",IF(C11=6202120,"BAAMANG",IF(C11=6202190,"CEMPAGA",IF(C11=6202191,"CEMPAGA HULU",IF(C11=6202200,"PARENGGEAN",IF(C11=6202201,"TUALAN HULU",IF(C11=6202210,"MENTAYA HULU",IF(C11=6202211,"BUKIT SANTUAI",IF(C11=6202230,"ANTANG KALANG",IF(C11=6202231,"TELAGA ANTANG",IF(C11=6203020,"KAPUAS KUALA",IF(C11=6203021,"TAMBAN CATUR",IF(C11=6203030,"KAPUAS TIMUR",IF(C11=6203040,"SELAT",IF(C11=6203041,"BATAGUH",IF(C11=6203070,"BASARANG",IF(C11=6203080,"KAPUAS HILIR"))))))))))))))))))))))))))))))</f>
        <v>KOTAWARINGIN LAMA</v>
      </c>
      <c r="E12">
        <v>6201040012</v>
      </c>
      <c r="F12" t="s">
        <v>163</v>
      </c>
    </row>
    <row r="13" spans="1:6" hidden="1" x14ac:dyDescent="0.25">
      <c r="A13" t="str">
        <f t="shared" si="0"/>
        <v>6201</v>
      </c>
      <c r="B13" t="str">
        <f t="shared" si="1"/>
        <v>Kotawaringin Barat</v>
      </c>
      <c r="C13">
        <v>6201040</v>
      </c>
      <c r="D13" t="str">
        <f>IF(C12=6201040,"KOTAWARINGIN LAMA",IF(C12=6201050,"ARUT SELATAN",IF(C12=6201060,"KUMAI",IF(C12=6201061,"PANGKALAN BANTENG",IF(C12=6201062,"PANGKALAN LADA",IF(C12=6201070,"ARUT UTARA",IF(C12=6202020,"MENTAYA HILIR SELATAN",IF(C12=6202021,"TELUK SAMPIT",IF(C12=6202050,"PULAU HANAUT",IF(C12=6202060,"MENTAWA BARU/KETAPANG",IF(C12=6202061,"SERANAU",IF(C12=6202070,"MENTAYA HILIR UTARA",IF(C12=6202110,"KOTA BESI",IF(C12=6202111,"TELAWANG",IF(C12=6202120,"BAAMANG",IF(C12=6202190,"CEMPAGA",IF(C12=6202191,"CEMPAGA HULU",IF(C12=6202200,"PARENGGEAN",IF(C12=6202201,"TUALAN HULU",IF(C12=6202210,"MENTAYA HULU",IF(C12=6202211,"BUKIT SANTUAI",IF(C12=6202230,"ANTANG KALANG",IF(C12=6202231,"TELAGA ANTANG",IF(C12=6203020,"KAPUAS KUALA",IF(C12=6203021,"TAMBAN CATUR",IF(C12=6203030,"KAPUAS TIMUR",IF(C12=6203040,"SELAT",IF(C12=6203041,"BATAGUH",IF(C12=6203070,"BASARANG",IF(C12=6203080,"KAPUAS HILIR"))))))))))))))))))))))))))))))</f>
        <v>KOTAWARINGIN LAMA</v>
      </c>
      <c r="E13">
        <v>6201040013</v>
      </c>
      <c r="F13" t="s">
        <v>164</v>
      </c>
    </row>
    <row r="14" spans="1:6" hidden="1" x14ac:dyDescent="0.25">
      <c r="A14" t="str">
        <f t="shared" si="0"/>
        <v>6201</v>
      </c>
      <c r="B14" t="str">
        <f t="shared" si="1"/>
        <v>Kotawaringin Barat</v>
      </c>
      <c r="C14">
        <v>6201040</v>
      </c>
      <c r="D14" t="str">
        <f>IF(C13=6201040,"KOTAWARINGIN LAMA",IF(C13=6201050,"ARUT SELATAN",IF(C13=6201060,"KUMAI",IF(C13=6201061,"PANGKALAN BANTENG",IF(C13=6201062,"PANGKALAN LADA",IF(C13=6201070,"ARUT UTARA",IF(C13=6202020,"MENTAYA HILIR SELATAN",IF(C13=6202021,"TELUK SAMPIT",IF(C13=6202050,"PULAU HANAUT",IF(C13=6202060,"MENTAWA BARU/KETAPANG",IF(C13=6202061,"SERANAU",IF(C13=6202070,"MENTAYA HILIR UTARA",IF(C13=6202110,"KOTA BESI",IF(C13=6202111,"TELAWANG",IF(C13=6202120,"BAAMANG",IF(C13=6202190,"CEMPAGA",IF(C13=6202191,"CEMPAGA HULU",IF(C13=6202200,"PARENGGEAN",IF(C13=6202201,"TUALAN HULU",IF(C13=6202210,"MENTAYA HULU",IF(C13=6202211,"BUKIT SANTUAI",IF(C13=6202230,"ANTANG KALANG",IF(C13=6202231,"TELAGA ANTANG",IF(C13=6203020,"KAPUAS KUALA",IF(C13=6203021,"TAMBAN CATUR",IF(C13=6203030,"KAPUAS TIMUR",IF(C13=6203040,"SELAT",IF(C13=6203041,"BATAGUH",IF(C13=6203070,"BASARANG",IF(C13=6203080,"KAPUAS HILIR"))))))))))))))))))))))))))))))</f>
        <v>KOTAWARINGIN LAMA</v>
      </c>
      <c r="E14">
        <v>6201040015</v>
      </c>
      <c r="F14" t="s">
        <v>165</v>
      </c>
    </row>
    <row r="15" spans="1:6" hidden="1" x14ac:dyDescent="0.25">
      <c r="A15" t="str">
        <f t="shared" si="0"/>
        <v>6201</v>
      </c>
      <c r="B15" t="str">
        <f t="shared" si="1"/>
        <v>Kotawaringin Barat</v>
      </c>
      <c r="C15">
        <v>6201040</v>
      </c>
      <c r="D15" t="str">
        <f>IF(C14=6201040,"KOTAWARINGIN LAMA",IF(C14=6201050,"ARUT SELATAN",IF(C14=6201060,"KUMAI",IF(C14=6201061,"PANGKALAN BANTENG",IF(C14=6201062,"PANGKALAN LADA",IF(C14=6201070,"ARUT UTARA",IF(C14=6202020,"MENTAYA HILIR SELATAN",IF(C14=6202021,"TELUK SAMPIT",IF(C14=6202050,"PULAU HANAUT",IF(C14=6202060,"MENTAWA BARU/KETAPANG",IF(C14=6202061,"SERANAU",IF(C14=6202070,"MENTAYA HILIR UTARA",IF(C14=6202110,"KOTA BESI",IF(C14=6202111,"TELAWANG",IF(C14=6202120,"BAAMANG",IF(C14=6202190,"CEMPAGA",IF(C14=6202191,"CEMPAGA HULU",IF(C14=6202200,"PARENGGEAN",IF(C14=6202201,"TUALAN HULU",IF(C14=6202210,"MENTAYA HULU",IF(C14=6202211,"BUKIT SANTUAI",IF(C14=6202230,"ANTANG KALANG",IF(C14=6202231,"TELAGA ANTANG",IF(C14=6203020,"KAPUAS KUALA",IF(C14=6203021,"TAMBAN CATUR",IF(C14=6203030,"KAPUAS TIMUR",IF(C14=6203040,"SELAT",IF(C14=6203041,"BATAGUH",IF(C14=6203070,"BASARANG",IF(C14=6203080,"KAPUAS HILIR"))))))))))))))))))))))))))))))</f>
        <v>KOTAWARINGIN LAMA</v>
      </c>
      <c r="E15">
        <v>6201040018</v>
      </c>
      <c r="F15" t="s">
        <v>166</v>
      </c>
    </row>
    <row r="16" spans="1:6" hidden="1" x14ac:dyDescent="0.25">
      <c r="A16" t="str">
        <f t="shared" si="0"/>
        <v>6201</v>
      </c>
      <c r="B16" t="str">
        <f t="shared" si="1"/>
        <v>Kotawaringin Barat</v>
      </c>
      <c r="C16">
        <v>6201040</v>
      </c>
      <c r="D16" t="str">
        <f>IF(C15=6201040,"KOTAWARINGIN LAMA",IF(C15=6201050,"ARUT SELATAN",IF(C15=6201060,"KUMAI",IF(C15=6201061,"PANGKALAN BANTENG",IF(C15=6201062,"PANGKALAN LADA",IF(C15=6201070,"ARUT UTARA",IF(C15=6202020,"MENTAYA HILIR SELATAN",IF(C15=6202021,"TELUK SAMPIT",IF(C15=6202050,"PULAU HANAUT",IF(C15=6202060,"MENTAWA BARU/KETAPANG",IF(C15=6202061,"SERANAU",IF(C15=6202070,"MENTAYA HILIR UTARA",IF(C15=6202110,"KOTA BESI",IF(C15=6202111,"TELAWANG",IF(C15=6202120,"BAAMANG",IF(C15=6202190,"CEMPAGA",IF(C15=6202191,"CEMPAGA HULU",IF(C15=6202200,"PARENGGEAN",IF(C15=6202201,"TUALAN HULU",IF(C15=6202210,"MENTAYA HULU",IF(C15=6202211,"BUKIT SANTUAI",IF(C15=6202230,"ANTANG KALANG",IF(C15=6202231,"TELAGA ANTANG",IF(C15=6203020,"KAPUAS KUALA",IF(C15=6203021,"TAMBAN CATUR",IF(C15=6203030,"KAPUAS TIMUR",IF(C15=6203040,"SELAT",IF(C15=6203041,"BATAGUH",IF(C15=6203070,"BASARANG",IF(C15=6203080,"KAPUAS HILIR"))))))))))))))))))))))))))))))</f>
        <v>KOTAWARINGIN LAMA</v>
      </c>
      <c r="E16">
        <v>6201040019</v>
      </c>
      <c r="F16" t="s">
        <v>167</v>
      </c>
    </row>
    <row r="17" spans="1:6" hidden="1" x14ac:dyDescent="0.25">
      <c r="A17" t="str">
        <f t="shared" si="0"/>
        <v>6201</v>
      </c>
      <c r="B17" t="str">
        <f t="shared" si="1"/>
        <v>Kotawaringin Barat</v>
      </c>
      <c r="C17">
        <v>6201040</v>
      </c>
      <c r="D17" t="str">
        <f>IF(C16=6201040,"KOTAWARINGIN LAMA",IF(C16=6201050,"ARUT SELATAN",IF(C16=6201060,"KUMAI",IF(C16=6201061,"PANGKALAN BANTENG",IF(C16=6201062,"PANGKALAN LADA",IF(C16=6201070,"ARUT UTARA",IF(C16=6202020,"MENTAYA HILIR SELATAN",IF(C16=6202021,"TELUK SAMPIT",IF(C16=6202050,"PULAU HANAUT",IF(C16=6202060,"MENTAWA BARU/KETAPANG",IF(C16=6202061,"SERANAU",IF(C16=6202070,"MENTAYA HILIR UTARA",IF(C16=6202110,"KOTA BESI",IF(C16=6202111,"TELAWANG",IF(C16=6202120,"BAAMANG",IF(C16=6202190,"CEMPAGA",IF(C16=6202191,"CEMPAGA HULU",IF(C16=6202200,"PARENGGEAN",IF(C16=6202201,"TUALAN HULU",IF(C16=6202210,"MENTAYA HULU",IF(C16=6202211,"BUKIT SANTUAI",IF(C16=6202230,"ANTANG KALANG",IF(C16=6202231,"TELAGA ANTANG",IF(C16=6203020,"KAPUAS KUALA",IF(C16=6203021,"TAMBAN CATUR",IF(C16=6203030,"KAPUAS TIMUR",IF(C16=6203040,"SELAT",IF(C16=6203041,"BATAGUH",IF(C16=6203070,"BASARANG",IF(C16=6203080,"KAPUAS HILIR"))))))))))))))))))))))))))))))</f>
        <v>KOTAWARINGIN LAMA</v>
      </c>
      <c r="E17">
        <v>6201040020</v>
      </c>
      <c r="F17" t="s">
        <v>168</v>
      </c>
    </row>
    <row r="18" spans="1:6" hidden="1" x14ac:dyDescent="0.25">
      <c r="A18" t="str">
        <f t="shared" si="0"/>
        <v>6201</v>
      </c>
      <c r="B18" t="str">
        <f t="shared" si="1"/>
        <v>Kotawaringin Barat</v>
      </c>
      <c r="C18">
        <v>6201050</v>
      </c>
      <c r="D18" t="str">
        <f>IF(C17=6201040,"KOTAWARINGIN LAMA",IF(C17=6201050,"ARUT SELATAN",IF(C17=6201060,"KUMAI",IF(C17=6201061,"PANGKALAN BANTENG",IF(C17=6201062,"PANGKALAN LADA",IF(C17=6201070,"ARUT UTARA",IF(C17=6202020,"MENTAYA HILIR SELATAN",IF(C17=6202021,"TELUK SAMPIT",IF(C17=6202050,"PULAU HANAUT",IF(C17=6202060,"MENTAWA BARU/KETAPANG",IF(C17=6202061,"SERANAU",IF(C17=6202070,"MENTAYA HILIR UTARA",IF(C17=6202110,"KOTA BESI",IF(C17=6202111,"TELAWANG",IF(C17=6202120,"BAAMANG",IF(C17=6202190,"CEMPAGA",IF(C17=6202191,"CEMPAGA HULU",IF(C17=6202200,"PARENGGEAN",IF(C17=6202201,"TUALAN HULU",IF(C17=6202210,"MENTAYA HULU",IF(C17=6202211,"BUKIT SANTUAI",IF(C17=6202230,"ANTANG KALANG",IF(C17=6202231,"TELAGA ANTANG",IF(C17=6203020,"KAPUAS KUALA",IF(C17=6203021,"TAMBAN CATUR",IF(C17=6203030,"KAPUAS TIMUR",IF(C17=6203040,"SELAT",IF(C17=6203041,"BATAGUH",IF(C17=6203070,"BASARANG",IF(C17=6203080,"KAPUAS HILIR"))))))))))))))))))))))))))))))</f>
        <v>KOTAWARINGIN LAMA</v>
      </c>
      <c r="E18">
        <v>6201050001</v>
      </c>
      <c r="F18" t="s">
        <v>169</v>
      </c>
    </row>
    <row r="19" spans="1:6" hidden="1" x14ac:dyDescent="0.25">
      <c r="A19" t="str">
        <f t="shared" si="0"/>
        <v>6201</v>
      </c>
      <c r="B19" t="str">
        <f t="shared" si="1"/>
        <v>Kotawaringin Barat</v>
      </c>
      <c r="C19">
        <v>6201050</v>
      </c>
      <c r="D19" t="str">
        <f>IF(C18=6201040,"KOTAWARINGIN LAMA",IF(C18=6201050,"ARUT SELATAN",IF(C18=6201060,"KUMAI",IF(C18=6201061,"PANGKALAN BANTENG",IF(C18=6201062,"PANGKALAN LADA",IF(C18=6201070,"ARUT UTARA",IF(C18=6202020,"MENTAYA HILIR SELATAN",IF(C18=6202021,"TELUK SAMPIT",IF(C18=6202050,"PULAU HANAUT",IF(C18=6202060,"MENTAWA BARU/KETAPANG",IF(C18=6202061,"SERANAU",IF(C18=6202070,"MENTAYA HILIR UTARA",IF(C18=6202110,"KOTA BESI",IF(C18=6202111,"TELAWANG",IF(C18=6202120,"BAAMANG",IF(C18=6202190,"CEMPAGA",IF(C18=6202191,"CEMPAGA HULU",IF(C18=6202200,"PARENGGEAN",IF(C18=6202201,"TUALAN HULU",IF(C18=6202210,"MENTAYA HULU",IF(C18=6202211,"BUKIT SANTUAI",IF(C18=6202230,"ANTANG KALANG",IF(C18=6202231,"TELAGA ANTANG",IF(C18=6203020,"KAPUAS KUALA",IF(C18=6203021,"TAMBAN CATUR",IF(C18=6203030,"KAPUAS TIMUR",IF(C18=6203040,"SELAT",IF(C18=6203041,"BATAGUH",IF(C18=6203070,"BASARANG",IF(C18=6203080,"KAPUAS HILIR"))))))))))))))))))))))))))))))</f>
        <v>ARUT SELATAN</v>
      </c>
      <c r="E19">
        <v>6201050002</v>
      </c>
      <c r="F19" t="s">
        <v>170</v>
      </c>
    </row>
    <row r="20" spans="1:6" hidden="1" x14ac:dyDescent="0.25">
      <c r="A20" t="str">
        <f>LEFT(E20,4)</f>
        <v>6201</v>
      </c>
      <c r="B20" t="str">
        <f t="shared" si="1"/>
        <v>Kotawaringin Barat</v>
      </c>
      <c r="C20">
        <v>6201050</v>
      </c>
      <c r="D20" t="str">
        <f>IF(C19=6201040,"KOTAWARINGIN LAMA",IF(C19=6201050,"ARUT SELATAN",IF(C19=6201060,"KUMAI",IF(C19=6201061,"PANGKALAN BANTENG",IF(C19=6201062,"PANGKALAN LADA",IF(C19=6201070,"ARUT UTARA",IF(C19=6202020,"MENTAYA HILIR SELATAN",IF(C19=6202021,"TELUK SAMPIT",IF(C19=6202050,"PULAU HANAUT",IF(C19=6202060,"MENTAWA BARU/KETAPANG",IF(C19=6202061,"SERANAU",IF(C19=6202070,"MENTAYA HILIR UTARA",IF(C19=6202110,"KOTA BESI",IF(C19=6202111,"TELAWANG",IF(C19=6202120,"BAAMANG",IF(C19=6202190,"CEMPAGA",IF(C19=6202191,"CEMPAGA HULU",IF(C19=6202200,"PARENGGEAN",IF(C19=6202201,"TUALAN HULU",IF(C19=6202210,"MENTAYA HULU",IF(C19=6202211,"BUKIT SANTUAI",IF(C19=6202230,"ANTANG KALANG",IF(C19=6202231,"TELAGA ANTANG",IF(C19=6203020,"KAPUAS KUALA",IF(C19=6203021,"TAMBAN CATUR",IF(C19=6203030,"KAPUAS TIMUR",IF(C19=6203040,"SELAT",IF(C19=6203041,"BATAGUH",IF(C19=6203070,"BASARANG",IF(C19=6203080,"KAPUAS HILIR"))))))))))))))))))))))))))))))</f>
        <v>ARUT SELATAN</v>
      </c>
      <c r="E20">
        <v>6201050003</v>
      </c>
      <c r="F20" t="s">
        <v>171</v>
      </c>
    </row>
    <row r="21" spans="1:6" hidden="1" x14ac:dyDescent="0.25">
      <c r="A21" t="str">
        <f t="shared" ref="A21:A29" si="3">LEFT(E21,4)</f>
        <v>6201</v>
      </c>
      <c r="B21" t="str">
        <f t="shared" si="1"/>
        <v>Kotawaringin Barat</v>
      </c>
      <c r="C21">
        <v>6201050</v>
      </c>
      <c r="D21" t="str">
        <f>IF(C21=6201040,"KOTAWARINGIN LAMA",IF(C21=6201050,"ARUT SELATAN",IF(C21=6201060,"KUMAI",IF(C21=6201061,"PANGKALAN BANTENG",IF(C21=6201062,"PANGKALAN LADA",IF(C21=6201070,"ARUT UTARA",IF(C21=6202020,"MENTAYA HILIR SELATAN",IF(C21=6202021,"TELUK SAMPIT",IF(C21=6202050,"PULAU HANAUT",IF(C21=6202060,"MENTAWA BARU/KETAPANG",IF(C21=6202061,"SERANAU",IF(C21=6202070,"MENTAYA HILIR UTARA",IF(C21=6202110,"KOTA BESI",IF(C21=6202111,"TELAWANG",IF(C21=6202120,"BAAMANG",IF(C21=6202190,"CEMPAGA",IF(C21=6202191,"CEMPAGA HULU",IF(C21=6202200,"PARENGGEAN",IF(C21=6202201,"TUALAN HULU",IF(C21=6202210,"MENTAYA HULU",IF(C21=6202211,"BUKIT SANTUAI",IF(C21=6202230,"ANTANG KALANG",IF(C21=6202231,"TELAGA ANTANG",IF(C21=6203020,"KAPUAS KUALA",IF(C21=6203021,"TAMBAN CATUR",IF(C21=6203030,"KAPUAS TIMUR",IF(C21=6203040,"SELAT",IF(C21=6203041,"BATAGUH",IF(C21=6203070,"BASARANG",IF(C21=6203080,"KAPUAS HILIR"))))))))))))))))))))))))))))))</f>
        <v>ARUT SELATAN</v>
      </c>
      <c r="E21">
        <v>6201050004</v>
      </c>
      <c r="F21" t="s">
        <v>172</v>
      </c>
    </row>
    <row r="22" spans="1:6" hidden="1" x14ac:dyDescent="0.25">
      <c r="A22" t="str">
        <f t="shared" si="3"/>
        <v>6201</v>
      </c>
      <c r="B22" t="str">
        <f t="shared" si="1"/>
        <v>Kotawaringin Barat</v>
      </c>
      <c r="C22">
        <v>6201050</v>
      </c>
      <c r="D22" t="str">
        <f t="shared" ref="D22:D30" si="4">IF(C22=6201040,"KOTAWARINGIN LAMA",IF(C22=6201050,"ARUT SELATAN",IF(C22=6201060,"KUMAI",IF(C22=6201061,"PANGKALAN BANTENG",IF(C22=6201062,"PANGKALAN LADA",IF(C22=6201070,"ARUT UTARA",IF(C22=6202020,"MENTAYA HILIR SELATAN",IF(C22=6202021,"TELUK SAMPIT",IF(C22=6202050,"PULAU HANAUT",IF(C22=6202060,"MENTAWA BARU/KETAPANG",IF(C22=6202061,"SERANAU",IF(C22=6202070,"MENTAYA HILIR UTARA",IF(C22=6202110,"KOTA BESI",IF(C22=6202111,"TELAWANG",IF(C22=6202120,"BAAMANG",IF(C22=6202190,"CEMPAGA",IF(C22=6202191,"CEMPAGA HULU",IF(C22=6202200,"PARENGGEAN",IF(C22=6202201,"TUALAN HULU",IF(C22=6202210,"MENTAYA HULU",IF(C22=6202211,"BUKIT SANTUAI",IF(C22=6202230,"ANTANG KALANG",IF(C22=6202231,"TELAGA ANTANG",IF(C22=6203020,"KAPUAS KUALA",IF(C22=6203021,"TAMBAN CATUR",IF(C22=6203030,"KAPUAS TIMUR",IF(C22=6203040,"SELAT",IF(C22=6203041,"BATAGUH",IF(C22=6203070,"BASARANG",IF(C22=6203080,"KAPUAS HILIR"))))))))))))))))))))))))))))))</f>
        <v>ARUT SELATAN</v>
      </c>
      <c r="E22">
        <v>6201050005</v>
      </c>
      <c r="F22" t="s">
        <v>96</v>
      </c>
    </row>
    <row r="23" spans="1:6" hidden="1" x14ac:dyDescent="0.25">
      <c r="A23" t="str">
        <f t="shared" si="3"/>
        <v>6201</v>
      </c>
      <c r="B23" t="str">
        <f t="shared" si="1"/>
        <v>Kotawaringin Barat</v>
      </c>
      <c r="C23">
        <v>6201050</v>
      </c>
      <c r="D23" t="str">
        <f t="shared" si="4"/>
        <v>ARUT SELATAN</v>
      </c>
      <c r="E23">
        <v>6201050006</v>
      </c>
      <c r="F23" t="s">
        <v>173</v>
      </c>
    </row>
    <row r="24" spans="1:6" hidden="1" x14ac:dyDescent="0.25">
      <c r="A24" t="str">
        <f t="shared" si="3"/>
        <v>6201</v>
      </c>
      <c r="B24" t="str">
        <f t="shared" si="1"/>
        <v>Kotawaringin Barat</v>
      </c>
      <c r="C24">
        <v>6201050</v>
      </c>
      <c r="D24" t="str">
        <f t="shared" si="4"/>
        <v>ARUT SELATAN</v>
      </c>
      <c r="E24">
        <v>6201050007</v>
      </c>
      <c r="F24" t="s">
        <v>174</v>
      </c>
    </row>
    <row r="25" spans="1:6" hidden="1" x14ac:dyDescent="0.25">
      <c r="A25" t="str">
        <f t="shared" si="3"/>
        <v>6201</v>
      </c>
      <c r="B25" t="str">
        <f t="shared" si="1"/>
        <v>Kotawaringin Barat</v>
      </c>
      <c r="C25">
        <v>6201050</v>
      </c>
      <c r="D25" t="str">
        <f t="shared" si="4"/>
        <v>ARUT SELATAN</v>
      </c>
      <c r="E25">
        <v>6201050008</v>
      </c>
      <c r="F25" t="s">
        <v>175</v>
      </c>
    </row>
    <row r="26" spans="1:6" hidden="1" x14ac:dyDescent="0.25">
      <c r="A26" t="str">
        <f t="shared" si="3"/>
        <v>6201</v>
      </c>
      <c r="B26" t="str">
        <f t="shared" si="1"/>
        <v>Kotawaringin Barat</v>
      </c>
      <c r="C26">
        <v>6201050</v>
      </c>
      <c r="D26" t="str">
        <f t="shared" si="4"/>
        <v>ARUT SELATAN</v>
      </c>
      <c r="E26">
        <v>6201050009</v>
      </c>
      <c r="F26" t="s">
        <v>176</v>
      </c>
    </row>
    <row r="27" spans="1:6" hidden="1" x14ac:dyDescent="0.25">
      <c r="A27" t="str">
        <f t="shared" si="3"/>
        <v>6201</v>
      </c>
      <c r="B27" t="str">
        <f t="shared" si="1"/>
        <v>Kotawaringin Barat</v>
      </c>
      <c r="C27">
        <v>6201050</v>
      </c>
      <c r="D27" t="str">
        <f t="shared" si="4"/>
        <v>ARUT SELATAN</v>
      </c>
      <c r="E27">
        <v>6201050010</v>
      </c>
      <c r="F27" t="s">
        <v>177</v>
      </c>
    </row>
    <row r="28" spans="1:6" hidden="1" x14ac:dyDescent="0.25">
      <c r="A28" t="str">
        <f t="shared" si="3"/>
        <v>6201</v>
      </c>
      <c r="B28" t="str">
        <f t="shared" si="1"/>
        <v>Kotawaringin Barat</v>
      </c>
      <c r="C28">
        <v>6201050</v>
      </c>
      <c r="D28" t="str">
        <f t="shared" si="4"/>
        <v>ARUT SELATAN</v>
      </c>
      <c r="E28">
        <v>6201050011</v>
      </c>
      <c r="F28" t="s">
        <v>178</v>
      </c>
    </row>
    <row r="29" spans="1:6" hidden="1" x14ac:dyDescent="0.25">
      <c r="A29" t="str">
        <f t="shared" si="3"/>
        <v>6201</v>
      </c>
      <c r="B29" t="str">
        <f t="shared" si="1"/>
        <v>Kotawaringin Barat</v>
      </c>
      <c r="C29">
        <v>6201050</v>
      </c>
      <c r="D29" t="str">
        <f t="shared" si="4"/>
        <v>ARUT SELATAN</v>
      </c>
      <c r="E29">
        <v>6201050012</v>
      </c>
      <c r="F29" t="s">
        <v>179</v>
      </c>
    </row>
    <row r="30" spans="1:6" hidden="1" x14ac:dyDescent="0.25">
      <c r="A30" t="str">
        <f t="shared" si="0"/>
        <v>6201</v>
      </c>
      <c r="B30" t="str">
        <f t="shared" si="1"/>
        <v>Kotawaringin Barat</v>
      </c>
      <c r="C30">
        <v>6201050</v>
      </c>
      <c r="D30" t="str">
        <f t="shared" si="4"/>
        <v>ARUT SELATAN</v>
      </c>
      <c r="E30">
        <v>6201050013</v>
      </c>
      <c r="F30" t="s">
        <v>180</v>
      </c>
    </row>
    <row r="31" spans="1:6" hidden="1" x14ac:dyDescent="0.25">
      <c r="A31" t="str">
        <f t="shared" si="0"/>
        <v>6201</v>
      </c>
      <c r="B31" t="str">
        <f t="shared" si="1"/>
        <v>Kotawaringin Barat</v>
      </c>
      <c r="C31">
        <v>6201050</v>
      </c>
      <c r="D31" t="str">
        <f>IF(C30=6201040,"KOTAWARINGIN LAMA",IF(C30=6201050,"ARUT SELATAN",IF(C30=6201060,"KUMAI",IF(C30=6201061,"PANGKALAN BANTENG",IF(C30=6201062,"PANGKALAN LADA",IF(C30=6201070,"ARUT UTARA",IF(C30=6202020,"MENTAYA HILIR SELATAN",IF(C30=6202021,"TELUK SAMPIT",IF(C30=6202050,"PULAU HANAUT",IF(C30=6202060,"MENTAWA BARU/KETAPANG",IF(C30=6202061,"SERANAU",IF(C30=6202070,"MENTAYA HILIR UTARA",IF(C30=6202110,"KOTA BESI",IF(C30=6202111,"TELAWANG",IF(C30=6202120,"BAAMANG",IF(C30=6202190,"CEMPAGA",IF(C30=6202191,"CEMPAGA HULU",IF(C30=6202200,"PARENGGEAN",IF(C30=6202201,"TUALAN HULU",IF(C30=6202210,"MENTAYA HULU",IF(C30=6202211,"BUKIT SANTUAI",IF(C30=6202230,"ANTANG KALANG",IF(C30=6202231,"TELAGA ANTANG",IF(C30=6203020,"KAPUAS KUALA",IF(C30=6203021,"TAMBAN CATUR",IF(C30=6203030,"KAPUAS TIMUR",IF(C30=6203040,"SELAT",IF(C30=6203041,"BATAGUH",IF(C30=6203070,"BASARANG",IF(C30=6203080,"KAPUAS HILIR"))))))))))))))))))))))))))))))</f>
        <v>ARUT SELATAN</v>
      </c>
      <c r="E31">
        <v>6201050015</v>
      </c>
      <c r="F31" t="s">
        <v>181</v>
      </c>
    </row>
    <row r="32" spans="1:6" hidden="1" x14ac:dyDescent="0.25">
      <c r="A32" t="str">
        <f t="shared" si="0"/>
        <v>6201</v>
      </c>
      <c r="B32" t="str">
        <f t="shared" si="1"/>
        <v>Kotawaringin Barat</v>
      </c>
      <c r="C32">
        <v>6201050</v>
      </c>
      <c r="D32" t="str">
        <f>IF(C31=6201040,"KOTAWARINGIN LAMA",IF(C31=6201050,"ARUT SELATAN",IF(C31=6201060,"KUMAI",IF(C31=6201061,"PANGKALAN BANTENG",IF(C31=6201062,"PANGKALAN LADA",IF(C31=6201070,"ARUT UTARA",IF(C31=6202020,"MENTAYA HILIR SELATAN",IF(C31=6202021,"TELUK SAMPIT",IF(C31=6202050,"PULAU HANAUT",IF(C31=6202060,"MENTAWA BARU/KETAPANG",IF(C31=6202061,"SERANAU",IF(C31=6202070,"MENTAYA HILIR UTARA",IF(C31=6202110,"KOTA BESI",IF(C31=6202111,"TELAWANG",IF(C31=6202120,"BAAMANG",IF(C31=6202190,"CEMPAGA",IF(C31=6202191,"CEMPAGA HULU",IF(C31=6202200,"PARENGGEAN",IF(C31=6202201,"TUALAN HULU",IF(C31=6202210,"MENTAYA HULU",IF(C31=6202211,"BUKIT SANTUAI",IF(C31=6202230,"ANTANG KALANG",IF(C31=6202231,"TELAGA ANTANG",IF(C31=6203020,"KAPUAS KUALA",IF(C31=6203021,"TAMBAN CATUR",IF(C31=6203030,"KAPUAS TIMUR",IF(C31=6203040,"SELAT",IF(C31=6203041,"BATAGUH",IF(C31=6203070,"BASARANG",IF(C31=6203080,"KAPUAS HILIR"))))))))))))))))))))))))))))))</f>
        <v>ARUT SELATAN</v>
      </c>
      <c r="E32">
        <v>6201050016</v>
      </c>
      <c r="F32" t="s">
        <v>182</v>
      </c>
    </row>
    <row r="33" spans="1:6" hidden="1" x14ac:dyDescent="0.25">
      <c r="A33" t="str">
        <f t="shared" si="0"/>
        <v>6201</v>
      </c>
      <c r="B33" t="str">
        <f t="shared" si="1"/>
        <v>Kotawaringin Barat</v>
      </c>
      <c r="C33">
        <v>6201050</v>
      </c>
      <c r="D33" t="str">
        <f>IF(C32=6201040,"KOTAWARINGIN LAMA",IF(C32=6201050,"ARUT SELATAN",IF(C32=6201060,"KUMAI",IF(C32=6201061,"PANGKALAN BANTENG",IF(C32=6201062,"PANGKALAN LADA",IF(C32=6201070,"ARUT UTARA",IF(C32=6202020,"MENTAYA HILIR SELATAN",IF(C32=6202021,"TELUK SAMPIT",IF(C32=6202050,"PULAU HANAUT",IF(C32=6202060,"MENTAWA BARU/KETAPANG",IF(C32=6202061,"SERANAU",IF(C32=6202070,"MENTAYA HILIR UTARA",IF(C32=6202110,"KOTA BESI",IF(C32=6202111,"TELAWANG",IF(C32=6202120,"BAAMANG",IF(C32=6202190,"CEMPAGA",IF(C32=6202191,"CEMPAGA HULU",IF(C32=6202200,"PARENGGEAN",IF(C32=6202201,"TUALAN HULU",IF(C32=6202210,"MENTAYA HULU",IF(C32=6202211,"BUKIT SANTUAI",IF(C32=6202230,"ANTANG KALANG",IF(C32=6202231,"TELAGA ANTANG",IF(C32=6203020,"KAPUAS KUALA",IF(C32=6203021,"TAMBAN CATUR",IF(C32=6203030,"KAPUAS TIMUR",IF(C32=6203040,"SELAT",IF(C32=6203041,"BATAGUH",IF(C32=6203070,"BASARANG",IF(C32=6203080,"KAPUAS HILIR"))))))))))))))))))))))))))))))</f>
        <v>ARUT SELATAN</v>
      </c>
      <c r="E33">
        <v>6201050017</v>
      </c>
      <c r="F33" t="s">
        <v>183</v>
      </c>
    </row>
    <row r="34" spans="1:6" hidden="1" x14ac:dyDescent="0.25">
      <c r="A34" t="str">
        <f t="shared" si="0"/>
        <v>6201</v>
      </c>
      <c r="B34" t="str">
        <f t="shared" si="1"/>
        <v>Kotawaringin Barat</v>
      </c>
      <c r="C34">
        <v>6201050</v>
      </c>
      <c r="D34" t="str">
        <f>IF(C33=6201040,"KOTAWARINGIN LAMA",IF(C33=6201050,"ARUT SELATAN",IF(C33=6201060,"KUMAI",IF(C33=6201061,"PANGKALAN BANTENG",IF(C33=6201062,"PANGKALAN LADA",IF(C33=6201070,"ARUT UTARA",IF(C33=6202020,"MENTAYA HILIR SELATAN",IF(C33=6202021,"TELUK SAMPIT",IF(C33=6202050,"PULAU HANAUT",IF(C33=6202060,"MENTAWA BARU/KETAPANG",IF(C33=6202061,"SERANAU",IF(C33=6202070,"MENTAYA HILIR UTARA",IF(C33=6202110,"KOTA BESI",IF(C33=6202111,"TELAWANG",IF(C33=6202120,"BAAMANG",IF(C33=6202190,"CEMPAGA",IF(C33=6202191,"CEMPAGA HULU",IF(C33=6202200,"PARENGGEAN",IF(C33=6202201,"TUALAN HULU",IF(C33=6202210,"MENTAYA HULU",IF(C33=6202211,"BUKIT SANTUAI",IF(C33=6202230,"ANTANG KALANG",IF(C33=6202231,"TELAGA ANTANG",IF(C33=6203020,"KAPUAS KUALA",IF(C33=6203021,"TAMBAN CATUR",IF(C33=6203030,"KAPUAS TIMUR",IF(C33=6203040,"SELAT",IF(C33=6203041,"BATAGUH",IF(C33=6203070,"BASARANG",IF(C33=6203080,"KAPUAS HILIR"))))))))))))))))))))))))))))))</f>
        <v>ARUT SELATAN</v>
      </c>
      <c r="E34">
        <v>6201050018</v>
      </c>
      <c r="F34" t="s">
        <v>184</v>
      </c>
    </row>
    <row r="35" spans="1:6" hidden="1" x14ac:dyDescent="0.25">
      <c r="A35" t="str">
        <f t="shared" si="0"/>
        <v>6201</v>
      </c>
      <c r="B35" t="str">
        <f t="shared" si="1"/>
        <v>Kotawaringin Barat</v>
      </c>
      <c r="C35">
        <v>6201050</v>
      </c>
      <c r="D35" t="str">
        <f>IF(C34=6201040,"KOTAWARINGIN LAMA",IF(C34=6201050,"ARUT SELATAN",IF(C34=6201060,"KUMAI",IF(C34=6201061,"PANGKALAN BANTENG",IF(C34=6201062,"PANGKALAN LADA",IF(C34=6201070,"ARUT UTARA",IF(C34=6202020,"MENTAYA HILIR SELATAN",IF(C34=6202021,"TELUK SAMPIT",IF(C34=6202050,"PULAU HANAUT",IF(C34=6202060,"MENTAWA BARU/KETAPANG",IF(C34=6202061,"SERANAU",IF(C34=6202070,"MENTAYA HILIR UTARA",IF(C34=6202110,"KOTA BESI",IF(C34=6202111,"TELAWANG",IF(C34=6202120,"BAAMANG",IF(C34=6202190,"CEMPAGA",IF(C34=6202191,"CEMPAGA HULU",IF(C34=6202200,"PARENGGEAN",IF(C34=6202201,"TUALAN HULU",IF(C34=6202210,"MENTAYA HULU",IF(C34=6202211,"BUKIT SANTUAI",IF(C34=6202230,"ANTANG KALANG",IF(C34=6202231,"TELAGA ANTANG",IF(C34=6203020,"KAPUAS KUALA",IF(C34=6203021,"TAMBAN CATUR",IF(C34=6203030,"KAPUAS TIMUR",IF(C34=6203040,"SELAT",IF(C34=6203041,"BATAGUH",IF(C34=6203070,"BASARANG",IF(C34=6203080,"KAPUAS HILIR"))))))))))))))))))))))))))))))</f>
        <v>ARUT SELATAN</v>
      </c>
      <c r="E35">
        <v>6201050019</v>
      </c>
      <c r="F35" t="s">
        <v>185</v>
      </c>
    </row>
    <row r="36" spans="1:6" hidden="1" x14ac:dyDescent="0.25">
      <c r="A36" t="str">
        <f t="shared" si="0"/>
        <v>6201</v>
      </c>
      <c r="B36" t="str">
        <f t="shared" si="1"/>
        <v>Kotawaringin Barat</v>
      </c>
      <c r="C36">
        <v>6201060</v>
      </c>
      <c r="D36" t="str">
        <f>IF(C35=6201040,"KOTAWARINGIN LAMA",IF(C35=6201050,"ARUT SELATAN",IF(C35=6201060,"KUMAI",IF(C35=6201061,"PANGKALAN BANTENG",IF(C35=6201062,"PANGKALAN LADA",IF(C35=6201070,"ARUT UTARA",IF(C35=6202020,"MENTAYA HILIR SELATAN",IF(C35=6202021,"TELUK SAMPIT",IF(C35=6202050,"PULAU HANAUT",IF(C35=6202060,"MENTAWA BARU/KETAPANG",IF(C35=6202061,"SERANAU",IF(C35=6202070,"MENTAYA HILIR UTARA",IF(C35=6202110,"KOTA BESI",IF(C35=6202111,"TELAWANG",IF(C35=6202120,"BAAMANG",IF(C35=6202190,"CEMPAGA",IF(C35=6202191,"CEMPAGA HULU",IF(C35=6202200,"PARENGGEAN",IF(C35=6202201,"TUALAN HULU",IF(C35=6202210,"MENTAYA HULU",IF(C35=6202211,"BUKIT SANTUAI",IF(C35=6202230,"ANTANG KALANG",IF(C35=6202231,"TELAGA ANTANG",IF(C35=6203020,"KAPUAS KUALA",IF(C35=6203021,"TAMBAN CATUR",IF(C35=6203030,"KAPUAS TIMUR",IF(C35=6203040,"SELAT",IF(C35=6203041,"BATAGUH",IF(C35=6203070,"BASARANG",IF(C35=6203080,"KAPUAS HILIR"))))))))))))))))))))))))))))))</f>
        <v>ARUT SELATAN</v>
      </c>
      <c r="E36">
        <v>6201060001</v>
      </c>
      <c r="F36" t="s">
        <v>186</v>
      </c>
    </row>
    <row r="37" spans="1:6" hidden="1" x14ac:dyDescent="0.25">
      <c r="A37" t="str">
        <f t="shared" si="0"/>
        <v>6201</v>
      </c>
      <c r="B37" t="str">
        <f t="shared" si="1"/>
        <v>Kotawaringin Barat</v>
      </c>
      <c r="C37">
        <v>6201060</v>
      </c>
      <c r="D37" t="str">
        <f>IF(C36=6201040,"KOTAWARINGIN LAMA",IF(C36=6201050,"ARUT SELATAN",IF(C36=6201060,"KUMAI",IF(C36=6201061,"PANGKALAN BANTENG",IF(C36=6201062,"PANGKALAN LADA",IF(C36=6201070,"ARUT UTARA",IF(C36=6202020,"MENTAYA HILIR SELATAN",IF(C36=6202021,"TELUK SAMPIT",IF(C36=6202050,"PULAU HANAUT",IF(C36=6202060,"MENTAWA BARU/KETAPANG",IF(C36=6202061,"SERANAU",IF(C36=6202070,"MENTAYA HILIR UTARA",IF(C36=6202110,"KOTA BESI",IF(C36=6202111,"TELAWANG",IF(C36=6202120,"BAAMANG",IF(C36=6202190,"CEMPAGA",IF(C36=6202191,"CEMPAGA HULU",IF(C36=6202200,"PARENGGEAN",IF(C36=6202201,"TUALAN HULU",IF(C36=6202210,"MENTAYA HULU",IF(C36=6202211,"BUKIT SANTUAI",IF(C36=6202230,"ANTANG KALANG",IF(C36=6202231,"TELAGA ANTANG",IF(C36=6203020,"KAPUAS KUALA",IF(C36=6203021,"TAMBAN CATUR",IF(C36=6203030,"KAPUAS TIMUR",IF(C36=6203040,"SELAT",IF(C36=6203041,"BATAGUH",IF(C36=6203070,"BASARANG",IF(C36=6203080,"KAPUAS HILIR"))))))))))))))))))))))))))))))</f>
        <v>KUMAI</v>
      </c>
      <c r="E37">
        <v>6201060002</v>
      </c>
      <c r="F37" t="s">
        <v>187</v>
      </c>
    </row>
    <row r="38" spans="1:6" hidden="1" x14ac:dyDescent="0.25">
      <c r="A38" t="str">
        <f t="shared" si="0"/>
        <v>6201</v>
      </c>
      <c r="B38" t="str">
        <f t="shared" si="1"/>
        <v>Kotawaringin Barat</v>
      </c>
      <c r="C38">
        <v>6201060</v>
      </c>
      <c r="D38" t="str">
        <f>IF(C37=6201040,"KOTAWARINGIN LAMA",IF(C37=6201050,"ARUT SELATAN",IF(C37=6201060,"KUMAI",IF(C37=6201061,"PANGKALAN BANTENG",IF(C37=6201062,"PANGKALAN LADA",IF(C37=6201070,"ARUT UTARA",IF(C37=6202020,"MENTAYA HILIR SELATAN",IF(C37=6202021,"TELUK SAMPIT",IF(C37=6202050,"PULAU HANAUT",IF(C37=6202060,"MENTAWA BARU/KETAPANG",IF(C37=6202061,"SERANAU",IF(C37=6202070,"MENTAYA HILIR UTARA",IF(C37=6202110,"KOTA BESI",IF(C37=6202111,"TELAWANG",IF(C37=6202120,"BAAMANG",IF(C37=6202190,"CEMPAGA",IF(C37=6202191,"CEMPAGA HULU",IF(C37=6202200,"PARENGGEAN",IF(C37=6202201,"TUALAN HULU",IF(C37=6202210,"MENTAYA HULU",IF(C37=6202211,"BUKIT SANTUAI",IF(C37=6202230,"ANTANG KALANG",IF(C37=6202231,"TELAGA ANTANG",IF(C37=6203020,"KAPUAS KUALA",IF(C37=6203021,"TAMBAN CATUR",IF(C37=6203030,"KAPUAS TIMUR",IF(C37=6203040,"SELAT",IF(C37=6203041,"BATAGUH",IF(C37=6203070,"BASARANG",IF(C37=6203080,"KAPUAS HILIR"))))))))))))))))))))))))))))))</f>
        <v>KUMAI</v>
      </c>
      <c r="E38">
        <v>6201060003</v>
      </c>
      <c r="F38" t="s">
        <v>188</v>
      </c>
    </row>
    <row r="39" spans="1:6" hidden="1" x14ac:dyDescent="0.25">
      <c r="A39" t="str">
        <f t="shared" si="0"/>
        <v>6201</v>
      </c>
      <c r="B39" t="str">
        <f t="shared" si="1"/>
        <v>Kotawaringin Barat</v>
      </c>
      <c r="C39">
        <v>6201060</v>
      </c>
      <c r="D39" t="str">
        <f>IF(C38=6201040,"KOTAWARINGIN LAMA",IF(C38=6201050,"ARUT SELATAN",IF(C38=6201060,"KUMAI",IF(C38=6201061,"PANGKALAN BANTENG",IF(C38=6201062,"PANGKALAN LADA",IF(C38=6201070,"ARUT UTARA",IF(C38=6202020,"MENTAYA HILIR SELATAN",IF(C38=6202021,"TELUK SAMPIT",IF(C38=6202050,"PULAU HANAUT",IF(C38=6202060,"MENTAWA BARU/KETAPANG",IF(C38=6202061,"SERANAU",IF(C38=6202070,"MENTAYA HILIR UTARA",IF(C38=6202110,"KOTA BESI",IF(C38=6202111,"TELAWANG",IF(C38=6202120,"BAAMANG",IF(C38=6202190,"CEMPAGA",IF(C38=6202191,"CEMPAGA HULU",IF(C38=6202200,"PARENGGEAN",IF(C38=6202201,"TUALAN HULU",IF(C38=6202210,"MENTAYA HULU",IF(C38=6202211,"BUKIT SANTUAI",IF(C38=6202230,"ANTANG KALANG",IF(C38=6202231,"TELAGA ANTANG",IF(C38=6203020,"KAPUAS KUALA",IF(C38=6203021,"TAMBAN CATUR",IF(C38=6203030,"KAPUAS TIMUR",IF(C38=6203040,"SELAT",IF(C38=6203041,"BATAGUH",IF(C38=6203070,"BASARANG",IF(C38=6203080,"KAPUAS HILIR"))))))))))))))))))))))))))))))</f>
        <v>KUMAI</v>
      </c>
      <c r="E39">
        <v>6201060005</v>
      </c>
      <c r="F39" t="s">
        <v>189</v>
      </c>
    </row>
    <row r="40" spans="1:6" hidden="1" x14ac:dyDescent="0.25">
      <c r="A40" t="str">
        <f t="shared" si="0"/>
        <v>6201</v>
      </c>
      <c r="B40" t="str">
        <f t="shared" si="1"/>
        <v>Kotawaringin Barat</v>
      </c>
      <c r="C40">
        <v>6201060</v>
      </c>
      <c r="D40" t="str">
        <f>IF(C39=6201040,"KOTAWARINGIN LAMA",IF(C39=6201050,"ARUT SELATAN",IF(C39=6201060,"KUMAI",IF(C39=6201061,"PANGKALAN BANTENG",IF(C39=6201062,"PANGKALAN LADA",IF(C39=6201070,"ARUT UTARA",IF(C39=6202020,"MENTAYA HILIR SELATAN",IF(C39=6202021,"TELUK SAMPIT",IF(C39=6202050,"PULAU HANAUT",IF(C39=6202060,"MENTAWA BARU/KETAPANG",IF(C39=6202061,"SERANAU",IF(C39=6202070,"MENTAYA HILIR UTARA",IF(C39=6202110,"KOTA BESI",IF(C39=6202111,"TELAWANG",IF(C39=6202120,"BAAMANG",IF(C39=6202190,"CEMPAGA",IF(C39=6202191,"CEMPAGA HULU",IF(C39=6202200,"PARENGGEAN",IF(C39=6202201,"TUALAN HULU",IF(C39=6202210,"MENTAYA HULU",IF(C39=6202211,"BUKIT SANTUAI",IF(C39=6202230,"ANTANG KALANG",IF(C39=6202231,"TELAGA ANTANG",IF(C39=6203020,"KAPUAS KUALA",IF(C39=6203021,"TAMBAN CATUR",IF(C39=6203030,"KAPUAS TIMUR",IF(C39=6203040,"SELAT",IF(C39=6203041,"BATAGUH",IF(C39=6203070,"BASARANG",IF(C39=6203080,"KAPUAS HILIR"))))))))))))))))))))))))))))))</f>
        <v>KUMAI</v>
      </c>
      <c r="E40">
        <v>6201060006</v>
      </c>
      <c r="F40" t="s">
        <v>190</v>
      </c>
    </row>
    <row r="41" spans="1:6" hidden="1" x14ac:dyDescent="0.25">
      <c r="A41" t="str">
        <f t="shared" si="0"/>
        <v>6201</v>
      </c>
      <c r="B41" t="str">
        <f t="shared" si="1"/>
        <v>Kotawaringin Barat</v>
      </c>
      <c r="C41">
        <v>6201060</v>
      </c>
      <c r="D41" t="str">
        <f>IF(C40=6201040,"KOTAWARINGIN LAMA",IF(C40=6201050,"ARUT SELATAN",IF(C40=6201060,"KUMAI",IF(C40=6201061,"PANGKALAN BANTENG",IF(C40=6201062,"PANGKALAN LADA",IF(C40=6201070,"ARUT UTARA",IF(C40=6202020,"MENTAYA HILIR SELATAN",IF(C40=6202021,"TELUK SAMPIT",IF(C40=6202050,"PULAU HANAUT",IF(C40=6202060,"MENTAWA BARU/KETAPANG",IF(C40=6202061,"SERANAU",IF(C40=6202070,"MENTAYA HILIR UTARA",IF(C40=6202110,"KOTA BESI",IF(C40=6202111,"TELAWANG",IF(C40=6202120,"BAAMANG",IF(C40=6202190,"CEMPAGA",IF(C40=6202191,"CEMPAGA HULU",IF(C40=6202200,"PARENGGEAN",IF(C40=6202201,"TUALAN HULU",IF(C40=6202210,"MENTAYA HULU",IF(C40=6202211,"BUKIT SANTUAI",IF(C40=6202230,"ANTANG KALANG",IF(C40=6202231,"TELAGA ANTANG",IF(C40=6203020,"KAPUAS KUALA",IF(C40=6203021,"TAMBAN CATUR",IF(C40=6203030,"KAPUAS TIMUR",IF(C40=6203040,"SELAT",IF(C40=6203041,"BATAGUH",IF(C40=6203070,"BASARANG",IF(C40=6203080,"KAPUAS HILIR"))))))))))))))))))))))))))))))</f>
        <v>KUMAI</v>
      </c>
      <c r="E41">
        <v>6201060007</v>
      </c>
      <c r="F41" t="s">
        <v>191</v>
      </c>
    </row>
    <row r="42" spans="1:6" hidden="1" x14ac:dyDescent="0.25">
      <c r="A42" t="str">
        <f t="shared" si="0"/>
        <v>6201</v>
      </c>
      <c r="B42" t="str">
        <f t="shared" si="1"/>
        <v>Kotawaringin Barat</v>
      </c>
      <c r="C42">
        <v>6201060</v>
      </c>
      <c r="D42" t="str">
        <f>IF(C41=6201040,"KOTAWARINGIN LAMA",IF(C41=6201050,"ARUT SELATAN",IF(C41=6201060,"KUMAI",IF(C41=6201061,"PANGKALAN BANTENG",IF(C41=6201062,"PANGKALAN LADA",IF(C41=6201070,"ARUT UTARA",IF(C41=6202020,"MENTAYA HILIR SELATAN",IF(C41=6202021,"TELUK SAMPIT",IF(C41=6202050,"PULAU HANAUT",IF(C41=6202060,"MENTAWA BARU/KETAPANG",IF(C41=6202061,"SERANAU",IF(C41=6202070,"MENTAYA HILIR UTARA",IF(C41=6202110,"KOTA BESI",IF(C41=6202111,"TELAWANG",IF(C41=6202120,"BAAMANG",IF(C41=6202190,"CEMPAGA",IF(C41=6202191,"CEMPAGA HULU",IF(C41=6202200,"PARENGGEAN",IF(C41=6202201,"TUALAN HULU",IF(C41=6202210,"MENTAYA HULU",IF(C41=6202211,"BUKIT SANTUAI",IF(C41=6202230,"ANTANG KALANG",IF(C41=6202231,"TELAGA ANTANG",IF(C41=6203020,"KAPUAS KUALA",IF(C41=6203021,"TAMBAN CATUR",IF(C41=6203030,"KAPUAS TIMUR",IF(C41=6203040,"SELAT",IF(C41=6203041,"BATAGUH",IF(C41=6203070,"BASARANG",IF(C41=6203080,"KAPUAS HILIR"))))))))))))))))))))))))))))))</f>
        <v>KUMAI</v>
      </c>
      <c r="E42">
        <v>6201060008</v>
      </c>
      <c r="F42" t="s">
        <v>192</v>
      </c>
    </row>
    <row r="43" spans="1:6" hidden="1" x14ac:dyDescent="0.25">
      <c r="A43" t="str">
        <f t="shared" si="0"/>
        <v>6201</v>
      </c>
      <c r="B43" t="str">
        <f t="shared" si="1"/>
        <v>Kotawaringin Barat</v>
      </c>
      <c r="C43">
        <v>6201060</v>
      </c>
      <c r="D43" t="str">
        <f>IF(C42=6201040,"KOTAWARINGIN LAMA",IF(C42=6201050,"ARUT SELATAN",IF(C42=6201060,"KUMAI",IF(C42=6201061,"PANGKALAN BANTENG",IF(C42=6201062,"PANGKALAN LADA",IF(C42=6201070,"ARUT UTARA",IF(C42=6202020,"MENTAYA HILIR SELATAN",IF(C42=6202021,"TELUK SAMPIT",IF(C42=6202050,"PULAU HANAUT",IF(C42=6202060,"MENTAWA BARU/KETAPANG",IF(C42=6202061,"SERANAU",IF(C42=6202070,"MENTAYA HILIR UTARA",IF(C42=6202110,"KOTA BESI",IF(C42=6202111,"TELAWANG",IF(C42=6202120,"BAAMANG",IF(C42=6202190,"CEMPAGA",IF(C42=6202191,"CEMPAGA HULU",IF(C42=6202200,"PARENGGEAN",IF(C42=6202201,"TUALAN HULU",IF(C42=6202210,"MENTAYA HULU",IF(C42=6202211,"BUKIT SANTUAI",IF(C42=6202230,"ANTANG KALANG",IF(C42=6202231,"TELAGA ANTANG",IF(C42=6203020,"KAPUAS KUALA",IF(C42=6203021,"TAMBAN CATUR",IF(C42=6203030,"KAPUAS TIMUR",IF(C42=6203040,"SELAT",IF(C42=6203041,"BATAGUH",IF(C42=6203070,"BASARANG",IF(C42=6203080,"KAPUAS HILIR"))))))))))))))))))))))))))))))</f>
        <v>KUMAI</v>
      </c>
      <c r="E43">
        <v>6201060009</v>
      </c>
      <c r="F43" t="s">
        <v>193</v>
      </c>
    </row>
    <row r="44" spans="1:6" hidden="1" x14ac:dyDescent="0.25">
      <c r="A44" t="str">
        <f t="shared" si="0"/>
        <v>6201</v>
      </c>
      <c r="B44" t="str">
        <f t="shared" si="1"/>
        <v>Kotawaringin Barat</v>
      </c>
      <c r="C44">
        <v>6201060</v>
      </c>
      <c r="D44" t="str">
        <f>IF(C43=6201040,"KOTAWARINGIN LAMA",IF(C43=6201050,"ARUT SELATAN",IF(C43=6201060,"KUMAI",IF(C43=6201061,"PANGKALAN BANTENG",IF(C43=6201062,"PANGKALAN LADA",IF(C43=6201070,"ARUT UTARA",IF(C43=6202020,"MENTAYA HILIR SELATAN",IF(C43=6202021,"TELUK SAMPIT",IF(C43=6202050,"PULAU HANAUT",IF(C43=6202060,"MENTAWA BARU/KETAPANG",IF(C43=6202061,"SERANAU",IF(C43=6202070,"MENTAYA HILIR UTARA",IF(C43=6202110,"KOTA BESI",IF(C43=6202111,"TELAWANG",IF(C43=6202120,"BAAMANG",IF(C43=6202190,"CEMPAGA",IF(C43=6202191,"CEMPAGA HULU",IF(C43=6202200,"PARENGGEAN",IF(C43=6202201,"TUALAN HULU",IF(C43=6202210,"MENTAYA HULU",IF(C43=6202211,"BUKIT SANTUAI",IF(C43=6202230,"ANTANG KALANG",IF(C43=6202231,"TELAGA ANTANG",IF(C43=6203020,"KAPUAS KUALA",IF(C43=6203021,"TAMBAN CATUR",IF(C43=6203030,"KAPUAS TIMUR",IF(C43=6203040,"SELAT",IF(C43=6203041,"BATAGUH",IF(C43=6203070,"BASARANG",IF(C43=6203080,"KAPUAS HILIR"))))))))))))))))))))))))))))))</f>
        <v>KUMAI</v>
      </c>
      <c r="E44">
        <v>6201060010</v>
      </c>
      <c r="F44" t="s">
        <v>194</v>
      </c>
    </row>
    <row r="45" spans="1:6" hidden="1" x14ac:dyDescent="0.25">
      <c r="A45" t="str">
        <f t="shared" si="0"/>
        <v>6201</v>
      </c>
      <c r="B45" t="str">
        <f t="shared" si="1"/>
        <v>Kotawaringin Barat</v>
      </c>
      <c r="C45">
        <v>6201060</v>
      </c>
      <c r="D45" t="str">
        <f>IF(C44=6201040,"KOTAWARINGIN LAMA",IF(C44=6201050,"ARUT SELATAN",IF(C44=6201060,"KUMAI",IF(C44=6201061,"PANGKALAN BANTENG",IF(C44=6201062,"PANGKALAN LADA",IF(C44=6201070,"ARUT UTARA",IF(C44=6202020,"MENTAYA HILIR SELATAN",IF(C44=6202021,"TELUK SAMPIT",IF(C44=6202050,"PULAU HANAUT",IF(C44=6202060,"MENTAWA BARU/KETAPANG",IF(C44=6202061,"SERANAU",IF(C44=6202070,"MENTAYA HILIR UTARA",IF(C44=6202110,"KOTA BESI",IF(C44=6202111,"TELAWANG",IF(C44=6202120,"BAAMANG",IF(C44=6202190,"CEMPAGA",IF(C44=6202191,"CEMPAGA HULU",IF(C44=6202200,"PARENGGEAN",IF(C44=6202201,"TUALAN HULU",IF(C44=6202210,"MENTAYA HULU",IF(C44=6202211,"BUKIT SANTUAI",IF(C44=6202230,"ANTANG KALANG",IF(C44=6202231,"TELAGA ANTANG",IF(C44=6203020,"KAPUAS KUALA",IF(C44=6203021,"TAMBAN CATUR",IF(C44=6203030,"KAPUAS TIMUR",IF(C44=6203040,"SELAT",IF(C44=6203041,"BATAGUH",IF(C44=6203070,"BASARANG",IF(C44=6203080,"KAPUAS HILIR"))))))))))))))))))))))))))))))</f>
        <v>KUMAI</v>
      </c>
      <c r="E45">
        <v>6201060011</v>
      </c>
      <c r="F45" t="s">
        <v>195</v>
      </c>
    </row>
    <row r="46" spans="1:6" hidden="1" x14ac:dyDescent="0.25">
      <c r="A46" t="str">
        <f t="shared" si="0"/>
        <v>6201</v>
      </c>
      <c r="B46" t="str">
        <f t="shared" si="1"/>
        <v>Kotawaringin Barat</v>
      </c>
      <c r="C46">
        <v>6201060</v>
      </c>
      <c r="D46" t="str">
        <f>IF(C45=6201040,"KOTAWARINGIN LAMA",IF(C45=6201050,"ARUT SELATAN",IF(C45=6201060,"KUMAI",IF(C45=6201061,"PANGKALAN BANTENG",IF(C45=6201062,"PANGKALAN LADA",IF(C45=6201070,"ARUT UTARA",IF(C45=6202020,"MENTAYA HILIR SELATAN",IF(C45=6202021,"TELUK SAMPIT",IF(C45=6202050,"PULAU HANAUT",IF(C45=6202060,"MENTAWA BARU/KETAPANG",IF(C45=6202061,"SERANAU",IF(C45=6202070,"MENTAYA HILIR UTARA",IF(C45=6202110,"KOTA BESI",IF(C45=6202111,"TELAWANG",IF(C45=6202120,"BAAMANG",IF(C45=6202190,"CEMPAGA",IF(C45=6202191,"CEMPAGA HULU",IF(C45=6202200,"PARENGGEAN",IF(C45=6202201,"TUALAN HULU",IF(C45=6202210,"MENTAYA HULU",IF(C45=6202211,"BUKIT SANTUAI",IF(C45=6202230,"ANTANG KALANG",IF(C45=6202231,"TELAGA ANTANG",IF(C45=6203020,"KAPUAS KUALA",IF(C45=6203021,"TAMBAN CATUR",IF(C45=6203030,"KAPUAS TIMUR",IF(C45=6203040,"SELAT",IF(C45=6203041,"BATAGUH",IF(C45=6203070,"BASARANG",IF(C45=6203080,"KAPUAS HILIR"))))))))))))))))))))))))))))))</f>
        <v>KUMAI</v>
      </c>
      <c r="E46">
        <v>6201060012</v>
      </c>
      <c r="F46" t="s">
        <v>196</v>
      </c>
    </row>
    <row r="47" spans="1:6" hidden="1" x14ac:dyDescent="0.25">
      <c r="A47" t="str">
        <f t="shared" si="0"/>
        <v>6201</v>
      </c>
      <c r="B47" t="str">
        <f t="shared" si="1"/>
        <v>Kotawaringin Barat</v>
      </c>
      <c r="C47">
        <v>6201060</v>
      </c>
      <c r="D47" t="str">
        <f>IF(C46=6201040,"KOTAWARINGIN LAMA",IF(C46=6201050,"ARUT SELATAN",IF(C46=6201060,"KUMAI",IF(C46=6201061,"PANGKALAN BANTENG",IF(C46=6201062,"PANGKALAN LADA",IF(C46=6201070,"ARUT UTARA",IF(C46=6202020,"MENTAYA HILIR SELATAN",IF(C46=6202021,"TELUK SAMPIT",IF(C46=6202050,"PULAU HANAUT",IF(C46=6202060,"MENTAWA BARU/KETAPANG",IF(C46=6202061,"SERANAU",IF(C46=6202070,"MENTAYA HILIR UTARA",IF(C46=6202110,"KOTA BESI",IF(C46=6202111,"TELAWANG",IF(C46=6202120,"BAAMANG",IF(C46=6202190,"CEMPAGA",IF(C46=6202191,"CEMPAGA HULU",IF(C46=6202200,"PARENGGEAN",IF(C46=6202201,"TUALAN HULU",IF(C46=6202210,"MENTAYA HULU",IF(C46=6202211,"BUKIT SANTUAI",IF(C46=6202230,"ANTANG KALANG",IF(C46=6202231,"TELAGA ANTANG",IF(C46=6203020,"KAPUAS KUALA",IF(C46=6203021,"TAMBAN CATUR",IF(C46=6203030,"KAPUAS TIMUR",IF(C46=6203040,"SELAT",IF(C46=6203041,"BATAGUH",IF(C46=6203070,"BASARANG",IF(C46=6203080,"KAPUAS HILIR"))))))))))))))))))))))))))))))</f>
        <v>KUMAI</v>
      </c>
      <c r="E47">
        <v>6201060013</v>
      </c>
      <c r="F47" t="s">
        <v>197</v>
      </c>
    </row>
    <row r="48" spans="1:6" hidden="1" x14ac:dyDescent="0.25">
      <c r="A48" t="str">
        <f t="shared" si="0"/>
        <v>6201</v>
      </c>
      <c r="B48" t="str">
        <f t="shared" si="1"/>
        <v>Kotawaringin Barat</v>
      </c>
      <c r="C48">
        <v>6201060</v>
      </c>
      <c r="D48" t="str">
        <f>IF(C47=6201040,"KOTAWARINGIN LAMA",IF(C47=6201050,"ARUT SELATAN",IF(C47=6201060,"KUMAI",IF(C47=6201061,"PANGKALAN BANTENG",IF(C47=6201062,"PANGKALAN LADA",IF(C47=6201070,"ARUT UTARA",IF(C47=6202020,"MENTAYA HILIR SELATAN",IF(C47=6202021,"TELUK SAMPIT",IF(C47=6202050,"PULAU HANAUT",IF(C47=6202060,"MENTAWA BARU/KETAPANG",IF(C47=6202061,"SERANAU",IF(C47=6202070,"MENTAYA HILIR UTARA",IF(C47=6202110,"KOTA BESI",IF(C47=6202111,"TELAWANG",IF(C47=6202120,"BAAMANG",IF(C47=6202190,"CEMPAGA",IF(C47=6202191,"CEMPAGA HULU",IF(C47=6202200,"PARENGGEAN",IF(C47=6202201,"TUALAN HULU",IF(C47=6202210,"MENTAYA HULU",IF(C47=6202211,"BUKIT SANTUAI",IF(C47=6202230,"ANTANG KALANG",IF(C47=6202231,"TELAGA ANTANG",IF(C47=6203020,"KAPUAS KUALA",IF(C47=6203021,"TAMBAN CATUR",IF(C47=6203030,"KAPUAS TIMUR",IF(C47=6203040,"SELAT",IF(C47=6203041,"BATAGUH",IF(C47=6203070,"BASARANG",IF(C47=6203080,"KAPUAS HILIR"))))))))))))))))))))))))))))))</f>
        <v>KUMAI</v>
      </c>
      <c r="E48">
        <v>6201060014</v>
      </c>
      <c r="F48" t="s">
        <v>198</v>
      </c>
    </row>
    <row r="49" spans="1:6" hidden="1" x14ac:dyDescent="0.25">
      <c r="A49" t="str">
        <f t="shared" si="0"/>
        <v>6201</v>
      </c>
      <c r="B49" t="str">
        <f t="shared" si="1"/>
        <v>Kotawaringin Barat</v>
      </c>
      <c r="C49">
        <v>6201060</v>
      </c>
      <c r="D49" t="str">
        <f>IF(C48=6201040,"KOTAWARINGIN LAMA",IF(C48=6201050,"ARUT SELATAN",IF(C48=6201060,"KUMAI",IF(C48=6201061,"PANGKALAN BANTENG",IF(C48=6201062,"PANGKALAN LADA",IF(C48=6201070,"ARUT UTARA",IF(C48=6202020,"MENTAYA HILIR SELATAN",IF(C48=6202021,"TELUK SAMPIT",IF(C48=6202050,"PULAU HANAUT",IF(C48=6202060,"MENTAWA BARU/KETAPANG",IF(C48=6202061,"SERANAU",IF(C48=6202070,"MENTAYA HILIR UTARA",IF(C48=6202110,"KOTA BESI",IF(C48=6202111,"TELAWANG",IF(C48=6202120,"BAAMANG",IF(C48=6202190,"CEMPAGA",IF(C48=6202191,"CEMPAGA HULU",IF(C48=6202200,"PARENGGEAN",IF(C48=6202201,"TUALAN HULU",IF(C48=6202210,"MENTAYA HULU",IF(C48=6202211,"BUKIT SANTUAI",IF(C48=6202230,"ANTANG KALANG",IF(C48=6202231,"TELAGA ANTANG",IF(C48=6203020,"KAPUAS KUALA",IF(C48=6203021,"TAMBAN CATUR",IF(C48=6203030,"KAPUAS TIMUR",IF(C48=6203040,"SELAT",IF(C48=6203041,"BATAGUH",IF(C48=6203070,"BASARANG",IF(C48=6203080,"KAPUAS HILIR"))))))))))))))))))))))))))))))</f>
        <v>KUMAI</v>
      </c>
      <c r="E49">
        <v>6201060015</v>
      </c>
      <c r="F49" t="s">
        <v>199</v>
      </c>
    </row>
    <row r="50" spans="1:6" hidden="1" x14ac:dyDescent="0.25">
      <c r="A50" t="str">
        <f t="shared" si="0"/>
        <v>6201</v>
      </c>
      <c r="B50" t="str">
        <f t="shared" si="1"/>
        <v>Kotawaringin Barat</v>
      </c>
      <c r="C50">
        <v>6201060</v>
      </c>
      <c r="D50" t="str">
        <f>IF(C49=6201040,"KOTAWARINGIN LAMA",IF(C49=6201050,"ARUT SELATAN",IF(C49=6201060,"KUMAI",IF(C49=6201061,"PANGKALAN BANTENG",IF(C49=6201062,"PANGKALAN LADA",IF(C49=6201070,"ARUT UTARA",IF(C49=6202020,"MENTAYA HILIR SELATAN",IF(C49=6202021,"TELUK SAMPIT",IF(C49=6202050,"PULAU HANAUT",IF(C49=6202060,"MENTAWA BARU/KETAPANG",IF(C49=6202061,"SERANAU",IF(C49=6202070,"MENTAYA HILIR UTARA",IF(C49=6202110,"KOTA BESI",IF(C49=6202111,"TELAWANG",IF(C49=6202120,"BAAMANG",IF(C49=6202190,"CEMPAGA",IF(C49=6202191,"CEMPAGA HULU",IF(C49=6202200,"PARENGGEAN",IF(C49=6202201,"TUALAN HULU",IF(C49=6202210,"MENTAYA HULU",IF(C49=6202211,"BUKIT SANTUAI",IF(C49=6202230,"ANTANG KALANG",IF(C49=6202231,"TELAGA ANTANG",IF(C49=6203020,"KAPUAS KUALA",IF(C49=6203021,"TAMBAN CATUR",IF(C49=6203030,"KAPUAS TIMUR",IF(C49=6203040,"SELAT",IF(C49=6203041,"BATAGUH",IF(C49=6203070,"BASARANG",IF(C49=6203080,"KAPUAS HILIR"))))))))))))))))))))))))))))))</f>
        <v>KUMAI</v>
      </c>
      <c r="E50">
        <v>6201060016</v>
      </c>
      <c r="F50" t="s">
        <v>200</v>
      </c>
    </row>
    <row r="51" spans="1:6" hidden="1" x14ac:dyDescent="0.25">
      <c r="A51" t="str">
        <f t="shared" si="0"/>
        <v>6201</v>
      </c>
      <c r="B51" t="str">
        <f t="shared" si="1"/>
        <v>Kotawaringin Barat</v>
      </c>
      <c r="C51">
        <v>6201060</v>
      </c>
      <c r="D51" t="str">
        <f>IF(C50=6201040,"KOTAWARINGIN LAMA",IF(C50=6201050,"ARUT SELATAN",IF(C50=6201060,"KUMAI",IF(C50=6201061,"PANGKALAN BANTENG",IF(C50=6201062,"PANGKALAN LADA",IF(C50=6201070,"ARUT UTARA",IF(C50=6202020,"MENTAYA HILIR SELATAN",IF(C50=6202021,"TELUK SAMPIT",IF(C50=6202050,"PULAU HANAUT",IF(C50=6202060,"MENTAWA BARU/KETAPANG",IF(C50=6202061,"SERANAU",IF(C50=6202070,"MENTAYA HILIR UTARA",IF(C50=6202110,"KOTA BESI",IF(C50=6202111,"TELAWANG",IF(C50=6202120,"BAAMANG",IF(C50=6202190,"CEMPAGA",IF(C50=6202191,"CEMPAGA HULU",IF(C50=6202200,"PARENGGEAN",IF(C50=6202201,"TUALAN HULU",IF(C50=6202210,"MENTAYA HULU",IF(C50=6202211,"BUKIT SANTUAI",IF(C50=6202230,"ANTANG KALANG",IF(C50=6202231,"TELAGA ANTANG",IF(C50=6203020,"KAPUAS KUALA",IF(C50=6203021,"TAMBAN CATUR",IF(C50=6203030,"KAPUAS TIMUR",IF(C50=6203040,"SELAT",IF(C50=6203041,"BATAGUH",IF(C50=6203070,"BASARANG",IF(C50=6203080,"KAPUAS HILIR"))))))))))))))))))))))))))))))</f>
        <v>KUMAI</v>
      </c>
      <c r="E51">
        <v>6201060031</v>
      </c>
      <c r="F51" t="s">
        <v>201</v>
      </c>
    </row>
    <row r="52" spans="1:6" hidden="1" x14ac:dyDescent="0.25">
      <c r="A52" t="str">
        <f t="shared" si="0"/>
        <v>6201</v>
      </c>
      <c r="B52" t="str">
        <f t="shared" si="1"/>
        <v>Kotawaringin Barat</v>
      </c>
      <c r="C52">
        <v>6201060</v>
      </c>
      <c r="D52" t="str">
        <f>IF(C51=6201040,"KOTAWARINGIN LAMA",IF(C51=6201050,"ARUT SELATAN",IF(C51=6201060,"KUMAI",IF(C51=6201061,"PANGKALAN BANTENG",IF(C51=6201062,"PANGKALAN LADA",IF(C51=6201070,"ARUT UTARA",IF(C51=6202020,"MENTAYA HILIR SELATAN",IF(C51=6202021,"TELUK SAMPIT",IF(C51=6202050,"PULAU HANAUT",IF(C51=6202060,"MENTAWA BARU/KETAPANG",IF(C51=6202061,"SERANAU",IF(C51=6202070,"MENTAYA HILIR UTARA",IF(C51=6202110,"KOTA BESI",IF(C51=6202111,"TELAWANG",IF(C51=6202120,"BAAMANG",IF(C51=6202190,"CEMPAGA",IF(C51=6202191,"CEMPAGA HULU",IF(C51=6202200,"PARENGGEAN",IF(C51=6202201,"TUALAN HULU",IF(C51=6202210,"MENTAYA HULU",IF(C51=6202211,"BUKIT SANTUAI",IF(C51=6202230,"ANTANG KALANG",IF(C51=6202231,"TELAGA ANTANG",IF(C51=6203020,"KAPUAS KUALA",IF(C51=6203021,"TAMBAN CATUR",IF(C51=6203030,"KAPUAS TIMUR",IF(C51=6203040,"SELAT",IF(C51=6203041,"BATAGUH",IF(C51=6203070,"BASARANG",IF(C51=6203080,"KAPUAS HILIR"))))))))))))))))))))))))))))))</f>
        <v>KUMAI</v>
      </c>
      <c r="E52">
        <v>6201060032</v>
      </c>
      <c r="F52" t="s">
        <v>202</v>
      </c>
    </row>
    <row r="53" spans="1:6" hidden="1" x14ac:dyDescent="0.25">
      <c r="A53" t="str">
        <f t="shared" si="0"/>
        <v>6201</v>
      </c>
      <c r="B53" t="str">
        <f t="shared" si="1"/>
        <v>Kotawaringin Barat</v>
      </c>
      <c r="C53">
        <v>6201061</v>
      </c>
      <c r="D53" t="str">
        <f>IF(C52=6201040,"KOTAWARINGIN LAMA",IF(C52=6201050,"ARUT SELATAN",IF(C52=6201060,"KUMAI",IF(C52=6201061,"PANGKALAN BANTENG",IF(C52=6201062,"PANGKALAN LADA",IF(C52=6201070,"ARUT UTARA",IF(C52=6202020,"MENTAYA HILIR SELATAN",IF(C52=6202021,"TELUK SAMPIT",IF(C52=6202050,"PULAU HANAUT",IF(C52=6202060,"MENTAWA BARU/KETAPANG",IF(C52=6202061,"SERANAU",IF(C52=6202070,"MENTAYA HILIR UTARA",IF(C52=6202110,"KOTA BESI",IF(C52=6202111,"TELAWANG",IF(C52=6202120,"BAAMANG",IF(C52=6202190,"CEMPAGA",IF(C52=6202191,"CEMPAGA HULU",IF(C52=6202200,"PARENGGEAN",IF(C52=6202201,"TUALAN HULU",IF(C52=6202210,"MENTAYA HULU",IF(C52=6202211,"BUKIT SANTUAI",IF(C52=6202230,"ANTANG KALANG",IF(C52=6202231,"TELAGA ANTANG",IF(C52=6203020,"KAPUAS KUALA",IF(C52=6203021,"TAMBAN CATUR",IF(C52=6203030,"KAPUAS TIMUR",IF(C52=6203040,"SELAT",IF(C52=6203041,"BATAGUH",IF(C52=6203070,"BASARANG",IF(C52=6203080,"KAPUAS HILIR"))))))))))))))))))))))))))))))</f>
        <v>KUMAI</v>
      </c>
      <c r="E53">
        <v>6201061001</v>
      </c>
      <c r="F53" t="s">
        <v>20</v>
      </c>
    </row>
    <row r="54" spans="1:6" hidden="1" x14ac:dyDescent="0.25">
      <c r="A54" t="str">
        <f t="shared" si="0"/>
        <v>6201</v>
      </c>
      <c r="B54" t="str">
        <f t="shared" si="1"/>
        <v>Kotawaringin Barat</v>
      </c>
      <c r="C54">
        <v>6201061</v>
      </c>
      <c r="D54" t="str">
        <f>IF(C53=6201040,"KOTAWARINGIN LAMA",IF(C53=6201050,"ARUT SELATAN",IF(C53=6201060,"KUMAI",IF(C53=6201061,"PANGKALAN BANTENG",IF(C53=6201062,"PANGKALAN LADA",IF(C53=6201070,"ARUT UTARA",IF(C53=6202020,"MENTAYA HILIR SELATAN",IF(C53=6202021,"TELUK SAMPIT",IF(C53=6202050,"PULAU HANAUT",IF(C53=6202060,"MENTAWA BARU/KETAPANG",IF(C53=6202061,"SERANAU",IF(C53=6202070,"MENTAYA HILIR UTARA",IF(C53=6202110,"KOTA BESI",IF(C53=6202111,"TELAWANG",IF(C53=6202120,"BAAMANG",IF(C53=6202190,"CEMPAGA",IF(C53=6202191,"CEMPAGA HULU",IF(C53=6202200,"PARENGGEAN",IF(C53=6202201,"TUALAN HULU",IF(C53=6202210,"MENTAYA HULU",IF(C53=6202211,"BUKIT SANTUAI",IF(C53=6202230,"ANTANG KALANG",IF(C53=6202231,"TELAGA ANTANG",IF(C53=6203020,"KAPUAS KUALA",IF(C53=6203021,"TAMBAN CATUR",IF(C53=6203030,"KAPUAS TIMUR",IF(C53=6203040,"SELAT",IF(C53=6203041,"BATAGUH",IF(C53=6203070,"BASARANG",IF(C53=6203080,"KAPUAS HILIR"))))))))))))))))))))))))))))))</f>
        <v>PANGKALAN BANTENG</v>
      </c>
      <c r="E54">
        <v>6201061002</v>
      </c>
      <c r="F54" t="s">
        <v>203</v>
      </c>
    </row>
    <row r="55" spans="1:6" hidden="1" x14ac:dyDescent="0.25">
      <c r="A55" t="str">
        <f t="shared" si="0"/>
        <v>6201</v>
      </c>
      <c r="B55" t="str">
        <f t="shared" si="1"/>
        <v>Kotawaringin Barat</v>
      </c>
      <c r="C55">
        <v>6201061</v>
      </c>
      <c r="D55" t="str">
        <f>IF(C54=6201040,"KOTAWARINGIN LAMA",IF(C54=6201050,"ARUT SELATAN",IF(C54=6201060,"KUMAI",IF(C54=6201061,"PANGKALAN BANTENG",IF(C54=6201062,"PANGKALAN LADA",IF(C54=6201070,"ARUT UTARA",IF(C54=6202020,"MENTAYA HILIR SELATAN",IF(C54=6202021,"TELUK SAMPIT",IF(C54=6202050,"PULAU HANAUT",IF(C54=6202060,"MENTAWA BARU/KETAPANG",IF(C54=6202061,"SERANAU",IF(C54=6202070,"MENTAYA HILIR UTARA",IF(C54=6202110,"KOTA BESI",IF(C54=6202111,"TELAWANG",IF(C54=6202120,"BAAMANG",IF(C54=6202190,"CEMPAGA",IF(C54=6202191,"CEMPAGA HULU",IF(C54=6202200,"PARENGGEAN",IF(C54=6202201,"TUALAN HULU",IF(C54=6202210,"MENTAYA HULU",IF(C54=6202211,"BUKIT SANTUAI",IF(C54=6202230,"ANTANG KALANG",IF(C54=6202231,"TELAGA ANTANG",IF(C54=6203020,"KAPUAS KUALA",IF(C54=6203021,"TAMBAN CATUR",IF(C54=6203030,"KAPUAS TIMUR",IF(C54=6203040,"SELAT",IF(C54=6203041,"BATAGUH",IF(C54=6203070,"BASARANG",IF(C54=6203080,"KAPUAS HILIR"))))))))))))))))))))))))))))))</f>
        <v>PANGKALAN BANTENG</v>
      </c>
      <c r="E55">
        <v>6201061003</v>
      </c>
      <c r="F55" t="s">
        <v>204</v>
      </c>
    </row>
    <row r="56" spans="1:6" hidden="1" x14ac:dyDescent="0.25">
      <c r="A56" t="str">
        <f t="shared" si="0"/>
        <v>6201</v>
      </c>
      <c r="B56" t="str">
        <f t="shared" si="1"/>
        <v>Kotawaringin Barat</v>
      </c>
      <c r="C56">
        <v>6201061</v>
      </c>
      <c r="D56" t="str">
        <f>IF(C55=6201040,"KOTAWARINGIN LAMA",IF(C55=6201050,"ARUT SELATAN",IF(C55=6201060,"KUMAI",IF(C55=6201061,"PANGKALAN BANTENG",IF(C55=6201062,"PANGKALAN LADA",IF(C55=6201070,"ARUT UTARA",IF(C55=6202020,"MENTAYA HILIR SELATAN",IF(C55=6202021,"TELUK SAMPIT",IF(C55=6202050,"PULAU HANAUT",IF(C55=6202060,"MENTAWA BARU/KETAPANG",IF(C55=6202061,"SERANAU",IF(C55=6202070,"MENTAYA HILIR UTARA",IF(C55=6202110,"KOTA BESI",IF(C55=6202111,"TELAWANG",IF(C55=6202120,"BAAMANG",IF(C55=6202190,"CEMPAGA",IF(C55=6202191,"CEMPAGA HULU",IF(C55=6202200,"PARENGGEAN",IF(C55=6202201,"TUALAN HULU",IF(C55=6202210,"MENTAYA HULU",IF(C55=6202211,"BUKIT SANTUAI",IF(C55=6202230,"ANTANG KALANG",IF(C55=6202231,"TELAGA ANTANG",IF(C55=6203020,"KAPUAS KUALA",IF(C55=6203021,"TAMBAN CATUR",IF(C55=6203030,"KAPUAS TIMUR",IF(C55=6203040,"SELAT",IF(C55=6203041,"BATAGUH",IF(C55=6203070,"BASARANG",IF(C55=6203080,"KAPUAS HILIR"))))))))))))))))))))))))))))))</f>
        <v>PANGKALAN BANTENG</v>
      </c>
      <c r="E56">
        <v>6201061004</v>
      </c>
      <c r="F56" t="s">
        <v>205</v>
      </c>
    </row>
    <row r="57" spans="1:6" hidden="1" x14ac:dyDescent="0.25">
      <c r="A57" t="str">
        <f t="shared" si="0"/>
        <v>6201</v>
      </c>
      <c r="B57" t="str">
        <f t="shared" si="1"/>
        <v>Kotawaringin Barat</v>
      </c>
      <c r="C57">
        <v>6201061</v>
      </c>
      <c r="D57" t="str">
        <f>IF(C56=6201040,"KOTAWARINGIN LAMA",IF(C56=6201050,"ARUT SELATAN",IF(C56=6201060,"KUMAI",IF(C56=6201061,"PANGKALAN BANTENG",IF(C56=6201062,"PANGKALAN LADA",IF(C56=6201070,"ARUT UTARA",IF(C56=6202020,"MENTAYA HILIR SELATAN",IF(C56=6202021,"TELUK SAMPIT",IF(C56=6202050,"PULAU HANAUT",IF(C56=6202060,"MENTAWA BARU/KETAPANG",IF(C56=6202061,"SERANAU",IF(C56=6202070,"MENTAYA HILIR UTARA",IF(C56=6202110,"KOTA BESI",IF(C56=6202111,"TELAWANG",IF(C56=6202120,"BAAMANG",IF(C56=6202190,"CEMPAGA",IF(C56=6202191,"CEMPAGA HULU",IF(C56=6202200,"PARENGGEAN",IF(C56=6202201,"TUALAN HULU",IF(C56=6202210,"MENTAYA HULU",IF(C56=6202211,"BUKIT SANTUAI",IF(C56=6202230,"ANTANG KALANG",IF(C56=6202231,"TELAGA ANTANG",IF(C56=6203020,"KAPUAS KUALA",IF(C56=6203021,"TAMBAN CATUR",IF(C56=6203030,"KAPUAS TIMUR",IF(C56=6203040,"SELAT",IF(C56=6203041,"BATAGUH",IF(C56=6203070,"BASARANG",IF(C56=6203080,"KAPUAS HILIR"))))))))))))))))))))))))))))))</f>
        <v>PANGKALAN BANTENG</v>
      </c>
      <c r="E57">
        <v>6201061005</v>
      </c>
      <c r="F57" t="s">
        <v>206</v>
      </c>
    </row>
    <row r="58" spans="1:6" hidden="1" x14ac:dyDescent="0.25">
      <c r="A58" t="str">
        <f t="shared" si="0"/>
        <v>6201</v>
      </c>
      <c r="B58" t="str">
        <f t="shared" si="1"/>
        <v>Kotawaringin Barat</v>
      </c>
      <c r="C58">
        <v>6201061</v>
      </c>
      <c r="D58" t="str">
        <f>IF(C57=6201040,"KOTAWARINGIN LAMA",IF(C57=6201050,"ARUT SELATAN",IF(C57=6201060,"KUMAI",IF(C57=6201061,"PANGKALAN BANTENG",IF(C57=6201062,"PANGKALAN LADA",IF(C57=6201070,"ARUT UTARA",IF(C57=6202020,"MENTAYA HILIR SELATAN",IF(C57=6202021,"TELUK SAMPIT",IF(C57=6202050,"PULAU HANAUT",IF(C57=6202060,"MENTAWA BARU/KETAPANG",IF(C57=6202061,"SERANAU",IF(C57=6202070,"MENTAYA HILIR UTARA",IF(C57=6202110,"KOTA BESI",IF(C57=6202111,"TELAWANG",IF(C57=6202120,"BAAMANG",IF(C57=6202190,"CEMPAGA",IF(C57=6202191,"CEMPAGA HULU",IF(C57=6202200,"PARENGGEAN",IF(C57=6202201,"TUALAN HULU",IF(C57=6202210,"MENTAYA HULU",IF(C57=6202211,"BUKIT SANTUAI",IF(C57=6202230,"ANTANG KALANG",IF(C57=6202231,"TELAGA ANTANG",IF(C57=6203020,"KAPUAS KUALA",IF(C57=6203021,"TAMBAN CATUR",IF(C57=6203030,"KAPUAS TIMUR",IF(C57=6203040,"SELAT",IF(C57=6203041,"BATAGUH",IF(C57=6203070,"BASARANG",IF(C57=6203080,"KAPUAS HILIR"))))))))))))))))))))))))))))))</f>
        <v>PANGKALAN BANTENG</v>
      </c>
      <c r="E58">
        <v>6201061006</v>
      </c>
      <c r="F58" t="s">
        <v>207</v>
      </c>
    </row>
    <row r="59" spans="1:6" hidden="1" x14ac:dyDescent="0.25">
      <c r="A59" t="str">
        <f t="shared" si="0"/>
        <v>6201</v>
      </c>
      <c r="B59" t="str">
        <f t="shared" si="1"/>
        <v>Kotawaringin Barat</v>
      </c>
      <c r="C59">
        <v>6201061</v>
      </c>
      <c r="D59" t="str">
        <f>IF(C58=6201040,"KOTAWARINGIN LAMA",IF(C58=6201050,"ARUT SELATAN",IF(C58=6201060,"KUMAI",IF(C58=6201061,"PANGKALAN BANTENG",IF(C58=6201062,"PANGKALAN LADA",IF(C58=6201070,"ARUT UTARA",IF(C58=6202020,"MENTAYA HILIR SELATAN",IF(C58=6202021,"TELUK SAMPIT",IF(C58=6202050,"PULAU HANAUT",IF(C58=6202060,"MENTAWA BARU/KETAPANG",IF(C58=6202061,"SERANAU",IF(C58=6202070,"MENTAYA HILIR UTARA",IF(C58=6202110,"KOTA BESI",IF(C58=6202111,"TELAWANG",IF(C58=6202120,"BAAMANG",IF(C58=6202190,"CEMPAGA",IF(C58=6202191,"CEMPAGA HULU",IF(C58=6202200,"PARENGGEAN",IF(C58=6202201,"TUALAN HULU",IF(C58=6202210,"MENTAYA HULU",IF(C58=6202211,"BUKIT SANTUAI",IF(C58=6202230,"ANTANG KALANG",IF(C58=6202231,"TELAGA ANTANG",IF(C58=6203020,"KAPUAS KUALA",IF(C58=6203021,"TAMBAN CATUR",IF(C58=6203030,"KAPUAS TIMUR",IF(C58=6203040,"SELAT",IF(C58=6203041,"BATAGUH",IF(C58=6203070,"BASARANG",IF(C58=6203080,"KAPUAS HILIR"))))))))))))))))))))))))))))))</f>
        <v>PANGKALAN BANTENG</v>
      </c>
      <c r="E59">
        <v>6201061007</v>
      </c>
      <c r="F59" t="s">
        <v>208</v>
      </c>
    </row>
    <row r="60" spans="1:6" hidden="1" x14ac:dyDescent="0.25">
      <c r="A60" t="str">
        <f t="shared" si="0"/>
        <v>6201</v>
      </c>
      <c r="B60" t="str">
        <f t="shared" si="1"/>
        <v>Kotawaringin Barat</v>
      </c>
      <c r="C60">
        <v>6201061</v>
      </c>
      <c r="D60" t="str">
        <f>IF(C59=6201040,"KOTAWARINGIN LAMA",IF(C59=6201050,"ARUT SELATAN",IF(C59=6201060,"KUMAI",IF(C59=6201061,"PANGKALAN BANTENG",IF(C59=6201062,"PANGKALAN LADA",IF(C59=6201070,"ARUT UTARA",IF(C59=6202020,"MENTAYA HILIR SELATAN",IF(C59=6202021,"TELUK SAMPIT",IF(C59=6202050,"PULAU HANAUT",IF(C59=6202060,"MENTAWA BARU/KETAPANG",IF(C59=6202061,"SERANAU",IF(C59=6202070,"MENTAYA HILIR UTARA",IF(C59=6202110,"KOTA BESI",IF(C59=6202111,"TELAWANG",IF(C59=6202120,"BAAMANG",IF(C59=6202190,"CEMPAGA",IF(C59=6202191,"CEMPAGA HULU",IF(C59=6202200,"PARENGGEAN",IF(C59=6202201,"TUALAN HULU",IF(C59=6202210,"MENTAYA HULU",IF(C59=6202211,"BUKIT SANTUAI",IF(C59=6202230,"ANTANG KALANG",IF(C59=6202231,"TELAGA ANTANG",IF(C59=6203020,"KAPUAS KUALA",IF(C59=6203021,"TAMBAN CATUR",IF(C59=6203030,"KAPUAS TIMUR",IF(C59=6203040,"SELAT",IF(C59=6203041,"BATAGUH",IF(C59=6203070,"BASARANG",IF(C59=6203080,"KAPUAS HILIR"))))))))))))))))))))))))))))))</f>
        <v>PANGKALAN BANTENG</v>
      </c>
      <c r="E60">
        <v>6201061008</v>
      </c>
      <c r="F60" t="s">
        <v>209</v>
      </c>
    </row>
    <row r="61" spans="1:6" hidden="1" x14ac:dyDescent="0.25">
      <c r="A61" t="str">
        <f t="shared" si="0"/>
        <v>6201</v>
      </c>
      <c r="B61" t="str">
        <f t="shared" si="1"/>
        <v>Kotawaringin Barat</v>
      </c>
      <c r="C61">
        <v>6201061</v>
      </c>
      <c r="D61" t="str">
        <f>IF(C60=6201040,"KOTAWARINGIN LAMA",IF(C60=6201050,"ARUT SELATAN",IF(C60=6201060,"KUMAI",IF(C60=6201061,"PANGKALAN BANTENG",IF(C60=6201062,"PANGKALAN LADA",IF(C60=6201070,"ARUT UTARA",IF(C60=6202020,"MENTAYA HILIR SELATAN",IF(C60=6202021,"TELUK SAMPIT",IF(C60=6202050,"PULAU HANAUT",IF(C60=6202060,"MENTAWA BARU/KETAPANG",IF(C60=6202061,"SERANAU",IF(C60=6202070,"MENTAYA HILIR UTARA",IF(C60=6202110,"KOTA BESI",IF(C60=6202111,"TELAWANG",IF(C60=6202120,"BAAMANG",IF(C60=6202190,"CEMPAGA",IF(C60=6202191,"CEMPAGA HULU",IF(C60=6202200,"PARENGGEAN",IF(C60=6202201,"TUALAN HULU",IF(C60=6202210,"MENTAYA HULU",IF(C60=6202211,"BUKIT SANTUAI",IF(C60=6202230,"ANTANG KALANG",IF(C60=6202231,"TELAGA ANTANG",IF(C60=6203020,"KAPUAS KUALA",IF(C60=6203021,"TAMBAN CATUR",IF(C60=6203030,"KAPUAS TIMUR",IF(C60=6203040,"SELAT",IF(C60=6203041,"BATAGUH",IF(C60=6203070,"BASARANG",IF(C60=6203080,"KAPUAS HILIR"))))))))))))))))))))))))))))))</f>
        <v>PANGKALAN BANTENG</v>
      </c>
      <c r="E61">
        <v>6201061009</v>
      </c>
      <c r="F61" t="s">
        <v>210</v>
      </c>
    </row>
    <row r="62" spans="1:6" hidden="1" x14ac:dyDescent="0.25">
      <c r="A62" t="str">
        <f t="shared" si="0"/>
        <v>6201</v>
      </c>
      <c r="B62" t="str">
        <f t="shared" si="1"/>
        <v>Kotawaringin Barat</v>
      </c>
      <c r="C62">
        <v>6201061</v>
      </c>
      <c r="D62" t="str">
        <f>IF(C61=6201040,"KOTAWARINGIN LAMA",IF(C61=6201050,"ARUT SELATAN",IF(C61=6201060,"KUMAI",IF(C61=6201061,"PANGKALAN BANTENG",IF(C61=6201062,"PANGKALAN LADA",IF(C61=6201070,"ARUT UTARA",IF(C61=6202020,"MENTAYA HILIR SELATAN",IF(C61=6202021,"TELUK SAMPIT",IF(C61=6202050,"PULAU HANAUT",IF(C61=6202060,"MENTAWA BARU/KETAPANG",IF(C61=6202061,"SERANAU",IF(C61=6202070,"MENTAYA HILIR UTARA",IF(C61=6202110,"KOTA BESI",IF(C61=6202111,"TELAWANG",IF(C61=6202120,"BAAMANG",IF(C61=6202190,"CEMPAGA",IF(C61=6202191,"CEMPAGA HULU",IF(C61=6202200,"PARENGGEAN",IF(C61=6202201,"TUALAN HULU",IF(C61=6202210,"MENTAYA HULU",IF(C61=6202211,"BUKIT SANTUAI",IF(C61=6202230,"ANTANG KALANG",IF(C61=6202231,"TELAGA ANTANG",IF(C61=6203020,"KAPUAS KUALA",IF(C61=6203021,"TAMBAN CATUR",IF(C61=6203030,"KAPUAS TIMUR",IF(C61=6203040,"SELAT",IF(C61=6203041,"BATAGUH",IF(C61=6203070,"BASARANG",IF(C61=6203080,"KAPUAS HILIR"))))))))))))))))))))))))))))))</f>
        <v>PANGKALAN BANTENG</v>
      </c>
      <c r="E62">
        <v>6201061010</v>
      </c>
      <c r="F62" t="s">
        <v>211</v>
      </c>
    </row>
    <row r="63" spans="1:6" hidden="1" x14ac:dyDescent="0.25">
      <c r="A63" t="str">
        <f t="shared" si="0"/>
        <v>6201</v>
      </c>
      <c r="B63" t="str">
        <f t="shared" si="1"/>
        <v>Kotawaringin Barat</v>
      </c>
      <c r="C63">
        <v>6201061</v>
      </c>
      <c r="D63" t="str">
        <f>IF(C62=6201040,"KOTAWARINGIN LAMA",IF(C62=6201050,"ARUT SELATAN",IF(C62=6201060,"KUMAI",IF(C62=6201061,"PANGKALAN BANTENG",IF(C62=6201062,"PANGKALAN LADA",IF(C62=6201070,"ARUT UTARA",IF(C62=6202020,"MENTAYA HILIR SELATAN",IF(C62=6202021,"TELUK SAMPIT",IF(C62=6202050,"PULAU HANAUT",IF(C62=6202060,"MENTAWA BARU/KETAPANG",IF(C62=6202061,"SERANAU",IF(C62=6202070,"MENTAYA HILIR UTARA",IF(C62=6202110,"KOTA BESI",IF(C62=6202111,"TELAWANG",IF(C62=6202120,"BAAMANG",IF(C62=6202190,"CEMPAGA",IF(C62=6202191,"CEMPAGA HULU",IF(C62=6202200,"PARENGGEAN",IF(C62=6202201,"TUALAN HULU",IF(C62=6202210,"MENTAYA HULU",IF(C62=6202211,"BUKIT SANTUAI",IF(C62=6202230,"ANTANG KALANG",IF(C62=6202231,"TELAGA ANTANG",IF(C62=6203020,"KAPUAS KUALA",IF(C62=6203021,"TAMBAN CATUR",IF(C62=6203030,"KAPUAS TIMUR",IF(C62=6203040,"SELAT",IF(C62=6203041,"BATAGUH",IF(C62=6203070,"BASARANG",IF(C62=6203080,"KAPUAS HILIR"))))))))))))))))))))))))))))))</f>
        <v>PANGKALAN BANTENG</v>
      </c>
      <c r="E63">
        <v>6201061011</v>
      </c>
      <c r="F63" t="s">
        <v>212</v>
      </c>
    </row>
    <row r="64" spans="1:6" hidden="1" x14ac:dyDescent="0.25">
      <c r="A64" t="str">
        <f t="shared" si="0"/>
        <v>6201</v>
      </c>
      <c r="B64" t="str">
        <f t="shared" si="1"/>
        <v>Kotawaringin Barat</v>
      </c>
      <c r="C64">
        <v>6201061</v>
      </c>
      <c r="D64" t="str">
        <f>IF(C63=6201040,"KOTAWARINGIN LAMA",IF(C63=6201050,"ARUT SELATAN",IF(C63=6201060,"KUMAI",IF(C63=6201061,"PANGKALAN BANTENG",IF(C63=6201062,"PANGKALAN LADA",IF(C63=6201070,"ARUT UTARA",IF(C63=6202020,"MENTAYA HILIR SELATAN",IF(C63=6202021,"TELUK SAMPIT",IF(C63=6202050,"PULAU HANAUT",IF(C63=6202060,"MENTAWA BARU/KETAPANG",IF(C63=6202061,"SERANAU",IF(C63=6202070,"MENTAYA HILIR UTARA",IF(C63=6202110,"KOTA BESI",IF(C63=6202111,"TELAWANG",IF(C63=6202120,"BAAMANG",IF(C63=6202190,"CEMPAGA",IF(C63=6202191,"CEMPAGA HULU",IF(C63=6202200,"PARENGGEAN",IF(C63=6202201,"TUALAN HULU",IF(C63=6202210,"MENTAYA HULU",IF(C63=6202211,"BUKIT SANTUAI",IF(C63=6202230,"ANTANG KALANG",IF(C63=6202231,"TELAGA ANTANG",IF(C63=6203020,"KAPUAS KUALA",IF(C63=6203021,"TAMBAN CATUR",IF(C63=6203030,"KAPUAS TIMUR",IF(C63=6203040,"SELAT",IF(C63=6203041,"BATAGUH",IF(C63=6203070,"BASARANG",IF(C63=6203080,"KAPUAS HILIR"))))))))))))))))))))))))))))))</f>
        <v>PANGKALAN BANTENG</v>
      </c>
      <c r="E64">
        <v>6201061012</v>
      </c>
      <c r="F64" t="s">
        <v>213</v>
      </c>
    </row>
    <row r="65" spans="1:6" hidden="1" x14ac:dyDescent="0.25">
      <c r="A65" t="str">
        <f t="shared" si="0"/>
        <v>6201</v>
      </c>
      <c r="B65" t="str">
        <f t="shared" si="1"/>
        <v>Kotawaringin Barat</v>
      </c>
      <c r="C65">
        <v>6201061</v>
      </c>
      <c r="D65" t="str">
        <f>IF(C64=6201040,"KOTAWARINGIN LAMA",IF(C64=6201050,"ARUT SELATAN",IF(C64=6201060,"KUMAI",IF(C64=6201061,"PANGKALAN BANTENG",IF(C64=6201062,"PANGKALAN LADA",IF(C64=6201070,"ARUT UTARA",IF(C64=6202020,"MENTAYA HILIR SELATAN",IF(C64=6202021,"TELUK SAMPIT",IF(C64=6202050,"PULAU HANAUT",IF(C64=6202060,"MENTAWA BARU/KETAPANG",IF(C64=6202061,"SERANAU",IF(C64=6202070,"MENTAYA HILIR UTARA",IF(C64=6202110,"KOTA BESI",IF(C64=6202111,"TELAWANG",IF(C64=6202120,"BAAMANG",IF(C64=6202190,"CEMPAGA",IF(C64=6202191,"CEMPAGA HULU",IF(C64=6202200,"PARENGGEAN",IF(C64=6202201,"TUALAN HULU",IF(C64=6202210,"MENTAYA HULU",IF(C64=6202211,"BUKIT SANTUAI",IF(C64=6202230,"ANTANG KALANG",IF(C64=6202231,"TELAGA ANTANG",IF(C64=6203020,"KAPUAS KUALA",IF(C64=6203021,"TAMBAN CATUR",IF(C64=6203030,"KAPUAS TIMUR",IF(C64=6203040,"SELAT",IF(C64=6203041,"BATAGUH",IF(C64=6203070,"BASARANG",IF(C64=6203080,"KAPUAS HILIR"))))))))))))))))))))))))))))))</f>
        <v>PANGKALAN BANTENG</v>
      </c>
      <c r="E65">
        <v>6201061013</v>
      </c>
      <c r="F65" t="s">
        <v>214</v>
      </c>
    </row>
    <row r="66" spans="1:6" hidden="1" x14ac:dyDescent="0.25">
      <c r="A66" t="str">
        <f t="shared" si="0"/>
        <v>6201</v>
      </c>
      <c r="B66" t="str">
        <f t="shared" si="1"/>
        <v>Kotawaringin Barat</v>
      </c>
      <c r="C66">
        <v>6201061</v>
      </c>
      <c r="D66" t="str">
        <f>IF(C65=6201040,"KOTAWARINGIN LAMA",IF(C65=6201050,"ARUT SELATAN",IF(C65=6201060,"KUMAI",IF(C65=6201061,"PANGKALAN BANTENG",IF(C65=6201062,"PANGKALAN LADA",IF(C65=6201070,"ARUT UTARA",IF(C65=6202020,"MENTAYA HILIR SELATAN",IF(C65=6202021,"TELUK SAMPIT",IF(C65=6202050,"PULAU HANAUT",IF(C65=6202060,"MENTAWA BARU/KETAPANG",IF(C65=6202061,"SERANAU",IF(C65=6202070,"MENTAYA HILIR UTARA",IF(C65=6202110,"KOTA BESI",IF(C65=6202111,"TELAWANG",IF(C65=6202120,"BAAMANG",IF(C65=6202190,"CEMPAGA",IF(C65=6202191,"CEMPAGA HULU",IF(C65=6202200,"PARENGGEAN",IF(C65=6202201,"TUALAN HULU",IF(C65=6202210,"MENTAYA HULU",IF(C65=6202211,"BUKIT SANTUAI",IF(C65=6202230,"ANTANG KALANG",IF(C65=6202231,"TELAGA ANTANG",IF(C65=6203020,"KAPUAS KUALA",IF(C65=6203021,"TAMBAN CATUR",IF(C65=6203030,"KAPUAS TIMUR",IF(C65=6203040,"SELAT",IF(C65=6203041,"BATAGUH",IF(C65=6203070,"BASARANG",IF(C65=6203080,"KAPUAS HILIR"))))))))))))))))))))))))))))))</f>
        <v>PANGKALAN BANTENG</v>
      </c>
      <c r="E66">
        <v>6201061014</v>
      </c>
      <c r="F66" t="s">
        <v>215</v>
      </c>
    </row>
    <row r="67" spans="1:6" hidden="1" x14ac:dyDescent="0.25">
      <c r="A67" t="str">
        <f t="shared" ref="A67:A130" si="5">LEFT(C67,4)</f>
        <v>6201</v>
      </c>
      <c r="B67" t="str">
        <f t="shared" ref="B67:B130" si="6">IF(A67="6201","Kotawaringin Barat",IF(A67="6202","Kotawaringin Timur",IF(A67="6203","Kapuas",IF(A67="6204","Barito Selatan",IF(A67="6205","Barito utara",IF(A67="6206","Sukamara",IF(A67="6207","Lamandau",IF(A67="6208","Seruyan",IF(A67="6209","Katingan",IF(A67="6210","Pulang Pisau",IF(A67="6211","Gunung Mas",IF(A67="6212","Barito Timur",IF(A67="6213","Murung Raya",IF(A67="6271","Kota Palangkaraya","Tidak Ditemukan"))))))))))))))</f>
        <v>Kotawaringin Barat</v>
      </c>
      <c r="C67">
        <v>6201061</v>
      </c>
      <c r="D67" t="str">
        <f>IF(C66=6201040,"KOTAWARINGIN LAMA",IF(C66=6201050,"ARUT SELATAN",IF(C66=6201060,"KUMAI",IF(C66=6201061,"PANGKALAN BANTENG",IF(C66=6201062,"PANGKALAN LADA",IF(C66=6201070,"ARUT UTARA",IF(C66=6202020,"MENTAYA HILIR SELATAN",IF(C66=6202021,"TELUK SAMPIT",IF(C66=6202050,"PULAU HANAUT",IF(C66=6202060,"MENTAWA BARU/KETAPANG",IF(C66=6202061,"SERANAU",IF(C66=6202070,"MENTAYA HILIR UTARA",IF(C66=6202110,"KOTA BESI",IF(C66=6202111,"TELAWANG",IF(C66=6202120,"BAAMANG",IF(C66=6202190,"CEMPAGA",IF(C66=6202191,"CEMPAGA HULU",IF(C66=6202200,"PARENGGEAN",IF(C66=6202201,"TUALAN HULU",IF(C66=6202210,"MENTAYA HULU",IF(C66=6202211,"BUKIT SANTUAI",IF(C66=6202230,"ANTANG KALANG",IF(C66=6202231,"TELAGA ANTANG",IF(C66=6203020,"KAPUAS KUALA",IF(C66=6203021,"TAMBAN CATUR",IF(C66=6203030,"KAPUAS TIMUR",IF(C66=6203040,"SELAT",IF(C66=6203041,"BATAGUH",IF(C66=6203070,"BASARANG",IF(C66=6203080,"KAPUAS HILIR"))))))))))))))))))))))))))))))</f>
        <v>PANGKALAN BANTENG</v>
      </c>
      <c r="E67">
        <v>6201061015</v>
      </c>
      <c r="F67" t="s">
        <v>216</v>
      </c>
    </row>
    <row r="68" spans="1:6" hidden="1" x14ac:dyDescent="0.25">
      <c r="A68" t="str">
        <f t="shared" si="5"/>
        <v>6201</v>
      </c>
      <c r="B68" t="str">
        <f t="shared" si="6"/>
        <v>Kotawaringin Barat</v>
      </c>
      <c r="C68">
        <v>6201061</v>
      </c>
      <c r="D68" t="str">
        <f>IF(C67=6201040,"KOTAWARINGIN LAMA",IF(C67=6201050,"ARUT SELATAN",IF(C67=6201060,"KUMAI",IF(C67=6201061,"PANGKALAN BANTENG",IF(C67=6201062,"PANGKALAN LADA",IF(C67=6201070,"ARUT UTARA",IF(C67=6202020,"MENTAYA HILIR SELATAN",IF(C67=6202021,"TELUK SAMPIT",IF(C67=6202050,"PULAU HANAUT",IF(C67=6202060,"MENTAWA BARU/KETAPANG",IF(C67=6202061,"SERANAU",IF(C67=6202070,"MENTAYA HILIR UTARA",IF(C67=6202110,"KOTA BESI",IF(C67=6202111,"TELAWANG",IF(C67=6202120,"BAAMANG",IF(C67=6202190,"CEMPAGA",IF(C67=6202191,"CEMPAGA HULU",IF(C67=6202200,"PARENGGEAN",IF(C67=6202201,"TUALAN HULU",IF(C67=6202210,"MENTAYA HULU",IF(C67=6202211,"BUKIT SANTUAI",IF(C67=6202230,"ANTANG KALANG",IF(C67=6202231,"TELAGA ANTANG",IF(C67=6203020,"KAPUAS KUALA",IF(C67=6203021,"TAMBAN CATUR",IF(C67=6203030,"KAPUAS TIMUR",IF(C67=6203040,"SELAT",IF(C67=6203041,"BATAGUH",IF(C67=6203070,"BASARANG",IF(C67=6203080,"KAPUAS HILIR"))))))))))))))))))))))))))))))</f>
        <v>PANGKALAN BANTENG</v>
      </c>
      <c r="E68">
        <v>6201061016</v>
      </c>
      <c r="F68" t="s">
        <v>217</v>
      </c>
    </row>
    <row r="69" spans="1:6" hidden="1" x14ac:dyDescent="0.25">
      <c r="A69" t="str">
        <f t="shared" si="5"/>
        <v>6201</v>
      </c>
      <c r="B69" t="str">
        <f t="shared" si="6"/>
        <v>Kotawaringin Barat</v>
      </c>
      <c r="C69">
        <v>6201061</v>
      </c>
      <c r="D69" t="str">
        <f>IF(C68=6201040,"KOTAWARINGIN LAMA",IF(C68=6201050,"ARUT SELATAN",IF(C68=6201060,"KUMAI",IF(C68=6201061,"PANGKALAN BANTENG",IF(C68=6201062,"PANGKALAN LADA",IF(C68=6201070,"ARUT UTARA",IF(C68=6202020,"MENTAYA HILIR SELATAN",IF(C68=6202021,"TELUK SAMPIT",IF(C68=6202050,"PULAU HANAUT",IF(C68=6202060,"MENTAWA BARU/KETAPANG",IF(C68=6202061,"SERANAU",IF(C68=6202070,"MENTAYA HILIR UTARA",IF(C68=6202110,"KOTA BESI",IF(C68=6202111,"TELAWANG",IF(C68=6202120,"BAAMANG",IF(C68=6202190,"CEMPAGA",IF(C68=6202191,"CEMPAGA HULU",IF(C68=6202200,"PARENGGEAN",IF(C68=6202201,"TUALAN HULU",IF(C68=6202210,"MENTAYA HULU",IF(C68=6202211,"BUKIT SANTUAI",IF(C68=6202230,"ANTANG KALANG",IF(C68=6202231,"TELAGA ANTANG",IF(C68=6203020,"KAPUAS KUALA",IF(C68=6203021,"TAMBAN CATUR",IF(C68=6203030,"KAPUAS TIMUR",IF(C68=6203040,"SELAT",IF(C68=6203041,"BATAGUH",IF(C68=6203070,"BASARANG",IF(C68=6203080,"KAPUAS HILIR"))))))))))))))))))))))))))))))</f>
        <v>PANGKALAN BANTENG</v>
      </c>
      <c r="E69">
        <v>6201061017</v>
      </c>
      <c r="F69" t="s">
        <v>218</v>
      </c>
    </row>
    <row r="70" spans="1:6" hidden="1" x14ac:dyDescent="0.25">
      <c r="A70" t="str">
        <f t="shared" si="5"/>
        <v>6201</v>
      </c>
      <c r="B70" t="str">
        <f t="shared" si="6"/>
        <v>Kotawaringin Barat</v>
      </c>
      <c r="C70">
        <v>6201062</v>
      </c>
      <c r="D70" t="str">
        <f>IF(C69=6201040,"KOTAWARINGIN LAMA",IF(C69=6201050,"ARUT SELATAN",IF(C69=6201060,"KUMAI",IF(C69=6201061,"PANGKALAN BANTENG",IF(C69=6201062,"PANGKALAN LADA",IF(C69=6201070,"ARUT UTARA",IF(C69=6202020,"MENTAYA HILIR SELATAN",IF(C69=6202021,"TELUK SAMPIT",IF(C69=6202050,"PULAU HANAUT",IF(C69=6202060,"MENTAWA BARU/KETAPANG",IF(C69=6202061,"SERANAU",IF(C69=6202070,"MENTAYA HILIR UTARA",IF(C69=6202110,"KOTA BESI",IF(C69=6202111,"TELAWANG",IF(C69=6202120,"BAAMANG",IF(C69=6202190,"CEMPAGA",IF(C69=6202191,"CEMPAGA HULU",IF(C69=6202200,"PARENGGEAN",IF(C69=6202201,"TUALAN HULU",IF(C69=6202210,"MENTAYA HULU",IF(C69=6202211,"BUKIT SANTUAI",IF(C69=6202230,"ANTANG KALANG",IF(C69=6202231,"TELAGA ANTANG",IF(C69=6203020,"KAPUAS KUALA",IF(C69=6203021,"TAMBAN CATUR",IF(C69=6203030,"KAPUAS TIMUR",IF(C69=6203040,"SELAT",IF(C69=6203041,"BATAGUH",IF(C69=6203070,"BASARANG",IF(C69=6203080,"KAPUAS HILIR"))))))))))))))))))))))))))))))</f>
        <v>PANGKALAN BANTENG</v>
      </c>
      <c r="E70">
        <v>6201062001</v>
      </c>
      <c r="F70" t="s">
        <v>219</v>
      </c>
    </row>
    <row r="71" spans="1:6" hidden="1" x14ac:dyDescent="0.25">
      <c r="A71" t="str">
        <f t="shared" si="5"/>
        <v>6201</v>
      </c>
      <c r="B71" t="str">
        <f t="shared" si="6"/>
        <v>Kotawaringin Barat</v>
      </c>
      <c r="C71">
        <v>6201062</v>
      </c>
      <c r="D71" t="str">
        <f>IF(C70=6201040,"KOTAWARINGIN LAMA",IF(C70=6201050,"ARUT SELATAN",IF(C70=6201060,"KUMAI",IF(C70=6201061,"PANGKALAN BANTENG",IF(C70=6201062,"PANGKALAN LADA",IF(C70=6201070,"ARUT UTARA",IF(C70=6202020,"MENTAYA HILIR SELATAN",IF(C70=6202021,"TELUK SAMPIT",IF(C70=6202050,"PULAU HANAUT",IF(C70=6202060,"MENTAWA BARU/KETAPANG",IF(C70=6202061,"SERANAU",IF(C70=6202070,"MENTAYA HILIR UTARA",IF(C70=6202110,"KOTA BESI",IF(C70=6202111,"TELAWANG",IF(C70=6202120,"BAAMANG",IF(C70=6202190,"CEMPAGA",IF(C70=6202191,"CEMPAGA HULU",IF(C70=6202200,"PARENGGEAN",IF(C70=6202201,"TUALAN HULU",IF(C70=6202210,"MENTAYA HULU",IF(C70=6202211,"BUKIT SANTUAI",IF(C70=6202230,"ANTANG KALANG",IF(C70=6202231,"TELAGA ANTANG",IF(C70=6203020,"KAPUAS KUALA",IF(C70=6203021,"TAMBAN CATUR",IF(C70=6203030,"KAPUAS TIMUR",IF(C70=6203040,"SELAT",IF(C70=6203041,"BATAGUH",IF(C70=6203070,"BASARANG",IF(C70=6203080,"KAPUAS HILIR"))))))))))))))))))))))))))))))</f>
        <v>PANGKALAN LADA</v>
      </c>
      <c r="E71">
        <v>6201062002</v>
      </c>
      <c r="F71" t="s">
        <v>220</v>
      </c>
    </row>
    <row r="72" spans="1:6" hidden="1" x14ac:dyDescent="0.25">
      <c r="A72" t="str">
        <f t="shared" si="5"/>
        <v>6201</v>
      </c>
      <c r="B72" t="str">
        <f t="shared" si="6"/>
        <v>Kotawaringin Barat</v>
      </c>
      <c r="C72">
        <v>6201062</v>
      </c>
      <c r="D72" t="str">
        <f>IF(C71=6201040,"KOTAWARINGIN LAMA",IF(C71=6201050,"ARUT SELATAN",IF(C71=6201060,"KUMAI",IF(C71=6201061,"PANGKALAN BANTENG",IF(C71=6201062,"PANGKALAN LADA",IF(C71=6201070,"ARUT UTARA",IF(C71=6202020,"MENTAYA HILIR SELATAN",IF(C71=6202021,"TELUK SAMPIT",IF(C71=6202050,"PULAU HANAUT",IF(C71=6202060,"MENTAWA BARU/KETAPANG",IF(C71=6202061,"SERANAU",IF(C71=6202070,"MENTAYA HILIR UTARA",IF(C71=6202110,"KOTA BESI",IF(C71=6202111,"TELAWANG",IF(C71=6202120,"BAAMANG",IF(C71=6202190,"CEMPAGA",IF(C71=6202191,"CEMPAGA HULU",IF(C71=6202200,"PARENGGEAN",IF(C71=6202201,"TUALAN HULU",IF(C71=6202210,"MENTAYA HULU",IF(C71=6202211,"BUKIT SANTUAI",IF(C71=6202230,"ANTANG KALANG",IF(C71=6202231,"TELAGA ANTANG",IF(C71=6203020,"KAPUAS KUALA",IF(C71=6203021,"TAMBAN CATUR",IF(C71=6203030,"KAPUAS TIMUR",IF(C71=6203040,"SELAT",IF(C71=6203041,"BATAGUH",IF(C71=6203070,"BASARANG",IF(C71=6203080,"KAPUAS HILIR"))))))))))))))))))))))))))))))</f>
        <v>PANGKALAN LADA</v>
      </c>
      <c r="E72">
        <v>6201062003</v>
      </c>
      <c r="F72" t="s">
        <v>221</v>
      </c>
    </row>
    <row r="73" spans="1:6" hidden="1" x14ac:dyDescent="0.25">
      <c r="A73" t="str">
        <f t="shared" si="5"/>
        <v>6201</v>
      </c>
      <c r="B73" t="str">
        <f t="shared" si="6"/>
        <v>Kotawaringin Barat</v>
      </c>
      <c r="C73">
        <v>6201062</v>
      </c>
      <c r="D73" t="str">
        <f>IF(C72=6201040,"KOTAWARINGIN LAMA",IF(C72=6201050,"ARUT SELATAN",IF(C72=6201060,"KUMAI",IF(C72=6201061,"PANGKALAN BANTENG",IF(C72=6201062,"PANGKALAN LADA",IF(C72=6201070,"ARUT UTARA",IF(C72=6202020,"MENTAYA HILIR SELATAN",IF(C72=6202021,"TELUK SAMPIT",IF(C72=6202050,"PULAU HANAUT",IF(C72=6202060,"MENTAWA BARU/KETAPANG",IF(C72=6202061,"SERANAU",IF(C72=6202070,"MENTAYA HILIR UTARA",IF(C72=6202110,"KOTA BESI",IF(C72=6202111,"TELAWANG",IF(C72=6202120,"BAAMANG",IF(C72=6202190,"CEMPAGA",IF(C72=6202191,"CEMPAGA HULU",IF(C72=6202200,"PARENGGEAN",IF(C72=6202201,"TUALAN HULU",IF(C72=6202210,"MENTAYA HULU",IF(C72=6202211,"BUKIT SANTUAI",IF(C72=6202230,"ANTANG KALANG",IF(C72=6202231,"TELAGA ANTANG",IF(C72=6203020,"KAPUAS KUALA",IF(C72=6203021,"TAMBAN CATUR",IF(C72=6203030,"KAPUAS TIMUR",IF(C72=6203040,"SELAT",IF(C72=6203041,"BATAGUH",IF(C72=6203070,"BASARANG",IF(C72=6203080,"KAPUAS HILIR"))))))))))))))))))))))))))))))</f>
        <v>PANGKALAN LADA</v>
      </c>
      <c r="E73">
        <v>6201062004</v>
      </c>
      <c r="F73" t="s">
        <v>222</v>
      </c>
    </row>
    <row r="74" spans="1:6" hidden="1" x14ac:dyDescent="0.25">
      <c r="A74" t="str">
        <f t="shared" si="5"/>
        <v>6201</v>
      </c>
      <c r="B74" t="str">
        <f t="shared" si="6"/>
        <v>Kotawaringin Barat</v>
      </c>
      <c r="C74">
        <v>6201062</v>
      </c>
      <c r="D74" t="str">
        <f>IF(C73=6201040,"KOTAWARINGIN LAMA",IF(C73=6201050,"ARUT SELATAN",IF(C73=6201060,"KUMAI",IF(C73=6201061,"PANGKALAN BANTENG",IF(C73=6201062,"PANGKALAN LADA",IF(C73=6201070,"ARUT UTARA",IF(C73=6202020,"MENTAYA HILIR SELATAN",IF(C73=6202021,"TELUK SAMPIT",IF(C73=6202050,"PULAU HANAUT",IF(C73=6202060,"MENTAWA BARU/KETAPANG",IF(C73=6202061,"SERANAU",IF(C73=6202070,"MENTAYA HILIR UTARA",IF(C73=6202110,"KOTA BESI",IF(C73=6202111,"TELAWANG",IF(C73=6202120,"BAAMANG",IF(C73=6202190,"CEMPAGA",IF(C73=6202191,"CEMPAGA HULU",IF(C73=6202200,"PARENGGEAN",IF(C73=6202201,"TUALAN HULU",IF(C73=6202210,"MENTAYA HULU",IF(C73=6202211,"BUKIT SANTUAI",IF(C73=6202230,"ANTANG KALANG",IF(C73=6202231,"TELAGA ANTANG",IF(C73=6203020,"KAPUAS KUALA",IF(C73=6203021,"TAMBAN CATUR",IF(C73=6203030,"KAPUAS TIMUR",IF(C73=6203040,"SELAT",IF(C73=6203041,"BATAGUH",IF(C73=6203070,"BASARANG",IF(C73=6203080,"KAPUAS HILIR"))))))))))))))))))))))))))))))</f>
        <v>PANGKALAN LADA</v>
      </c>
      <c r="E74">
        <v>6201062005</v>
      </c>
      <c r="F74" t="s">
        <v>223</v>
      </c>
    </row>
    <row r="75" spans="1:6" hidden="1" x14ac:dyDescent="0.25">
      <c r="A75" t="str">
        <f t="shared" si="5"/>
        <v>6201</v>
      </c>
      <c r="B75" t="str">
        <f t="shared" si="6"/>
        <v>Kotawaringin Barat</v>
      </c>
      <c r="C75">
        <v>6201062</v>
      </c>
      <c r="D75" t="str">
        <f>IF(C74=6201040,"KOTAWARINGIN LAMA",IF(C74=6201050,"ARUT SELATAN",IF(C74=6201060,"KUMAI",IF(C74=6201061,"PANGKALAN BANTENG",IF(C74=6201062,"PANGKALAN LADA",IF(C74=6201070,"ARUT UTARA",IF(C74=6202020,"MENTAYA HILIR SELATAN",IF(C74=6202021,"TELUK SAMPIT",IF(C74=6202050,"PULAU HANAUT",IF(C74=6202060,"MENTAWA BARU/KETAPANG",IF(C74=6202061,"SERANAU",IF(C74=6202070,"MENTAYA HILIR UTARA",IF(C74=6202110,"KOTA BESI",IF(C74=6202111,"TELAWANG",IF(C74=6202120,"BAAMANG",IF(C74=6202190,"CEMPAGA",IF(C74=6202191,"CEMPAGA HULU",IF(C74=6202200,"PARENGGEAN",IF(C74=6202201,"TUALAN HULU",IF(C74=6202210,"MENTAYA HULU",IF(C74=6202211,"BUKIT SANTUAI",IF(C74=6202230,"ANTANG KALANG",IF(C74=6202231,"TELAGA ANTANG",IF(C74=6203020,"KAPUAS KUALA",IF(C74=6203021,"TAMBAN CATUR",IF(C74=6203030,"KAPUAS TIMUR",IF(C74=6203040,"SELAT",IF(C74=6203041,"BATAGUH",IF(C74=6203070,"BASARANG",IF(C74=6203080,"KAPUAS HILIR"))))))))))))))))))))))))))))))</f>
        <v>PANGKALAN LADA</v>
      </c>
      <c r="E75">
        <v>6201062006</v>
      </c>
      <c r="F75" t="s">
        <v>224</v>
      </c>
    </row>
    <row r="76" spans="1:6" hidden="1" x14ac:dyDescent="0.25">
      <c r="A76" t="str">
        <f t="shared" si="5"/>
        <v>6201</v>
      </c>
      <c r="B76" t="str">
        <f t="shared" si="6"/>
        <v>Kotawaringin Barat</v>
      </c>
      <c r="C76">
        <v>6201062</v>
      </c>
      <c r="D76" t="str">
        <f>IF(C75=6201040,"KOTAWARINGIN LAMA",IF(C75=6201050,"ARUT SELATAN",IF(C75=6201060,"KUMAI",IF(C75=6201061,"PANGKALAN BANTENG",IF(C75=6201062,"PANGKALAN LADA",IF(C75=6201070,"ARUT UTARA",IF(C75=6202020,"MENTAYA HILIR SELATAN",IF(C75=6202021,"TELUK SAMPIT",IF(C75=6202050,"PULAU HANAUT",IF(C75=6202060,"MENTAWA BARU/KETAPANG",IF(C75=6202061,"SERANAU",IF(C75=6202070,"MENTAYA HILIR UTARA",IF(C75=6202110,"KOTA BESI",IF(C75=6202111,"TELAWANG",IF(C75=6202120,"BAAMANG",IF(C75=6202190,"CEMPAGA",IF(C75=6202191,"CEMPAGA HULU",IF(C75=6202200,"PARENGGEAN",IF(C75=6202201,"TUALAN HULU",IF(C75=6202210,"MENTAYA HULU",IF(C75=6202211,"BUKIT SANTUAI",IF(C75=6202230,"ANTANG KALANG",IF(C75=6202231,"TELAGA ANTANG",IF(C75=6203020,"KAPUAS KUALA",IF(C75=6203021,"TAMBAN CATUR",IF(C75=6203030,"KAPUAS TIMUR",IF(C75=6203040,"SELAT",IF(C75=6203041,"BATAGUH",IF(C75=6203070,"BASARANG",IF(C75=6203080,"KAPUAS HILIR"))))))))))))))))))))))))))))))</f>
        <v>PANGKALAN LADA</v>
      </c>
      <c r="E76">
        <v>6201062007</v>
      </c>
      <c r="F76" t="s">
        <v>225</v>
      </c>
    </row>
    <row r="77" spans="1:6" hidden="1" x14ac:dyDescent="0.25">
      <c r="A77" t="str">
        <f t="shared" si="5"/>
        <v>6201</v>
      </c>
      <c r="B77" t="str">
        <f t="shared" si="6"/>
        <v>Kotawaringin Barat</v>
      </c>
      <c r="C77">
        <v>6201062</v>
      </c>
      <c r="D77" t="str">
        <f>IF(C76=6201040,"KOTAWARINGIN LAMA",IF(C76=6201050,"ARUT SELATAN",IF(C76=6201060,"KUMAI",IF(C76=6201061,"PANGKALAN BANTENG",IF(C76=6201062,"PANGKALAN LADA",IF(C76=6201070,"ARUT UTARA",IF(C76=6202020,"MENTAYA HILIR SELATAN",IF(C76=6202021,"TELUK SAMPIT",IF(C76=6202050,"PULAU HANAUT",IF(C76=6202060,"MENTAWA BARU/KETAPANG",IF(C76=6202061,"SERANAU",IF(C76=6202070,"MENTAYA HILIR UTARA",IF(C76=6202110,"KOTA BESI",IF(C76=6202111,"TELAWANG",IF(C76=6202120,"BAAMANG",IF(C76=6202190,"CEMPAGA",IF(C76=6202191,"CEMPAGA HULU",IF(C76=6202200,"PARENGGEAN",IF(C76=6202201,"TUALAN HULU",IF(C76=6202210,"MENTAYA HULU",IF(C76=6202211,"BUKIT SANTUAI",IF(C76=6202230,"ANTANG KALANG",IF(C76=6202231,"TELAGA ANTANG",IF(C76=6203020,"KAPUAS KUALA",IF(C76=6203021,"TAMBAN CATUR",IF(C76=6203030,"KAPUAS TIMUR",IF(C76=6203040,"SELAT",IF(C76=6203041,"BATAGUH",IF(C76=6203070,"BASARANG",IF(C76=6203080,"KAPUAS HILIR"))))))))))))))))))))))))))))))</f>
        <v>PANGKALAN LADA</v>
      </c>
      <c r="E77">
        <v>6201062008</v>
      </c>
      <c r="F77" t="s">
        <v>226</v>
      </c>
    </row>
    <row r="78" spans="1:6" hidden="1" x14ac:dyDescent="0.25">
      <c r="A78" t="str">
        <f t="shared" si="5"/>
        <v>6201</v>
      </c>
      <c r="B78" t="str">
        <f t="shared" si="6"/>
        <v>Kotawaringin Barat</v>
      </c>
      <c r="C78">
        <v>6201062</v>
      </c>
      <c r="D78" t="str">
        <f>IF(C77=6201040,"KOTAWARINGIN LAMA",IF(C77=6201050,"ARUT SELATAN",IF(C77=6201060,"KUMAI",IF(C77=6201061,"PANGKALAN BANTENG",IF(C77=6201062,"PANGKALAN LADA",IF(C77=6201070,"ARUT UTARA",IF(C77=6202020,"MENTAYA HILIR SELATAN",IF(C77=6202021,"TELUK SAMPIT",IF(C77=6202050,"PULAU HANAUT",IF(C77=6202060,"MENTAWA BARU/KETAPANG",IF(C77=6202061,"SERANAU",IF(C77=6202070,"MENTAYA HILIR UTARA",IF(C77=6202110,"KOTA BESI",IF(C77=6202111,"TELAWANG",IF(C77=6202120,"BAAMANG",IF(C77=6202190,"CEMPAGA",IF(C77=6202191,"CEMPAGA HULU",IF(C77=6202200,"PARENGGEAN",IF(C77=6202201,"TUALAN HULU",IF(C77=6202210,"MENTAYA HULU",IF(C77=6202211,"BUKIT SANTUAI",IF(C77=6202230,"ANTANG KALANG",IF(C77=6202231,"TELAGA ANTANG",IF(C77=6203020,"KAPUAS KUALA",IF(C77=6203021,"TAMBAN CATUR",IF(C77=6203030,"KAPUAS TIMUR",IF(C77=6203040,"SELAT",IF(C77=6203041,"BATAGUH",IF(C77=6203070,"BASARANG",IF(C77=6203080,"KAPUAS HILIR"))))))))))))))))))))))))))))))</f>
        <v>PANGKALAN LADA</v>
      </c>
      <c r="E78">
        <v>6201062009</v>
      </c>
      <c r="F78" t="s">
        <v>227</v>
      </c>
    </row>
    <row r="79" spans="1:6" hidden="1" x14ac:dyDescent="0.25">
      <c r="A79" t="str">
        <f t="shared" si="5"/>
        <v>6201</v>
      </c>
      <c r="B79" t="str">
        <f t="shared" si="6"/>
        <v>Kotawaringin Barat</v>
      </c>
      <c r="C79">
        <v>6201062</v>
      </c>
      <c r="D79" t="str">
        <f>IF(C78=6201040,"KOTAWARINGIN LAMA",IF(C78=6201050,"ARUT SELATAN",IF(C78=6201060,"KUMAI",IF(C78=6201061,"PANGKALAN BANTENG",IF(C78=6201062,"PANGKALAN LADA",IF(C78=6201070,"ARUT UTARA",IF(C78=6202020,"MENTAYA HILIR SELATAN",IF(C78=6202021,"TELUK SAMPIT",IF(C78=6202050,"PULAU HANAUT",IF(C78=6202060,"MENTAWA BARU/KETAPANG",IF(C78=6202061,"SERANAU",IF(C78=6202070,"MENTAYA HILIR UTARA",IF(C78=6202110,"KOTA BESI",IF(C78=6202111,"TELAWANG",IF(C78=6202120,"BAAMANG",IF(C78=6202190,"CEMPAGA",IF(C78=6202191,"CEMPAGA HULU",IF(C78=6202200,"PARENGGEAN",IF(C78=6202201,"TUALAN HULU",IF(C78=6202210,"MENTAYA HULU",IF(C78=6202211,"BUKIT SANTUAI",IF(C78=6202230,"ANTANG KALANG",IF(C78=6202231,"TELAGA ANTANG",IF(C78=6203020,"KAPUAS KUALA",IF(C78=6203021,"TAMBAN CATUR",IF(C78=6203030,"KAPUAS TIMUR",IF(C78=6203040,"SELAT",IF(C78=6203041,"BATAGUH",IF(C78=6203070,"BASARANG",IF(C78=6203080,"KAPUAS HILIR"))))))))))))))))))))))))))))))</f>
        <v>PANGKALAN LADA</v>
      </c>
      <c r="E79">
        <v>6201062010</v>
      </c>
      <c r="F79" t="s">
        <v>228</v>
      </c>
    </row>
    <row r="80" spans="1:6" hidden="1" x14ac:dyDescent="0.25">
      <c r="A80" t="str">
        <f t="shared" si="5"/>
        <v>6201</v>
      </c>
      <c r="B80" t="str">
        <f t="shared" si="6"/>
        <v>Kotawaringin Barat</v>
      </c>
      <c r="C80">
        <v>6201062</v>
      </c>
      <c r="D80" t="str">
        <f>IF(C79=6201040,"KOTAWARINGIN LAMA",IF(C79=6201050,"ARUT SELATAN",IF(C79=6201060,"KUMAI",IF(C79=6201061,"PANGKALAN BANTENG",IF(C79=6201062,"PANGKALAN LADA",IF(C79=6201070,"ARUT UTARA",IF(C79=6202020,"MENTAYA HILIR SELATAN",IF(C79=6202021,"TELUK SAMPIT",IF(C79=6202050,"PULAU HANAUT",IF(C79=6202060,"MENTAWA BARU/KETAPANG",IF(C79=6202061,"SERANAU",IF(C79=6202070,"MENTAYA HILIR UTARA",IF(C79=6202110,"KOTA BESI",IF(C79=6202111,"TELAWANG",IF(C79=6202120,"BAAMANG",IF(C79=6202190,"CEMPAGA",IF(C79=6202191,"CEMPAGA HULU",IF(C79=6202200,"PARENGGEAN",IF(C79=6202201,"TUALAN HULU",IF(C79=6202210,"MENTAYA HULU",IF(C79=6202211,"BUKIT SANTUAI",IF(C79=6202230,"ANTANG KALANG",IF(C79=6202231,"TELAGA ANTANG",IF(C79=6203020,"KAPUAS KUALA",IF(C79=6203021,"TAMBAN CATUR",IF(C79=6203030,"KAPUAS TIMUR",IF(C79=6203040,"SELAT",IF(C79=6203041,"BATAGUH",IF(C79=6203070,"BASARANG",IF(C79=6203080,"KAPUAS HILIR"))))))))))))))))))))))))))))))</f>
        <v>PANGKALAN LADA</v>
      </c>
      <c r="E80">
        <v>6201062011</v>
      </c>
      <c r="F80" t="s">
        <v>229</v>
      </c>
    </row>
    <row r="81" spans="1:6" hidden="1" x14ac:dyDescent="0.25">
      <c r="A81" t="str">
        <f t="shared" si="5"/>
        <v>6201</v>
      </c>
      <c r="B81" t="str">
        <f t="shared" si="6"/>
        <v>Kotawaringin Barat</v>
      </c>
      <c r="C81">
        <v>6201070</v>
      </c>
      <c r="D81" t="str">
        <f>IF(C80=6201040,"KOTAWARINGIN LAMA",IF(C80=6201050,"ARUT SELATAN",IF(C80=6201060,"KUMAI",IF(C80=6201061,"PANGKALAN BANTENG",IF(C80=6201062,"PANGKALAN LADA",IF(C80=6201070,"ARUT UTARA",IF(C80=6202020,"MENTAYA HILIR SELATAN",IF(C80=6202021,"TELUK SAMPIT",IF(C80=6202050,"PULAU HANAUT",IF(C80=6202060,"MENTAWA BARU/KETAPANG",IF(C80=6202061,"SERANAU",IF(C80=6202070,"MENTAYA HILIR UTARA",IF(C80=6202110,"KOTA BESI",IF(C80=6202111,"TELAWANG",IF(C80=6202120,"BAAMANG",IF(C80=6202190,"CEMPAGA",IF(C80=6202191,"CEMPAGA HULU",IF(C80=6202200,"PARENGGEAN",IF(C80=6202201,"TUALAN HULU",IF(C80=6202210,"MENTAYA HULU",IF(C80=6202211,"BUKIT SANTUAI",IF(C80=6202230,"ANTANG KALANG",IF(C80=6202231,"TELAGA ANTANG",IF(C80=6203020,"KAPUAS KUALA",IF(C80=6203021,"TAMBAN CATUR",IF(C80=6203030,"KAPUAS TIMUR",IF(C80=6203040,"SELAT",IF(C80=6203041,"BATAGUH",IF(C80=6203070,"BASARANG",IF(C80=6203080,"KAPUAS HILIR"))))))))))))))))))))))))))))))</f>
        <v>PANGKALAN LADA</v>
      </c>
      <c r="E81">
        <v>6201070001</v>
      </c>
      <c r="F81" t="s">
        <v>230</v>
      </c>
    </row>
    <row r="82" spans="1:6" hidden="1" x14ac:dyDescent="0.25">
      <c r="A82" t="str">
        <f t="shared" si="5"/>
        <v>6201</v>
      </c>
      <c r="B82" t="str">
        <f t="shared" si="6"/>
        <v>Kotawaringin Barat</v>
      </c>
      <c r="C82">
        <v>6201070</v>
      </c>
      <c r="D82" t="str">
        <f>IF(C81=6201040,"KOTAWARINGIN LAMA",IF(C81=6201050,"ARUT SELATAN",IF(C81=6201060,"KUMAI",IF(C81=6201061,"PANGKALAN BANTENG",IF(C81=6201062,"PANGKALAN LADA",IF(C81=6201070,"ARUT UTARA",IF(C81=6202020,"MENTAYA HILIR SELATAN",IF(C81=6202021,"TELUK SAMPIT",IF(C81=6202050,"PULAU HANAUT",IF(C81=6202060,"MENTAWA BARU/KETAPANG",IF(C81=6202061,"SERANAU",IF(C81=6202070,"MENTAYA HILIR UTARA",IF(C81=6202110,"KOTA BESI",IF(C81=6202111,"TELAWANG",IF(C81=6202120,"BAAMANG",IF(C81=6202190,"CEMPAGA",IF(C81=6202191,"CEMPAGA HULU",IF(C81=6202200,"PARENGGEAN",IF(C81=6202201,"TUALAN HULU",IF(C81=6202210,"MENTAYA HULU",IF(C81=6202211,"BUKIT SANTUAI",IF(C81=6202230,"ANTANG KALANG",IF(C81=6202231,"TELAGA ANTANG",IF(C81=6203020,"KAPUAS KUALA",IF(C81=6203021,"TAMBAN CATUR",IF(C81=6203030,"KAPUAS TIMUR",IF(C81=6203040,"SELAT",IF(C81=6203041,"BATAGUH",IF(C81=6203070,"BASARANG",IF(C81=6203080,"KAPUAS HILIR"))))))))))))))))))))))))))))))</f>
        <v>ARUT UTARA</v>
      </c>
      <c r="E82">
        <v>6201070002</v>
      </c>
      <c r="F82" t="s">
        <v>231</v>
      </c>
    </row>
    <row r="83" spans="1:6" hidden="1" x14ac:dyDescent="0.25">
      <c r="A83" t="str">
        <f t="shared" si="5"/>
        <v>6201</v>
      </c>
      <c r="B83" t="str">
        <f t="shared" si="6"/>
        <v>Kotawaringin Barat</v>
      </c>
      <c r="C83">
        <v>6201070</v>
      </c>
      <c r="D83" t="str">
        <f>IF(C82=6201040,"KOTAWARINGIN LAMA",IF(C82=6201050,"ARUT SELATAN",IF(C82=6201060,"KUMAI",IF(C82=6201061,"PANGKALAN BANTENG",IF(C82=6201062,"PANGKALAN LADA",IF(C82=6201070,"ARUT UTARA",IF(C82=6202020,"MENTAYA HILIR SELATAN",IF(C82=6202021,"TELUK SAMPIT",IF(C82=6202050,"PULAU HANAUT",IF(C82=6202060,"MENTAWA BARU/KETAPANG",IF(C82=6202061,"SERANAU",IF(C82=6202070,"MENTAYA HILIR UTARA",IF(C82=6202110,"KOTA BESI",IF(C82=6202111,"TELAWANG",IF(C82=6202120,"BAAMANG",IF(C82=6202190,"CEMPAGA",IF(C82=6202191,"CEMPAGA HULU",IF(C82=6202200,"PARENGGEAN",IF(C82=6202201,"TUALAN HULU",IF(C82=6202210,"MENTAYA HULU",IF(C82=6202211,"BUKIT SANTUAI",IF(C82=6202230,"ANTANG KALANG",IF(C82=6202231,"TELAGA ANTANG",IF(C82=6203020,"KAPUAS KUALA",IF(C82=6203021,"TAMBAN CATUR",IF(C82=6203030,"KAPUAS TIMUR",IF(C82=6203040,"SELAT",IF(C82=6203041,"BATAGUH",IF(C82=6203070,"BASARANG",IF(C82=6203080,"KAPUAS HILIR"))))))))))))))))))))))))))))))</f>
        <v>ARUT UTARA</v>
      </c>
      <c r="E83">
        <v>6201070003</v>
      </c>
      <c r="F83" t="s">
        <v>232</v>
      </c>
    </row>
    <row r="84" spans="1:6" hidden="1" x14ac:dyDescent="0.25">
      <c r="A84" t="str">
        <f t="shared" si="5"/>
        <v>6201</v>
      </c>
      <c r="B84" t="str">
        <f t="shared" si="6"/>
        <v>Kotawaringin Barat</v>
      </c>
      <c r="C84">
        <v>6201070</v>
      </c>
      <c r="D84" t="str">
        <f>IF(C83=6201040,"KOTAWARINGIN LAMA",IF(C83=6201050,"ARUT SELATAN",IF(C83=6201060,"KUMAI",IF(C83=6201061,"PANGKALAN BANTENG",IF(C83=6201062,"PANGKALAN LADA",IF(C83=6201070,"ARUT UTARA",IF(C83=6202020,"MENTAYA HILIR SELATAN",IF(C83=6202021,"TELUK SAMPIT",IF(C83=6202050,"PULAU HANAUT",IF(C83=6202060,"MENTAWA BARU/KETAPANG",IF(C83=6202061,"SERANAU",IF(C83=6202070,"MENTAYA HILIR UTARA",IF(C83=6202110,"KOTA BESI",IF(C83=6202111,"TELAWANG",IF(C83=6202120,"BAAMANG",IF(C83=6202190,"CEMPAGA",IF(C83=6202191,"CEMPAGA HULU",IF(C83=6202200,"PARENGGEAN",IF(C83=6202201,"TUALAN HULU",IF(C83=6202210,"MENTAYA HULU",IF(C83=6202211,"BUKIT SANTUAI",IF(C83=6202230,"ANTANG KALANG",IF(C83=6202231,"TELAGA ANTANG",IF(C83=6203020,"KAPUAS KUALA",IF(C83=6203021,"TAMBAN CATUR",IF(C83=6203030,"KAPUAS TIMUR",IF(C83=6203040,"SELAT",IF(C83=6203041,"BATAGUH",IF(C83=6203070,"BASARANG",IF(C83=6203080,"KAPUAS HILIR"))))))))))))))))))))))))))))))</f>
        <v>ARUT UTARA</v>
      </c>
      <c r="E84">
        <v>6201070004</v>
      </c>
      <c r="F84" t="s">
        <v>233</v>
      </c>
    </row>
    <row r="85" spans="1:6" hidden="1" x14ac:dyDescent="0.25">
      <c r="A85" t="str">
        <f t="shared" si="5"/>
        <v>6201</v>
      </c>
      <c r="B85" t="str">
        <f t="shared" si="6"/>
        <v>Kotawaringin Barat</v>
      </c>
      <c r="C85">
        <v>6201070</v>
      </c>
      <c r="D85" t="str">
        <f>IF(C84=6201040,"KOTAWARINGIN LAMA",IF(C84=6201050,"ARUT SELATAN",IF(C84=6201060,"KUMAI",IF(C84=6201061,"PANGKALAN BANTENG",IF(C84=6201062,"PANGKALAN LADA",IF(C84=6201070,"ARUT UTARA",IF(C84=6202020,"MENTAYA HILIR SELATAN",IF(C84=6202021,"TELUK SAMPIT",IF(C84=6202050,"PULAU HANAUT",IF(C84=6202060,"MENTAWA BARU/KETAPANG",IF(C84=6202061,"SERANAU",IF(C84=6202070,"MENTAYA HILIR UTARA",IF(C84=6202110,"KOTA BESI",IF(C84=6202111,"TELAWANG",IF(C84=6202120,"BAAMANG",IF(C84=6202190,"CEMPAGA",IF(C84=6202191,"CEMPAGA HULU",IF(C84=6202200,"PARENGGEAN",IF(C84=6202201,"TUALAN HULU",IF(C84=6202210,"MENTAYA HULU",IF(C84=6202211,"BUKIT SANTUAI",IF(C84=6202230,"ANTANG KALANG",IF(C84=6202231,"TELAGA ANTANG",IF(C84=6203020,"KAPUAS KUALA",IF(C84=6203021,"TAMBAN CATUR",IF(C84=6203030,"KAPUAS TIMUR",IF(C84=6203040,"SELAT",IF(C84=6203041,"BATAGUH",IF(C84=6203070,"BASARANG",IF(C84=6203080,"KAPUAS HILIR"))))))))))))))))))))))))))))))</f>
        <v>ARUT UTARA</v>
      </c>
      <c r="E85">
        <v>6201070005</v>
      </c>
      <c r="F85" t="s">
        <v>234</v>
      </c>
    </row>
    <row r="86" spans="1:6" hidden="1" x14ac:dyDescent="0.25">
      <c r="A86" t="str">
        <f t="shared" si="5"/>
        <v>6201</v>
      </c>
      <c r="B86" t="str">
        <f t="shared" si="6"/>
        <v>Kotawaringin Barat</v>
      </c>
      <c r="C86">
        <v>6201070</v>
      </c>
      <c r="D86" t="str">
        <f>IF(C85=6201040,"KOTAWARINGIN LAMA",IF(C85=6201050,"ARUT SELATAN",IF(C85=6201060,"KUMAI",IF(C85=6201061,"PANGKALAN BANTENG",IF(C85=6201062,"PANGKALAN LADA",IF(C85=6201070,"ARUT UTARA",IF(C85=6202020,"MENTAYA HILIR SELATAN",IF(C85=6202021,"TELUK SAMPIT",IF(C85=6202050,"PULAU HANAUT",IF(C85=6202060,"MENTAWA BARU/KETAPANG",IF(C85=6202061,"SERANAU",IF(C85=6202070,"MENTAYA HILIR UTARA",IF(C85=6202110,"KOTA BESI",IF(C85=6202111,"TELAWANG",IF(C85=6202120,"BAAMANG",IF(C85=6202190,"CEMPAGA",IF(C85=6202191,"CEMPAGA HULU",IF(C85=6202200,"PARENGGEAN",IF(C85=6202201,"TUALAN HULU",IF(C85=6202210,"MENTAYA HULU",IF(C85=6202211,"BUKIT SANTUAI",IF(C85=6202230,"ANTANG KALANG",IF(C85=6202231,"TELAGA ANTANG",IF(C85=6203020,"KAPUAS KUALA",IF(C85=6203021,"TAMBAN CATUR",IF(C85=6203030,"KAPUAS TIMUR",IF(C85=6203040,"SELAT",IF(C85=6203041,"BATAGUH",IF(C85=6203070,"BASARANG",IF(C85=6203080,"KAPUAS HILIR"))))))))))))))))))))))))))))))</f>
        <v>ARUT UTARA</v>
      </c>
      <c r="E86">
        <v>6201070006</v>
      </c>
      <c r="F86" t="s">
        <v>235</v>
      </c>
    </row>
    <row r="87" spans="1:6" hidden="1" x14ac:dyDescent="0.25">
      <c r="A87" t="str">
        <f t="shared" si="5"/>
        <v>6201</v>
      </c>
      <c r="B87" t="str">
        <f t="shared" si="6"/>
        <v>Kotawaringin Barat</v>
      </c>
      <c r="C87">
        <v>6201070</v>
      </c>
      <c r="D87" t="str">
        <f>IF(C86=6201040,"KOTAWARINGIN LAMA",IF(C86=6201050,"ARUT SELATAN",IF(C86=6201060,"KUMAI",IF(C86=6201061,"PANGKALAN BANTENG",IF(C86=6201062,"PANGKALAN LADA",IF(C86=6201070,"ARUT UTARA",IF(C86=6202020,"MENTAYA HILIR SELATAN",IF(C86=6202021,"TELUK SAMPIT",IF(C86=6202050,"PULAU HANAUT",IF(C86=6202060,"MENTAWA BARU/KETAPANG",IF(C86=6202061,"SERANAU",IF(C86=6202070,"MENTAYA HILIR UTARA",IF(C86=6202110,"KOTA BESI",IF(C86=6202111,"TELAWANG",IF(C86=6202120,"BAAMANG",IF(C86=6202190,"CEMPAGA",IF(C86=6202191,"CEMPAGA HULU",IF(C86=6202200,"PARENGGEAN",IF(C86=6202201,"TUALAN HULU",IF(C86=6202210,"MENTAYA HULU",IF(C86=6202211,"BUKIT SANTUAI",IF(C86=6202230,"ANTANG KALANG",IF(C86=6202231,"TELAGA ANTANG",IF(C86=6203020,"KAPUAS KUALA",IF(C86=6203021,"TAMBAN CATUR",IF(C86=6203030,"KAPUAS TIMUR",IF(C86=6203040,"SELAT",IF(C86=6203041,"BATAGUH",IF(C86=6203070,"BASARANG",IF(C86=6203080,"KAPUAS HILIR"))))))))))))))))))))))))))))))</f>
        <v>ARUT UTARA</v>
      </c>
      <c r="E87">
        <v>6201070007</v>
      </c>
      <c r="F87" t="s">
        <v>236</v>
      </c>
    </row>
    <row r="88" spans="1:6" hidden="1" x14ac:dyDescent="0.25">
      <c r="A88" t="str">
        <f t="shared" si="5"/>
        <v>6201</v>
      </c>
      <c r="B88" t="str">
        <f t="shared" si="6"/>
        <v>Kotawaringin Barat</v>
      </c>
      <c r="C88">
        <v>6201070</v>
      </c>
      <c r="D88" t="str">
        <f>IF(C87=6201040,"KOTAWARINGIN LAMA",IF(C87=6201050,"ARUT SELATAN",IF(C87=6201060,"KUMAI",IF(C87=6201061,"PANGKALAN BANTENG",IF(C87=6201062,"PANGKALAN LADA",IF(C87=6201070,"ARUT UTARA",IF(C87=6202020,"MENTAYA HILIR SELATAN",IF(C87=6202021,"TELUK SAMPIT",IF(C87=6202050,"PULAU HANAUT",IF(C87=6202060,"MENTAWA BARU/KETAPANG",IF(C87=6202061,"SERANAU",IF(C87=6202070,"MENTAYA HILIR UTARA",IF(C87=6202110,"KOTA BESI",IF(C87=6202111,"TELAWANG",IF(C87=6202120,"BAAMANG",IF(C87=6202190,"CEMPAGA",IF(C87=6202191,"CEMPAGA HULU",IF(C87=6202200,"PARENGGEAN",IF(C87=6202201,"TUALAN HULU",IF(C87=6202210,"MENTAYA HULU",IF(C87=6202211,"BUKIT SANTUAI",IF(C87=6202230,"ANTANG KALANG",IF(C87=6202231,"TELAGA ANTANG",IF(C87=6203020,"KAPUAS KUALA",IF(C87=6203021,"TAMBAN CATUR",IF(C87=6203030,"KAPUAS TIMUR",IF(C87=6203040,"SELAT",IF(C87=6203041,"BATAGUH",IF(C87=6203070,"BASARANG",IF(C87=6203080,"KAPUAS HILIR"))))))))))))))))))))))))))))))</f>
        <v>ARUT UTARA</v>
      </c>
      <c r="E88">
        <v>6201070008</v>
      </c>
      <c r="F88" t="s">
        <v>237</v>
      </c>
    </row>
    <row r="89" spans="1:6" hidden="1" x14ac:dyDescent="0.25">
      <c r="A89" t="str">
        <f t="shared" si="5"/>
        <v>6201</v>
      </c>
      <c r="B89" t="str">
        <f t="shared" si="6"/>
        <v>Kotawaringin Barat</v>
      </c>
      <c r="C89">
        <v>6201070</v>
      </c>
      <c r="D89" t="str">
        <f>IF(C88=6201040,"KOTAWARINGIN LAMA",IF(C88=6201050,"ARUT SELATAN",IF(C88=6201060,"KUMAI",IF(C88=6201061,"PANGKALAN BANTENG",IF(C88=6201062,"PANGKALAN LADA",IF(C88=6201070,"ARUT UTARA",IF(C88=6202020,"MENTAYA HILIR SELATAN",IF(C88=6202021,"TELUK SAMPIT",IF(C88=6202050,"PULAU HANAUT",IF(C88=6202060,"MENTAWA BARU/KETAPANG",IF(C88=6202061,"SERANAU",IF(C88=6202070,"MENTAYA HILIR UTARA",IF(C88=6202110,"KOTA BESI",IF(C88=6202111,"TELAWANG",IF(C88=6202120,"BAAMANG",IF(C88=6202190,"CEMPAGA",IF(C88=6202191,"CEMPAGA HULU",IF(C88=6202200,"PARENGGEAN",IF(C88=6202201,"TUALAN HULU",IF(C88=6202210,"MENTAYA HULU",IF(C88=6202211,"BUKIT SANTUAI",IF(C88=6202230,"ANTANG KALANG",IF(C88=6202231,"TELAGA ANTANG",IF(C88=6203020,"KAPUAS KUALA",IF(C88=6203021,"TAMBAN CATUR",IF(C88=6203030,"KAPUAS TIMUR",IF(C88=6203040,"SELAT",IF(C88=6203041,"BATAGUH",IF(C88=6203070,"BASARANG",IF(C88=6203080,"KAPUAS HILIR"))))))))))))))))))))))))))))))</f>
        <v>ARUT UTARA</v>
      </c>
      <c r="E89">
        <v>6201070009</v>
      </c>
      <c r="F89" t="s">
        <v>238</v>
      </c>
    </row>
    <row r="90" spans="1:6" hidden="1" x14ac:dyDescent="0.25">
      <c r="A90" t="str">
        <f t="shared" si="5"/>
        <v>6201</v>
      </c>
      <c r="B90" t="str">
        <f t="shared" si="6"/>
        <v>Kotawaringin Barat</v>
      </c>
      <c r="C90">
        <v>6201070</v>
      </c>
      <c r="D90" t="str">
        <f>IF(C89=6201040,"KOTAWARINGIN LAMA",IF(C89=6201050,"ARUT SELATAN",IF(C89=6201060,"KUMAI",IF(C89=6201061,"PANGKALAN BANTENG",IF(C89=6201062,"PANGKALAN LADA",IF(C89=6201070,"ARUT UTARA",IF(C89=6202020,"MENTAYA HILIR SELATAN",IF(C89=6202021,"TELUK SAMPIT",IF(C89=6202050,"PULAU HANAUT",IF(C89=6202060,"MENTAWA BARU/KETAPANG",IF(C89=6202061,"SERANAU",IF(C89=6202070,"MENTAYA HILIR UTARA",IF(C89=6202110,"KOTA BESI",IF(C89=6202111,"TELAWANG",IF(C89=6202120,"BAAMANG",IF(C89=6202190,"CEMPAGA",IF(C89=6202191,"CEMPAGA HULU",IF(C89=6202200,"PARENGGEAN",IF(C89=6202201,"TUALAN HULU",IF(C89=6202210,"MENTAYA HULU",IF(C89=6202211,"BUKIT SANTUAI",IF(C89=6202230,"ANTANG KALANG",IF(C89=6202231,"TELAGA ANTANG",IF(C89=6203020,"KAPUAS KUALA",IF(C89=6203021,"TAMBAN CATUR",IF(C89=6203030,"KAPUAS TIMUR",IF(C89=6203040,"SELAT",IF(C89=6203041,"BATAGUH",IF(C89=6203070,"BASARANG",IF(C89=6203080,"KAPUAS HILIR"))))))))))))))))))))))))))))))</f>
        <v>ARUT UTARA</v>
      </c>
      <c r="E90">
        <v>6201070010</v>
      </c>
      <c r="F90" t="s">
        <v>239</v>
      </c>
    </row>
    <row r="91" spans="1:6" hidden="1" x14ac:dyDescent="0.25">
      <c r="A91" t="str">
        <f t="shared" si="5"/>
        <v>6201</v>
      </c>
      <c r="B91" t="str">
        <f t="shared" si="6"/>
        <v>Kotawaringin Barat</v>
      </c>
      <c r="C91">
        <v>6201070</v>
      </c>
      <c r="D91" t="str">
        <f>IF(C90=6201040,"KOTAWARINGIN LAMA",IF(C90=6201050,"ARUT SELATAN",IF(C90=6201060,"KUMAI",IF(C90=6201061,"PANGKALAN BANTENG",IF(C90=6201062,"PANGKALAN LADA",IF(C90=6201070,"ARUT UTARA",IF(C90=6202020,"MENTAYA HILIR SELATAN",IF(C90=6202021,"TELUK SAMPIT",IF(C90=6202050,"PULAU HANAUT",IF(C90=6202060,"MENTAWA BARU/KETAPANG",IF(C90=6202061,"SERANAU",IF(C90=6202070,"MENTAYA HILIR UTARA",IF(C90=6202110,"KOTA BESI",IF(C90=6202111,"TELAWANG",IF(C90=6202120,"BAAMANG",IF(C90=6202190,"CEMPAGA",IF(C90=6202191,"CEMPAGA HULU",IF(C90=6202200,"PARENGGEAN",IF(C90=6202201,"TUALAN HULU",IF(C90=6202210,"MENTAYA HULU",IF(C90=6202211,"BUKIT SANTUAI",IF(C90=6202230,"ANTANG KALANG",IF(C90=6202231,"TELAGA ANTANG",IF(C90=6203020,"KAPUAS KUALA",IF(C90=6203021,"TAMBAN CATUR",IF(C90=6203030,"KAPUAS TIMUR",IF(C90=6203040,"SELAT",IF(C90=6203041,"BATAGUH",IF(C90=6203070,"BASARANG",IF(C90=6203080,"KAPUAS HILIR"))))))))))))))))))))))))))))))</f>
        <v>ARUT UTARA</v>
      </c>
      <c r="E91">
        <v>6201070011</v>
      </c>
      <c r="F91" t="s">
        <v>240</v>
      </c>
    </row>
    <row r="92" spans="1:6" hidden="1" x14ac:dyDescent="0.25">
      <c r="A92" t="str">
        <f t="shared" si="5"/>
        <v>6202</v>
      </c>
      <c r="B92" t="str">
        <f t="shared" si="6"/>
        <v>Kotawaringin Timur</v>
      </c>
      <c r="C92">
        <v>6202020</v>
      </c>
      <c r="D92" t="str">
        <f>IF(C91=6201040,"KOTAWARINGIN LAMA",IF(C91=6201050,"ARUT SELATAN",IF(C91=6201060,"KUMAI",IF(C91=6201061,"PANGKALAN BANTENG",IF(C91=6201062,"PANGKALAN LADA",IF(C91=6201070,"ARUT UTARA",IF(C91=6202020,"MENTAYA HILIR SELATAN",IF(C91=6202021,"TELUK SAMPIT",IF(C91=6202050,"PULAU HANAUT",IF(C91=6202060,"MENTAWA BARU/KETAPANG",IF(C91=6202061,"SERANAU",IF(C91=6202070,"MENTAYA HILIR UTARA",IF(C91=6202110,"KOTA BESI",IF(C91=6202111,"TELAWANG",IF(C91=6202120,"BAAMANG",IF(C91=6202190,"CEMPAGA",IF(C91=6202191,"CEMPAGA HULU",IF(C91=6202200,"PARENGGEAN",IF(C91=6202201,"TUALAN HULU",IF(C91=6202210,"MENTAYA HULU",IF(C91=6202211,"BUKIT SANTUAI",IF(C91=6202230,"ANTANG KALANG",IF(C91=6202231,"TELAGA ANTANG",IF(C91=6203020,"KAPUAS KUALA",IF(C91=6203021,"TAMBAN CATUR",IF(C91=6203030,"KAPUAS TIMUR",IF(C91=6203040,"SELAT",IF(C91=6203041,"BATAGUH",IF(C91=6203070,"BASARANG",IF(C91=6203080,"KAPUAS HILIR"))))))))))))))))))))))))))))))</f>
        <v>ARUT UTARA</v>
      </c>
      <c r="E92">
        <v>6202020005</v>
      </c>
      <c r="F92" t="s">
        <v>241</v>
      </c>
    </row>
    <row r="93" spans="1:6" hidden="1" x14ac:dyDescent="0.25">
      <c r="A93" t="str">
        <f t="shared" si="5"/>
        <v>6202</v>
      </c>
      <c r="B93" t="str">
        <f t="shared" si="6"/>
        <v>Kotawaringin Timur</v>
      </c>
      <c r="C93">
        <v>6202020</v>
      </c>
      <c r="D93" t="str">
        <f>IF(C92=6201040,"KOTAWARINGIN LAMA",IF(C92=6201050,"ARUT SELATAN",IF(C92=6201060,"KUMAI",IF(C92=6201061,"PANGKALAN BANTENG",IF(C92=6201062,"PANGKALAN LADA",IF(C92=6201070,"ARUT UTARA",IF(C92=6202020,"MENTAYA HILIR SELATAN",IF(C92=6202021,"TELUK SAMPIT",IF(C92=6202050,"PULAU HANAUT",IF(C92=6202060,"MENTAWA BARU/KETAPANG",IF(C92=6202061,"SERANAU",IF(C92=6202070,"MENTAYA HILIR UTARA",IF(C92=6202110,"KOTA BESI",IF(C92=6202111,"TELAWANG",IF(C92=6202120,"BAAMANG",IF(C92=6202190,"CEMPAGA",IF(C92=6202191,"CEMPAGA HULU",IF(C92=6202200,"PARENGGEAN",IF(C92=6202201,"TUALAN HULU",IF(C92=6202210,"MENTAYA HULU",IF(C92=6202211,"BUKIT SANTUAI",IF(C92=6202230,"ANTANG KALANG",IF(C92=6202231,"TELAGA ANTANG",IF(C92=6203020,"KAPUAS KUALA",IF(C92=6203021,"TAMBAN CATUR",IF(C92=6203030,"KAPUAS TIMUR",IF(C92=6203040,"SELAT",IF(C92=6203041,"BATAGUH",IF(C92=6203070,"BASARANG",IF(C92=6203080,"KAPUAS HILIR"))))))))))))))))))))))))))))))</f>
        <v>MENTAYA HILIR SELATAN</v>
      </c>
      <c r="E93">
        <v>6202020006</v>
      </c>
      <c r="F93" t="s">
        <v>242</v>
      </c>
    </row>
    <row r="94" spans="1:6" hidden="1" x14ac:dyDescent="0.25">
      <c r="A94" t="str">
        <f t="shared" si="5"/>
        <v>6202</v>
      </c>
      <c r="B94" t="str">
        <f t="shared" si="6"/>
        <v>Kotawaringin Timur</v>
      </c>
      <c r="C94">
        <v>6202020</v>
      </c>
      <c r="D94" t="str">
        <f>IF(C93=6201040,"KOTAWARINGIN LAMA",IF(C93=6201050,"ARUT SELATAN",IF(C93=6201060,"KUMAI",IF(C93=6201061,"PANGKALAN BANTENG",IF(C93=6201062,"PANGKALAN LADA",IF(C93=6201070,"ARUT UTARA",IF(C93=6202020,"MENTAYA HILIR SELATAN",IF(C93=6202021,"TELUK SAMPIT",IF(C93=6202050,"PULAU HANAUT",IF(C93=6202060,"MENTAWA BARU/KETAPANG",IF(C93=6202061,"SERANAU",IF(C93=6202070,"MENTAYA HILIR UTARA",IF(C93=6202110,"KOTA BESI",IF(C93=6202111,"TELAWANG",IF(C93=6202120,"BAAMANG",IF(C93=6202190,"CEMPAGA",IF(C93=6202191,"CEMPAGA HULU",IF(C93=6202200,"PARENGGEAN",IF(C93=6202201,"TUALAN HULU",IF(C93=6202210,"MENTAYA HULU",IF(C93=6202211,"BUKIT SANTUAI",IF(C93=6202230,"ANTANG KALANG",IF(C93=6202231,"TELAGA ANTANG",IF(C93=6203020,"KAPUAS KUALA",IF(C93=6203021,"TAMBAN CATUR",IF(C93=6203030,"KAPUAS TIMUR",IF(C93=6203040,"SELAT",IF(C93=6203041,"BATAGUH",IF(C93=6203070,"BASARANG",IF(C93=6203080,"KAPUAS HILIR"))))))))))))))))))))))))))))))</f>
        <v>MENTAYA HILIR SELATAN</v>
      </c>
      <c r="E94">
        <v>6202020007</v>
      </c>
      <c r="F94" t="s">
        <v>243</v>
      </c>
    </row>
    <row r="95" spans="1:6" hidden="1" x14ac:dyDescent="0.25">
      <c r="A95" t="str">
        <f t="shared" si="5"/>
        <v>6202</v>
      </c>
      <c r="B95" t="str">
        <f t="shared" si="6"/>
        <v>Kotawaringin Timur</v>
      </c>
      <c r="C95">
        <v>6202020</v>
      </c>
      <c r="D95" t="str">
        <f>IF(C94=6201040,"KOTAWARINGIN LAMA",IF(C94=6201050,"ARUT SELATAN",IF(C94=6201060,"KUMAI",IF(C94=6201061,"PANGKALAN BANTENG",IF(C94=6201062,"PANGKALAN LADA",IF(C94=6201070,"ARUT UTARA",IF(C94=6202020,"MENTAYA HILIR SELATAN",IF(C94=6202021,"TELUK SAMPIT",IF(C94=6202050,"PULAU HANAUT",IF(C94=6202060,"MENTAWA BARU/KETAPANG",IF(C94=6202061,"SERANAU",IF(C94=6202070,"MENTAYA HILIR UTARA",IF(C94=6202110,"KOTA BESI",IF(C94=6202111,"TELAWANG",IF(C94=6202120,"BAAMANG",IF(C94=6202190,"CEMPAGA",IF(C94=6202191,"CEMPAGA HULU",IF(C94=6202200,"PARENGGEAN",IF(C94=6202201,"TUALAN HULU",IF(C94=6202210,"MENTAYA HULU",IF(C94=6202211,"BUKIT SANTUAI",IF(C94=6202230,"ANTANG KALANG",IF(C94=6202231,"TELAGA ANTANG",IF(C94=6203020,"KAPUAS KUALA",IF(C94=6203021,"TAMBAN CATUR",IF(C94=6203030,"KAPUAS TIMUR",IF(C94=6203040,"SELAT",IF(C94=6203041,"BATAGUH",IF(C94=6203070,"BASARANG",IF(C94=6203080,"KAPUAS HILIR"))))))))))))))))))))))))))))))</f>
        <v>MENTAYA HILIR SELATAN</v>
      </c>
      <c r="E95">
        <v>6202020008</v>
      </c>
      <c r="F95" t="s">
        <v>244</v>
      </c>
    </row>
    <row r="96" spans="1:6" hidden="1" x14ac:dyDescent="0.25">
      <c r="A96" t="str">
        <f t="shared" si="5"/>
        <v>6202</v>
      </c>
      <c r="B96" t="str">
        <f t="shared" si="6"/>
        <v>Kotawaringin Timur</v>
      </c>
      <c r="C96">
        <v>6202020</v>
      </c>
      <c r="D96" t="str">
        <f>IF(C95=6201040,"KOTAWARINGIN LAMA",IF(C95=6201050,"ARUT SELATAN",IF(C95=6201060,"KUMAI",IF(C95=6201061,"PANGKALAN BANTENG",IF(C95=6201062,"PANGKALAN LADA",IF(C95=6201070,"ARUT UTARA",IF(C95=6202020,"MENTAYA HILIR SELATAN",IF(C95=6202021,"TELUK SAMPIT",IF(C95=6202050,"PULAU HANAUT",IF(C95=6202060,"MENTAWA BARU/KETAPANG",IF(C95=6202061,"SERANAU",IF(C95=6202070,"MENTAYA HILIR UTARA",IF(C95=6202110,"KOTA BESI",IF(C95=6202111,"TELAWANG",IF(C95=6202120,"BAAMANG",IF(C95=6202190,"CEMPAGA",IF(C95=6202191,"CEMPAGA HULU",IF(C95=6202200,"PARENGGEAN",IF(C95=6202201,"TUALAN HULU",IF(C95=6202210,"MENTAYA HULU",IF(C95=6202211,"BUKIT SANTUAI",IF(C95=6202230,"ANTANG KALANG",IF(C95=6202231,"TELAGA ANTANG",IF(C95=6203020,"KAPUAS KUALA",IF(C95=6203021,"TAMBAN CATUR",IF(C95=6203030,"KAPUAS TIMUR",IF(C95=6203040,"SELAT",IF(C95=6203041,"BATAGUH",IF(C95=6203070,"BASARANG",IF(C95=6203080,"KAPUAS HILIR"))))))))))))))))))))))))))))))</f>
        <v>MENTAYA HILIR SELATAN</v>
      </c>
      <c r="E96">
        <v>6202020009</v>
      </c>
      <c r="F96" t="s">
        <v>245</v>
      </c>
    </row>
    <row r="97" spans="1:6" hidden="1" x14ac:dyDescent="0.25">
      <c r="A97" t="str">
        <f t="shared" si="5"/>
        <v>6202</v>
      </c>
      <c r="B97" t="str">
        <f t="shared" si="6"/>
        <v>Kotawaringin Timur</v>
      </c>
      <c r="C97">
        <v>6202020</v>
      </c>
      <c r="D97" t="str">
        <f>IF(C96=6201040,"KOTAWARINGIN LAMA",IF(C96=6201050,"ARUT SELATAN",IF(C96=6201060,"KUMAI",IF(C96=6201061,"PANGKALAN BANTENG",IF(C96=6201062,"PANGKALAN LADA",IF(C96=6201070,"ARUT UTARA",IF(C96=6202020,"MENTAYA HILIR SELATAN",IF(C96=6202021,"TELUK SAMPIT",IF(C96=6202050,"PULAU HANAUT",IF(C96=6202060,"MENTAWA BARU/KETAPANG",IF(C96=6202061,"SERANAU",IF(C96=6202070,"MENTAYA HILIR UTARA",IF(C96=6202110,"KOTA BESI",IF(C96=6202111,"TELAWANG",IF(C96=6202120,"BAAMANG",IF(C96=6202190,"CEMPAGA",IF(C96=6202191,"CEMPAGA HULU",IF(C96=6202200,"PARENGGEAN",IF(C96=6202201,"TUALAN HULU",IF(C96=6202210,"MENTAYA HULU",IF(C96=6202211,"BUKIT SANTUAI",IF(C96=6202230,"ANTANG KALANG",IF(C96=6202231,"TELAGA ANTANG",IF(C96=6203020,"KAPUAS KUALA",IF(C96=6203021,"TAMBAN CATUR",IF(C96=6203030,"KAPUAS TIMUR",IF(C96=6203040,"SELAT",IF(C96=6203041,"BATAGUH",IF(C96=6203070,"BASARANG",IF(C96=6203080,"KAPUAS HILIR"))))))))))))))))))))))))))))))</f>
        <v>MENTAYA HILIR SELATAN</v>
      </c>
      <c r="E97">
        <v>6202020010</v>
      </c>
      <c r="F97" t="s">
        <v>246</v>
      </c>
    </row>
    <row r="98" spans="1:6" hidden="1" x14ac:dyDescent="0.25">
      <c r="A98" t="str">
        <f t="shared" si="5"/>
        <v>6202</v>
      </c>
      <c r="B98" t="str">
        <f t="shared" si="6"/>
        <v>Kotawaringin Timur</v>
      </c>
      <c r="C98">
        <v>6202020</v>
      </c>
      <c r="D98" t="str">
        <f>IF(C97=6201040,"KOTAWARINGIN LAMA",IF(C97=6201050,"ARUT SELATAN",IF(C97=6201060,"KUMAI",IF(C97=6201061,"PANGKALAN BANTENG",IF(C97=6201062,"PANGKALAN LADA",IF(C97=6201070,"ARUT UTARA",IF(C97=6202020,"MENTAYA HILIR SELATAN",IF(C97=6202021,"TELUK SAMPIT",IF(C97=6202050,"PULAU HANAUT",IF(C97=6202060,"MENTAWA BARU/KETAPANG",IF(C97=6202061,"SERANAU",IF(C97=6202070,"MENTAYA HILIR UTARA",IF(C97=6202110,"KOTA BESI",IF(C97=6202111,"TELAWANG",IF(C97=6202120,"BAAMANG",IF(C97=6202190,"CEMPAGA",IF(C97=6202191,"CEMPAGA HULU",IF(C97=6202200,"PARENGGEAN",IF(C97=6202201,"TUALAN HULU",IF(C97=6202210,"MENTAYA HULU",IF(C97=6202211,"BUKIT SANTUAI",IF(C97=6202230,"ANTANG KALANG",IF(C97=6202231,"TELAGA ANTANG",IF(C97=6203020,"KAPUAS KUALA",IF(C97=6203021,"TAMBAN CATUR",IF(C97=6203030,"KAPUAS TIMUR",IF(C97=6203040,"SELAT",IF(C97=6203041,"BATAGUH",IF(C97=6203070,"BASARANG",IF(C97=6203080,"KAPUAS HILIR"))))))))))))))))))))))))))))))</f>
        <v>MENTAYA HILIR SELATAN</v>
      </c>
      <c r="E98">
        <v>6202020011</v>
      </c>
      <c r="F98" t="s">
        <v>247</v>
      </c>
    </row>
    <row r="99" spans="1:6" hidden="1" x14ac:dyDescent="0.25">
      <c r="A99" t="str">
        <f t="shared" si="5"/>
        <v>6202</v>
      </c>
      <c r="B99" t="str">
        <f t="shared" si="6"/>
        <v>Kotawaringin Timur</v>
      </c>
      <c r="C99">
        <v>6202020</v>
      </c>
      <c r="D99" t="str">
        <f>IF(C98=6201040,"KOTAWARINGIN LAMA",IF(C98=6201050,"ARUT SELATAN",IF(C98=6201060,"KUMAI",IF(C98=6201061,"PANGKALAN BANTENG",IF(C98=6201062,"PANGKALAN LADA",IF(C98=6201070,"ARUT UTARA",IF(C98=6202020,"MENTAYA HILIR SELATAN",IF(C98=6202021,"TELUK SAMPIT",IF(C98=6202050,"PULAU HANAUT",IF(C98=6202060,"MENTAWA BARU/KETAPANG",IF(C98=6202061,"SERANAU",IF(C98=6202070,"MENTAYA HILIR UTARA",IF(C98=6202110,"KOTA BESI",IF(C98=6202111,"TELAWANG",IF(C98=6202120,"BAAMANG",IF(C98=6202190,"CEMPAGA",IF(C98=6202191,"CEMPAGA HULU",IF(C98=6202200,"PARENGGEAN",IF(C98=6202201,"TUALAN HULU",IF(C98=6202210,"MENTAYA HULU",IF(C98=6202211,"BUKIT SANTUAI",IF(C98=6202230,"ANTANG KALANG",IF(C98=6202231,"TELAGA ANTANG",IF(C98=6203020,"KAPUAS KUALA",IF(C98=6203021,"TAMBAN CATUR",IF(C98=6203030,"KAPUAS TIMUR",IF(C98=6203040,"SELAT",IF(C98=6203041,"BATAGUH",IF(C98=6203070,"BASARANG",IF(C98=6203080,"KAPUAS HILIR"))))))))))))))))))))))))))))))</f>
        <v>MENTAYA HILIR SELATAN</v>
      </c>
      <c r="E99">
        <v>6202020012</v>
      </c>
      <c r="F99" t="s">
        <v>248</v>
      </c>
    </row>
    <row r="100" spans="1:6" hidden="1" x14ac:dyDescent="0.25">
      <c r="A100" t="str">
        <f t="shared" si="5"/>
        <v>6202</v>
      </c>
      <c r="B100" t="str">
        <f t="shared" si="6"/>
        <v>Kotawaringin Timur</v>
      </c>
      <c r="C100">
        <v>6202020</v>
      </c>
      <c r="D100" t="str">
        <f>IF(C99=6201040,"KOTAWARINGIN LAMA",IF(C99=6201050,"ARUT SELATAN",IF(C99=6201060,"KUMAI",IF(C99=6201061,"PANGKALAN BANTENG",IF(C99=6201062,"PANGKALAN LADA",IF(C99=6201070,"ARUT UTARA",IF(C99=6202020,"MENTAYA HILIR SELATAN",IF(C99=6202021,"TELUK SAMPIT",IF(C99=6202050,"PULAU HANAUT",IF(C99=6202060,"MENTAWA BARU/KETAPANG",IF(C99=6202061,"SERANAU",IF(C99=6202070,"MENTAYA HILIR UTARA",IF(C99=6202110,"KOTA BESI",IF(C99=6202111,"TELAWANG",IF(C99=6202120,"BAAMANG",IF(C99=6202190,"CEMPAGA",IF(C99=6202191,"CEMPAGA HULU",IF(C99=6202200,"PARENGGEAN",IF(C99=6202201,"TUALAN HULU",IF(C99=6202210,"MENTAYA HULU",IF(C99=6202211,"BUKIT SANTUAI",IF(C99=6202230,"ANTANG KALANG",IF(C99=6202231,"TELAGA ANTANG",IF(C99=6203020,"KAPUAS KUALA",IF(C99=6203021,"TAMBAN CATUR",IF(C99=6203030,"KAPUAS TIMUR",IF(C99=6203040,"SELAT",IF(C99=6203041,"BATAGUH",IF(C99=6203070,"BASARANG",IF(C99=6203080,"KAPUAS HILIR"))))))))))))))))))))))))))))))</f>
        <v>MENTAYA HILIR SELATAN</v>
      </c>
      <c r="E100">
        <v>6202020013</v>
      </c>
      <c r="F100" t="s">
        <v>249</v>
      </c>
    </row>
    <row r="101" spans="1:6" hidden="1" x14ac:dyDescent="0.25">
      <c r="A101" t="str">
        <f t="shared" si="5"/>
        <v>6202</v>
      </c>
      <c r="B101" t="str">
        <f t="shared" si="6"/>
        <v>Kotawaringin Timur</v>
      </c>
      <c r="C101">
        <v>6202020</v>
      </c>
      <c r="D101" t="str">
        <f>IF(C100=6201040,"KOTAWARINGIN LAMA",IF(C100=6201050,"ARUT SELATAN",IF(C100=6201060,"KUMAI",IF(C100=6201061,"PANGKALAN BANTENG",IF(C100=6201062,"PANGKALAN LADA",IF(C100=6201070,"ARUT UTARA",IF(C100=6202020,"MENTAYA HILIR SELATAN",IF(C100=6202021,"TELUK SAMPIT",IF(C100=6202050,"PULAU HANAUT",IF(C100=6202060,"MENTAWA BARU/KETAPANG",IF(C100=6202061,"SERANAU",IF(C100=6202070,"MENTAYA HILIR UTARA",IF(C100=6202110,"KOTA BESI",IF(C100=6202111,"TELAWANG",IF(C100=6202120,"BAAMANG",IF(C100=6202190,"CEMPAGA",IF(C100=6202191,"CEMPAGA HULU",IF(C100=6202200,"PARENGGEAN",IF(C100=6202201,"TUALAN HULU",IF(C100=6202210,"MENTAYA HULU",IF(C100=6202211,"BUKIT SANTUAI",IF(C100=6202230,"ANTANG KALANG",IF(C100=6202231,"TELAGA ANTANG",IF(C100=6203020,"KAPUAS KUALA",IF(C100=6203021,"TAMBAN CATUR",IF(C100=6203030,"KAPUAS TIMUR",IF(C100=6203040,"SELAT",IF(C100=6203041,"BATAGUH",IF(C100=6203070,"BASARANG",IF(C100=6203080,"KAPUAS HILIR"))))))))))))))))))))))))))))))</f>
        <v>MENTAYA HILIR SELATAN</v>
      </c>
      <c r="E101">
        <v>6202020014</v>
      </c>
      <c r="F101" t="s">
        <v>250</v>
      </c>
    </row>
    <row r="102" spans="1:6" hidden="1" x14ac:dyDescent="0.25">
      <c r="A102" t="str">
        <f t="shared" si="5"/>
        <v>6202</v>
      </c>
      <c r="B102" t="str">
        <f t="shared" si="6"/>
        <v>Kotawaringin Timur</v>
      </c>
      <c r="C102">
        <v>6202021</v>
      </c>
      <c r="D102" t="str">
        <f>IF(C101=6201040,"KOTAWARINGIN LAMA",IF(C101=6201050,"ARUT SELATAN",IF(C101=6201060,"KUMAI",IF(C101=6201061,"PANGKALAN BANTENG",IF(C101=6201062,"PANGKALAN LADA",IF(C101=6201070,"ARUT UTARA",IF(C101=6202020,"MENTAYA HILIR SELATAN",IF(C101=6202021,"TELUK SAMPIT",IF(C101=6202050,"PULAU HANAUT",IF(C101=6202060,"MENTAWA BARU/KETAPANG",IF(C101=6202061,"SERANAU",IF(C101=6202070,"MENTAYA HILIR UTARA",IF(C101=6202110,"KOTA BESI",IF(C101=6202111,"TELAWANG",IF(C101=6202120,"BAAMANG",IF(C101=6202190,"CEMPAGA",IF(C101=6202191,"CEMPAGA HULU",IF(C101=6202200,"PARENGGEAN",IF(C101=6202201,"TUALAN HULU",IF(C101=6202210,"MENTAYA HULU",IF(C101=6202211,"BUKIT SANTUAI",IF(C101=6202230,"ANTANG KALANG",IF(C101=6202231,"TELAGA ANTANG",IF(C101=6203020,"KAPUAS KUALA",IF(C101=6203021,"TAMBAN CATUR",IF(C101=6203030,"KAPUAS TIMUR",IF(C101=6203040,"SELAT",IF(C101=6203041,"BATAGUH",IF(C101=6203070,"BASARANG",IF(C101=6203080,"KAPUAS HILIR"))))))))))))))))))))))))))))))</f>
        <v>MENTAYA HILIR SELATAN</v>
      </c>
      <c r="E102">
        <v>6202021001</v>
      </c>
      <c r="F102" t="s">
        <v>251</v>
      </c>
    </row>
    <row r="103" spans="1:6" hidden="1" x14ac:dyDescent="0.25">
      <c r="A103" t="str">
        <f t="shared" si="5"/>
        <v>6202</v>
      </c>
      <c r="B103" t="str">
        <f t="shared" si="6"/>
        <v>Kotawaringin Timur</v>
      </c>
      <c r="C103">
        <v>6202021</v>
      </c>
      <c r="D103" t="str">
        <f>IF(C102=6201040,"KOTAWARINGIN LAMA",IF(C102=6201050,"ARUT SELATAN",IF(C102=6201060,"KUMAI",IF(C102=6201061,"PANGKALAN BANTENG",IF(C102=6201062,"PANGKALAN LADA",IF(C102=6201070,"ARUT UTARA",IF(C102=6202020,"MENTAYA HILIR SELATAN",IF(C102=6202021,"TELUK SAMPIT",IF(C102=6202050,"PULAU HANAUT",IF(C102=6202060,"MENTAWA BARU/KETAPANG",IF(C102=6202061,"SERANAU",IF(C102=6202070,"MENTAYA HILIR UTARA",IF(C102=6202110,"KOTA BESI",IF(C102=6202111,"TELAWANG",IF(C102=6202120,"BAAMANG",IF(C102=6202190,"CEMPAGA",IF(C102=6202191,"CEMPAGA HULU",IF(C102=6202200,"PARENGGEAN",IF(C102=6202201,"TUALAN HULU",IF(C102=6202210,"MENTAYA HULU",IF(C102=6202211,"BUKIT SANTUAI",IF(C102=6202230,"ANTANG KALANG",IF(C102=6202231,"TELAGA ANTANG",IF(C102=6203020,"KAPUAS KUALA",IF(C102=6203021,"TAMBAN CATUR",IF(C102=6203030,"KAPUAS TIMUR",IF(C102=6203040,"SELAT",IF(C102=6203041,"BATAGUH",IF(C102=6203070,"BASARANG",IF(C102=6203080,"KAPUAS HILIR"))))))))))))))))))))))))))))))</f>
        <v>TELUK SAMPIT</v>
      </c>
      <c r="E103">
        <v>6202021002</v>
      </c>
      <c r="F103" t="s">
        <v>252</v>
      </c>
    </row>
    <row r="104" spans="1:6" hidden="1" x14ac:dyDescent="0.25">
      <c r="A104" t="str">
        <f t="shared" si="5"/>
        <v>6202</v>
      </c>
      <c r="B104" t="str">
        <f t="shared" si="6"/>
        <v>Kotawaringin Timur</v>
      </c>
      <c r="C104">
        <v>6202021</v>
      </c>
      <c r="D104" t="str">
        <f>IF(C103=6201040,"KOTAWARINGIN LAMA",IF(C103=6201050,"ARUT SELATAN",IF(C103=6201060,"KUMAI",IF(C103=6201061,"PANGKALAN BANTENG",IF(C103=6201062,"PANGKALAN LADA",IF(C103=6201070,"ARUT UTARA",IF(C103=6202020,"MENTAYA HILIR SELATAN",IF(C103=6202021,"TELUK SAMPIT",IF(C103=6202050,"PULAU HANAUT",IF(C103=6202060,"MENTAWA BARU/KETAPANG",IF(C103=6202061,"SERANAU",IF(C103=6202070,"MENTAYA HILIR UTARA",IF(C103=6202110,"KOTA BESI",IF(C103=6202111,"TELAWANG",IF(C103=6202120,"BAAMANG",IF(C103=6202190,"CEMPAGA",IF(C103=6202191,"CEMPAGA HULU",IF(C103=6202200,"PARENGGEAN",IF(C103=6202201,"TUALAN HULU",IF(C103=6202210,"MENTAYA HULU",IF(C103=6202211,"BUKIT SANTUAI",IF(C103=6202230,"ANTANG KALANG",IF(C103=6202231,"TELAGA ANTANG",IF(C103=6203020,"KAPUAS KUALA",IF(C103=6203021,"TAMBAN CATUR",IF(C103=6203030,"KAPUAS TIMUR",IF(C103=6203040,"SELAT",IF(C103=6203041,"BATAGUH",IF(C103=6203070,"BASARANG",IF(C103=6203080,"KAPUAS HILIR"))))))))))))))))))))))))))))))</f>
        <v>TELUK SAMPIT</v>
      </c>
      <c r="E104">
        <v>6202021003</v>
      </c>
      <c r="F104" t="s">
        <v>253</v>
      </c>
    </row>
    <row r="105" spans="1:6" hidden="1" x14ac:dyDescent="0.25">
      <c r="A105" t="str">
        <f t="shared" si="5"/>
        <v>6202</v>
      </c>
      <c r="B105" t="str">
        <f t="shared" si="6"/>
        <v>Kotawaringin Timur</v>
      </c>
      <c r="C105">
        <v>6202021</v>
      </c>
      <c r="D105" t="str">
        <f>IF(C104=6201040,"KOTAWARINGIN LAMA",IF(C104=6201050,"ARUT SELATAN",IF(C104=6201060,"KUMAI",IF(C104=6201061,"PANGKALAN BANTENG",IF(C104=6201062,"PANGKALAN LADA",IF(C104=6201070,"ARUT UTARA",IF(C104=6202020,"MENTAYA HILIR SELATAN",IF(C104=6202021,"TELUK SAMPIT",IF(C104=6202050,"PULAU HANAUT",IF(C104=6202060,"MENTAWA BARU/KETAPANG",IF(C104=6202061,"SERANAU",IF(C104=6202070,"MENTAYA HILIR UTARA",IF(C104=6202110,"KOTA BESI",IF(C104=6202111,"TELAWANG",IF(C104=6202120,"BAAMANG",IF(C104=6202190,"CEMPAGA",IF(C104=6202191,"CEMPAGA HULU",IF(C104=6202200,"PARENGGEAN",IF(C104=6202201,"TUALAN HULU",IF(C104=6202210,"MENTAYA HULU",IF(C104=6202211,"BUKIT SANTUAI",IF(C104=6202230,"ANTANG KALANG",IF(C104=6202231,"TELAGA ANTANG",IF(C104=6203020,"KAPUAS KUALA",IF(C104=6203021,"TAMBAN CATUR",IF(C104=6203030,"KAPUAS TIMUR",IF(C104=6203040,"SELAT",IF(C104=6203041,"BATAGUH",IF(C104=6203070,"BASARANG",IF(C104=6203080,"KAPUAS HILIR"))))))))))))))))))))))))))))))</f>
        <v>TELUK SAMPIT</v>
      </c>
      <c r="E105">
        <v>6202021004</v>
      </c>
      <c r="F105" t="s">
        <v>254</v>
      </c>
    </row>
    <row r="106" spans="1:6" hidden="1" x14ac:dyDescent="0.25">
      <c r="A106" t="str">
        <f t="shared" si="5"/>
        <v>6202</v>
      </c>
      <c r="B106" t="str">
        <f t="shared" si="6"/>
        <v>Kotawaringin Timur</v>
      </c>
      <c r="C106">
        <v>6202021</v>
      </c>
      <c r="D106" t="str">
        <f>IF(C105=6201040,"KOTAWARINGIN LAMA",IF(C105=6201050,"ARUT SELATAN",IF(C105=6201060,"KUMAI",IF(C105=6201061,"PANGKALAN BANTENG",IF(C105=6201062,"PANGKALAN LADA",IF(C105=6201070,"ARUT UTARA",IF(C105=6202020,"MENTAYA HILIR SELATAN",IF(C105=6202021,"TELUK SAMPIT",IF(C105=6202050,"PULAU HANAUT",IF(C105=6202060,"MENTAWA BARU/KETAPANG",IF(C105=6202061,"SERANAU",IF(C105=6202070,"MENTAYA HILIR UTARA",IF(C105=6202110,"KOTA BESI",IF(C105=6202111,"TELAWANG",IF(C105=6202120,"BAAMANG",IF(C105=6202190,"CEMPAGA",IF(C105=6202191,"CEMPAGA HULU",IF(C105=6202200,"PARENGGEAN",IF(C105=6202201,"TUALAN HULU",IF(C105=6202210,"MENTAYA HULU",IF(C105=6202211,"BUKIT SANTUAI",IF(C105=6202230,"ANTANG KALANG",IF(C105=6202231,"TELAGA ANTANG",IF(C105=6203020,"KAPUAS KUALA",IF(C105=6203021,"TAMBAN CATUR",IF(C105=6203030,"KAPUAS TIMUR",IF(C105=6203040,"SELAT",IF(C105=6203041,"BATAGUH",IF(C105=6203070,"BASARANG",IF(C105=6203080,"KAPUAS HILIR"))))))))))))))))))))))))))))))</f>
        <v>TELUK SAMPIT</v>
      </c>
      <c r="E106">
        <v>6202021005</v>
      </c>
      <c r="F106" t="s">
        <v>255</v>
      </c>
    </row>
    <row r="107" spans="1:6" hidden="1" x14ac:dyDescent="0.25">
      <c r="A107" t="str">
        <f t="shared" si="5"/>
        <v>6202</v>
      </c>
      <c r="B107" t="str">
        <f t="shared" si="6"/>
        <v>Kotawaringin Timur</v>
      </c>
      <c r="C107">
        <v>6202021</v>
      </c>
      <c r="D107" t="str">
        <f>IF(C106=6201040,"KOTAWARINGIN LAMA",IF(C106=6201050,"ARUT SELATAN",IF(C106=6201060,"KUMAI",IF(C106=6201061,"PANGKALAN BANTENG",IF(C106=6201062,"PANGKALAN LADA",IF(C106=6201070,"ARUT UTARA",IF(C106=6202020,"MENTAYA HILIR SELATAN",IF(C106=6202021,"TELUK SAMPIT",IF(C106=6202050,"PULAU HANAUT",IF(C106=6202060,"MENTAWA BARU/KETAPANG",IF(C106=6202061,"SERANAU",IF(C106=6202070,"MENTAYA HILIR UTARA",IF(C106=6202110,"KOTA BESI",IF(C106=6202111,"TELAWANG",IF(C106=6202120,"BAAMANG",IF(C106=6202190,"CEMPAGA",IF(C106=6202191,"CEMPAGA HULU",IF(C106=6202200,"PARENGGEAN",IF(C106=6202201,"TUALAN HULU",IF(C106=6202210,"MENTAYA HULU",IF(C106=6202211,"BUKIT SANTUAI",IF(C106=6202230,"ANTANG KALANG",IF(C106=6202231,"TELAGA ANTANG",IF(C106=6203020,"KAPUAS KUALA",IF(C106=6203021,"TAMBAN CATUR",IF(C106=6203030,"KAPUAS TIMUR",IF(C106=6203040,"SELAT",IF(C106=6203041,"BATAGUH",IF(C106=6203070,"BASARANG",IF(C106=6203080,"KAPUAS HILIR"))))))))))))))))))))))))))))))</f>
        <v>TELUK SAMPIT</v>
      </c>
      <c r="E107">
        <v>6202021006</v>
      </c>
      <c r="F107" t="s">
        <v>256</v>
      </c>
    </row>
    <row r="108" spans="1:6" hidden="1" x14ac:dyDescent="0.25">
      <c r="A108" t="str">
        <f t="shared" si="5"/>
        <v>6202</v>
      </c>
      <c r="B108" t="str">
        <f t="shared" si="6"/>
        <v>Kotawaringin Timur</v>
      </c>
      <c r="C108">
        <v>6202050</v>
      </c>
      <c r="D108" t="str">
        <f>IF(C107=6201040,"KOTAWARINGIN LAMA",IF(C107=6201050,"ARUT SELATAN",IF(C107=6201060,"KUMAI",IF(C107=6201061,"PANGKALAN BANTENG",IF(C107=6201062,"PANGKALAN LADA",IF(C107=6201070,"ARUT UTARA",IF(C107=6202020,"MENTAYA HILIR SELATAN",IF(C107=6202021,"TELUK SAMPIT",IF(C107=6202050,"PULAU HANAUT",IF(C107=6202060,"MENTAWA BARU/KETAPANG",IF(C107=6202061,"SERANAU",IF(C107=6202070,"MENTAYA HILIR UTARA",IF(C107=6202110,"KOTA BESI",IF(C107=6202111,"TELAWANG",IF(C107=6202120,"BAAMANG",IF(C107=6202190,"CEMPAGA",IF(C107=6202191,"CEMPAGA HULU",IF(C107=6202200,"PARENGGEAN",IF(C107=6202201,"TUALAN HULU",IF(C107=6202210,"MENTAYA HULU",IF(C107=6202211,"BUKIT SANTUAI",IF(C107=6202230,"ANTANG KALANG",IF(C107=6202231,"TELAGA ANTANG",IF(C107=6203020,"KAPUAS KUALA",IF(C107=6203021,"TAMBAN CATUR",IF(C107=6203030,"KAPUAS TIMUR",IF(C107=6203040,"SELAT",IF(C107=6203041,"BATAGUH",IF(C107=6203070,"BASARANG",IF(C107=6203080,"KAPUAS HILIR"))))))))))))))))))))))))))))))</f>
        <v>TELUK SAMPIT</v>
      </c>
      <c r="E108">
        <v>6202050001</v>
      </c>
      <c r="F108" t="s">
        <v>257</v>
      </c>
    </row>
    <row r="109" spans="1:6" hidden="1" x14ac:dyDescent="0.25">
      <c r="A109" t="str">
        <f t="shared" si="5"/>
        <v>6202</v>
      </c>
      <c r="B109" t="str">
        <f t="shared" si="6"/>
        <v>Kotawaringin Timur</v>
      </c>
      <c r="C109">
        <v>6202050</v>
      </c>
      <c r="D109" t="str">
        <f>IF(C108=6201040,"KOTAWARINGIN LAMA",IF(C108=6201050,"ARUT SELATAN",IF(C108=6201060,"KUMAI",IF(C108=6201061,"PANGKALAN BANTENG",IF(C108=6201062,"PANGKALAN LADA",IF(C108=6201070,"ARUT UTARA",IF(C108=6202020,"MENTAYA HILIR SELATAN",IF(C108=6202021,"TELUK SAMPIT",IF(C108=6202050,"PULAU HANAUT",IF(C108=6202060,"MENTAWA BARU/KETAPANG",IF(C108=6202061,"SERANAU",IF(C108=6202070,"MENTAYA HILIR UTARA",IF(C108=6202110,"KOTA BESI",IF(C108=6202111,"TELAWANG",IF(C108=6202120,"BAAMANG",IF(C108=6202190,"CEMPAGA",IF(C108=6202191,"CEMPAGA HULU",IF(C108=6202200,"PARENGGEAN",IF(C108=6202201,"TUALAN HULU",IF(C108=6202210,"MENTAYA HULU",IF(C108=6202211,"BUKIT SANTUAI",IF(C108=6202230,"ANTANG KALANG",IF(C108=6202231,"TELAGA ANTANG",IF(C108=6203020,"KAPUAS KUALA",IF(C108=6203021,"TAMBAN CATUR",IF(C108=6203030,"KAPUAS TIMUR",IF(C108=6203040,"SELAT",IF(C108=6203041,"BATAGUH",IF(C108=6203070,"BASARANG",IF(C108=6203080,"KAPUAS HILIR"))))))))))))))))))))))))))))))</f>
        <v>PULAU HANAUT</v>
      </c>
      <c r="E109">
        <v>6202050002</v>
      </c>
      <c r="F109" t="s">
        <v>258</v>
      </c>
    </row>
    <row r="110" spans="1:6" hidden="1" x14ac:dyDescent="0.25">
      <c r="A110" t="str">
        <f t="shared" si="5"/>
        <v>6202</v>
      </c>
      <c r="B110" t="str">
        <f t="shared" si="6"/>
        <v>Kotawaringin Timur</v>
      </c>
      <c r="C110">
        <v>6202050</v>
      </c>
      <c r="D110" t="str">
        <f>IF(C109=6201040,"KOTAWARINGIN LAMA",IF(C109=6201050,"ARUT SELATAN",IF(C109=6201060,"KUMAI",IF(C109=6201061,"PANGKALAN BANTENG",IF(C109=6201062,"PANGKALAN LADA",IF(C109=6201070,"ARUT UTARA",IF(C109=6202020,"MENTAYA HILIR SELATAN",IF(C109=6202021,"TELUK SAMPIT",IF(C109=6202050,"PULAU HANAUT",IF(C109=6202060,"MENTAWA BARU/KETAPANG",IF(C109=6202061,"SERANAU",IF(C109=6202070,"MENTAYA HILIR UTARA",IF(C109=6202110,"KOTA BESI",IF(C109=6202111,"TELAWANG",IF(C109=6202120,"BAAMANG",IF(C109=6202190,"CEMPAGA",IF(C109=6202191,"CEMPAGA HULU",IF(C109=6202200,"PARENGGEAN",IF(C109=6202201,"TUALAN HULU",IF(C109=6202210,"MENTAYA HULU",IF(C109=6202211,"BUKIT SANTUAI",IF(C109=6202230,"ANTANG KALANG",IF(C109=6202231,"TELAGA ANTANG",IF(C109=6203020,"KAPUAS KUALA",IF(C109=6203021,"TAMBAN CATUR",IF(C109=6203030,"KAPUAS TIMUR",IF(C109=6203040,"SELAT",IF(C109=6203041,"BATAGUH",IF(C109=6203070,"BASARANG",IF(C109=6203080,"KAPUAS HILIR"))))))))))))))))))))))))))))))</f>
        <v>PULAU HANAUT</v>
      </c>
      <c r="E110">
        <v>6202050003</v>
      </c>
      <c r="F110" t="s">
        <v>259</v>
      </c>
    </row>
    <row r="111" spans="1:6" hidden="1" x14ac:dyDescent="0.25">
      <c r="A111" t="str">
        <f t="shared" si="5"/>
        <v>6202</v>
      </c>
      <c r="B111" t="str">
        <f t="shared" si="6"/>
        <v>Kotawaringin Timur</v>
      </c>
      <c r="C111">
        <v>6202050</v>
      </c>
      <c r="D111" t="str">
        <f>IF(C110=6201040,"KOTAWARINGIN LAMA",IF(C110=6201050,"ARUT SELATAN",IF(C110=6201060,"KUMAI",IF(C110=6201061,"PANGKALAN BANTENG",IF(C110=6201062,"PANGKALAN LADA",IF(C110=6201070,"ARUT UTARA",IF(C110=6202020,"MENTAYA HILIR SELATAN",IF(C110=6202021,"TELUK SAMPIT",IF(C110=6202050,"PULAU HANAUT",IF(C110=6202060,"MENTAWA BARU/KETAPANG",IF(C110=6202061,"SERANAU",IF(C110=6202070,"MENTAYA HILIR UTARA",IF(C110=6202110,"KOTA BESI",IF(C110=6202111,"TELAWANG",IF(C110=6202120,"BAAMANG",IF(C110=6202190,"CEMPAGA",IF(C110=6202191,"CEMPAGA HULU",IF(C110=6202200,"PARENGGEAN",IF(C110=6202201,"TUALAN HULU",IF(C110=6202210,"MENTAYA HULU",IF(C110=6202211,"BUKIT SANTUAI",IF(C110=6202230,"ANTANG KALANG",IF(C110=6202231,"TELAGA ANTANG",IF(C110=6203020,"KAPUAS KUALA",IF(C110=6203021,"TAMBAN CATUR",IF(C110=6203030,"KAPUAS TIMUR",IF(C110=6203040,"SELAT",IF(C110=6203041,"BATAGUH",IF(C110=6203070,"BASARANG",IF(C110=6203080,"KAPUAS HILIR"))))))))))))))))))))))))))))))</f>
        <v>PULAU HANAUT</v>
      </c>
      <c r="E111">
        <v>6202050004</v>
      </c>
      <c r="F111" t="s">
        <v>260</v>
      </c>
    </row>
    <row r="112" spans="1:6" hidden="1" x14ac:dyDescent="0.25">
      <c r="A112" t="str">
        <f t="shared" si="5"/>
        <v>6202</v>
      </c>
      <c r="B112" t="str">
        <f t="shared" si="6"/>
        <v>Kotawaringin Timur</v>
      </c>
      <c r="C112">
        <v>6202050</v>
      </c>
      <c r="D112" t="str">
        <f>IF(C111=6201040,"KOTAWARINGIN LAMA",IF(C111=6201050,"ARUT SELATAN",IF(C111=6201060,"KUMAI",IF(C111=6201061,"PANGKALAN BANTENG",IF(C111=6201062,"PANGKALAN LADA",IF(C111=6201070,"ARUT UTARA",IF(C111=6202020,"MENTAYA HILIR SELATAN",IF(C111=6202021,"TELUK SAMPIT",IF(C111=6202050,"PULAU HANAUT",IF(C111=6202060,"MENTAWA BARU/KETAPANG",IF(C111=6202061,"SERANAU",IF(C111=6202070,"MENTAYA HILIR UTARA",IF(C111=6202110,"KOTA BESI",IF(C111=6202111,"TELAWANG",IF(C111=6202120,"BAAMANG",IF(C111=6202190,"CEMPAGA",IF(C111=6202191,"CEMPAGA HULU",IF(C111=6202200,"PARENGGEAN",IF(C111=6202201,"TUALAN HULU",IF(C111=6202210,"MENTAYA HULU",IF(C111=6202211,"BUKIT SANTUAI",IF(C111=6202230,"ANTANG KALANG",IF(C111=6202231,"TELAGA ANTANG",IF(C111=6203020,"KAPUAS KUALA",IF(C111=6203021,"TAMBAN CATUR",IF(C111=6203030,"KAPUAS TIMUR",IF(C111=6203040,"SELAT",IF(C111=6203041,"BATAGUH",IF(C111=6203070,"BASARANG",IF(C111=6203080,"KAPUAS HILIR"))))))))))))))))))))))))))))))</f>
        <v>PULAU HANAUT</v>
      </c>
      <c r="E112">
        <v>6202050005</v>
      </c>
      <c r="F112" t="s">
        <v>223</v>
      </c>
    </row>
    <row r="113" spans="1:6" hidden="1" x14ac:dyDescent="0.25">
      <c r="A113" t="str">
        <f t="shared" si="5"/>
        <v>6202</v>
      </c>
      <c r="B113" t="str">
        <f t="shared" si="6"/>
        <v>Kotawaringin Timur</v>
      </c>
      <c r="C113">
        <v>6202050</v>
      </c>
      <c r="D113" t="str">
        <f>IF(C112=6201040,"KOTAWARINGIN LAMA",IF(C112=6201050,"ARUT SELATAN",IF(C112=6201060,"KUMAI",IF(C112=6201061,"PANGKALAN BANTENG",IF(C112=6201062,"PANGKALAN LADA",IF(C112=6201070,"ARUT UTARA",IF(C112=6202020,"MENTAYA HILIR SELATAN",IF(C112=6202021,"TELUK SAMPIT",IF(C112=6202050,"PULAU HANAUT",IF(C112=6202060,"MENTAWA BARU/KETAPANG",IF(C112=6202061,"SERANAU",IF(C112=6202070,"MENTAYA HILIR UTARA",IF(C112=6202110,"KOTA BESI",IF(C112=6202111,"TELAWANG",IF(C112=6202120,"BAAMANG",IF(C112=6202190,"CEMPAGA",IF(C112=6202191,"CEMPAGA HULU",IF(C112=6202200,"PARENGGEAN",IF(C112=6202201,"TUALAN HULU",IF(C112=6202210,"MENTAYA HULU",IF(C112=6202211,"BUKIT SANTUAI",IF(C112=6202230,"ANTANG KALANG",IF(C112=6202231,"TELAGA ANTANG",IF(C112=6203020,"KAPUAS KUALA",IF(C112=6203021,"TAMBAN CATUR",IF(C112=6203030,"KAPUAS TIMUR",IF(C112=6203040,"SELAT",IF(C112=6203041,"BATAGUH",IF(C112=6203070,"BASARANG",IF(C112=6203080,"KAPUAS HILIR"))))))))))))))))))))))))))))))</f>
        <v>PULAU HANAUT</v>
      </c>
      <c r="E113">
        <v>6202050006</v>
      </c>
      <c r="F113" t="s">
        <v>261</v>
      </c>
    </row>
    <row r="114" spans="1:6" hidden="1" x14ac:dyDescent="0.25">
      <c r="A114" t="str">
        <f t="shared" si="5"/>
        <v>6202</v>
      </c>
      <c r="B114" t="str">
        <f t="shared" si="6"/>
        <v>Kotawaringin Timur</v>
      </c>
      <c r="C114">
        <v>6202050</v>
      </c>
      <c r="D114" t="str">
        <f>IF(C113=6201040,"KOTAWARINGIN LAMA",IF(C113=6201050,"ARUT SELATAN",IF(C113=6201060,"KUMAI",IF(C113=6201061,"PANGKALAN BANTENG",IF(C113=6201062,"PANGKALAN LADA",IF(C113=6201070,"ARUT UTARA",IF(C113=6202020,"MENTAYA HILIR SELATAN",IF(C113=6202021,"TELUK SAMPIT",IF(C113=6202050,"PULAU HANAUT",IF(C113=6202060,"MENTAWA BARU/KETAPANG",IF(C113=6202061,"SERANAU",IF(C113=6202070,"MENTAYA HILIR UTARA",IF(C113=6202110,"KOTA BESI",IF(C113=6202111,"TELAWANG",IF(C113=6202120,"BAAMANG",IF(C113=6202190,"CEMPAGA",IF(C113=6202191,"CEMPAGA HULU",IF(C113=6202200,"PARENGGEAN",IF(C113=6202201,"TUALAN HULU",IF(C113=6202210,"MENTAYA HULU",IF(C113=6202211,"BUKIT SANTUAI",IF(C113=6202230,"ANTANG KALANG",IF(C113=6202231,"TELAGA ANTANG",IF(C113=6203020,"KAPUAS KUALA",IF(C113=6203021,"TAMBAN CATUR",IF(C113=6203030,"KAPUAS TIMUR",IF(C113=6203040,"SELAT",IF(C113=6203041,"BATAGUH",IF(C113=6203070,"BASARANG",IF(C113=6203080,"KAPUAS HILIR"))))))))))))))))))))))))))))))</f>
        <v>PULAU HANAUT</v>
      </c>
      <c r="E114">
        <v>6202050007</v>
      </c>
      <c r="F114" t="s">
        <v>262</v>
      </c>
    </row>
    <row r="115" spans="1:6" hidden="1" x14ac:dyDescent="0.25">
      <c r="A115" t="str">
        <f t="shared" si="5"/>
        <v>6202</v>
      </c>
      <c r="B115" t="str">
        <f t="shared" si="6"/>
        <v>Kotawaringin Timur</v>
      </c>
      <c r="C115">
        <v>6202050</v>
      </c>
      <c r="D115" t="str">
        <f>IF(C114=6201040,"KOTAWARINGIN LAMA",IF(C114=6201050,"ARUT SELATAN",IF(C114=6201060,"KUMAI",IF(C114=6201061,"PANGKALAN BANTENG",IF(C114=6201062,"PANGKALAN LADA",IF(C114=6201070,"ARUT UTARA",IF(C114=6202020,"MENTAYA HILIR SELATAN",IF(C114=6202021,"TELUK SAMPIT",IF(C114=6202050,"PULAU HANAUT",IF(C114=6202060,"MENTAWA BARU/KETAPANG",IF(C114=6202061,"SERANAU",IF(C114=6202070,"MENTAYA HILIR UTARA",IF(C114=6202110,"KOTA BESI",IF(C114=6202111,"TELAWANG",IF(C114=6202120,"BAAMANG",IF(C114=6202190,"CEMPAGA",IF(C114=6202191,"CEMPAGA HULU",IF(C114=6202200,"PARENGGEAN",IF(C114=6202201,"TUALAN HULU",IF(C114=6202210,"MENTAYA HULU",IF(C114=6202211,"BUKIT SANTUAI",IF(C114=6202230,"ANTANG KALANG",IF(C114=6202231,"TELAGA ANTANG",IF(C114=6203020,"KAPUAS KUALA",IF(C114=6203021,"TAMBAN CATUR",IF(C114=6203030,"KAPUAS TIMUR",IF(C114=6203040,"SELAT",IF(C114=6203041,"BATAGUH",IF(C114=6203070,"BASARANG",IF(C114=6203080,"KAPUAS HILIR"))))))))))))))))))))))))))))))</f>
        <v>PULAU HANAUT</v>
      </c>
      <c r="E115">
        <v>6202050008</v>
      </c>
      <c r="F115" t="s">
        <v>263</v>
      </c>
    </row>
    <row r="116" spans="1:6" hidden="1" x14ac:dyDescent="0.25">
      <c r="A116" t="str">
        <f t="shared" si="5"/>
        <v>6202</v>
      </c>
      <c r="B116" t="str">
        <f t="shared" si="6"/>
        <v>Kotawaringin Timur</v>
      </c>
      <c r="C116">
        <v>6202050</v>
      </c>
      <c r="D116" t="str">
        <f>IF(C115=6201040,"KOTAWARINGIN LAMA",IF(C115=6201050,"ARUT SELATAN",IF(C115=6201060,"KUMAI",IF(C115=6201061,"PANGKALAN BANTENG",IF(C115=6201062,"PANGKALAN LADA",IF(C115=6201070,"ARUT UTARA",IF(C115=6202020,"MENTAYA HILIR SELATAN",IF(C115=6202021,"TELUK SAMPIT",IF(C115=6202050,"PULAU HANAUT",IF(C115=6202060,"MENTAWA BARU/KETAPANG",IF(C115=6202061,"SERANAU",IF(C115=6202070,"MENTAYA HILIR UTARA",IF(C115=6202110,"KOTA BESI",IF(C115=6202111,"TELAWANG",IF(C115=6202120,"BAAMANG",IF(C115=6202190,"CEMPAGA",IF(C115=6202191,"CEMPAGA HULU",IF(C115=6202200,"PARENGGEAN",IF(C115=6202201,"TUALAN HULU",IF(C115=6202210,"MENTAYA HULU",IF(C115=6202211,"BUKIT SANTUAI",IF(C115=6202230,"ANTANG KALANG",IF(C115=6202231,"TELAGA ANTANG",IF(C115=6203020,"KAPUAS KUALA",IF(C115=6203021,"TAMBAN CATUR",IF(C115=6203030,"KAPUAS TIMUR",IF(C115=6203040,"SELAT",IF(C115=6203041,"BATAGUH",IF(C115=6203070,"BASARANG",IF(C115=6203080,"KAPUAS HILIR"))))))))))))))))))))))))))))))</f>
        <v>PULAU HANAUT</v>
      </c>
      <c r="E116">
        <v>6202050009</v>
      </c>
      <c r="F116" t="s">
        <v>264</v>
      </c>
    </row>
    <row r="117" spans="1:6" hidden="1" x14ac:dyDescent="0.25">
      <c r="A117" t="str">
        <f t="shared" si="5"/>
        <v>6202</v>
      </c>
      <c r="B117" t="str">
        <f t="shared" si="6"/>
        <v>Kotawaringin Timur</v>
      </c>
      <c r="C117">
        <v>6202050</v>
      </c>
      <c r="D117" t="str">
        <f>IF(C116=6201040,"KOTAWARINGIN LAMA",IF(C116=6201050,"ARUT SELATAN",IF(C116=6201060,"KUMAI",IF(C116=6201061,"PANGKALAN BANTENG",IF(C116=6201062,"PANGKALAN LADA",IF(C116=6201070,"ARUT UTARA",IF(C116=6202020,"MENTAYA HILIR SELATAN",IF(C116=6202021,"TELUK SAMPIT",IF(C116=6202050,"PULAU HANAUT",IF(C116=6202060,"MENTAWA BARU/KETAPANG",IF(C116=6202061,"SERANAU",IF(C116=6202070,"MENTAYA HILIR UTARA",IF(C116=6202110,"KOTA BESI",IF(C116=6202111,"TELAWANG",IF(C116=6202120,"BAAMANG",IF(C116=6202190,"CEMPAGA",IF(C116=6202191,"CEMPAGA HULU",IF(C116=6202200,"PARENGGEAN",IF(C116=6202201,"TUALAN HULU",IF(C116=6202210,"MENTAYA HULU",IF(C116=6202211,"BUKIT SANTUAI",IF(C116=6202230,"ANTANG KALANG",IF(C116=6202231,"TELAGA ANTANG",IF(C116=6203020,"KAPUAS KUALA",IF(C116=6203021,"TAMBAN CATUR",IF(C116=6203030,"KAPUAS TIMUR",IF(C116=6203040,"SELAT",IF(C116=6203041,"BATAGUH",IF(C116=6203070,"BASARANG",IF(C116=6203080,"KAPUAS HILIR"))))))))))))))))))))))))))))))</f>
        <v>PULAU HANAUT</v>
      </c>
      <c r="E117">
        <v>6202050010</v>
      </c>
      <c r="F117" t="s">
        <v>265</v>
      </c>
    </row>
    <row r="118" spans="1:6" hidden="1" x14ac:dyDescent="0.25">
      <c r="A118" t="str">
        <f t="shared" si="5"/>
        <v>6202</v>
      </c>
      <c r="B118" t="str">
        <f t="shared" si="6"/>
        <v>Kotawaringin Timur</v>
      </c>
      <c r="C118">
        <v>6202050</v>
      </c>
      <c r="D118" t="str">
        <f>IF(C117=6201040,"KOTAWARINGIN LAMA",IF(C117=6201050,"ARUT SELATAN",IF(C117=6201060,"KUMAI",IF(C117=6201061,"PANGKALAN BANTENG",IF(C117=6201062,"PANGKALAN LADA",IF(C117=6201070,"ARUT UTARA",IF(C117=6202020,"MENTAYA HILIR SELATAN",IF(C117=6202021,"TELUK SAMPIT",IF(C117=6202050,"PULAU HANAUT",IF(C117=6202060,"MENTAWA BARU/KETAPANG",IF(C117=6202061,"SERANAU",IF(C117=6202070,"MENTAYA HILIR UTARA",IF(C117=6202110,"KOTA BESI",IF(C117=6202111,"TELAWANG",IF(C117=6202120,"BAAMANG",IF(C117=6202190,"CEMPAGA",IF(C117=6202191,"CEMPAGA HULU",IF(C117=6202200,"PARENGGEAN",IF(C117=6202201,"TUALAN HULU",IF(C117=6202210,"MENTAYA HULU",IF(C117=6202211,"BUKIT SANTUAI",IF(C117=6202230,"ANTANG KALANG",IF(C117=6202231,"TELAGA ANTANG",IF(C117=6203020,"KAPUAS KUALA",IF(C117=6203021,"TAMBAN CATUR",IF(C117=6203030,"KAPUAS TIMUR",IF(C117=6203040,"SELAT",IF(C117=6203041,"BATAGUH",IF(C117=6203070,"BASARANG",IF(C117=6203080,"KAPUAS HILIR"))))))))))))))))))))))))))))))</f>
        <v>PULAU HANAUT</v>
      </c>
      <c r="E118">
        <v>6202050011</v>
      </c>
      <c r="F118" t="s">
        <v>266</v>
      </c>
    </row>
    <row r="119" spans="1:6" hidden="1" x14ac:dyDescent="0.25">
      <c r="A119" t="str">
        <f t="shared" si="5"/>
        <v>6202</v>
      </c>
      <c r="B119" t="str">
        <f t="shared" si="6"/>
        <v>Kotawaringin Timur</v>
      </c>
      <c r="C119">
        <v>6202050</v>
      </c>
      <c r="D119" t="str">
        <f>IF(C118=6201040,"KOTAWARINGIN LAMA",IF(C118=6201050,"ARUT SELATAN",IF(C118=6201060,"KUMAI",IF(C118=6201061,"PANGKALAN BANTENG",IF(C118=6201062,"PANGKALAN LADA",IF(C118=6201070,"ARUT UTARA",IF(C118=6202020,"MENTAYA HILIR SELATAN",IF(C118=6202021,"TELUK SAMPIT",IF(C118=6202050,"PULAU HANAUT",IF(C118=6202060,"MENTAWA BARU/KETAPANG",IF(C118=6202061,"SERANAU",IF(C118=6202070,"MENTAYA HILIR UTARA",IF(C118=6202110,"KOTA BESI",IF(C118=6202111,"TELAWANG",IF(C118=6202120,"BAAMANG",IF(C118=6202190,"CEMPAGA",IF(C118=6202191,"CEMPAGA HULU",IF(C118=6202200,"PARENGGEAN",IF(C118=6202201,"TUALAN HULU",IF(C118=6202210,"MENTAYA HULU",IF(C118=6202211,"BUKIT SANTUAI",IF(C118=6202230,"ANTANG KALANG",IF(C118=6202231,"TELAGA ANTANG",IF(C118=6203020,"KAPUAS KUALA",IF(C118=6203021,"TAMBAN CATUR",IF(C118=6203030,"KAPUAS TIMUR",IF(C118=6203040,"SELAT",IF(C118=6203041,"BATAGUH",IF(C118=6203070,"BASARANG",IF(C118=6203080,"KAPUAS HILIR"))))))))))))))))))))))))))))))</f>
        <v>PULAU HANAUT</v>
      </c>
      <c r="E119">
        <v>6202050012</v>
      </c>
      <c r="F119" t="s">
        <v>267</v>
      </c>
    </row>
    <row r="120" spans="1:6" hidden="1" x14ac:dyDescent="0.25">
      <c r="A120" t="str">
        <f t="shared" si="5"/>
        <v>6202</v>
      </c>
      <c r="B120" t="str">
        <f t="shared" si="6"/>
        <v>Kotawaringin Timur</v>
      </c>
      <c r="C120">
        <v>6202050</v>
      </c>
      <c r="D120" t="str">
        <f>IF(C119=6201040,"KOTAWARINGIN LAMA",IF(C119=6201050,"ARUT SELATAN",IF(C119=6201060,"KUMAI",IF(C119=6201061,"PANGKALAN BANTENG",IF(C119=6201062,"PANGKALAN LADA",IF(C119=6201070,"ARUT UTARA",IF(C119=6202020,"MENTAYA HILIR SELATAN",IF(C119=6202021,"TELUK SAMPIT",IF(C119=6202050,"PULAU HANAUT",IF(C119=6202060,"MENTAWA BARU/KETAPANG",IF(C119=6202061,"SERANAU",IF(C119=6202070,"MENTAYA HILIR UTARA",IF(C119=6202110,"KOTA BESI",IF(C119=6202111,"TELAWANG",IF(C119=6202120,"BAAMANG",IF(C119=6202190,"CEMPAGA",IF(C119=6202191,"CEMPAGA HULU",IF(C119=6202200,"PARENGGEAN",IF(C119=6202201,"TUALAN HULU",IF(C119=6202210,"MENTAYA HULU",IF(C119=6202211,"BUKIT SANTUAI",IF(C119=6202230,"ANTANG KALANG",IF(C119=6202231,"TELAGA ANTANG",IF(C119=6203020,"KAPUAS KUALA",IF(C119=6203021,"TAMBAN CATUR",IF(C119=6203030,"KAPUAS TIMUR",IF(C119=6203040,"SELAT",IF(C119=6203041,"BATAGUH",IF(C119=6203070,"BASARANG",IF(C119=6203080,"KAPUAS HILIR"))))))))))))))))))))))))))))))</f>
        <v>PULAU HANAUT</v>
      </c>
      <c r="E120">
        <v>6202050013</v>
      </c>
      <c r="F120" t="s">
        <v>268</v>
      </c>
    </row>
    <row r="121" spans="1:6" hidden="1" x14ac:dyDescent="0.25">
      <c r="A121" t="str">
        <f t="shared" si="5"/>
        <v>6202</v>
      </c>
      <c r="B121" t="str">
        <f t="shared" si="6"/>
        <v>Kotawaringin Timur</v>
      </c>
      <c r="C121">
        <v>6202050</v>
      </c>
      <c r="D121" t="str">
        <f>IF(C120=6201040,"KOTAWARINGIN LAMA",IF(C120=6201050,"ARUT SELATAN",IF(C120=6201060,"KUMAI",IF(C120=6201061,"PANGKALAN BANTENG",IF(C120=6201062,"PANGKALAN LADA",IF(C120=6201070,"ARUT UTARA",IF(C120=6202020,"MENTAYA HILIR SELATAN",IF(C120=6202021,"TELUK SAMPIT",IF(C120=6202050,"PULAU HANAUT",IF(C120=6202060,"MENTAWA BARU/KETAPANG",IF(C120=6202061,"SERANAU",IF(C120=6202070,"MENTAYA HILIR UTARA",IF(C120=6202110,"KOTA BESI",IF(C120=6202111,"TELAWANG",IF(C120=6202120,"BAAMANG",IF(C120=6202190,"CEMPAGA",IF(C120=6202191,"CEMPAGA HULU",IF(C120=6202200,"PARENGGEAN",IF(C120=6202201,"TUALAN HULU",IF(C120=6202210,"MENTAYA HULU",IF(C120=6202211,"BUKIT SANTUAI",IF(C120=6202230,"ANTANG KALANG",IF(C120=6202231,"TELAGA ANTANG",IF(C120=6203020,"KAPUAS KUALA",IF(C120=6203021,"TAMBAN CATUR",IF(C120=6203030,"KAPUAS TIMUR",IF(C120=6203040,"SELAT",IF(C120=6203041,"BATAGUH",IF(C120=6203070,"BASARANG",IF(C120=6203080,"KAPUAS HILIR"))))))))))))))))))))))))))))))</f>
        <v>PULAU HANAUT</v>
      </c>
      <c r="E121">
        <v>6202050014</v>
      </c>
      <c r="F121" t="s">
        <v>269</v>
      </c>
    </row>
    <row r="122" spans="1:6" hidden="1" x14ac:dyDescent="0.25">
      <c r="A122" t="str">
        <f t="shared" si="5"/>
        <v>6202</v>
      </c>
      <c r="B122" t="str">
        <f t="shared" si="6"/>
        <v>Kotawaringin Timur</v>
      </c>
      <c r="C122">
        <v>6202060</v>
      </c>
      <c r="D122" t="str">
        <f>IF(C121=6201040,"KOTAWARINGIN LAMA",IF(C121=6201050,"ARUT SELATAN",IF(C121=6201060,"KUMAI",IF(C121=6201061,"PANGKALAN BANTENG",IF(C121=6201062,"PANGKALAN LADA",IF(C121=6201070,"ARUT UTARA",IF(C121=6202020,"MENTAYA HILIR SELATAN",IF(C121=6202021,"TELUK SAMPIT",IF(C121=6202050,"PULAU HANAUT",IF(C121=6202060,"MENTAWA BARU/KETAPANG",IF(C121=6202061,"SERANAU",IF(C121=6202070,"MENTAYA HILIR UTARA",IF(C121=6202110,"KOTA BESI",IF(C121=6202111,"TELAWANG",IF(C121=6202120,"BAAMANG",IF(C121=6202190,"CEMPAGA",IF(C121=6202191,"CEMPAGA HULU",IF(C121=6202200,"PARENGGEAN",IF(C121=6202201,"TUALAN HULU",IF(C121=6202210,"MENTAYA HULU",IF(C121=6202211,"BUKIT SANTUAI",IF(C121=6202230,"ANTANG KALANG",IF(C121=6202231,"TELAGA ANTANG",IF(C121=6203020,"KAPUAS KUALA",IF(C121=6203021,"TAMBAN CATUR",IF(C121=6203030,"KAPUAS TIMUR",IF(C121=6203040,"SELAT",IF(C121=6203041,"BATAGUH",IF(C121=6203070,"BASARANG",IF(C121=6203080,"KAPUAS HILIR"))))))))))))))))))))))))))))))</f>
        <v>PULAU HANAUT</v>
      </c>
      <c r="E122">
        <v>6202060001</v>
      </c>
      <c r="F122" t="s">
        <v>270</v>
      </c>
    </row>
    <row r="123" spans="1:6" hidden="1" x14ac:dyDescent="0.25">
      <c r="A123" t="str">
        <f t="shared" si="5"/>
        <v>6202</v>
      </c>
      <c r="B123" t="str">
        <f t="shared" si="6"/>
        <v>Kotawaringin Timur</v>
      </c>
      <c r="C123">
        <v>6202060</v>
      </c>
      <c r="D123" t="str">
        <f>IF(C122=6201040,"KOTAWARINGIN LAMA",IF(C122=6201050,"ARUT SELATAN",IF(C122=6201060,"KUMAI",IF(C122=6201061,"PANGKALAN BANTENG",IF(C122=6201062,"PANGKALAN LADA",IF(C122=6201070,"ARUT UTARA",IF(C122=6202020,"MENTAYA HILIR SELATAN",IF(C122=6202021,"TELUK SAMPIT",IF(C122=6202050,"PULAU HANAUT",IF(C122=6202060,"MENTAWA BARU/KETAPANG",IF(C122=6202061,"SERANAU",IF(C122=6202070,"MENTAYA HILIR UTARA",IF(C122=6202110,"KOTA BESI",IF(C122=6202111,"TELAWANG",IF(C122=6202120,"BAAMANG",IF(C122=6202190,"CEMPAGA",IF(C122=6202191,"CEMPAGA HULU",IF(C122=6202200,"PARENGGEAN",IF(C122=6202201,"TUALAN HULU",IF(C122=6202210,"MENTAYA HULU",IF(C122=6202211,"BUKIT SANTUAI",IF(C122=6202230,"ANTANG KALANG",IF(C122=6202231,"TELAGA ANTANG",IF(C122=6203020,"KAPUAS KUALA",IF(C122=6203021,"TAMBAN CATUR",IF(C122=6203030,"KAPUAS TIMUR",IF(C122=6203040,"SELAT",IF(C122=6203041,"BATAGUH",IF(C122=6203070,"BASARANG",IF(C122=6203080,"KAPUAS HILIR"))))))))))))))))))))))))))))))</f>
        <v>MENTAWA BARU/KETAPANG</v>
      </c>
      <c r="E123">
        <v>6202060003</v>
      </c>
      <c r="F123" t="s">
        <v>271</v>
      </c>
    </row>
    <row r="124" spans="1:6" hidden="1" x14ac:dyDescent="0.25">
      <c r="A124" t="str">
        <f t="shared" si="5"/>
        <v>6202</v>
      </c>
      <c r="B124" t="str">
        <f t="shared" si="6"/>
        <v>Kotawaringin Timur</v>
      </c>
      <c r="C124">
        <v>6202060</v>
      </c>
      <c r="D124" t="str">
        <f>IF(C123=6201040,"KOTAWARINGIN LAMA",IF(C123=6201050,"ARUT SELATAN",IF(C123=6201060,"KUMAI",IF(C123=6201061,"PANGKALAN BANTENG",IF(C123=6201062,"PANGKALAN LADA",IF(C123=6201070,"ARUT UTARA",IF(C123=6202020,"MENTAYA HILIR SELATAN",IF(C123=6202021,"TELUK SAMPIT",IF(C123=6202050,"PULAU HANAUT",IF(C123=6202060,"MENTAWA BARU/KETAPANG",IF(C123=6202061,"SERANAU",IF(C123=6202070,"MENTAYA HILIR UTARA",IF(C123=6202110,"KOTA BESI",IF(C123=6202111,"TELAWANG",IF(C123=6202120,"BAAMANG",IF(C123=6202190,"CEMPAGA",IF(C123=6202191,"CEMPAGA HULU",IF(C123=6202200,"PARENGGEAN",IF(C123=6202201,"TUALAN HULU",IF(C123=6202210,"MENTAYA HULU",IF(C123=6202211,"BUKIT SANTUAI",IF(C123=6202230,"ANTANG KALANG",IF(C123=6202231,"TELAGA ANTANG",IF(C123=6203020,"KAPUAS KUALA",IF(C123=6203021,"TAMBAN CATUR",IF(C123=6203030,"KAPUAS TIMUR",IF(C123=6203040,"SELAT",IF(C123=6203041,"BATAGUH",IF(C123=6203070,"BASARANG",IF(C123=6203080,"KAPUAS HILIR"))))))))))))))))))))))))))))))</f>
        <v>MENTAWA BARU/KETAPANG</v>
      </c>
      <c r="E124">
        <v>6202060004</v>
      </c>
      <c r="F124" t="s">
        <v>272</v>
      </c>
    </row>
    <row r="125" spans="1:6" hidden="1" x14ac:dyDescent="0.25">
      <c r="A125" t="str">
        <f t="shared" si="5"/>
        <v>6202</v>
      </c>
      <c r="B125" t="str">
        <f t="shared" si="6"/>
        <v>Kotawaringin Timur</v>
      </c>
      <c r="C125">
        <v>6202060</v>
      </c>
      <c r="D125" t="str">
        <f>IF(C124=6201040,"KOTAWARINGIN LAMA",IF(C124=6201050,"ARUT SELATAN",IF(C124=6201060,"KUMAI",IF(C124=6201061,"PANGKALAN BANTENG",IF(C124=6201062,"PANGKALAN LADA",IF(C124=6201070,"ARUT UTARA",IF(C124=6202020,"MENTAYA HILIR SELATAN",IF(C124=6202021,"TELUK SAMPIT",IF(C124=6202050,"PULAU HANAUT",IF(C124=6202060,"MENTAWA BARU/KETAPANG",IF(C124=6202061,"SERANAU",IF(C124=6202070,"MENTAYA HILIR UTARA",IF(C124=6202110,"KOTA BESI",IF(C124=6202111,"TELAWANG",IF(C124=6202120,"BAAMANG",IF(C124=6202190,"CEMPAGA",IF(C124=6202191,"CEMPAGA HULU",IF(C124=6202200,"PARENGGEAN",IF(C124=6202201,"TUALAN HULU",IF(C124=6202210,"MENTAYA HULU",IF(C124=6202211,"BUKIT SANTUAI",IF(C124=6202230,"ANTANG KALANG",IF(C124=6202231,"TELAGA ANTANG",IF(C124=6203020,"KAPUAS KUALA",IF(C124=6203021,"TAMBAN CATUR",IF(C124=6203030,"KAPUAS TIMUR",IF(C124=6203040,"SELAT",IF(C124=6203041,"BATAGUH",IF(C124=6203070,"BASARANG",IF(C124=6203080,"KAPUAS HILIR"))))))))))))))))))))))))))))))</f>
        <v>MENTAWA BARU/KETAPANG</v>
      </c>
      <c r="E125">
        <v>6202060005</v>
      </c>
      <c r="F125" t="s">
        <v>273</v>
      </c>
    </row>
    <row r="126" spans="1:6" hidden="1" x14ac:dyDescent="0.25">
      <c r="A126" t="str">
        <f t="shared" si="5"/>
        <v>6202</v>
      </c>
      <c r="B126" t="str">
        <f t="shared" si="6"/>
        <v>Kotawaringin Timur</v>
      </c>
      <c r="C126">
        <v>6202060</v>
      </c>
      <c r="D126" t="str">
        <f>IF(C125=6201040,"KOTAWARINGIN LAMA",IF(C125=6201050,"ARUT SELATAN",IF(C125=6201060,"KUMAI",IF(C125=6201061,"PANGKALAN BANTENG",IF(C125=6201062,"PANGKALAN LADA",IF(C125=6201070,"ARUT UTARA",IF(C125=6202020,"MENTAYA HILIR SELATAN",IF(C125=6202021,"TELUK SAMPIT",IF(C125=6202050,"PULAU HANAUT",IF(C125=6202060,"MENTAWA BARU/KETAPANG",IF(C125=6202061,"SERANAU",IF(C125=6202070,"MENTAYA HILIR UTARA",IF(C125=6202110,"KOTA BESI",IF(C125=6202111,"TELAWANG",IF(C125=6202120,"BAAMANG",IF(C125=6202190,"CEMPAGA",IF(C125=6202191,"CEMPAGA HULU",IF(C125=6202200,"PARENGGEAN",IF(C125=6202201,"TUALAN HULU",IF(C125=6202210,"MENTAYA HULU",IF(C125=6202211,"BUKIT SANTUAI",IF(C125=6202230,"ANTANG KALANG",IF(C125=6202231,"TELAGA ANTANG",IF(C125=6203020,"KAPUAS KUALA",IF(C125=6203021,"TAMBAN CATUR",IF(C125=6203030,"KAPUAS TIMUR",IF(C125=6203040,"SELAT",IF(C125=6203041,"BATAGUH",IF(C125=6203070,"BASARANG",IF(C125=6203080,"KAPUAS HILIR"))))))))))))))))))))))))))))))</f>
        <v>MENTAWA BARU/KETAPANG</v>
      </c>
      <c r="E126">
        <v>6202060006</v>
      </c>
      <c r="F126" t="s">
        <v>274</v>
      </c>
    </row>
    <row r="127" spans="1:6" hidden="1" x14ac:dyDescent="0.25">
      <c r="A127" t="str">
        <f t="shared" si="5"/>
        <v>6202</v>
      </c>
      <c r="B127" t="str">
        <f t="shared" si="6"/>
        <v>Kotawaringin Timur</v>
      </c>
      <c r="C127">
        <v>6202060</v>
      </c>
      <c r="D127" t="str">
        <f>IF(C126=6201040,"KOTAWARINGIN LAMA",IF(C126=6201050,"ARUT SELATAN",IF(C126=6201060,"KUMAI",IF(C126=6201061,"PANGKALAN BANTENG",IF(C126=6201062,"PANGKALAN LADA",IF(C126=6201070,"ARUT UTARA",IF(C126=6202020,"MENTAYA HILIR SELATAN",IF(C126=6202021,"TELUK SAMPIT",IF(C126=6202050,"PULAU HANAUT",IF(C126=6202060,"MENTAWA BARU/KETAPANG",IF(C126=6202061,"SERANAU",IF(C126=6202070,"MENTAYA HILIR UTARA",IF(C126=6202110,"KOTA BESI",IF(C126=6202111,"TELAWANG",IF(C126=6202120,"BAAMANG",IF(C126=6202190,"CEMPAGA",IF(C126=6202191,"CEMPAGA HULU",IF(C126=6202200,"PARENGGEAN",IF(C126=6202201,"TUALAN HULU",IF(C126=6202210,"MENTAYA HULU",IF(C126=6202211,"BUKIT SANTUAI",IF(C126=6202230,"ANTANG KALANG",IF(C126=6202231,"TELAGA ANTANG",IF(C126=6203020,"KAPUAS KUALA",IF(C126=6203021,"TAMBAN CATUR",IF(C126=6203030,"KAPUAS TIMUR",IF(C126=6203040,"SELAT",IF(C126=6203041,"BATAGUH",IF(C126=6203070,"BASARANG",IF(C126=6203080,"KAPUAS HILIR"))))))))))))))))))))))))))))))</f>
        <v>MENTAWA BARU/KETAPANG</v>
      </c>
      <c r="E127">
        <v>6202060007</v>
      </c>
      <c r="F127" t="s">
        <v>275</v>
      </c>
    </row>
    <row r="128" spans="1:6" hidden="1" x14ac:dyDescent="0.25">
      <c r="A128" t="str">
        <f t="shared" si="5"/>
        <v>6202</v>
      </c>
      <c r="B128" t="str">
        <f t="shared" si="6"/>
        <v>Kotawaringin Timur</v>
      </c>
      <c r="C128">
        <v>6202060</v>
      </c>
      <c r="D128" t="str">
        <f>IF(C127=6201040,"KOTAWARINGIN LAMA",IF(C127=6201050,"ARUT SELATAN",IF(C127=6201060,"KUMAI",IF(C127=6201061,"PANGKALAN BANTENG",IF(C127=6201062,"PANGKALAN LADA",IF(C127=6201070,"ARUT UTARA",IF(C127=6202020,"MENTAYA HILIR SELATAN",IF(C127=6202021,"TELUK SAMPIT",IF(C127=6202050,"PULAU HANAUT",IF(C127=6202060,"MENTAWA BARU/KETAPANG",IF(C127=6202061,"SERANAU",IF(C127=6202070,"MENTAYA HILIR UTARA",IF(C127=6202110,"KOTA BESI",IF(C127=6202111,"TELAWANG",IF(C127=6202120,"BAAMANG",IF(C127=6202190,"CEMPAGA",IF(C127=6202191,"CEMPAGA HULU",IF(C127=6202200,"PARENGGEAN",IF(C127=6202201,"TUALAN HULU",IF(C127=6202210,"MENTAYA HULU",IF(C127=6202211,"BUKIT SANTUAI",IF(C127=6202230,"ANTANG KALANG",IF(C127=6202231,"TELAGA ANTANG",IF(C127=6203020,"KAPUAS KUALA",IF(C127=6203021,"TAMBAN CATUR",IF(C127=6203030,"KAPUAS TIMUR",IF(C127=6203040,"SELAT",IF(C127=6203041,"BATAGUH",IF(C127=6203070,"BASARANG",IF(C127=6203080,"KAPUAS HILIR"))))))))))))))))))))))))))))))</f>
        <v>MENTAWA BARU/KETAPANG</v>
      </c>
      <c r="E128">
        <v>6202060008</v>
      </c>
      <c r="F128" t="s">
        <v>276</v>
      </c>
    </row>
    <row r="129" spans="1:6" hidden="1" x14ac:dyDescent="0.25">
      <c r="A129" t="str">
        <f t="shared" si="5"/>
        <v>6202</v>
      </c>
      <c r="B129" t="str">
        <f t="shared" si="6"/>
        <v>Kotawaringin Timur</v>
      </c>
      <c r="C129">
        <v>6202060</v>
      </c>
      <c r="D129" t="str">
        <f>IF(C128=6201040,"KOTAWARINGIN LAMA",IF(C128=6201050,"ARUT SELATAN",IF(C128=6201060,"KUMAI",IF(C128=6201061,"PANGKALAN BANTENG",IF(C128=6201062,"PANGKALAN LADA",IF(C128=6201070,"ARUT UTARA",IF(C128=6202020,"MENTAYA HILIR SELATAN",IF(C128=6202021,"TELUK SAMPIT",IF(C128=6202050,"PULAU HANAUT",IF(C128=6202060,"MENTAWA BARU/KETAPANG",IF(C128=6202061,"SERANAU",IF(C128=6202070,"MENTAYA HILIR UTARA",IF(C128=6202110,"KOTA BESI",IF(C128=6202111,"TELAWANG",IF(C128=6202120,"BAAMANG",IF(C128=6202190,"CEMPAGA",IF(C128=6202191,"CEMPAGA HULU",IF(C128=6202200,"PARENGGEAN",IF(C128=6202201,"TUALAN HULU",IF(C128=6202210,"MENTAYA HULU",IF(C128=6202211,"BUKIT SANTUAI",IF(C128=6202230,"ANTANG KALANG",IF(C128=6202231,"TELAGA ANTANG",IF(C128=6203020,"KAPUAS KUALA",IF(C128=6203021,"TAMBAN CATUR",IF(C128=6203030,"KAPUAS TIMUR",IF(C128=6203040,"SELAT",IF(C128=6203041,"BATAGUH",IF(C128=6203070,"BASARANG",IF(C128=6203080,"KAPUAS HILIR"))))))))))))))))))))))))))))))</f>
        <v>MENTAWA BARU/KETAPANG</v>
      </c>
      <c r="E129">
        <v>6202060009</v>
      </c>
      <c r="F129" t="s">
        <v>277</v>
      </c>
    </row>
    <row r="130" spans="1:6" hidden="1" x14ac:dyDescent="0.25">
      <c r="A130" t="str">
        <f t="shared" si="5"/>
        <v>6202</v>
      </c>
      <c r="B130" t="str">
        <f t="shared" si="6"/>
        <v>Kotawaringin Timur</v>
      </c>
      <c r="C130">
        <v>6202060</v>
      </c>
      <c r="D130" t="str">
        <f>IF(C129=6201040,"KOTAWARINGIN LAMA",IF(C129=6201050,"ARUT SELATAN",IF(C129=6201060,"KUMAI",IF(C129=6201061,"PANGKALAN BANTENG",IF(C129=6201062,"PANGKALAN LADA",IF(C129=6201070,"ARUT UTARA",IF(C129=6202020,"MENTAYA HILIR SELATAN",IF(C129=6202021,"TELUK SAMPIT",IF(C129=6202050,"PULAU HANAUT",IF(C129=6202060,"MENTAWA BARU/KETAPANG",IF(C129=6202061,"SERANAU",IF(C129=6202070,"MENTAYA HILIR UTARA",IF(C129=6202110,"KOTA BESI",IF(C129=6202111,"TELAWANG",IF(C129=6202120,"BAAMANG",IF(C129=6202190,"CEMPAGA",IF(C129=6202191,"CEMPAGA HULU",IF(C129=6202200,"PARENGGEAN",IF(C129=6202201,"TUALAN HULU",IF(C129=6202210,"MENTAYA HULU",IF(C129=6202211,"BUKIT SANTUAI",IF(C129=6202230,"ANTANG KALANG",IF(C129=6202231,"TELAGA ANTANG",IF(C129=6203020,"KAPUAS KUALA",IF(C129=6203021,"TAMBAN CATUR",IF(C129=6203030,"KAPUAS TIMUR",IF(C129=6203040,"SELAT",IF(C129=6203041,"BATAGUH",IF(C129=6203070,"BASARANG",IF(C129=6203080,"KAPUAS HILIR"))))))))))))))))))))))))))))))</f>
        <v>MENTAWA BARU/KETAPANG</v>
      </c>
      <c r="E130">
        <v>6202060010</v>
      </c>
      <c r="F130" t="s">
        <v>278</v>
      </c>
    </row>
    <row r="131" spans="1:6" hidden="1" x14ac:dyDescent="0.25">
      <c r="A131" t="str">
        <f t="shared" ref="A131:A194" si="7">LEFT(C131,4)</f>
        <v>6202</v>
      </c>
      <c r="B131" t="str">
        <f t="shared" ref="B131:B194" si="8">IF(A131="6201","Kotawaringin Barat",IF(A131="6202","Kotawaringin Timur",IF(A131="6203","Kapuas",IF(A131="6204","Barito Selatan",IF(A131="6205","Barito utara",IF(A131="6206","Sukamara",IF(A131="6207","Lamandau",IF(A131="6208","Seruyan",IF(A131="6209","Katingan",IF(A131="6210","Pulang Pisau",IF(A131="6211","Gunung Mas",IF(A131="6212","Barito Timur",IF(A131="6213","Murung Raya",IF(A131="6271","Kota Palangkaraya","Tidak Ditemukan"))))))))))))))</f>
        <v>Kotawaringin Timur</v>
      </c>
      <c r="C131">
        <v>6202060</v>
      </c>
      <c r="D131" t="str">
        <f>IF(C130=6201040,"KOTAWARINGIN LAMA",IF(C130=6201050,"ARUT SELATAN",IF(C130=6201060,"KUMAI",IF(C130=6201061,"PANGKALAN BANTENG",IF(C130=6201062,"PANGKALAN LADA",IF(C130=6201070,"ARUT UTARA",IF(C130=6202020,"MENTAYA HILIR SELATAN",IF(C130=6202021,"TELUK SAMPIT",IF(C130=6202050,"PULAU HANAUT",IF(C130=6202060,"MENTAWA BARU/KETAPANG",IF(C130=6202061,"SERANAU",IF(C130=6202070,"MENTAYA HILIR UTARA",IF(C130=6202110,"KOTA BESI",IF(C130=6202111,"TELAWANG",IF(C130=6202120,"BAAMANG",IF(C130=6202190,"CEMPAGA",IF(C130=6202191,"CEMPAGA HULU",IF(C130=6202200,"PARENGGEAN",IF(C130=6202201,"TUALAN HULU",IF(C130=6202210,"MENTAYA HULU",IF(C130=6202211,"BUKIT SANTUAI",IF(C130=6202230,"ANTANG KALANG",IF(C130=6202231,"TELAGA ANTANG",IF(C130=6203020,"KAPUAS KUALA",IF(C130=6203021,"TAMBAN CATUR",IF(C130=6203030,"KAPUAS TIMUR",IF(C130=6203040,"SELAT",IF(C130=6203041,"BATAGUH",IF(C130=6203070,"BASARANG",IF(C130=6203080,"KAPUAS HILIR"))))))))))))))))))))))))))))))</f>
        <v>MENTAWA BARU/KETAPANG</v>
      </c>
      <c r="E131">
        <v>6202060011</v>
      </c>
      <c r="F131" t="s">
        <v>279</v>
      </c>
    </row>
    <row r="132" spans="1:6" hidden="1" x14ac:dyDescent="0.25">
      <c r="A132" t="str">
        <f t="shared" si="7"/>
        <v>6202</v>
      </c>
      <c r="B132" t="str">
        <f t="shared" si="8"/>
        <v>Kotawaringin Timur</v>
      </c>
      <c r="C132">
        <v>6202060</v>
      </c>
      <c r="D132" t="str">
        <f>IF(C131=6201040,"KOTAWARINGIN LAMA",IF(C131=6201050,"ARUT SELATAN",IF(C131=6201060,"KUMAI",IF(C131=6201061,"PANGKALAN BANTENG",IF(C131=6201062,"PANGKALAN LADA",IF(C131=6201070,"ARUT UTARA",IF(C131=6202020,"MENTAYA HILIR SELATAN",IF(C131=6202021,"TELUK SAMPIT",IF(C131=6202050,"PULAU HANAUT",IF(C131=6202060,"MENTAWA BARU/KETAPANG",IF(C131=6202061,"SERANAU",IF(C131=6202070,"MENTAYA HILIR UTARA",IF(C131=6202110,"KOTA BESI",IF(C131=6202111,"TELAWANG",IF(C131=6202120,"BAAMANG",IF(C131=6202190,"CEMPAGA",IF(C131=6202191,"CEMPAGA HULU",IF(C131=6202200,"PARENGGEAN",IF(C131=6202201,"TUALAN HULU",IF(C131=6202210,"MENTAYA HULU",IF(C131=6202211,"BUKIT SANTUAI",IF(C131=6202230,"ANTANG KALANG",IF(C131=6202231,"TELAGA ANTANG",IF(C131=6203020,"KAPUAS KUALA",IF(C131=6203021,"TAMBAN CATUR",IF(C131=6203030,"KAPUAS TIMUR",IF(C131=6203040,"SELAT",IF(C131=6203041,"BATAGUH",IF(C131=6203070,"BASARANG",IF(C131=6203080,"KAPUAS HILIR"))))))))))))))))))))))))))))))</f>
        <v>MENTAWA BARU/KETAPANG</v>
      </c>
      <c r="E132">
        <v>6202060012</v>
      </c>
      <c r="F132" t="s">
        <v>280</v>
      </c>
    </row>
    <row r="133" spans="1:6" hidden="1" x14ac:dyDescent="0.25">
      <c r="A133" t="str">
        <f t="shared" si="7"/>
        <v>6202</v>
      </c>
      <c r="B133" t="str">
        <f t="shared" si="8"/>
        <v>Kotawaringin Timur</v>
      </c>
      <c r="C133">
        <v>6202061</v>
      </c>
      <c r="D133" t="str">
        <f>IF(C132=6201040,"KOTAWARINGIN LAMA",IF(C132=6201050,"ARUT SELATAN",IF(C132=6201060,"KUMAI",IF(C132=6201061,"PANGKALAN BANTENG",IF(C132=6201062,"PANGKALAN LADA",IF(C132=6201070,"ARUT UTARA",IF(C132=6202020,"MENTAYA HILIR SELATAN",IF(C132=6202021,"TELUK SAMPIT",IF(C132=6202050,"PULAU HANAUT",IF(C132=6202060,"MENTAWA BARU/KETAPANG",IF(C132=6202061,"SERANAU",IF(C132=6202070,"MENTAYA HILIR UTARA",IF(C132=6202110,"KOTA BESI",IF(C132=6202111,"TELAWANG",IF(C132=6202120,"BAAMANG",IF(C132=6202190,"CEMPAGA",IF(C132=6202191,"CEMPAGA HULU",IF(C132=6202200,"PARENGGEAN",IF(C132=6202201,"TUALAN HULU",IF(C132=6202210,"MENTAYA HULU",IF(C132=6202211,"BUKIT SANTUAI",IF(C132=6202230,"ANTANG KALANG",IF(C132=6202231,"TELAGA ANTANG",IF(C132=6203020,"KAPUAS KUALA",IF(C132=6203021,"TAMBAN CATUR",IF(C132=6203030,"KAPUAS TIMUR",IF(C132=6203040,"SELAT",IF(C132=6203041,"BATAGUH",IF(C132=6203070,"BASARANG",IF(C132=6203080,"KAPUAS HILIR"))))))))))))))))))))))))))))))</f>
        <v>MENTAWA BARU/KETAPANG</v>
      </c>
      <c r="E133">
        <v>6202061001</v>
      </c>
      <c r="F133" t="s">
        <v>281</v>
      </c>
    </row>
    <row r="134" spans="1:6" hidden="1" x14ac:dyDescent="0.25">
      <c r="A134" t="str">
        <f t="shared" si="7"/>
        <v>6202</v>
      </c>
      <c r="B134" t="str">
        <f t="shared" si="8"/>
        <v>Kotawaringin Timur</v>
      </c>
      <c r="C134">
        <v>6202061</v>
      </c>
      <c r="D134" t="str">
        <f>IF(C133=6201040,"KOTAWARINGIN LAMA",IF(C133=6201050,"ARUT SELATAN",IF(C133=6201060,"KUMAI",IF(C133=6201061,"PANGKALAN BANTENG",IF(C133=6201062,"PANGKALAN LADA",IF(C133=6201070,"ARUT UTARA",IF(C133=6202020,"MENTAYA HILIR SELATAN",IF(C133=6202021,"TELUK SAMPIT",IF(C133=6202050,"PULAU HANAUT",IF(C133=6202060,"MENTAWA BARU/KETAPANG",IF(C133=6202061,"SERANAU",IF(C133=6202070,"MENTAYA HILIR UTARA",IF(C133=6202110,"KOTA BESI",IF(C133=6202111,"TELAWANG",IF(C133=6202120,"BAAMANG",IF(C133=6202190,"CEMPAGA",IF(C133=6202191,"CEMPAGA HULU",IF(C133=6202200,"PARENGGEAN",IF(C133=6202201,"TUALAN HULU",IF(C133=6202210,"MENTAYA HULU",IF(C133=6202211,"BUKIT SANTUAI",IF(C133=6202230,"ANTANG KALANG",IF(C133=6202231,"TELAGA ANTANG",IF(C133=6203020,"KAPUAS KUALA",IF(C133=6203021,"TAMBAN CATUR",IF(C133=6203030,"KAPUAS TIMUR",IF(C133=6203040,"SELAT",IF(C133=6203041,"BATAGUH",IF(C133=6203070,"BASARANG",IF(C133=6203080,"KAPUAS HILIR"))))))))))))))))))))))))))))))</f>
        <v>SERANAU</v>
      </c>
      <c r="E134">
        <v>6202061002</v>
      </c>
      <c r="F134" t="s">
        <v>282</v>
      </c>
    </row>
    <row r="135" spans="1:6" hidden="1" x14ac:dyDescent="0.25">
      <c r="A135" t="str">
        <f t="shared" si="7"/>
        <v>6202</v>
      </c>
      <c r="B135" t="str">
        <f t="shared" si="8"/>
        <v>Kotawaringin Timur</v>
      </c>
      <c r="C135">
        <v>6202061</v>
      </c>
      <c r="D135" t="str">
        <f>IF(C134=6201040,"KOTAWARINGIN LAMA",IF(C134=6201050,"ARUT SELATAN",IF(C134=6201060,"KUMAI",IF(C134=6201061,"PANGKALAN BANTENG",IF(C134=6201062,"PANGKALAN LADA",IF(C134=6201070,"ARUT UTARA",IF(C134=6202020,"MENTAYA HILIR SELATAN",IF(C134=6202021,"TELUK SAMPIT",IF(C134=6202050,"PULAU HANAUT",IF(C134=6202060,"MENTAWA BARU/KETAPANG",IF(C134=6202061,"SERANAU",IF(C134=6202070,"MENTAYA HILIR UTARA",IF(C134=6202110,"KOTA BESI",IF(C134=6202111,"TELAWANG",IF(C134=6202120,"BAAMANG",IF(C134=6202190,"CEMPAGA",IF(C134=6202191,"CEMPAGA HULU",IF(C134=6202200,"PARENGGEAN",IF(C134=6202201,"TUALAN HULU",IF(C134=6202210,"MENTAYA HULU",IF(C134=6202211,"BUKIT SANTUAI",IF(C134=6202230,"ANTANG KALANG",IF(C134=6202231,"TELAGA ANTANG",IF(C134=6203020,"KAPUAS KUALA",IF(C134=6203021,"TAMBAN CATUR",IF(C134=6203030,"KAPUAS TIMUR",IF(C134=6203040,"SELAT",IF(C134=6203041,"BATAGUH",IF(C134=6203070,"BASARANG",IF(C134=6203080,"KAPUAS HILIR"))))))))))))))))))))))))))))))</f>
        <v>SERANAU</v>
      </c>
      <c r="E135">
        <v>6202061003</v>
      </c>
      <c r="F135" t="s">
        <v>283</v>
      </c>
    </row>
    <row r="136" spans="1:6" hidden="1" x14ac:dyDescent="0.25">
      <c r="A136" t="str">
        <f t="shared" si="7"/>
        <v>6202</v>
      </c>
      <c r="B136" t="str">
        <f t="shared" si="8"/>
        <v>Kotawaringin Timur</v>
      </c>
      <c r="C136">
        <v>6202061</v>
      </c>
      <c r="D136" t="str">
        <f>IF(C135=6201040,"KOTAWARINGIN LAMA",IF(C135=6201050,"ARUT SELATAN",IF(C135=6201060,"KUMAI",IF(C135=6201061,"PANGKALAN BANTENG",IF(C135=6201062,"PANGKALAN LADA",IF(C135=6201070,"ARUT UTARA",IF(C135=6202020,"MENTAYA HILIR SELATAN",IF(C135=6202021,"TELUK SAMPIT",IF(C135=6202050,"PULAU HANAUT",IF(C135=6202060,"MENTAWA BARU/KETAPANG",IF(C135=6202061,"SERANAU",IF(C135=6202070,"MENTAYA HILIR UTARA",IF(C135=6202110,"KOTA BESI",IF(C135=6202111,"TELAWANG",IF(C135=6202120,"BAAMANG",IF(C135=6202190,"CEMPAGA",IF(C135=6202191,"CEMPAGA HULU",IF(C135=6202200,"PARENGGEAN",IF(C135=6202201,"TUALAN HULU",IF(C135=6202210,"MENTAYA HULU",IF(C135=6202211,"BUKIT SANTUAI",IF(C135=6202230,"ANTANG KALANG",IF(C135=6202231,"TELAGA ANTANG",IF(C135=6203020,"KAPUAS KUALA",IF(C135=6203021,"TAMBAN CATUR",IF(C135=6203030,"KAPUAS TIMUR",IF(C135=6203040,"SELAT",IF(C135=6203041,"BATAGUH",IF(C135=6203070,"BASARANG",IF(C135=6203080,"KAPUAS HILIR"))))))))))))))))))))))))))))))</f>
        <v>SERANAU</v>
      </c>
      <c r="E136">
        <v>6202061004</v>
      </c>
      <c r="F136" t="s">
        <v>284</v>
      </c>
    </row>
    <row r="137" spans="1:6" hidden="1" x14ac:dyDescent="0.25">
      <c r="A137" t="str">
        <f t="shared" si="7"/>
        <v>6202</v>
      </c>
      <c r="B137" t="str">
        <f t="shared" si="8"/>
        <v>Kotawaringin Timur</v>
      </c>
      <c r="C137">
        <v>6202061</v>
      </c>
      <c r="D137" t="str">
        <f>IF(C136=6201040,"KOTAWARINGIN LAMA",IF(C136=6201050,"ARUT SELATAN",IF(C136=6201060,"KUMAI",IF(C136=6201061,"PANGKALAN BANTENG",IF(C136=6201062,"PANGKALAN LADA",IF(C136=6201070,"ARUT UTARA",IF(C136=6202020,"MENTAYA HILIR SELATAN",IF(C136=6202021,"TELUK SAMPIT",IF(C136=6202050,"PULAU HANAUT",IF(C136=6202060,"MENTAWA BARU/KETAPANG",IF(C136=6202061,"SERANAU",IF(C136=6202070,"MENTAYA HILIR UTARA",IF(C136=6202110,"KOTA BESI",IF(C136=6202111,"TELAWANG",IF(C136=6202120,"BAAMANG",IF(C136=6202190,"CEMPAGA",IF(C136=6202191,"CEMPAGA HULU",IF(C136=6202200,"PARENGGEAN",IF(C136=6202201,"TUALAN HULU",IF(C136=6202210,"MENTAYA HULU",IF(C136=6202211,"BUKIT SANTUAI",IF(C136=6202230,"ANTANG KALANG",IF(C136=6202231,"TELAGA ANTANG",IF(C136=6203020,"KAPUAS KUALA",IF(C136=6203021,"TAMBAN CATUR",IF(C136=6203030,"KAPUAS TIMUR",IF(C136=6203040,"SELAT",IF(C136=6203041,"BATAGUH",IF(C136=6203070,"BASARANG",IF(C136=6203080,"KAPUAS HILIR"))))))))))))))))))))))))))))))</f>
        <v>SERANAU</v>
      </c>
      <c r="E137">
        <v>6202061005</v>
      </c>
      <c r="F137" t="s">
        <v>285</v>
      </c>
    </row>
    <row r="138" spans="1:6" hidden="1" x14ac:dyDescent="0.25">
      <c r="A138" t="str">
        <f t="shared" si="7"/>
        <v>6202</v>
      </c>
      <c r="B138" t="str">
        <f t="shared" si="8"/>
        <v>Kotawaringin Timur</v>
      </c>
      <c r="C138">
        <v>6202061</v>
      </c>
      <c r="D138" t="str">
        <f>IF(C137=6201040,"KOTAWARINGIN LAMA",IF(C137=6201050,"ARUT SELATAN",IF(C137=6201060,"KUMAI",IF(C137=6201061,"PANGKALAN BANTENG",IF(C137=6201062,"PANGKALAN LADA",IF(C137=6201070,"ARUT UTARA",IF(C137=6202020,"MENTAYA HILIR SELATAN",IF(C137=6202021,"TELUK SAMPIT",IF(C137=6202050,"PULAU HANAUT",IF(C137=6202060,"MENTAWA BARU/KETAPANG",IF(C137=6202061,"SERANAU",IF(C137=6202070,"MENTAYA HILIR UTARA",IF(C137=6202110,"KOTA BESI",IF(C137=6202111,"TELAWANG",IF(C137=6202120,"BAAMANG",IF(C137=6202190,"CEMPAGA",IF(C137=6202191,"CEMPAGA HULU",IF(C137=6202200,"PARENGGEAN",IF(C137=6202201,"TUALAN HULU",IF(C137=6202210,"MENTAYA HULU",IF(C137=6202211,"BUKIT SANTUAI",IF(C137=6202230,"ANTANG KALANG",IF(C137=6202231,"TELAGA ANTANG",IF(C137=6203020,"KAPUAS KUALA",IF(C137=6203021,"TAMBAN CATUR",IF(C137=6203030,"KAPUAS TIMUR",IF(C137=6203040,"SELAT",IF(C137=6203041,"BATAGUH",IF(C137=6203070,"BASARANG",IF(C137=6203080,"KAPUAS HILIR"))))))))))))))))))))))))))))))</f>
        <v>SERANAU</v>
      </c>
      <c r="E138">
        <v>6202061006</v>
      </c>
      <c r="F138" t="s">
        <v>286</v>
      </c>
    </row>
    <row r="139" spans="1:6" hidden="1" x14ac:dyDescent="0.25">
      <c r="A139" t="str">
        <f t="shared" si="7"/>
        <v>6202</v>
      </c>
      <c r="B139" t="str">
        <f t="shared" si="8"/>
        <v>Kotawaringin Timur</v>
      </c>
      <c r="C139">
        <v>6202070</v>
      </c>
      <c r="D139" t="str">
        <f>IF(C138=6201040,"KOTAWARINGIN LAMA",IF(C138=6201050,"ARUT SELATAN",IF(C138=6201060,"KUMAI",IF(C138=6201061,"PANGKALAN BANTENG",IF(C138=6201062,"PANGKALAN LADA",IF(C138=6201070,"ARUT UTARA",IF(C138=6202020,"MENTAYA HILIR SELATAN",IF(C138=6202021,"TELUK SAMPIT",IF(C138=6202050,"PULAU HANAUT",IF(C138=6202060,"MENTAWA BARU/KETAPANG",IF(C138=6202061,"SERANAU",IF(C138=6202070,"MENTAYA HILIR UTARA",IF(C138=6202110,"KOTA BESI",IF(C138=6202111,"TELAWANG",IF(C138=6202120,"BAAMANG",IF(C138=6202190,"CEMPAGA",IF(C138=6202191,"CEMPAGA HULU",IF(C138=6202200,"PARENGGEAN",IF(C138=6202201,"TUALAN HULU",IF(C138=6202210,"MENTAYA HULU",IF(C138=6202211,"BUKIT SANTUAI",IF(C138=6202230,"ANTANG KALANG",IF(C138=6202231,"TELAGA ANTANG",IF(C138=6203020,"KAPUAS KUALA",IF(C138=6203021,"TAMBAN CATUR",IF(C138=6203030,"KAPUAS TIMUR",IF(C138=6203040,"SELAT",IF(C138=6203041,"BATAGUH",IF(C138=6203070,"BASARANG",IF(C138=6203080,"KAPUAS HILIR"))))))))))))))))))))))))))))))</f>
        <v>SERANAU</v>
      </c>
      <c r="E139">
        <v>6202070001</v>
      </c>
      <c r="F139" t="s">
        <v>287</v>
      </c>
    </row>
    <row r="140" spans="1:6" hidden="1" x14ac:dyDescent="0.25">
      <c r="A140" t="str">
        <f t="shared" si="7"/>
        <v>6202</v>
      </c>
      <c r="B140" t="str">
        <f t="shared" si="8"/>
        <v>Kotawaringin Timur</v>
      </c>
      <c r="C140">
        <v>6202070</v>
      </c>
      <c r="D140" t="str">
        <f>IF(C139=6201040,"KOTAWARINGIN LAMA",IF(C139=6201050,"ARUT SELATAN",IF(C139=6201060,"KUMAI",IF(C139=6201061,"PANGKALAN BANTENG",IF(C139=6201062,"PANGKALAN LADA",IF(C139=6201070,"ARUT UTARA",IF(C139=6202020,"MENTAYA HILIR SELATAN",IF(C139=6202021,"TELUK SAMPIT",IF(C139=6202050,"PULAU HANAUT",IF(C139=6202060,"MENTAWA BARU/KETAPANG",IF(C139=6202061,"SERANAU",IF(C139=6202070,"MENTAYA HILIR UTARA",IF(C139=6202110,"KOTA BESI",IF(C139=6202111,"TELAWANG",IF(C139=6202120,"BAAMANG",IF(C139=6202190,"CEMPAGA",IF(C139=6202191,"CEMPAGA HULU",IF(C139=6202200,"PARENGGEAN",IF(C139=6202201,"TUALAN HULU",IF(C139=6202210,"MENTAYA HULU",IF(C139=6202211,"BUKIT SANTUAI",IF(C139=6202230,"ANTANG KALANG",IF(C139=6202231,"TELAGA ANTANG",IF(C139=6203020,"KAPUAS KUALA",IF(C139=6203021,"TAMBAN CATUR",IF(C139=6203030,"KAPUAS TIMUR",IF(C139=6203040,"SELAT",IF(C139=6203041,"BATAGUH",IF(C139=6203070,"BASARANG",IF(C139=6203080,"KAPUAS HILIR"))))))))))))))))))))))))))))))</f>
        <v>MENTAYA HILIR UTARA</v>
      </c>
      <c r="E140">
        <v>6202070002</v>
      </c>
      <c r="F140" t="s">
        <v>184</v>
      </c>
    </row>
    <row r="141" spans="1:6" hidden="1" x14ac:dyDescent="0.25">
      <c r="A141" t="str">
        <f t="shared" si="7"/>
        <v>6202</v>
      </c>
      <c r="B141" t="str">
        <f t="shared" si="8"/>
        <v>Kotawaringin Timur</v>
      </c>
      <c r="C141">
        <v>6202070</v>
      </c>
      <c r="D141" t="str">
        <f>IF(C140=6201040,"KOTAWARINGIN LAMA",IF(C140=6201050,"ARUT SELATAN",IF(C140=6201060,"KUMAI",IF(C140=6201061,"PANGKALAN BANTENG",IF(C140=6201062,"PANGKALAN LADA",IF(C140=6201070,"ARUT UTARA",IF(C140=6202020,"MENTAYA HILIR SELATAN",IF(C140=6202021,"TELUK SAMPIT",IF(C140=6202050,"PULAU HANAUT",IF(C140=6202060,"MENTAWA BARU/KETAPANG",IF(C140=6202061,"SERANAU",IF(C140=6202070,"MENTAYA HILIR UTARA",IF(C140=6202110,"KOTA BESI",IF(C140=6202111,"TELAWANG",IF(C140=6202120,"BAAMANG",IF(C140=6202190,"CEMPAGA",IF(C140=6202191,"CEMPAGA HULU",IF(C140=6202200,"PARENGGEAN",IF(C140=6202201,"TUALAN HULU",IF(C140=6202210,"MENTAYA HULU",IF(C140=6202211,"BUKIT SANTUAI",IF(C140=6202230,"ANTANG KALANG",IF(C140=6202231,"TELAGA ANTANG",IF(C140=6203020,"KAPUAS KUALA",IF(C140=6203021,"TAMBAN CATUR",IF(C140=6203030,"KAPUAS TIMUR",IF(C140=6203040,"SELAT",IF(C140=6203041,"BATAGUH",IF(C140=6203070,"BASARANG",IF(C140=6203080,"KAPUAS HILIR"))))))))))))))))))))))))))))))</f>
        <v>MENTAYA HILIR UTARA</v>
      </c>
      <c r="E141">
        <v>6202070003</v>
      </c>
      <c r="F141" t="s">
        <v>288</v>
      </c>
    </row>
    <row r="142" spans="1:6" hidden="1" x14ac:dyDescent="0.25">
      <c r="A142" t="str">
        <f t="shared" si="7"/>
        <v>6202</v>
      </c>
      <c r="B142" t="str">
        <f t="shared" si="8"/>
        <v>Kotawaringin Timur</v>
      </c>
      <c r="C142">
        <v>6202070</v>
      </c>
      <c r="D142" t="str">
        <f>IF(C141=6201040,"KOTAWARINGIN LAMA",IF(C141=6201050,"ARUT SELATAN",IF(C141=6201060,"KUMAI",IF(C141=6201061,"PANGKALAN BANTENG",IF(C141=6201062,"PANGKALAN LADA",IF(C141=6201070,"ARUT UTARA",IF(C141=6202020,"MENTAYA HILIR SELATAN",IF(C141=6202021,"TELUK SAMPIT",IF(C141=6202050,"PULAU HANAUT",IF(C141=6202060,"MENTAWA BARU/KETAPANG",IF(C141=6202061,"SERANAU",IF(C141=6202070,"MENTAYA HILIR UTARA",IF(C141=6202110,"KOTA BESI",IF(C141=6202111,"TELAWANG",IF(C141=6202120,"BAAMANG",IF(C141=6202190,"CEMPAGA",IF(C141=6202191,"CEMPAGA HULU",IF(C141=6202200,"PARENGGEAN",IF(C141=6202201,"TUALAN HULU",IF(C141=6202210,"MENTAYA HULU",IF(C141=6202211,"BUKIT SANTUAI",IF(C141=6202230,"ANTANG KALANG",IF(C141=6202231,"TELAGA ANTANG",IF(C141=6203020,"KAPUAS KUALA",IF(C141=6203021,"TAMBAN CATUR",IF(C141=6203030,"KAPUAS TIMUR",IF(C141=6203040,"SELAT",IF(C141=6203041,"BATAGUH",IF(C141=6203070,"BASARANG",IF(C141=6203080,"KAPUAS HILIR"))))))))))))))))))))))))))))))</f>
        <v>MENTAYA HILIR UTARA</v>
      </c>
      <c r="E142">
        <v>6202070004</v>
      </c>
      <c r="F142" t="s">
        <v>289</v>
      </c>
    </row>
    <row r="143" spans="1:6" hidden="1" x14ac:dyDescent="0.25">
      <c r="A143" t="str">
        <f t="shared" si="7"/>
        <v>6202</v>
      </c>
      <c r="B143" t="str">
        <f t="shared" si="8"/>
        <v>Kotawaringin Timur</v>
      </c>
      <c r="C143">
        <v>6202070</v>
      </c>
      <c r="D143" t="str">
        <f>IF(C142=6201040,"KOTAWARINGIN LAMA",IF(C142=6201050,"ARUT SELATAN",IF(C142=6201060,"KUMAI",IF(C142=6201061,"PANGKALAN BANTENG",IF(C142=6201062,"PANGKALAN LADA",IF(C142=6201070,"ARUT UTARA",IF(C142=6202020,"MENTAYA HILIR SELATAN",IF(C142=6202021,"TELUK SAMPIT",IF(C142=6202050,"PULAU HANAUT",IF(C142=6202060,"MENTAWA BARU/KETAPANG",IF(C142=6202061,"SERANAU",IF(C142=6202070,"MENTAYA HILIR UTARA",IF(C142=6202110,"KOTA BESI",IF(C142=6202111,"TELAWANG",IF(C142=6202120,"BAAMANG",IF(C142=6202190,"CEMPAGA",IF(C142=6202191,"CEMPAGA HULU",IF(C142=6202200,"PARENGGEAN",IF(C142=6202201,"TUALAN HULU",IF(C142=6202210,"MENTAYA HULU",IF(C142=6202211,"BUKIT SANTUAI",IF(C142=6202230,"ANTANG KALANG",IF(C142=6202231,"TELAGA ANTANG",IF(C142=6203020,"KAPUAS KUALA",IF(C142=6203021,"TAMBAN CATUR",IF(C142=6203030,"KAPUAS TIMUR",IF(C142=6203040,"SELAT",IF(C142=6203041,"BATAGUH",IF(C142=6203070,"BASARANG",IF(C142=6203080,"KAPUAS HILIR"))))))))))))))))))))))))))))))</f>
        <v>MENTAYA HILIR UTARA</v>
      </c>
      <c r="E143">
        <v>6202070005</v>
      </c>
      <c r="F143" t="s">
        <v>290</v>
      </c>
    </row>
    <row r="144" spans="1:6" hidden="1" x14ac:dyDescent="0.25">
      <c r="A144" t="str">
        <f t="shared" si="7"/>
        <v>6202</v>
      </c>
      <c r="B144" t="str">
        <f t="shared" si="8"/>
        <v>Kotawaringin Timur</v>
      </c>
      <c r="C144">
        <v>6202070</v>
      </c>
      <c r="D144" t="str">
        <f>IF(C143=6201040,"KOTAWARINGIN LAMA",IF(C143=6201050,"ARUT SELATAN",IF(C143=6201060,"KUMAI",IF(C143=6201061,"PANGKALAN BANTENG",IF(C143=6201062,"PANGKALAN LADA",IF(C143=6201070,"ARUT UTARA",IF(C143=6202020,"MENTAYA HILIR SELATAN",IF(C143=6202021,"TELUK SAMPIT",IF(C143=6202050,"PULAU HANAUT",IF(C143=6202060,"MENTAWA BARU/KETAPANG",IF(C143=6202061,"SERANAU",IF(C143=6202070,"MENTAYA HILIR UTARA",IF(C143=6202110,"KOTA BESI",IF(C143=6202111,"TELAWANG",IF(C143=6202120,"BAAMANG",IF(C143=6202190,"CEMPAGA",IF(C143=6202191,"CEMPAGA HULU",IF(C143=6202200,"PARENGGEAN",IF(C143=6202201,"TUALAN HULU",IF(C143=6202210,"MENTAYA HULU",IF(C143=6202211,"BUKIT SANTUAI",IF(C143=6202230,"ANTANG KALANG",IF(C143=6202231,"TELAGA ANTANG",IF(C143=6203020,"KAPUAS KUALA",IF(C143=6203021,"TAMBAN CATUR",IF(C143=6203030,"KAPUAS TIMUR",IF(C143=6203040,"SELAT",IF(C143=6203041,"BATAGUH",IF(C143=6203070,"BASARANG",IF(C143=6203080,"KAPUAS HILIR"))))))))))))))))))))))))))))))</f>
        <v>MENTAYA HILIR UTARA</v>
      </c>
      <c r="E144">
        <v>6202070006</v>
      </c>
      <c r="F144" t="s">
        <v>291</v>
      </c>
    </row>
    <row r="145" spans="1:6" hidden="1" x14ac:dyDescent="0.25">
      <c r="A145" t="str">
        <f t="shared" si="7"/>
        <v>6202</v>
      </c>
      <c r="B145" t="str">
        <f t="shared" si="8"/>
        <v>Kotawaringin Timur</v>
      </c>
      <c r="C145">
        <v>6202070</v>
      </c>
      <c r="D145" t="str">
        <f>IF(C144=6201040,"KOTAWARINGIN LAMA",IF(C144=6201050,"ARUT SELATAN",IF(C144=6201060,"KUMAI",IF(C144=6201061,"PANGKALAN BANTENG",IF(C144=6201062,"PANGKALAN LADA",IF(C144=6201070,"ARUT UTARA",IF(C144=6202020,"MENTAYA HILIR SELATAN",IF(C144=6202021,"TELUK SAMPIT",IF(C144=6202050,"PULAU HANAUT",IF(C144=6202060,"MENTAWA BARU/KETAPANG",IF(C144=6202061,"SERANAU",IF(C144=6202070,"MENTAYA HILIR UTARA",IF(C144=6202110,"KOTA BESI",IF(C144=6202111,"TELAWANG",IF(C144=6202120,"BAAMANG",IF(C144=6202190,"CEMPAGA",IF(C144=6202191,"CEMPAGA HULU",IF(C144=6202200,"PARENGGEAN",IF(C144=6202201,"TUALAN HULU",IF(C144=6202210,"MENTAYA HULU",IF(C144=6202211,"BUKIT SANTUAI",IF(C144=6202230,"ANTANG KALANG",IF(C144=6202231,"TELAGA ANTANG",IF(C144=6203020,"KAPUAS KUALA",IF(C144=6203021,"TAMBAN CATUR",IF(C144=6203030,"KAPUAS TIMUR",IF(C144=6203040,"SELAT",IF(C144=6203041,"BATAGUH",IF(C144=6203070,"BASARANG",IF(C144=6203080,"KAPUAS HILIR"))))))))))))))))))))))))))))))</f>
        <v>MENTAYA HILIR UTARA</v>
      </c>
      <c r="E145">
        <v>6202070007</v>
      </c>
      <c r="F145" t="s">
        <v>292</v>
      </c>
    </row>
    <row r="146" spans="1:6" hidden="1" x14ac:dyDescent="0.25">
      <c r="A146" t="str">
        <f t="shared" si="7"/>
        <v>6202</v>
      </c>
      <c r="B146" t="str">
        <f t="shared" si="8"/>
        <v>Kotawaringin Timur</v>
      </c>
      <c r="C146">
        <v>6202110</v>
      </c>
      <c r="D146" t="str">
        <f>IF(C145=6201040,"KOTAWARINGIN LAMA",IF(C145=6201050,"ARUT SELATAN",IF(C145=6201060,"KUMAI",IF(C145=6201061,"PANGKALAN BANTENG",IF(C145=6201062,"PANGKALAN LADA",IF(C145=6201070,"ARUT UTARA",IF(C145=6202020,"MENTAYA HILIR SELATAN",IF(C145=6202021,"TELUK SAMPIT",IF(C145=6202050,"PULAU HANAUT",IF(C145=6202060,"MENTAWA BARU/KETAPANG",IF(C145=6202061,"SERANAU",IF(C145=6202070,"MENTAYA HILIR UTARA",IF(C145=6202110,"KOTA BESI",IF(C145=6202111,"TELAWANG",IF(C145=6202120,"BAAMANG",IF(C145=6202190,"CEMPAGA",IF(C145=6202191,"CEMPAGA HULU",IF(C145=6202200,"PARENGGEAN",IF(C145=6202201,"TUALAN HULU",IF(C145=6202210,"MENTAYA HULU",IF(C145=6202211,"BUKIT SANTUAI",IF(C145=6202230,"ANTANG KALANG",IF(C145=6202231,"TELAGA ANTANG",IF(C145=6203020,"KAPUAS KUALA",IF(C145=6203021,"TAMBAN CATUR",IF(C145=6203030,"KAPUAS TIMUR",IF(C145=6203040,"SELAT",IF(C145=6203041,"BATAGUH",IF(C145=6203070,"BASARANG",IF(C145=6203080,"KAPUAS HILIR"))))))))))))))))))))))))))))))</f>
        <v>MENTAYA HILIR UTARA</v>
      </c>
      <c r="E146">
        <v>6202110005</v>
      </c>
      <c r="F146" t="s">
        <v>293</v>
      </c>
    </row>
    <row r="147" spans="1:6" hidden="1" x14ac:dyDescent="0.25">
      <c r="A147" t="str">
        <f t="shared" si="7"/>
        <v>6202</v>
      </c>
      <c r="B147" t="str">
        <f t="shared" si="8"/>
        <v>Kotawaringin Timur</v>
      </c>
      <c r="C147">
        <v>6202110</v>
      </c>
      <c r="D147" t="str">
        <f>IF(C146=6201040,"KOTAWARINGIN LAMA",IF(C146=6201050,"ARUT SELATAN",IF(C146=6201060,"KUMAI",IF(C146=6201061,"PANGKALAN BANTENG",IF(C146=6201062,"PANGKALAN LADA",IF(C146=6201070,"ARUT UTARA",IF(C146=6202020,"MENTAYA HILIR SELATAN",IF(C146=6202021,"TELUK SAMPIT",IF(C146=6202050,"PULAU HANAUT",IF(C146=6202060,"MENTAWA BARU/KETAPANG",IF(C146=6202061,"SERANAU",IF(C146=6202070,"MENTAYA HILIR UTARA",IF(C146=6202110,"KOTA BESI",IF(C146=6202111,"TELAWANG",IF(C146=6202120,"BAAMANG",IF(C146=6202190,"CEMPAGA",IF(C146=6202191,"CEMPAGA HULU",IF(C146=6202200,"PARENGGEAN",IF(C146=6202201,"TUALAN HULU",IF(C146=6202210,"MENTAYA HULU",IF(C146=6202211,"BUKIT SANTUAI",IF(C146=6202230,"ANTANG KALANG",IF(C146=6202231,"TELAGA ANTANG",IF(C146=6203020,"KAPUAS KUALA",IF(C146=6203021,"TAMBAN CATUR",IF(C146=6203030,"KAPUAS TIMUR",IF(C146=6203040,"SELAT",IF(C146=6203041,"BATAGUH",IF(C146=6203070,"BASARANG",IF(C146=6203080,"KAPUAS HILIR"))))))))))))))))))))))))))))))</f>
        <v>KOTA BESI</v>
      </c>
      <c r="E147">
        <v>6202110006</v>
      </c>
      <c r="F147" t="s">
        <v>294</v>
      </c>
    </row>
    <row r="148" spans="1:6" hidden="1" x14ac:dyDescent="0.25">
      <c r="A148" t="str">
        <f t="shared" si="7"/>
        <v>6202</v>
      </c>
      <c r="B148" t="str">
        <f t="shared" si="8"/>
        <v>Kotawaringin Timur</v>
      </c>
      <c r="C148">
        <v>6202110</v>
      </c>
      <c r="D148" t="str">
        <f>IF(C147=6201040,"KOTAWARINGIN LAMA",IF(C147=6201050,"ARUT SELATAN",IF(C147=6201060,"KUMAI",IF(C147=6201061,"PANGKALAN BANTENG",IF(C147=6201062,"PANGKALAN LADA",IF(C147=6201070,"ARUT UTARA",IF(C147=6202020,"MENTAYA HILIR SELATAN",IF(C147=6202021,"TELUK SAMPIT",IF(C147=6202050,"PULAU HANAUT",IF(C147=6202060,"MENTAWA BARU/KETAPANG",IF(C147=6202061,"SERANAU",IF(C147=6202070,"MENTAYA HILIR UTARA",IF(C147=6202110,"KOTA BESI",IF(C147=6202111,"TELAWANG",IF(C147=6202120,"BAAMANG",IF(C147=6202190,"CEMPAGA",IF(C147=6202191,"CEMPAGA HULU",IF(C147=6202200,"PARENGGEAN",IF(C147=6202201,"TUALAN HULU",IF(C147=6202210,"MENTAYA HULU",IF(C147=6202211,"BUKIT SANTUAI",IF(C147=6202230,"ANTANG KALANG",IF(C147=6202231,"TELAGA ANTANG",IF(C147=6203020,"KAPUAS KUALA",IF(C147=6203021,"TAMBAN CATUR",IF(C147=6203030,"KAPUAS TIMUR",IF(C147=6203040,"SELAT",IF(C147=6203041,"BATAGUH",IF(C147=6203070,"BASARANG",IF(C147=6203080,"KAPUAS HILIR"))))))))))))))))))))))))))))))</f>
        <v>KOTA BESI</v>
      </c>
      <c r="E148">
        <v>6202110007</v>
      </c>
      <c r="F148" t="s">
        <v>295</v>
      </c>
    </row>
    <row r="149" spans="1:6" hidden="1" x14ac:dyDescent="0.25">
      <c r="A149" t="str">
        <f t="shared" si="7"/>
        <v>6202</v>
      </c>
      <c r="B149" t="str">
        <f t="shared" si="8"/>
        <v>Kotawaringin Timur</v>
      </c>
      <c r="C149">
        <v>6202110</v>
      </c>
      <c r="D149" t="str">
        <f>IF(C148=6201040,"KOTAWARINGIN LAMA",IF(C148=6201050,"ARUT SELATAN",IF(C148=6201060,"KUMAI",IF(C148=6201061,"PANGKALAN BANTENG",IF(C148=6201062,"PANGKALAN LADA",IF(C148=6201070,"ARUT UTARA",IF(C148=6202020,"MENTAYA HILIR SELATAN",IF(C148=6202021,"TELUK SAMPIT",IF(C148=6202050,"PULAU HANAUT",IF(C148=6202060,"MENTAWA BARU/KETAPANG",IF(C148=6202061,"SERANAU",IF(C148=6202070,"MENTAYA HILIR UTARA",IF(C148=6202110,"KOTA BESI",IF(C148=6202111,"TELAWANG",IF(C148=6202120,"BAAMANG",IF(C148=6202190,"CEMPAGA",IF(C148=6202191,"CEMPAGA HULU",IF(C148=6202200,"PARENGGEAN",IF(C148=6202201,"TUALAN HULU",IF(C148=6202210,"MENTAYA HULU",IF(C148=6202211,"BUKIT SANTUAI",IF(C148=6202230,"ANTANG KALANG",IF(C148=6202231,"TELAGA ANTANG",IF(C148=6203020,"KAPUAS KUALA",IF(C148=6203021,"TAMBAN CATUR",IF(C148=6203030,"KAPUAS TIMUR",IF(C148=6203040,"SELAT",IF(C148=6203041,"BATAGUH",IF(C148=6203070,"BASARANG",IF(C148=6203080,"KAPUAS HILIR"))))))))))))))))))))))))))))))</f>
        <v>KOTA BESI</v>
      </c>
      <c r="E149">
        <v>6202110008</v>
      </c>
      <c r="F149" t="s">
        <v>296</v>
      </c>
    </row>
    <row r="150" spans="1:6" hidden="1" x14ac:dyDescent="0.25">
      <c r="A150" t="str">
        <f t="shared" si="7"/>
        <v>6202</v>
      </c>
      <c r="B150" t="str">
        <f t="shared" si="8"/>
        <v>Kotawaringin Timur</v>
      </c>
      <c r="C150">
        <v>6202110</v>
      </c>
      <c r="D150" t="str">
        <f>IF(C149=6201040,"KOTAWARINGIN LAMA",IF(C149=6201050,"ARUT SELATAN",IF(C149=6201060,"KUMAI",IF(C149=6201061,"PANGKALAN BANTENG",IF(C149=6201062,"PANGKALAN LADA",IF(C149=6201070,"ARUT UTARA",IF(C149=6202020,"MENTAYA HILIR SELATAN",IF(C149=6202021,"TELUK SAMPIT",IF(C149=6202050,"PULAU HANAUT",IF(C149=6202060,"MENTAWA BARU/KETAPANG",IF(C149=6202061,"SERANAU",IF(C149=6202070,"MENTAYA HILIR UTARA",IF(C149=6202110,"KOTA BESI",IF(C149=6202111,"TELAWANG",IF(C149=6202120,"BAAMANG",IF(C149=6202190,"CEMPAGA",IF(C149=6202191,"CEMPAGA HULU",IF(C149=6202200,"PARENGGEAN",IF(C149=6202201,"TUALAN HULU",IF(C149=6202210,"MENTAYA HULU",IF(C149=6202211,"BUKIT SANTUAI",IF(C149=6202230,"ANTANG KALANG",IF(C149=6202231,"TELAGA ANTANG",IF(C149=6203020,"KAPUAS KUALA",IF(C149=6203021,"TAMBAN CATUR",IF(C149=6203030,"KAPUAS TIMUR",IF(C149=6203040,"SELAT",IF(C149=6203041,"BATAGUH",IF(C149=6203070,"BASARANG",IF(C149=6203080,"KAPUAS HILIR"))))))))))))))))))))))))))))))</f>
        <v>KOTA BESI</v>
      </c>
      <c r="E150">
        <v>6202110009</v>
      </c>
      <c r="F150" t="s">
        <v>297</v>
      </c>
    </row>
    <row r="151" spans="1:6" hidden="1" x14ac:dyDescent="0.25">
      <c r="A151" t="str">
        <f t="shared" si="7"/>
        <v>6202</v>
      </c>
      <c r="B151" t="str">
        <f t="shared" si="8"/>
        <v>Kotawaringin Timur</v>
      </c>
      <c r="C151">
        <v>6202110</v>
      </c>
      <c r="D151" t="str">
        <f>IF(C150=6201040,"KOTAWARINGIN LAMA",IF(C150=6201050,"ARUT SELATAN",IF(C150=6201060,"KUMAI",IF(C150=6201061,"PANGKALAN BANTENG",IF(C150=6201062,"PANGKALAN LADA",IF(C150=6201070,"ARUT UTARA",IF(C150=6202020,"MENTAYA HILIR SELATAN",IF(C150=6202021,"TELUK SAMPIT",IF(C150=6202050,"PULAU HANAUT",IF(C150=6202060,"MENTAWA BARU/KETAPANG",IF(C150=6202061,"SERANAU",IF(C150=6202070,"MENTAYA HILIR UTARA",IF(C150=6202110,"KOTA BESI",IF(C150=6202111,"TELAWANG",IF(C150=6202120,"BAAMANG",IF(C150=6202190,"CEMPAGA",IF(C150=6202191,"CEMPAGA HULU",IF(C150=6202200,"PARENGGEAN",IF(C150=6202201,"TUALAN HULU",IF(C150=6202210,"MENTAYA HULU",IF(C150=6202211,"BUKIT SANTUAI",IF(C150=6202230,"ANTANG KALANG",IF(C150=6202231,"TELAGA ANTANG",IF(C150=6203020,"KAPUAS KUALA",IF(C150=6203021,"TAMBAN CATUR",IF(C150=6203030,"KAPUAS TIMUR",IF(C150=6203040,"SELAT",IF(C150=6203041,"BATAGUH",IF(C150=6203070,"BASARANG",IF(C150=6203080,"KAPUAS HILIR"))))))))))))))))))))))))))))))</f>
        <v>KOTA BESI</v>
      </c>
      <c r="E151">
        <v>6202110010</v>
      </c>
      <c r="F151" t="s">
        <v>298</v>
      </c>
    </row>
    <row r="152" spans="1:6" hidden="1" x14ac:dyDescent="0.25">
      <c r="A152" t="str">
        <f t="shared" si="7"/>
        <v>6202</v>
      </c>
      <c r="B152" t="str">
        <f t="shared" si="8"/>
        <v>Kotawaringin Timur</v>
      </c>
      <c r="C152">
        <v>6202110</v>
      </c>
      <c r="D152" t="str">
        <f>IF(C151=6201040,"KOTAWARINGIN LAMA",IF(C151=6201050,"ARUT SELATAN",IF(C151=6201060,"KUMAI",IF(C151=6201061,"PANGKALAN BANTENG",IF(C151=6201062,"PANGKALAN LADA",IF(C151=6201070,"ARUT UTARA",IF(C151=6202020,"MENTAYA HILIR SELATAN",IF(C151=6202021,"TELUK SAMPIT",IF(C151=6202050,"PULAU HANAUT",IF(C151=6202060,"MENTAWA BARU/KETAPANG",IF(C151=6202061,"SERANAU",IF(C151=6202070,"MENTAYA HILIR UTARA",IF(C151=6202110,"KOTA BESI",IF(C151=6202111,"TELAWANG",IF(C151=6202120,"BAAMANG",IF(C151=6202190,"CEMPAGA",IF(C151=6202191,"CEMPAGA HULU",IF(C151=6202200,"PARENGGEAN",IF(C151=6202201,"TUALAN HULU",IF(C151=6202210,"MENTAYA HULU",IF(C151=6202211,"BUKIT SANTUAI",IF(C151=6202230,"ANTANG KALANG",IF(C151=6202231,"TELAGA ANTANG",IF(C151=6203020,"KAPUAS KUALA",IF(C151=6203021,"TAMBAN CATUR",IF(C151=6203030,"KAPUAS TIMUR",IF(C151=6203040,"SELAT",IF(C151=6203041,"BATAGUH",IF(C151=6203070,"BASARANG",IF(C151=6203080,"KAPUAS HILIR"))))))))))))))))))))))))))))))</f>
        <v>KOTA BESI</v>
      </c>
      <c r="E152">
        <v>6202110011</v>
      </c>
      <c r="F152" t="s">
        <v>299</v>
      </c>
    </row>
    <row r="153" spans="1:6" hidden="1" x14ac:dyDescent="0.25">
      <c r="A153" t="str">
        <f t="shared" si="7"/>
        <v>6202</v>
      </c>
      <c r="B153" t="str">
        <f t="shared" si="8"/>
        <v>Kotawaringin Timur</v>
      </c>
      <c r="C153">
        <v>6202110</v>
      </c>
      <c r="D153" t="str">
        <f>IF(C152=6201040,"KOTAWARINGIN LAMA",IF(C152=6201050,"ARUT SELATAN",IF(C152=6201060,"KUMAI",IF(C152=6201061,"PANGKALAN BANTENG",IF(C152=6201062,"PANGKALAN LADA",IF(C152=6201070,"ARUT UTARA",IF(C152=6202020,"MENTAYA HILIR SELATAN",IF(C152=6202021,"TELUK SAMPIT",IF(C152=6202050,"PULAU HANAUT",IF(C152=6202060,"MENTAWA BARU/KETAPANG",IF(C152=6202061,"SERANAU",IF(C152=6202070,"MENTAYA HILIR UTARA",IF(C152=6202110,"KOTA BESI",IF(C152=6202111,"TELAWANG",IF(C152=6202120,"BAAMANG",IF(C152=6202190,"CEMPAGA",IF(C152=6202191,"CEMPAGA HULU",IF(C152=6202200,"PARENGGEAN",IF(C152=6202201,"TUALAN HULU",IF(C152=6202210,"MENTAYA HULU",IF(C152=6202211,"BUKIT SANTUAI",IF(C152=6202230,"ANTANG KALANG",IF(C152=6202231,"TELAGA ANTANG",IF(C152=6203020,"KAPUAS KUALA",IF(C152=6203021,"TAMBAN CATUR",IF(C152=6203030,"KAPUAS TIMUR",IF(C152=6203040,"SELAT",IF(C152=6203041,"BATAGUH",IF(C152=6203070,"BASARANG",IF(C152=6203080,"KAPUAS HILIR"))))))))))))))))))))))))))))))</f>
        <v>KOTA BESI</v>
      </c>
      <c r="E153">
        <v>6202110012</v>
      </c>
      <c r="F153" t="s">
        <v>300</v>
      </c>
    </row>
    <row r="154" spans="1:6" hidden="1" x14ac:dyDescent="0.25">
      <c r="A154" t="str">
        <f t="shared" si="7"/>
        <v>6202</v>
      </c>
      <c r="B154" t="str">
        <f t="shared" si="8"/>
        <v>Kotawaringin Timur</v>
      </c>
      <c r="C154">
        <v>6202110</v>
      </c>
      <c r="D154" t="str">
        <f>IF(C153=6201040,"KOTAWARINGIN LAMA",IF(C153=6201050,"ARUT SELATAN",IF(C153=6201060,"KUMAI",IF(C153=6201061,"PANGKALAN BANTENG",IF(C153=6201062,"PANGKALAN LADA",IF(C153=6201070,"ARUT UTARA",IF(C153=6202020,"MENTAYA HILIR SELATAN",IF(C153=6202021,"TELUK SAMPIT",IF(C153=6202050,"PULAU HANAUT",IF(C153=6202060,"MENTAWA BARU/KETAPANG",IF(C153=6202061,"SERANAU",IF(C153=6202070,"MENTAYA HILIR UTARA",IF(C153=6202110,"KOTA BESI",IF(C153=6202111,"TELAWANG",IF(C153=6202120,"BAAMANG",IF(C153=6202190,"CEMPAGA",IF(C153=6202191,"CEMPAGA HULU",IF(C153=6202200,"PARENGGEAN",IF(C153=6202201,"TUALAN HULU",IF(C153=6202210,"MENTAYA HULU",IF(C153=6202211,"BUKIT SANTUAI",IF(C153=6202230,"ANTANG KALANG",IF(C153=6202231,"TELAGA ANTANG",IF(C153=6203020,"KAPUAS KUALA",IF(C153=6203021,"TAMBAN CATUR",IF(C153=6203030,"KAPUAS TIMUR",IF(C153=6203040,"SELAT",IF(C153=6203041,"BATAGUH",IF(C153=6203070,"BASARANG",IF(C153=6203080,"KAPUAS HILIR"))))))))))))))))))))))))))))))</f>
        <v>KOTA BESI</v>
      </c>
      <c r="E154">
        <v>6202110014</v>
      </c>
      <c r="F154" t="s">
        <v>301</v>
      </c>
    </row>
    <row r="155" spans="1:6" hidden="1" x14ac:dyDescent="0.25">
      <c r="A155" t="str">
        <f t="shared" si="7"/>
        <v>6202</v>
      </c>
      <c r="B155" t="str">
        <f t="shared" si="8"/>
        <v>Kotawaringin Timur</v>
      </c>
      <c r="C155">
        <v>6202110</v>
      </c>
      <c r="D155" t="str">
        <f>IF(C154=6201040,"KOTAWARINGIN LAMA",IF(C154=6201050,"ARUT SELATAN",IF(C154=6201060,"KUMAI",IF(C154=6201061,"PANGKALAN BANTENG",IF(C154=6201062,"PANGKALAN LADA",IF(C154=6201070,"ARUT UTARA",IF(C154=6202020,"MENTAYA HILIR SELATAN",IF(C154=6202021,"TELUK SAMPIT",IF(C154=6202050,"PULAU HANAUT",IF(C154=6202060,"MENTAWA BARU/KETAPANG",IF(C154=6202061,"SERANAU",IF(C154=6202070,"MENTAYA HILIR UTARA",IF(C154=6202110,"KOTA BESI",IF(C154=6202111,"TELAWANG",IF(C154=6202120,"BAAMANG",IF(C154=6202190,"CEMPAGA",IF(C154=6202191,"CEMPAGA HULU",IF(C154=6202200,"PARENGGEAN",IF(C154=6202201,"TUALAN HULU",IF(C154=6202210,"MENTAYA HULU",IF(C154=6202211,"BUKIT SANTUAI",IF(C154=6202230,"ANTANG KALANG",IF(C154=6202231,"TELAGA ANTANG",IF(C154=6203020,"KAPUAS KUALA",IF(C154=6203021,"TAMBAN CATUR",IF(C154=6203030,"KAPUAS TIMUR",IF(C154=6203040,"SELAT",IF(C154=6203041,"BATAGUH",IF(C154=6203070,"BASARANG",IF(C154=6203080,"KAPUAS HILIR"))))))))))))))))))))))))))))))</f>
        <v>KOTA BESI</v>
      </c>
      <c r="E155">
        <v>6202110015</v>
      </c>
      <c r="F155" t="s">
        <v>302</v>
      </c>
    </row>
    <row r="156" spans="1:6" hidden="1" x14ac:dyDescent="0.25">
      <c r="A156" t="str">
        <f t="shared" si="7"/>
        <v>6202</v>
      </c>
      <c r="B156" t="str">
        <f t="shared" si="8"/>
        <v>Kotawaringin Timur</v>
      </c>
      <c r="C156">
        <v>6202110</v>
      </c>
      <c r="D156" t="str">
        <f>IF(C155=6201040,"KOTAWARINGIN LAMA",IF(C155=6201050,"ARUT SELATAN",IF(C155=6201060,"KUMAI",IF(C155=6201061,"PANGKALAN BANTENG",IF(C155=6201062,"PANGKALAN LADA",IF(C155=6201070,"ARUT UTARA",IF(C155=6202020,"MENTAYA HILIR SELATAN",IF(C155=6202021,"TELUK SAMPIT",IF(C155=6202050,"PULAU HANAUT",IF(C155=6202060,"MENTAWA BARU/KETAPANG",IF(C155=6202061,"SERANAU",IF(C155=6202070,"MENTAYA HILIR UTARA",IF(C155=6202110,"KOTA BESI",IF(C155=6202111,"TELAWANG",IF(C155=6202120,"BAAMANG",IF(C155=6202190,"CEMPAGA",IF(C155=6202191,"CEMPAGA HULU",IF(C155=6202200,"PARENGGEAN",IF(C155=6202201,"TUALAN HULU",IF(C155=6202210,"MENTAYA HULU",IF(C155=6202211,"BUKIT SANTUAI",IF(C155=6202230,"ANTANG KALANG",IF(C155=6202231,"TELAGA ANTANG",IF(C155=6203020,"KAPUAS KUALA",IF(C155=6203021,"TAMBAN CATUR",IF(C155=6203030,"KAPUAS TIMUR",IF(C155=6203040,"SELAT",IF(C155=6203041,"BATAGUH",IF(C155=6203070,"BASARANG",IF(C155=6203080,"KAPUAS HILIR"))))))))))))))))))))))))))))))</f>
        <v>KOTA BESI</v>
      </c>
      <c r="E156">
        <v>6202110016</v>
      </c>
      <c r="F156" t="s">
        <v>303</v>
      </c>
    </row>
    <row r="157" spans="1:6" hidden="1" x14ac:dyDescent="0.25">
      <c r="A157" t="str">
        <f t="shared" si="7"/>
        <v>6202</v>
      </c>
      <c r="B157" t="str">
        <f t="shared" si="8"/>
        <v>Kotawaringin Timur</v>
      </c>
      <c r="C157">
        <v>6202111</v>
      </c>
      <c r="D157" t="str">
        <f>IF(C156=6201040,"KOTAWARINGIN LAMA",IF(C156=6201050,"ARUT SELATAN",IF(C156=6201060,"KUMAI",IF(C156=6201061,"PANGKALAN BANTENG",IF(C156=6201062,"PANGKALAN LADA",IF(C156=6201070,"ARUT UTARA",IF(C156=6202020,"MENTAYA HILIR SELATAN",IF(C156=6202021,"TELUK SAMPIT",IF(C156=6202050,"PULAU HANAUT",IF(C156=6202060,"MENTAWA BARU/KETAPANG",IF(C156=6202061,"SERANAU",IF(C156=6202070,"MENTAYA HILIR UTARA",IF(C156=6202110,"KOTA BESI",IF(C156=6202111,"TELAWANG",IF(C156=6202120,"BAAMANG",IF(C156=6202190,"CEMPAGA",IF(C156=6202191,"CEMPAGA HULU",IF(C156=6202200,"PARENGGEAN",IF(C156=6202201,"TUALAN HULU",IF(C156=6202210,"MENTAYA HULU",IF(C156=6202211,"BUKIT SANTUAI",IF(C156=6202230,"ANTANG KALANG",IF(C156=6202231,"TELAGA ANTANG",IF(C156=6203020,"KAPUAS KUALA",IF(C156=6203021,"TAMBAN CATUR",IF(C156=6203030,"KAPUAS TIMUR",IF(C156=6203040,"SELAT",IF(C156=6203041,"BATAGUH",IF(C156=6203070,"BASARANG",IF(C156=6203080,"KAPUAS HILIR"))))))))))))))))))))))))))))))</f>
        <v>KOTA BESI</v>
      </c>
      <c r="E157">
        <v>6202111001</v>
      </c>
      <c r="F157" t="s">
        <v>304</v>
      </c>
    </row>
    <row r="158" spans="1:6" hidden="1" x14ac:dyDescent="0.25">
      <c r="A158" t="str">
        <f t="shared" si="7"/>
        <v>6202</v>
      </c>
      <c r="B158" t="str">
        <f t="shared" si="8"/>
        <v>Kotawaringin Timur</v>
      </c>
      <c r="C158">
        <v>6202111</v>
      </c>
      <c r="D158" t="str">
        <f>IF(C157=6201040,"KOTAWARINGIN LAMA",IF(C157=6201050,"ARUT SELATAN",IF(C157=6201060,"KUMAI",IF(C157=6201061,"PANGKALAN BANTENG",IF(C157=6201062,"PANGKALAN LADA",IF(C157=6201070,"ARUT UTARA",IF(C157=6202020,"MENTAYA HILIR SELATAN",IF(C157=6202021,"TELUK SAMPIT",IF(C157=6202050,"PULAU HANAUT",IF(C157=6202060,"MENTAWA BARU/KETAPANG",IF(C157=6202061,"SERANAU",IF(C157=6202070,"MENTAYA HILIR UTARA",IF(C157=6202110,"KOTA BESI",IF(C157=6202111,"TELAWANG",IF(C157=6202120,"BAAMANG",IF(C157=6202190,"CEMPAGA",IF(C157=6202191,"CEMPAGA HULU",IF(C157=6202200,"PARENGGEAN",IF(C157=6202201,"TUALAN HULU",IF(C157=6202210,"MENTAYA HULU",IF(C157=6202211,"BUKIT SANTUAI",IF(C157=6202230,"ANTANG KALANG",IF(C157=6202231,"TELAGA ANTANG",IF(C157=6203020,"KAPUAS KUALA",IF(C157=6203021,"TAMBAN CATUR",IF(C157=6203030,"KAPUAS TIMUR",IF(C157=6203040,"SELAT",IF(C157=6203041,"BATAGUH",IF(C157=6203070,"BASARANG",IF(C157=6203080,"KAPUAS HILIR"))))))))))))))))))))))))))))))</f>
        <v>TELAWANG</v>
      </c>
      <c r="E158">
        <v>6202111002</v>
      </c>
      <c r="F158" t="s">
        <v>305</v>
      </c>
    </row>
    <row r="159" spans="1:6" hidden="1" x14ac:dyDescent="0.25">
      <c r="A159" t="str">
        <f t="shared" si="7"/>
        <v>6202</v>
      </c>
      <c r="B159" t="str">
        <f t="shared" si="8"/>
        <v>Kotawaringin Timur</v>
      </c>
      <c r="C159">
        <v>6202111</v>
      </c>
      <c r="D159" t="str">
        <f>IF(C158=6201040,"KOTAWARINGIN LAMA",IF(C158=6201050,"ARUT SELATAN",IF(C158=6201060,"KUMAI",IF(C158=6201061,"PANGKALAN BANTENG",IF(C158=6201062,"PANGKALAN LADA",IF(C158=6201070,"ARUT UTARA",IF(C158=6202020,"MENTAYA HILIR SELATAN",IF(C158=6202021,"TELUK SAMPIT",IF(C158=6202050,"PULAU HANAUT",IF(C158=6202060,"MENTAWA BARU/KETAPANG",IF(C158=6202061,"SERANAU",IF(C158=6202070,"MENTAYA HILIR UTARA",IF(C158=6202110,"KOTA BESI",IF(C158=6202111,"TELAWANG",IF(C158=6202120,"BAAMANG",IF(C158=6202190,"CEMPAGA",IF(C158=6202191,"CEMPAGA HULU",IF(C158=6202200,"PARENGGEAN",IF(C158=6202201,"TUALAN HULU",IF(C158=6202210,"MENTAYA HULU",IF(C158=6202211,"BUKIT SANTUAI",IF(C158=6202230,"ANTANG KALANG",IF(C158=6202231,"TELAGA ANTANG",IF(C158=6203020,"KAPUAS KUALA",IF(C158=6203021,"TAMBAN CATUR",IF(C158=6203030,"KAPUAS TIMUR",IF(C158=6203040,"SELAT",IF(C158=6203041,"BATAGUH",IF(C158=6203070,"BASARANG",IF(C158=6203080,"KAPUAS HILIR"))))))))))))))))))))))))))))))</f>
        <v>TELAWANG</v>
      </c>
      <c r="E159">
        <v>6202111003</v>
      </c>
      <c r="F159" t="s">
        <v>291</v>
      </c>
    </row>
    <row r="160" spans="1:6" hidden="1" x14ac:dyDescent="0.25">
      <c r="A160" t="str">
        <f t="shared" si="7"/>
        <v>6202</v>
      </c>
      <c r="B160" t="str">
        <f t="shared" si="8"/>
        <v>Kotawaringin Timur</v>
      </c>
      <c r="C160">
        <v>6202111</v>
      </c>
      <c r="D160" t="str">
        <f>IF(C159=6201040,"KOTAWARINGIN LAMA",IF(C159=6201050,"ARUT SELATAN",IF(C159=6201060,"KUMAI",IF(C159=6201061,"PANGKALAN BANTENG",IF(C159=6201062,"PANGKALAN LADA",IF(C159=6201070,"ARUT UTARA",IF(C159=6202020,"MENTAYA HILIR SELATAN",IF(C159=6202021,"TELUK SAMPIT",IF(C159=6202050,"PULAU HANAUT",IF(C159=6202060,"MENTAWA BARU/KETAPANG",IF(C159=6202061,"SERANAU",IF(C159=6202070,"MENTAYA HILIR UTARA",IF(C159=6202110,"KOTA BESI",IF(C159=6202111,"TELAWANG",IF(C159=6202120,"BAAMANG",IF(C159=6202190,"CEMPAGA",IF(C159=6202191,"CEMPAGA HULU",IF(C159=6202200,"PARENGGEAN",IF(C159=6202201,"TUALAN HULU",IF(C159=6202210,"MENTAYA HULU",IF(C159=6202211,"BUKIT SANTUAI",IF(C159=6202230,"ANTANG KALANG",IF(C159=6202231,"TELAGA ANTANG",IF(C159=6203020,"KAPUAS KUALA",IF(C159=6203021,"TAMBAN CATUR",IF(C159=6203030,"KAPUAS TIMUR",IF(C159=6203040,"SELAT",IF(C159=6203041,"BATAGUH",IF(C159=6203070,"BASARANG",IF(C159=6203080,"KAPUAS HILIR"))))))))))))))))))))))))))))))</f>
        <v>TELAWANG</v>
      </c>
      <c r="E160">
        <v>6202111004</v>
      </c>
      <c r="F160" t="s">
        <v>306</v>
      </c>
    </row>
    <row r="161" spans="1:6" hidden="1" x14ac:dyDescent="0.25">
      <c r="A161" t="str">
        <f t="shared" si="7"/>
        <v>6202</v>
      </c>
      <c r="B161" t="str">
        <f t="shared" si="8"/>
        <v>Kotawaringin Timur</v>
      </c>
      <c r="C161">
        <v>6202111</v>
      </c>
      <c r="D161" t="str">
        <f>IF(C160=6201040,"KOTAWARINGIN LAMA",IF(C160=6201050,"ARUT SELATAN",IF(C160=6201060,"KUMAI",IF(C160=6201061,"PANGKALAN BANTENG",IF(C160=6201062,"PANGKALAN LADA",IF(C160=6201070,"ARUT UTARA",IF(C160=6202020,"MENTAYA HILIR SELATAN",IF(C160=6202021,"TELUK SAMPIT",IF(C160=6202050,"PULAU HANAUT",IF(C160=6202060,"MENTAWA BARU/KETAPANG",IF(C160=6202061,"SERANAU",IF(C160=6202070,"MENTAYA HILIR UTARA",IF(C160=6202110,"KOTA BESI",IF(C160=6202111,"TELAWANG",IF(C160=6202120,"BAAMANG",IF(C160=6202190,"CEMPAGA",IF(C160=6202191,"CEMPAGA HULU",IF(C160=6202200,"PARENGGEAN",IF(C160=6202201,"TUALAN HULU",IF(C160=6202210,"MENTAYA HULU",IF(C160=6202211,"BUKIT SANTUAI",IF(C160=6202230,"ANTANG KALANG",IF(C160=6202231,"TELAGA ANTANG",IF(C160=6203020,"KAPUAS KUALA",IF(C160=6203021,"TAMBAN CATUR",IF(C160=6203030,"KAPUAS TIMUR",IF(C160=6203040,"SELAT",IF(C160=6203041,"BATAGUH",IF(C160=6203070,"BASARANG",IF(C160=6203080,"KAPUAS HILIR"))))))))))))))))))))))))))))))</f>
        <v>TELAWANG</v>
      </c>
      <c r="E161">
        <v>6202111005</v>
      </c>
      <c r="F161" t="s">
        <v>307</v>
      </c>
    </row>
    <row r="162" spans="1:6" hidden="1" x14ac:dyDescent="0.25">
      <c r="A162" t="str">
        <f t="shared" si="7"/>
        <v>6202</v>
      </c>
      <c r="B162" t="str">
        <f t="shared" si="8"/>
        <v>Kotawaringin Timur</v>
      </c>
      <c r="C162">
        <v>6202111</v>
      </c>
      <c r="D162" t="str">
        <f>IF(C161=6201040,"KOTAWARINGIN LAMA",IF(C161=6201050,"ARUT SELATAN",IF(C161=6201060,"KUMAI",IF(C161=6201061,"PANGKALAN BANTENG",IF(C161=6201062,"PANGKALAN LADA",IF(C161=6201070,"ARUT UTARA",IF(C161=6202020,"MENTAYA HILIR SELATAN",IF(C161=6202021,"TELUK SAMPIT",IF(C161=6202050,"PULAU HANAUT",IF(C161=6202060,"MENTAWA BARU/KETAPANG",IF(C161=6202061,"SERANAU",IF(C161=6202070,"MENTAYA HILIR UTARA",IF(C161=6202110,"KOTA BESI",IF(C161=6202111,"TELAWANG",IF(C161=6202120,"BAAMANG",IF(C161=6202190,"CEMPAGA",IF(C161=6202191,"CEMPAGA HULU",IF(C161=6202200,"PARENGGEAN",IF(C161=6202201,"TUALAN HULU",IF(C161=6202210,"MENTAYA HULU",IF(C161=6202211,"BUKIT SANTUAI",IF(C161=6202230,"ANTANG KALANG",IF(C161=6202231,"TELAGA ANTANG",IF(C161=6203020,"KAPUAS KUALA",IF(C161=6203021,"TAMBAN CATUR",IF(C161=6203030,"KAPUAS TIMUR",IF(C161=6203040,"SELAT",IF(C161=6203041,"BATAGUH",IF(C161=6203070,"BASARANG",IF(C161=6203080,"KAPUAS HILIR"))))))))))))))))))))))))))))))</f>
        <v>TELAWANG</v>
      </c>
      <c r="E162">
        <v>6202111006</v>
      </c>
      <c r="F162" t="s">
        <v>308</v>
      </c>
    </row>
    <row r="163" spans="1:6" hidden="1" x14ac:dyDescent="0.25">
      <c r="A163" t="str">
        <f t="shared" si="7"/>
        <v>6202</v>
      </c>
      <c r="B163" t="str">
        <f t="shared" si="8"/>
        <v>Kotawaringin Timur</v>
      </c>
      <c r="C163">
        <v>6202120</v>
      </c>
      <c r="D163" t="str">
        <f>IF(C162=6201040,"KOTAWARINGIN LAMA",IF(C162=6201050,"ARUT SELATAN",IF(C162=6201060,"KUMAI",IF(C162=6201061,"PANGKALAN BANTENG",IF(C162=6201062,"PANGKALAN LADA",IF(C162=6201070,"ARUT UTARA",IF(C162=6202020,"MENTAYA HILIR SELATAN",IF(C162=6202021,"TELUK SAMPIT",IF(C162=6202050,"PULAU HANAUT",IF(C162=6202060,"MENTAWA BARU/KETAPANG",IF(C162=6202061,"SERANAU",IF(C162=6202070,"MENTAYA HILIR UTARA",IF(C162=6202110,"KOTA BESI",IF(C162=6202111,"TELAWANG",IF(C162=6202120,"BAAMANG",IF(C162=6202190,"CEMPAGA",IF(C162=6202191,"CEMPAGA HULU",IF(C162=6202200,"PARENGGEAN",IF(C162=6202201,"TUALAN HULU",IF(C162=6202210,"MENTAYA HULU",IF(C162=6202211,"BUKIT SANTUAI",IF(C162=6202230,"ANTANG KALANG",IF(C162=6202231,"TELAGA ANTANG",IF(C162=6203020,"KAPUAS KUALA",IF(C162=6203021,"TAMBAN CATUR",IF(C162=6203030,"KAPUAS TIMUR",IF(C162=6203040,"SELAT",IF(C162=6203041,"BATAGUH",IF(C162=6203070,"BASARANG",IF(C162=6203080,"KAPUAS HILIR"))))))))))))))))))))))))))))))</f>
        <v>TELAWANG</v>
      </c>
      <c r="E163">
        <v>6202120001</v>
      </c>
      <c r="F163" t="s">
        <v>309</v>
      </c>
    </row>
    <row r="164" spans="1:6" hidden="1" x14ac:dyDescent="0.25">
      <c r="A164" t="str">
        <f t="shared" si="7"/>
        <v>6202</v>
      </c>
      <c r="B164" t="str">
        <f t="shared" si="8"/>
        <v>Kotawaringin Timur</v>
      </c>
      <c r="C164">
        <v>6202120</v>
      </c>
      <c r="D164" t="str">
        <f>IF(C163=6201040,"KOTAWARINGIN LAMA",IF(C163=6201050,"ARUT SELATAN",IF(C163=6201060,"KUMAI",IF(C163=6201061,"PANGKALAN BANTENG",IF(C163=6201062,"PANGKALAN LADA",IF(C163=6201070,"ARUT UTARA",IF(C163=6202020,"MENTAYA HILIR SELATAN",IF(C163=6202021,"TELUK SAMPIT",IF(C163=6202050,"PULAU HANAUT",IF(C163=6202060,"MENTAWA BARU/KETAPANG",IF(C163=6202061,"SERANAU",IF(C163=6202070,"MENTAYA HILIR UTARA",IF(C163=6202110,"KOTA BESI",IF(C163=6202111,"TELAWANG",IF(C163=6202120,"BAAMANG",IF(C163=6202190,"CEMPAGA",IF(C163=6202191,"CEMPAGA HULU",IF(C163=6202200,"PARENGGEAN",IF(C163=6202201,"TUALAN HULU",IF(C163=6202210,"MENTAYA HULU",IF(C163=6202211,"BUKIT SANTUAI",IF(C163=6202230,"ANTANG KALANG",IF(C163=6202231,"TELAGA ANTANG",IF(C163=6203020,"KAPUAS KUALA",IF(C163=6203021,"TAMBAN CATUR",IF(C163=6203030,"KAPUAS TIMUR",IF(C163=6203040,"SELAT",IF(C163=6203041,"BATAGUH",IF(C163=6203070,"BASARANG",IF(C163=6203080,"KAPUAS HILIR"))))))))))))))))))))))))))))))</f>
        <v>BAAMANG</v>
      </c>
      <c r="E164">
        <v>6202120002</v>
      </c>
      <c r="F164" t="s">
        <v>310</v>
      </c>
    </row>
    <row r="165" spans="1:6" hidden="1" x14ac:dyDescent="0.25">
      <c r="A165" t="str">
        <f t="shared" si="7"/>
        <v>6202</v>
      </c>
      <c r="B165" t="str">
        <f t="shared" si="8"/>
        <v>Kotawaringin Timur</v>
      </c>
      <c r="C165">
        <v>6202120</v>
      </c>
      <c r="D165" t="str">
        <f>IF(C164=6201040,"KOTAWARINGIN LAMA",IF(C164=6201050,"ARUT SELATAN",IF(C164=6201060,"KUMAI",IF(C164=6201061,"PANGKALAN BANTENG",IF(C164=6201062,"PANGKALAN LADA",IF(C164=6201070,"ARUT UTARA",IF(C164=6202020,"MENTAYA HILIR SELATAN",IF(C164=6202021,"TELUK SAMPIT",IF(C164=6202050,"PULAU HANAUT",IF(C164=6202060,"MENTAWA BARU/KETAPANG",IF(C164=6202061,"SERANAU",IF(C164=6202070,"MENTAYA HILIR UTARA",IF(C164=6202110,"KOTA BESI",IF(C164=6202111,"TELAWANG",IF(C164=6202120,"BAAMANG",IF(C164=6202190,"CEMPAGA",IF(C164=6202191,"CEMPAGA HULU",IF(C164=6202200,"PARENGGEAN",IF(C164=6202201,"TUALAN HULU",IF(C164=6202210,"MENTAYA HULU",IF(C164=6202211,"BUKIT SANTUAI",IF(C164=6202230,"ANTANG KALANG",IF(C164=6202231,"TELAGA ANTANG",IF(C164=6203020,"KAPUAS KUALA",IF(C164=6203021,"TAMBAN CATUR",IF(C164=6203030,"KAPUAS TIMUR",IF(C164=6203040,"SELAT",IF(C164=6203041,"BATAGUH",IF(C164=6203070,"BASARANG",IF(C164=6203080,"KAPUAS HILIR"))))))))))))))))))))))))))))))</f>
        <v>BAAMANG</v>
      </c>
      <c r="E165">
        <v>6202120003</v>
      </c>
      <c r="F165" t="s">
        <v>311</v>
      </c>
    </row>
    <row r="166" spans="1:6" hidden="1" x14ac:dyDescent="0.25">
      <c r="A166" t="str">
        <f t="shared" si="7"/>
        <v>6202</v>
      </c>
      <c r="B166" t="str">
        <f t="shared" si="8"/>
        <v>Kotawaringin Timur</v>
      </c>
      <c r="C166">
        <v>6202120</v>
      </c>
      <c r="D166" t="str">
        <f>IF(C165=6201040,"KOTAWARINGIN LAMA",IF(C165=6201050,"ARUT SELATAN",IF(C165=6201060,"KUMAI",IF(C165=6201061,"PANGKALAN BANTENG",IF(C165=6201062,"PANGKALAN LADA",IF(C165=6201070,"ARUT UTARA",IF(C165=6202020,"MENTAYA HILIR SELATAN",IF(C165=6202021,"TELUK SAMPIT",IF(C165=6202050,"PULAU HANAUT",IF(C165=6202060,"MENTAWA BARU/KETAPANG",IF(C165=6202061,"SERANAU",IF(C165=6202070,"MENTAYA HILIR UTARA",IF(C165=6202110,"KOTA BESI",IF(C165=6202111,"TELAWANG",IF(C165=6202120,"BAAMANG",IF(C165=6202190,"CEMPAGA",IF(C165=6202191,"CEMPAGA HULU",IF(C165=6202200,"PARENGGEAN",IF(C165=6202201,"TUALAN HULU",IF(C165=6202210,"MENTAYA HULU",IF(C165=6202211,"BUKIT SANTUAI",IF(C165=6202230,"ANTANG KALANG",IF(C165=6202231,"TELAGA ANTANG",IF(C165=6203020,"KAPUAS KUALA",IF(C165=6203021,"TAMBAN CATUR",IF(C165=6203030,"KAPUAS TIMUR",IF(C165=6203040,"SELAT",IF(C165=6203041,"BATAGUH",IF(C165=6203070,"BASARANG",IF(C165=6203080,"KAPUAS HILIR"))))))))))))))))))))))))))))))</f>
        <v>BAAMANG</v>
      </c>
      <c r="E166">
        <v>6202120006</v>
      </c>
      <c r="F166" t="s">
        <v>312</v>
      </c>
    </row>
    <row r="167" spans="1:6" hidden="1" x14ac:dyDescent="0.25">
      <c r="A167" t="str">
        <f t="shared" si="7"/>
        <v>6202</v>
      </c>
      <c r="B167" t="str">
        <f t="shared" si="8"/>
        <v>Kotawaringin Timur</v>
      </c>
      <c r="C167">
        <v>6202120</v>
      </c>
      <c r="D167" t="str">
        <f>IF(C166=6201040,"KOTAWARINGIN LAMA",IF(C166=6201050,"ARUT SELATAN",IF(C166=6201060,"KUMAI",IF(C166=6201061,"PANGKALAN BANTENG",IF(C166=6201062,"PANGKALAN LADA",IF(C166=6201070,"ARUT UTARA",IF(C166=6202020,"MENTAYA HILIR SELATAN",IF(C166=6202021,"TELUK SAMPIT",IF(C166=6202050,"PULAU HANAUT",IF(C166=6202060,"MENTAWA BARU/KETAPANG",IF(C166=6202061,"SERANAU",IF(C166=6202070,"MENTAYA HILIR UTARA",IF(C166=6202110,"KOTA BESI",IF(C166=6202111,"TELAWANG",IF(C166=6202120,"BAAMANG",IF(C166=6202190,"CEMPAGA",IF(C166=6202191,"CEMPAGA HULU",IF(C166=6202200,"PARENGGEAN",IF(C166=6202201,"TUALAN HULU",IF(C166=6202210,"MENTAYA HULU",IF(C166=6202211,"BUKIT SANTUAI",IF(C166=6202230,"ANTANG KALANG",IF(C166=6202231,"TELAGA ANTANG",IF(C166=6203020,"KAPUAS KUALA",IF(C166=6203021,"TAMBAN CATUR",IF(C166=6203030,"KAPUAS TIMUR",IF(C166=6203040,"SELAT",IF(C166=6203041,"BATAGUH",IF(C166=6203070,"BASARANG",IF(C166=6203080,"KAPUAS HILIR"))))))))))))))))))))))))))))))</f>
        <v>BAAMANG</v>
      </c>
      <c r="E167">
        <v>6202120007</v>
      </c>
      <c r="F167" t="s">
        <v>313</v>
      </c>
    </row>
    <row r="168" spans="1:6" hidden="1" x14ac:dyDescent="0.25">
      <c r="A168" t="str">
        <f t="shared" si="7"/>
        <v>6202</v>
      </c>
      <c r="B168" t="str">
        <f t="shared" si="8"/>
        <v>Kotawaringin Timur</v>
      </c>
      <c r="C168">
        <v>6202120</v>
      </c>
      <c r="D168" t="str">
        <f>IF(C167=6201040,"KOTAWARINGIN LAMA",IF(C167=6201050,"ARUT SELATAN",IF(C167=6201060,"KUMAI",IF(C167=6201061,"PANGKALAN BANTENG",IF(C167=6201062,"PANGKALAN LADA",IF(C167=6201070,"ARUT UTARA",IF(C167=6202020,"MENTAYA HILIR SELATAN",IF(C167=6202021,"TELUK SAMPIT",IF(C167=6202050,"PULAU HANAUT",IF(C167=6202060,"MENTAWA BARU/KETAPANG",IF(C167=6202061,"SERANAU",IF(C167=6202070,"MENTAYA HILIR UTARA",IF(C167=6202110,"KOTA BESI",IF(C167=6202111,"TELAWANG",IF(C167=6202120,"BAAMANG",IF(C167=6202190,"CEMPAGA",IF(C167=6202191,"CEMPAGA HULU",IF(C167=6202200,"PARENGGEAN",IF(C167=6202201,"TUALAN HULU",IF(C167=6202210,"MENTAYA HULU",IF(C167=6202211,"BUKIT SANTUAI",IF(C167=6202230,"ANTANG KALANG",IF(C167=6202231,"TELAGA ANTANG",IF(C167=6203020,"KAPUAS KUALA",IF(C167=6203021,"TAMBAN CATUR",IF(C167=6203030,"KAPUAS TIMUR",IF(C167=6203040,"SELAT",IF(C167=6203041,"BATAGUH",IF(C167=6203070,"BASARANG",IF(C167=6203080,"KAPUAS HILIR"))))))))))))))))))))))))))))))</f>
        <v>BAAMANG</v>
      </c>
      <c r="E168">
        <v>6202120008</v>
      </c>
      <c r="F168" t="s">
        <v>314</v>
      </c>
    </row>
    <row r="169" spans="1:6" hidden="1" x14ac:dyDescent="0.25">
      <c r="A169" t="str">
        <f t="shared" si="7"/>
        <v>6202</v>
      </c>
      <c r="B169" t="str">
        <f t="shared" si="8"/>
        <v>Kotawaringin Timur</v>
      </c>
      <c r="C169">
        <v>6202190</v>
      </c>
      <c r="D169" t="str">
        <f>IF(C168=6201040,"KOTAWARINGIN LAMA",IF(C168=6201050,"ARUT SELATAN",IF(C168=6201060,"KUMAI",IF(C168=6201061,"PANGKALAN BANTENG",IF(C168=6201062,"PANGKALAN LADA",IF(C168=6201070,"ARUT UTARA",IF(C168=6202020,"MENTAYA HILIR SELATAN",IF(C168=6202021,"TELUK SAMPIT",IF(C168=6202050,"PULAU HANAUT",IF(C168=6202060,"MENTAWA BARU/KETAPANG",IF(C168=6202061,"SERANAU",IF(C168=6202070,"MENTAYA HILIR UTARA",IF(C168=6202110,"KOTA BESI",IF(C168=6202111,"TELAWANG",IF(C168=6202120,"BAAMANG",IF(C168=6202190,"CEMPAGA",IF(C168=6202191,"CEMPAGA HULU",IF(C168=6202200,"PARENGGEAN",IF(C168=6202201,"TUALAN HULU",IF(C168=6202210,"MENTAYA HULU",IF(C168=6202211,"BUKIT SANTUAI",IF(C168=6202230,"ANTANG KALANG",IF(C168=6202231,"TELAGA ANTANG",IF(C168=6203020,"KAPUAS KUALA",IF(C168=6203021,"TAMBAN CATUR",IF(C168=6203030,"KAPUAS TIMUR",IF(C168=6203040,"SELAT",IF(C168=6203041,"BATAGUH",IF(C168=6203070,"BASARANG",IF(C168=6203080,"KAPUAS HILIR"))))))))))))))))))))))))))))))</f>
        <v>BAAMANG</v>
      </c>
      <c r="E169">
        <v>6202190002</v>
      </c>
      <c r="F169" t="s">
        <v>315</v>
      </c>
    </row>
    <row r="170" spans="1:6" hidden="1" x14ac:dyDescent="0.25">
      <c r="A170" t="str">
        <f t="shared" si="7"/>
        <v>6202</v>
      </c>
      <c r="B170" t="str">
        <f t="shared" si="8"/>
        <v>Kotawaringin Timur</v>
      </c>
      <c r="C170">
        <v>6202190</v>
      </c>
      <c r="D170" t="str">
        <f>IF(C169=6201040,"KOTAWARINGIN LAMA",IF(C169=6201050,"ARUT SELATAN",IF(C169=6201060,"KUMAI",IF(C169=6201061,"PANGKALAN BANTENG",IF(C169=6201062,"PANGKALAN LADA",IF(C169=6201070,"ARUT UTARA",IF(C169=6202020,"MENTAYA HILIR SELATAN",IF(C169=6202021,"TELUK SAMPIT",IF(C169=6202050,"PULAU HANAUT",IF(C169=6202060,"MENTAWA BARU/KETAPANG",IF(C169=6202061,"SERANAU",IF(C169=6202070,"MENTAYA HILIR UTARA",IF(C169=6202110,"KOTA BESI",IF(C169=6202111,"TELAWANG",IF(C169=6202120,"BAAMANG",IF(C169=6202190,"CEMPAGA",IF(C169=6202191,"CEMPAGA HULU",IF(C169=6202200,"PARENGGEAN",IF(C169=6202201,"TUALAN HULU",IF(C169=6202210,"MENTAYA HULU",IF(C169=6202211,"BUKIT SANTUAI",IF(C169=6202230,"ANTANG KALANG",IF(C169=6202231,"TELAGA ANTANG",IF(C169=6203020,"KAPUAS KUALA",IF(C169=6203021,"TAMBAN CATUR",IF(C169=6203030,"KAPUAS TIMUR",IF(C169=6203040,"SELAT",IF(C169=6203041,"BATAGUH",IF(C169=6203070,"BASARANG",IF(C169=6203080,"KAPUAS HILIR"))))))))))))))))))))))))))))))</f>
        <v>CEMPAGA</v>
      </c>
      <c r="E170">
        <v>6202190003</v>
      </c>
      <c r="F170" t="s">
        <v>316</v>
      </c>
    </row>
    <row r="171" spans="1:6" hidden="1" x14ac:dyDescent="0.25">
      <c r="A171" t="str">
        <f t="shared" si="7"/>
        <v>6202</v>
      </c>
      <c r="B171" t="str">
        <f t="shared" si="8"/>
        <v>Kotawaringin Timur</v>
      </c>
      <c r="C171">
        <v>6202190</v>
      </c>
      <c r="D171" t="str">
        <f>IF(C170=6201040,"KOTAWARINGIN LAMA",IF(C170=6201050,"ARUT SELATAN",IF(C170=6201060,"KUMAI",IF(C170=6201061,"PANGKALAN BANTENG",IF(C170=6201062,"PANGKALAN LADA",IF(C170=6201070,"ARUT UTARA",IF(C170=6202020,"MENTAYA HILIR SELATAN",IF(C170=6202021,"TELUK SAMPIT",IF(C170=6202050,"PULAU HANAUT",IF(C170=6202060,"MENTAWA BARU/KETAPANG",IF(C170=6202061,"SERANAU",IF(C170=6202070,"MENTAYA HILIR UTARA",IF(C170=6202110,"KOTA BESI",IF(C170=6202111,"TELAWANG",IF(C170=6202120,"BAAMANG",IF(C170=6202190,"CEMPAGA",IF(C170=6202191,"CEMPAGA HULU",IF(C170=6202200,"PARENGGEAN",IF(C170=6202201,"TUALAN HULU",IF(C170=6202210,"MENTAYA HULU",IF(C170=6202211,"BUKIT SANTUAI",IF(C170=6202230,"ANTANG KALANG",IF(C170=6202231,"TELAGA ANTANG",IF(C170=6203020,"KAPUAS KUALA",IF(C170=6203021,"TAMBAN CATUR",IF(C170=6203030,"KAPUAS TIMUR",IF(C170=6203040,"SELAT",IF(C170=6203041,"BATAGUH",IF(C170=6203070,"BASARANG",IF(C170=6203080,"KAPUAS HILIR"))))))))))))))))))))))))))))))</f>
        <v>CEMPAGA</v>
      </c>
      <c r="E171">
        <v>6202190004</v>
      </c>
      <c r="F171" t="s">
        <v>317</v>
      </c>
    </row>
    <row r="172" spans="1:6" hidden="1" x14ac:dyDescent="0.25">
      <c r="A172" t="str">
        <f t="shared" si="7"/>
        <v>6202</v>
      </c>
      <c r="B172" t="str">
        <f t="shared" si="8"/>
        <v>Kotawaringin Timur</v>
      </c>
      <c r="C172">
        <v>6202190</v>
      </c>
      <c r="D172" t="str">
        <f>IF(C171=6201040,"KOTAWARINGIN LAMA",IF(C171=6201050,"ARUT SELATAN",IF(C171=6201060,"KUMAI",IF(C171=6201061,"PANGKALAN BANTENG",IF(C171=6201062,"PANGKALAN LADA",IF(C171=6201070,"ARUT UTARA",IF(C171=6202020,"MENTAYA HILIR SELATAN",IF(C171=6202021,"TELUK SAMPIT",IF(C171=6202050,"PULAU HANAUT",IF(C171=6202060,"MENTAWA BARU/KETAPANG",IF(C171=6202061,"SERANAU",IF(C171=6202070,"MENTAYA HILIR UTARA",IF(C171=6202110,"KOTA BESI",IF(C171=6202111,"TELAWANG",IF(C171=6202120,"BAAMANG",IF(C171=6202190,"CEMPAGA",IF(C171=6202191,"CEMPAGA HULU",IF(C171=6202200,"PARENGGEAN",IF(C171=6202201,"TUALAN HULU",IF(C171=6202210,"MENTAYA HULU",IF(C171=6202211,"BUKIT SANTUAI",IF(C171=6202230,"ANTANG KALANG",IF(C171=6202231,"TELAGA ANTANG",IF(C171=6203020,"KAPUAS KUALA",IF(C171=6203021,"TAMBAN CATUR",IF(C171=6203030,"KAPUAS TIMUR",IF(C171=6203040,"SELAT",IF(C171=6203041,"BATAGUH",IF(C171=6203070,"BASARANG",IF(C171=6203080,"KAPUAS HILIR"))))))))))))))))))))))))))))))</f>
        <v>CEMPAGA</v>
      </c>
      <c r="E172">
        <v>6202190005</v>
      </c>
      <c r="F172" t="s">
        <v>318</v>
      </c>
    </row>
    <row r="173" spans="1:6" hidden="1" x14ac:dyDescent="0.25">
      <c r="A173" t="str">
        <f t="shared" si="7"/>
        <v>6202</v>
      </c>
      <c r="B173" t="str">
        <f t="shared" si="8"/>
        <v>Kotawaringin Timur</v>
      </c>
      <c r="C173">
        <v>6202190</v>
      </c>
      <c r="D173" t="str">
        <f>IF(C172=6201040,"KOTAWARINGIN LAMA",IF(C172=6201050,"ARUT SELATAN",IF(C172=6201060,"KUMAI",IF(C172=6201061,"PANGKALAN BANTENG",IF(C172=6201062,"PANGKALAN LADA",IF(C172=6201070,"ARUT UTARA",IF(C172=6202020,"MENTAYA HILIR SELATAN",IF(C172=6202021,"TELUK SAMPIT",IF(C172=6202050,"PULAU HANAUT",IF(C172=6202060,"MENTAWA BARU/KETAPANG",IF(C172=6202061,"SERANAU",IF(C172=6202070,"MENTAYA HILIR UTARA",IF(C172=6202110,"KOTA BESI",IF(C172=6202111,"TELAWANG",IF(C172=6202120,"BAAMANG",IF(C172=6202190,"CEMPAGA",IF(C172=6202191,"CEMPAGA HULU",IF(C172=6202200,"PARENGGEAN",IF(C172=6202201,"TUALAN HULU",IF(C172=6202210,"MENTAYA HULU",IF(C172=6202211,"BUKIT SANTUAI",IF(C172=6202230,"ANTANG KALANG",IF(C172=6202231,"TELAGA ANTANG",IF(C172=6203020,"KAPUAS KUALA",IF(C172=6203021,"TAMBAN CATUR",IF(C172=6203030,"KAPUAS TIMUR",IF(C172=6203040,"SELAT",IF(C172=6203041,"BATAGUH",IF(C172=6203070,"BASARANG",IF(C172=6203080,"KAPUAS HILIR"))))))))))))))))))))))))))))))</f>
        <v>CEMPAGA</v>
      </c>
      <c r="E173">
        <v>6202190006</v>
      </c>
      <c r="F173" t="s">
        <v>319</v>
      </c>
    </row>
    <row r="174" spans="1:6" hidden="1" x14ac:dyDescent="0.25">
      <c r="A174" t="str">
        <f t="shared" si="7"/>
        <v>6202</v>
      </c>
      <c r="B174" t="str">
        <f t="shared" si="8"/>
        <v>Kotawaringin Timur</v>
      </c>
      <c r="C174">
        <v>6202190</v>
      </c>
      <c r="D174" t="str">
        <f>IF(C173=6201040,"KOTAWARINGIN LAMA",IF(C173=6201050,"ARUT SELATAN",IF(C173=6201060,"KUMAI",IF(C173=6201061,"PANGKALAN BANTENG",IF(C173=6201062,"PANGKALAN LADA",IF(C173=6201070,"ARUT UTARA",IF(C173=6202020,"MENTAYA HILIR SELATAN",IF(C173=6202021,"TELUK SAMPIT",IF(C173=6202050,"PULAU HANAUT",IF(C173=6202060,"MENTAWA BARU/KETAPANG",IF(C173=6202061,"SERANAU",IF(C173=6202070,"MENTAYA HILIR UTARA",IF(C173=6202110,"KOTA BESI",IF(C173=6202111,"TELAWANG",IF(C173=6202120,"BAAMANG",IF(C173=6202190,"CEMPAGA",IF(C173=6202191,"CEMPAGA HULU",IF(C173=6202200,"PARENGGEAN",IF(C173=6202201,"TUALAN HULU",IF(C173=6202210,"MENTAYA HULU",IF(C173=6202211,"BUKIT SANTUAI",IF(C173=6202230,"ANTANG KALANG",IF(C173=6202231,"TELAGA ANTANG",IF(C173=6203020,"KAPUAS KUALA",IF(C173=6203021,"TAMBAN CATUR",IF(C173=6203030,"KAPUAS TIMUR",IF(C173=6203040,"SELAT",IF(C173=6203041,"BATAGUH",IF(C173=6203070,"BASARANG",IF(C173=6203080,"KAPUAS HILIR"))))))))))))))))))))))))))))))</f>
        <v>CEMPAGA</v>
      </c>
      <c r="E174">
        <v>6202190007</v>
      </c>
      <c r="F174" t="s">
        <v>320</v>
      </c>
    </row>
    <row r="175" spans="1:6" hidden="1" x14ac:dyDescent="0.25">
      <c r="A175" t="str">
        <f t="shared" si="7"/>
        <v>6202</v>
      </c>
      <c r="B175" t="str">
        <f t="shared" si="8"/>
        <v>Kotawaringin Timur</v>
      </c>
      <c r="C175">
        <v>6202191</v>
      </c>
      <c r="D175" t="str">
        <f>IF(C174=6201040,"KOTAWARINGIN LAMA",IF(C174=6201050,"ARUT SELATAN",IF(C174=6201060,"KUMAI",IF(C174=6201061,"PANGKALAN BANTENG",IF(C174=6201062,"PANGKALAN LADA",IF(C174=6201070,"ARUT UTARA",IF(C174=6202020,"MENTAYA HILIR SELATAN",IF(C174=6202021,"TELUK SAMPIT",IF(C174=6202050,"PULAU HANAUT",IF(C174=6202060,"MENTAWA BARU/KETAPANG",IF(C174=6202061,"SERANAU",IF(C174=6202070,"MENTAYA HILIR UTARA",IF(C174=6202110,"KOTA BESI",IF(C174=6202111,"TELAWANG",IF(C174=6202120,"BAAMANG",IF(C174=6202190,"CEMPAGA",IF(C174=6202191,"CEMPAGA HULU",IF(C174=6202200,"PARENGGEAN",IF(C174=6202201,"TUALAN HULU",IF(C174=6202210,"MENTAYA HULU",IF(C174=6202211,"BUKIT SANTUAI",IF(C174=6202230,"ANTANG KALANG",IF(C174=6202231,"TELAGA ANTANG",IF(C174=6203020,"KAPUAS KUALA",IF(C174=6203021,"TAMBAN CATUR",IF(C174=6203030,"KAPUAS TIMUR",IF(C174=6203040,"SELAT",IF(C174=6203041,"BATAGUH",IF(C174=6203070,"BASARANG",IF(C174=6203080,"KAPUAS HILIR"))))))))))))))))))))))))))))))</f>
        <v>CEMPAGA</v>
      </c>
      <c r="E175">
        <v>6202191001</v>
      </c>
      <c r="F175" t="s">
        <v>321</v>
      </c>
    </row>
    <row r="176" spans="1:6" hidden="1" x14ac:dyDescent="0.25">
      <c r="A176" t="str">
        <f t="shared" si="7"/>
        <v>6202</v>
      </c>
      <c r="B176" t="str">
        <f t="shared" si="8"/>
        <v>Kotawaringin Timur</v>
      </c>
      <c r="C176">
        <v>6202191</v>
      </c>
      <c r="D176" t="str">
        <f>IF(C175=6201040,"KOTAWARINGIN LAMA",IF(C175=6201050,"ARUT SELATAN",IF(C175=6201060,"KUMAI",IF(C175=6201061,"PANGKALAN BANTENG",IF(C175=6201062,"PANGKALAN LADA",IF(C175=6201070,"ARUT UTARA",IF(C175=6202020,"MENTAYA HILIR SELATAN",IF(C175=6202021,"TELUK SAMPIT",IF(C175=6202050,"PULAU HANAUT",IF(C175=6202060,"MENTAWA BARU/KETAPANG",IF(C175=6202061,"SERANAU",IF(C175=6202070,"MENTAYA HILIR UTARA",IF(C175=6202110,"KOTA BESI",IF(C175=6202111,"TELAWANG",IF(C175=6202120,"BAAMANG",IF(C175=6202190,"CEMPAGA",IF(C175=6202191,"CEMPAGA HULU",IF(C175=6202200,"PARENGGEAN",IF(C175=6202201,"TUALAN HULU",IF(C175=6202210,"MENTAYA HULU",IF(C175=6202211,"BUKIT SANTUAI",IF(C175=6202230,"ANTANG KALANG",IF(C175=6202231,"TELAGA ANTANG",IF(C175=6203020,"KAPUAS KUALA",IF(C175=6203021,"TAMBAN CATUR",IF(C175=6203030,"KAPUAS TIMUR",IF(C175=6203040,"SELAT",IF(C175=6203041,"BATAGUH",IF(C175=6203070,"BASARANG",IF(C175=6203080,"KAPUAS HILIR"))))))))))))))))))))))))))))))</f>
        <v>CEMPAGA HULU</v>
      </c>
      <c r="E176">
        <v>6202191002</v>
      </c>
      <c r="F176" t="s">
        <v>322</v>
      </c>
    </row>
    <row r="177" spans="1:6" hidden="1" x14ac:dyDescent="0.25">
      <c r="A177" t="str">
        <f t="shared" si="7"/>
        <v>6202</v>
      </c>
      <c r="B177" t="str">
        <f t="shared" si="8"/>
        <v>Kotawaringin Timur</v>
      </c>
      <c r="C177">
        <v>6202191</v>
      </c>
      <c r="D177" t="str">
        <f>IF(C176=6201040,"KOTAWARINGIN LAMA",IF(C176=6201050,"ARUT SELATAN",IF(C176=6201060,"KUMAI",IF(C176=6201061,"PANGKALAN BANTENG",IF(C176=6201062,"PANGKALAN LADA",IF(C176=6201070,"ARUT UTARA",IF(C176=6202020,"MENTAYA HILIR SELATAN",IF(C176=6202021,"TELUK SAMPIT",IF(C176=6202050,"PULAU HANAUT",IF(C176=6202060,"MENTAWA BARU/KETAPANG",IF(C176=6202061,"SERANAU",IF(C176=6202070,"MENTAYA HILIR UTARA",IF(C176=6202110,"KOTA BESI",IF(C176=6202111,"TELAWANG",IF(C176=6202120,"BAAMANG",IF(C176=6202190,"CEMPAGA",IF(C176=6202191,"CEMPAGA HULU",IF(C176=6202200,"PARENGGEAN",IF(C176=6202201,"TUALAN HULU",IF(C176=6202210,"MENTAYA HULU",IF(C176=6202211,"BUKIT SANTUAI",IF(C176=6202230,"ANTANG KALANG",IF(C176=6202231,"TELAGA ANTANG",IF(C176=6203020,"KAPUAS KUALA",IF(C176=6203021,"TAMBAN CATUR",IF(C176=6203030,"KAPUAS TIMUR",IF(C176=6203040,"SELAT",IF(C176=6203041,"BATAGUH",IF(C176=6203070,"BASARANG",IF(C176=6203080,"KAPUAS HILIR"))))))))))))))))))))))))))))))</f>
        <v>CEMPAGA HULU</v>
      </c>
      <c r="E177">
        <v>6202191003</v>
      </c>
      <c r="F177" t="s">
        <v>323</v>
      </c>
    </row>
    <row r="178" spans="1:6" hidden="1" x14ac:dyDescent="0.25">
      <c r="A178" t="str">
        <f t="shared" si="7"/>
        <v>6202</v>
      </c>
      <c r="B178" t="str">
        <f t="shared" si="8"/>
        <v>Kotawaringin Timur</v>
      </c>
      <c r="C178">
        <v>6202191</v>
      </c>
      <c r="D178" t="str">
        <f>IF(C177=6201040,"KOTAWARINGIN LAMA",IF(C177=6201050,"ARUT SELATAN",IF(C177=6201060,"KUMAI",IF(C177=6201061,"PANGKALAN BANTENG",IF(C177=6201062,"PANGKALAN LADA",IF(C177=6201070,"ARUT UTARA",IF(C177=6202020,"MENTAYA HILIR SELATAN",IF(C177=6202021,"TELUK SAMPIT",IF(C177=6202050,"PULAU HANAUT",IF(C177=6202060,"MENTAWA BARU/KETAPANG",IF(C177=6202061,"SERANAU",IF(C177=6202070,"MENTAYA HILIR UTARA",IF(C177=6202110,"KOTA BESI",IF(C177=6202111,"TELAWANG",IF(C177=6202120,"BAAMANG",IF(C177=6202190,"CEMPAGA",IF(C177=6202191,"CEMPAGA HULU",IF(C177=6202200,"PARENGGEAN",IF(C177=6202201,"TUALAN HULU",IF(C177=6202210,"MENTAYA HULU",IF(C177=6202211,"BUKIT SANTUAI",IF(C177=6202230,"ANTANG KALANG",IF(C177=6202231,"TELAGA ANTANG",IF(C177=6203020,"KAPUAS KUALA",IF(C177=6203021,"TAMBAN CATUR",IF(C177=6203030,"KAPUAS TIMUR",IF(C177=6203040,"SELAT",IF(C177=6203041,"BATAGUH",IF(C177=6203070,"BASARANG",IF(C177=6203080,"KAPUAS HILIR"))))))))))))))))))))))))))))))</f>
        <v>CEMPAGA HULU</v>
      </c>
      <c r="E178">
        <v>6202191004</v>
      </c>
      <c r="F178" t="s">
        <v>324</v>
      </c>
    </row>
    <row r="179" spans="1:6" hidden="1" x14ac:dyDescent="0.25">
      <c r="A179" t="str">
        <f t="shared" si="7"/>
        <v>6202</v>
      </c>
      <c r="B179" t="str">
        <f t="shared" si="8"/>
        <v>Kotawaringin Timur</v>
      </c>
      <c r="C179">
        <v>6202191</v>
      </c>
      <c r="D179" t="str">
        <f>IF(C178=6201040,"KOTAWARINGIN LAMA",IF(C178=6201050,"ARUT SELATAN",IF(C178=6201060,"KUMAI",IF(C178=6201061,"PANGKALAN BANTENG",IF(C178=6201062,"PANGKALAN LADA",IF(C178=6201070,"ARUT UTARA",IF(C178=6202020,"MENTAYA HILIR SELATAN",IF(C178=6202021,"TELUK SAMPIT",IF(C178=6202050,"PULAU HANAUT",IF(C178=6202060,"MENTAWA BARU/KETAPANG",IF(C178=6202061,"SERANAU",IF(C178=6202070,"MENTAYA HILIR UTARA",IF(C178=6202110,"KOTA BESI",IF(C178=6202111,"TELAWANG",IF(C178=6202120,"BAAMANG",IF(C178=6202190,"CEMPAGA",IF(C178=6202191,"CEMPAGA HULU",IF(C178=6202200,"PARENGGEAN",IF(C178=6202201,"TUALAN HULU",IF(C178=6202210,"MENTAYA HULU",IF(C178=6202211,"BUKIT SANTUAI",IF(C178=6202230,"ANTANG KALANG",IF(C178=6202231,"TELAGA ANTANG",IF(C178=6203020,"KAPUAS KUALA",IF(C178=6203021,"TAMBAN CATUR",IF(C178=6203030,"KAPUAS TIMUR",IF(C178=6203040,"SELAT",IF(C178=6203041,"BATAGUH",IF(C178=6203070,"BASARANG",IF(C178=6203080,"KAPUAS HILIR"))))))))))))))))))))))))))))))</f>
        <v>CEMPAGA HULU</v>
      </c>
      <c r="E179">
        <v>6202191006</v>
      </c>
      <c r="F179" t="s">
        <v>325</v>
      </c>
    </row>
    <row r="180" spans="1:6" hidden="1" x14ac:dyDescent="0.25">
      <c r="A180" t="str">
        <f t="shared" si="7"/>
        <v>6202</v>
      </c>
      <c r="B180" t="str">
        <f t="shared" si="8"/>
        <v>Kotawaringin Timur</v>
      </c>
      <c r="C180">
        <v>6202191</v>
      </c>
      <c r="D180" t="str">
        <f>IF(C179=6201040,"KOTAWARINGIN LAMA",IF(C179=6201050,"ARUT SELATAN",IF(C179=6201060,"KUMAI",IF(C179=6201061,"PANGKALAN BANTENG",IF(C179=6201062,"PANGKALAN LADA",IF(C179=6201070,"ARUT UTARA",IF(C179=6202020,"MENTAYA HILIR SELATAN",IF(C179=6202021,"TELUK SAMPIT",IF(C179=6202050,"PULAU HANAUT",IF(C179=6202060,"MENTAWA BARU/KETAPANG",IF(C179=6202061,"SERANAU",IF(C179=6202070,"MENTAYA HILIR UTARA",IF(C179=6202110,"KOTA BESI",IF(C179=6202111,"TELAWANG",IF(C179=6202120,"BAAMANG",IF(C179=6202190,"CEMPAGA",IF(C179=6202191,"CEMPAGA HULU",IF(C179=6202200,"PARENGGEAN",IF(C179=6202201,"TUALAN HULU",IF(C179=6202210,"MENTAYA HULU",IF(C179=6202211,"BUKIT SANTUAI",IF(C179=6202230,"ANTANG KALANG",IF(C179=6202231,"TELAGA ANTANG",IF(C179=6203020,"KAPUAS KUALA",IF(C179=6203021,"TAMBAN CATUR",IF(C179=6203030,"KAPUAS TIMUR",IF(C179=6203040,"SELAT",IF(C179=6203041,"BATAGUH",IF(C179=6203070,"BASARANG",IF(C179=6203080,"KAPUAS HILIR"))))))))))))))))))))))))))))))</f>
        <v>CEMPAGA HULU</v>
      </c>
      <c r="E180">
        <v>6202191007</v>
      </c>
      <c r="F180" t="s">
        <v>326</v>
      </c>
    </row>
    <row r="181" spans="1:6" hidden="1" x14ac:dyDescent="0.25">
      <c r="A181" t="str">
        <f t="shared" si="7"/>
        <v>6202</v>
      </c>
      <c r="B181" t="str">
        <f t="shared" si="8"/>
        <v>Kotawaringin Timur</v>
      </c>
      <c r="C181">
        <v>6202191</v>
      </c>
      <c r="D181" t="str">
        <f>IF(C180=6201040,"KOTAWARINGIN LAMA",IF(C180=6201050,"ARUT SELATAN",IF(C180=6201060,"KUMAI",IF(C180=6201061,"PANGKALAN BANTENG",IF(C180=6201062,"PANGKALAN LADA",IF(C180=6201070,"ARUT UTARA",IF(C180=6202020,"MENTAYA HILIR SELATAN",IF(C180=6202021,"TELUK SAMPIT",IF(C180=6202050,"PULAU HANAUT",IF(C180=6202060,"MENTAWA BARU/KETAPANG",IF(C180=6202061,"SERANAU",IF(C180=6202070,"MENTAYA HILIR UTARA",IF(C180=6202110,"KOTA BESI",IF(C180=6202111,"TELAWANG",IF(C180=6202120,"BAAMANG",IF(C180=6202190,"CEMPAGA",IF(C180=6202191,"CEMPAGA HULU",IF(C180=6202200,"PARENGGEAN",IF(C180=6202201,"TUALAN HULU",IF(C180=6202210,"MENTAYA HULU",IF(C180=6202211,"BUKIT SANTUAI",IF(C180=6202230,"ANTANG KALANG",IF(C180=6202231,"TELAGA ANTANG",IF(C180=6203020,"KAPUAS KUALA",IF(C180=6203021,"TAMBAN CATUR",IF(C180=6203030,"KAPUAS TIMUR",IF(C180=6203040,"SELAT",IF(C180=6203041,"BATAGUH",IF(C180=6203070,"BASARANG",IF(C180=6203080,"KAPUAS HILIR"))))))))))))))))))))))))))))))</f>
        <v>CEMPAGA HULU</v>
      </c>
      <c r="E181">
        <v>6202191008</v>
      </c>
      <c r="F181" t="s">
        <v>151</v>
      </c>
    </row>
    <row r="182" spans="1:6" hidden="1" x14ac:dyDescent="0.25">
      <c r="A182" t="str">
        <f t="shared" si="7"/>
        <v>6202</v>
      </c>
      <c r="B182" t="str">
        <f t="shared" si="8"/>
        <v>Kotawaringin Timur</v>
      </c>
      <c r="C182">
        <v>6202191</v>
      </c>
      <c r="D182" t="str">
        <f>IF(C181=6201040,"KOTAWARINGIN LAMA",IF(C181=6201050,"ARUT SELATAN",IF(C181=6201060,"KUMAI",IF(C181=6201061,"PANGKALAN BANTENG",IF(C181=6201062,"PANGKALAN LADA",IF(C181=6201070,"ARUT UTARA",IF(C181=6202020,"MENTAYA HILIR SELATAN",IF(C181=6202021,"TELUK SAMPIT",IF(C181=6202050,"PULAU HANAUT",IF(C181=6202060,"MENTAWA BARU/KETAPANG",IF(C181=6202061,"SERANAU",IF(C181=6202070,"MENTAYA HILIR UTARA",IF(C181=6202110,"KOTA BESI",IF(C181=6202111,"TELAWANG",IF(C181=6202120,"BAAMANG",IF(C181=6202190,"CEMPAGA",IF(C181=6202191,"CEMPAGA HULU",IF(C181=6202200,"PARENGGEAN",IF(C181=6202201,"TUALAN HULU",IF(C181=6202210,"MENTAYA HULU",IF(C181=6202211,"BUKIT SANTUAI",IF(C181=6202230,"ANTANG KALANG",IF(C181=6202231,"TELAGA ANTANG",IF(C181=6203020,"KAPUAS KUALA",IF(C181=6203021,"TAMBAN CATUR",IF(C181=6203030,"KAPUAS TIMUR",IF(C181=6203040,"SELAT",IF(C181=6203041,"BATAGUH",IF(C181=6203070,"BASARANG",IF(C181=6203080,"KAPUAS HILIR"))))))))))))))))))))))))))))))</f>
        <v>CEMPAGA HULU</v>
      </c>
      <c r="E182">
        <v>6202191009</v>
      </c>
      <c r="F182" t="s">
        <v>107</v>
      </c>
    </row>
    <row r="183" spans="1:6" hidden="1" x14ac:dyDescent="0.25">
      <c r="A183" t="str">
        <f t="shared" si="7"/>
        <v>6202</v>
      </c>
      <c r="B183" t="str">
        <f t="shared" si="8"/>
        <v>Kotawaringin Timur</v>
      </c>
      <c r="C183">
        <v>6202191</v>
      </c>
      <c r="D183" t="str">
        <f>IF(C182=6201040,"KOTAWARINGIN LAMA",IF(C182=6201050,"ARUT SELATAN",IF(C182=6201060,"KUMAI",IF(C182=6201061,"PANGKALAN BANTENG",IF(C182=6201062,"PANGKALAN LADA",IF(C182=6201070,"ARUT UTARA",IF(C182=6202020,"MENTAYA HILIR SELATAN",IF(C182=6202021,"TELUK SAMPIT",IF(C182=6202050,"PULAU HANAUT",IF(C182=6202060,"MENTAWA BARU/KETAPANG",IF(C182=6202061,"SERANAU",IF(C182=6202070,"MENTAYA HILIR UTARA",IF(C182=6202110,"KOTA BESI",IF(C182=6202111,"TELAWANG",IF(C182=6202120,"BAAMANG",IF(C182=6202190,"CEMPAGA",IF(C182=6202191,"CEMPAGA HULU",IF(C182=6202200,"PARENGGEAN",IF(C182=6202201,"TUALAN HULU",IF(C182=6202210,"MENTAYA HULU",IF(C182=6202211,"BUKIT SANTUAI",IF(C182=6202230,"ANTANG KALANG",IF(C182=6202231,"TELAGA ANTANG",IF(C182=6203020,"KAPUAS KUALA",IF(C182=6203021,"TAMBAN CATUR",IF(C182=6203030,"KAPUAS TIMUR",IF(C182=6203040,"SELAT",IF(C182=6203041,"BATAGUH",IF(C182=6203070,"BASARANG",IF(C182=6203080,"KAPUAS HILIR"))))))))))))))))))))))))))))))</f>
        <v>CEMPAGA HULU</v>
      </c>
      <c r="E183">
        <v>6202191010</v>
      </c>
      <c r="F183" t="s">
        <v>327</v>
      </c>
    </row>
    <row r="184" spans="1:6" hidden="1" x14ac:dyDescent="0.25">
      <c r="A184" t="str">
        <f t="shared" si="7"/>
        <v>6202</v>
      </c>
      <c r="B184" t="str">
        <f t="shared" si="8"/>
        <v>Kotawaringin Timur</v>
      </c>
      <c r="C184">
        <v>6202191</v>
      </c>
      <c r="D184" t="str">
        <f>IF(C183=6201040,"KOTAWARINGIN LAMA",IF(C183=6201050,"ARUT SELATAN",IF(C183=6201060,"KUMAI",IF(C183=6201061,"PANGKALAN BANTENG",IF(C183=6201062,"PANGKALAN LADA",IF(C183=6201070,"ARUT UTARA",IF(C183=6202020,"MENTAYA HILIR SELATAN",IF(C183=6202021,"TELUK SAMPIT",IF(C183=6202050,"PULAU HANAUT",IF(C183=6202060,"MENTAWA BARU/KETAPANG",IF(C183=6202061,"SERANAU",IF(C183=6202070,"MENTAYA HILIR UTARA",IF(C183=6202110,"KOTA BESI",IF(C183=6202111,"TELAWANG",IF(C183=6202120,"BAAMANG",IF(C183=6202190,"CEMPAGA",IF(C183=6202191,"CEMPAGA HULU",IF(C183=6202200,"PARENGGEAN",IF(C183=6202201,"TUALAN HULU",IF(C183=6202210,"MENTAYA HULU",IF(C183=6202211,"BUKIT SANTUAI",IF(C183=6202230,"ANTANG KALANG",IF(C183=6202231,"TELAGA ANTANG",IF(C183=6203020,"KAPUAS KUALA",IF(C183=6203021,"TAMBAN CATUR",IF(C183=6203030,"KAPUAS TIMUR",IF(C183=6203040,"SELAT",IF(C183=6203041,"BATAGUH",IF(C183=6203070,"BASARANG",IF(C183=6203080,"KAPUAS HILIR"))))))))))))))))))))))))))))))</f>
        <v>CEMPAGA HULU</v>
      </c>
      <c r="E184">
        <v>6202191011</v>
      </c>
      <c r="F184" t="s">
        <v>328</v>
      </c>
    </row>
    <row r="185" spans="1:6" hidden="1" x14ac:dyDescent="0.25">
      <c r="A185" t="str">
        <f t="shared" si="7"/>
        <v>6202</v>
      </c>
      <c r="B185" t="str">
        <f t="shared" si="8"/>
        <v>Kotawaringin Timur</v>
      </c>
      <c r="C185">
        <v>6202200</v>
      </c>
      <c r="D185" t="str">
        <f>IF(C184=6201040,"KOTAWARINGIN LAMA",IF(C184=6201050,"ARUT SELATAN",IF(C184=6201060,"KUMAI",IF(C184=6201061,"PANGKALAN BANTENG",IF(C184=6201062,"PANGKALAN LADA",IF(C184=6201070,"ARUT UTARA",IF(C184=6202020,"MENTAYA HILIR SELATAN",IF(C184=6202021,"TELUK SAMPIT",IF(C184=6202050,"PULAU HANAUT",IF(C184=6202060,"MENTAWA BARU/KETAPANG",IF(C184=6202061,"SERANAU",IF(C184=6202070,"MENTAYA HILIR UTARA",IF(C184=6202110,"KOTA BESI",IF(C184=6202111,"TELAWANG",IF(C184=6202120,"BAAMANG",IF(C184=6202190,"CEMPAGA",IF(C184=6202191,"CEMPAGA HULU",IF(C184=6202200,"PARENGGEAN",IF(C184=6202201,"TUALAN HULU",IF(C184=6202210,"MENTAYA HULU",IF(C184=6202211,"BUKIT SANTUAI",IF(C184=6202230,"ANTANG KALANG",IF(C184=6202231,"TELAGA ANTANG",IF(C184=6203020,"KAPUAS KUALA",IF(C184=6203021,"TAMBAN CATUR",IF(C184=6203030,"KAPUAS TIMUR",IF(C184=6203040,"SELAT",IF(C184=6203041,"BATAGUH",IF(C184=6203070,"BASARANG",IF(C184=6203080,"KAPUAS HILIR"))))))))))))))))))))))))))))))</f>
        <v>CEMPAGA HULU</v>
      </c>
      <c r="E185">
        <v>6202200001</v>
      </c>
      <c r="F185" t="s">
        <v>329</v>
      </c>
    </row>
    <row r="186" spans="1:6" hidden="1" x14ac:dyDescent="0.25">
      <c r="A186" t="str">
        <f t="shared" si="7"/>
        <v>6202</v>
      </c>
      <c r="B186" t="str">
        <f t="shared" si="8"/>
        <v>Kotawaringin Timur</v>
      </c>
      <c r="C186">
        <v>6202200</v>
      </c>
      <c r="D186" t="str">
        <f>IF(C185=6201040,"KOTAWARINGIN LAMA",IF(C185=6201050,"ARUT SELATAN",IF(C185=6201060,"KUMAI",IF(C185=6201061,"PANGKALAN BANTENG",IF(C185=6201062,"PANGKALAN LADA",IF(C185=6201070,"ARUT UTARA",IF(C185=6202020,"MENTAYA HILIR SELATAN",IF(C185=6202021,"TELUK SAMPIT",IF(C185=6202050,"PULAU HANAUT",IF(C185=6202060,"MENTAWA BARU/KETAPANG",IF(C185=6202061,"SERANAU",IF(C185=6202070,"MENTAYA HILIR UTARA",IF(C185=6202110,"KOTA BESI",IF(C185=6202111,"TELAWANG",IF(C185=6202120,"BAAMANG",IF(C185=6202190,"CEMPAGA",IF(C185=6202191,"CEMPAGA HULU",IF(C185=6202200,"PARENGGEAN",IF(C185=6202201,"TUALAN HULU",IF(C185=6202210,"MENTAYA HULU",IF(C185=6202211,"BUKIT SANTUAI",IF(C185=6202230,"ANTANG KALANG",IF(C185=6202231,"TELAGA ANTANG",IF(C185=6203020,"KAPUAS KUALA",IF(C185=6203021,"TAMBAN CATUR",IF(C185=6203030,"KAPUAS TIMUR",IF(C185=6203040,"SELAT",IF(C185=6203041,"BATAGUH",IF(C185=6203070,"BASARANG",IF(C185=6203080,"KAPUAS HILIR"))))))))))))))))))))))))))))))</f>
        <v>PARENGGEAN</v>
      </c>
      <c r="E186">
        <v>6202200002</v>
      </c>
      <c r="F186" t="s">
        <v>330</v>
      </c>
    </row>
    <row r="187" spans="1:6" hidden="1" x14ac:dyDescent="0.25">
      <c r="A187" t="str">
        <f t="shared" si="7"/>
        <v>6202</v>
      </c>
      <c r="B187" t="str">
        <f t="shared" si="8"/>
        <v>Kotawaringin Timur</v>
      </c>
      <c r="C187">
        <v>6202200</v>
      </c>
      <c r="D187" t="str">
        <f>IF(C186=6201040,"KOTAWARINGIN LAMA",IF(C186=6201050,"ARUT SELATAN",IF(C186=6201060,"KUMAI",IF(C186=6201061,"PANGKALAN BANTENG",IF(C186=6201062,"PANGKALAN LADA",IF(C186=6201070,"ARUT UTARA",IF(C186=6202020,"MENTAYA HILIR SELATAN",IF(C186=6202021,"TELUK SAMPIT",IF(C186=6202050,"PULAU HANAUT",IF(C186=6202060,"MENTAWA BARU/KETAPANG",IF(C186=6202061,"SERANAU",IF(C186=6202070,"MENTAYA HILIR UTARA",IF(C186=6202110,"KOTA BESI",IF(C186=6202111,"TELAWANG",IF(C186=6202120,"BAAMANG",IF(C186=6202190,"CEMPAGA",IF(C186=6202191,"CEMPAGA HULU",IF(C186=6202200,"PARENGGEAN",IF(C186=6202201,"TUALAN HULU",IF(C186=6202210,"MENTAYA HULU",IF(C186=6202211,"BUKIT SANTUAI",IF(C186=6202230,"ANTANG KALANG",IF(C186=6202231,"TELAGA ANTANG",IF(C186=6203020,"KAPUAS KUALA",IF(C186=6203021,"TAMBAN CATUR",IF(C186=6203030,"KAPUAS TIMUR",IF(C186=6203040,"SELAT",IF(C186=6203041,"BATAGUH",IF(C186=6203070,"BASARANG",IF(C186=6203080,"KAPUAS HILIR"))))))))))))))))))))))))))))))</f>
        <v>PARENGGEAN</v>
      </c>
      <c r="E187">
        <v>6202200003</v>
      </c>
      <c r="F187" t="s">
        <v>34</v>
      </c>
    </row>
    <row r="188" spans="1:6" hidden="1" x14ac:dyDescent="0.25">
      <c r="A188" t="str">
        <f t="shared" si="7"/>
        <v>6202</v>
      </c>
      <c r="B188" t="str">
        <f t="shared" si="8"/>
        <v>Kotawaringin Timur</v>
      </c>
      <c r="C188">
        <v>6202200</v>
      </c>
      <c r="D188" t="str">
        <f>IF(C187=6201040,"KOTAWARINGIN LAMA",IF(C187=6201050,"ARUT SELATAN",IF(C187=6201060,"KUMAI",IF(C187=6201061,"PANGKALAN BANTENG",IF(C187=6201062,"PANGKALAN LADA",IF(C187=6201070,"ARUT UTARA",IF(C187=6202020,"MENTAYA HILIR SELATAN",IF(C187=6202021,"TELUK SAMPIT",IF(C187=6202050,"PULAU HANAUT",IF(C187=6202060,"MENTAWA BARU/KETAPANG",IF(C187=6202061,"SERANAU",IF(C187=6202070,"MENTAYA HILIR UTARA",IF(C187=6202110,"KOTA BESI",IF(C187=6202111,"TELAWANG",IF(C187=6202120,"BAAMANG",IF(C187=6202190,"CEMPAGA",IF(C187=6202191,"CEMPAGA HULU",IF(C187=6202200,"PARENGGEAN",IF(C187=6202201,"TUALAN HULU",IF(C187=6202210,"MENTAYA HULU",IF(C187=6202211,"BUKIT SANTUAI",IF(C187=6202230,"ANTANG KALANG",IF(C187=6202231,"TELAGA ANTANG",IF(C187=6203020,"KAPUAS KUALA",IF(C187=6203021,"TAMBAN CATUR",IF(C187=6203030,"KAPUAS TIMUR",IF(C187=6203040,"SELAT",IF(C187=6203041,"BATAGUH",IF(C187=6203070,"BASARANG",IF(C187=6203080,"KAPUAS HILIR"))))))))))))))))))))))))))))))</f>
        <v>PARENGGEAN</v>
      </c>
      <c r="E188">
        <v>6202200004</v>
      </c>
      <c r="F188" t="s">
        <v>331</v>
      </c>
    </row>
    <row r="189" spans="1:6" hidden="1" x14ac:dyDescent="0.25">
      <c r="A189" t="str">
        <f t="shared" si="7"/>
        <v>6202</v>
      </c>
      <c r="B189" t="str">
        <f t="shared" si="8"/>
        <v>Kotawaringin Timur</v>
      </c>
      <c r="C189">
        <v>6202200</v>
      </c>
      <c r="D189" t="str">
        <f>IF(C188=6201040,"KOTAWARINGIN LAMA",IF(C188=6201050,"ARUT SELATAN",IF(C188=6201060,"KUMAI",IF(C188=6201061,"PANGKALAN BANTENG",IF(C188=6201062,"PANGKALAN LADA",IF(C188=6201070,"ARUT UTARA",IF(C188=6202020,"MENTAYA HILIR SELATAN",IF(C188=6202021,"TELUK SAMPIT",IF(C188=6202050,"PULAU HANAUT",IF(C188=6202060,"MENTAWA BARU/KETAPANG",IF(C188=6202061,"SERANAU",IF(C188=6202070,"MENTAYA HILIR UTARA",IF(C188=6202110,"KOTA BESI",IF(C188=6202111,"TELAWANG",IF(C188=6202120,"BAAMANG",IF(C188=6202190,"CEMPAGA",IF(C188=6202191,"CEMPAGA HULU",IF(C188=6202200,"PARENGGEAN",IF(C188=6202201,"TUALAN HULU",IF(C188=6202210,"MENTAYA HULU",IF(C188=6202211,"BUKIT SANTUAI",IF(C188=6202230,"ANTANG KALANG",IF(C188=6202231,"TELAGA ANTANG",IF(C188=6203020,"KAPUAS KUALA",IF(C188=6203021,"TAMBAN CATUR",IF(C188=6203030,"KAPUAS TIMUR",IF(C188=6203040,"SELAT",IF(C188=6203041,"BATAGUH",IF(C188=6203070,"BASARANG",IF(C188=6203080,"KAPUAS HILIR"))))))))))))))))))))))))))))))</f>
        <v>PARENGGEAN</v>
      </c>
      <c r="E189">
        <v>6202200005</v>
      </c>
      <c r="F189" t="s">
        <v>332</v>
      </c>
    </row>
    <row r="190" spans="1:6" hidden="1" x14ac:dyDescent="0.25">
      <c r="A190" t="str">
        <f t="shared" si="7"/>
        <v>6202</v>
      </c>
      <c r="B190" t="str">
        <f t="shared" si="8"/>
        <v>Kotawaringin Timur</v>
      </c>
      <c r="C190">
        <v>6202200</v>
      </c>
      <c r="D190" t="str">
        <f>IF(C189=6201040,"KOTAWARINGIN LAMA",IF(C189=6201050,"ARUT SELATAN",IF(C189=6201060,"KUMAI",IF(C189=6201061,"PANGKALAN BANTENG",IF(C189=6201062,"PANGKALAN LADA",IF(C189=6201070,"ARUT UTARA",IF(C189=6202020,"MENTAYA HILIR SELATAN",IF(C189=6202021,"TELUK SAMPIT",IF(C189=6202050,"PULAU HANAUT",IF(C189=6202060,"MENTAWA BARU/KETAPANG",IF(C189=6202061,"SERANAU",IF(C189=6202070,"MENTAYA HILIR UTARA",IF(C189=6202110,"KOTA BESI",IF(C189=6202111,"TELAWANG",IF(C189=6202120,"BAAMANG",IF(C189=6202190,"CEMPAGA",IF(C189=6202191,"CEMPAGA HULU",IF(C189=6202200,"PARENGGEAN",IF(C189=6202201,"TUALAN HULU",IF(C189=6202210,"MENTAYA HULU",IF(C189=6202211,"BUKIT SANTUAI",IF(C189=6202230,"ANTANG KALANG",IF(C189=6202231,"TELAGA ANTANG",IF(C189=6203020,"KAPUAS KUALA",IF(C189=6203021,"TAMBAN CATUR",IF(C189=6203030,"KAPUAS TIMUR",IF(C189=6203040,"SELAT",IF(C189=6203041,"BATAGUH",IF(C189=6203070,"BASARANG",IF(C189=6203080,"KAPUAS HILIR"))))))))))))))))))))))))))))))</f>
        <v>PARENGGEAN</v>
      </c>
      <c r="E190">
        <v>6202200006</v>
      </c>
      <c r="F190" t="s">
        <v>333</v>
      </c>
    </row>
    <row r="191" spans="1:6" hidden="1" x14ac:dyDescent="0.25">
      <c r="A191" t="str">
        <f t="shared" si="7"/>
        <v>6202</v>
      </c>
      <c r="B191" t="str">
        <f t="shared" si="8"/>
        <v>Kotawaringin Timur</v>
      </c>
      <c r="C191">
        <v>6202200</v>
      </c>
      <c r="D191" t="str">
        <f>IF(C190=6201040,"KOTAWARINGIN LAMA",IF(C190=6201050,"ARUT SELATAN",IF(C190=6201060,"KUMAI",IF(C190=6201061,"PANGKALAN BANTENG",IF(C190=6201062,"PANGKALAN LADA",IF(C190=6201070,"ARUT UTARA",IF(C190=6202020,"MENTAYA HILIR SELATAN",IF(C190=6202021,"TELUK SAMPIT",IF(C190=6202050,"PULAU HANAUT",IF(C190=6202060,"MENTAWA BARU/KETAPANG",IF(C190=6202061,"SERANAU",IF(C190=6202070,"MENTAYA HILIR UTARA",IF(C190=6202110,"KOTA BESI",IF(C190=6202111,"TELAWANG",IF(C190=6202120,"BAAMANG",IF(C190=6202190,"CEMPAGA",IF(C190=6202191,"CEMPAGA HULU",IF(C190=6202200,"PARENGGEAN",IF(C190=6202201,"TUALAN HULU",IF(C190=6202210,"MENTAYA HULU",IF(C190=6202211,"BUKIT SANTUAI",IF(C190=6202230,"ANTANG KALANG",IF(C190=6202231,"TELAGA ANTANG",IF(C190=6203020,"KAPUAS KUALA",IF(C190=6203021,"TAMBAN CATUR",IF(C190=6203030,"KAPUAS TIMUR",IF(C190=6203040,"SELAT",IF(C190=6203041,"BATAGUH",IF(C190=6203070,"BASARANG",IF(C190=6203080,"KAPUAS HILIR"))))))))))))))))))))))))))))))</f>
        <v>PARENGGEAN</v>
      </c>
      <c r="E191">
        <v>6202200007</v>
      </c>
      <c r="F191" t="s">
        <v>217</v>
      </c>
    </row>
    <row r="192" spans="1:6" hidden="1" x14ac:dyDescent="0.25">
      <c r="A192" t="str">
        <f t="shared" si="7"/>
        <v>6202</v>
      </c>
      <c r="B192" t="str">
        <f t="shared" si="8"/>
        <v>Kotawaringin Timur</v>
      </c>
      <c r="C192">
        <v>6202200</v>
      </c>
      <c r="D192" t="str">
        <f>IF(C191=6201040,"KOTAWARINGIN LAMA",IF(C191=6201050,"ARUT SELATAN",IF(C191=6201060,"KUMAI",IF(C191=6201061,"PANGKALAN BANTENG",IF(C191=6201062,"PANGKALAN LADA",IF(C191=6201070,"ARUT UTARA",IF(C191=6202020,"MENTAYA HILIR SELATAN",IF(C191=6202021,"TELUK SAMPIT",IF(C191=6202050,"PULAU HANAUT",IF(C191=6202060,"MENTAWA BARU/KETAPANG",IF(C191=6202061,"SERANAU",IF(C191=6202070,"MENTAYA HILIR UTARA",IF(C191=6202110,"KOTA BESI",IF(C191=6202111,"TELAWANG",IF(C191=6202120,"BAAMANG",IF(C191=6202190,"CEMPAGA",IF(C191=6202191,"CEMPAGA HULU",IF(C191=6202200,"PARENGGEAN",IF(C191=6202201,"TUALAN HULU",IF(C191=6202210,"MENTAYA HULU",IF(C191=6202211,"BUKIT SANTUAI",IF(C191=6202230,"ANTANG KALANG",IF(C191=6202231,"TELAGA ANTANG",IF(C191=6203020,"KAPUAS KUALA",IF(C191=6203021,"TAMBAN CATUR",IF(C191=6203030,"KAPUAS TIMUR",IF(C191=6203040,"SELAT",IF(C191=6203041,"BATAGUH",IF(C191=6203070,"BASARANG",IF(C191=6203080,"KAPUAS HILIR"))))))))))))))))))))))))))))))</f>
        <v>PARENGGEAN</v>
      </c>
      <c r="E192">
        <v>6202200008</v>
      </c>
      <c r="F192" t="s">
        <v>291</v>
      </c>
    </row>
    <row r="193" spans="1:6" hidden="1" x14ac:dyDescent="0.25">
      <c r="A193" t="str">
        <f t="shared" si="7"/>
        <v>6202</v>
      </c>
      <c r="B193" t="str">
        <f t="shared" si="8"/>
        <v>Kotawaringin Timur</v>
      </c>
      <c r="C193">
        <v>6202200</v>
      </c>
      <c r="D193" t="str">
        <f>IF(C192=6201040,"KOTAWARINGIN LAMA",IF(C192=6201050,"ARUT SELATAN",IF(C192=6201060,"KUMAI",IF(C192=6201061,"PANGKALAN BANTENG",IF(C192=6201062,"PANGKALAN LADA",IF(C192=6201070,"ARUT UTARA",IF(C192=6202020,"MENTAYA HILIR SELATAN",IF(C192=6202021,"TELUK SAMPIT",IF(C192=6202050,"PULAU HANAUT",IF(C192=6202060,"MENTAWA BARU/KETAPANG",IF(C192=6202061,"SERANAU",IF(C192=6202070,"MENTAYA HILIR UTARA",IF(C192=6202110,"KOTA BESI",IF(C192=6202111,"TELAWANG",IF(C192=6202120,"BAAMANG",IF(C192=6202190,"CEMPAGA",IF(C192=6202191,"CEMPAGA HULU",IF(C192=6202200,"PARENGGEAN",IF(C192=6202201,"TUALAN HULU",IF(C192=6202210,"MENTAYA HULU",IF(C192=6202211,"BUKIT SANTUAI",IF(C192=6202230,"ANTANG KALANG",IF(C192=6202231,"TELAGA ANTANG",IF(C192=6203020,"KAPUAS KUALA",IF(C192=6203021,"TAMBAN CATUR",IF(C192=6203030,"KAPUAS TIMUR",IF(C192=6203040,"SELAT",IF(C192=6203041,"BATAGUH",IF(C192=6203070,"BASARANG",IF(C192=6203080,"KAPUAS HILIR"))))))))))))))))))))))))))))))</f>
        <v>PARENGGEAN</v>
      </c>
      <c r="E193">
        <v>6202200009</v>
      </c>
      <c r="F193" t="s">
        <v>334</v>
      </c>
    </row>
    <row r="194" spans="1:6" hidden="1" x14ac:dyDescent="0.25">
      <c r="A194" t="str">
        <f t="shared" si="7"/>
        <v>6202</v>
      </c>
      <c r="B194" t="str">
        <f t="shared" si="8"/>
        <v>Kotawaringin Timur</v>
      </c>
      <c r="C194">
        <v>6202200</v>
      </c>
      <c r="D194" t="str">
        <f>IF(C193=6201040,"KOTAWARINGIN LAMA",IF(C193=6201050,"ARUT SELATAN",IF(C193=6201060,"KUMAI",IF(C193=6201061,"PANGKALAN BANTENG",IF(C193=6201062,"PANGKALAN LADA",IF(C193=6201070,"ARUT UTARA",IF(C193=6202020,"MENTAYA HILIR SELATAN",IF(C193=6202021,"TELUK SAMPIT",IF(C193=6202050,"PULAU HANAUT",IF(C193=6202060,"MENTAWA BARU/KETAPANG",IF(C193=6202061,"SERANAU",IF(C193=6202070,"MENTAYA HILIR UTARA",IF(C193=6202110,"KOTA BESI",IF(C193=6202111,"TELAWANG",IF(C193=6202120,"BAAMANG",IF(C193=6202190,"CEMPAGA",IF(C193=6202191,"CEMPAGA HULU",IF(C193=6202200,"PARENGGEAN",IF(C193=6202201,"TUALAN HULU",IF(C193=6202210,"MENTAYA HULU",IF(C193=6202211,"BUKIT SANTUAI",IF(C193=6202230,"ANTANG KALANG",IF(C193=6202231,"TELAGA ANTANG",IF(C193=6203020,"KAPUAS KUALA",IF(C193=6203021,"TAMBAN CATUR",IF(C193=6203030,"KAPUAS TIMUR",IF(C193=6203040,"SELAT",IF(C193=6203041,"BATAGUH",IF(C193=6203070,"BASARANG",IF(C193=6203080,"KAPUAS HILIR"))))))))))))))))))))))))))))))</f>
        <v>PARENGGEAN</v>
      </c>
      <c r="E194">
        <v>6202200010</v>
      </c>
      <c r="F194" t="s">
        <v>335</v>
      </c>
    </row>
    <row r="195" spans="1:6" hidden="1" x14ac:dyDescent="0.25">
      <c r="A195" t="str">
        <f t="shared" ref="A195:A258" si="9">LEFT(C195,4)</f>
        <v>6202</v>
      </c>
      <c r="B195" t="str">
        <f t="shared" ref="B195:B258" si="10">IF(A195="6201","Kotawaringin Barat",IF(A195="6202","Kotawaringin Timur",IF(A195="6203","Kapuas",IF(A195="6204","Barito Selatan",IF(A195="6205","Barito utara",IF(A195="6206","Sukamara",IF(A195="6207","Lamandau",IF(A195="6208","Seruyan",IF(A195="6209","Katingan",IF(A195="6210","Pulang Pisau",IF(A195="6211","Gunung Mas",IF(A195="6212","Barito Timur",IF(A195="6213","Murung Raya",IF(A195="6271","Kota Palangkaraya","Tidak Ditemukan"))))))))))))))</f>
        <v>Kotawaringin Timur</v>
      </c>
      <c r="C195">
        <v>6202200</v>
      </c>
      <c r="D195" t="str">
        <f>IF(C194=6201040,"KOTAWARINGIN LAMA",IF(C194=6201050,"ARUT SELATAN",IF(C194=6201060,"KUMAI",IF(C194=6201061,"PANGKALAN BANTENG",IF(C194=6201062,"PANGKALAN LADA",IF(C194=6201070,"ARUT UTARA",IF(C194=6202020,"MENTAYA HILIR SELATAN",IF(C194=6202021,"TELUK SAMPIT",IF(C194=6202050,"PULAU HANAUT",IF(C194=6202060,"MENTAWA BARU/KETAPANG",IF(C194=6202061,"SERANAU",IF(C194=6202070,"MENTAYA HILIR UTARA",IF(C194=6202110,"KOTA BESI",IF(C194=6202111,"TELAWANG",IF(C194=6202120,"BAAMANG",IF(C194=6202190,"CEMPAGA",IF(C194=6202191,"CEMPAGA HULU",IF(C194=6202200,"PARENGGEAN",IF(C194=6202201,"TUALAN HULU",IF(C194=6202210,"MENTAYA HULU",IF(C194=6202211,"BUKIT SANTUAI",IF(C194=6202230,"ANTANG KALANG",IF(C194=6202231,"TELAGA ANTANG",IF(C194=6203020,"KAPUAS KUALA",IF(C194=6203021,"TAMBAN CATUR",IF(C194=6203030,"KAPUAS TIMUR",IF(C194=6203040,"SELAT",IF(C194=6203041,"BATAGUH",IF(C194=6203070,"BASARANG",IF(C194=6203080,"KAPUAS HILIR"))))))))))))))))))))))))))))))</f>
        <v>PARENGGEAN</v>
      </c>
      <c r="E195">
        <v>6202200011</v>
      </c>
      <c r="F195" t="s">
        <v>336</v>
      </c>
    </row>
    <row r="196" spans="1:6" hidden="1" x14ac:dyDescent="0.25">
      <c r="A196" t="str">
        <f t="shared" si="9"/>
        <v>6202</v>
      </c>
      <c r="B196" t="str">
        <f t="shared" si="10"/>
        <v>Kotawaringin Timur</v>
      </c>
      <c r="C196">
        <v>6202200</v>
      </c>
      <c r="D196" t="str">
        <f>IF(C195=6201040,"KOTAWARINGIN LAMA",IF(C195=6201050,"ARUT SELATAN",IF(C195=6201060,"KUMAI",IF(C195=6201061,"PANGKALAN BANTENG",IF(C195=6201062,"PANGKALAN LADA",IF(C195=6201070,"ARUT UTARA",IF(C195=6202020,"MENTAYA HILIR SELATAN",IF(C195=6202021,"TELUK SAMPIT",IF(C195=6202050,"PULAU HANAUT",IF(C195=6202060,"MENTAWA BARU/KETAPANG",IF(C195=6202061,"SERANAU",IF(C195=6202070,"MENTAYA HILIR UTARA",IF(C195=6202110,"KOTA BESI",IF(C195=6202111,"TELAWANG",IF(C195=6202120,"BAAMANG",IF(C195=6202190,"CEMPAGA",IF(C195=6202191,"CEMPAGA HULU",IF(C195=6202200,"PARENGGEAN",IF(C195=6202201,"TUALAN HULU",IF(C195=6202210,"MENTAYA HULU",IF(C195=6202211,"BUKIT SANTUAI",IF(C195=6202230,"ANTANG KALANG",IF(C195=6202231,"TELAGA ANTANG",IF(C195=6203020,"KAPUAS KUALA",IF(C195=6203021,"TAMBAN CATUR",IF(C195=6203030,"KAPUAS TIMUR",IF(C195=6203040,"SELAT",IF(C195=6203041,"BATAGUH",IF(C195=6203070,"BASARANG",IF(C195=6203080,"KAPUAS HILIR"))))))))))))))))))))))))))))))</f>
        <v>PARENGGEAN</v>
      </c>
      <c r="E196">
        <v>6202200021</v>
      </c>
      <c r="F196" t="s">
        <v>337</v>
      </c>
    </row>
    <row r="197" spans="1:6" hidden="1" x14ac:dyDescent="0.25">
      <c r="A197" t="str">
        <f t="shared" si="9"/>
        <v>6202</v>
      </c>
      <c r="B197" t="str">
        <f t="shared" si="10"/>
        <v>Kotawaringin Timur</v>
      </c>
      <c r="C197">
        <v>6202200</v>
      </c>
      <c r="D197" t="str">
        <f>IF(C196=6201040,"KOTAWARINGIN LAMA",IF(C196=6201050,"ARUT SELATAN",IF(C196=6201060,"KUMAI",IF(C196=6201061,"PANGKALAN BANTENG",IF(C196=6201062,"PANGKALAN LADA",IF(C196=6201070,"ARUT UTARA",IF(C196=6202020,"MENTAYA HILIR SELATAN",IF(C196=6202021,"TELUK SAMPIT",IF(C196=6202050,"PULAU HANAUT",IF(C196=6202060,"MENTAWA BARU/KETAPANG",IF(C196=6202061,"SERANAU",IF(C196=6202070,"MENTAYA HILIR UTARA",IF(C196=6202110,"KOTA BESI",IF(C196=6202111,"TELAWANG",IF(C196=6202120,"BAAMANG",IF(C196=6202190,"CEMPAGA",IF(C196=6202191,"CEMPAGA HULU",IF(C196=6202200,"PARENGGEAN",IF(C196=6202201,"TUALAN HULU",IF(C196=6202210,"MENTAYA HULU",IF(C196=6202211,"BUKIT SANTUAI",IF(C196=6202230,"ANTANG KALANG",IF(C196=6202231,"TELAGA ANTANG",IF(C196=6203020,"KAPUAS KUALA",IF(C196=6203021,"TAMBAN CATUR",IF(C196=6203030,"KAPUAS TIMUR",IF(C196=6203040,"SELAT",IF(C196=6203041,"BATAGUH",IF(C196=6203070,"BASARANG",IF(C196=6203080,"KAPUAS HILIR"))))))))))))))))))))))))))))))</f>
        <v>PARENGGEAN</v>
      </c>
      <c r="E197">
        <v>6202200024</v>
      </c>
      <c r="F197" t="s">
        <v>338</v>
      </c>
    </row>
    <row r="198" spans="1:6" hidden="1" x14ac:dyDescent="0.25">
      <c r="A198" t="str">
        <f t="shared" si="9"/>
        <v>6202</v>
      </c>
      <c r="B198" t="str">
        <f t="shared" si="10"/>
        <v>Kotawaringin Timur</v>
      </c>
      <c r="C198">
        <v>6202200</v>
      </c>
      <c r="D198" t="str">
        <f>IF(C197=6201040,"KOTAWARINGIN LAMA",IF(C197=6201050,"ARUT SELATAN",IF(C197=6201060,"KUMAI",IF(C197=6201061,"PANGKALAN BANTENG",IF(C197=6201062,"PANGKALAN LADA",IF(C197=6201070,"ARUT UTARA",IF(C197=6202020,"MENTAYA HILIR SELATAN",IF(C197=6202021,"TELUK SAMPIT",IF(C197=6202050,"PULAU HANAUT",IF(C197=6202060,"MENTAWA BARU/KETAPANG",IF(C197=6202061,"SERANAU",IF(C197=6202070,"MENTAYA HILIR UTARA",IF(C197=6202110,"KOTA BESI",IF(C197=6202111,"TELAWANG",IF(C197=6202120,"BAAMANG",IF(C197=6202190,"CEMPAGA",IF(C197=6202191,"CEMPAGA HULU",IF(C197=6202200,"PARENGGEAN",IF(C197=6202201,"TUALAN HULU",IF(C197=6202210,"MENTAYA HULU",IF(C197=6202211,"BUKIT SANTUAI",IF(C197=6202230,"ANTANG KALANG",IF(C197=6202231,"TELAGA ANTANG",IF(C197=6203020,"KAPUAS KUALA",IF(C197=6203021,"TAMBAN CATUR",IF(C197=6203030,"KAPUAS TIMUR",IF(C197=6203040,"SELAT",IF(C197=6203041,"BATAGUH",IF(C197=6203070,"BASARANG",IF(C197=6203080,"KAPUAS HILIR"))))))))))))))))))))))))))))))</f>
        <v>PARENGGEAN</v>
      </c>
      <c r="E198">
        <v>6202200025</v>
      </c>
      <c r="F198" t="s">
        <v>339</v>
      </c>
    </row>
    <row r="199" spans="1:6" hidden="1" x14ac:dyDescent="0.25">
      <c r="A199" t="str">
        <f t="shared" si="9"/>
        <v>6202</v>
      </c>
      <c r="B199" t="str">
        <f t="shared" si="10"/>
        <v>Kotawaringin Timur</v>
      </c>
      <c r="C199">
        <v>6202200</v>
      </c>
      <c r="D199" t="str">
        <f>IF(C198=6201040,"KOTAWARINGIN LAMA",IF(C198=6201050,"ARUT SELATAN",IF(C198=6201060,"KUMAI",IF(C198=6201061,"PANGKALAN BANTENG",IF(C198=6201062,"PANGKALAN LADA",IF(C198=6201070,"ARUT UTARA",IF(C198=6202020,"MENTAYA HILIR SELATAN",IF(C198=6202021,"TELUK SAMPIT",IF(C198=6202050,"PULAU HANAUT",IF(C198=6202060,"MENTAWA BARU/KETAPANG",IF(C198=6202061,"SERANAU",IF(C198=6202070,"MENTAYA HILIR UTARA",IF(C198=6202110,"KOTA BESI",IF(C198=6202111,"TELAWANG",IF(C198=6202120,"BAAMANG",IF(C198=6202190,"CEMPAGA",IF(C198=6202191,"CEMPAGA HULU",IF(C198=6202200,"PARENGGEAN",IF(C198=6202201,"TUALAN HULU",IF(C198=6202210,"MENTAYA HULU",IF(C198=6202211,"BUKIT SANTUAI",IF(C198=6202230,"ANTANG KALANG",IF(C198=6202231,"TELAGA ANTANG",IF(C198=6203020,"KAPUAS KUALA",IF(C198=6203021,"TAMBAN CATUR",IF(C198=6203030,"KAPUAS TIMUR",IF(C198=6203040,"SELAT",IF(C198=6203041,"BATAGUH",IF(C198=6203070,"BASARANG",IF(C198=6203080,"KAPUAS HILIR"))))))))))))))))))))))))))))))</f>
        <v>PARENGGEAN</v>
      </c>
      <c r="E199">
        <v>6202200026</v>
      </c>
      <c r="F199" t="s">
        <v>340</v>
      </c>
    </row>
    <row r="200" spans="1:6" hidden="1" x14ac:dyDescent="0.25">
      <c r="A200" t="str">
        <f>LEFT(E200,4)</f>
        <v>6202</v>
      </c>
      <c r="B200" t="str">
        <f t="shared" si="10"/>
        <v>Kotawaringin Timur</v>
      </c>
      <c r="C200">
        <v>6202201</v>
      </c>
      <c r="D200" t="str">
        <f>IF(C199=6201040,"KOTAWARINGIN LAMA",IF(C199=6201050,"ARUT SELATAN",IF(C199=6201060,"KUMAI",IF(C199=6201061,"PANGKALAN BANTENG",IF(C199=6201062,"PANGKALAN LADA",IF(C199=6201070,"ARUT UTARA",IF(C199=6202020,"MENTAYA HILIR SELATAN",IF(C199=6202021,"TELUK SAMPIT",IF(C199=6202050,"PULAU HANAUT",IF(C199=6202060,"MENTAWA BARU/KETAPANG",IF(C199=6202061,"SERANAU",IF(C199=6202070,"MENTAYA HILIR UTARA",IF(C199=6202110,"KOTA BESI",IF(C199=6202111,"TELAWANG",IF(C199=6202120,"BAAMANG",IF(C199=6202190,"CEMPAGA",IF(C199=6202191,"CEMPAGA HULU",IF(C199=6202200,"PARENGGEAN",IF(C199=6202201,"TUALAN HULU",IF(C199=6202210,"MENTAYA HULU",IF(C199=6202211,"BUKIT SANTUAI",IF(C199=6202230,"ANTANG KALANG",IF(C199=6202231,"TELAGA ANTANG",IF(C199=6203020,"KAPUAS KUALA",IF(C199=6203021,"TAMBAN CATUR",IF(C199=6203030,"KAPUAS TIMUR",IF(C199=6203040,"SELAT",IF(C199=6203041,"BATAGUH",IF(C199=6203070,"BASARANG",IF(C199=6203080,"KAPUAS HILIR"))))))))))))))))))))))))))))))</f>
        <v>PARENGGEAN</v>
      </c>
      <c r="E200">
        <v>6202201001</v>
      </c>
      <c r="F200" t="s">
        <v>341</v>
      </c>
    </row>
    <row r="201" spans="1:6" hidden="1" x14ac:dyDescent="0.25">
      <c r="A201" t="str">
        <f t="shared" ref="A201:A264" si="11">LEFT(E201,4)</f>
        <v>6202</v>
      </c>
      <c r="B201" t="str">
        <f t="shared" si="10"/>
        <v>Kotawaringin Timur</v>
      </c>
      <c r="C201">
        <v>6202201</v>
      </c>
      <c r="D201" t="str">
        <f>IF(C201=6201040,"KOTAWARINGIN LAMA",IF(C201=6201050,"ARUT SELATAN",IF(C201=6201060,"KUMAI",IF(C201=6201061,"PANGKALAN BANTENG",IF(C201=6201062,"PANGKALAN LADA",IF(C201=6201070,"ARUT UTARA",IF(C201=6202020,"MENTAYA HILIR SELATAN",IF(C201=6202021,"TELUK SAMPIT",IF(C201=6202050,"PULAU HANAUT",IF(C201=6202060,"MENTAWA BARU/KETAPANG",IF(C201=6202061,"SERANAU",IF(C201=6202070,"MENTAYA HILIR UTARA",IF(C201=6202110,"KOTA BESI",IF(C201=6202111,"TELAWANG",IF(C201=6202120,"BAAMANG",IF(C201=6202190,"CEMPAGA",IF(C201=6202191,"CEMPAGA HULU",IF(C201=6202200,"PARENGGEAN",IF(C201=6202201,"TUALAN HULU",IF(C82300=6202210,"MENTAYA HULU",IF(C201=6202211,"BUKIT SANTUAI",IF(C201=6202230,"ANTANG KALANG",IF(C201=6202231,"TELAGA ANTANG",IF(C201=6203020,"KAPUAS KUALA",IF(C201=6203021,"TAMBAN CATUR",IF(C201=6203030,"KAPUAS TIMUR",IF(C201=6203040,"SELAT",IF(C201=6203041,"BATAGUH",IF(C201=6203070,"BASARANG",IF(C201=6203080,"KAPUAS HILIR"))))))))))))))))))))))))))))))</f>
        <v>TUALAN HULU</v>
      </c>
      <c r="E201">
        <v>6202201002</v>
      </c>
      <c r="F201" t="s">
        <v>342</v>
      </c>
    </row>
    <row r="202" spans="1:6" hidden="1" x14ac:dyDescent="0.25">
      <c r="A202" t="str">
        <f t="shared" si="11"/>
        <v>6202</v>
      </c>
      <c r="B202" t="str">
        <f t="shared" si="10"/>
        <v>Kotawaringin Timur</v>
      </c>
      <c r="C202">
        <v>6202201</v>
      </c>
      <c r="D202" t="str">
        <f t="shared" ref="D202:D265" si="12">IF(C202=6201040,"KOTAWARINGIN LAMA",IF(C202=6201050,"ARUT SELATAN",IF(C202=6201060,"KUMAI",IF(C202=6201061,"PANGKALAN BANTENG",IF(C202=6201062,"PANGKALAN LADA",IF(C202=6201070,"ARUT UTARA",IF(C202=6202020,"MENTAYA HILIR SELATAN",IF(C202=6202021,"TELUK SAMPIT",IF(C202=6202050,"PULAU HANAUT",IF(C202=6202060,"MENTAWA BARU/KETAPANG",IF(C202=6202061,"SERANAU",IF(C202=6202070,"MENTAYA HILIR UTARA",IF(C202=6202110,"KOTA BESI",IF(C202=6202111,"TELAWANG",IF(C202=6202120,"BAAMANG",IF(C202=6202190,"CEMPAGA",IF(C202=6202191,"CEMPAGA HULU",IF(C202=6202200,"PARENGGEAN",IF(C202=6202201,"TUALAN HULU",IF(C82301=6202210,"MENTAYA HULU",IF(C202=6202211,"BUKIT SANTUAI",IF(C202=6202230,"ANTANG KALANG",IF(C202=6202231,"TELAGA ANTANG",IF(C202=6203020,"KAPUAS KUALA",IF(C202=6203021,"TAMBAN CATUR",IF(C202=6203030,"KAPUAS TIMUR",IF(C202=6203040,"SELAT",IF(C202=6203041,"BATAGUH",IF(C202=6203070,"BASARANG",IF(C202=6203080,"KAPUAS HILIR"))))))))))))))))))))))))))))))</f>
        <v>TUALAN HULU</v>
      </c>
      <c r="E202">
        <v>6202201004</v>
      </c>
      <c r="F202" t="s">
        <v>343</v>
      </c>
    </row>
    <row r="203" spans="1:6" hidden="1" x14ac:dyDescent="0.25">
      <c r="A203" t="str">
        <f t="shared" si="11"/>
        <v>6202</v>
      </c>
      <c r="B203" t="str">
        <f t="shared" si="10"/>
        <v>Kotawaringin Timur</v>
      </c>
      <c r="C203">
        <v>6202201</v>
      </c>
      <c r="D203" t="str">
        <f t="shared" si="12"/>
        <v>TUALAN HULU</v>
      </c>
      <c r="E203">
        <v>6202201005</v>
      </c>
      <c r="F203" t="s">
        <v>344</v>
      </c>
    </row>
    <row r="204" spans="1:6" hidden="1" x14ac:dyDescent="0.25">
      <c r="A204" t="str">
        <f t="shared" si="11"/>
        <v>6202</v>
      </c>
      <c r="B204" t="str">
        <f t="shared" si="10"/>
        <v>Kotawaringin Timur</v>
      </c>
      <c r="C204">
        <v>6202201</v>
      </c>
      <c r="D204" t="str">
        <f t="shared" si="12"/>
        <v>TUALAN HULU</v>
      </c>
      <c r="E204">
        <v>6202201006</v>
      </c>
      <c r="F204" t="s">
        <v>345</v>
      </c>
    </row>
    <row r="205" spans="1:6" hidden="1" x14ac:dyDescent="0.25">
      <c r="A205" t="str">
        <f t="shared" si="11"/>
        <v>6202</v>
      </c>
      <c r="B205" t="str">
        <f t="shared" si="10"/>
        <v>Kotawaringin Timur</v>
      </c>
      <c r="C205">
        <v>6202201</v>
      </c>
      <c r="D205" t="str">
        <f t="shared" si="12"/>
        <v>TUALAN HULU</v>
      </c>
      <c r="E205">
        <v>6202201007</v>
      </c>
      <c r="F205" t="s">
        <v>346</v>
      </c>
    </row>
    <row r="206" spans="1:6" hidden="1" x14ac:dyDescent="0.25">
      <c r="A206" t="str">
        <f t="shared" si="11"/>
        <v>6202</v>
      </c>
      <c r="B206" t="str">
        <f t="shared" si="10"/>
        <v>Kotawaringin Timur</v>
      </c>
      <c r="C206">
        <v>6202201</v>
      </c>
      <c r="D206" t="str">
        <f t="shared" si="12"/>
        <v>TUALAN HULU</v>
      </c>
      <c r="E206">
        <v>6202201008</v>
      </c>
      <c r="F206" t="s">
        <v>347</v>
      </c>
    </row>
    <row r="207" spans="1:6" hidden="1" x14ac:dyDescent="0.25">
      <c r="A207" t="str">
        <f t="shared" si="11"/>
        <v>6202</v>
      </c>
      <c r="B207" t="str">
        <f t="shared" si="10"/>
        <v>Kotawaringin Timur</v>
      </c>
      <c r="C207">
        <v>6202201</v>
      </c>
      <c r="D207" t="str">
        <f t="shared" si="12"/>
        <v>TUALAN HULU</v>
      </c>
      <c r="E207">
        <v>6202201009</v>
      </c>
      <c r="F207" t="s">
        <v>348</v>
      </c>
    </row>
    <row r="208" spans="1:6" hidden="1" x14ac:dyDescent="0.25">
      <c r="A208" t="str">
        <f t="shared" si="11"/>
        <v>6202</v>
      </c>
      <c r="B208" t="str">
        <f t="shared" si="10"/>
        <v>Kotawaringin Timur</v>
      </c>
      <c r="C208">
        <v>6202201</v>
      </c>
      <c r="D208" t="str">
        <f t="shared" si="12"/>
        <v>TUALAN HULU</v>
      </c>
      <c r="E208">
        <v>6202201010</v>
      </c>
      <c r="F208" t="s">
        <v>349</v>
      </c>
    </row>
    <row r="209" spans="1:6" hidden="1" x14ac:dyDescent="0.25">
      <c r="A209" t="str">
        <f t="shared" si="11"/>
        <v>6202</v>
      </c>
      <c r="B209" t="str">
        <f t="shared" si="10"/>
        <v>Kotawaringin Timur</v>
      </c>
      <c r="C209">
        <v>6202201</v>
      </c>
      <c r="D209" t="str">
        <f t="shared" si="12"/>
        <v>TUALAN HULU</v>
      </c>
      <c r="E209">
        <v>6202201011</v>
      </c>
      <c r="F209" t="s">
        <v>350</v>
      </c>
    </row>
    <row r="210" spans="1:6" hidden="1" x14ac:dyDescent="0.25">
      <c r="A210" t="str">
        <f t="shared" si="11"/>
        <v>6202</v>
      </c>
      <c r="B210" t="str">
        <f t="shared" si="10"/>
        <v>Kotawaringin Timur</v>
      </c>
      <c r="C210">
        <v>6202210</v>
      </c>
      <c r="D210" t="str">
        <f>IF(C210=6201040,"KOTAWARINGIN LAMA",IF(C210=6201050,"ARUT SELATAN",IF(C210=6201060,"KUMAI",IF(C210=6201061,"PANGKALAN BANTENG",IF(C210=6201062,"PANGKALAN LADA",IF(C210=6201070,"ARUT UTARA",IF(C210=6202020,"MENTAYA HILIR SELATAN",IF(C210=6202021,"TELUK SAMPIT",IF(C210=6202050,"PULAU HANAUT",IF(C210=6202060,"MENTAWA BARU/KETAPANG",IF(C210=6202061,"SERANAU",IF(C210=6202070,"MENTAYA HILIR UTARA",IF(C210=6202110,"KOTA BESI",IF(C210=6202111,"TELAWANG",IF(C210=6202120,"BAAMANG",IF(C210=6202190,"CEMPAGA",IF(C210=6202191,"CEMPAGA HULU",IF(C210=6202200,"PARENGGEAN",IF(C210=6202201,"TUALAN HULU",IF(C210=6202210,"MENTAYA HULU",IF(C210=6202211,"BUKIT SANTUAI",IF(C210=6202230,"ANTANG KALANG",IF(C210=6202231,"TELAGA ANTANG",IF(C210=6203020,"KAPUAS KUALA",IF(C210=6203021,"TAMBAN CATUR",IF(C210=6203030,"KAPUAS TIMUR",IF(C210=6203040,"SELAT",IF(C210=6203041,"BATAGUH",IF(C210=6203070,"BASARANG",IF(C210=6203080,"KAPUAS HILIR"))))))))))))))))))))))))))))))</f>
        <v>MENTAYA HULU</v>
      </c>
      <c r="E210">
        <v>6202210001</v>
      </c>
      <c r="F210" t="s">
        <v>351</v>
      </c>
    </row>
    <row r="211" spans="1:6" hidden="1" x14ac:dyDescent="0.25">
      <c r="A211" t="str">
        <f t="shared" si="11"/>
        <v>6202</v>
      </c>
      <c r="B211" t="str">
        <f t="shared" si="10"/>
        <v>Kotawaringin Timur</v>
      </c>
      <c r="C211">
        <v>6202210</v>
      </c>
      <c r="D211" t="str">
        <f t="shared" ref="D211:D225" si="13">IF(C211=6201040,"KOTAWARINGIN LAMA",IF(C211=6201050,"ARUT SELATAN",IF(C211=6201060,"KUMAI",IF(C211=6201061,"PANGKALAN BANTENG",IF(C211=6201062,"PANGKALAN LADA",IF(C211=6201070,"ARUT UTARA",IF(C211=6202020,"MENTAYA HILIR SELATAN",IF(C211=6202021,"TELUK SAMPIT",IF(C211=6202050,"PULAU HANAUT",IF(C211=6202060,"MENTAWA BARU/KETAPANG",IF(C211=6202061,"SERANAU",IF(C211=6202070,"MENTAYA HILIR UTARA",IF(C211=6202110,"KOTA BESI",IF(C211=6202111,"TELAWANG",IF(C211=6202120,"BAAMANG",IF(C211=6202190,"CEMPAGA",IF(C211=6202191,"CEMPAGA HULU",IF(C211=6202200,"PARENGGEAN",IF(C211=6202201,"TUALAN HULU",IF(C211=6202210,"MENTAYA HULU",IF(C211=6202211,"BUKIT SANTUAI",IF(C211=6202230,"ANTANG KALANG",IF(C211=6202231,"TELAGA ANTANG",IF(C211=6203020,"KAPUAS KUALA",IF(C211=6203021,"TAMBAN CATUR",IF(C211=6203030,"KAPUAS TIMUR",IF(C211=6203040,"SELAT",IF(C211=6203041,"BATAGUH",IF(C211=6203070,"BASARANG",IF(C211=6203080,"KAPUAS HILIR"))))))))))))))))))))))))))))))</f>
        <v>MENTAYA HULU</v>
      </c>
      <c r="E211">
        <v>6202210002</v>
      </c>
      <c r="F211" t="s">
        <v>352</v>
      </c>
    </row>
    <row r="212" spans="1:6" hidden="1" x14ac:dyDescent="0.25">
      <c r="A212" t="str">
        <f t="shared" si="11"/>
        <v>6202</v>
      </c>
      <c r="B212" t="str">
        <f t="shared" si="10"/>
        <v>Kotawaringin Timur</v>
      </c>
      <c r="C212">
        <v>6202210</v>
      </c>
      <c r="D212" t="str">
        <f t="shared" si="13"/>
        <v>MENTAYA HULU</v>
      </c>
      <c r="E212">
        <v>6202210003</v>
      </c>
      <c r="F212" t="s">
        <v>353</v>
      </c>
    </row>
    <row r="213" spans="1:6" hidden="1" x14ac:dyDescent="0.25">
      <c r="A213" t="str">
        <f t="shared" si="11"/>
        <v>6202</v>
      </c>
      <c r="B213" t="str">
        <f t="shared" si="10"/>
        <v>Kotawaringin Timur</v>
      </c>
      <c r="C213">
        <v>6202210</v>
      </c>
      <c r="D213" t="str">
        <f t="shared" si="13"/>
        <v>MENTAYA HULU</v>
      </c>
      <c r="E213">
        <v>6202210004</v>
      </c>
      <c r="F213" t="s">
        <v>354</v>
      </c>
    </row>
    <row r="214" spans="1:6" hidden="1" x14ac:dyDescent="0.25">
      <c r="A214" t="str">
        <f t="shared" si="11"/>
        <v>6202</v>
      </c>
      <c r="B214" t="str">
        <f t="shared" si="10"/>
        <v>Kotawaringin Timur</v>
      </c>
      <c r="C214">
        <v>6202210</v>
      </c>
      <c r="D214" t="str">
        <f t="shared" si="13"/>
        <v>MENTAYA HULU</v>
      </c>
      <c r="E214">
        <v>6202210005</v>
      </c>
      <c r="F214" t="s">
        <v>355</v>
      </c>
    </row>
    <row r="215" spans="1:6" hidden="1" x14ac:dyDescent="0.25">
      <c r="A215" t="str">
        <f t="shared" si="11"/>
        <v>6202</v>
      </c>
      <c r="B215" t="str">
        <f t="shared" si="10"/>
        <v>Kotawaringin Timur</v>
      </c>
      <c r="C215">
        <v>6202210</v>
      </c>
      <c r="D215" t="str">
        <f t="shared" si="13"/>
        <v>MENTAYA HULU</v>
      </c>
      <c r="E215">
        <v>6202210006</v>
      </c>
      <c r="F215" t="s">
        <v>356</v>
      </c>
    </row>
    <row r="216" spans="1:6" hidden="1" x14ac:dyDescent="0.25">
      <c r="A216" t="str">
        <f t="shared" si="11"/>
        <v>6202</v>
      </c>
      <c r="B216" t="str">
        <f t="shared" si="10"/>
        <v>Kotawaringin Timur</v>
      </c>
      <c r="C216">
        <v>6202210</v>
      </c>
      <c r="D216" t="str">
        <f t="shared" si="13"/>
        <v>MENTAYA HULU</v>
      </c>
      <c r="E216">
        <v>6202210007</v>
      </c>
      <c r="F216" t="s">
        <v>357</v>
      </c>
    </row>
    <row r="217" spans="1:6" hidden="1" x14ac:dyDescent="0.25">
      <c r="A217" t="str">
        <f t="shared" si="11"/>
        <v>6202</v>
      </c>
      <c r="B217" t="str">
        <f t="shared" si="10"/>
        <v>Kotawaringin Timur</v>
      </c>
      <c r="C217">
        <v>6202210</v>
      </c>
      <c r="D217" t="str">
        <f t="shared" si="13"/>
        <v>MENTAYA HULU</v>
      </c>
      <c r="E217">
        <v>6202210008</v>
      </c>
      <c r="F217" t="s">
        <v>358</v>
      </c>
    </row>
    <row r="218" spans="1:6" hidden="1" x14ac:dyDescent="0.25">
      <c r="A218" t="str">
        <f t="shared" si="11"/>
        <v>6202</v>
      </c>
      <c r="B218" t="str">
        <f t="shared" si="10"/>
        <v>Kotawaringin Timur</v>
      </c>
      <c r="C218">
        <v>6202210</v>
      </c>
      <c r="D218" t="str">
        <f t="shared" si="13"/>
        <v>MENTAYA HULU</v>
      </c>
      <c r="E218">
        <v>6202210009</v>
      </c>
      <c r="F218" t="s">
        <v>359</v>
      </c>
    </row>
    <row r="219" spans="1:6" hidden="1" x14ac:dyDescent="0.25">
      <c r="A219" t="str">
        <f t="shared" si="11"/>
        <v>6202</v>
      </c>
      <c r="B219" t="str">
        <f t="shared" si="10"/>
        <v>Kotawaringin Timur</v>
      </c>
      <c r="C219">
        <v>6202210</v>
      </c>
      <c r="D219" t="str">
        <f t="shared" si="13"/>
        <v>MENTAYA HULU</v>
      </c>
      <c r="E219">
        <v>6202210010</v>
      </c>
      <c r="F219" t="s">
        <v>360</v>
      </c>
    </row>
    <row r="220" spans="1:6" hidden="1" x14ac:dyDescent="0.25">
      <c r="A220" t="str">
        <f t="shared" si="11"/>
        <v>6202</v>
      </c>
      <c r="B220" t="str">
        <f t="shared" si="10"/>
        <v>Kotawaringin Timur</v>
      </c>
      <c r="C220">
        <v>6202210</v>
      </c>
      <c r="D220" t="str">
        <f t="shared" si="13"/>
        <v>MENTAYA HULU</v>
      </c>
      <c r="E220">
        <v>6202210011</v>
      </c>
      <c r="F220" t="s">
        <v>361</v>
      </c>
    </row>
    <row r="221" spans="1:6" hidden="1" x14ac:dyDescent="0.25">
      <c r="A221" t="str">
        <f t="shared" si="11"/>
        <v>6202</v>
      </c>
      <c r="B221" t="str">
        <f t="shared" si="10"/>
        <v>Kotawaringin Timur</v>
      </c>
      <c r="C221">
        <v>6202210</v>
      </c>
      <c r="D221" t="str">
        <f t="shared" si="13"/>
        <v>MENTAYA HULU</v>
      </c>
      <c r="E221">
        <v>6202210012</v>
      </c>
      <c r="F221" t="s">
        <v>362</v>
      </c>
    </row>
    <row r="222" spans="1:6" hidden="1" x14ac:dyDescent="0.25">
      <c r="A222" t="str">
        <f t="shared" si="11"/>
        <v>6202</v>
      </c>
      <c r="B222" t="str">
        <f t="shared" si="10"/>
        <v>Kotawaringin Timur</v>
      </c>
      <c r="C222">
        <v>6202210</v>
      </c>
      <c r="D222" t="str">
        <f t="shared" si="13"/>
        <v>MENTAYA HULU</v>
      </c>
      <c r="E222">
        <v>6202210014</v>
      </c>
      <c r="F222" t="s">
        <v>363</v>
      </c>
    </row>
    <row r="223" spans="1:6" hidden="1" x14ac:dyDescent="0.25">
      <c r="A223" t="str">
        <f t="shared" si="11"/>
        <v>6202</v>
      </c>
      <c r="B223" t="str">
        <f t="shared" si="10"/>
        <v>Kotawaringin Timur</v>
      </c>
      <c r="C223">
        <v>6202210</v>
      </c>
      <c r="D223" t="str">
        <f t="shared" si="13"/>
        <v>MENTAYA HULU</v>
      </c>
      <c r="E223">
        <v>6202210015</v>
      </c>
      <c r="F223" t="s">
        <v>364</v>
      </c>
    </row>
    <row r="224" spans="1:6" hidden="1" x14ac:dyDescent="0.25">
      <c r="A224" t="str">
        <f t="shared" si="11"/>
        <v>6202</v>
      </c>
      <c r="B224" t="str">
        <f t="shared" si="10"/>
        <v>Kotawaringin Timur</v>
      </c>
      <c r="C224">
        <v>6202210</v>
      </c>
      <c r="D224" t="str">
        <f t="shared" si="13"/>
        <v>MENTAYA HULU</v>
      </c>
      <c r="E224">
        <v>6202210031</v>
      </c>
      <c r="F224" t="s">
        <v>365</v>
      </c>
    </row>
    <row r="225" spans="1:6" hidden="1" x14ac:dyDescent="0.25">
      <c r="A225" t="str">
        <f t="shared" si="11"/>
        <v>6202</v>
      </c>
      <c r="B225" t="str">
        <f t="shared" si="10"/>
        <v>Kotawaringin Timur</v>
      </c>
      <c r="C225">
        <v>6202210</v>
      </c>
      <c r="D225" t="str">
        <f t="shared" si="13"/>
        <v>MENTAYA HULU</v>
      </c>
      <c r="E225">
        <v>6202210032</v>
      </c>
      <c r="F225" t="s">
        <v>366</v>
      </c>
    </row>
    <row r="226" spans="1:6" hidden="1" x14ac:dyDescent="0.25">
      <c r="A226" t="str">
        <f t="shared" si="11"/>
        <v>6202</v>
      </c>
      <c r="B226" t="str">
        <f t="shared" si="10"/>
        <v>Kotawaringin Timur</v>
      </c>
      <c r="C226">
        <v>6202211</v>
      </c>
      <c r="D226" t="str">
        <f t="shared" si="12"/>
        <v>BUKIT SANTUAI</v>
      </c>
      <c r="E226">
        <v>6202211001</v>
      </c>
      <c r="F226" t="s">
        <v>367</v>
      </c>
    </row>
    <row r="227" spans="1:6" hidden="1" x14ac:dyDescent="0.25">
      <c r="A227" t="str">
        <f t="shared" si="11"/>
        <v>6202</v>
      </c>
      <c r="B227" t="str">
        <f t="shared" si="10"/>
        <v>Kotawaringin Timur</v>
      </c>
      <c r="C227">
        <v>6202211</v>
      </c>
      <c r="D227" t="str">
        <f t="shared" si="12"/>
        <v>BUKIT SANTUAI</v>
      </c>
      <c r="E227">
        <v>6202211002</v>
      </c>
      <c r="F227" t="s">
        <v>368</v>
      </c>
    </row>
    <row r="228" spans="1:6" hidden="1" x14ac:dyDescent="0.25">
      <c r="A228" t="str">
        <f t="shared" si="11"/>
        <v>6202</v>
      </c>
      <c r="B228" t="str">
        <f t="shared" si="10"/>
        <v>Kotawaringin Timur</v>
      </c>
      <c r="C228">
        <v>6202211</v>
      </c>
      <c r="D228" t="str">
        <f t="shared" si="12"/>
        <v>BUKIT SANTUAI</v>
      </c>
      <c r="E228">
        <v>6202211003</v>
      </c>
      <c r="F228" t="s">
        <v>369</v>
      </c>
    </row>
    <row r="229" spans="1:6" hidden="1" x14ac:dyDescent="0.25">
      <c r="A229" t="str">
        <f t="shared" si="11"/>
        <v>6202</v>
      </c>
      <c r="B229" t="str">
        <f t="shared" si="10"/>
        <v>Kotawaringin Timur</v>
      </c>
      <c r="C229">
        <v>6202211</v>
      </c>
      <c r="D229" t="str">
        <f t="shared" si="12"/>
        <v>BUKIT SANTUAI</v>
      </c>
      <c r="E229">
        <v>6202211004</v>
      </c>
      <c r="F229" t="s">
        <v>370</v>
      </c>
    </row>
    <row r="230" spans="1:6" hidden="1" x14ac:dyDescent="0.25">
      <c r="A230" t="str">
        <f t="shared" si="11"/>
        <v>6202</v>
      </c>
      <c r="B230" t="str">
        <f t="shared" si="10"/>
        <v>Kotawaringin Timur</v>
      </c>
      <c r="C230">
        <v>6202211</v>
      </c>
      <c r="D230" t="str">
        <f t="shared" si="12"/>
        <v>BUKIT SANTUAI</v>
      </c>
      <c r="E230">
        <v>6202211005</v>
      </c>
      <c r="F230" t="s">
        <v>371</v>
      </c>
    </row>
    <row r="231" spans="1:6" hidden="1" x14ac:dyDescent="0.25">
      <c r="A231" t="str">
        <f t="shared" si="11"/>
        <v>6202</v>
      </c>
      <c r="B231" t="str">
        <f t="shared" si="10"/>
        <v>Kotawaringin Timur</v>
      </c>
      <c r="C231">
        <v>6202211</v>
      </c>
      <c r="D231" t="str">
        <f t="shared" si="12"/>
        <v>BUKIT SANTUAI</v>
      </c>
      <c r="E231">
        <v>6202211006</v>
      </c>
      <c r="F231" t="s">
        <v>372</v>
      </c>
    </row>
    <row r="232" spans="1:6" hidden="1" x14ac:dyDescent="0.25">
      <c r="A232" t="str">
        <f t="shared" si="11"/>
        <v>6202</v>
      </c>
      <c r="B232" t="str">
        <f t="shared" si="10"/>
        <v>Kotawaringin Timur</v>
      </c>
      <c r="C232">
        <v>6202211</v>
      </c>
      <c r="D232" t="str">
        <f t="shared" si="12"/>
        <v>BUKIT SANTUAI</v>
      </c>
      <c r="E232">
        <v>6202211007</v>
      </c>
      <c r="F232" t="s">
        <v>373</v>
      </c>
    </row>
    <row r="233" spans="1:6" hidden="1" x14ac:dyDescent="0.25">
      <c r="A233" t="str">
        <f t="shared" si="11"/>
        <v>6202</v>
      </c>
      <c r="B233" t="str">
        <f t="shared" si="10"/>
        <v>Kotawaringin Timur</v>
      </c>
      <c r="C233">
        <v>6202211</v>
      </c>
      <c r="D233" t="str">
        <f t="shared" si="12"/>
        <v>BUKIT SANTUAI</v>
      </c>
      <c r="E233">
        <v>6202211008</v>
      </c>
      <c r="F233" t="s">
        <v>374</v>
      </c>
    </row>
    <row r="234" spans="1:6" hidden="1" x14ac:dyDescent="0.25">
      <c r="A234" t="str">
        <f t="shared" si="11"/>
        <v>6202</v>
      </c>
      <c r="B234" t="str">
        <f t="shared" si="10"/>
        <v>Kotawaringin Timur</v>
      </c>
      <c r="C234">
        <v>6202211</v>
      </c>
      <c r="D234" t="str">
        <f t="shared" si="12"/>
        <v>BUKIT SANTUAI</v>
      </c>
      <c r="E234">
        <v>6202211009</v>
      </c>
      <c r="F234" t="s">
        <v>375</v>
      </c>
    </row>
    <row r="235" spans="1:6" hidden="1" x14ac:dyDescent="0.25">
      <c r="A235" t="str">
        <f t="shared" si="11"/>
        <v>6202</v>
      </c>
      <c r="B235" t="str">
        <f t="shared" si="10"/>
        <v>Kotawaringin Timur</v>
      </c>
      <c r="C235">
        <v>6202211</v>
      </c>
      <c r="D235" t="str">
        <f t="shared" si="12"/>
        <v>BUKIT SANTUAI</v>
      </c>
      <c r="E235">
        <v>6202211010</v>
      </c>
      <c r="F235" t="s">
        <v>376</v>
      </c>
    </row>
    <row r="236" spans="1:6" hidden="1" x14ac:dyDescent="0.25">
      <c r="A236" t="str">
        <f t="shared" si="11"/>
        <v>6202</v>
      </c>
      <c r="B236" t="str">
        <f t="shared" si="10"/>
        <v>Kotawaringin Timur</v>
      </c>
      <c r="C236">
        <v>6202211</v>
      </c>
      <c r="D236" t="str">
        <f t="shared" si="12"/>
        <v>BUKIT SANTUAI</v>
      </c>
      <c r="E236">
        <v>6202211011</v>
      </c>
      <c r="F236" t="s">
        <v>377</v>
      </c>
    </row>
    <row r="237" spans="1:6" hidden="1" x14ac:dyDescent="0.25">
      <c r="A237" t="str">
        <f t="shared" si="11"/>
        <v>6202</v>
      </c>
      <c r="B237" t="str">
        <f t="shared" si="10"/>
        <v>Kotawaringin Timur</v>
      </c>
      <c r="C237">
        <v>6202211</v>
      </c>
      <c r="D237" t="str">
        <f t="shared" si="12"/>
        <v>BUKIT SANTUAI</v>
      </c>
      <c r="E237">
        <v>6202211012</v>
      </c>
      <c r="F237" t="s">
        <v>378</v>
      </c>
    </row>
    <row r="238" spans="1:6" hidden="1" x14ac:dyDescent="0.25">
      <c r="A238" t="str">
        <f t="shared" si="11"/>
        <v>6202</v>
      </c>
      <c r="B238" t="str">
        <f t="shared" si="10"/>
        <v>Kotawaringin Timur</v>
      </c>
      <c r="C238">
        <v>6202211</v>
      </c>
      <c r="D238" t="str">
        <f t="shared" si="12"/>
        <v>BUKIT SANTUAI</v>
      </c>
      <c r="E238">
        <v>6202211013</v>
      </c>
      <c r="F238" t="s">
        <v>379</v>
      </c>
    </row>
    <row r="239" spans="1:6" hidden="1" x14ac:dyDescent="0.25">
      <c r="A239" t="str">
        <f t="shared" si="11"/>
        <v>6202</v>
      </c>
      <c r="B239" t="str">
        <f t="shared" si="10"/>
        <v>Kotawaringin Timur</v>
      </c>
      <c r="C239">
        <v>6202211</v>
      </c>
      <c r="D239" t="str">
        <f t="shared" si="12"/>
        <v>BUKIT SANTUAI</v>
      </c>
      <c r="E239">
        <v>6202211014</v>
      </c>
      <c r="F239" t="s">
        <v>380</v>
      </c>
    </row>
    <row r="240" spans="1:6" hidden="1" x14ac:dyDescent="0.25">
      <c r="A240" t="str">
        <f t="shared" si="11"/>
        <v>6202</v>
      </c>
      <c r="B240" t="str">
        <f t="shared" si="10"/>
        <v>Kotawaringin Timur</v>
      </c>
      <c r="C240">
        <v>6202230</v>
      </c>
      <c r="D240" t="str">
        <f t="shared" si="12"/>
        <v>ANTANG KALANG</v>
      </c>
      <c r="E240">
        <v>6202230013</v>
      </c>
      <c r="F240" t="s">
        <v>381</v>
      </c>
    </row>
    <row r="241" spans="1:6" hidden="1" x14ac:dyDescent="0.25">
      <c r="A241" t="str">
        <f t="shared" si="11"/>
        <v>6202</v>
      </c>
      <c r="B241" t="str">
        <f t="shared" si="10"/>
        <v>Kotawaringin Timur</v>
      </c>
      <c r="C241">
        <v>6202230</v>
      </c>
      <c r="D241" t="str">
        <f t="shared" si="12"/>
        <v>ANTANG KALANG</v>
      </c>
      <c r="E241">
        <v>6202230014</v>
      </c>
      <c r="F241" t="s">
        <v>382</v>
      </c>
    </row>
    <row r="242" spans="1:6" hidden="1" x14ac:dyDescent="0.25">
      <c r="A242" t="str">
        <f t="shared" si="11"/>
        <v>6202</v>
      </c>
      <c r="B242" t="str">
        <f t="shared" si="10"/>
        <v>Kotawaringin Timur</v>
      </c>
      <c r="C242">
        <v>6202230</v>
      </c>
      <c r="D242" t="str">
        <f t="shared" si="12"/>
        <v>ANTANG KALANG</v>
      </c>
      <c r="E242">
        <v>6202230015</v>
      </c>
      <c r="F242" t="s">
        <v>383</v>
      </c>
    </row>
    <row r="243" spans="1:6" hidden="1" x14ac:dyDescent="0.25">
      <c r="A243" t="str">
        <f t="shared" si="11"/>
        <v>6202</v>
      </c>
      <c r="B243" t="str">
        <f t="shared" si="10"/>
        <v>Kotawaringin Timur</v>
      </c>
      <c r="C243">
        <v>6202230</v>
      </c>
      <c r="D243" t="str">
        <f t="shared" si="12"/>
        <v>ANTANG KALANG</v>
      </c>
      <c r="E243">
        <v>6202230017</v>
      </c>
      <c r="F243" t="s">
        <v>384</v>
      </c>
    </row>
    <row r="244" spans="1:6" hidden="1" x14ac:dyDescent="0.25">
      <c r="A244" t="str">
        <f t="shared" si="11"/>
        <v>6202</v>
      </c>
      <c r="B244" t="str">
        <f t="shared" si="10"/>
        <v>Kotawaringin Timur</v>
      </c>
      <c r="C244">
        <v>6202230</v>
      </c>
      <c r="D244" t="str">
        <f t="shared" si="12"/>
        <v>ANTANG KALANG</v>
      </c>
      <c r="E244">
        <v>6202230018</v>
      </c>
      <c r="F244" t="s">
        <v>385</v>
      </c>
    </row>
    <row r="245" spans="1:6" hidden="1" x14ac:dyDescent="0.25">
      <c r="A245" t="str">
        <f t="shared" si="11"/>
        <v>6202</v>
      </c>
      <c r="B245" t="str">
        <f t="shared" si="10"/>
        <v>Kotawaringin Timur</v>
      </c>
      <c r="C245">
        <v>6202230</v>
      </c>
      <c r="D245" t="str">
        <f t="shared" si="12"/>
        <v>ANTANG KALANG</v>
      </c>
      <c r="E245">
        <v>6202230019</v>
      </c>
      <c r="F245" t="s">
        <v>386</v>
      </c>
    </row>
    <row r="246" spans="1:6" hidden="1" x14ac:dyDescent="0.25">
      <c r="A246" t="str">
        <f t="shared" si="11"/>
        <v>6202</v>
      </c>
      <c r="B246" t="str">
        <f t="shared" si="10"/>
        <v>Kotawaringin Timur</v>
      </c>
      <c r="C246">
        <v>6202230</v>
      </c>
      <c r="D246" t="str">
        <f t="shared" si="12"/>
        <v>ANTANG KALANG</v>
      </c>
      <c r="E246">
        <v>6202230020</v>
      </c>
      <c r="F246" t="s">
        <v>387</v>
      </c>
    </row>
    <row r="247" spans="1:6" hidden="1" x14ac:dyDescent="0.25">
      <c r="A247" t="str">
        <f t="shared" si="11"/>
        <v>6202</v>
      </c>
      <c r="B247" t="str">
        <f t="shared" si="10"/>
        <v>Kotawaringin Timur</v>
      </c>
      <c r="C247">
        <v>6202230</v>
      </c>
      <c r="D247" t="str">
        <f t="shared" si="12"/>
        <v>ANTANG KALANG</v>
      </c>
      <c r="E247">
        <v>6202230021</v>
      </c>
      <c r="F247" t="s">
        <v>388</v>
      </c>
    </row>
    <row r="248" spans="1:6" hidden="1" x14ac:dyDescent="0.25">
      <c r="A248" t="str">
        <f t="shared" si="11"/>
        <v>6202</v>
      </c>
      <c r="B248" t="str">
        <f t="shared" si="10"/>
        <v>Kotawaringin Timur</v>
      </c>
      <c r="C248">
        <v>6202230</v>
      </c>
      <c r="D248" t="str">
        <f t="shared" si="12"/>
        <v>ANTANG KALANG</v>
      </c>
      <c r="E248">
        <v>6202230025</v>
      </c>
      <c r="F248" t="s">
        <v>389</v>
      </c>
    </row>
    <row r="249" spans="1:6" hidden="1" x14ac:dyDescent="0.25">
      <c r="A249" t="str">
        <f t="shared" si="11"/>
        <v>6202</v>
      </c>
      <c r="B249" t="str">
        <f t="shared" si="10"/>
        <v>Kotawaringin Timur</v>
      </c>
      <c r="C249">
        <v>6202230</v>
      </c>
      <c r="D249" t="str">
        <f t="shared" si="12"/>
        <v>ANTANG KALANG</v>
      </c>
      <c r="E249">
        <v>6202230026</v>
      </c>
      <c r="F249" t="s">
        <v>390</v>
      </c>
    </row>
    <row r="250" spans="1:6" hidden="1" x14ac:dyDescent="0.25">
      <c r="A250" t="str">
        <f t="shared" si="11"/>
        <v>6202</v>
      </c>
      <c r="B250" t="str">
        <f t="shared" si="10"/>
        <v>Kotawaringin Timur</v>
      </c>
      <c r="C250">
        <v>6202230</v>
      </c>
      <c r="D250" t="str">
        <f t="shared" si="12"/>
        <v>ANTANG KALANG</v>
      </c>
      <c r="E250">
        <v>6202230027</v>
      </c>
      <c r="F250" t="s">
        <v>391</v>
      </c>
    </row>
    <row r="251" spans="1:6" hidden="1" x14ac:dyDescent="0.25">
      <c r="A251" t="str">
        <f t="shared" si="11"/>
        <v>6202</v>
      </c>
      <c r="B251" t="str">
        <f t="shared" si="10"/>
        <v>Kotawaringin Timur</v>
      </c>
      <c r="C251">
        <v>6202230</v>
      </c>
      <c r="D251" t="str">
        <f t="shared" si="12"/>
        <v>ANTANG KALANG</v>
      </c>
      <c r="E251">
        <v>6202230028</v>
      </c>
      <c r="F251" t="s">
        <v>392</v>
      </c>
    </row>
    <row r="252" spans="1:6" hidden="1" x14ac:dyDescent="0.25">
      <c r="A252" t="str">
        <f t="shared" si="11"/>
        <v>6202</v>
      </c>
      <c r="B252" t="str">
        <f t="shared" si="10"/>
        <v>Kotawaringin Timur</v>
      </c>
      <c r="C252">
        <v>6202230</v>
      </c>
      <c r="D252" t="str">
        <f t="shared" si="12"/>
        <v>ANTANG KALANG</v>
      </c>
      <c r="E252">
        <v>6202230029</v>
      </c>
      <c r="F252" t="s">
        <v>393</v>
      </c>
    </row>
    <row r="253" spans="1:6" hidden="1" x14ac:dyDescent="0.25">
      <c r="A253" t="str">
        <f t="shared" si="11"/>
        <v>6202</v>
      </c>
      <c r="B253" t="str">
        <f t="shared" si="10"/>
        <v>Kotawaringin Timur</v>
      </c>
      <c r="C253">
        <v>6202230</v>
      </c>
      <c r="D253" t="str">
        <f t="shared" si="12"/>
        <v>ANTANG KALANG</v>
      </c>
      <c r="E253">
        <v>6202230030</v>
      </c>
      <c r="F253" t="s">
        <v>394</v>
      </c>
    </row>
    <row r="254" spans="1:6" hidden="1" x14ac:dyDescent="0.25">
      <c r="A254" t="str">
        <f t="shared" si="11"/>
        <v>6202</v>
      </c>
      <c r="B254" t="str">
        <f t="shared" si="10"/>
        <v>Kotawaringin Timur</v>
      </c>
      <c r="C254">
        <v>6202230</v>
      </c>
      <c r="D254" t="str">
        <f t="shared" si="12"/>
        <v>ANTANG KALANG</v>
      </c>
      <c r="E254">
        <v>6202230031</v>
      </c>
      <c r="F254" t="s">
        <v>395</v>
      </c>
    </row>
    <row r="255" spans="1:6" hidden="1" x14ac:dyDescent="0.25">
      <c r="A255" t="str">
        <f t="shared" si="11"/>
        <v>6202</v>
      </c>
      <c r="B255" t="str">
        <f t="shared" si="10"/>
        <v>Kotawaringin Timur</v>
      </c>
      <c r="C255">
        <v>6202231</v>
      </c>
      <c r="D255" t="str">
        <f t="shared" si="12"/>
        <v>TELAGA ANTANG</v>
      </c>
      <c r="E255">
        <v>6202231001</v>
      </c>
      <c r="F255" t="s">
        <v>396</v>
      </c>
    </row>
    <row r="256" spans="1:6" hidden="1" x14ac:dyDescent="0.25">
      <c r="A256" t="str">
        <f t="shared" si="11"/>
        <v>6202</v>
      </c>
      <c r="B256" t="str">
        <f t="shared" si="10"/>
        <v>Kotawaringin Timur</v>
      </c>
      <c r="C256">
        <v>6202231</v>
      </c>
      <c r="D256" t="str">
        <f t="shared" si="12"/>
        <v>TELAGA ANTANG</v>
      </c>
      <c r="E256">
        <v>6202231002</v>
      </c>
      <c r="F256" t="s">
        <v>397</v>
      </c>
    </row>
    <row r="257" spans="1:6" hidden="1" x14ac:dyDescent="0.25">
      <c r="A257" t="str">
        <f t="shared" si="11"/>
        <v>6202</v>
      </c>
      <c r="B257" t="str">
        <f t="shared" si="10"/>
        <v>Kotawaringin Timur</v>
      </c>
      <c r="C257">
        <v>6202231</v>
      </c>
      <c r="D257" t="str">
        <f t="shared" si="12"/>
        <v>TELAGA ANTANG</v>
      </c>
      <c r="E257">
        <v>6202231003</v>
      </c>
      <c r="F257" t="s">
        <v>398</v>
      </c>
    </row>
    <row r="258" spans="1:6" hidden="1" x14ac:dyDescent="0.25">
      <c r="A258" t="str">
        <f t="shared" si="11"/>
        <v>6202</v>
      </c>
      <c r="B258" t="str">
        <f t="shared" si="10"/>
        <v>Kotawaringin Timur</v>
      </c>
      <c r="C258">
        <v>6202231</v>
      </c>
      <c r="D258" t="str">
        <f t="shared" si="12"/>
        <v>TELAGA ANTANG</v>
      </c>
      <c r="E258">
        <v>6202231004</v>
      </c>
      <c r="F258" t="s">
        <v>399</v>
      </c>
    </row>
    <row r="259" spans="1:6" hidden="1" x14ac:dyDescent="0.25">
      <c r="A259" t="str">
        <f t="shared" si="11"/>
        <v>6202</v>
      </c>
      <c r="B259" t="str">
        <f t="shared" ref="B259:B322" si="14">IF(A259="6201","Kotawaringin Barat",IF(A259="6202","Kotawaringin Timur",IF(A259="6203","Kapuas",IF(A259="6204","Barito Selatan",IF(A259="6205","Barito utara",IF(A259="6206","Sukamara",IF(A259="6207","Lamandau",IF(A259="6208","Seruyan",IF(A259="6209","Katingan",IF(A259="6210","Pulang Pisau",IF(A259="6211","Gunung Mas",IF(A259="6212","Barito Timur",IF(A259="6213","Murung Raya",IF(A259="6271","Kota Palangkaraya","Tidak Ditemukan"))))))))))))))</f>
        <v>Kotawaringin Timur</v>
      </c>
      <c r="C259">
        <v>6202231</v>
      </c>
      <c r="D259" t="str">
        <f t="shared" si="12"/>
        <v>TELAGA ANTANG</v>
      </c>
      <c r="E259">
        <v>6202231005</v>
      </c>
      <c r="F259" t="s">
        <v>400</v>
      </c>
    </row>
    <row r="260" spans="1:6" hidden="1" x14ac:dyDescent="0.25">
      <c r="A260" t="str">
        <f t="shared" si="11"/>
        <v>6202</v>
      </c>
      <c r="B260" t="str">
        <f t="shared" si="14"/>
        <v>Kotawaringin Timur</v>
      </c>
      <c r="C260">
        <v>6202231</v>
      </c>
      <c r="D260" t="str">
        <f t="shared" si="12"/>
        <v>TELAGA ANTANG</v>
      </c>
      <c r="E260">
        <v>6202231006</v>
      </c>
      <c r="F260" t="s">
        <v>401</v>
      </c>
    </row>
    <row r="261" spans="1:6" hidden="1" x14ac:dyDescent="0.25">
      <c r="A261" t="str">
        <f t="shared" si="11"/>
        <v>6202</v>
      </c>
      <c r="B261" t="str">
        <f t="shared" si="14"/>
        <v>Kotawaringin Timur</v>
      </c>
      <c r="C261">
        <v>6202231</v>
      </c>
      <c r="D261" t="str">
        <f t="shared" si="12"/>
        <v>TELAGA ANTANG</v>
      </c>
      <c r="E261">
        <v>6202231007</v>
      </c>
      <c r="F261" t="s">
        <v>402</v>
      </c>
    </row>
    <row r="262" spans="1:6" hidden="1" x14ac:dyDescent="0.25">
      <c r="A262" t="str">
        <f t="shared" si="11"/>
        <v>6202</v>
      </c>
      <c r="B262" t="str">
        <f t="shared" si="14"/>
        <v>Kotawaringin Timur</v>
      </c>
      <c r="C262">
        <v>6202231</v>
      </c>
      <c r="D262" t="str">
        <f t="shared" si="12"/>
        <v>TELAGA ANTANG</v>
      </c>
      <c r="E262">
        <v>6202231008</v>
      </c>
      <c r="F262" t="s">
        <v>403</v>
      </c>
    </row>
    <row r="263" spans="1:6" hidden="1" x14ac:dyDescent="0.25">
      <c r="A263" t="str">
        <f t="shared" si="11"/>
        <v>6202</v>
      </c>
      <c r="B263" t="str">
        <f t="shared" si="14"/>
        <v>Kotawaringin Timur</v>
      </c>
      <c r="C263">
        <v>6202231</v>
      </c>
      <c r="D263" t="str">
        <f t="shared" si="12"/>
        <v>TELAGA ANTANG</v>
      </c>
      <c r="E263">
        <v>6202231009</v>
      </c>
      <c r="F263" t="s">
        <v>404</v>
      </c>
    </row>
    <row r="264" spans="1:6" hidden="1" x14ac:dyDescent="0.25">
      <c r="A264" t="str">
        <f t="shared" si="11"/>
        <v>6202</v>
      </c>
      <c r="B264" t="str">
        <f t="shared" si="14"/>
        <v>Kotawaringin Timur</v>
      </c>
      <c r="C264">
        <v>6202231</v>
      </c>
      <c r="D264" t="str">
        <f t="shared" si="12"/>
        <v>TELAGA ANTANG</v>
      </c>
      <c r="E264">
        <v>6202231010</v>
      </c>
      <c r="F264" t="s">
        <v>405</v>
      </c>
    </row>
    <row r="265" spans="1:6" hidden="1" x14ac:dyDescent="0.25">
      <c r="A265" t="str">
        <f t="shared" ref="A265:A299" si="15">LEFT(E265,4)</f>
        <v>6202</v>
      </c>
      <c r="B265" t="str">
        <f t="shared" si="14"/>
        <v>Kotawaringin Timur</v>
      </c>
      <c r="C265">
        <v>6202231</v>
      </c>
      <c r="D265" t="str">
        <f t="shared" si="12"/>
        <v>TELAGA ANTANG</v>
      </c>
      <c r="E265">
        <v>6202231011</v>
      </c>
      <c r="F265" t="s">
        <v>406</v>
      </c>
    </row>
    <row r="266" spans="1:6" hidden="1" x14ac:dyDescent="0.25">
      <c r="A266" t="str">
        <f t="shared" si="15"/>
        <v>6202</v>
      </c>
      <c r="B266" t="str">
        <f t="shared" si="14"/>
        <v>Kotawaringin Timur</v>
      </c>
      <c r="C266">
        <v>6202231</v>
      </c>
      <c r="D266" t="str">
        <f t="shared" ref="D266:D300" si="16">IF(C266=6201040,"KOTAWARINGIN LAMA",IF(C266=6201050,"ARUT SELATAN",IF(C266=6201060,"KUMAI",IF(C266=6201061,"PANGKALAN BANTENG",IF(C266=6201062,"PANGKALAN LADA",IF(C266=6201070,"ARUT UTARA",IF(C266=6202020,"MENTAYA HILIR SELATAN",IF(C266=6202021,"TELUK SAMPIT",IF(C266=6202050,"PULAU HANAUT",IF(C266=6202060,"MENTAWA BARU/KETAPANG",IF(C266=6202061,"SERANAU",IF(C266=6202070,"MENTAYA HILIR UTARA",IF(C266=6202110,"KOTA BESI",IF(C266=6202111,"TELAWANG",IF(C266=6202120,"BAAMANG",IF(C266=6202190,"CEMPAGA",IF(C266=6202191,"CEMPAGA HULU",IF(C266=6202200,"PARENGGEAN",IF(C266=6202201,"TUALAN HULU",IF(C82365=6202210,"MENTAYA HULU",IF(C266=6202211,"BUKIT SANTUAI",IF(C266=6202230,"ANTANG KALANG",IF(C266=6202231,"TELAGA ANTANG",IF(C266=6203020,"KAPUAS KUALA",IF(C266=6203021,"TAMBAN CATUR",IF(C266=6203030,"KAPUAS TIMUR",IF(C266=6203040,"SELAT",IF(C266=6203041,"BATAGUH",IF(C266=6203070,"BASARANG",IF(C266=6203080,"KAPUAS HILIR"))))))))))))))))))))))))))))))</f>
        <v>TELAGA ANTANG</v>
      </c>
      <c r="E266">
        <v>6202231012</v>
      </c>
      <c r="F266" t="s">
        <v>407</v>
      </c>
    </row>
    <row r="267" spans="1:6" hidden="1" x14ac:dyDescent="0.25">
      <c r="A267" t="str">
        <f t="shared" si="15"/>
        <v>6202</v>
      </c>
      <c r="B267" t="str">
        <f t="shared" si="14"/>
        <v>Kotawaringin Timur</v>
      </c>
      <c r="C267">
        <v>6202231</v>
      </c>
      <c r="D267" t="str">
        <f t="shared" si="16"/>
        <v>TELAGA ANTANG</v>
      </c>
      <c r="E267">
        <v>6202231013</v>
      </c>
      <c r="F267" t="s">
        <v>408</v>
      </c>
    </row>
    <row r="268" spans="1:6" hidden="1" x14ac:dyDescent="0.25">
      <c r="A268" t="str">
        <f t="shared" si="15"/>
        <v>6202</v>
      </c>
      <c r="B268" t="str">
        <f t="shared" si="14"/>
        <v>Kotawaringin Timur</v>
      </c>
      <c r="C268">
        <v>6202231</v>
      </c>
      <c r="D268" t="str">
        <f t="shared" si="16"/>
        <v>TELAGA ANTANG</v>
      </c>
      <c r="E268">
        <v>6202231014</v>
      </c>
      <c r="F268" t="s">
        <v>409</v>
      </c>
    </row>
    <row r="269" spans="1:6" hidden="1" x14ac:dyDescent="0.25">
      <c r="A269" t="str">
        <f t="shared" si="15"/>
        <v>6202</v>
      </c>
      <c r="B269" t="str">
        <f t="shared" si="14"/>
        <v>Kotawaringin Timur</v>
      </c>
      <c r="C269">
        <v>6202231</v>
      </c>
      <c r="D269" t="str">
        <f t="shared" si="16"/>
        <v>TELAGA ANTANG</v>
      </c>
      <c r="E269">
        <v>6202231015</v>
      </c>
      <c r="F269" t="s">
        <v>410</v>
      </c>
    </row>
    <row r="270" spans="1:6" hidden="1" x14ac:dyDescent="0.25">
      <c r="A270" t="str">
        <f t="shared" si="15"/>
        <v>6202</v>
      </c>
      <c r="B270" t="str">
        <f t="shared" si="14"/>
        <v>Kotawaringin Timur</v>
      </c>
      <c r="C270">
        <v>6202231</v>
      </c>
      <c r="D270" t="str">
        <f t="shared" si="16"/>
        <v>TELAGA ANTANG</v>
      </c>
      <c r="E270">
        <v>6202231016</v>
      </c>
      <c r="F270" t="s">
        <v>411</v>
      </c>
    </row>
    <row r="271" spans="1:6" hidden="1" x14ac:dyDescent="0.25">
      <c r="A271" t="str">
        <f t="shared" si="15"/>
        <v>6202</v>
      </c>
      <c r="B271" t="str">
        <f t="shared" si="14"/>
        <v>Kotawaringin Timur</v>
      </c>
      <c r="C271">
        <v>6202231</v>
      </c>
      <c r="D271" t="str">
        <f t="shared" si="16"/>
        <v>TELAGA ANTANG</v>
      </c>
      <c r="E271">
        <v>6202231017</v>
      </c>
      <c r="F271" t="s">
        <v>412</v>
      </c>
    </row>
    <row r="272" spans="1:6" hidden="1" x14ac:dyDescent="0.25">
      <c r="A272" t="str">
        <f t="shared" si="15"/>
        <v>6202</v>
      </c>
      <c r="B272" t="str">
        <f t="shared" si="14"/>
        <v>Kotawaringin Timur</v>
      </c>
      <c r="C272">
        <v>6202231</v>
      </c>
      <c r="D272" t="str">
        <f t="shared" si="16"/>
        <v>TELAGA ANTANG</v>
      </c>
      <c r="E272">
        <v>6202231018</v>
      </c>
      <c r="F272" t="s">
        <v>413</v>
      </c>
    </row>
    <row r="273" spans="1:6" hidden="1" x14ac:dyDescent="0.25">
      <c r="A273" t="str">
        <f t="shared" si="15"/>
        <v>6203</v>
      </c>
      <c r="B273" t="str">
        <f t="shared" si="14"/>
        <v>Kapuas</v>
      </c>
      <c r="C273">
        <v>6203020</v>
      </c>
      <c r="D273" t="str">
        <f t="shared" si="16"/>
        <v>KAPUAS KUALA</v>
      </c>
      <c r="E273">
        <v>6203020001</v>
      </c>
      <c r="F273" t="s">
        <v>414</v>
      </c>
    </row>
    <row r="274" spans="1:6" hidden="1" x14ac:dyDescent="0.25">
      <c r="A274" t="str">
        <f t="shared" si="15"/>
        <v>6203</v>
      </c>
      <c r="B274" t="str">
        <f t="shared" si="14"/>
        <v>Kapuas</v>
      </c>
      <c r="C274">
        <v>6203020</v>
      </c>
      <c r="D274" t="str">
        <f t="shared" si="16"/>
        <v>KAPUAS KUALA</v>
      </c>
      <c r="E274">
        <v>6203020002</v>
      </c>
      <c r="F274" t="s">
        <v>415</v>
      </c>
    </row>
    <row r="275" spans="1:6" hidden="1" x14ac:dyDescent="0.25">
      <c r="A275" t="str">
        <f t="shared" si="15"/>
        <v>6203</v>
      </c>
      <c r="B275" t="str">
        <f t="shared" si="14"/>
        <v>Kapuas</v>
      </c>
      <c r="C275">
        <v>6203020</v>
      </c>
      <c r="D275" t="str">
        <f t="shared" si="16"/>
        <v>KAPUAS KUALA</v>
      </c>
      <c r="E275">
        <v>6203020003</v>
      </c>
      <c r="F275" t="s">
        <v>416</v>
      </c>
    </row>
    <row r="276" spans="1:6" hidden="1" x14ac:dyDescent="0.25">
      <c r="A276" t="str">
        <f t="shared" si="15"/>
        <v>6203</v>
      </c>
      <c r="B276" t="str">
        <f t="shared" si="14"/>
        <v>Kapuas</v>
      </c>
      <c r="C276">
        <v>6203020</v>
      </c>
      <c r="D276" t="str">
        <f t="shared" si="16"/>
        <v>KAPUAS KUALA</v>
      </c>
      <c r="E276">
        <v>6203020004</v>
      </c>
      <c r="F276" t="s">
        <v>417</v>
      </c>
    </row>
    <row r="277" spans="1:6" hidden="1" x14ac:dyDescent="0.25">
      <c r="A277" t="str">
        <f t="shared" si="15"/>
        <v>6203</v>
      </c>
      <c r="B277" t="str">
        <f t="shared" si="14"/>
        <v>Kapuas</v>
      </c>
      <c r="C277">
        <v>6203020</v>
      </c>
      <c r="D277" t="str">
        <f t="shared" si="16"/>
        <v>KAPUAS KUALA</v>
      </c>
      <c r="E277">
        <v>6203020005</v>
      </c>
      <c r="F277" t="s">
        <v>418</v>
      </c>
    </row>
    <row r="278" spans="1:6" hidden="1" x14ac:dyDescent="0.25">
      <c r="A278" t="str">
        <f t="shared" si="15"/>
        <v>6203</v>
      </c>
      <c r="B278" t="str">
        <f t="shared" si="14"/>
        <v>Kapuas</v>
      </c>
      <c r="C278">
        <v>6203020</v>
      </c>
      <c r="D278" t="str">
        <f t="shared" si="16"/>
        <v>KAPUAS KUALA</v>
      </c>
      <c r="E278">
        <v>6203020006</v>
      </c>
      <c r="F278" t="s">
        <v>419</v>
      </c>
    </row>
    <row r="279" spans="1:6" hidden="1" x14ac:dyDescent="0.25">
      <c r="A279" t="str">
        <f t="shared" si="15"/>
        <v>6203</v>
      </c>
      <c r="B279" t="str">
        <f t="shared" si="14"/>
        <v>Kapuas</v>
      </c>
      <c r="C279">
        <v>6203020</v>
      </c>
      <c r="D279" t="str">
        <f t="shared" si="16"/>
        <v>KAPUAS KUALA</v>
      </c>
      <c r="E279">
        <v>6203020011</v>
      </c>
      <c r="F279" t="s">
        <v>420</v>
      </c>
    </row>
    <row r="280" spans="1:6" hidden="1" x14ac:dyDescent="0.25">
      <c r="A280" t="str">
        <f t="shared" si="15"/>
        <v>6203</v>
      </c>
      <c r="B280" t="str">
        <f t="shared" si="14"/>
        <v>Kapuas</v>
      </c>
      <c r="C280">
        <v>6203020</v>
      </c>
      <c r="D280" t="str">
        <f t="shared" si="16"/>
        <v>KAPUAS KUALA</v>
      </c>
      <c r="E280">
        <v>6203020012</v>
      </c>
      <c r="F280" t="s">
        <v>421</v>
      </c>
    </row>
    <row r="281" spans="1:6" hidden="1" x14ac:dyDescent="0.25">
      <c r="A281" t="str">
        <f t="shared" si="15"/>
        <v>6203</v>
      </c>
      <c r="B281" t="str">
        <f t="shared" si="14"/>
        <v>Kapuas</v>
      </c>
      <c r="C281">
        <v>6203020</v>
      </c>
      <c r="D281" t="str">
        <f t="shared" si="16"/>
        <v>KAPUAS KUALA</v>
      </c>
      <c r="E281">
        <v>6203020013</v>
      </c>
      <c r="F281" t="s">
        <v>422</v>
      </c>
    </row>
    <row r="282" spans="1:6" hidden="1" x14ac:dyDescent="0.25">
      <c r="A282" t="str">
        <f t="shared" si="15"/>
        <v>6203</v>
      </c>
      <c r="B282" t="str">
        <f t="shared" si="14"/>
        <v>Kapuas</v>
      </c>
      <c r="C282">
        <v>6203020</v>
      </c>
      <c r="D282" t="str">
        <f t="shared" si="16"/>
        <v>KAPUAS KUALA</v>
      </c>
      <c r="E282">
        <v>6203020014</v>
      </c>
      <c r="F282" t="s">
        <v>423</v>
      </c>
    </row>
    <row r="283" spans="1:6" hidden="1" x14ac:dyDescent="0.25">
      <c r="A283" t="str">
        <f t="shared" si="15"/>
        <v>6203</v>
      </c>
      <c r="B283" t="str">
        <f t="shared" si="14"/>
        <v>Kapuas</v>
      </c>
      <c r="C283">
        <v>6203020</v>
      </c>
      <c r="D283" t="str">
        <f t="shared" si="16"/>
        <v>KAPUAS KUALA</v>
      </c>
      <c r="E283">
        <v>6203020015</v>
      </c>
      <c r="F283" t="s">
        <v>424</v>
      </c>
    </row>
    <row r="284" spans="1:6" hidden="1" x14ac:dyDescent="0.25">
      <c r="A284" t="str">
        <f t="shared" si="15"/>
        <v>6203</v>
      </c>
      <c r="B284" t="str">
        <f t="shared" si="14"/>
        <v>Kapuas</v>
      </c>
      <c r="C284">
        <v>6203020</v>
      </c>
      <c r="D284" t="str">
        <f t="shared" si="16"/>
        <v>KAPUAS KUALA</v>
      </c>
      <c r="E284">
        <v>6203020016</v>
      </c>
      <c r="F284" t="s">
        <v>425</v>
      </c>
    </row>
    <row r="285" spans="1:6" hidden="1" x14ac:dyDescent="0.25">
      <c r="A285" t="str">
        <f t="shared" si="15"/>
        <v>6203</v>
      </c>
      <c r="B285" t="str">
        <f t="shared" si="14"/>
        <v>Kapuas</v>
      </c>
      <c r="C285">
        <v>6203020</v>
      </c>
      <c r="D285" t="str">
        <f t="shared" si="16"/>
        <v>KAPUAS KUALA</v>
      </c>
      <c r="E285">
        <v>6203020017</v>
      </c>
      <c r="F285" t="s">
        <v>426</v>
      </c>
    </row>
    <row r="286" spans="1:6" hidden="1" x14ac:dyDescent="0.25">
      <c r="A286" t="str">
        <f t="shared" si="15"/>
        <v>6203</v>
      </c>
      <c r="B286" t="str">
        <f t="shared" si="14"/>
        <v>Kapuas</v>
      </c>
      <c r="C286">
        <v>6203021</v>
      </c>
      <c r="D286" t="str">
        <f t="shared" si="16"/>
        <v>TAMBAN CATUR</v>
      </c>
      <c r="E286">
        <v>6203021001</v>
      </c>
      <c r="F286" t="s">
        <v>427</v>
      </c>
    </row>
    <row r="287" spans="1:6" hidden="1" x14ac:dyDescent="0.25">
      <c r="A287" t="str">
        <f t="shared" si="15"/>
        <v>6203</v>
      </c>
      <c r="B287" t="str">
        <f t="shared" si="14"/>
        <v>Kapuas</v>
      </c>
      <c r="C287">
        <v>6203021</v>
      </c>
      <c r="D287" t="str">
        <f t="shared" si="16"/>
        <v>TAMBAN CATUR</v>
      </c>
      <c r="E287">
        <v>6203021002</v>
      </c>
      <c r="F287" t="s">
        <v>428</v>
      </c>
    </row>
    <row r="288" spans="1:6" hidden="1" x14ac:dyDescent="0.25">
      <c r="A288" t="str">
        <f t="shared" si="15"/>
        <v>6203</v>
      </c>
      <c r="B288" t="str">
        <f t="shared" si="14"/>
        <v>Kapuas</v>
      </c>
      <c r="C288">
        <v>6203021</v>
      </c>
      <c r="D288" t="str">
        <f t="shared" si="16"/>
        <v>TAMBAN CATUR</v>
      </c>
      <c r="E288">
        <v>6203021003</v>
      </c>
      <c r="F288" t="s">
        <v>429</v>
      </c>
    </row>
    <row r="289" spans="1:6" hidden="1" x14ac:dyDescent="0.25">
      <c r="A289" t="str">
        <f t="shared" si="15"/>
        <v>6203</v>
      </c>
      <c r="B289" t="str">
        <f t="shared" si="14"/>
        <v>Kapuas</v>
      </c>
      <c r="C289">
        <v>6203021</v>
      </c>
      <c r="D289" t="str">
        <f t="shared" si="16"/>
        <v>TAMBAN CATUR</v>
      </c>
      <c r="E289">
        <v>6203021004</v>
      </c>
      <c r="F289" t="s">
        <v>430</v>
      </c>
    </row>
    <row r="290" spans="1:6" hidden="1" x14ac:dyDescent="0.25">
      <c r="A290" t="str">
        <f t="shared" si="15"/>
        <v>6203</v>
      </c>
      <c r="B290" t="str">
        <f t="shared" si="14"/>
        <v>Kapuas</v>
      </c>
      <c r="C290">
        <v>6203021</v>
      </c>
      <c r="D290" t="str">
        <f t="shared" si="16"/>
        <v>TAMBAN CATUR</v>
      </c>
      <c r="E290">
        <v>6203021005</v>
      </c>
      <c r="F290" t="s">
        <v>175</v>
      </c>
    </row>
    <row r="291" spans="1:6" hidden="1" x14ac:dyDescent="0.25">
      <c r="A291" t="str">
        <f t="shared" si="15"/>
        <v>6203</v>
      </c>
      <c r="B291" t="str">
        <f t="shared" si="14"/>
        <v>Kapuas</v>
      </c>
      <c r="C291">
        <v>6203021</v>
      </c>
      <c r="D291" t="str">
        <f t="shared" si="16"/>
        <v>TAMBAN CATUR</v>
      </c>
      <c r="E291">
        <v>6203021006</v>
      </c>
      <c r="F291" t="s">
        <v>431</v>
      </c>
    </row>
    <row r="292" spans="1:6" hidden="1" x14ac:dyDescent="0.25">
      <c r="A292" t="str">
        <f t="shared" si="15"/>
        <v>6203</v>
      </c>
      <c r="B292" t="str">
        <f t="shared" si="14"/>
        <v>Kapuas</v>
      </c>
      <c r="C292">
        <v>6203021</v>
      </c>
      <c r="D292" t="str">
        <f t="shared" si="16"/>
        <v>TAMBAN CATUR</v>
      </c>
      <c r="E292">
        <v>6203021007</v>
      </c>
      <c r="F292" t="s">
        <v>210</v>
      </c>
    </row>
    <row r="293" spans="1:6" hidden="1" x14ac:dyDescent="0.25">
      <c r="A293" t="str">
        <f t="shared" si="15"/>
        <v>6203</v>
      </c>
      <c r="B293" t="str">
        <f t="shared" si="14"/>
        <v>Kapuas</v>
      </c>
      <c r="C293">
        <v>6203021</v>
      </c>
      <c r="D293" t="str">
        <f t="shared" si="16"/>
        <v>TAMBAN CATUR</v>
      </c>
      <c r="E293">
        <v>6203021008</v>
      </c>
      <c r="F293" t="s">
        <v>432</v>
      </c>
    </row>
    <row r="294" spans="1:6" hidden="1" x14ac:dyDescent="0.25">
      <c r="A294" t="str">
        <f t="shared" si="15"/>
        <v>6203</v>
      </c>
      <c r="B294" t="str">
        <f t="shared" si="14"/>
        <v>Kapuas</v>
      </c>
      <c r="C294">
        <v>6203021</v>
      </c>
      <c r="D294" t="str">
        <f t="shared" si="16"/>
        <v>TAMBAN CATUR</v>
      </c>
      <c r="E294">
        <v>6203021009</v>
      </c>
      <c r="F294" t="s">
        <v>433</v>
      </c>
    </row>
    <row r="295" spans="1:6" hidden="1" x14ac:dyDescent="0.25">
      <c r="A295" t="str">
        <f t="shared" si="15"/>
        <v>6203</v>
      </c>
      <c r="B295" t="str">
        <f t="shared" si="14"/>
        <v>Kapuas</v>
      </c>
      <c r="C295">
        <v>6203021</v>
      </c>
      <c r="D295" t="str">
        <f t="shared" si="16"/>
        <v>TAMBAN CATUR</v>
      </c>
      <c r="E295">
        <v>6203021010</v>
      </c>
      <c r="F295" t="s">
        <v>434</v>
      </c>
    </row>
    <row r="296" spans="1:6" hidden="1" x14ac:dyDescent="0.25">
      <c r="A296" t="str">
        <f t="shared" si="15"/>
        <v>6203</v>
      </c>
      <c r="B296" t="str">
        <f t="shared" si="14"/>
        <v>Kapuas</v>
      </c>
      <c r="C296">
        <v>6203030</v>
      </c>
      <c r="D296" t="str">
        <f t="shared" si="16"/>
        <v>KAPUAS TIMUR</v>
      </c>
      <c r="E296">
        <v>6203030001</v>
      </c>
      <c r="F296" t="s">
        <v>435</v>
      </c>
    </row>
    <row r="297" spans="1:6" hidden="1" x14ac:dyDescent="0.25">
      <c r="A297" t="str">
        <f t="shared" si="15"/>
        <v>6203</v>
      </c>
      <c r="B297" t="str">
        <f t="shared" si="14"/>
        <v>Kapuas</v>
      </c>
      <c r="C297">
        <v>6203030</v>
      </c>
      <c r="D297" t="str">
        <f t="shared" si="16"/>
        <v>KAPUAS TIMUR</v>
      </c>
      <c r="E297">
        <v>6203030002</v>
      </c>
      <c r="F297" t="s">
        <v>436</v>
      </c>
    </row>
    <row r="298" spans="1:6" hidden="1" x14ac:dyDescent="0.25">
      <c r="A298" t="str">
        <f t="shared" si="15"/>
        <v>6203</v>
      </c>
      <c r="B298" t="str">
        <f t="shared" si="14"/>
        <v>Kapuas</v>
      </c>
      <c r="C298">
        <v>6203030</v>
      </c>
      <c r="D298" t="str">
        <f t="shared" si="16"/>
        <v>KAPUAS TIMUR</v>
      </c>
      <c r="E298">
        <v>6203030003</v>
      </c>
      <c r="F298" t="s">
        <v>437</v>
      </c>
    </row>
    <row r="299" spans="1:6" hidden="1" x14ac:dyDescent="0.25">
      <c r="A299" t="str">
        <f t="shared" si="15"/>
        <v>6203</v>
      </c>
      <c r="B299" t="str">
        <f t="shared" si="14"/>
        <v>Kapuas</v>
      </c>
      <c r="C299">
        <v>6203030</v>
      </c>
      <c r="D299" t="str">
        <f t="shared" si="16"/>
        <v>KAPUAS TIMUR</v>
      </c>
      <c r="E299">
        <v>6203030004</v>
      </c>
      <c r="F299" t="s">
        <v>438</v>
      </c>
    </row>
    <row r="300" spans="1:6" hidden="1" x14ac:dyDescent="0.25">
      <c r="A300" t="str">
        <f t="shared" ref="A259:A322" si="17">LEFT(C300,4)</f>
        <v>6203</v>
      </c>
      <c r="B300" t="str">
        <f t="shared" si="14"/>
        <v>Kapuas</v>
      </c>
      <c r="C300">
        <v>6203030</v>
      </c>
      <c r="D300" t="str">
        <f t="shared" si="16"/>
        <v>KAPUAS TIMUR</v>
      </c>
      <c r="E300">
        <v>6203030005</v>
      </c>
      <c r="F300" t="s">
        <v>439</v>
      </c>
    </row>
    <row r="301" spans="1:6" hidden="1" x14ac:dyDescent="0.25">
      <c r="A301" t="str">
        <f t="shared" si="17"/>
        <v>6203</v>
      </c>
      <c r="B301" t="str">
        <f t="shared" si="14"/>
        <v>Kapuas</v>
      </c>
      <c r="C301">
        <v>6203030</v>
      </c>
      <c r="D301" t="str">
        <f>IF(C300=6201040,"KOTAWARINGIN LAMA",IF(C300=6201050,"ARUT SELATAN",IF(C300=6201060,"KUMAI",IF(C300=6201061,"PANGKALAN BANTENG",IF(C300=6201062,"PANGKALAN LADA",IF(C300=6201070,"ARUT UTARA",IF(C300=6202020,"MENTAYA HILIR SELATAN",IF(C300=6202021,"TELUK SAMPIT",IF(C300=6202050,"PULAU HANAUT",IF(C300=6202060,"MENTAWA BARU/KETAPANG",IF(C300=6202061,"SERANAU",IF(C300=6202070,"MENTAYA HILIR UTARA",IF(C300=6202110,"KOTA BESI",IF(C300=6202111,"TELAWANG",IF(C300=6202120,"BAAMANG",IF(C300=6202190,"CEMPAGA",IF(C300=6202191,"CEMPAGA HULU",IF(C300=6202200,"PARENGGEAN",IF(C300=6202201,"TUALAN HULU",IF(C300=6202210,"MENTAYA HULU",IF(C300=6202211,"BUKIT SANTUAI",IF(C300=6202230,"ANTANG KALANG",IF(C300=6202231,"TELAGA ANTANG",IF(C300=6203020,"KAPUAS KUALA",IF(C300=6203021,"TAMBAN CATUR",IF(C300=6203030,"KAPUAS TIMUR",IF(C300=6203040,"SELAT",IF(C300=6203041,"BATAGUH",IF(C300=6203070,"BASARANG",IF(C300=6203080,"KAPUAS HILIR"))))))))))))))))))))))))))))))</f>
        <v>KAPUAS TIMUR</v>
      </c>
      <c r="E301">
        <v>6203030006</v>
      </c>
      <c r="F301" t="s">
        <v>440</v>
      </c>
    </row>
    <row r="302" spans="1:6" hidden="1" x14ac:dyDescent="0.25">
      <c r="A302" t="str">
        <f t="shared" si="17"/>
        <v>6203</v>
      </c>
      <c r="B302" t="str">
        <f t="shared" si="14"/>
        <v>Kapuas</v>
      </c>
      <c r="C302">
        <v>6203030</v>
      </c>
      <c r="D302" t="str">
        <f>IF(C301=6201040,"KOTAWARINGIN LAMA",IF(C301=6201050,"ARUT SELATAN",IF(C301=6201060,"KUMAI",IF(C301=6201061,"PANGKALAN BANTENG",IF(C301=6201062,"PANGKALAN LADA",IF(C301=6201070,"ARUT UTARA",IF(C301=6202020,"MENTAYA HILIR SELATAN",IF(C301=6202021,"TELUK SAMPIT",IF(C301=6202050,"PULAU HANAUT",IF(C301=6202060,"MENTAWA BARU/KETAPANG",IF(C301=6202061,"SERANAU",IF(C301=6202070,"MENTAYA HILIR UTARA",IF(C301=6202110,"KOTA BESI",IF(C301=6202111,"TELAWANG",IF(C301=6202120,"BAAMANG",IF(C301=6202190,"CEMPAGA",IF(C301=6202191,"CEMPAGA HULU",IF(C301=6202200,"PARENGGEAN",IF(C301=6202201,"TUALAN HULU",IF(C301=6202210,"MENTAYA HULU",IF(C301=6202211,"BUKIT SANTUAI",IF(C301=6202230,"ANTANG KALANG",IF(C301=6202231,"TELAGA ANTANG",IF(C301=6203020,"KAPUAS KUALA",IF(C301=6203021,"TAMBAN CATUR",IF(C301=6203030,"KAPUAS TIMUR",IF(C301=6203040,"SELAT",IF(C301=6203041,"BATAGUH",IF(C301=6203070,"BASARANG",IF(C301=6203080,"KAPUAS HILIR"))))))))))))))))))))))))))))))</f>
        <v>KAPUAS TIMUR</v>
      </c>
      <c r="E302">
        <v>6203030007</v>
      </c>
      <c r="F302" t="s">
        <v>441</v>
      </c>
    </row>
    <row r="303" spans="1:6" hidden="1" x14ac:dyDescent="0.25">
      <c r="A303" t="str">
        <f t="shared" si="17"/>
        <v>6203</v>
      </c>
      <c r="B303" t="str">
        <f t="shared" si="14"/>
        <v>Kapuas</v>
      </c>
      <c r="C303">
        <v>6203040</v>
      </c>
      <c r="D303" t="str">
        <f>IF(C302=6201040,"KOTAWARINGIN LAMA",IF(C302=6201050,"ARUT SELATAN",IF(C302=6201060,"KUMAI",IF(C302=6201061,"PANGKALAN BANTENG",IF(C302=6201062,"PANGKALAN LADA",IF(C302=6201070,"ARUT UTARA",IF(C302=6202020,"MENTAYA HILIR SELATAN",IF(C302=6202021,"TELUK SAMPIT",IF(C302=6202050,"PULAU HANAUT",IF(C302=6202060,"MENTAWA BARU/KETAPANG",IF(C302=6202061,"SERANAU",IF(C302=6202070,"MENTAYA HILIR UTARA",IF(C302=6202110,"KOTA BESI",IF(C302=6202111,"TELAWANG",IF(C302=6202120,"BAAMANG",IF(C302=6202190,"CEMPAGA",IF(C302=6202191,"CEMPAGA HULU",IF(C302=6202200,"PARENGGEAN",IF(C302=6202201,"TUALAN HULU",IF(C302=6202210,"MENTAYA HULU",IF(C302=6202211,"BUKIT SANTUAI",IF(C302=6202230,"ANTANG KALANG",IF(C302=6202231,"TELAGA ANTANG",IF(C302=6203020,"KAPUAS KUALA",IF(C302=6203021,"TAMBAN CATUR",IF(C302=6203030,"KAPUAS TIMUR",IF(C302=6203040,"SELAT",IF(C302=6203041,"BATAGUH",IF(C302=6203070,"BASARANG",IF(C302=6203080,"KAPUAS HILIR"))))))))))))))))))))))))))))))</f>
        <v>KAPUAS TIMUR</v>
      </c>
      <c r="E303">
        <v>6203040010</v>
      </c>
      <c r="F303" t="s">
        <v>442</v>
      </c>
    </row>
    <row r="304" spans="1:6" hidden="1" x14ac:dyDescent="0.25">
      <c r="A304" t="str">
        <f t="shared" si="17"/>
        <v>6203</v>
      </c>
      <c r="B304" t="str">
        <f t="shared" si="14"/>
        <v>Kapuas</v>
      </c>
      <c r="C304">
        <v>6203040</v>
      </c>
      <c r="D304" t="str">
        <f>IF(C303=6201040,"KOTAWARINGIN LAMA",IF(C303=6201050,"ARUT SELATAN",IF(C303=6201060,"KUMAI",IF(C303=6201061,"PANGKALAN BANTENG",IF(C303=6201062,"PANGKALAN LADA",IF(C303=6201070,"ARUT UTARA",IF(C303=6202020,"MENTAYA HILIR SELATAN",IF(C303=6202021,"TELUK SAMPIT",IF(C303=6202050,"PULAU HANAUT",IF(C303=6202060,"MENTAWA BARU/KETAPANG",IF(C303=6202061,"SERANAU",IF(C303=6202070,"MENTAYA HILIR UTARA",IF(C303=6202110,"KOTA BESI",IF(C303=6202111,"TELAWANG",IF(C303=6202120,"BAAMANG",IF(C303=6202190,"CEMPAGA",IF(C303=6202191,"CEMPAGA HULU",IF(C303=6202200,"PARENGGEAN",IF(C303=6202201,"TUALAN HULU",IF(C303=6202210,"MENTAYA HULU",IF(C303=6202211,"BUKIT SANTUAI",IF(C303=6202230,"ANTANG KALANG",IF(C303=6202231,"TELAGA ANTANG",IF(C303=6203020,"KAPUAS KUALA",IF(C303=6203021,"TAMBAN CATUR",IF(C303=6203030,"KAPUAS TIMUR",IF(C303=6203040,"SELAT",IF(C303=6203041,"BATAGUH",IF(C303=6203070,"BASARANG",IF(C303=6203080,"KAPUAS HILIR"))))))))))))))))))))))))))))))</f>
        <v>SELAT</v>
      </c>
      <c r="E304">
        <v>6203040011</v>
      </c>
      <c r="F304" t="s">
        <v>443</v>
      </c>
    </row>
    <row r="305" spans="1:6" hidden="1" x14ac:dyDescent="0.25">
      <c r="A305" t="str">
        <f t="shared" si="17"/>
        <v>6203</v>
      </c>
      <c r="B305" t="str">
        <f t="shared" si="14"/>
        <v>Kapuas</v>
      </c>
      <c r="C305">
        <v>6203040</v>
      </c>
      <c r="D305" t="str">
        <f>IF(C304=6201040,"KOTAWARINGIN LAMA",IF(C304=6201050,"ARUT SELATAN",IF(C304=6201060,"KUMAI",IF(C304=6201061,"PANGKALAN BANTENG",IF(C304=6201062,"PANGKALAN LADA",IF(C304=6201070,"ARUT UTARA",IF(C304=6202020,"MENTAYA HILIR SELATAN",IF(C304=6202021,"TELUK SAMPIT",IF(C304=6202050,"PULAU HANAUT",IF(C304=6202060,"MENTAWA BARU/KETAPANG",IF(C304=6202061,"SERANAU",IF(C304=6202070,"MENTAYA HILIR UTARA",IF(C304=6202110,"KOTA BESI",IF(C304=6202111,"TELAWANG",IF(C304=6202120,"BAAMANG",IF(C304=6202190,"CEMPAGA",IF(C304=6202191,"CEMPAGA HULU",IF(C304=6202200,"PARENGGEAN",IF(C304=6202201,"TUALAN HULU",IF(C304=6202210,"MENTAYA HULU",IF(C304=6202211,"BUKIT SANTUAI",IF(C304=6202230,"ANTANG KALANG",IF(C304=6202231,"TELAGA ANTANG",IF(C304=6203020,"KAPUAS KUALA",IF(C304=6203021,"TAMBAN CATUR",IF(C304=6203030,"KAPUAS TIMUR",IF(C304=6203040,"SELAT",IF(C304=6203041,"BATAGUH",IF(C304=6203070,"BASARANG",IF(C304=6203080,"KAPUAS HILIR"))))))))))))))))))))))))))))))</f>
        <v>SELAT</v>
      </c>
      <c r="E305">
        <v>6203040012</v>
      </c>
      <c r="F305" t="s">
        <v>444</v>
      </c>
    </row>
    <row r="306" spans="1:6" hidden="1" x14ac:dyDescent="0.25">
      <c r="A306" t="str">
        <f t="shared" si="17"/>
        <v>6203</v>
      </c>
      <c r="B306" t="str">
        <f t="shared" si="14"/>
        <v>Kapuas</v>
      </c>
      <c r="C306">
        <v>6203040</v>
      </c>
      <c r="D306" t="str">
        <f>IF(C305=6201040,"KOTAWARINGIN LAMA",IF(C305=6201050,"ARUT SELATAN",IF(C305=6201060,"KUMAI",IF(C305=6201061,"PANGKALAN BANTENG",IF(C305=6201062,"PANGKALAN LADA",IF(C305=6201070,"ARUT UTARA",IF(C305=6202020,"MENTAYA HILIR SELATAN",IF(C305=6202021,"TELUK SAMPIT",IF(C305=6202050,"PULAU HANAUT",IF(C305=6202060,"MENTAWA BARU/KETAPANG",IF(C305=6202061,"SERANAU",IF(C305=6202070,"MENTAYA HILIR UTARA",IF(C305=6202110,"KOTA BESI",IF(C305=6202111,"TELAWANG",IF(C305=6202120,"BAAMANG",IF(C305=6202190,"CEMPAGA",IF(C305=6202191,"CEMPAGA HULU",IF(C305=6202200,"PARENGGEAN",IF(C305=6202201,"TUALAN HULU",IF(C305=6202210,"MENTAYA HULU",IF(C305=6202211,"BUKIT SANTUAI",IF(C305=6202230,"ANTANG KALANG",IF(C305=6202231,"TELAGA ANTANG",IF(C305=6203020,"KAPUAS KUALA",IF(C305=6203021,"TAMBAN CATUR",IF(C305=6203030,"KAPUAS TIMUR",IF(C305=6203040,"SELAT",IF(C305=6203041,"BATAGUH",IF(C305=6203070,"BASARANG",IF(C305=6203080,"KAPUAS HILIR"))))))))))))))))))))))))))))))</f>
        <v>SELAT</v>
      </c>
      <c r="E306">
        <v>6203040013</v>
      </c>
      <c r="F306" t="s">
        <v>445</v>
      </c>
    </row>
    <row r="307" spans="1:6" hidden="1" x14ac:dyDescent="0.25">
      <c r="A307" t="str">
        <f t="shared" si="17"/>
        <v>6203</v>
      </c>
      <c r="B307" t="str">
        <f t="shared" si="14"/>
        <v>Kapuas</v>
      </c>
      <c r="C307">
        <v>6203040</v>
      </c>
      <c r="D307" t="str">
        <f>IF(C306=6201040,"KOTAWARINGIN LAMA",IF(C306=6201050,"ARUT SELATAN",IF(C306=6201060,"KUMAI",IF(C306=6201061,"PANGKALAN BANTENG",IF(C306=6201062,"PANGKALAN LADA",IF(C306=6201070,"ARUT UTARA",IF(C306=6202020,"MENTAYA HILIR SELATAN",IF(C306=6202021,"TELUK SAMPIT",IF(C306=6202050,"PULAU HANAUT",IF(C306=6202060,"MENTAWA BARU/KETAPANG",IF(C306=6202061,"SERANAU",IF(C306=6202070,"MENTAYA HILIR UTARA",IF(C306=6202110,"KOTA BESI",IF(C306=6202111,"TELAWANG",IF(C306=6202120,"BAAMANG",IF(C306=6202190,"CEMPAGA",IF(C306=6202191,"CEMPAGA HULU",IF(C306=6202200,"PARENGGEAN",IF(C306=6202201,"TUALAN HULU",IF(C306=6202210,"MENTAYA HULU",IF(C306=6202211,"BUKIT SANTUAI",IF(C306=6202230,"ANTANG KALANG",IF(C306=6202231,"TELAGA ANTANG",IF(C306=6203020,"KAPUAS KUALA",IF(C306=6203021,"TAMBAN CATUR",IF(C306=6203030,"KAPUAS TIMUR",IF(C306=6203040,"SELAT",IF(C306=6203041,"BATAGUH",IF(C306=6203070,"BASARANG",IF(C306=6203080,"KAPUAS HILIR"))))))))))))))))))))))))))))))</f>
        <v>SELAT</v>
      </c>
      <c r="E307">
        <v>6203040014</v>
      </c>
      <c r="F307" t="s">
        <v>446</v>
      </c>
    </row>
    <row r="308" spans="1:6" hidden="1" x14ac:dyDescent="0.25">
      <c r="A308" t="str">
        <f t="shared" si="17"/>
        <v>6203</v>
      </c>
      <c r="B308" t="str">
        <f t="shared" si="14"/>
        <v>Kapuas</v>
      </c>
      <c r="C308">
        <v>6203040</v>
      </c>
      <c r="D308" t="str">
        <f>IF(C307=6201040,"KOTAWARINGIN LAMA",IF(C307=6201050,"ARUT SELATAN",IF(C307=6201060,"KUMAI",IF(C307=6201061,"PANGKALAN BANTENG",IF(C307=6201062,"PANGKALAN LADA",IF(C307=6201070,"ARUT UTARA",IF(C307=6202020,"MENTAYA HILIR SELATAN",IF(C307=6202021,"TELUK SAMPIT",IF(C307=6202050,"PULAU HANAUT",IF(C307=6202060,"MENTAWA BARU/KETAPANG",IF(C307=6202061,"SERANAU",IF(C307=6202070,"MENTAYA HILIR UTARA",IF(C307=6202110,"KOTA BESI",IF(C307=6202111,"TELAWANG",IF(C307=6202120,"BAAMANG",IF(C307=6202190,"CEMPAGA",IF(C307=6202191,"CEMPAGA HULU",IF(C307=6202200,"PARENGGEAN",IF(C307=6202201,"TUALAN HULU",IF(C307=6202210,"MENTAYA HULU",IF(C307=6202211,"BUKIT SANTUAI",IF(C307=6202230,"ANTANG KALANG",IF(C307=6202231,"TELAGA ANTANG",IF(C307=6203020,"KAPUAS KUALA",IF(C307=6203021,"TAMBAN CATUR",IF(C307=6203030,"KAPUAS TIMUR",IF(C307=6203040,"SELAT",IF(C307=6203041,"BATAGUH",IF(C307=6203070,"BASARANG",IF(C307=6203080,"KAPUAS HILIR"))))))))))))))))))))))))))))))</f>
        <v>SELAT</v>
      </c>
      <c r="E308">
        <v>6203040015</v>
      </c>
      <c r="F308" t="s">
        <v>447</v>
      </c>
    </row>
    <row r="309" spans="1:6" hidden="1" x14ac:dyDescent="0.25">
      <c r="A309" t="str">
        <f t="shared" si="17"/>
        <v>6203</v>
      </c>
      <c r="B309" t="str">
        <f t="shared" si="14"/>
        <v>Kapuas</v>
      </c>
      <c r="C309">
        <v>6203040</v>
      </c>
      <c r="D309" t="str">
        <f>IF(C308=6201040,"KOTAWARINGIN LAMA",IF(C308=6201050,"ARUT SELATAN",IF(C308=6201060,"KUMAI",IF(C308=6201061,"PANGKALAN BANTENG",IF(C308=6201062,"PANGKALAN LADA",IF(C308=6201070,"ARUT UTARA",IF(C308=6202020,"MENTAYA HILIR SELATAN",IF(C308=6202021,"TELUK SAMPIT",IF(C308=6202050,"PULAU HANAUT",IF(C308=6202060,"MENTAWA BARU/KETAPANG",IF(C308=6202061,"SERANAU",IF(C308=6202070,"MENTAYA HILIR UTARA",IF(C308=6202110,"KOTA BESI",IF(C308=6202111,"TELAWANG",IF(C308=6202120,"BAAMANG",IF(C308=6202190,"CEMPAGA",IF(C308=6202191,"CEMPAGA HULU",IF(C308=6202200,"PARENGGEAN",IF(C308=6202201,"TUALAN HULU",IF(C308=6202210,"MENTAYA HULU",IF(C308=6202211,"BUKIT SANTUAI",IF(C308=6202230,"ANTANG KALANG",IF(C308=6202231,"TELAGA ANTANG",IF(C308=6203020,"KAPUAS KUALA",IF(C308=6203021,"TAMBAN CATUR",IF(C308=6203030,"KAPUAS TIMUR",IF(C308=6203040,"SELAT",IF(C308=6203041,"BATAGUH",IF(C308=6203070,"BASARANG",IF(C308=6203080,"KAPUAS HILIR"))))))))))))))))))))))))))))))</f>
        <v>SELAT</v>
      </c>
      <c r="E309">
        <v>6203040016</v>
      </c>
      <c r="F309" t="s">
        <v>448</v>
      </c>
    </row>
    <row r="310" spans="1:6" hidden="1" x14ac:dyDescent="0.25">
      <c r="A310" t="str">
        <f t="shared" si="17"/>
        <v>6203</v>
      </c>
      <c r="B310" t="str">
        <f t="shared" si="14"/>
        <v>Kapuas</v>
      </c>
      <c r="C310">
        <v>6203040</v>
      </c>
      <c r="D310" t="str">
        <f>IF(C309=6201040,"KOTAWARINGIN LAMA",IF(C309=6201050,"ARUT SELATAN",IF(C309=6201060,"KUMAI",IF(C309=6201061,"PANGKALAN BANTENG",IF(C309=6201062,"PANGKALAN LADA",IF(C309=6201070,"ARUT UTARA",IF(C309=6202020,"MENTAYA HILIR SELATAN",IF(C309=6202021,"TELUK SAMPIT",IF(C309=6202050,"PULAU HANAUT",IF(C309=6202060,"MENTAWA BARU/KETAPANG",IF(C309=6202061,"SERANAU",IF(C309=6202070,"MENTAYA HILIR UTARA",IF(C309=6202110,"KOTA BESI",IF(C309=6202111,"TELAWANG",IF(C309=6202120,"BAAMANG",IF(C309=6202190,"CEMPAGA",IF(C309=6202191,"CEMPAGA HULU",IF(C309=6202200,"PARENGGEAN",IF(C309=6202201,"TUALAN HULU",IF(C309=6202210,"MENTAYA HULU",IF(C309=6202211,"BUKIT SANTUAI",IF(C309=6202230,"ANTANG KALANG",IF(C309=6202231,"TELAGA ANTANG",IF(C309=6203020,"KAPUAS KUALA",IF(C309=6203021,"TAMBAN CATUR",IF(C309=6203030,"KAPUAS TIMUR",IF(C309=6203040,"SELAT",IF(C309=6203041,"BATAGUH",IF(C309=6203070,"BASARANG",IF(C309=6203080,"KAPUAS HILIR"))))))))))))))))))))))))))))))</f>
        <v>SELAT</v>
      </c>
      <c r="E310">
        <v>6203040017</v>
      </c>
      <c r="F310" t="s">
        <v>449</v>
      </c>
    </row>
    <row r="311" spans="1:6" hidden="1" x14ac:dyDescent="0.25">
      <c r="A311" t="str">
        <f t="shared" si="17"/>
        <v>6203</v>
      </c>
      <c r="B311" t="str">
        <f t="shared" si="14"/>
        <v>Kapuas</v>
      </c>
      <c r="C311">
        <v>6203040</v>
      </c>
      <c r="D311" t="str">
        <f>IF(C310=6201040,"KOTAWARINGIN LAMA",IF(C310=6201050,"ARUT SELATAN",IF(C310=6201060,"KUMAI",IF(C310=6201061,"PANGKALAN BANTENG",IF(C310=6201062,"PANGKALAN LADA",IF(C310=6201070,"ARUT UTARA",IF(C310=6202020,"MENTAYA HILIR SELATAN",IF(C310=6202021,"TELUK SAMPIT",IF(C310=6202050,"PULAU HANAUT",IF(C310=6202060,"MENTAWA BARU/KETAPANG",IF(C310=6202061,"SERANAU",IF(C310=6202070,"MENTAYA HILIR UTARA",IF(C310=6202110,"KOTA BESI",IF(C310=6202111,"TELAWANG",IF(C310=6202120,"BAAMANG",IF(C310=6202190,"CEMPAGA",IF(C310=6202191,"CEMPAGA HULU",IF(C310=6202200,"PARENGGEAN",IF(C310=6202201,"TUALAN HULU",IF(C310=6202210,"MENTAYA HULU",IF(C310=6202211,"BUKIT SANTUAI",IF(C310=6202230,"ANTANG KALANG",IF(C310=6202231,"TELAGA ANTANG",IF(C310=6203020,"KAPUAS KUALA",IF(C310=6203021,"TAMBAN CATUR",IF(C310=6203030,"KAPUAS TIMUR",IF(C310=6203040,"SELAT",IF(C310=6203041,"BATAGUH",IF(C310=6203070,"BASARANG",IF(C310=6203080,"KAPUAS HILIR"))))))))))))))))))))))))))))))</f>
        <v>SELAT</v>
      </c>
      <c r="E311">
        <v>6203040018</v>
      </c>
      <c r="F311" t="s">
        <v>450</v>
      </c>
    </row>
    <row r="312" spans="1:6" hidden="1" x14ac:dyDescent="0.25">
      <c r="A312" t="str">
        <f t="shared" si="17"/>
        <v>6203</v>
      </c>
      <c r="B312" t="str">
        <f t="shared" si="14"/>
        <v>Kapuas</v>
      </c>
      <c r="C312">
        <v>6203040</v>
      </c>
      <c r="D312" t="str">
        <f>IF(C311=6201040,"KOTAWARINGIN LAMA",IF(C311=6201050,"ARUT SELATAN",IF(C311=6201060,"KUMAI",IF(C311=6201061,"PANGKALAN BANTENG",IF(C311=6201062,"PANGKALAN LADA",IF(C311=6201070,"ARUT UTARA",IF(C311=6202020,"MENTAYA HILIR SELATAN",IF(C311=6202021,"TELUK SAMPIT",IF(C311=6202050,"PULAU HANAUT",IF(C311=6202060,"MENTAWA BARU/KETAPANG",IF(C311=6202061,"SERANAU",IF(C311=6202070,"MENTAYA HILIR UTARA",IF(C311=6202110,"KOTA BESI",IF(C311=6202111,"TELAWANG",IF(C311=6202120,"BAAMANG",IF(C311=6202190,"CEMPAGA",IF(C311=6202191,"CEMPAGA HULU",IF(C311=6202200,"PARENGGEAN",IF(C311=6202201,"TUALAN HULU",IF(C311=6202210,"MENTAYA HULU",IF(C311=6202211,"BUKIT SANTUAI",IF(C311=6202230,"ANTANG KALANG",IF(C311=6202231,"TELAGA ANTANG",IF(C311=6203020,"KAPUAS KUALA",IF(C311=6203021,"TAMBAN CATUR",IF(C311=6203030,"KAPUAS TIMUR",IF(C311=6203040,"SELAT",IF(C311=6203041,"BATAGUH",IF(C311=6203070,"BASARANG",IF(C311=6203080,"KAPUAS HILIR"))))))))))))))))))))))))))))))</f>
        <v>SELAT</v>
      </c>
      <c r="E312">
        <v>6203040019</v>
      </c>
      <c r="F312" t="s">
        <v>451</v>
      </c>
    </row>
    <row r="313" spans="1:6" hidden="1" x14ac:dyDescent="0.25">
      <c r="A313" t="str">
        <f t="shared" si="17"/>
        <v>6203</v>
      </c>
      <c r="B313" t="str">
        <f t="shared" si="14"/>
        <v>Kapuas</v>
      </c>
      <c r="C313">
        <v>6203041</v>
      </c>
      <c r="D313" t="str">
        <f>IF(C312=6201040,"KOTAWARINGIN LAMA",IF(C312=6201050,"ARUT SELATAN",IF(C312=6201060,"KUMAI",IF(C312=6201061,"PANGKALAN BANTENG",IF(C312=6201062,"PANGKALAN LADA",IF(C312=6201070,"ARUT UTARA",IF(C312=6202020,"MENTAYA HILIR SELATAN",IF(C312=6202021,"TELUK SAMPIT",IF(C312=6202050,"PULAU HANAUT",IF(C312=6202060,"MENTAWA BARU/KETAPANG",IF(C312=6202061,"SERANAU",IF(C312=6202070,"MENTAYA HILIR UTARA",IF(C312=6202110,"KOTA BESI",IF(C312=6202111,"TELAWANG",IF(C312=6202120,"BAAMANG",IF(C312=6202190,"CEMPAGA",IF(C312=6202191,"CEMPAGA HULU",IF(C312=6202200,"PARENGGEAN",IF(C312=6202201,"TUALAN HULU",IF(C312=6202210,"MENTAYA HULU",IF(C312=6202211,"BUKIT SANTUAI",IF(C312=6202230,"ANTANG KALANG",IF(C312=6202231,"TELAGA ANTANG",IF(C312=6203020,"KAPUAS KUALA",IF(C312=6203021,"TAMBAN CATUR",IF(C312=6203030,"KAPUAS TIMUR",IF(C312=6203040,"SELAT",IF(C312=6203041,"BATAGUH",IF(C312=6203070,"BASARANG",IF(C312=6203080,"KAPUAS HILIR"))))))))))))))))))))))))))))))</f>
        <v>SELAT</v>
      </c>
      <c r="E313">
        <v>6203041001</v>
      </c>
      <c r="F313" t="s">
        <v>452</v>
      </c>
    </row>
    <row r="314" spans="1:6" hidden="1" x14ac:dyDescent="0.25">
      <c r="A314" t="str">
        <f t="shared" si="17"/>
        <v>6203</v>
      </c>
      <c r="B314" t="str">
        <f t="shared" si="14"/>
        <v>Kapuas</v>
      </c>
      <c r="C314">
        <v>6203041</v>
      </c>
      <c r="D314" t="str">
        <f>IF(C313=6201040,"KOTAWARINGIN LAMA",IF(C313=6201050,"ARUT SELATAN",IF(C313=6201060,"KUMAI",IF(C313=6201061,"PANGKALAN BANTENG",IF(C313=6201062,"PANGKALAN LADA",IF(C313=6201070,"ARUT UTARA",IF(C313=6202020,"MENTAYA HILIR SELATAN",IF(C313=6202021,"TELUK SAMPIT",IF(C313=6202050,"PULAU HANAUT",IF(C313=6202060,"MENTAWA BARU/KETAPANG",IF(C313=6202061,"SERANAU",IF(C313=6202070,"MENTAYA HILIR UTARA",IF(C313=6202110,"KOTA BESI",IF(C313=6202111,"TELAWANG",IF(C313=6202120,"BAAMANG",IF(C313=6202190,"CEMPAGA",IF(C313=6202191,"CEMPAGA HULU",IF(C313=6202200,"PARENGGEAN",IF(C313=6202201,"TUALAN HULU",IF(C313=6202210,"MENTAYA HULU",IF(C313=6202211,"BUKIT SANTUAI",IF(C313=6202230,"ANTANG KALANG",IF(C313=6202231,"TELAGA ANTANG",IF(C313=6203020,"KAPUAS KUALA",IF(C313=6203021,"TAMBAN CATUR",IF(C313=6203030,"KAPUAS TIMUR",IF(C313=6203040,"SELAT",IF(C313=6203041,"BATAGUH",IF(C313=6203070,"BASARANG",IF(C313=6203080,"KAPUAS HILIR"))))))))))))))))))))))))))))))</f>
        <v>BATAGUH</v>
      </c>
      <c r="E314">
        <v>6203041002</v>
      </c>
      <c r="F314" t="s">
        <v>453</v>
      </c>
    </row>
    <row r="315" spans="1:6" hidden="1" x14ac:dyDescent="0.25">
      <c r="A315" t="str">
        <f t="shared" si="17"/>
        <v>6203</v>
      </c>
      <c r="B315" t="str">
        <f t="shared" si="14"/>
        <v>Kapuas</v>
      </c>
      <c r="C315">
        <v>6203041</v>
      </c>
      <c r="D315" t="str">
        <f>IF(C314=6201040,"KOTAWARINGIN LAMA",IF(C314=6201050,"ARUT SELATAN",IF(C314=6201060,"KUMAI",IF(C314=6201061,"PANGKALAN BANTENG",IF(C314=6201062,"PANGKALAN LADA",IF(C314=6201070,"ARUT UTARA",IF(C314=6202020,"MENTAYA HILIR SELATAN",IF(C314=6202021,"TELUK SAMPIT",IF(C314=6202050,"PULAU HANAUT",IF(C314=6202060,"MENTAWA BARU/KETAPANG",IF(C314=6202061,"SERANAU",IF(C314=6202070,"MENTAYA HILIR UTARA",IF(C314=6202110,"KOTA BESI",IF(C314=6202111,"TELAWANG",IF(C314=6202120,"BAAMANG",IF(C314=6202190,"CEMPAGA",IF(C314=6202191,"CEMPAGA HULU",IF(C314=6202200,"PARENGGEAN",IF(C314=6202201,"TUALAN HULU",IF(C314=6202210,"MENTAYA HULU",IF(C314=6202211,"BUKIT SANTUAI",IF(C314=6202230,"ANTANG KALANG",IF(C314=6202231,"TELAGA ANTANG",IF(C314=6203020,"KAPUAS KUALA",IF(C314=6203021,"TAMBAN CATUR",IF(C314=6203030,"KAPUAS TIMUR",IF(C314=6203040,"SELAT",IF(C314=6203041,"BATAGUH",IF(C314=6203070,"BASARANG",IF(C314=6203080,"KAPUAS HILIR"))))))))))))))))))))))))))))))</f>
        <v>BATAGUH</v>
      </c>
      <c r="E315">
        <v>6203041003</v>
      </c>
      <c r="F315" t="s">
        <v>454</v>
      </c>
    </row>
    <row r="316" spans="1:6" hidden="1" x14ac:dyDescent="0.25">
      <c r="A316" t="str">
        <f t="shared" si="17"/>
        <v>6203</v>
      </c>
      <c r="B316" t="str">
        <f t="shared" si="14"/>
        <v>Kapuas</v>
      </c>
      <c r="C316">
        <v>6203041</v>
      </c>
      <c r="D316" t="str">
        <f>IF(C315=6201040,"KOTAWARINGIN LAMA",IF(C315=6201050,"ARUT SELATAN",IF(C315=6201060,"KUMAI",IF(C315=6201061,"PANGKALAN BANTENG",IF(C315=6201062,"PANGKALAN LADA",IF(C315=6201070,"ARUT UTARA",IF(C315=6202020,"MENTAYA HILIR SELATAN",IF(C315=6202021,"TELUK SAMPIT",IF(C315=6202050,"PULAU HANAUT",IF(C315=6202060,"MENTAWA BARU/KETAPANG",IF(C315=6202061,"SERANAU",IF(C315=6202070,"MENTAYA HILIR UTARA",IF(C315=6202110,"KOTA BESI",IF(C315=6202111,"TELAWANG",IF(C315=6202120,"BAAMANG",IF(C315=6202190,"CEMPAGA",IF(C315=6202191,"CEMPAGA HULU",IF(C315=6202200,"PARENGGEAN",IF(C315=6202201,"TUALAN HULU",IF(C315=6202210,"MENTAYA HULU",IF(C315=6202211,"BUKIT SANTUAI",IF(C315=6202230,"ANTANG KALANG",IF(C315=6202231,"TELAGA ANTANG",IF(C315=6203020,"KAPUAS KUALA",IF(C315=6203021,"TAMBAN CATUR",IF(C315=6203030,"KAPUAS TIMUR",IF(C315=6203040,"SELAT",IF(C315=6203041,"BATAGUH",IF(C315=6203070,"BASARANG",IF(C315=6203080,"KAPUAS HILIR"))))))))))))))))))))))))))))))</f>
        <v>BATAGUH</v>
      </c>
      <c r="E316">
        <v>6203041004</v>
      </c>
      <c r="F316" t="s">
        <v>455</v>
      </c>
    </row>
    <row r="317" spans="1:6" hidden="1" x14ac:dyDescent="0.25">
      <c r="A317" t="str">
        <f t="shared" si="17"/>
        <v>6203</v>
      </c>
      <c r="B317" t="str">
        <f t="shared" si="14"/>
        <v>Kapuas</v>
      </c>
      <c r="C317">
        <v>6203041</v>
      </c>
      <c r="D317" t="str">
        <f>IF(C316=6201040,"KOTAWARINGIN LAMA",IF(C316=6201050,"ARUT SELATAN",IF(C316=6201060,"KUMAI",IF(C316=6201061,"PANGKALAN BANTENG",IF(C316=6201062,"PANGKALAN LADA",IF(C316=6201070,"ARUT UTARA",IF(C316=6202020,"MENTAYA HILIR SELATAN",IF(C316=6202021,"TELUK SAMPIT",IF(C316=6202050,"PULAU HANAUT",IF(C316=6202060,"MENTAWA BARU/KETAPANG",IF(C316=6202061,"SERANAU",IF(C316=6202070,"MENTAYA HILIR UTARA",IF(C316=6202110,"KOTA BESI",IF(C316=6202111,"TELAWANG",IF(C316=6202120,"BAAMANG",IF(C316=6202190,"CEMPAGA",IF(C316=6202191,"CEMPAGA HULU",IF(C316=6202200,"PARENGGEAN",IF(C316=6202201,"TUALAN HULU",IF(C316=6202210,"MENTAYA HULU",IF(C316=6202211,"BUKIT SANTUAI",IF(C316=6202230,"ANTANG KALANG",IF(C316=6202231,"TELAGA ANTANG",IF(C316=6203020,"KAPUAS KUALA",IF(C316=6203021,"TAMBAN CATUR",IF(C316=6203030,"KAPUAS TIMUR",IF(C316=6203040,"SELAT",IF(C316=6203041,"BATAGUH",IF(C316=6203070,"BASARANG",IF(C316=6203080,"KAPUAS HILIR"))))))))))))))))))))))))))))))</f>
        <v>BATAGUH</v>
      </c>
      <c r="E317">
        <v>6203041005</v>
      </c>
      <c r="F317" t="s">
        <v>456</v>
      </c>
    </row>
    <row r="318" spans="1:6" hidden="1" x14ac:dyDescent="0.25">
      <c r="A318" t="str">
        <f t="shared" si="17"/>
        <v>6203</v>
      </c>
      <c r="B318" t="str">
        <f t="shared" si="14"/>
        <v>Kapuas</v>
      </c>
      <c r="C318">
        <v>6203041</v>
      </c>
      <c r="D318" t="str">
        <f>IF(C317=6201040,"KOTAWARINGIN LAMA",IF(C317=6201050,"ARUT SELATAN",IF(C317=6201060,"KUMAI",IF(C317=6201061,"PANGKALAN BANTENG",IF(C317=6201062,"PANGKALAN LADA",IF(C317=6201070,"ARUT UTARA",IF(C317=6202020,"MENTAYA HILIR SELATAN",IF(C317=6202021,"TELUK SAMPIT",IF(C317=6202050,"PULAU HANAUT",IF(C317=6202060,"MENTAWA BARU/KETAPANG",IF(C317=6202061,"SERANAU",IF(C317=6202070,"MENTAYA HILIR UTARA",IF(C317=6202110,"KOTA BESI",IF(C317=6202111,"TELAWANG",IF(C317=6202120,"BAAMANG",IF(C317=6202190,"CEMPAGA",IF(C317=6202191,"CEMPAGA HULU",IF(C317=6202200,"PARENGGEAN",IF(C317=6202201,"TUALAN HULU",IF(C317=6202210,"MENTAYA HULU",IF(C317=6202211,"BUKIT SANTUAI",IF(C317=6202230,"ANTANG KALANG",IF(C317=6202231,"TELAGA ANTANG",IF(C317=6203020,"KAPUAS KUALA",IF(C317=6203021,"TAMBAN CATUR",IF(C317=6203030,"KAPUAS TIMUR",IF(C317=6203040,"SELAT",IF(C317=6203041,"BATAGUH",IF(C317=6203070,"BASARANG",IF(C317=6203080,"KAPUAS HILIR"))))))))))))))))))))))))))))))</f>
        <v>BATAGUH</v>
      </c>
      <c r="E318">
        <v>6203041006</v>
      </c>
      <c r="F318" t="s">
        <v>457</v>
      </c>
    </row>
    <row r="319" spans="1:6" hidden="1" x14ac:dyDescent="0.25">
      <c r="A319" t="str">
        <f t="shared" si="17"/>
        <v>6203</v>
      </c>
      <c r="B319" t="str">
        <f t="shared" si="14"/>
        <v>Kapuas</v>
      </c>
      <c r="C319">
        <v>6203041</v>
      </c>
      <c r="D319" t="str">
        <f>IF(C318=6201040,"KOTAWARINGIN LAMA",IF(C318=6201050,"ARUT SELATAN",IF(C318=6201060,"KUMAI",IF(C318=6201061,"PANGKALAN BANTENG",IF(C318=6201062,"PANGKALAN LADA",IF(C318=6201070,"ARUT UTARA",IF(C318=6202020,"MENTAYA HILIR SELATAN",IF(C318=6202021,"TELUK SAMPIT",IF(C318=6202050,"PULAU HANAUT",IF(C318=6202060,"MENTAWA BARU/KETAPANG",IF(C318=6202061,"SERANAU",IF(C318=6202070,"MENTAYA HILIR UTARA",IF(C318=6202110,"KOTA BESI",IF(C318=6202111,"TELAWANG",IF(C318=6202120,"BAAMANG",IF(C318=6202190,"CEMPAGA",IF(C318=6202191,"CEMPAGA HULU",IF(C318=6202200,"PARENGGEAN",IF(C318=6202201,"TUALAN HULU",IF(C318=6202210,"MENTAYA HULU",IF(C318=6202211,"BUKIT SANTUAI",IF(C318=6202230,"ANTANG KALANG",IF(C318=6202231,"TELAGA ANTANG",IF(C318=6203020,"KAPUAS KUALA",IF(C318=6203021,"TAMBAN CATUR",IF(C318=6203030,"KAPUAS TIMUR",IF(C318=6203040,"SELAT",IF(C318=6203041,"BATAGUH",IF(C318=6203070,"BASARANG",IF(C318=6203080,"KAPUAS HILIR"))))))))))))))))))))))))))))))</f>
        <v>BATAGUH</v>
      </c>
      <c r="E319">
        <v>6203041007</v>
      </c>
      <c r="F319" t="s">
        <v>458</v>
      </c>
    </row>
    <row r="320" spans="1:6" hidden="1" x14ac:dyDescent="0.25">
      <c r="A320" t="str">
        <f t="shared" si="17"/>
        <v>6203</v>
      </c>
      <c r="B320" t="str">
        <f t="shared" si="14"/>
        <v>Kapuas</v>
      </c>
      <c r="C320">
        <v>6203041</v>
      </c>
      <c r="D320" t="str">
        <f>IF(C319=6201040,"KOTAWARINGIN LAMA",IF(C319=6201050,"ARUT SELATAN",IF(C319=6201060,"KUMAI",IF(C319=6201061,"PANGKALAN BANTENG",IF(C319=6201062,"PANGKALAN LADA",IF(C319=6201070,"ARUT UTARA",IF(C319=6202020,"MENTAYA HILIR SELATAN",IF(C319=6202021,"TELUK SAMPIT",IF(C319=6202050,"PULAU HANAUT",IF(C319=6202060,"MENTAWA BARU/KETAPANG",IF(C319=6202061,"SERANAU",IF(C319=6202070,"MENTAYA HILIR UTARA",IF(C319=6202110,"KOTA BESI",IF(C319=6202111,"TELAWANG",IF(C319=6202120,"BAAMANG",IF(C319=6202190,"CEMPAGA",IF(C319=6202191,"CEMPAGA HULU",IF(C319=6202200,"PARENGGEAN",IF(C319=6202201,"TUALAN HULU",IF(C319=6202210,"MENTAYA HULU",IF(C319=6202211,"BUKIT SANTUAI",IF(C319=6202230,"ANTANG KALANG",IF(C319=6202231,"TELAGA ANTANG",IF(C319=6203020,"KAPUAS KUALA",IF(C319=6203021,"TAMBAN CATUR",IF(C319=6203030,"KAPUAS TIMUR",IF(C319=6203040,"SELAT",IF(C319=6203041,"BATAGUH",IF(C319=6203070,"BASARANG",IF(C319=6203080,"KAPUAS HILIR"))))))))))))))))))))))))))))))</f>
        <v>BATAGUH</v>
      </c>
      <c r="E320">
        <v>6203041008</v>
      </c>
      <c r="F320" t="s">
        <v>459</v>
      </c>
    </row>
    <row r="321" spans="1:6" hidden="1" x14ac:dyDescent="0.25">
      <c r="A321" t="str">
        <f t="shared" si="17"/>
        <v>6203</v>
      </c>
      <c r="B321" t="str">
        <f t="shared" si="14"/>
        <v>Kapuas</v>
      </c>
      <c r="C321">
        <v>6203041</v>
      </c>
      <c r="D321" t="str">
        <f>IF(C320=6201040,"KOTAWARINGIN LAMA",IF(C320=6201050,"ARUT SELATAN",IF(C320=6201060,"KUMAI",IF(C320=6201061,"PANGKALAN BANTENG",IF(C320=6201062,"PANGKALAN LADA",IF(C320=6201070,"ARUT UTARA",IF(C320=6202020,"MENTAYA HILIR SELATAN",IF(C320=6202021,"TELUK SAMPIT",IF(C320=6202050,"PULAU HANAUT",IF(C320=6202060,"MENTAWA BARU/KETAPANG",IF(C320=6202061,"SERANAU",IF(C320=6202070,"MENTAYA HILIR UTARA",IF(C320=6202110,"KOTA BESI",IF(C320=6202111,"TELAWANG",IF(C320=6202120,"BAAMANG",IF(C320=6202190,"CEMPAGA",IF(C320=6202191,"CEMPAGA HULU",IF(C320=6202200,"PARENGGEAN",IF(C320=6202201,"TUALAN HULU",IF(C320=6202210,"MENTAYA HULU",IF(C320=6202211,"BUKIT SANTUAI",IF(C320=6202230,"ANTANG KALANG",IF(C320=6202231,"TELAGA ANTANG",IF(C320=6203020,"KAPUAS KUALA",IF(C320=6203021,"TAMBAN CATUR",IF(C320=6203030,"KAPUAS TIMUR",IF(C320=6203040,"SELAT",IF(C320=6203041,"BATAGUH",IF(C320=6203070,"BASARANG",IF(C320=6203080,"KAPUAS HILIR"))))))))))))))))))))))))))))))</f>
        <v>BATAGUH</v>
      </c>
      <c r="E321">
        <v>6203041009</v>
      </c>
      <c r="F321" t="s">
        <v>460</v>
      </c>
    </row>
    <row r="322" spans="1:6" hidden="1" x14ac:dyDescent="0.25">
      <c r="A322" t="str">
        <f t="shared" si="17"/>
        <v>6203</v>
      </c>
      <c r="B322" t="str">
        <f t="shared" si="14"/>
        <v>Kapuas</v>
      </c>
      <c r="C322">
        <v>6203041</v>
      </c>
      <c r="D322" t="str">
        <f>IF(C321=6201040,"KOTAWARINGIN LAMA",IF(C321=6201050,"ARUT SELATAN",IF(C321=6201060,"KUMAI",IF(C321=6201061,"PANGKALAN BANTENG",IF(C321=6201062,"PANGKALAN LADA",IF(C321=6201070,"ARUT UTARA",IF(C321=6202020,"MENTAYA HILIR SELATAN",IF(C321=6202021,"TELUK SAMPIT",IF(C321=6202050,"PULAU HANAUT",IF(C321=6202060,"MENTAWA BARU/KETAPANG",IF(C321=6202061,"SERANAU",IF(C321=6202070,"MENTAYA HILIR UTARA",IF(C321=6202110,"KOTA BESI",IF(C321=6202111,"TELAWANG",IF(C321=6202120,"BAAMANG",IF(C321=6202190,"CEMPAGA",IF(C321=6202191,"CEMPAGA HULU",IF(C321=6202200,"PARENGGEAN",IF(C321=6202201,"TUALAN HULU",IF(C321=6202210,"MENTAYA HULU",IF(C321=6202211,"BUKIT SANTUAI",IF(C321=6202230,"ANTANG KALANG",IF(C321=6202231,"TELAGA ANTANG",IF(C321=6203020,"KAPUAS KUALA",IF(C321=6203021,"TAMBAN CATUR",IF(C321=6203030,"KAPUAS TIMUR",IF(C321=6203040,"SELAT",IF(C321=6203041,"BATAGUH",IF(C321=6203070,"BASARANG",IF(C321=6203080,"KAPUAS HILIR"))))))))))))))))))))))))))))))</f>
        <v>BATAGUH</v>
      </c>
      <c r="E322">
        <v>6203041010</v>
      </c>
      <c r="F322" t="s">
        <v>461</v>
      </c>
    </row>
    <row r="323" spans="1:6" hidden="1" x14ac:dyDescent="0.25">
      <c r="A323" t="str">
        <f t="shared" ref="A323:A386" si="18">LEFT(C323,4)</f>
        <v>6203</v>
      </c>
      <c r="B323" t="str">
        <f t="shared" ref="B323:B386" si="19">IF(A323="6201","Kotawaringin Barat",IF(A323="6202","Kotawaringin Timur",IF(A323="6203","Kapuas",IF(A323="6204","Barito Selatan",IF(A323="6205","Barito utara",IF(A323="6206","Sukamara",IF(A323="6207","Lamandau",IF(A323="6208","Seruyan",IF(A323="6209","Katingan",IF(A323="6210","Pulang Pisau",IF(A323="6211","Gunung Mas",IF(A323="6212","Barito Timur",IF(A323="6213","Murung Raya",IF(A323="6271","Kota Palangkaraya","Tidak Ditemukan"))))))))))))))</f>
        <v>Kapuas</v>
      </c>
      <c r="C323">
        <v>6203041</v>
      </c>
      <c r="D323" t="str">
        <f>IF(C322=6201040,"KOTAWARINGIN LAMA",IF(C322=6201050,"ARUT SELATAN",IF(C322=6201060,"KUMAI",IF(C322=6201061,"PANGKALAN BANTENG",IF(C322=6201062,"PANGKALAN LADA",IF(C322=6201070,"ARUT UTARA",IF(C322=6202020,"MENTAYA HILIR SELATAN",IF(C322=6202021,"TELUK SAMPIT",IF(C322=6202050,"PULAU HANAUT",IF(C322=6202060,"MENTAWA BARU/KETAPANG",IF(C322=6202061,"SERANAU",IF(C322=6202070,"MENTAYA HILIR UTARA",IF(C322=6202110,"KOTA BESI",IF(C322=6202111,"TELAWANG",IF(C322=6202120,"BAAMANG",IF(C322=6202190,"CEMPAGA",IF(C322=6202191,"CEMPAGA HULU",IF(C322=6202200,"PARENGGEAN",IF(C322=6202201,"TUALAN HULU",IF(C322=6202210,"MENTAYA HULU",IF(C322=6202211,"BUKIT SANTUAI",IF(C322=6202230,"ANTANG KALANG",IF(C322=6202231,"TELAGA ANTANG",IF(C322=6203020,"KAPUAS KUALA",IF(C322=6203021,"TAMBAN CATUR",IF(C322=6203030,"KAPUAS TIMUR",IF(C322=6203040,"SELAT",IF(C322=6203041,"BATAGUH",IF(C322=6203070,"BASARANG",IF(C322=6203080,"KAPUAS HILIR"))))))))))))))))))))))))))))))</f>
        <v>BATAGUH</v>
      </c>
      <c r="E323">
        <v>6203041011</v>
      </c>
      <c r="F323" t="s">
        <v>462</v>
      </c>
    </row>
    <row r="324" spans="1:6" hidden="1" x14ac:dyDescent="0.25">
      <c r="A324" t="str">
        <f t="shared" si="18"/>
        <v>6203</v>
      </c>
      <c r="B324" t="str">
        <f t="shared" si="19"/>
        <v>Kapuas</v>
      </c>
      <c r="C324">
        <v>6203041</v>
      </c>
      <c r="D324" t="str">
        <f>IF(C323=6201040,"KOTAWARINGIN LAMA",IF(C323=6201050,"ARUT SELATAN",IF(C323=6201060,"KUMAI",IF(C323=6201061,"PANGKALAN BANTENG",IF(C323=6201062,"PANGKALAN LADA",IF(C323=6201070,"ARUT UTARA",IF(C323=6202020,"MENTAYA HILIR SELATAN",IF(C323=6202021,"TELUK SAMPIT",IF(C323=6202050,"PULAU HANAUT",IF(C323=6202060,"MENTAWA BARU/KETAPANG",IF(C323=6202061,"SERANAU",IF(C323=6202070,"MENTAYA HILIR UTARA",IF(C323=6202110,"KOTA BESI",IF(C323=6202111,"TELAWANG",IF(C323=6202120,"BAAMANG",IF(C323=6202190,"CEMPAGA",IF(C323=6202191,"CEMPAGA HULU",IF(C323=6202200,"PARENGGEAN",IF(C323=6202201,"TUALAN HULU",IF(C323=6202210,"MENTAYA HULU",IF(C323=6202211,"BUKIT SANTUAI",IF(C323=6202230,"ANTANG KALANG",IF(C323=6202231,"TELAGA ANTANG",IF(C323=6203020,"KAPUAS KUALA",IF(C323=6203021,"TAMBAN CATUR",IF(C323=6203030,"KAPUAS TIMUR",IF(C323=6203040,"SELAT",IF(C323=6203041,"BATAGUH",IF(C323=6203070,"BASARANG",IF(C323=6203080,"KAPUAS HILIR"))))))))))))))))))))))))))))))</f>
        <v>BATAGUH</v>
      </c>
      <c r="E324">
        <v>6203041012</v>
      </c>
      <c r="F324" t="s">
        <v>463</v>
      </c>
    </row>
    <row r="325" spans="1:6" hidden="1" x14ac:dyDescent="0.25">
      <c r="A325" t="str">
        <f t="shared" si="18"/>
        <v>6203</v>
      </c>
      <c r="B325" t="str">
        <f t="shared" si="19"/>
        <v>Kapuas</v>
      </c>
      <c r="C325">
        <v>6203041</v>
      </c>
      <c r="D325" t="str">
        <f>IF(C324=6201040,"KOTAWARINGIN LAMA",IF(C324=6201050,"ARUT SELATAN",IF(C324=6201060,"KUMAI",IF(C324=6201061,"PANGKALAN BANTENG",IF(C324=6201062,"PANGKALAN LADA",IF(C324=6201070,"ARUT UTARA",IF(C324=6202020,"MENTAYA HILIR SELATAN",IF(C324=6202021,"TELUK SAMPIT",IF(C324=6202050,"PULAU HANAUT",IF(C324=6202060,"MENTAWA BARU/KETAPANG",IF(C324=6202061,"SERANAU",IF(C324=6202070,"MENTAYA HILIR UTARA",IF(C324=6202110,"KOTA BESI",IF(C324=6202111,"TELAWANG",IF(C324=6202120,"BAAMANG",IF(C324=6202190,"CEMPAGA",IF(C324=6202191,"CEMPAGA HULU",IF(C324=6202200,"PARENGGEAN",IF(C324=6202201,"TUALAN HULU",IF(C324=6202210,"MENTAYA HULU",IF(C324=6202211,"BUKIT SANTUAI",IF(C324=6202230,"ANTANG KALANG",IF(C324=6202231,"TELAGA ANTANG",IF(C324=6203020,"KAPUAS KUALA",IF(C324=6203021,"TAMBAN CATUR",IF(C324=6203030,"KAPUAS TIMUR",IF(C324=6203040,"SELAT",IF(C324=6203041,"BATAGUH",IF(C324=6203070,"BASARANG",IF(C324=6203080,"KAPUAS HILIR"))))))))))))))))))))))))))))))</f>
        <v>BATAGUH</v>
      </c>
      <c r="E325">
        <v>6203041013</v>
      </c>
      <c r="F325" t="s">
        <v>464</v>
      </c>
    </row>
    <row r="326" spans="1:6" hidden="1" x14ac:dyDescent="0.25">
      <c r="A326" t="str">
        <f t="shared" si="18"/>
        <v>6203</v>
      </c>
      <c r="B326" t="str">
        <f t="shared" si="19"/>
        <v>Kapuas</v>
      </c>
      <c r="C326">
        <v>6203041</v>
      </c>
      <c r="D326" t="str">
        <f>IF(C325=6201040,"KOTAWARINGIN LAMA",IF(C325=6201050,"ARUT SELATAN",IF(C325=6201060,"KUMAI",IF(C325=6201061,"PANGKALAN BANTENG",IF(C325=6201062,"PANGKALAN LADA",IF(C325=6201070,"ARUT UTARA",IF(C325=6202020,"MENTAYA HILIR SELATAN",IF(C325=6202021,"TELUK SAMPIT",IF(C325=6202050,"PULAU HANAUT",IF(C325=6202060,"MENTAWA BARU/KETAPANG",IF(C325=6202061,"SERANAU",IF(C325=6202070,"MENTAYA HILIR UTARA",IF(C325=6202110,"KOTA BESI",IF(C325=6202111,"TELAWANG",IF(C325=6202120,"BAAMANG",IF(C325=6202190,"CEMPAGA",IF(C325=6202191,"CEMPAGA HULU",IF(C325=6202200,"PARENGGEAN",IF(C325=6202201,"TUALAN HULU",IF(C325=6202210,"MENTAYA HULU",IF(C325=6202211,"BUKIT SANTUAI",IF(C325=6202230,"ANTANG KALANG",IF(C325=6202231,"TELAGA ANTANG",IF(C325=6203020,"KAPUAS KUALA",IF(C325=6203021,"TAMBAN CATUR",IF(C325=6203030,"KAPUAS TIMUR",IF(C325=6203040,"SELAT",IF(C325=6203041,"BATAGUH",IF(C325=6203070,"BASARANG",IF(C325=6203080,"KAPUAS HILIR"))))))))))))))))))))))))))))))</f>
        <v>BATAGUH</v>
      </c>
      <c r="E326">
        <v>6203041014</v>
      </c>
      <c r="F326" t="s">
        <v>465</v>
      </c>
    </row>
    <row r="327" spans="1:6" hidden="1" x14ac:dyDescent="0.25">
      <c r="A327" t="str">
        <f t="shared" si="18"/>
        <v>6203</v>
      </c>
      <c r="B327" t="str">
        <f t="shared" si="19"/>
        <v>Kapuas</v>
      </c>
      <c r="C327">
        <v>6203041</v>
      </c>
      <c r="D327" t="str">
        <f>IF(C326=6201040,"KOTAWARINGIN LAMA",IF(C326=6201050,"ARUT SELATAN",IF(C326=6201060,"KUMAI",IF(C326=6201061,"PANGKALAN BANTENG",IF(C326=6201062,"PANGKALAN LADA",IF(C326=6201070,"ARUT UTARA",IF(C326=6202020,"MENTAYA HILIR SELATAN",IF(C326=6202021,"TELUK SAMPIT",IF(C326=6202050,"PULAU HANAUT",IF(C326=6202060,"MENTAWA BARU/KETAPANG",IF(C326=6202061,"SERANAU",IF(C326=6202070,"MENTAYA HILIR UTARA",IF(C326=6202110,"KOTA BESI",IF(C326=6202111,"TELAWANG",IF(C326=6202120,"BAAMANG",IF(C326=6202190,"CEMPAGA",IF(C326=6202191,"CEMPAGA HULU",IF(C326=6202200,"PARENGGEAN",IF(C326=6202201,"TUALAN HULU",IF(C326=6202210,"MENTAYA HULU",IF(C326=6202211,"BUKIT SANTUAI",IF(C326=6202230,"ANTANG KALANG",IF(C326=6202231,"TELAGA ANTANG",IF(C326=6203020,"KAPUAS KUALA",IF(C326=6203021,"TAMBAN CATUR",IF(C326=6203030,"KAPUAS TIMUR",IF(C326=6203040,"SELAT",IF(C326=6203041,"BATAGUH",IF(C326=6203070,"BASARANG",IF(C326=6203080,"KAPUAS HILIR"))))))))))))))))))))))))))))))</f>
        <v>BATAGUH</v>
      </c>
      <c r="E327">
        <v>6203041015</v>
      </c>
      <c r="F327" t="s">
        <v>466</v>
      </c>
    </row>
    <row r="328" spans="1:6" hidden="1" x14ac:dyDescent="0.25">
      <c r="A328" t="str">
        <f t="shared" si="18"/>
        <v>6203</v>
      </c>
      <c r="B328" t="str">
        <f t="shared" si="19"/>
        <v>Kapuas</v>
      </c>
      <c r="C328">
        <v>6203070</v>
      </c>
      <c r="D328" t="str">
        <f>IF(C327=6201040,"KOTAWARINGIN LAMA",IF(C327=6201050,"ARUT SELATAN",IF(C327=6201060,"KUMAI",IF(C327=6201061,"PANGKALAN BANTENG",IF(C327=6201062,"PANGKALAN LADA",IF(C327=6201070,"ARUT UTARA",IF(C327=6202020,"MENTAYA HILIR SELATAN",IF(C327=6202021,"TELUK SAMPIT",IF(C327=6202050,"PULAU HANAUT",IF(C327=6202060,"MENTAWA BARU/KETAPANG",IF(C327=6202061,"SERANAU",IF(C327=6202070,"MENTAYA HILIR UTARA",IF(C327=6202110,"KOTA BESI",IF(C327=6202111,"TELAWANG",IF(C327=6202120,"BAAMANG",IF(C327=6202190,"CEMPAGA",IF(C327=6202191,"CEMPAGA HULU",IF(C327=6202200,"PARENGGEAN",IF(C327=6202201,"TUALAN HULU",IF(C327=6202210,"MENTAYA HULU",IF(C327=6202211,"BUKIT SANTUAI",IF(C327=6202230,"ANTANG KALANG",IF(C327=6202231,"TELAGA ANTANG",IF(C327=6203020,"KAPUAS KUALA",IF(C327=6203021,"TAMBAN CATUR",IF(C327=6203030,"KAPUAS TIMUR",IF(C327=6203040,"SELAT",IF(C327=6203041,"BATAGUH",IF(C327=6203070,"BASARANG",IF(C327=6203080,"KAPUAS HILIR"))))))))))))))))))))))))))))))</f>
        <v>BATAGUH</v>
      </c>
      <c r="E328">
        <v>6203070001</v>
      </c>
      <c r="F328" t="s">
        <v>467</v>
      </c>
    </row>
    <row r="329" spans="1:6" hidden="1" x14ac:dyDescent="0.25">
      <c r="A329" t="str">
        <f t="shared" si="18"/>
        <v>6203</v>
      </c>
      <c r="B329" t="str">
        <f t="shared" si="19"/>
        <v>Kapuas</v>
      </c>
      <c r="C329">
        <v>6203070</v>
      </c>
      <c r="D329" t="str">
        <f>IF(C328=6201040,"KOTAWARINGIN LAMA",IF(C328=6201050,"ARUT SELATAN",IF(C328=6201060,"KUMAI",IF(C328=6201061,"PANGKALAN BANTENG",IF(C328=6201062,"PANGKALAN LADA",IF(C328=6201070,"ARUT UTARA",IF(C328=6202020,"MENTAYA HILIR SELATAN",IF(C328=6202021,"TELUK SAMPIT",IF(C328=6202050,"PULAU HANAUT",IF(C328=6202060,"MENTAWA BARU/KETAPANG",IF(C328=6202061,"SERANAU",IF(C328=6202070,"MENTAYA HILIR UTARA",IF(C328=6202110,"KOTA BESI",IF(C328=6202111,"TELAWANG",IF(C328=6202120,"BAAMANG",IF(C328=6202190,"CEMPAGA",IF(C328=6202191,"CEMPAGA HULU",IF(C328=6202200,"PARENGGEAN",IF(C328=6202201,"TUALAN HULU",IF(C328=6202210,"MENTAYA HULU",IF(C328=6202211,"BUKIT SANTUAI",IF(C328=6202230,"ANTANG KALANG",IF(C328=6202231,"TELAGA ANTANG",IF(C328=6203020,"KAPUAS KUALA",IF(C328=6203021,"TAMBAN CATUR",IF(C328=6203030,"KAPUAS TIMUR",IF(C328=6203040,"SELAT",IF(C328=6203041,"BATAGUH",IF(C328=6203070,"BASARANG",IF(C328=6203080,"KAPUAS HILIR"))))))))))))))))))))))))))))))</f>
        <v>BASARANG</v>
      </c>
      <c r="E329">
        <v>6203070002</v>
      </c>
      <c r="F329" t="s">
        <v>45</v>
      </c>
    </row>
    <row r="330" spans="1:6" hidden="1" x14ac:dyDescent="0.25">
      <c r="A330" t="str">
        <f t="shared" si="18"/>
        <v>6203</v>
      </c>
      <c r="B330" t="str">
        <f t="shared" si="19"/>
        <v>Kapuas</v>
      </c>
      <c r="C330">
        <v>6203070</v>
      </c>
      <c r="D330" t="str">
        <f>IF(C329=6201040,"KOTAWARINGIN LAMA",IF(C329=6201050,"ARUT SELATAN",IF(C329=6201060,"KUMAI",IF(C329=6201061,"PANGKALAN BANTENG",IF(C329=6201062,"PANGKALAN LADA",IF(C329=6201070,"ARUT UTARA",IF(C329=6202020,"MENTAYA HILIR SELATAN",IF(C329=6202021,"TELUK SAMPIT",IF(C329=6202050,"PULAU HANAUT",IF(C329=6202060,"MENTAWA BARU/KETAPANG",IF(C329=6202061,"SERANAU",IF(C329=6202070,"MENTAYA HILIR UTARA",IF(C329=6202110,"KOTA BESI",IF(C329=6202111,"TELAWANG",IF(C329=6202120,"BAAMANG",IF(C329=6202190,"CEMPAGA",IF(C329=6202191,"CEMPAGA HULU",IF(C329=6202200,"PARENGGEAN",IF(C329=6202201,"TUALAN HULU",IF(C329=6202210,"MENTAYA HULU",IF(C329=6202211,"BUKIT SANTUAI",IF(C329=6202230,"ANTANG KALANG",IF(C329=6202231,"TELAGA ANTANG",IF(C329=6203020,"KAPUAS KUALA",IF(C329=6203021,"TAMBAN CATUR",IF(C329=6203030,"KAPUAS TIMUR",IF(C329=6203040,"SELAT",IF(C329=6203041,"BATAGUH",IF(C329=6203070,"BASARANG",IF(C329=6203080,"KAPUAS HILIR"))))))))))))))))))))))))))))))</f>
        <v>BASARANG</v>
      </c>
      <c r="E330">
        <v>6203070003</v>
      </c>
      <c r="F330" t="s">
        <v>468</v>
      </c>
    </row>
    <row r="331" spans="1:6" hidden="1" x14ac:dyDescent="0.25">
      <c r="A331" t="str">
        <f t="shared" si="18"/>
        <v>6203</v>
      </c>
      <c r="B331" t="str">
        <f t="shared" si="19"/>
        <v>Kapuas</v>
      </c>
      <c r="C331">
        <v>6203070</v>
      </c>
      <c r="D331" t="str">
        <f>IF(C330=6201040,"KOTAWARINGIN LAMA",IF(C330=6201050,"ARUT SELATAN",IF(C330=6201060,"KUMAI",IF(C330=6201061,"PANGKALAN BANTENG",IF(C330=6201062,"PANGKALAN LADA",IF(C330=6201070,"ARUT UTARA",IF(C330=6202020,"MENTAYA HILIR SELATAN",IF(C330=6202021,"TELUK SAMPIT",IF(C330=6202050,"PULAU HANAUT",IF(C330=6202060,"MENTAWA BARU/KETAPANG",IF(C330=6202061,"SERANAU",IF(C330=6202070,"MENTAYA HILIR UTARA",IF(C330=6202110,"KOTA BESI",IF(C330=6202111,"TELAWANG",IF(C330=6202120,"BAAMANG",IF(C330=6202190,"CEMPAGA",IF(C330=6202191,"CEMPAGA HULU",IF(C330=6202200,"PARENGGEAN",IF(C330=6202201,"TUALAN HULU",IF(C330=6202210,"MENTAYA HULU",IF(C330=6202211,"BUKIT SANTUAI",IF(C330=6202230,"ANTANG KALANG",IF(C330=6202231,"TELAGA ANTANG",IF(C330=6203020,"KAPUAS KUALA",IF(C330=6203021,"TAMBAN CATUR",IF(C330=6203030,"KAPUAS TIMUR",IF(C330=6203040,"SELAT",IF(C330=6203041,"BATAGUH",IF(C330=6203070,"BASARANG",IF(C330=6203080,"KAPUAS HILIR"))))))))))))))))))))))))))))))</f>
        <v>BASARANG</v>
      </c>
      <c r="E331">
        <v>6203070004</v>
      </c>
      <c r="F331" t="s">
        <v>469</v>
      </c>
    </row>
    <row r="332" spans="1:6" hidden="1" x14ac:dyDescent="0.25">
      <c r="A332" t="str">
        <f t="shared" si="18"/>
        <v>6203</v>
      </c>
      <c r="B332" t="str">
        <f t="shared" si="19"/>
        <v>Kapuas</v>
      </c>
      <c r="C332">
        <v>6203070</v>
      </c>
      <c r="D332" t="str">
        <f>IF(C331=6201040,"KOTAWARINGIN LAMA",IF(C331=6201050,"ARUT SELATAN",IF(C331=6201060,"KUMAI",IF(C331=6201061,"PANGKALAN BANTENG",IF(C331=6201062,"PANGKALAN LADA",IF(C331=6201070,"ARUT UTARA",IF(C331=6202020,"MENTAYA HILIR SELATAN",IF(C331=6202021,"TELUK SAMPIT",IF(C331=6202050,"PULAU HANAUT",IF(C331=6202060,"MENTAWA BARU/KETAPANG",IF(C331=6202061,"SERANAU",IF(C331=6202070,"MENTAYA HILIR UTARA",IF(C331=6202110,"KOTA BESI",IF(C331=6202111,"TELAWANG",IF(C331=6202120,"BAAMANG",IF(C331=6202190,"CEMPAGA",IF(C331=6202191,"CEMPAGA HULU",IF(C331=6202200,"PARENGGEAN",IF(C331=6202201,"TUALAN HULU",IF(C331=6202210,"MENTAYA HULU",IF(C331=6202211,"BUKIT SANTUAI",IF(C331=6202230,"ANTANG KALANG",IF(C331=6202231,"TELAGA ANTANG",IF(C331=6203020,"KAPUAS KUALA",IF(C331=6203021,"TAMBAN CATUR",IF(C331=6203030,"KAPUAS TIMUR",IF(C331=6203040,"SELAT",IF(C331=6203041,"BATAGUH",IF(C331=6203070,"BASARANG",IF(C331=6203080,"KAPUAS HILIR"))))))))))))))))))))))))))))))</f>
        <v>BASARANG</v>
      </c>
      <c r="E332">
        <v>6203070005</v>
      </c>
      <c r="F332" t="s">
        <v>470</v>
      </c>
    </row>
    <row r="333" spans="1:6" hidden="1" x14ac:dyDescent="0.25">
      <c r="A333" t="str">
        <f t="shared" si="18"/>
        <v>6203</v>
      </c>
      <c r="B333" t="str">
        <f t="shared" si="19"/>
        <v>Kapuas</v>
      </c>
      <c r="C333">
        <v>6203070</v>
      </c>
      <c r="D333" t="str">
        <f>IF(C332=6201040,"KOTAWARINGIN LAMA",IF(C332=6201050,"ARUT SELATAN",IF(C332=6201060,"KUMAI",IF(C332=6201061,"PANGKALAN BANTENG",IF(C332=6201062,"PANGKALAN LADA",IF(C332=6201070,"ARUT UTARA",IF(C332=6202020,"MENTAYA HILIR SELATAN",IF(C332=6202021,"TELUK SAMPIT",IF(C332=6202050,"PULAU HANAUT",IF(C332=6202060,"MENTAWA BARU/KETAPANG",IF(C332=6202061,"SERANAU",IF(C332=6202070,"MENTAYA HILIR UTARA",IF(C332=6202110,"KOTA BESI",IF(C332=6202111,"TELAWANG",IF(C332=6202120,"BAAMANG",IF(C332=6202190,"CEMPAGA",IF(C332=6202191,"CEMPAGA HULU",IF(C332=6202200,"PARENGGEAN",IF(C332=6202201,"TUALAN HULU",IF(C332=6202210,"MENTAYA HULU",IF(C332=6202211,"BUKIT SANTUAI",IF(C332=6202230,"ANTANG KALANG",IF(C332=6202231,"TELAGA ANTANG",IF(C332=6203020,"KAPUAS KUALA",IF(C332=6203021,"TAMBAN CATUR",IF(C332=6203030,"KAPUAS TIMUR",IF(C332=6203040,"SELAT",IF(C332=6203041,"BATAGUH",IF(C332=6203070,"BASARANG",IF(C332=6203080,"KAPUAS HILIR"))))))))))))))))))))))))))))))</f>
        <v>BASARANG</v>
      </c>
      <c r="E333">
        <v>6203070006</v>
      </c>
      <c r="F333" t="s">
        <v>282</v>
      </c>
    </row>
    <row r="334" spans="1:6" hidden="1" x14ac:dyDescent="0.25">
      <c r="A334" t="str">
        <f t="shared" si="18"/>
        <v>6203</v>
      </c>
      <c r="B334" t="str">
        <f t="shared" si="19"/>
        <v>Kapuas</v>
      </c>
      <c r="C334">
        <v>6203070</v>
      </c>
      <c r="D334" t="str">
        <f>IF(C333=6201040,"KOTAWARINGIN LAMA",IF(C333=6201050,"ARUT SELATAN",IF(C333=6201060,"KUMAI",IF(C333=6201061,"PANGKALAN BANTENG",IF(C333=6201062,"PANGKALAN LADA",IF(C333=6201070,"ARUT UTARA",IF(C333=6202020,"MENTAYA HILIR SELATAN",IF(C333=6202021,"TELUK SAMPIT",IF(C333=6202050,"PULAU HANAUT",IF(C333=6202060,"MENTAWA BARU/KETAPANG",IF(C333=6202061,"SERANAU",IF(C333=6202070,"MENTAYA HILIR UTARA",IF(C333=6202110,"KOTA BESI",IF(C333=6202111,"TELAWANG",IF(C333=6202120,"BAAMANG",IF(C333=6202190,"CEMPAGA",IF(C333=6202191,"CEMPAGA HULU",IF(C333=6202200,"PARENGGEAN",IF(C333=6202201,"TUALAN HULU",IF(C333=6202210,"MENTAYA HULU",IF(C333=6202211,"BUKIT SANTUAI",IF(C333=6202230,"ANTANG KALANG",IF(C333=6202231,"TELAGA ANTANG",IF(C333=6203020,"KAPUAS KUALA",IF(C333=6203021,"TAMBAN CATUR",IF(C333=6203030,"KAPUAS TIMUR",IF(C333=6203040,"SELAT",IF(C333=6203041,"BATAGUH",IF(C333=6203070,"BASARANG",IF(C333=6203080,"KAPUAS HILIR"))))))))))))))))))))))))))))))</f>
        <v>BASARANG</v>
      </c>
      <c r="E334">
        <v>6203070007</v>
      </c>
      <c r="F334" t="s">
        <v>471</v>
      </c>
    </row>
    <row r="335" spans="1:6" hidden="1" x14ac:dyDescent="0.25">
      <c r="A335" t="str">
        <f t="shared" si="18"/>
        <v>6203</v>
      </c>
      <c r="B335" t="str">
        <f t="shared" si="19"/>
        <v>Kapuas</v>
      </c>
      <c r="C335">
        <v>6203070</v>
      </c>
      <c r="D335" t="str">
        <f>IF(C334=6201040,"KOTAWARINGIN LAMA",IF(C334=6201050,"ARUT SELATAN",IF(C334=6201060,"KUMAI",IF(C334=6201061,"PANGKALAN BANTENG",IF(C334=6201062,"PANGKALAN LADA",IF(C334=6201070,"ARUT UTARA",IF(C334=6202020,"MENTAYA HILIR SELATAN",IF(C334=6202021,"TELUK SAMPIT",IF(C334=6202050,"PULAU HANAUT",IF(C334=6202060,"MENTAWA BARU/KETAPANG",IF(C334=6202061,"SERANAU",IF(C334=6202070,"MENTAYA HILIR UTARA",IF(C334=6202110,"KOTA BESI",IF(C334=6202111,"TELAWANG",IF(C334=6202120,"BAAMANG",IF(C334=6202190,"CEMPAGA",IF(C334=6202191,"CEMPAGA HULU",IF(C334=6202200,"PARENGGEAN",IF(C334=6202201,"TUALAN HULU",IF(C334=6202210,"MENTAYA HULU",IF(C334=6202211,"BUKIT SANTUAI",IF(C334=6202230,"ANTANG KALANG",IF(C334=6202231,"TELAGA ANTANG",IF(C334=6203020,"KAPUAS KUALA",IF(C334=6203021,"TAMBAN CATUR",IF(C334=6203030,"KAPUAS TIMUR",IF(C334=6203040,"SELAT",IF(C334=6203041,"BATAGUH",IF(C334=6203070,"BASARANG",IF(C334=6203080,"KAPUAS HILIR"))))))))))))))))))))))))))))))</f>
        <v>BASARANG</v>
      </c>
      <c r="E335">
        <v>6203070008</v>
      </c>
      <c r="F335" t="s">
        <v>472</v>
      </c>
    </row>
    <row r="336" spans="1:6" hidden="1" x14ac:dyDescent="0.25">
      <c r="A336" t="str">
        <f t="shared" si="18"/>
        <v>6203</v>
      </c>
      <c r="B336" t="str">
        <f t="shared" si="19"/>
        <v>Kapuas</v>
      </c>
      <c r="C336">
        <v>6203070</v>
      </c>
      <c r="D336" t="str">
        <f>IF(C335=6201040,"KOTAWARINGIN LAMA",IF(C335=6201050,"ARUT SELATAN",IF(C335=6201060,"KUMAI",IF(C335=6201061,"PANGKALAN BANTENG",IF(C335=6201062,"PANGKALAN LADA",IF(C335=6201070,"ARUT UTARA",IF(C335=6202020,"MENTAYA HILIR SELATAN",IF(C335=6202021,"TELUK SAMPIT",IF(C335=6202050,"PULAU HANAUT",IF(C335=6202060,"MENTAWA BARU/KETAPANG",IF(C335=6202061,"SERANAU",IF(C335=6202070,"MENTAYA HILIR UTARA",IF(C335=6202110,"KOTA BESI",IF(C335=6202111,"TELAWANG",IF(C335=6202120,"BAAMANG",IF(C335=6202190,"CEMPAGA",IF(C335=6202191,"CEMPAGA HULU",IF(C335=6202200,"PARENGGEAN",IF(C335=6202201,"TUALAN HULU",IF(C335=6202210,"MENTAYA HULU",IF(C335=6202211,"BUKIT SANTUAI",IF(C335=6202230,"ANTANG KALANG",IF(C335=6202231,"TELAGA ANTANG",IF(C335=6203020,"KAPUAS KUALA",IF(C335=6203021,"TAMBAN CATUR",IF(C335=6203030,"KAPUAS TIMUR",IF(C335=6203040,"SELAT",IF(C335=6203041,"BATAGUH",IF(C335=6203070,"BASARANG",IF(C335=6203080,"KAPUAS HILIR"))))))))))))))))))))))))))))))</f>
        <v>BASARANG</v>
      </c>
      <c r="E336">
        <v>6203070009</v>
      </c>
      <c r="F336" t="s">
        <v>473</v>
      </c>
    </row>
    <row r="337" spans="1:6" hidden="1" x14ac:dyDescent="0.25">
      <c r="A337" t="str">
        <f t="shared" si="18"/>
        <v>6203</v>
      </c>
      <c r="B337" t="str">
        <f t="shared" si="19"/>
        <v>Kapuas</v>
      </c>
      <c r="C337">
        <v>6203070</v>
      </c>
      <c r="D337" t="str">
        <f>IF(C336=6201040,"KOTAWARINGIN LAMA",IF(C336=6201050,"ARUT SELATAN",IF(C336=6201060,"KUMAI",IF(C336=6201061,"PANGKALAN BANTENG",IF(C336=6201062,"PANGKALAN LADA",IF(C336=6201070,"ARUT UTARA",IF(C336=6202020,"MENTAYA HILIR SELATAN",IF(C336=6202021,"TELUK SAMPIT",IF(C336=6202050,"PULAU HANAUT",IF(C336=6202060,"MENTAWA BARU/KETAPANG",IF(C336=6202061,"SERANAU",IF(C336=6202070,"MENTAYA HILIR UTARA",IF(C336=6202110,"KOTA BESI",IF(C336=6202111,"TELAWANG",IF(C336=6202120,"BAAMANG",IF(C336=6202190,"CEMPAGA",IF(C336=6202191,"CEMPAGA HULU",IF(C336=6202200,"PARENGGEAN",IF(C336=6202201,"TUALAN HULU",IF(C336=6202210,"MENTAYA HULU",IF(C336=6202211,"BUKIT SANTUAI",IF(C336=6202230,"ANTANG KALANG",IF(C336=6202231,"TELAGA ANTANG",IF(C336=6203020,"KAPUAS KUALA",IF(C336=6203021,"TAMBAN CATUR",IF(C336=6203030,"KAPUAS TIMUR",IF(C336=6203040,"SELAT",IF(C336=6203041,"BATAGUH",IF(C336=6203070,"BASARANG",IF(C336=6203080,"KAPUAS HILIR"))))))))))))))))))))))))))))))</f>
        <v>BASARANG</v>
      </c>
      <c r="E337">
        <v>6203070010</v>
      </c>
      <c r="F337" t="s">
        <v>474</v>
      </c>
    </row>
    <row r="338" spans="1:6" hidden="1" x14ac:dyDescent="0.25">
      <c r="A338" t="str">
        <f t="shared" si="18"/>
        <v>6203</v>
      </c>
      <c r="B338" t="str">
        <f t="shared" si="19"/>
        <v>Kapuas</v>
      </c>
      <c r="C338">
        <v>6203070</v>
      </c>
      <c r="D338" t="str">
        <f>IF(C337=6201040,"KOTAWARINGIN LAMA",IF(C337=6201050,"ARUT SELATAN",IF(C337=6201060,"KUMAI",IF(C337=6201061,"PANGKALAN BANTENG",IF(C337=6201062,"PANGKALAN LADA",IF(C337=6201070,"ARUT UTARA",IF(C337=6202020,"MENTAYA HILIR SELATAN",IF(C337=6202021,"TELUK SAMPIT",IF(C337=6202050,"PULAU HANAUT",IF(C337=6202060,"MENTAWA BARU/KETAPANG",IF(C337=6202061,"SERANAU",IF(C337=6202070,"MENTAYA HILIR UTARA",IF(C337=6202110,"KOTA BESI",IF(C337=6202111,"TELAWANG",IF(C337=6202120,"BAAMANG",IF(C337=6202190,"CEMPAGA",IF(C337=6202191,"CEMPAGA HULU",IF(C337=6202200,"PARENGGEAN",IF(C337=6202201,"TUALAN HULU",IF(C337=6202210,"MENTAYA HULU",IF(C337=6202211,"BUKIT SANTUAI",IF(C337=6202230,"ANTANG KALANG",IF(C337=6202231,"TELAGA ANTANG",IF(C337=6203020,"KAPUAS KUALA",IF(C337=6203021,"TAMBAN CATUR",IF(C337=6203030,"KAPUAS TIMUR",IF(C337=6203040,"SELAT",IF(C337=6203041,"BATAGUH",IF(C337=6203070,"BASARANG",IF(C337=6203080,"KAPUAS HILIR"))))))))))))))))))))))))))))))</f>
        <v>BASARANG</v>
      </c>
      <c r="E338">
        <v>6203070011</v>
      </c>
      <c r="F338" t="s">
        <v>475</v>
      </c>
    </row>
    <row r="339" spans="1:6" hidden="1" x14ac:dyDescent="0.25">
      <c r="A339" t="str">
        <f t="shared" si="18"/>
        <v>6203</v>
      </c>
      <c r="B339" t="str">
        <f t="shared" si="19"/>
        <v>Kapuas</v>
      </c>
      <c r="C339">
        <v>6203070</v>
      </c>
      <c r="D339" t="str">
        <f>IF(C338=6201040,"KOTAWARINGIN LAMA",IF(C338=6201050,"ARUT SELATAN",IF(C338=6201060,"KUMAI",IF(C338=6201061,"PANGKALAN BANTENG",IF(C338=6201062,"PANGKALAN LADA",IF(C338=6201070,"ARUT UTARA",IF(C338=6202020,"MENTAYA HILIR SELATAN",IF(C338=6202021,"TELUK SAMPIT",IF(C338=6202050,"PULAU HANAUT",IF(C338=6202060,"MENTAWA BARU/KETAPANG",IF(C338=6202061,"SERANAU",IF(C338=6202070,"MENTAYA HILIR UTARA",IF(C338=6202110,"KOTA BESI",IF(C338=6202111,"TELAWANG",IF(C338=6202120,"BAAMANG",IF(C338=6202190,"CEMPAGA",IF(C338=6202191,"CEMPAGA HULU",IF(C338=6202200,"PARENGGEAN",IF(C338=6202201,"TUALAN HULU",IF(C338=6202210,"MENTAYA HULU",IF(C338=6202211,"BUKIT SANTUAI",IF(C338=6202230,"ANTANG KALANG",IF(C338=6202231,"TELAGA ANTANG",IF(C338=6203020,"KAPUAS KUALA",IF(C338=6203021,"TAMBAN CATUR",IF(C338=6203030,"KAPUAS TIMUR",IF(C338=6203040,"SELAT",IF(C338=6203041,"BATAGUH",IF(C338=6203070,"BASARANG",IF(C338=6203080,"KAPUAS HILIR"))))))))))))))))))))))))))))))</f>
        <v>BASARANG</v>
      </c>
      <c r="E339">
        <v>6203070012</v>
      </c>
      <c r="F339" t="s">
        <v>476</v>
      </c>
    </row>
    <row r="340" spans="1:6" hidden="1" x14ac:dyDescent="0.25">
      <c r="A340" t="str">
        <f t="shared" si="18"/>
        <v>6203</v>
      </c>
      <c r="B340" t="str">
        <f t="shared" si="19"/>
        <v>Kapuas</v>
      </c>
      <c r="C340">
        <v>6203070</v>
      </c>
      <c r="D340" t="str">
        <f>IF(C339=6201040,"KOTAWARINGIN LAMA",IF(C339=6201050,"ARUT SELATAN",IF(C339=6201060,"KUMAI",IF(C339=6201061,"PANGKALAN BANTENG",IF(C339=6201062,"PANGKALAN LADA",IF(C339=6201070,"ARUT UTARA",IF(C339=6202020,"MENTAYA HILIR SELATAN",IF(C339=6202021,"TELUK SAMPIT",IF(C339=6202050,"PULAU HANAUT",IF(C339=6202060,"MENTAWA BARU/KETAPANG",IF(C339=6202061,"SERANAU",IF(C339=6202070,"MENTAYA HILIR UTARA",IF(C339=6202110,"KOTA BESI",IF(C339=6202111,"TELAWANG",IF(C339=6202120,"BAAMANG",IF(C339=6202190,"CEMPAGA",IF(C339=6202191,"CEMPAGA HULU",IF(C339=6202200,"PARENGGEAN",IF(C339=6202201,"TUALAN HULU",IF(C339=6202210,"MENTAYA HULU",IF(C339=6202211,"BUKIT SANTUAI",IF(C339=6202230,"ANTANG KALANG",IF(C339=6202231,"TELAGA ANTANG",IF(C339=6203020,"KAPUAS KUALA",IF(C339=6203021,"TAMBAN CATUR",IF(C339=6203030,"KAPUAS TIMUR",IF(C339=6203040,"SELAT",IF(C339=6203041,"BATAGUH",IF(C339=6203070,"BASARANG",IF(C339=6203080,"KAPUAS HILIR"))))))))))))))))))))))))))))))</f>
        <v>BASARANG</v>
      </c>
      <c r="E340">
        <v>6203070013</v>
      </c>
      <c r="F340" t="s">
        <v>477</v>
      </c>
    </row>
    <row r="341" spans="1:6" hidden="1" x14ac:dyDescent="0.25">
      <c r="A341" t="str">
        <f t="shared" si="18"/>
        <v>6203</v>
      </c>
      <c r="B341" t="str">
        <f t="shared" si="19"/>
        <v>Kapuas</v>
      </c>
      <c r="C341">
        <v>6203070</v>
      </c>
      <c r="D341" t="str">
        <f>IF(C340=6201040,"KOTAWARINGIN LAMA",IF(C340=6201050,"ARUT SELATAN",IF(C340=6201060,"KUMAI",IF(C340=6201061,"PANGKALAN BANTENG",IF(C340=6201062,"PANGKALAN LADA",IF(C340=6201070,"ARUT UTARA",IF(C340=6202020,"MENTAYA HILIR SELATAN",IF(C340=6202021,"TELUK SAMPIT",IF(C340=6202050,"PULAU HANAUT",IF(C340=6202060,"MENTAWA BARU/KETAPANG",IF(C340=6202061,"SERANAU",IF(C340=6202070,"MENTAYA HILIR UTARA",IF(C340=6202110,"KOTA BESI",IF(C340=6202111,"TELAWANG",IF(C340=6202120,"BAAMANG",IF(C340=6202190,"CEMPAGA",IF(C340=6202191,"CEMPAGA HULU",IF(C340=6202200,"PARENGGEAN",IF(C340=6202201,"TUALAN HULU",IF(C340=6202210,"MENTAYA HULU",IF(C340=6202211,"BUKIT SANTUAI",IF(C340=6202230,"ANTANG KALANG",IF(C340=6202231,"TELAGA ANTANG",IF(C340=6203020,"KAPUAS KUALA",IF(C340=6203021,"TAMBAN CATUR",IF(C340=6203030,"KAPUAS TIMUR",IF(C340=6203040,"SELAT",IF(C340=6203041,"BATAGUH",IF(C340=6203070,"BASARANG",IF(C340=6203080,"KAPUAS HILIR"))))))))))))))))))))))))))))))</f>
        <v>BASARANG</v>
      </c>
      <c r="E341">
        <v>6203070014</v>
      </c>
      <c r="F341" t="s">
        <v>478</v>
      </c>
    </row>
    <row r="342" spans="1:6" hidden="1" x14ac:dyDescent="0.25">
      <c r="A342" t="str">
        <f t="shared" si="18"/>
        <v>6203</v>
      </c>
      <c r="B342" t="str">
        <f t="shared" si="19"/>
        <v>Kapuas</v>
      </c>
      <c r="C342">
        <v>6203080</v>
      </c>
      <c r="D342" t="str">
        <f>IF(C341=6201040,"KOTAWARINGIN LAMA",IF(C341=6201050,"ARUT SELATAN",IF(C341=6201060,"KUMAI",IF(C341=6201061,"PANGKALAN BANTENG",IF(C341=6201062,"PANGKALAN LADA",IF(C341=6201070,"ARUT UTARA",IF(C341=6202020,"MENTAYA HILIR SELATAN",IF(C341=6202021,"TELUK SAMPIT",IF(C341=6202050,"PULAU HANAUT",IF(C341=6202060,"MENTAWA BARU/KETAPANG",IF(C341=6202061,"SERANAU",IF(C341=6202070,"MENTAYA HILIR UTARA",IF(C341=6202110,"KOTA BESI",IF(C341=6202111,"TELAWANG",IF(C341=6202120,"BAAMANG",IF(C341=6202190,"CEMPAGA",IF(C341=6202191,"CEMPAGA HULU",IF(C341=6202200,"PARENGGEAN",IF(C341=6202201,"TUALAN HULU",IF(C341=6202210,"MENTAYA HULU",IF(C341=6202211,"BUKIT SANTUAI",IF(C341=6202230,"ANTANG KALANG",IF(C341=6202231,"TELAGA ANTANG",IF(C341=6203020,"KAPUAS KUALA",IF(C341=6203021,"TAMBAN CATUR",IF(C341=6203030,"KAPUAS TIMUR",IF(C341=6203040,"SELAT",IF(C341=6203041,"BATAGUH",IF(C341=6203070,"BASARANG",IF(C341=6203080,"KAPUAS HILIR"))))))))))))))))))))))))))))))</f>
        <v>BASARANG</v>
      </c>
      <c r="E342">
        <v>6203080001</v>
      </c>
      <c r="F342" t="s">
        <v>479</v>
      </c>
    </row>
    <row r="343" spans="1:6" hidden="1" x14ac:dyDescent="0.25">
      <c r="A343" t="str">
        <f t="shared" si="18"/>
        <v>6203</v>
      </c>
      <c r="B343" t="str">
        <f t="shared" si="19"/>
        <v>Kapuas</v>
      </c>
      <c r="C343">
        <v>6203080</v>
      </c>
      <c r="D343" t="str">
        <f>IF(C342=6201040,"KOTAWARINGIN LAMA",IF(C342=6201050,"ARUT SELATAN",IF(C342=6201060,"KUMAI",IF(C342=6201061,"PANGKALAN BANTENG",IF(C342=6201062,"PANGKALAN LADA",IF(C342=6201070,"ARUT UTARA",IF(C342=6202020,"MENTAYA HILIR SELATAN",IF(C342=6202021,"TELUK SAMPIT",IF(C342=6202050,"PULAU HANAUT",IF(C342=6202060,"MENTAWA BARU/KETAPANG",IF(C342=6202061,"SERANAU",IF(C342=6202070,"MENTAYA HILIR UTARA",IF(C342=6202110,"KOTA BESI",IF(C342=6202111,"TELAWANG",IF(C342=6202120,"BAAMANG",IF(C342=6202190,"CEMPAGA",IF(C342=6202191,"CEMPAGA HULU",IF(C342=6202200,"PARENGGEAN",IF(C342=6202201,"TUALAN HULU",IF(C342=6202210,"MENTAYA HULU",IF(C342=6202211,"BUKIT SANTUAI",IF(C342=6202230,"ANTANG KALANG",IF(C342=6202231,"TELAGA ANTANG",IF(C342=6203020,"KAPUAS KUALA",IF(C342=6203021,"TAMBAN CATUR",IF(C342=6203030,"KAPUAS TIMUR",IF(C342=6203040,"SELAT",IF(C342=6203041,"BATAGUH",IF(C342=6203070,"BASARANG",IF(C342=6203080,"KAPUAS HILIR"))))))))))))))))))))))))))))))</f>
        <v>KAPUAS HILIR</v>
      </c>
      <c r="E343">
        <v>6203080002</v>
      </c>
      <c r="F343" t="s">
        <v>480</v>
      </c>
    </row>
    <row r="344" spans="1:6" hidden="1" x14ac:dyDescent="0.25">
      <c r="A344" t="str">
        <f t="shared" si="18"/>
        <v>6203</v>
      </c>
      <c r="B344" t="str">
        <f t="shared" si="19"/>
        <v>Kapuas</v>
      </c>
      <c r="C344">
        <v>6203080</v>
      </c>
      <c r="D344" t="str">
        <f>IF(C343=6201040,"KOTAWARINGIN LAMA",IF(C343=6201050,"ARUT SELATAN",IF(C343=6201060,"KUMAI",IF(C343=6201061,"PANGKALAN BANTENG",IF(C343=6201062,"PANGKALAN LADA",IF(C343=6201070,"ARUT UTARA",IF(C343=6202020,"MENTAYA HILIR SELATAN",IF(C343=6202021,"TELUK SAMPIT",IF(C343=6202050,"PULAU HANAUT",IF(C343=6202060,"MENTAWA BARU/KETAPANG",IF(C343=6202061,"SERANAU",IF(C343=6202070,"MENTAYA HILIR UTARA",IF(C343=6202110,"KOTA BESI",IF(C343=6202111,"TELAWANG",IF(C343=6202120,"BAAMANG",IF(C343=6202190,"CEMPAGA",IF(C343=6202191,"CEMPAGA HULU",IF(C343=6202200,"PARENGGEAN",IF(C343=6202201,"TUALAN HULU",IF(C343=6202210,"MENTAYA HULU",IF(C343=6202211,"BUKIT SANTUAI",IF(C343=6202230,"ANTANG KALANG",IF(C343=6202231,"TELAGA ANTANG",IF(C343=6203020,"KAPUAS KUALA",IF(C343=6203021,"TAMBAN CATUR",IF(C343=6203030,"KAPUAS TIMUR",IF(C343=6203040,"SELAT",IF(C343=6203041,"BATAGUH",IF(C343=6203070,"BASARANG",IF(C343=6203080,"KAPUAS HILIR"))))))))))))))))))))))))))))))</f>
        <v>KAPUAS HILIR</v>
      </c>
      <c r="E344">
        <v>6203080003</v>
      </c>
      <c r="F344" t="s">
        <v>481</v>
      </c>
    </row>
    <row r="345" spans="1:6" hidden="1" x14ac:dyDescent="0.25">
      <c r="A345" t="str">
        <f t="shared" si="18"/>
        <v>6203</v>
      </c>
      <c r="B345" t="str">
        <f t="shared" si="19"/>
        <v>Kapuas</v>
      </c>
      <c r="C345">
        <v>6203080</v>
      </c>
      <c r="D345" t="str">
        <f>IF(C344=6201040,"KOTAWARINGIN LAMA",IF(C344=6201050,"ARUT SELATAN",IF(C344=6201060,"KUMAI",IF(C344=6201061,"PANGKALAN BANTENG",IF(C344=6201062,"PANGKALAN LADA",IF(C344=6201070,"ARUT UTARA",IF(C344=6202020,"MENTAYA HILIR SELATAN",IF(C344=6202021,"TELUK SAMPIT",IF(C344=6202050,"PULAU HANAUT",IF(C344=6202060,"MENTAWA BARU/KETAPANG",IF(C344=6202061,"SERANAU",IF(C344=6202070,"MENTAYA HILIR UTARA",IF(C344=6202110,"KOTA BESI",IF(C344=6202111,"TELAWANG",IF(C344=6202120,"BAAMANG",IF(C344=6202190,"CEMPAGA",IF(C344=6202191,"CEMPAGA HULU",IF(C344=6202200,"PARENGGEAN",IF(C344=6202201,"TUALAN HULU",IF(C344=6202210,"MENTAYA HULU",IF(C344=6202211,"BUKIT SANTUAI",IF(C344=6202230,"ANTANG KALANG",IF(C344=6202231,"TELAGA ANTANG",IF(C344=6203020,"KAPUAS KUALA",IF(C344=6203021,"TAMBAN CATUR",IF(C344=6203030,"KAPUAS TIMUR",IF(C344=6203040,"SELAT",IF(C344=6203041,"BATAGUH",IF(C344=6203070,"BASARANG",IF(C344=6203080,"KAPUAS HILIR"))))))))))))))))))))))))))))))</f>
        <v>KAPUAS HILIR</v>
      </c>
      <c r="E345">
        <v>6203080004</v>
      </c>
      <c r="F345" t="s">
        <v>482</v>
      </c>
    </row>
    <row r="346" spans="1:6" hidden="1" x14ac:dyDescent="0.25">
      <c r="A346" t="str">
        <f t="shared" si="18"/>
        <v>6203</v>
      </c>
      <c r="B346" t="str">
        <f t="shared" si="19"/>
        <v>Kapuas</v>
      </c>
      <c r="C346">
        <v>6203080</v>
      </c>
      <c r="D346" t="str">
        <f>IF(C345=6201040,"KOTAWARINGIN LAMA",IF(C345=6201050,"ARUT SELATAN",IF(C345=6201060,"KUMAI",IF(C345=6201061,"PANGKALAN BANTENG",IF(C345=6201062,"PANGKALAN LADA",IF(C345=6201070,"ARUT UTARA",IF(C345=6202020,"MENTAYA HILIR SELATAN",IF(C345=6202021,"TELUK SAMPIT",IF(C345=6202050,"PULAU HANAUT",IF(C345=6202060,"MENTAWA BARU/KETAPANG",IF(C345=6202061,"SERANAU",IF(C345=6202070,"MENTAYA HILIR UTARA",IF(C345=6202110,"KOTA BESI",IF(C345=6202111,"TELAWANG",IF(C345=6202120,"BAAMANG",IF(C345=6202190,"CEMPAGA",IF(C345=6202191,"CEMPAGA HULU",IF(C345=6202200,"PARENGGEAN",IF(C345=6202201,"TUALAN HULU",IF(C345=6202210,"MENTAYA HULU",IF(C345=6202211,"BUKIT SANTUAI",IF(C345=6202230,"ANTANG KALANG",IF(C345=6202231,"TELAGA ANTANG",IF(C345=6203020,"KAPUAS KUALA",IF(C345=6203021,"TAMBAN CATUR",IF(C345=6203030,"KAPUAS TIMUR",IF(C345=6203040,"SELAT",IF(C345=6203041,"BATAGUH",IF(C345=6203070,"BASARANG",IF(C345=6203080,"KAPUAS HILIR"))))))))))))))))))))))))))))))</f>
        <v>KAPUAS HILIR</v>
      </c>
      <c r="E346">
        <v>6203080005</v>
      </c>
      <c r="F346" t="s">
        <v>483</v>
      </c>
    </row>
    <row r="347" spans="1:6" hidden="1" x14ac:dyDescent="0.25">
      <c r="A347" t="str">
        <f t="shared" si="18"/>
        <v>6203</v>
      </c>
      <c r="B347" t="str">
        <f t="shared" si="19"/>
        <v>Kapuas</v>
      </c>
      <c r="C347">
        <v>6203080</v>
      </c>
      <c r="D347" t="str">
        <f>IF(C346=6201040,"KOTAWARINGIN LAMA",IF(C346=6201050,"ARUT SELATAN",IF(C346=6201060,"KUMAI",IF(C346=6201061,"PANGKALAN BANTENG",IF(C346=6201062,"PANGKALAN LADA",IF(C346=6201070,"ARUT UTARA",IF(C346=6202020,"MENTAYA HILIR SELATAN",IF(C346=6202021,"TELUK SAMPIT",IF(C346=6202050,"PULAU HANAUT",IF(C346=6202060,"MENTAWA BARU/KETAPANG",IF(C346=6202061,"SERANAU",IF(C346=6202070,"MENTAYA HILIR UTARA",IF(C346=6202110,"KOTA BESI",IF(C346=6202111,"TELAWANG",IF(C346=6202120,"BAAMANG",IF(C346=6202190,"CEMPAGA",IF(C346=6202191,"CEMPAGA HULU",IF(C346=6202200,"PARENGGEAN",IF(C346=6202201,"TUALAN HULU",IF(C346=6202210,"MENTAYA HULU",IF(C346=6202211,"BUKIT SANTUAI",IF(C346=6202230,"ANTANG KALANG",IF(C346=6202231,"TELAGA ANTANG",IF(C346=6203020,"KAPUAS KUALA",IF(C346=6203021,"TAMBAN CATUR",IF(C346=6203030,"KAPUAS TIMUR",IF(C346=6203040,"SELAT",IF(C346=6203041,"BATAGUH",IF(C346=6203070,"BASARANG",IF(C346=6203080,"KAPUAS HILIR"))))))))))))))))))))))))))))))</f>
        <v>KAPUAS HILIR</v>
      </c>
      <c r="E347">
        <v>6203080006</v>
      </c>
      <c r="F347" t="s">
        <v>484</v>
      </c>
    </row>
    <row r="348" spans="1:6" hidden="1" x14ac:dyDescent="0.25">
      <c r="A348" t="str">
        <f t="shared" si="18"/>
        <v>6203</v>
      </c>
      <c r="B348" t="str">
        <f t="shared" si="19"/>
        <v>Kapuas</v>
      </c>
      <c r="C348">
        <v>6203080</v>
      </c>
      <c r="D348" t="str">
        <f>IF(C347=6201040,"KOTAWARINGIN LAMA",IF(C347=6201050,"ARUT SELATAN",IF(C347=6201060,"KUMAI",IF(C347=6201061,"PANGKALAN BANTENG",IF(C347=6201062,"PANGKALAN LADA",IF(C347=6201070,"ARUT UTARA",IF(C347=6202020,"MENTAYA HILIR SELATAN",IF(C347=6202021,"TELUK SAMPIT",IF(C347=6202050,"PULAU HANAUT",IF(C347=6202060,"MENTAWA BARU/KETAPANG",IF(C347=6202061,"SERANAU",IF(C347=6202070,"MENTAYA HILIR UTARA",IF(C347=6202110,"KOTA BESI",IF(C347=6202111,"TELAWANG",IF(C347=6202120,"BAAMANG",IF(C347=6202190,"CEMPAGA",IF(C347=6202191,"CEMPAGA HULU",IF(C347=6202200,"PARENGGEAN",IF(C347=6202201,"TUALAN HULU",IF(C347=6202210,"MENTAYA HULU",IF(C347=6202211,"BUKIT SANTUAI",IF(C347=6202230,"ANTANG KALANG",IF(C347=6202231,"TELAGA ANTANG",IF(C347=6203020,"KAPUAS KUALA",IF(C347=6203021,"TAMBAN CATUR",IF(C347=6203030,"KAPUAS TIMUR",IF(C347=6203040,"SELAT",IF(C347=6203041,"BATAGUH",IF(C347=6203070,"BASARANG",IF(C347=6203080,"KAPUAS HILIR"))))))))))))))))))))))))))))))</f>
        <v>KAPUAS HILIR</v>
      </c>
      <c r="E348">
        <v>6203080007</v>
      </c>
      <c r="F348" t="s">
        <v>485</v>
      </c>
    </row>
    <row r="349" spans="1:6" hidden="1" x14ac:dyDescent="0.25">
      <c r="A349" t="str">
        <f t="shared" si="18"/>
        <v>6203</v>
      </c>
      <c r="B349" t="str">
        <f t="shared" si="19"/>
        <v>Kapuas</v>
      </c>
      <c r="C349">
        <v>6203080</v>
      </c>
      <c r="D349" t="str">
        <f>IF(C348=6201040,"KOTAWARINGIN LAMA",IF(C348=6201050,"ARUT SELATAN",IF(C348=6201060,"KUMAI",IF(C348=6201061,"PANGKALAN BANTENG",IF(C348=6201062,"PANGKALAN LADA",IF(C348=6201070,"ARUT UTARA",IF(C348=6202020,"MENTAYA HILIR SELATAN",IF(C348=6202021,"TELUK SAMPIT",IF(C348=6202050,"PULAU HANAUT",IF(C348=6202060,"MENTAWA BARU/KETAPANG",IF(C348=6202061,"SERANAU",IF(C348=6202070,"MENTAYA HILIR UTARA",IF(C348=6202110,"KOTA BESI",IF(C348=6202111,"TELAWANG",IF(C348=6202120,"BAAMANG",IF(C348=6202190,"CEMPAGA",IF(C348=6202191,"CEMPAGA HULU",IF(C348=6202200,"PARENGGEAN",IF(C348=6202201,"TUALAN HULU",IF(C348=6202210,"MENTAYA HULU",IF(C348=6202211,"BUKIT SANTUAI",IF(C348=6202230,"ANTANG KALANG",IF(C348=6202231,"TELAGA ANTANG",IF(C348=6203020,"KAPUAS KUALA",IF(C348=6203021,"TAMBAN CATUR",IF(C348=6203030,"KAPUAS TIMUR",IF(C348=6203040,"SELAT",IF(C348=6203041,"BATAGUH",IF(C348=6203070,"BASARANG",IF(C348=6203080,"KAPUAS HILIR"))))))))))))))))))))))))))))))</f>
        <v>KAPUAS HILIR</v>
      </c>
      <c r="E349">
        <v>6203080008</v>
      </c>
      <c r="F349" t="s">
        <v>486</v>
      </c>
    </row>
    <row r="350" spans="1:6" hidden="1" x14ac:dyDescent="0.25">
      <c r="A350" t="str">
        <f t="shared" si="18"/>
        <v>6203</v>
      </c>
      <c r="B350" t="str">
        <f t="shared" si="19"/>
        <v>Kapuas</v>
      </c>
      <c r="C350">
        <v>6203090</v>
      </c>
      <c r="D350" t="str">
        <f>IF(C350=6203090,"PULAU PETAK",IF(C350=6203100,"KAPUAS MURUNG",IF(C350=6203101,"DADAHUP",IF(C350=6203110,"KAPUAS BARAT",IF(C350=6203150,"MANTANGAI",IF(C350=6203160,"TIMPAH",IF(C350=6203170,"KAPUAS TENGAH",IF(C350=6203171,"PASAK TALAWANG",IF(C350=6203180,"KAPUAS HULU",IF(C350=6203181,"MANDAU TALAWANG",IF(C350=6204010,"JENAMAS",IF(C350=6204020,"DUSUN HILIR",IF(C350=6204030,"KARAU KUALA",IF(C350=6204040,"DUSUN SELATAN",IF(C350=6204050,"DUSUN UTARA",IF(C350=6204060,"GUNUNG BINTANG AWAI",IF(C350=6205010,"MONTALLAT",IF(C350=6205020,"GUNUNG TIMANG",IF(C350=6205030,"GUNUNG PUREI",IF(C350=6205040,"TEWEH TIMUR",IF(C350=6205050,"TEWEH TENGAH",IF(C350=6205051,"TEWEH  BARU",IF(C350=6205052,"TEWEH SELATAN",IF(C350=6205060,"LAHEI",IF(C350=6205061,"LAHEI BARAT",IF(C350=6206010,"JELAI",IF(C350=6206011,"PANTAI LUNCI",IF(C350=6206020,"SUKAMARA",IF(C350=6206030,"BALAI RIAM",IF(C350=6206031,"PERMATA KECUBUNG",IF(C350=6207010,"BULIK",IF(C350=6207011,"SEMATU JAYA",IF(C350=6207012,"MENTHOBI RAYA",IF(C350=6207013,"BULIK TIMUR",IF(C350=6207020,"LAMANDAU",IF(C350=6207021,"BELANTIKAN RAYA",IF(C350=6207030,"DELANG",IF(C350=6207031,"BATANGKAWA",IF(C350=6208010,"SERUYAN HILIR","tidak ditemukan")))))))))))))))))))))))))))))))))))))))</f>
        <v>PULAU PETAK</v>
      </c>
      <c r="E350">
        <v>6203090001</v>
      </c>
      <c r="F350" t="s">
        <v>487</v>
      </c>
    </row>
    <row r="351" spans="1:6" hidden="1" x14ac:dyDescent="0.25">
      <c r="A351" t="str">
        <f t="shared" si="18"/>
        <v>6203</v>
      </c>
      <c r="B351" t="str">
        <f t="shared" si="19"/>
        <v>Kapuas</v>
      </c>
      <c r="C351">
        <v>6203090</v>
      </c>
      <c r="D351" t="str">
        <f t="shared" ref="D351:D414" si="20">IF(C351=6203090,"PULAU PETAK",IF(C351=6203100,"KAPUAS MURUNG",IF(C351=6203101,"DADAHUP",IF(C351=6203110,"KAPUAS BARAT",IF(C351=6203150,"MANTANGAI",IF(C351=6203160,"TIMPAH",IF(C351=6203170,"KAPUAS TENGAH",IF(C351=6203171,"PASAK TALAWANG",IF(C351=6203180,"KAPUAS HULU",IF(C351=6203181,"MANDAU TALAWANG",IF(C351=6204010,"JENAMAS",IF(C351=6204020,"DUSUN HILIR",IF(C351=6204030,"KARAU KUALA",IF(C351=6204040,"DUSUN SELATAN",IF(C351=6204050,"DUSUN UTARA",IF(C351=6204060,"GUNUNG BINTANG AWAI",IF(C351=6205010,"MONTALLAT",IF(C351=6205020,"GUNUNG TIMANG",IF(C351=6205030,"GUNUNG PUREI",IF(C351=6205040,"TEWEH TIMUR",IF(C351=6205050,"TEWEH TENGAH",IF(C351=6205051,"TEWEH  BARU",IF(C351=6205052,"TEWEH SELATAN",IF(C351=6205060,"LAHEI",IF(C351=6205061,"LAHEI BARAT",IF(C351=6206010,"JELAI",IF(C351=6206011,"PANTAI LUNCI",IF(C351=6206020,"SUKAMARA",IF(C351=6206030,"BALAI RIAM",IF(C351=6206031,"PERMATA KECUBUNG",IF(C351=6207010,"BULIK",IF(C351=6207011,"SEMATU JAYA",IF(C351=6207012,"MENTHOBI RAYA",IF(C351=6207013,"BULIK TIMUR",IF(C351=6207020,"LAMANDAU",IF(C351=6207021,"BELANTIKAN RAYA",IF(C351=6207030,"DELANG",IF(C351=6207031,"BATANGKAWA",IF(C351=6208010,"SERUYAN HILIR","tidak ditemukan")))))))))))))))))))))))))))))))))))))))</f>
        <v>PULAU PETAK</v>
      </c>
      <c r="E351">
        <v>6203090002</v>
      </c>
      <c r="F351" t="s">
        <v>488</v>
      </c>
    </row>
    <row r="352" spans="1:6" hidden="1" x14ac:dyDescent="0.25">
      <c r="A352" t="str">
        <f t="shared" si="18"/>
        <v>6203</v>
      </c>
      <c r="B352" t="str">
        <f t="shared" si="19"/>
        <v>Kapuas</v>
      </c>
      <c r="C352">
        <v>6203090</v>
      </c>
      <c r="D352" t="str">
        <f t="shared" si="20"/>
        <v>PULAU PETAK</v>
      </c>
      <c r="E352">
        <v>6203090003</v>
      </c>
      <c r="F352" t="s">
        <v>489</v>
      </c>
    </row>
    <row r="353" spans="1:6" hidden="1" x14ac:dyDescent="0.25">
      <c r="A353" t="str">
        <f t="shared" si="18"/>
        <v>6203</v>
      </c>
      <c r="B353" t="str">
        <f t="shared" si="19"/>
        <v>Kapuas</v>
      </c>
      <c r="C353">
        <v>6203090</v>
      </c>
      <c r="D353" t="str">
        <f t="shared" si="20"/>
        <v>PULAU PETAK</v>
      </c>
      <c r="E353">
        <v>6203090004</v>
      </c>
      <c r="F353" t="s">
        <v>490</v>
      </c>
    </row>
    <row r="354" spans="1:6" hidden="1" x14ac:dyDescent="0.25">
      <c r="A354" t="str">
        <f t="shared" si="18"/>
        <v>6203</v>
      </c>
      <c r="B354" t="str">
        <f t="shared" si="19"/>
        <v>Kapuas</v>
      </c>
      <c r="C354">
        <v>6203090</v>
      </c>
      <c r="D354" t="str">
        <f t="shared" si="20"/>
        <v>PULAU PETAK</v>
      </c>
      <c r="E354">
        <v>6203090005</v>
      </c>
      <c r="F354" t="s">
        <v>491</v>
      </c>
    </row>
    <row r="355" spans="1:6" hidden="1" x14ac:dyDescent="0.25">
      <c r="A355" t="str">
        <f t="shared" si="18"/>
        <v>6203</v>
      </c>
      <c r="B355" t="str">
        <f t="shared" si="19"/>
        <v>Kapuas</v>
      </c>
      <c r="C355">
        <v>6203090</v>
      </c>
      <c r="D355" t="str">
        <f t="shared" si="20"/>
        <v>PULAU PETAK</v>
      </c>
      <c r="E355">
        <v>6203090006</v>
      </c>
      <c r="F355" t="s">
        <v>492</v>
      </c>
    </row>
    <row r="356" spans="1:6" hidden="1" x14ac:dyDescent="0.25">
      <c r="A356" t="str">
        <f t="shared" si="18"/>
        <v>6203</v>
      </c>
      <c r="B356" t="str">
        <f t="shared" si="19"/>
        <v>Kapuas</v>
      </c>
      <c r="C356">
        <v>6203090</v>
      </c>
      <c r="D356" t="str">
        <f t="shared" si="20"/>
        <v>PULAU PETAK</v>
      </c>
      <c r="E356">
        <v>6203090007</v>
      </c>
      <c r="F356" t="s">
        <v>493</v>
      </c>
    </row>
    <row r="357" spans="1:6" hidden="1" x14ac:dyDescent="0.25">
      <c r="A357" t="str">
        <f t="shared" si="18"/>
        <v>6203</v>
      </c>
      <c r="B357" t="str">
        <f t="shared" si="19"/>
        <v>Kapuas</v>
      </c>
      <c r="C357">
        <v>6203090</v>
      </c>
      <c r="D357" t="str">
        <f t="shared" si="20"/>
        <v>PULAU PETAK</v>
      </c>
      <c r="E357">
        <v>6203090008</v>
      </c>
      <c r="F357" t="s">
        <v>494</v>
      </c>
    </row>
    <row r="358" spans="1:6" hidden="1" x14ac:dyDescent="0.25">
      <c r="A358" t="str">
        <f t="shared" si="18"/>
        <v>6203</v>
      </c>
      <c r="B358" t="str">
        <f t="shared" si="19"/>
        <v>Kapuas</v>
      </c>
      <c r="C358">
        <v>6203090</v>
      </c>
      <c r="D358" t="str">
        <f t="shared" si="20"/>
        <v>PULAU PETAK</v>
      </c>
      <c r="E358">
        <v>6203090009</v>
      </c>
      <c r="F358" t="s">
        <v>495</v>
      </c>
    </row>
    <row r="359" spans="1:6" hidden="1" x14ac:dyDescent="0.25">
      <c r="A359" t="str">
        <f t="shared" si="18"/>
        <v>6203</v>
      </c>
      <c r="B359" t="str">
        <f t="shared" si="19"/>
        <v>Kapuas</v>
      </c>
      <c r="C359">
        <v>6203090</v>
      </c>
      <c r="D359" t="str">
        <f t="shared" si="20"/>
        <v>PULAU PETAK</v>
      </c>
      <c r="E359">
        <v>6203090010</v>
      </c>
      <c r="F359" t="s">
        <v>496</v>
      </c>
    </row>
    <row r="360" spans="1:6" hidden="1" x14ac:dyDescent="0.25">
      <c r="A360" t="str">
        <f t="shared" si="18"/>
        <v>6203</v>
      </c>
      <c r="B360" t="str">
        <f t="shared" si="19"/>
        <v>Kapuas</v>
      </c>
      <c r="C360">
        <v>6203090</v>
      </c>
      <c r="D360" t="str">
        <f t="shared" si="20"/>
        <v>PULAU PETAK</v>
      </c>
      <c r="E360">
        <v>6203090011</v>
      </c>
      <c r="F360" t="s">
        <v>497</v>
      </c>
    </row>
    <row r="361" spans="1:6" hidden="1" x14ac:dyDescent="0.25">
      <c r="A361" t="str">
        <f t="shared" si="18"/>
        <v>6203</v>
      </c>
      <c r="B361" t="str">
        <f t="shared" si="19"/>
        <v>Kapuas</v>
      </c>
      <c r="C361">
        <v>6203090</v>
      </c>
      <c r="D361" t="str">
        <f t="shared" si="20"/>
        <v>PULAU PETAK</v>
      </c>
      <c r="E361">
        <v>6203090012</v>
      </c>
      <c r="F361" t="s">
        <v>498</v>
      </c>
    </row>
    <row r="362" spans="1:6" hidden="1" x14ac:dyDescent="0.25">
      <c r="A362" t="str">
        <f t="shared" si="18"/>
        <v>6203</v>
      </c>
      <c r="B362" t="str">
        <f t="shared" si="19"/>
        <v>Kapuas</v>
      </c>
      <c r="C362">
        <v>6203100</v>
      </c>
      <c r="D362" t="str">
        <f t="shared" si="20"/>
        <v>KAPUAS MURUNG</v>
      </c>
      <c r="E362">
        <v>6203100001</v>
      </c>
      <c r="F362" t="s">
        <v>499</v>
      </c>
    </row>
    <row r="363" spans="1:6" hidden="1" x14ac:dyDescent="0.25">
      <c r="A363" t="str">
        <f t="shared" si="18"/>
        <v>6203</v>
      </c>
      <c r="B363" t="str">
        <f t="shared" si="19"/>
        <v>Kapuas</v>
      </c>
      <c r="C363">
        <v>6203100</v>
      </c>
      <c r="D363" t="str">
        <f t="shared" si="20"/>
        <v>KAPUAS MURUNG</v>
      </c>
      <c r="E363">
        <v>6203100002</v>
      </c>
      <c r="F363" t="s">
        <v>500</v>
      </c>
    </row>
    <row r="364" spans="1:6" hidden="1" x14ac:dyDescent="0.25">
      <c r="A364" t="str">
        <f t="shared" si="18"/>
        <v>6203</v>
      </c>
      <c r="B364" t="str">
        <f t="shared" si="19"/>
        <v>Kapuas</v>
      </c>
      <c r="C364">
        <v>6203100</v>
      </c>
      <c r="D364" t="str">
        <f t="shared" si="20"/>
        <v>KAPUAS MURUNG</v>
      </c>
      <c r="E364">
        <v>6203100003</v>
      </c>
      <c r="F364" t="s">
        <v>501</v>
      </c>
    </row>
    <row r="365" spans="1:6" hidden="1" x14ac:dyDescent="0.25">
      <c r="A365" t="str">
        <f t="shared" si="18"/>
        <v>6203</v>
      </c>
      <c r="B365" t="str">
        <f t="shared" si="19"/>
        <v>Kapuas</v>
      </c>
      <c r="C365">
        <v>6203100</v>
      </c>
      <c r="D365" t="str">
        <f t="shared" si="20"/>
        <v>KAPUAS MURUNG</v>
      </c>
      <c r="E365">
        <v>6203100004</v>
      </c>
      <c r="F365" t="s">
        <v>502</v>
      </c>
    </row>
    <row r="366" spans="1:6" hidden="1" x14ac:dyDescent="0.25">
      <c r="A366" t="str">
        <f t="shared" si="18"/>
        <v>6203</v>
      </c>
      <c r="B366" t="str">
        <f t="shared" si="19"/>
        <v>Kapuas</v>
      </c>
      <c r="C366">
        <v>6203100</v>
      </c>
      <c r="D366" t="str">
        <f t="shared" si="20"/>
        <v>KAPUAS MURUNG</v>
      </c>
      <c r="E366">
        <v>6203100005</v>
      </c>
      <c r="F366" t="s">
        <v>503</v>
      </c>
    </row>
    <row r="367" spans="1:6" hidden="1" x14ac:dyDescent="0.25">
      <c r="A367" t="str">
        <f t="shared" si="18"/>
        <v>6203</v>
      </c>
      <c r="B367" t="str">
        <f t="shared" si="19"/>
        <v>Kapuas</v>
      </c>
      <c r="C367">
        <v>6203100</v>
      </c>
      <c r="D367" t="str">
        <f t="shared" si="20"/>
        <v>KAPUAS MURUNG</v>
      </c>
      <c r="E367">
        <v>6203100006</v>
      </c>
      <c r="F367" t="s">
        <v>504</v>
      </c>
    </row>
    <row r="368" spans="1:6" hidden="1" x14ac:dyDescent="0.25">
      <c r="A368" t="str">
        <f t="shared" si="18"/>
        <v>6203</v>
      </c>
      <c r="B368" t="str">
        <f t="shared" si="19"/>
        <v>Kapuas</v>
      </c>
      <c r="C368">
        <v>6203100</v>
      </c>
      <c r="D368" t="str">
        <f t="shared" si="20"/>
        <v>KAPUAS MURUNG</v>
      </c>
      <c r="E368">
        <v>6203100007</v>
      </c>
      <c r="F368" t="s">
        <v>505</v>
      </c>
    </row>
    <row r="369" spans="1:6" hidden="1" x14ac:dyDescent="0.25">
      <c r="A369" t="str">
        <f t="shared" si="18"/>
        <v>6203</v>
      </c>
      <c r="B369" t="str">
        <f t="shared" si="19"/>
        <v>Kapuas</v>
      </c>
      <c r="C369">
        <v>6203100</v>
      </c>
      <c r="D369" t="str">
        <f t="shared" si="20"/>
        <v>KAPUAS MURUNG</v>
      </c>
      <c r="E369">
        <v>6203100008</v>
      </c>
      <c r="F369" t="s">
        <v>506</v>
      </c>
    </row>
    <row r="370" spans="1:6" hidden="1" x14ac:dyDescent="0.25">
      <c r="A370" t="str">
        <f t="shared" si="18"/>
        <v>6203</v>
      </c>
      <c r="B370" t="str">
        <f t="shared" si="19"/>
        <v>Kapuas</v>
      </c>
      <c r="C370">
        <v>6203100</v>
      </c>
      <c r="D370" t="str">
        <f t="shared" si="20"/>
        <v>KAPUAS MURUNG</v>
      </c>
      <c r="E370">
        <v>6203100014</v>
      </c>
      <c r="F370" t="s">
        <v>507</v>
      </c>
    </row>
    <row r="371" spans="1:6" hidden="1" x14ac:dyDescent="0.25">
      <c r="A371" t="str">
        <f t="shared" si="18"/>
        <v>6203</v>
      </c>
      <c r="B371" t="str">
        <f t="shared" si="19"/>
        <v>Kapuas</v>
      </c>
      <c r="C371">
        <v>6203100</v>
      </c>
      <c r="D371" t="str">
        <f t="shared" si="20"/>
        <v>KAPUAS MURUNG</v>
      </c>
      <c r="E371">
        <v>6203100024</v>
      </c>
      <c r="F371" t="s">
        <v>508</v>
      </c>
    </row>
    <row r="372" spans="1:6" hidden="1" x14ac:dyDescent="0.25">
      <c r="A372" t="str">
        <f t="shared" si="18"/>
        <v>6203</v>
      </c>
      <c r="B372" t="str">
        <f t="shared" si="19"/>
        <v>Kapuas</v>
      </c>
      <c r="C372">
        <v>6203100</v>
      </c>
      <c r="D372" t="str">
        <f t="shared" si="20"/>
        <v>KAPUAS MURUNG</v>
      </c>
      <c r="E372">
        <v>6203100025</v>
      </c>
      <c r="F372" t="s">
        <v>509</v>
      </c>
    </row>
    <row r="373" spans="1:6" hidden="1" x14ac:dyDescent="0.25">
      <c r="A373" t="str">
        <f t="shared" si="18"/>
        <v>6203</v>
      </c>
      <c r="B373" t="str">
        <f t="shared" si="19"/>
        <v>Kapuas</v>
      </c>
      <c r="C373">
        <v>6203100</v>
      </c>
      <c r="D373" t="str">
        <f t="shared" si="20"/>
        <v>KAPUAS MURUNG</v>
      </c>
      <c r="E373">
        <v>6203100026</v>
      </c>
      <c r="F373" t="s">
        <v>510</v>
      </c>
    </row>
    <row r="374" spans="1:6" hidden="1" x14ac:dyDescent="0.25">
      <c r="A374" t="str">
        <f t="shared" si="18"/>
        <v>6203</v>
      </c>
      <c r="B374" t="str">
        <f t="shared" si="19"/>
        <v>Kapuas</v>
      </c>
      <c r="C374">
        <v>6203100</v>
      </c>
      <c r="D374" t="str">
        <f t="shared" si="20"/>
        <v>KAPUAS MURUNG</v>
      </c>
      <c r="E374">
        <v>6203100027</v>
      </c>
      <c r="F374" t="s">
        <v>511</v>
      </c>
    </row>
    <row r="375" spans="1:6" hidden="1" x14ac:dyDescent="0.25">
      <c r="A375" t="str">
        <f t="shared" si="18"/>
        <v>6203</v>
      </c>
      <c r="B375" t="str">
        <f t="shared" si="19"/>
        <v>Kapuas</v>
      </c>
      <c r="C375">
        <v>6203100</v>
      </c>
      <c r="D375" t="str">
        <f t="shared" si="20"/>
        <v>KAPUAS MURUNG</v>
      </c>
      <c r="E375">
        <v>6203100028</v>
      </c>
      <c r="F375" t="s">
        <v>512</v>
      </c>
    </row>
    <row r="376" spans="1:6" hidden="1" x14ac:dyDescent="0.25">
      <c r="A376" t="str">
        <f t="shared" si="18"/>
        <v>6203</v>
      </c>
      <c r="B376" t="str">
        <f t="shared" si="19"/>
        <v>Kapuas</v>
      </c>
      <c r="C376">
        <v>6203100</v>
      </c>
      <c r="D376" t="str">
        <f t="shared" si="20"/>
        <v>KAPUAS MURUNG</v>
      </c>
      <c r="E376">
        <v>6203100029</v>
      </c>
      <c r="F376" t="s">
        <v>513</v>
      </c>
    </row>
    <row r="377" spans="1:6" hidden="1" x14ac:dyDescent="0.25">
      <c r="A377" t="str">
        <f t="shared" si="18"/>
        <v>6203</v>
      </c>
      <c r="B377" t="str">
        <f t="shared" si="19"/>
        <v>Kapuas</v>
      </c>
      <c r="C377">
        <v>6203100</v>
      </c>
      <c r="D377" t="str">
        <f t="shared" si="20"/>
        <v>KAPUAS MURUNG</v>
      </c>
      <c r="E377">
        <v>6203100030</v>
      </c>
      <c r="F377" t="s">
        <v>514</v>
      </c>
    </row>
    <row r="378" spans="1:6" hidden="1" x14ac:dyDescent="0.25">
      <c r="A378" t="str">
        <f t="shared" si="18"/>
        <v>6203</v>
      </c>
      <c r="B378" t="str">
        <f t="shared" si="19"/>
        <v>Kapuas</v>
      </c>
      <c r="C378">
        <v>6203100</v>
      </c>
      <c r="D378" t="str">
        <f t="shared" si="20"/>
        <v>KAPUAS MURUNG</v>
      </c>
      <c r="E378">
        <v>6203100031</v>
      </c>
      <c r="F378" t="s">
        <v>515</v>
      </c>
    </row>
    <row r="379" spans="1:6" hidden="1" x14ac:dyDescent="0.25">
      <c r="A379" t="str">
        <f t="shared" si="18"/>
        <v>6203</v>
      </c>
      <c r="B379" t="str">
        <f t="shared" si="19"/>
        <v>Kapuas</v>
      </c>
      <c r="C379">
        <v>6203100</v>
      </c>
      <c r="D379" t="str">
        <f t="shared" si="20"/>
        <v>KAPUAS MURUNG</v>
      </c>
      <c r="E379">
        <v>6203100032</v>
      </c>
      <c r="F379" t="s">
        <v>516</v>
      </c>
    </row>
    <row r="380" spans="1:6" hidden="1" x14ac:dyDescent="0.25">
      <c r="A380" t="str">
        <f t="shared" si="18"/>
        <v>6203</v>
      </c>
      <c r="B380" t="str">
        <f t="shared" si="19"/>
        <v>Kapuas</v>
      </c>
      <c r="C380">
        <v>6203100</v>
      </c>
      <c r="D380" t="str">
        <f t="shared" si="20"/>
        <v>KAPUAS MURUNG</v>
      </c>
      <c r="E380">
        <v>6203100033</v>
      </c>
      <c r="F380" t="s">
        <v>517</v>
      </c>
    </row>
    <row r="381" spans="1:6" hidden="1" x14ac:dyDescent="0.25">
      <c r="A381" t="str">
        <f t="shared" si="18"/>
        <v>6203</v>
      </c>
      <c r="B381" t="str">
        <f t="shared" si="19"/>
        <v>Kapuas</v>
      </c>
      <c r="C381">
        <v>6203100</v>
      </c>
      <c r="D381" t="str">
        <f t="shared" si="20"/>
        <v>KAPUAS MURUNG</v>
      </c>
      <c r="E381">
        <v>6203100034</v>
      </c>
      <c r="F381" t="s">
        <v>518</v>
      </c>
    </row>
    <row r="382" spans="1:6" hidden="1" x14ac:dyDescent="0.25">
      <c r="A382" t="str">
        <f t="shared" si="18"/>
        <v>6203</v>
      </c>
      <c r="B382" t="str">
        <f t="shared" si="19"/>
        <v>Kapuas</v>
      </c>
      <c r="C382">
        <v>6203100</v>
      </c>
      <c r="D382" t="str">
        <f t="shared" si="20"/>
        <v>KAPUAS MURUNG</v>
      </c>
      <c r="E382">
        <v>6203100035</v>
      </c>
      <c r="F382" t="s">
        <v>519</v>
      </c>
    </row>
    <row r="383" spans="1:6" hidden="1" x14ac:dyDescent="0.25">
      <c r="A383" t="str">
        <f t="shared" si="18"/>
        <v>6203</v>
      </c>
      <c r="B383" t="str">
        <f t="shared" si="19"/>
        <v>Kapuas</v>
      </c>
      <c r="C383">
        <v>6203100</v>
      </c>
      <c r="D383" t="str">
        <f t="shared" si="20"/>
        <v>KAPUAS MURUNG</v>
      </c>
      <c r="E383">
        <v>6203100036</v>
      </c>
      <c r="F383" t="s">
        <v>340</v>
      </c>
    </row>
    <row r="384" spans="1:6" hidden="1" x14ac:dyDescent="0.25">
      <c r="A384" t="str">
        <f t="shared" si="18"/>
        <v>6203</v>
      </c>
      <c r="B384" t="str">
        <f t="shared" si="19"/>
        <v>Kapuas</v>
      </c>
      <c r="C384">
        <v>6203100</v>
      </c>
      <c r="D384" t="str">
        <f t="shared" si="20"/>
        <v>KAPUAS MURUNG</v>
      </c>
      <c r="E384">
        <v>6203100037</v>
      </c>
      <c r="F384" t="s">
        <v>520</v>
      </c>
    </row>
    <row r="385" spans="1:6" hidden="1" x14ac:dyDescent="0.25">
      <c r="A385" t="str">
        <f t="shared" si="18"/>
        <v>6203</v>
      </c>
      <c r="B385" t="str">
        <f t="shared" si="19"/>
        <v>Kapuas</v>
      </c>
      <c r="C385">
        <v>6203101</v>
      </c>
      <c r="D385" t="str">
        <f t="shared" si="20"/>
        <v>DADAHUP</v>
      </c>
      <c r="E385">
        <v>6203101001</v>
      </c>
      <c r="F385" t="s">
        <v>521</v>
      </c>
    </row>
    <row r="386" spans="1:6" hidden="1" x14ac:dyDescent="0.25">
      <c r="A386" t="str">
        <f t="shared" si="18"/>
        <v>6203</v>
      </c>
      <c r="B386" t="str">
        <f t="shared" si="19"/>
        <v>Kapuas</v>
      </c>
      <c r="C386">
        <v>6203101</v>
      </c>
      <c r="D386" t="str">
        <f t="shared" si="20"/>
        <v>DADAHUP</v>
      </c>
      <c r="E386">
        <v>6203101002</v>
      </c>
      <c r="F386" t="s">
        <v>522</v>
      </c>
    </row>
    <row r="387" spans="1:6" hidden="1" x14ac:dyDescent="0.25">
      <c r="A387" t="str">
        <f t="shared" ref="A387:A450" si="21">LEFT(C387,4)</f>
        <v>6203</v>
      </c>
      <c r="B387" t="str">
        <f t="shared" ref="B387:B450" si="22">IF(A387="6201","Kotawaringin Barat",IF(A387="6202","Kotawaringin Timur",IF(A387="6203","Kapuas",IF(A387="6204","Barito Selatan",IF(A387="6205","Barito utara",IF(A387="6206","Sukamara",IF(A387="6207","Lamandau",IF(A387="6208","Seruyan",IF(A387="6209","Katingan",IF(A387="6210","Pulang Pisau",IF(A387="6211","Gunung Mas",IF(A387="6212","Barito Timur",IF(A387="6213","Murung Raya",IF(A387="6271","Kota Palangkaraya","Tidak Ditemukan"))))))))))))))</f>
        <v>Kapuas</v>
      </c>
      <c r="C387">
        <v>6203101</v>
      </c>
      <c r="D387" t="str">
        <f t="shared" si="20"/>
        <v>DADAHUP</v>
      </c>
      <c r="E387">
        <v>6203101003</v>
      </c>
      <c r="F387" t="s">
        <v>523</v>
      </c>
    </row>
    <row r="388" spans="1:6" hidden="1" x14ac:dyDescent="0.25">
      <c r="A388" t="str">
        <f t="shared" si="21"/>
        <v>6203</v>
      </c>
      <c r="B388" t="str">
        <f t="shared" si="22"/>
        <v>Kapuas</v>
      </c>
      <c r="C388">
        <v>6203101</v>
      </c>
      <c r="D388" t="str">
        <f t="shared" si="20"/>
        <v>DADAHUP</v>
      </c>
      <c r="E388">
        <v>6203101004</v>
      </c>
      <c r="F388" t="s">
        <v>524</v>
      </c>
    </row>
    <row r="389" spans="1:6" hidden="1" x14ac:dyDescent="0.25">
      <c r="A389" t="str">
        <f t="shared" si="21"/>
        <v>6203</v>
      </c>
      <c r="B389" t="str">
        <f t="shared" si="22"/>
        <v>Kapuas</v>
      </c>
      <c r="C389">
        <v>6203101</v>
      </c>
      <c r="D389" t="str">
        <f t="shared" si="20"/>
        <v>DADAHUP</v>
      </c>
      <c r="E389">
        <v>6203101005</v>
      </c>
      <c r="F389" t="s">
        <v>525</v>
      </c>
    </row>
    <row r="390" spans="1:6" hidden="1" x14ac:dyDescent="0.25">
      <c r="A390" t="str">
        <f t="shared" si="21"/>
        <v>6203</v>
      </c>
      <c r="B390" t="str">
        <f t="shared" si="22"/>
        <v>Kapuas</v>
      </c>
      <c r="C390">
        <v>6203101</v>
      </c>
      <c r="D390" t="str">
        <f t="shared" si="20"/>
        <v>DADAHUP</v>
      </c>
      <c r="E390">
        <v>6203101006</v>
      </c>
      <c r="F390" t="s">
        <v>49</v>
      </c>
    </row>
    <row r="391" spans="1:6" hidden="1" x14ac:dyDescent="0.25">
      <c r="A391" t="str">
        <f t="shared" si="21"/>
        <v>6203</v>
      </c>
      <c r="B391" t="str">
        <f t="shared" si="22"/>
        <v>Kapuas</v>
      </c>
      <c r="C391">
        <v>6203101</v>
      </c>
      <c r="D391" t="str">
        <f t="shared" si="20"/>
        <v>DADAHUP</v>
      </c>
      <c r="E391">
        <v>6203101007</v>
      </c>
      <c r="F391" t="s">
        <v>526</v>
      </c>
    </row>
    <row r="392" spans="1:6" hidden="1" x14ac:dyDescent="0.25">
      <c r="A392" t="str">
        <f t="shared" si="21"/>
        <v>6203</v>
      </c>
      <c r="B392" t="str">
        <f t="shared" si="22"/>
        <v>Kapuas</v>
      </c>
      <c r="C392">
        <v>6203101</v>
      </c>
      <c r="D392" t="str">
        <f t="shared" si="20"/>
        <v>DADAHUP</v>
      </c>
      <c r="E392">
        <v>6203101008</v>
      </c>
      <c r="F392" t="s">
        <v>527</v>
      </c>
    </row>
    <row r="393" spans="1:6" hidden="1" x14ac:dyDescent="0.25">
      <c r="A393" t="str">
        <f t="shared" si="21"/>
        <v>6203</v>
      </c>
      <c r="B393" t="str">
        <f t="shared" si="22"/>
        <v>Kapuas</v>
      </c>
      <c r="C393">
        <v>6203101</v>
      </c>
      <c r="D393" t="str">
        <f t="shared" si="20"/>
        <v>DADAHUP</v>
      </c>
      <c r="E393">
        <v>6203101009</v>
      </c>
      <c r="F393" t="s">
        <v>528</v>
      </c>
    </row>
    <row r="394" spans="1:6" hidden="1" x14ac:dyDescent="0.25">
      <c r="A394" t="str">
        <f t="shared" si="21"/>
        <v>6203</v>
      </c>
      <c r="B394" t="str">
        <f t="shared" si="22"/>
        <v>Kapuas</v>
      </c>
      <c r="C394">
        <v>6203101</v>
      </c>
      <c r="D394" t="str">
        <f t="shared" si="20"/>
        <v>DADAHUP</v>
      </c>
      <c r="E394">
        <v>6203101010</v>
      </c>
      <c r="F394" t="s">
        <v>529</v>
      </c>
    </row>
    <row r="395" spans="1:6" hidden="1" x14ac:dyDescent="0.25">
      <c r="A395" t="str">
        <f t="shared" si="21"/>
        <v>6203</v>
      </c>
      <c r="B395" t="str">
        <f t="shared" si="22"/>
        <v>Kapuas</v>
      </c>
      <c r="C395">
        <v>6203101</v>
      </c>
      <c r="D395" t="str">
        <f t="shared" si="20"/>
        <v>DADAHUP</v>
      </c>
      <c r="E395">
        <v>6203101011</v>
      </c>
      <c r="F395" t="s">
        <v>530</v>
      </c>
    </row>
    <row r="396" spans="1:6" hidden="1" x14ac:dyDescent="0.25">
      <c r="A396" t="str">
        <f t="shared" si="21"/>
        <v>6203</v>
      </c>
      <c r="B396" t="str">
        <f t="shared" si="22"/>
        <v>Kapuas</v>
      </c>
      <c r="C396">
        <v>6203101</v>
      </c>
      <c r="D396" t="str">
        <f t="shared" si="20"/>
        <v>DADAHUP</v>
      </c>
      <c r="E396">
        <v>6203101012</v>
      </c>
      <c r="F396" t="s">
        <v>221</v>
      </c>
    </row>
    <row r="397" spans="1:6" hidden="1" x14ac:dyDescent="0.25">
      <c r="A397" t="str">
        <f t="shared" si="21"/>
        <v>6203</v>
      </c>
      <c r="B397" t="str">
        <f t="shared" si="22"/>
        <v>Kapuas</v>
      </c>
      <c r="C397">
        <v>6203101</v>
      </c>
      <c r="D397" t="str">
        <f t="shared" si="20"/>
        <v>DADAHUP</v>
      </c>
      <c r="E397">
        <v>6203101013</v>
      </c>
      <c r="F397" t="s">
        <v>398</v>
      </c>
    </row>
    <row r="398" spans="1:6" hidden="1" x14ac:dyDescent="0.25">
      <c r="A398" t="str">
        <f t="shared" si="21"/>
        <v>6203</v>
      </c>
      <c r="B398" t="str">
        <f t="shared" si="22"/>
        <v>Kapuas</v>
      </c>
      <c r="C398">
        <v>6203101</v>
      </c>
      <c r="D398" t="str">
        <f t="shared" si="20"/>
        <v>DADAHUP</v>
      </c>
      <c r="E398">
        <v>6203101014</v>
      </c>
      <c r="F398" t="s">
        <v>531</v>
      </c>
    </row>
    <row r="399" spans="1:6" hidden="1" x14ac:dyDescent="0.25">
      <c r="A399" t="str">
        <f t="shared" si="21"/>
        <v>6203</v>
      </c>
      <c r="B399" t="str">
        <f t="shared" si="22"/>
        <v>Kapuas</v>
      </c>
      <c r="C399">
        <v>6203101</v>
      </c>
      <c r="D399" t="str">
        <f t="shared" si="20"/>
        <v>DADAHUP</v>
      </c>
      <c r="E399">
        <v>6203101015</v>
      </c>
      <c r="F399" t="s">
        <v>532</v>
      </c>
    </row>
    <row r="400" spans="1:6" hidden="1" x14ac:dyDescent="0.25">
      <c r="A400" t="str">
        <f t="shared" si="21"/>
        <v>6203</v>
      </c>
      <c r="B400" t="str">
        <f t="shared" si="22"/>
        <v>Kapuas</v>
      </c>
      <c r="C400">
        <v>6203110</v>
      </c>
      <c r="D400" t="str">
        <f t="shared" si="20"/>
        <v>KAPUAS BARAT</v>
      </c>
      <c r="E400">
        <v>6203110001</v>
      </c>
      <c r="F400" t="s">
        <v>533</v>
      </c>
    </row>
    <row r="401" spans="1:6" hidden="1" x14ac:dyDescent="0.25">
      <c r="A401" t="str">
        <f t="shared" si="21"/>
        <v>6203</v>
      </c>
      <c r="B401" t="str">
        <f t="shared" si="22"/>
        <v>Kapuas</v>
      </c>
      <c r="C401">
        <v>6203110</v>
      </c>
      <c r="D401" t="str">
        <f t="shared" si="20"/>
        <v>KAPUAS BARAT</v>
      </c>
      <c r="E401">
        <v>6203110002</v>
      </c>
      <c r="F401" t="s">
        <v>534</v>
      </c>
    </row>
    <row r="402" spans="1:6" hidden="1" x14ac:dyDescent="0.25">
      <c r="A402" t="str">
        <f t="shared" si="21"/>
        <v>6203</v>
      </c>
      <c r="B402" t="str">
        <f t="shared" si="22"/>
        <v>Kapuas</v>
      </c>
      <c r="C402">
        <v>6203110</v>
      </c>
      <c r="D402" t="str">
        <f t="shared" si="20"/>
        <v>KAPUAS BARAT</v>
      </c>
      <c r="E402">
        <v>6203110003</v>
      </c>
      <c r="F402" t="s">
        <v>535</v>
      </c>
    </row>
    <row r="403" spans="1:6" hidden="1" x14ac:dyDescent="0.25">
      <c r="A403" t="str">
        <f t="shared" si="21"/>
        <v>6203</v>
      </c>
      <c r="B403" t="str">
        <f t="shared" si="22"/>
        <v>Kapuas</v>
      </c>
      <c r="C403">
        <v>6203110</v>
      </c>
      <c r="D403" t="str">
        <f t="shared" si="20"/>
        <v>KAPUAS BARAT</v>
      </c>
      <c r="E403">
        <v>6203110004</v>
      </c>
      <c r="F403" t="s">
        <v>536</v>
      </c>
    </row>
    <row r="404" spans="1:6" hidden="1" x14ac:dyDescent="0.25">
      <c r="A404" t="str">
        <f t="shared" si="21"/>
        <v>6203</v>
      </c>
      <c r="B404" t="str">
        <f t="shared" si="22"/>
        <v>Kapuas</v>
      </c>
      <c r="C404">
        <v>6203110</v>
      </c>
      <c r="D404" t="str">
        <f t="shared" si="20"/>
        <v>KAPUAS BARAT</v>
      </c>
      <c r="E404">
        <v>6203110005</v>
      </c>
      <c r="F404" t="s">
        <v>537</v>
      </c>
    </row>
    <row r="405" spans="1:6" hidden="1" x14ac:dyDescent="0.25">
      <c r="A405" t="str">
        <f t="shared" si="21"/>
        <v>6203</v>
      </c>
      <c r="B405" t="str">
        <f t="shared" si="22"/>
        <v>Kapuas</v>
      </c>
      <c r="C405">
        <v>6203110</v>
      </c>
      <c r="D405" t="str">
        <f t="shared" si="20"/>
        <v>KAPUAS BARAT</v>
      </c>
      <c r="E405">
        <v>6203110006</v>
      </c>
      <c r="F405" t="s">
        <v>538</v>
      </c>
    </row>
    <row r="406" spans="1:6" hidden="1" x14ac:dyDescent="0.25">
      <c r="A406" t="str">
        <f t="shared" si="21"/>
        <v>6203</v>
      </c>
      <c r="B406" t="str">
        <f t="shared" si="22"/>
        <v>Kapuas</v>
      </c>
      <c r="C406">
        <v>6203110</v>
      </c>
      <c r="D406" t="str">
        <f t="shared" si="20"/>
        <v>KAPUAS BARAT</v>
      </c>
      <c r="E406">
        <v>6203110007</v>
      </c>
      <c r="F406" t="s">
        <v>539</v>
      </c>
    </row>
    <row r="407" spans="1:6" hidden="1" x14ac:dyDescent="0.25">
      <c r="A407" t="str">
        <f t="shared" si="21"/>
        <v>6203</v>
      </c>
      <c r="B407" t="str">
        <f t="shared" si="22"/>
        <v>Kapuas</v>
      </c>
      <c r="C407">
        <v>6203110</v>
      </c>
      <c r="D407" t="str">
        <f t="shared" si="20"/>
        <v>KAPUAS BARAT</v>
      </c>
      <c r="E407">
        <v>6203110008</v>
      </c>
      <c r="F407" t="s">
        <v>540</v>
      </c>
    </row>
    <row r="408" spans="1:6" hidden="1" x14ac:dyDescent="0.25">
      <c r="A408" t="str">
        <f t="shared" si="21"/>
        <v>6203</v>
      </c>
      <c r="B408" t="str">
        <f t="shared" si="22"/>
        <v>Kapuas</v>
      </c>
      <c r="C408">
        <v>6203110</v>
      </c>
      <c r="D408" t="str">
        <f t="shared" si="20"/>
        <v>KAPUAS BARAT</v>
      </c>
      <c r="E408">
        <v>6203110009</v>
      </c>
      <c r="F408" t="s">
        <v>541</v>
      </c>
    </row>
    <row r="409" spans="1:6" hidden="1" x14ac:dyDescent="0.25">
      <c r="A409" t="str">
        <f t="shared" si="21"/>
        <v>6203</v>
      </c>
      <c r="B409" t="str">
        <f t="shared" si="22"/>
        <v>Kapuas</v>
      </c>
      <c r="C409">
        <v>6203110</v>
      </c>
      <c r="D409" t="str">
        <f t="shared" si="20"/>
        <v>KAPUAS BARAT</v>
      </c>
      <c r="E409">
        <v>6203110010</v>
      </c>
      <c r="F409" t="s">
        <v>542</v>
      </c>
    </row>
    <row r="410" spans="1:6" hidden="1" x14ac:dyDescent="0.25">
      <c r="A410" t="str">
        <f t="shared" si="21"/>
        <v>6203</v>
      </c>
      <c r="B410" t="str">
        <f t="shared" si="22"/>
        <v>Kapuas</v>
      </c>
      <c r="C410">
        <v>6203110</v>
      </c>
      <c r="D410" t="str">
        <f t="shared" si="20"/>
        <v>KAPUAS BARAT</v>
      </c>
      <c r="E410">
        <v>6203110011</v>
      </c>
      <c r="F410" t="s">
        <v>543</v>
      </c>
    </row>
    <row r="411" spans="1:6" hidden="1" x14ac:dyDescent="0.25">
      <c r="A411" t="str">
        <f t="shared" si="21"/>
        <v>6203</v>
      </c>
      <c r="B411" t="str">
        <f t="shared" si="22"/>
        <v>Kapuas</v>
      </c>
      <c r="C411">
        <v>6203110</v>
      </c>
      <c r="D411" t="str">
        <f t="shared" si="20"/>
        <v>KAPUAS BARAT</v>
      </c>
      <c r="E411">
        <v>6203110012</v>
      </c>
      <c r="F411" t="s">
        <v>544</v>
      </c>
    </row>
    <row r="412" spans="1:6" hidden="1" x14ac:dyDescent="0.25">
      <c r="A412" t="str">
        <f t="shared" si="21"/>
        <v>6203</v>
      </c>
      <c r="B412" t="str">
        <f t="shared" si="22"/>
        <v>Kapuas</v>
      </c>
      <c r="C412">
        <v>6203150</v>
      </c>
      <c r="D412" t="str">
        <f t="shared" si="20"/>
        <v>MANTANGAI</v>
      </c>
      <c r="E412">
        <v>6203150001</v>
      </c>
      <c r="F412" t="s">
        <v>545</v>
      </c>
    </row>
    <row r="413" spans="1:6" hidden="1" x14ac:dyDescent="0.25">
      <c r="A413" t="str">
        <f t="shared" si="21"/>
        <v>6203</v>
      </c>
      <c r="B413" t="str">
        <f t="shared" si="22"/>
        <v>Kapuas</v>
      </c>
      <c r="C413">
        <v>6203150</v>
      </c>
      <c r="D413" t="str">
        <f t="shared" si="20"/>
        <v>MANTANGAI</v>
      </c>
      <c r="E413">
        <v>6203150002</v>
      </c>
      <c r="F413" t="s">
        <v>546</v>
      </c>
    </row>
    <row r="414" spans="1:6" hidden="1" x14ac:dyDescent="0.25">
      <c r="A414" t="str">
        <f t="shared" si="21"/>
        <v>6203</v>
      </c>
      <c r="B414" t="str">
        <f t="shared" si="22"/>
        <v>Kapuas</v>
      </c>
      <c r="C414">
        <v>6203150</v>
      </c>
      <c r="D414" t="str">
        <f t="shared" si="20"/>
        <v>MANTANGAI</v>
      </c>
      <c r="E414">
        <v>6203150003</v>
      </c>
      <c r="F414" t="s">
        <v>547</v>
      </c>
    </row>
    <row r="415" spans="1:6" hidden="1" x14ac:dyDescent="0.25">
      <c r="A415" t="str">
        <f t="shared" si="21"/>
        <v>6203</v>
      </c>
      <c r="B415" t="str">
        <f t="shared" si="22"/>
        <v>Kapuas</v>
      </c>
      <c r="C415">
        <v>6203150</v>
      </c>
      <c r="D415" t="str">
        <f t="shared" ref="D415:D478" si="23">IF(C415=6203090,"PULAU PETAK",IF(C415=6203100,"KAPUAS MURUNG",IF(C415=6203101,"DADAHUP",IF(C415=6203110,"KAPUAS BARAT",IF(C415=6203150,"MANTANGAI",IF(C415=6203160,"TIMPAH",IF(C415=6203170,"KAPUAS TENGAH",IF(C415=6203171,"PASAK TALAWANG",IF(C415=6203180,"KAPUAS HULU",IF(C415=6203181,"MANDAU TALAWANG",IF(C415=6204010,"JENAMAS",IF(C415=6204020,"DUSUN HILIR",IF(C415=6204030,"KARAU KUALA",IF(C415=6204040,"DUSUN SELATAN",IF(C415=6204050,"DUSUN UTARA",IF(C415=6204060,"GUNUNG BINTANG AWAI",IF(C415=6205010,"MONTALLAT",IF(C415=6205020,"GUNUNG TIMANG",IF(C415=6205030,"GUNUNG PUREI",IF(C415=6205040,"TEWEH TIMUR",IF(C415=6205050,"TEWEH TENGAH",IF(C415=6205051,"TEWEH  BARU",IF(C415=6205052,"TEWEH SELATAN",IF(C415=6205060,"LAHEI",IF(C415=6205061,"LAHEI BARAT",IF(C415=6206010,"JELAI",IF(C415=6206011,"PANTAI LUNCI",IF(C415=6206020,"SUKAMARA",IF(C415=6206030,"BALAI RIAM",IF(C415=6206031,"PERMATA KECUBUNG",IF(C415=6207010,"BULIK",IF(C415=6207011,"SEMATU JAYA",IF(C415=6207012,"MENTHOBI RAYA",IF(C415=6207013,"BULIK TIMUR",IF(C415=6207020,"LAMANDAU",IF(C415=6207021,"BELANTIKAN RAYA",IF(C415=6207030,"DELANG",IF(C415=6207031,"BATANGKAWA",IF(C415=6208010,"SERUYAN HILIR","tidak ditemukan")))))))))))))))))))))))))))))))))))))))</f>
        <v>MANTANGAI</v>
      </c>
      <c r="E415">
        <v>6203150004</v>
      </c>
      <c r="F415" t="s">
        <v>548</v>
      </c>
    </row>
    <row r="416" spans="1:6" hidden="1" x14ac:dyDescent="0.25">
      <c r="A416" t="str">
        <f t="shared" si="21"/>
        <v>6203</v>
      </c>
      <c r="B416" t="str">
        <f t="shared" si="22"/>
        <v>Kapuas</v>
      </c>
      <c r="C416">
        <v>6203150</v>
      </c>
      <c r="D416" t="str">
        <f t="shared" si="23"/>
        <v>MANTANGAI</v>
      </c>
      <c r="E416">
        <v>6203150005</v>
      </c>
      <c r="F416" t="s">
        <v>549</v>
      </c>
    </row>
    <row r="417" spans="1:6" hidden="1" x14ac:dyDescent="0.25">
      <c r="A417" t="str">
        <f t="shared" si="21"/>
        <v>6203</v>
      </c>
      <c r="B417" t="str">
        <f t="shared" si="22"/>
        <v>Kapuas</v>
      </c>
      <c r="C417">
        <v>6203150</v>
      </c>
      <c r="D417" t="str">
        <f t="shared" si="23"/>
        <v>MANTANGAI</v>
      </c>
      <c r="E417">
        <v>6203150006</v>
      </c>
      <c r="F417" t="s">
        <v>550</v>
      </c>
    </row>
    <row r="418" spans="1:6" hidden="1" x14ac:dyDescent="0.25">
      <c r="A418" t="str">
        <f t="shared" si="21"/>
        <v>6203</v>
      </c>
      <c r="B418" t="str">
        <f t="shared" si="22"/>
        <v>Kapuas</v>
      </c>
      <c r="C418">
        <v>6203150</v>
      </c>
      <c r="D418" t="str">
        <f t="shared" si="23"/>
        <v>MANTANGAI</v>
      </c>
      <c r="E418">
        <v>6203150007</v>
      </c>
      <c r="F418" t="s">
        <v>551</v>
      </c>
    </row>
    <row r="419" spans="1:6" hidden="1" x14ac:dyDescent="0.25">
      <c r="A419" t="str">
        <f t="shared" si="21"/>
        <v>6203</v>
      </c>
      <c r="B419" t="str">
        <f t="shared" si="22"/>
        <v>Kapuas</v>
      </c>
      <c r="C419">
        <v>6203150</v>
      </c>
      <c r="D419" t="str">
        <f t="shared" si="23"/>
        <v>MANTANGAI</v>
      </c>
      <c r="E419">
        <v>6203150008</v>
      </c>
      <c r="F419" t="s">
        <v>552</v>
      </c>
    </row>
    <row r="420" spans="1:6" hidden="1" x14ac:dyDescent="0.25">
      <c r="A420" t="str">
        <f t="shared" si="21"/>
        <v>6203</v>
      </c>
      <c r="B420" t="str">
        <f t="shared" si="22"/>
        <v>Kapuas</v>
      </c>
      <c r="C420">
        <v>6203150</v>
      </c>
      <c r="D420" t="str">
        <f t="shared" si="23"/>
        <v>MANTANGAI</v>
      </c>
      <c r="E420">
        <v>6203150009</v>
      </c>
      <c r="F420" t="s">
        <v>553</v>
      </c>
    </row>
    <row r="421" spans="1:6" hidden="1" x14ac:dyDescent="0.25">
      <c r="A421" t="str">
        <f t="shared" si="21"/>
        <v>6203</v>
      </c>
      <c r="B421" t="str">
        <f t="shared" si="22"/>
        <v>Kapuas</v>
      </c>
      <c r="C421">
        <v>6203150</v>
      </c>
      <c r="D421" t="str">
        <f t="shared" si="23"/>
        <v>MANTANGAI</v>
      </c>
      <c r="E421">
        <v>6203150010</v>
      </c>
      <c r="F421" t="s">
        <v>554</v>
      </c>
    </row>
    <row r="422" spans="1:6" hidden="1" x14ac:dyDescent="0.25">
      <c r="A422" t="str">
        <f t="shared" si="21"/>
        <v>6203</v>
      </c>
      <c r="B422" t="str">
        <f t="shared" si="22"/>
        <v>Kapuas</v>
      </c>
      <c r="C422">
        <v>6203150</v>
      </c>
      <c r="D422" t="str">
        <f t="shared" si="23"/>
        <v>MANTANGAI</v>
      </c>
      <c r="E422">
        <v>6203150011</v>
      </c>
      <c r="F422" t="s">
        <v>555</v>
      </c>
    </row>
    <row r="423" spans="1:6" hidden="1" x14ac:dyDescent="0.25">
      <c r="A423" t="str">
        <f t="shared" si="21"/>
        <v>6203</v>
      </c>
      <c r="B423" t="str">
        <f t="shared" si="22"/>
        <v>Kapuas</v>
      </c>
      <c r="C423">
        <v>6203150</v>
      </c>
      <c r="D423" t="str">
        <f t="shared" si="23"/>
        <v>MANTANGAI</v>
      </c>
      <c r="E423">
        <v>6203150013</v>
      </c>
      <c r="F423" t="s">
        <v>556</v>
      </c>
    </row>
    <row r="424" spans="1:6" hidden="1" x14ac:dyDescent="0.25">
      <c r="A424" t="str">
        <f t="shared" si="21"/>
        <v>6203</v>
      </c>
      <c r="B424" t="str">
        <f t="shared" si="22"/>
        <v>Kapuas</v>
      </c>
      <c r="C424">
        <v>6203150</v>
      </c>
      <c r="D424" t="str">
        <f t="shared" si="23"/>
        <v>MANTANGAI</v>
      </c>
      <c r="E424">
        <v>6203150014</v>
      </c>
      <c r="F424" t="s">
        <v>557</v>
      </c>
    </row>
    <row r="425" spans="1:6" hidden="1" x14ac:dyDescent="0.25">
      <c r="A425" t="str">
        <f t="shared" si="21"/>
        <v>6203</v>
      </c>
      <c r="B425" t="str">
        <f t="shared" si="22"/>
        <v>Kapuas</v>
      </c>
      <c r="C425">
        <v>6203150</v>
      </c>
      <c r="D425" t="str">
        <f t="shared" si="23"/>
        <v>MANTANGAI</v>
      </c>
      <c r="E425">
        <v>6203150015</v>
      </c>
      <c r="F425" t="s">
        <v>558</v>
      </c>
    </row>
    <row r="426" spans="1:6" hidden="1" x14ac:dyDescent="0.25">
      <c r="A426" t="str">
        <f t="shared" si="21"/>
        <v>6203</v>
      </c>
      <c r="B426" t="str">
        <f t="shared" si="22"/>
        <v>Kapuas</v>
      </c>
      <c r="C426">
        <v>6203150</v>
      </c>
      <c r="D426" t="str">
        <f t="shared" si="23"/>
        <v>MANTANGAI</v>
      </c>
      <c r="E426">
        <v>6203150016</v>
      </c>
      <c r="F426" t="s">
        <v>559</v>
      </c>
    </row>
    <row r="427" spans="1:6" hidden="1" x14ac:dyDescent="0.25">
      <c r="A427" t="str">
        <f t="shared" si="21"/>
        <v>6203</v>
      </c>
      <c r="B427" t="str">
        <f t="shared" si="22"/>
        <v>Kapuas</v>
      </c>
      <c r="C427">
        <v>6203150</v>
      </c>
      <c r="D427" t="str">
        <f t="shared" si="23"/>
        <v>MANTANGAI</v>
      </c>
      <c r="E427">
        <v>6203150017</v>
      </c>
      <c r="F427" t="s">
        <v>560</v>
      </c>
    </row>
    <row r="428" spans="1:6" hidden="1" x14ac:dyDescent="0.25">
      <c r="A428" t="str">
        <f t="shared" si="21"/>
        <v>6203</v>
      </c>
      <c r="B428" t="str">
        <f t="shared" si="22"/>
        <v>Kapuas</v>
      </c>
      <c r="C428">
        <v>6203150</v>
      </c>
      <c r="D428" t="str">
        <f t="shared" si="23"/>
        <v>MANTANGAI</v>
      </c>
      <c r="E428">
        <v>6203150018</v>
      </c>
      <c r="F428" t="s">
        <v>291</v>
      </c>
    </row>
    <row r="429" spans="1:6" hidden="1" x14ac:dyDescent="0.25">
      <c r="A429" t="str">
        <f t="shared" si="21"/>
        <v>6203</v>
      </c>
      <c r="B429" t="str">
        <f t="shared" si="22"/>
        <v>Kapuas</v>
      </c>
      <c r="C429">
        <v>6203150</v>
      </c>
      <c r="D429" t="str">
        <f t="shared" si="23"/>
        <v>MANTANGAI</v>
      </c>
      <c r="E429">
        <v>6203150019</v>
      </c>
      <c r="F429" t="s">
        <v>561</v>
      </c>
    </row>
    <row r="430" spans="1:6" hidden="1" x14ac:dyDescent="0.25">
      <c r="A430" t="str">
        <f t="shared" si="21"/>
        <v>6203</v>
      </c>
      <c r="B430" t="str">
        <f t="shared" si="22"/>
        <v>Kapuas</v>
      </c>
      <c r="C430">
        <v>6203150</v>
      </c>
      <c r="D430" t="str">
        <f t="shared" si="23"/>
        <v>MANTANGAI</v>
      </c>
      <c r="E430">
        <v>6203150020</v>
      </c>
      <c r="F430" t="s">
        <v>562</v>
      </c>
    </row>
    <row r="431" spans="1:6" hidden="1" x14ac:dyDescent="0.25">
      <c r="A431" t="str">
        <f t="shared" si="21"/>
        <v>6203</v>
      </c>
      <c r="B431" t="str">
        <f t="shared" si="22"/>
        <v>Kapuas</v>
      </c>
      <c r="C431">
        <v>6203150</v>
      </c>
      <c r="D431" t="str">
        <f t="shared" si="23"/>
        <v>MANTANGAI</v>
      </c>
      <c r="E431">
        <v>6203150021</v>
      </c>
      <c r="F431" t="s">
        <v>563</v>
      </c>
    </row>
    <row r="432" spans="1:6" hidden="1" x14ac:dyDescent="0.25">
      <c r="A432" t="str">
        <f t="shared" si="21"/>
        <v>6203</v>
      </c>
      <c r="B432" t="str">
        <f t="shared" si="22"/>
        <v>Kapuas</v>
      </c>
      <c r="C432">
        <v>6203150</v>
      </c>
      <c r="D432" t="str">
        <f t="shared" si="23"/>
        <v>MANTANGAI</v>
      </c>
      <c r="E432">
        <v>6203150022</v>
      </c>
      <c r="F432" t="s">
        <v>564</v>
      </c>
    </row>
    <row r="433" spans="1:6" hidden="1" x14ac:dyDescent="0.25">
      <c r="A433" t="str">
        <f t="shared" si="21"/>
        <v>6203</v>
      </c>
      <c r="B433" t="str">
        <f t="shared" si="22"/>
        <v>Kapuas</v>
      </c>
      <c r="C433">
        <v>6203150</v>
      </c>
      <c r="D433" t="str">
        <f t="shared" si="23"/>
        <v>MANTANGAI</v>
      </c>
      <c r="E433">
        <v>6203150023</v>
      </c>
      <c r="F433" t="s">
        <v>565</v>
      </c>
    </row>
    <row r="434" spans="1:6" hidden="1" x14ac:dyDescent="0.25">
      <c r="A434" t="str">
        <f t="shared" si="21"/>
        <v>6203</v>
      </c>
      <c r="B434" t="str">
        <f t="shared" si="22"/>
        <v>Kapuas</v>
      </c>
      <c r="C434">
        <v>6203150</v>
      </c>
      <c r="D434" t="str">
        <f t="shared" si="23"/>
        <v>MANTANGAI</v>
      </c>
      <c r="E434">
        <v>6203150024</v>
      </c>
      <c r="F434" t="s">
        <v>566</v>
      </c>
    </row>
    <row r="435" spans="1:6" hidden="1" x14ac:dyDescent="0.25">
      <c r="A435" t="str">
        <f t="shared" si="21"/>
        <v>6203</v>
      </c>
      <c r="B435" t="str">
        <f t="shared" si="22"/>
        <v>Kapuas</v>
      </c>
      <c r="C435">
        <v>6203150</v>
      </c>
      <c r="D435" t="str">
        <f t="shared" si="23"/>
        <v>MANTANGAI</v>
      </c>
      <c r="E435">
        <v>6203150025</v>
      </c>
      <c r="F435" t="s">
        <v>567</v>
      </c>
    </row>
    <row r="436" spans="1:6" hidden="1" x14ac:dyDescent="0.25">
      <c r="A436" t="str">
        <f t="shared" si="21"/>
        <v>6203</v>
      </c>
      <c r="B436" t="str">
        <f t="shared" si="22"/>
        <v>Kapuas</v>
      </c>
      <c r="C436">
        <v>6203150</v>
      </c>
      <c r="D436" t="str">
        <f t="shared" si="23"/>
        <v>MANTANGAI</v>
      </c>
      <c r="E436">
        <v>6203150026</v>
      </c>
      <c r="F436" t="s">
        <v>568</v>
      </c>
    </row>
    <row r="437" spans="1:6" hidden="1" x14ac:dyDescent="0.25">
      <c r="A437" t="str">
        <f t="shared" si="21"/>
        <v>6203</v>
      </c>
      <c r="B437" t="str">
        <f t="shared" si="22"/>
        <v>Kapuas</v>
      </c>
      <c r="C437">
        <v>6203150</v>
      </c>
      <c r="D437" t="str">
        <f t="shared" si="23"/>
        <v>MANTANGAI</v>
      </c>
      <c r="E437">
        <v>6203150027</v>
      </c>
      <c r="F437" t="s">
        <v>569</v>
      </c>
    </row>
    <row r="438" spans="1:6" hidden="1" x14ac:dyDescent="0.25">
      <c r="A438" t="str">
        <f t="shared" si="21"/>
        <v>6203</v>
      </c>
      <c r="B438" t="str">
        <f t="shared" si="22"/>
        <v>Kapuas</v>
      </c>
      <c r="C438">
        <v>6203150</v>
      </c>
      <c r="D438" t="str">
        <f t="shared" si="23"/>
        <v>MANTANGAI</v>
      </c>
      <c r="E438">
        <v>6203150028</v>
      </c>
      <c r="F438" t="s">
        <v>570</v>
      </c>
    </row>
    <row r="439" spans="1:6" hidden="1" x14ac:dyDescent="0.25">
      <c r="A439" t="str">
        <f t="shared" si="21"/>
        <v>6203</v>
      </c>
      <c r="B439" t="str">
        <f t="shared" si="22"/>
        <v>Kapuas</v>
      </c>
      <c r="C439">
        <v>6203150</v>
      </c>
      <c r="D439" t="str">
        <f t="shared" si="23"/>
        <v>MANTANGAI</v>
      </c>
      <c r="E439">
        <v>6203150029</v>
      </c>
      <c r="F439" t="s">
        <v>571</v>
      </c>
    </row>
    <row r="440" spans="1:6" hidden="1" x14ac:dyDescent="0.25">
      <c r="A440" t="str">
        <f t="shared" si="21"/>
        <v>6203</v>
      </c>
      <c r="B440" t="str">
        <f t="shared" si="22"/>
        <v>Kapuas</v>
      </c>
      <c r="C440">
        <v>6203150</v>
      </c>
      <c r="D440" t="str">
        <f t="shared" si="23"/>
        <v>MANTANGAI</v>
      </c>
      <c r="E440">
        <v>6203150030</v>
      </c>
      <c r="F440" t="s">
        <v>572</v>
      </c>
    </row>
    <row r="441" spans="1:6" hidden="1" x14ac:dyDescent="0.25">
      <c r="A441" t="str">
        <f t="shared" si="21"/>
        <v>6203</v>
      </c>
      <c r="B441" t="str">
        <f t="shared" si="22"/>
        <v>Kapuas</v>
      </c>
      <c r="C441">
        <v>6203150</v>
      </c>
      <c r="D441" t="str">
        <f t="shared" si="23"/>
        <v>MANTANGAI</v>
      </c>
      <c r="E441">
        <v>6203150031</v>
      </c>
      <c r="F441" t="s">
        <v>573</v>
      </c>
    </row>
    <row r="442" spans="1:6" hidden="1" x14ac:dyDescent="0.25">
      <c r="A442" t="str">
        <f t="shared" si="21"/>
        <v>6203</v>
      </c>
      <c r="B442" t="str">
        <f t="shared" si="22"/>
        <v>Kapuas</v>
      </c>
      <c r="C442">
        <v>6203150</v>
      </c>
      <c r="D442" t="str">
        <f t="shared" si="23"/>
        <v>MANTANGAI</v>
      </c>
      <c r="E442">
        <v>6203150032</v>
      </c>
      <c r="F442" t="s">
        <v>574</v>
      </c>
    </row>
    <row r="443" spans="1:6" hidden="1" x14ac:dyDescent="0.25">
      <c r="A443" t="str">
        <f t="shared" si="21"/>
        <v>6203</v>
      </c>
      <c r="B443" t="str">
        <f t="shared" si="22"/>
        <v>Kapuas</v>
      </c>
      <c r="C443">
        <v>6203150</v>
      </c>
      <c r="D443" t="str">
        <f t="shared" si="23"/>
        <v>MANTANGAI</v>
      </c>
      <c r="E443">
        <v>6203150033</v>
      </c>
      <c r="F443" t="s">
        <v>575</v>
      </c>
    </row>
    <row r="444" spans="1:6" hidden="1" x14ac:dyDescent="0.25">
      <c r="A444" t="str">
        <f t="shared" si="21"/>
        <v>6203</v>
      </c>
      <c r="B444" t="str">
        <f t="shared" si="22"/>
        <v>Kapuas</v>
      </c>
      <c r="C444">
        <v>6203150</v>
      </c>
      <c r="D444" t="str">
        <f t="shared" si="23"/>
        <v>MANTANGAI</v>
      </c>
      <c r="E444">
        <v>6203150034</v>
      </c>
      <c r="F444" t="s">
        <v>576</v>
      </c>
    </row>
    <row r="445" spans="1:6" hidden="1" x14ac:dyDescent="0.25">
      <c r="A445" t="str">
        <f t="shared" si="21"/>
        <v>6203</v>
      </c>
      <c r="B445" t="str">
        <f t="shared" si="22"/>
        <v>Kapuas</v>
      </c>
      <c r="C445">
        <v>6203150</v>
      </c>
      <c r="D445" t="str">
        <f t="shared" si="23"/>
        <v>MANTANGAI</v>
      </c>
      <c r="E445">
        <v>6203150035</v>
      </c>
      <c r="F445" t="s">
        <v>577</v>
      </c>
    </row>
    <row r="446" spans="1:6" hidden="1" x14ac:dyDescent="0.25">
      <c r="A446" t="str">
        <f t="shared" si="21"/>
        <v>6203</v>
      </c>
      <c r="B446" t="str">
        <f t="shared" si="22"/>
        <v>Kapuas</v>
      </c>
      <c r="C446">
        <v>6203150</v>
      </c>
      <c r="D446" t="str">
        <f t="shared" si="23"/>
        <v>MANTANGAI</v>
      </c>
      <c r="E446">
        <v>6203150036</v>
      </c>
      <c r="F446" t="s">
        <v>151</v>
      </c>
    </row>
    <row r="447" spans="1:6" hidden="1" x14ac:dyDescent="0.25">
      <c r="A447" t="str">
        <f t="shared" si="21"/>
        <v>6203</v>
      </c>
      <c r="B447" t="str">
        <f t="shared" si="22"/>
        <v>Kapuas</v>
      </c>
      <c r="C447">
        <v>6203150</v>
      </c>
      <c r="D447" t="str">
        <f t="shared" si="23"/>
        <v>MANTANGAI</v>
      </c>
      <c r="E447">
        <v>6203150037</v>
      </c>
      <c r="F447" t="s">
        <v>578</v>
      </c>
    </row>
    <row r="448" spans="1:6" hidden="1" x14ac:dyDescent="0.25">
      <c r="A448" t="str">
        <f t="shared" si="21"/>
        <v>6203</v>
      </c>
      <c r="B448" t="str">
        <f t="shared" si="22"/>
        <v>Kapuas</v>
      </c>
      <c r="C448">
        <v>6203150</v>
      </c>
      <c r="D448" t="str">
        <f t="shared" si="23"/>
        <v>MANTANGAI</v>
      </c>
      <c r="E448">
        <v>6203150038</v>
      </c>
      <c r="F448" t="s">
        <v>579</v>
      </c>
    </row>
    <row r="449" spans="1:6" hidden="1" x14ac:dyDescent="0.25">
      <c r="A449" t="str">
        <f t="shared" si="21"/>
        <v>6203</v>
      </c>
      <c r="B449" t="str">
        <f t="shared" si="22"/>
        <v>Kapuas</v>
      </c>
      <c r="C449">
        <v>6203150</v>
      </c>
      <c r="D449" t="str">
        <f t="shared" si="23"/>
        <v>MANTANGAI</v>
      </c>
      <c r="E449">
        <v>6203150039</v>
      </c>
      <c r="F449" t="s">
        <v>580</v>
      </c>
    </row>
    <row r="450" spans="1:6" hidden="1" x14ac:dyDescent="0.25">
      <c r="A450" t="str">
        <f t="shared" si="21"/>
        <v>6203</v>
      </c>
      <c r="B450" t="str">
        <f t="shared" si="22"/>
        <v>Kapuas</v>
      </c>
      <c r="C450">
        <v>6203160</v>
      </c>
      <c r="D450" t="str">
        <f t="shared" si="23"/>
        <v>TIMPAH</v>
      </c>
      <c r="E450">
        <v>6203160001</v>
      </c>
      <c r="F450" t="s">
        <v>581</v>
      </c>
    </row>
    <row r="451" spans="1:6" hidden="1" x14ac:dyDescent="0.25">
      <c r="A451" t="str">
        <f t="shared" ref="A451:A514" si="24">LEFT(C451,4)</f>
        <v>6203</v>
      </c>
      <c r="B451" t="str">
        <f t="shared" ref="B451:B514" si="25">IF(A451="6201","Kotawaringin Barat",IF(A451="6202","Kotawaringin Timur",IF(A451="6203","Kapuas",IF(A451="6204","Barito Selatan",IF(A451="6205","Barito utara",IF(A451="6206","Sukamara",IF(A451="6207","Lamandau",IF(A451="6208","Seruyan",IF(A451="6209","Katingan",IF(A451="6210","Pulang Pisau",IF(A451="6211","Gunung Mas",IF(A451="6212","Barito Timur",IF(A451="6213","Murung Raya",IF(A451="6271","Kota Palangkaraya","Tidak Ditemukan"))))))))))))))</f>
        <v>Kapuas</v>
      </c>
      <c r="C451">
        <v>6203160</v>
      </c>
      <c r="D451" t="str">
        <f t="shared" si="23"/>
        <v>TIMPAH</v>
      </c>
      <c r="E451">
        <v>6203160002</v>
      </c>
      <c r="F451" t="s">
        <v>582</v>
      </c>
    </row>
    <row r="452" spans="1:6" hidden="1" x14ac:dyDescent="0.25">
      <c r="A452" t="str">
        <f t="shared" si="24"/>
        <v>6203</v>
      </c>
      <c r="B452" t="str">
        <f t="shared" si="25"/>
        <v>Kapuas</v>
      </c>
      <c r="C452">
        <v>6203160</v>
      </c>
      <c r="D452" t="str">
        <f t="shared" si="23"/>
        <v>TIMPAH</v>
      </c>
      <c r="E452">
        <v>6203160003</v>
      </c>
      <c r="F452" t="s">
        <v>583</v>
      </c>
    </row>
    <row r="453" spans="1:6" hidden="1" x14ac:dyDescent="0.25">
      <c r="A453" t="str">
        <f t="shared" si="24"/>
        <v>6203</v>
      </c>
      <c r="B453" t="str">
        <f t="shared" si="25"/>
        <v>Kapuas</v>
      </c>
      <c r="C453">
        <v>6203160</v>
      </c>
      <c r="D453" t="str">
        <f t="shared" si="23"/>
        <v>TIMPAH</v>
      </c>
      <c r="E453">
        <v>6203160004</v>
      </c>
      <c r="F453" t="s">
        <v>52</v>
      </c>
    </row>
    <row r="454" spans="1:6" hidden="1" x14ac:dyDescent="0.25">
      <c r="A454" t="str">
        <f t="shared" si="24"/>
        <v>6203</v>
      </c>
      <c r="B454" t="str">
        <f t="shared" si="25"/>
        <v>Kapuas</v>
      </c>
      <c r="C454">
        <v>6203160</v>
      </c>
      <c r="D454" t="str">
        <f t="shared" si="23"/>
        <v>TIMPAH</v>
      </c>
      <c r="E454">
        <v>6203160005</v>
      </c>
      <c r="F454" t="s">
        <v>584</v>
      </c>
    </row>
    <row r="455" spans="1:6" hidden="1" x14ac:dyDescent="0.25">
      <c r="A455" t="str">
        <f t="shared" si="24"/>
        <v>6203</v>
      </c>
      <c r="B455" t="str">
        <f t="shared" si="25"/>
        <v>Kapuas</v>
      </c>
      <c r="C455">
        <v>6203160</v>
      </c>
      <c r="D455" t="str">
        <f t="shared" si="23"/>
        <v>TIMPAH</v>
      </c>
      <c r="E455">
        <v>6203160006</v>
      </c>
      <c r="F455" t="s">
        <v>585</v>
      </c>
    </row>
    <row r="456" spans="1:6" hidden="1" x14ac:dyDescent="0.25">
      <c r="A456" t="str">
        <f t="shared" si="24"/>
        <v>6203</v>
      </c>
      <c r="B456" t="str">
        <f t="shared" si="25"/>
        <v>Kapuas</v>
      </c>
      <c r="C456">
        <v>6203160</v>
      </c>
      <c r="D456" t="str">
        <f t="shared" si="23"/>
        <v>TIMPAH</v>
      </c>
      <c r="E456">
        <v>6203160007</v>
      </c>
      <c r="F456" t="s">
        <v>586</v>
      </c>
    </row>
    <row r="457" spans="1:6" hidden="1" x14ac:dyDescent="0.25">
      <c r="A457" t="str">
        <f t="shared" si="24"/>
        <v>6203</v>
      </c>
      <c r="B457" t="str">
        <f t="shared" si="25"/>
        <v>Kapuas</v>
      </c>
      <c r="C457">
        <v>6203160</v>
      </c>
      <c r="D457" t="str">
        <f t="shared" si="23"/>
        <v>TIMPAH</v>
      </c>
      <c r="E457">
        <v>6203160008</v>
      </c>
      <c r="F457" t="s">
        <v>587</v>
      </c>
    </row>
    <row r="458" spans="1:6" hidden="1" x14ac:dyDescent="0.25">
      <c r="A458" t="str">
        <f t="shared" si="24"/>
        <v>6203</v>
      </c>
      <c r="B458" t="str">
        <f t="shared" si="25"/>
        <v>Kapuas</v>
      </c>
      <c r="C458">
        <v>6203160</v>
      </c>
      <c r="D458" t="str">
        <f t="shared" si="23"/>
        <v>TIMPAH</v>
      </c>
      <c r="E458">
        <v>6203160009</v>
      </c>
      <c r="F458" t="s">
        <v>588</v>
      </c>
    </row>
    <row r="459" spans="1:6" hidden="1" x14ac:dyDescent="0.25">
      <c r="A459" t="str">
        <f t="shared" si="24"/>
        <v>6203</v>
      </c>
      <c r="B459" t="str">
        <f t="shared" si="25"/>
        <v>Kapuas</v>
      </c>
      <c r="C459">
        <v>6203170</v>
      </c>
      <c r="D459" t="str">
        <f t="shared" si="23"/>
        <v>KAPUAS TENGAH</v>
      </c>
      <c r="E459">
        <v>6203170001</v>
      </c>
      <c r="F459" t="s">
        <v>589</v>
      </c>
    </row>
    <row r="460" spans="1:6" hidden="1" x14ac:dyDescent="0.25">
      <c r="A460" t="str">
        <f t="shared" si="24"/>
        <v>6203</v>
      </c>
      <c r="B460" t="str">
        <f t="shared" si="25"/>
        <v>Kapuas</v>
      </c>
      <c r="C460">
        <v>6203170</v>
      </c>
      <c r="D460" t="str">
        <f t="shared" si="23"/>
        <v>KAPUAS TENGAH</v>
      </c>
      <c r="E460">
        <v>6203170002</v>
      </c>
      <c r="F460" t="s">
        <v>590</v>
      </c>
    </row>
    <row r="461" spans="1:6" hidden="1" x14ac:dyDescent="0.25">
      <c r="A461" t="str">
        <f t="shared" si="24"/>
        <v>6203</v>
      </c>
      <c r="B461" t="str">
        <f t="shared" si="25"/>
        <v>Kapuas</v>
      </c>
      <c r="C461">
        <v>6203170</v>
      </c>
      <c r="D461" t="str">
        <f t="shared" si="23"/>
        <v>KAPUAS TENGAH</v>
      </c>
      <c r="E461">
        <v>6203170003</v>
      </c>
      <c r="F461" t="s">
        <v>591</v>
      </c>
    </row>
    <row r="462" spans="1:6" hidden="1" x14ac:dyDescent="0.25">
      <c r="A462" t="str">
        <f t="shared" si="24"/>
        <v>6203</v>
      </c>
      <c r="B462" t="str">
        <f t="shared" si="25"/>
        <v>Kapuas</v>
      </c>
      <c r="C462">
        <v>6203170</v>
      </c>
      <c r="D462" t="str">
        <f t="shared" si="23"/>
        <v>KAPUAS TENGAH</v>
      </c>
      <c r="E462">
        <v>6203170004</v>
      </c>
      <c r="F462" t="s">
        <v>592</v>
      </c>
    </row>
    <row r="463" spans="1:6" hidden="1" x14ac:dyDescent="0.25">
      <c r="A463" t="str">
        <f t="shared" si="24"/>
        <v>6203</v>
      </c>
      <c r="B463" t="str">
        <f t="shared" si="25"/>
        <v>Kapuas</v>
      </c>
      <c r="C463">
        <v>6203170</v>
      </c>
      <c r="D463" t="str">
        <f t="shared" si="23"/>
        <v>KAPUAS TENGAH</v>
      </c>
      <c r="E463">
        <v>6203170005</v>
      </c>
      <c r="F463" t="s">
        <v>593</v>
      </c>
    </row>
    <row r="464" spans="1:6" hidden="1" x14ac:dyDescent="0.25">
      <c r="A464" t="str">
        <f t="shared" si="24"/>
        <v>6203</v>
      </c>
      <c r="B464" t="str">
        <f t="shared" si="25"/>
        <v>Kapuas</v>
      </c>
      <c r="C464">
        <v>6203170</v>
      </c>
      <c r="D464" t="str">
        <f t="shared" si="23"/>
        <v>KAPUAS TENGAH</v>
      </c>
      <c r="E464">
        <v>6203170006</v>
      </c>
      <c r="F464" t="s">
        <v>594</v>
      </c>
    </row>
    <row r="465" spans="1:6" hidden="1" x14ac:dyDescent="0.25">
      <c r="A465" t="str">
        <f t="shared" si="24"/>
        <v>6203</v>
      </c>
      <c r="B465" t="str">
        <f t="shared" si="25"/>
        <v>Kapuas</v>
      </c>
      <c r="C465">
        <v>6203170</v>
      </c>
      <c r="D465" t="str">
        <f t="shared" si="23"/>
        <v>KAPUAS TENGAH</v>
      </c>
      <c r="E465">
        <v>6203170007</v>
      </c>
      <c r="F465" t="s">
        <v>595</v>
      </c>
    </row>
    <row r="466" spans="1:6" hidden="1" x14ac:dyDescent="0.25">
      <c r="A466" t="str">
        <f t="shared" si="24"/>
        <v>6203</v>
      </c>
      <c r="B466" t="str">
        <f t="shared" si="25"/>
        <v>Kapuas</v>
      </c>
      <c r="C466">
        <v>6203170</v>
      </c>
      <c r="D466" t="str">
        <f t="shared" si="23"/>
        <v>KAPUAS TENGAH</v>
      </c>
      <c r="E466">
        <v>6203170008</v>
      </c>
      <c r="F466" t="s">
        <v>596</v>
      </c>
    </row>
    <row r="467" spans="1:6" hidden="1" x14ac:dyDescent="0.25">
      <c r="A467" t="str">
        <f t="shared" si="24"/>
        <v>6203</v>
      </c>
      <c r="B467" t="str">
        <f t="shared" si="25"/>
        <v>Kapuas</v>
      </c>
      <c r="C467">
        <v>6203170</v>
      </c>
      <c r="D467" t="str">
        <f t="shared" si="23"/>
        <v>KAPUAS TENGAH</v>
      </c>
      <c r="E467">
        <v>6203170009</v>
      </c>
      <c r="F467" t="s">
        <v>597</v>
      </c>
    </row>
    <row r="468" spans="1:6" hidden="1" x14ac:dyDescent="0.25">
      <c r="A468" t="str">
        <f t="shared" si="24"/>
        <v>6203</v>
      </c>
      <c r="B468" t="str">
        <f t="shared" si="25"/>
        <v>Kapuas</v>
      </c>
      <c r="C468">
        <v>6203170</v>
      </c>
      <c r="D468" t="str">
        <f t="shared" si="23"/>
        <v>KAPUAS TENGAH</v>
      </c>
      <c r="E468">
        <v>6203170011</v>
      </c>
      <c r="F468" t="s">
        <v>598</v>
      </c>
    </row>
    <row r="469" spans="1:6" hidden="1" x14ac:dyDescent="0.25">
      <c r="A469" t="str">
        <f t="shared" si="24"/>
        <v>6203</v>
      </c>
      <c r="B469" t="str">
        <f t="shared" si="25"/>
        <v>Kapuas</v>
      </c>
      <c r="C469">
        <v>6203170</v>
      </c>
      <c r="D469" t="str">
        <f t="shared" si="23"/>
        <v>KAPUAS TENGAH</v>
      </c>
      <c r="E469">
        <v>6203170018</v>
      </c>
      <c r="F469" t="s">
        <v>599</v>
      </c>
    </row>
    <row r="470" spans="1:6" hidden="1" x14ac:dyDescent="0.25">
      <c r="A470" t="str">
        <f t="shared" si="24"/>
        <v>6203</v>
      </c>
      <c r="B470" t="str">
        <f t="shared" si="25"/>
        <v>Kapuas</v>
      </c>
      <c r="C470">
        <v>6203170</v>
      </c>
      <c r="D470" t="str">
        <f t="shared" si="23"/>
        <v>KAPUAS TENGAH</v>
      </c>
      <c r="E470">
        <v>6203170019</v>
      </c>
      <c r="F470" t="s">
        <v>600</v>
      </c>
    </row>
    <row r="471" spans="1:6" hidden="1" x14ac:dyDescent="0.25">
      <c r="A471" t="str">
        <f t="shared" si="24"/>
        <v>6203</v>
      </c>
      <c r="B471" t="str">
        <f t="shared" si="25"/>
        <v>Kapuas</v>
      </c>
      <c r="C471">
        <v>6203171</v>
      </c>
      <c r="D471" t="str">
        <f t="shared" si="23"/>
        <v>PASAK TALAWANG</v>
      </c>
      <c r="E471">
        <v>6203171001</v>
      </c>
      <c r="F471" t="s">
        <v>601</v>
      </c>
    </row>
    <row r="472" spans="1:6" hidden="1" x14ac:dyDescent="0.25">
      <c r="A472" t="str">
        <f t="shared" si="24"/>
        <v>6203</v>
      </c>
      <c r="B472" t="str">
        <f t="shared" si="25"/>
        <v>Kapuas</v>
      </c>
      <c r="C472">
        <v>6203171</v>
      </c>
      <c r="D472" t="str">
        <f t="shared" si="23"/>
        <v>PASAK TALAWANG</v>
      </c>
      <c r="E472">
        <v>6203171002</v>
      </c>
      <c r="F472" t="s">
        <v>602</v>
      </c>
    </row>
    <row r="473" spans="1:6" hidden="1" x14ac:dyDescent="0.25">
      <c r="A473" t="str">
        <f t="shared" si="24"/>
        <v>6203</v>
      </c>
      <c r="B473" t="str">
        <f t="shared" si="25"/>
        <v>Kapuas</v>
      </c>
      <c r="C473">
        <v>6203171</v>
      </c>
      <c r="D473" t="str">
        <f t="shared" si="23"/>
        <v>PASAK TALAWANG</v>
      </c>
      <c r="E473">
        <v>6203171003</v>
      </c>
      <c r="F473" t="s">
        <v>603</v>
      </c>
    </row>
    <row r="474" spans="1:6" hidden="1" x14ac:dyDescent="0.25">
      <c r="A474" t="str">
        <f t="shared" si="24"/>
        <v>6203</v>
      </c>
      <c r="B474" t="str">
        <f t="shared" si="25"/>
        <v>Kapuas</v>
      </c>
      <c r="C474">
        <v>6203171</v>
      </c>
      <c r="D474" t="str">
        <f t="shared" si="23"/>
        <v>PASAK TALAWANG</v>
      </c>
      <c r="E474">
        <v>6203171004</v>
      </c>
      <c r="F474" t="s">
        <v>604</v>
      </c>
    </row>
    <row r="475" spans="1:6" hidden="1" x14ac:dyDescent="0.25">
      <c r="A475" t="str">
        <f t="shared" si="24"/>
        <v>6203</v>
      </c>
      <c r="B475" t="str">
        <f t="shared" si="25"/>
        <v>Kapuas</v>
      </c>
      <c r="C475">
        <v>6203171</v>
      </c>
      <c r="D475" t="str">
        <f t="shared" si="23"/>
        <v>PASAK TALAWANG</v>
      </c>
      <c r="E475">
        <v>6203171005</v>
      </c>
      <c r="F475" t="s">
        <v>605</v>
      </c>
    </row>
    <row r="476" spans="1:6" hidden="1" x14ac:dyDescent="0.25">
      <c r="A476" t="str">
        <f t="shared" si="24"/>
        <v>6203</v>
      </c>
      <c r="B476" t="str">
        <f t="shared" si="25"/>
        <v>Kapuas</v>
      </c>
      <c r="C476">
        <v>6203171</v>
      </c>
      <c r="D476" t="str">
        <f t="shared" si="23"/>
        <v>PASAK TALAWANG</v>
      </c>
      <c r="E476">
        <v>6203171006</v>
      </c>
      <c r="F476" t="s">
        <v>606</v>
      </c>
    </row>
    <row r="477" spans="1:6" hidden="1" x14ac:dyDescent="0.25">
      <c r="A477" t="str">
        <f t="shared" si="24"/>
        <v>6203</v>
      </c>
      <c r="B477" t="str">
        <f t="shared" si="25"/>
        <v>Kapuas</v>
      </c>
      <c r="C477">
        <v>6203171</v>
      </c>
      <c r="D477" t="str">
        <f t="shared" si="23"/>
        <v>PASAK TALAWANG</v>
      </c>
      <c r="E477">
        <v>6203171007</v>
      </c>
      <c r="F477" t="s">
        <v>607</v>
      </c>
    </row>
    <row r="478" spans="1:6" hidden="1" x14ac:dyDescent="0.25">
      <c r="A478" t="str">
        <f t="shared" si="24"/>
        <v>6203</v>
      </c>
      <c r="B478" t="str">
        <f t="shared" si="25"/>
        <v>Kapuas</v>
      </c>
      <c r="C478">
        <v>6203171</v>
      </c>
      <c r="D478" t="str">
        <f t="shared" si="23"/>
        <v>PASAK TALAWANG</v>
      </c>
      <c r="E478">
        <v>6203171008</v>
      </c>
      <c r="F478" t="s">
        <v>608</v>
      </c>
    </row>
    <row r="479" spans="1:6" hidden="1" x14ac:dyDescent="0.25">
      <c r="A479" t="str">
        <f t="shared" si="24"/>
        <v>6203</v>
      </c>
      <c r="B479" t="str">
        <f t="shared" si="25"/>
        <v>Kapuas</v>
      </c>
      <c r="C479">
        <v>6203171</v>
      </c>
      <c r="D479" t="str">
        <f t="shared" ref="D479:D542" si="26">IF(C479=6203090,"PULAU PETAK",IF(C479=6203100,"KAPUAS MURUNG",IF(C479=6203101,"DADAHUP",IF(C479=6203110,"KAPUAS BARAT",IF(C479=6203150,"MANTANGAI",IF(C479=6203160,"TIMPAH",IF(C479=6203170,"KAPUAS TENGAH",IF(C479=6203171,"PASAK TALAWANG",IF(C479=6203180,"KAPUAS HULU",IF(C479=6203181,"MANDAU TALAWANG",IF(C479=6204010,"JENAMAS",IF(C479=6204020,"DUSUN HILIR",IF(C479=6204030,"KARAU KUALA",IF(C479=6204040,"DUSUN SELATAN",IF(C479=6204050,"DUSUN UTARA",IF(C479=6204060,"GUNUNG BINTANG AWAI",IF(C479=6205010,"MONTALLAT",IF(C479=6205020,"GUNUNG TIMANG",IF(C479=6205030,"GUNUNG PUREI",IF(C479=6205040,"TEWEH TIMUR",IF(C479=6205050,"TEWEH TENGAH",IF(C479=6205051,"TEWEH  BARU",IF(C479=6205052,"TEWEH SELATAN",IF(C479=6205060,"LAHEI",IF(C479=6205061,"LAHEI BARAT",IF(C479=6206010,"JELAI",IF(C479=6206011,"PANTAI LUNCI",IF(C479=6206020,"SUKAMARA",IF(C479=6206030,"BALAI RIAM",IF(C479=6206031,"PERMATA KECUBUNG",IF(C479=6207010,"BULIK",IF(C479=6207011,"SEMATU JAYA",IF(C479=6207012,"MENTHOBI RAYA",IF(C479=6207013,"BULIK TIMUR",IF(C479=6207020,"LAMANDAU",IF(C479=6207021,"BELANTIKAN RAYA",IF(C479=6207030,"DELANG",IF(C479=6207031,"BATANGKAWA",IF(C479=6208010,"SERUYAN HILIR","tidak ditemukan")))))))))))))))))))))))))))))))))))))))</f>
        <v>PASAK TALAWANG</v>
      </c>
      <c r="E479">
        <v>6203171009</v>
      </c>
      <c r="F479" t="s">
        <v>609</v>
      </c>
    </row>
    <row r="480" spans="1:6" hidden="1" x14ac:dyDescent="0.25">
      <c r="A480" t="str">
        <f t="shared" si="24"/>
        <v>6203</v>
      </c>
      <c r="B480" t="str">
        <f t="shared" si="25"/>
        <v>Kapuas</v>
      </c>
      <c r="C480">
        <v>6203171</v>
      </c>
      <c r="D480" t="str">
        <f t="shared" si="26"/>
        <v>PASAK TALAWANG</v>
      </c>
      <c r="E480">
        <v>6203171010</v>
      </c>
      <c r="F480" t="s">
        <v>610</v>
      </c>
    </row>
    <row r="481" spans="1:6" hidden="1" x14ac:dyDescent="0.25">
      <c r="A481" t="str">
        <f t="shared" si="24"/>
        <v>6203</v>
      </c>
      <c r="B481" t="str">
        <f t="shared" si="25"/>
        <v>Kapuas</v>
      </c>
      <c r="C481">
        <v>6203180</v>
      </c>
      <c r="D481" t="str">
        <f t="shared" si="26"/>
        <v>KAPUAS HULU</v>
      </c>
      <c r="E481">
        <v>6203180001</v>
      </c>
      <c r="F481" t="s">
        <v>611</v>
      </c>
    </row>
    <row r="482" spans="1:6" hidden="1" x14ac:dyDescent="0.25">
      <c r="A482" t="str">
        <f t="shared" si="24"/>
        <v>6203</v>
      </c>
      <c r="B482" t="str">
        <f t="shared" si="25"/>
        <v>Kapuas</v>
      </c>
      <c r="C482">
        <v>6203180</v>
      </c>
      <c r="D482" t="str">
        <f t="shared" si="26"/>
        <v>KAPUAS HULU</v>
      </c>
      <c r="E482">
        <v>6203180002</v>
      </c>
      <c r="F482" t="s">
        <v>612</v>
      </c>
    </row>
    <row r="483" spans="1:6" hidden="1" x14ac:dyDescent="0.25">
      <c r="A483" t="str">
        <f t="shared" si="24"/>
        <v>6203</v>
      </c>
      <c r="B483" t="str">
        <f t="shared" si="25"/>
        <v>Kapuas</v>
      </c>
      <c r="C483">
        <v>6203180</v>
      </c>
      <c r="D483" t="str">
        <f t="shared" si="26"/>
        <v>KAPUAS HULU</v>
      </c>
      <c r="E483">
        <v>6203180003</v>
      </c>
      <c r="F483" t="s">
        <v>613</v>
      </c>
    </row>
    <row r="484" spans="1:6" hidden="1" x14ac:dyDescent="0.25">
      <c r="A484" t="str">
        <f t="shared" si="24"/>
        <v>6203</v>
      </c>
      <c r="B484" t="str">
        <f t="shared" si="25"/>
        <v>Kapuas</v>
      </c>
      <c r="C484">
        <v>6203180</v>
      </c>
      <c r="D484" t="str">
        <f t="shared" si="26"/>
        <v>KAPUAS HULU</v>
      </c>
      <c r="E484">
        <v>6203180004</v>
      </c>
      <c r="F484" t="s">
        <v>614</v>
      </c>
    </row>
    <row r="485" spans="1:6" hidden="1" x14ac:dyDescent="0.25">
      <c r="A485" t="str">
        <f t="shared" si="24"/>
        <v>6203</v>
      </c>
      <c r="B485" t="str">
        <f t="shared" si="25"/>
        <v>Kapuas</v>
      </c>
      <c r="C485">
        <v>6203180</v>
      </c>
      <c r="D485" t="str">
        <f t="shared" si="26"/>
        <v>KAPUAS HULU</v>
      </c>
      <c r="E485">
        <v>6203180005</v>
      </c>
      <c r="F485" t="s">
        <v>615</v>
      </c>
    </row>
    <row r="486" spans="1:6" hidden="1" x14ac:dyDescent="0.25">
      <c r="A486" t="str">
        <f t="shared" si="24"/>
        <v>6203</v>
      </c>
      <c r="B486" t="str">
        <f t="shared" si="25"/>
        <v>Kapuas</v>
      </c>
      <c r="C486">
        <v>6203180</v>
      </c>
      <c r="D486" t="str">
        <f t="shared" si="26"/>
        <v>KAPUAS HULU</v>
      </c>
      <c r="E486">
        <v>6203180006</v>
      </c>
      <c r="F486" t="s">
        <v>616</v>
      </c>
    </row>
    <row r="487" spans="1:6" hidden="1" x14ac:dyDescent="0.25">
      <c r="A487" t="str">
        <f t="shared" si="24"/>
        <v>6203</v>
      </c>
      <c r="B487" t="str">
        <f t="shared" si="25"/>
        <v>Kapuas</v>
      </c>
      <c r="C487">
        <v>6203180</v>
      </c>
      <c r="D487" t="str">
        <f t="shared" si="26"/>
        <v>KAPUAS HULU</v>
      </c>
      <c r="E487">
        <v>6203180007</v>
      </c>
      <c r="F487" t="s">
        <v>617</v>
      </c>
    </row>
    <row r="488" spans="1:6" hidden="1" x14ac:dyDescent="0.25">
      <c r="A488" t="str">
        <f t="shared" si="24"/>
        <v>6203</v>
      </c>
      <c r="B488" t="str">
        <f t="shared" si="25"/>
        <v>Kapuas</v>
      </c>
      <c r="C488">
        <v>6203180</v>
      </c>
      <c r="D488" t="str">
        <f t="shared" si="26"/>
        <v>KAPUAS HULU</v>
      </c>
      <c r="E488">
        <v>6203180008</v>
      </c>
      <c r="F488" t="s">
        <v>618</v>
      </c>
    </row>
    <row r="489" spans="1:6" hidden="1" x14ac:dyDescent="0.25">
      <c r="A489" t="str">
        <f t="shared" si="24"/>
        <v>6203</v>
      </c>
      <c r="B489" t="str">
        <f t="shared" si="25"/>
        <v>Kapuas</v>
      </c>
      <c r="C489">
        <v>6203180</v>
      </c>
      <c r="D489" t="str">
        <f t="shared" si="26"/>
        <v>KAPUAS HULU</v>
      </c>
      <c r="E489">
        <v>6203180009</v>
      </c>
      <c r="F489" t="s">
        <v>619</v>
      </c>
    </row>
    <row r="490" spans="1:6" hidden="1" x14ac:dyDescent="0.25">
      <c r="A490" t="str">
        <f t="shared" si="24"/>
        <v>6203</v>
      </c>
      <c r="B490" t="str">
        <f t="shared" si="25"/>
        <v>Kapuas</v>
      </c>
      <c r="C490">
        <v>6203180</v>
      </c>
      <c r="D490" t="str">
        <f t="shared" si="26"/>
        <v>KAPUAS HULU</v>
      </c>
      <c r="E490">
        <v>6203180010</v>
      </c>
      <c r="F490" t="s">
        <v>620</v>
      </c>
    </row>
    <row r="491" spans="1:6" hidden="1" x14ac:dyDescent="0.25">
      <c r="A491" t="str">
        <f t="shared" si="24"/>
        <v>6203</v>
      </c>
      <c r="B491" t="str">
        <f t="shared" si="25"/>
        <v>Kapuas</v>
      </c>
      <c r="C491">
        <v>6203180</v>
      </c>
      <c r="D491" t="str">
        <f t="shared" si="26"/>
        <v>KAPUAS HULU</v>
      </c>
      <c r="E491">
        <v>6203180013</v>
      </c>
      <c r="F491" t="s">
        <v>621</v>
      </c>
    </row>
    <row r="492" spans="1:6" hidden="1" x14ac:dyDescent="0.25">
      <c r="A492" t="str">
        <f t="shared" si="24"/>
        <v>6203</v>
      </c>
      <c r="B492" t="str">
        <f t="shared" si="25"/>
        <v>Kapuas</v>
      </c>
      <c r="C492">
        <v>6203180</v>
      </c>
      <c r="D492" t="str">
        <f t="shared" si="26"/>
        <v>KAPUAS HULU</v>
      </c>
      <c r="E492">
        <v>6203180018</v>
      </c>
      <c r="F492" t="s">
        <v>622</v>
      </c>
    </row>
    <row r="493" spans="1:6" hidden="1" x14ac:dyDescent="0.25">
      <c r="A493" t="str">
        <f t="shared" si="24"/>
        <v>6203</v>
      </c>
      <c r="B493" t="str">
        <f t="shared" si="25"/>
        <v>Kapuas</v>
      </c>
      <c r="C493">
        <v>6203180</v>
      </c>
      <c r="D493" t="str">
        <f t="shared" si="26"/>
        <v>KAPUAS HULU</v>
      </c>
      <c r="E493">
        <v>6203180019</v>
      </c>
      <c r="F493" t="s">
        <v>623</v>
      </c>
    </row>
    <row r="494" spans="1:6" hidden="1" x14ac:dyDescent="0.25">
      <c r="A494" t="str">
        <f t="shared" si="24"/>
        <v>6203</v>
      </c>
      <c r="B494" t="str">
        <f t="shared" si="25"/>
        <v>Kapuas</v>
      </c>
      <c r="C494">
        <v>6203180</v>
      </c>
      <c r="D494" t="str">
        <f t="shared" si="26"/>
        <v>KAPUAS HULU</v>
      </c>
      <c r="E494">
        <v>6203180020</v>
      </c>
      <c r="F494" t="s">
        <v>624</v>
      </c>
    </row>
    <row r="495" spans="1:6" hidden="1" x14ac:dyDescent="0.25">
      <c r="A495" t="str">
        <f t="shared" si="24"/>
        <v>6203</v>
      </c>
      <c r="B495" t="str">
        <f t="shared" si="25"/>
        <v>Kapuas</v>
      </c>
      <c r="C495">
        <v>6203181</v>
      </c>
      <c r="D495" t="str">
        <f t="shared" si="26"/>
        <v>MANDAU TALAWANG</v>
      </c>
      <c r="E495">
        <v>6203181001</v>
      </c>
      <c r="F495" t="s">
        <v>625</v>
      </c>
    </row>
    <row r="496" spans="1:6" hidden="1" x14ac:dyDescent="0.25">
      <c r="A496" t="str">
        <f t="shared" si="24"/>
        <v>6203</v>
      </c>
      <c r="B496" t="str">
        <f t="shared" si="25"/>
        <v>Kapuas</v>
      </c>
      <c r="C496">
        <v>6203181</v>
      </c>
      <c r="D496" t="str">
        <f t="shared" si="26"/>
        <v>MANDAU TALAWANG</v>
      </c>
      <c r="E496">
        <v>6203181002</v>
      </c>
      <c r="F496" t="s">
        <v>626</v>
      </c>
    </row>
    <row r="497" spans="1:6" hidden="1" x14ac:dyDescent="0.25">
      <c r="A497" t="str">
        <f t="shared" si="24"/>
        <v>6203</v>
      </c>
      <c r="B497" t="str">
        <f t="shared" si="25"/>
        <v>Kapuas</v>
      </c>
      <c r="C497">
        <v>6203181</v>
      </c>
      <c r="D497" t="str">
        <f t="shared" si="26"/>
        <v>MANDAU TALAWANG</v>
      </c>
      <c r="E497">
        <v>6203181003</v>
      </c>
      <c r="F497" t="s">
        <v>627</v>
      </c>
    </row>
    <row r="498" spans="1:6" hidden="1" x14ac:dyDescent="0.25">
      <c r="A498" t="str">
        <f t="shared" si="24"/>
        <v>6203</v>
      </c>
      <c r="B498" t="str">
        <f t="shared" si="25"/>
        <v>Kapuas</v>
      </c>
      <c r="C498">
        <v>6203181</v>
      </c>
      <c r="D498" t="str">
        <f t="shared" si="26"/>
        <v>MANDAU TALAWANG</v>
      </c>
      <c r="E498">
        <v>6203181004</v>
      </c>
      <c r="F498" t="s">
        <v>628</v>
      </c>
    </row>
    <row r="499" spans="1:6" hidden="1" x14ac:dyDescent="0.25">
      <c r="A499" t="str">
        <f t="shared" si="24"/>
        <v>6203</v>
      </c>
      <c r="B499" t="str">
        <f t="shared" si="25"/>
        <v>Kapuas</v>
      </c>
      <c r="C499">
        <v>6203181</v>
      </c>
      <c r="D499" t="str">
        <f t="shared" si="26"/>
        <v>MANDAU TALAWANG</v>
      </c>
      <c r="E499">
        <v>6203181005</v>
      </c>
      <c r="F499" t="s">
        <v>629</v>
      </c>
    </row>
    <row r="500" spans="1:6" hidden="1" x14ac:dyDescent="0.25">
      <c r="A500" t="str">
        <f t="shared" si="24"/>
        <v>6203</v>
      </c>
      <c r="B500" t="str">
        <f t="shared" si="25"/>
        <v>Kapuas</v>
      </c>
      <c r="C500">
        <v>6203181</v>
      </c>
      <c r="D500" t="str">
        <f t="shared" si="26"/>
        <v>MANDAU TALAWANG</v>
      </c>
      <c r="E500">
        <v>6203181006</v>
      </c>
      <c r="F500" t="s">
        <v>630</v>
      </c>
    </row>
    <row r="501" spans="1:6" hidden="1" x14ac:dyDescent="0.25">
      <c r="A501" t="str">
        <f t="shared" si="24"/>
        <v>6203</v>
      </c>
      <c r="B501" t="str">
        <f t="shared" si="25"/>
        <v>Kapuas</v>
      </c>
      <c r="C501">
        <v>6203181</v>
      </c>
      <c r="D501" t="str">
        <f t="shared" si="26"/>
        <v>MANDAU TALAWANG</v>
      </c>
      <c r="E501">
        <v>6203181007</v>
      </c>
      <c r="F501" t="s">
        <v>631</v>
      </c>
    </row>
    <row r="502" spans="1:6" hidden="1" x14ac:dyDescent="0.25">
      <c r="A502" t="str">
        <f t="shared" si="24"/>
        <v>6203</v>
      </c>
      <c r="B502" t="str">
        <f t="shared" si="25"/>
        <v>Kapuas</v>
      </c>
      <c r="C502">
        <v>6203181</v>
      </c>
      <c r="D502" t="str">
        <f t="shared" si="26"/>
        <v>MANDAU TALAWANG</v>
      </c>
      <c r="E502">
        <v>6203181008</v>
      </c>
      <c r="F502" t="s">
        <v>632</v>
      </c>
    </row>
    <row r="503" spans="1:6" hidden="1" x14ac:dyDescent="0.25">
      <c r="A503" t="str">
        <f t="shared" si="24"/>
        <v>6203</v>
      </c>
      <c r="B503" t="str">
        <f t="shared" si="25"/>
        <v>Kapuas</v>
      </c>
      <c r="C503">
        <v>6203181</v>
      </c>
      <c r="D503" t="str">
        <f t="shared" si="26"/>
        <v>MANDAU TALAWANG</v>
      </c>
      <c r="E503">
        <v>6203181009</v>
      </c>
      <c r="F503" t="s">
        <v>633</v>
      </c>
    </row>
    <row r="504" spans="1:6" hidden="1" x14ac:dyDescent="0.25">
      <c r="A504" t="str">
        <f t="shared" si="24"/>
        <v>6203</v>
      </c>
      <c r="B504" t="str">
        <f t="shared" si="25"/>
        <v>Kapuas</v>
      </c>
      <c r="C504">
        <v>6203181</v>
      </c>
      <c r="D504" t="str">
        <f t="shared" si="26"/>
        <v>MANDAU TALAWANG</v>
      </c>
      <c r="E504">
        <v>6203181010</v>
      </c>
      <c r="F504" t="s">
        <v>634</v>
      </c>
    </row>
    <row r="505" spans="1:6" hidden="1" x14ac:dyDescent="0.25">
      <c r="A505" t="str">
        <f t="shared" si="24"/>
        <v>6204</v>
      </c>
      <c r="B505" t="str">
        <f t="shared" si="25"/>
        <v>Barito Selatan</v>
      </c>
      <c r="C505">
        <v>6204010</v>
      </c>
      <c r="D505" t="str">
        <f t="shared" si="26"/>
        <v>JENAMAS</v>
      </c>
      <c r="E505">
        <v>6204010003</v>
      </c>
      <c r="F505" t="s">
        <v>635</v>
      </c>
    </row>
    <row r="506" spans="1:6" hidden="1" x14ac:dyDescent="0.25">
      <c r="A506" t="str">
        <f t="shared" si="24"/>
        <v>6204</v>
      </c>
      <c r="B506" t="str">
        <f t="shared" si="25"/>
        <v>Barito Selatan</v>
      </c>
      <c r="C506">
        <v>6204010</v>
      </c>
      <c r="D506" t="str">
        <f t="shared" si="26"/>
        <v>JENAMAS</v>
      </c>
      <c r="E506">
        <v>6204010004</v>
      </c>
      <c r="F506" t="s">
        <v>636</v>
      </c>
    </row>
    <row r="507" spans="1:6" hidden="1" x14ac:dyDescent="0.25">
      <c r="A507" t="str">
        <f t="shared" si="24"/>
        <v>6204</v>
      </c>
      <c r="B507" t="str">
        <f t="shared" si="25"/>
        <v>Barito Selatan</v>
      </c>
      <c r="C507">
        <v>6204010</v>
      </c>
      <c r="D507" t="str">
        <f t="shared" si="26"/>
        <v>JENAMAS</v>
      </c>
      <c r="E507">
        <v>6204010005</v>
      </c>
      <c r="F507" t="s">
        <v>637</v>
      </c>
    </row>
    <row r="508" spans="1:6" hidden="1" x14ac:dyDescent="0.25">
      <c r="A508" t="str">
        <f t="shared" si="24"/>
        <v>6204</v>
      </c>
      <c r="B508" t="str">
        <f t="shared" si="25"/>
        <v>Barito Selatan</v>
      </c>
      <c r="C508">
        <v>6204010</v>
      </c>
      <c r="D508" t="str">
        <f t="shared" si="26"/>
        <v>JENAMAS</v>
      </c>
      <c r="E508">
        <v>6204010006</v>
      </c>
      <c r="F508" t="s">
        <v>638</v>
      </c>
    </row>
    <row r="509" spans="1:6" hidden="1" x14ac:dyDescent="0.25">
      <c r="A509" t="str">
        <f t="shared" si="24"/>
        <v>6204</v>
      </c>
      <c r="B509" t="str">
        <f t="shared" si="25"/>
        <v>Barito Selatan</v>
      </c>
      <c r="C509">
        <v>6204010</v>
      </c>
      <c r="D509" t="str">
        <f t="shared" si="26"/>
        <v>JENAMAS</v>
      </c>
      <c r="E509">
        <v>6204010007</v>
      </c>
      <c r="F509" t="s">
        <v>639</v>
      </c>
    </row>
    <row r="510" spans="1:6" hidden="1" x14ac:dyDescent="0.25">
      <c r="A510" t="str">
        <f t="shared" si="24"/>
        <v>6204</v>
      </c>
      <c r="B510" t="str">
        <f t="shared" si="25"/>
        <v>Barito Selatan</v>
      </c>
      <c r="C510">
        <v>6204010</v>
      </c>
      <c r="D510" t="str">
        <f t="shared" si="26"/>
        <v>JENAMAS</v>
      </c>
      <c r="E510">
        <v>6204010008</v>
      </c>
      <c r="F510" t="s">
        <v>640</v>
      </c>
    </row>
    <row r="511" spans="1:6" hidden="1" x14ac:dyDescent="0.25">
      <c r="A511" t="str">
        <f t="shared" si="24"/>
        <v>6204</v>
      </c>
      <c r="B511" t="str">
        <f t="shared" si="25"/>
        <v>Barito Selatan</v>
      </c>
      <c r="C511">
        <v>6204010</v>
      </c>
      <c r="D511" t="str">
        <f t="shared" si="26"/>
        <v>JENAMAS</v>
      </c>
      <c r="E511">
        <v>6204010009</v>
      </c>
      <c r="F511" t="s">
        <v>641</v>
      </c>
    </row>
    <row r="512" spans="1:6" hidden="1" x14ac:dyDescent="0.25">
      <c r="A512" t="str">
        <f t="shared" si="24"/>
        <v>6204</v>
      </c>
      <c r="B512" t="str">
        <f t="shared" si="25"/>
        <v>Barito Selatan</v>
      </c>
      <c r="C512">
        <v>6204020</v>
      </c>
      <c r="D512" t="str">
        <f t="shared" si="26"/>
        <v>DUSUN HILIR</v>
      </c>
      <c r="E512">
        <v>6204020001</v>
      </c>
      <c r="F512" t="s">
        <v>642</v>
      </c>
    </row>
    <row r="513" spans="1:6" hidden="1" x14ac:dyDescent="0.25">
      <c r="A513" t="str">
        <f t="shared" si="24"/>
        <v>6204</v>
      </c>
      <c r="B513" t="str">
        <f t="shared" si="25"/>
        <v>Barito Selatan</v>
      </c>
      <c r="C513">
        <v>6204020</v>
      </c>
      <c r="D513" t="str">
        <f t="shared" si="26"/>
        <v>DUSUN HILIR</v>
      </c>
      <c r="E513">
        <v>6204020002</v>
      </c>
      <c r="F513" t="s">
        <v>643</v>
      </c>
    </row>
    <row r="514" spans="1:6" hidden="1" x14ac:dyDescent="0.25">
      <c r="A514" t="str">
        <f t="shared" si="24"/>
        <v>6204</v>
      </c>
      <c r="B514" t="str">
        <f t="shared" si="25"/>
        <v>Barito Selatan</v>
      </c>
      <c r="C514">
        <v>6204020</v>
      </c>
      <c r="D514" t="str">
        <f t="shared" si="26"/>
        <v>DUSUN HILIR</v>
      </c>
      <c r="E514">
        <v>6204020003</v>
      </c>
      <c r="F514" t="s">
        <v>644</v>
      </c>
    </row>
    <row r="515" spans="1:6" hidden="1" x14ac:dyDescent="0.25">
      <c r="A515" t="str">
        <f t="shared" ref="A515:A578" si="27">LEFT(C515,4)</f>
        <v>6204</v>
      </c>
      <c r="B515" t="str">
        <f t="shared" ref="B515:B578" si="28">IF(A515="6201","Kotawaringin Barat",IF(A515="6202","Kotawaringin Timur",IF(A515="6203","Kapuas",IF(A515="6204","Barito Selatan",IF(A515="6205","Barito utara",IF(A515="6206","Sukamara",IF(A515="6207","Lamandau",IF(A515="6208","Seruyan",IF(A515="6209","Katingan",IF(A515="6210","Pulang Pisau",IF(A515="6211","Gunung Mas",IF(A515="6212","Barito Timur",IF(A515="6213","Murung Raya",IF(A515="6271","Kota Palangkaraya","Tidak Ditemukan"))))))))))))))</f>
        <v>Barito Selatan</v>
      </c>
      <c r="C515">
        <v>6204020</v>
      </c>
      <c r="D515" t="str">
        <f t="shared" si="26"/>
        <v>DUSUN HILIR</v>
      </c>
      <c r="E515">
        <v>6204020004</v>
      </c>
      <c r="F515" t="s">
        <v>645</v>
      </c>
    </row>
    <row r="516" spans="1:6" hidden="1" x14ac:dyDescent="0.25">
      <c r="A516" t="str">
        <f t="shared" si="27"/>
        <v>6204</v>
      </c>
      <c r="B516" t="str">
        <f t="shared" si="28"/>
        <v>Barito Selatan</v>
      </c>
      <c r="C516">
        <v>6204020</v>
      </c>
      <c r="D516" t="str">
        <f t="shared" si="26"/>
        <v>DUSUN HILIR</v>
      </c>
      <c r="E516">
        <v>6204020005</v>
      </c>
      <c r="F516" t="s">
        <v>646</v>
      </c>
    </row>
    <row r="517" spans="1:6" hidden="1" x14ac:dyDescent="0.25">
      <c r="A517" t="str">
        <f t="shared" si="27"/>
        <v>6204</v>
      </c>
      <c r="B517" t="str">
        <f t="shared" si="28"/>
        <v>Barito Selatan</v>
      </c>
      <c r="C517">
        <v>6204020</v>
      </c>
      <c r="D517" t="str">
        <f t="shared" si="26"/>
        <v>DUSUN HILIR</v>
      </c>
      <c r="E517">
        <v>6204020006</v>
      </c>
      <c r="F517" t="s">
        <v>647</v>
      </c>
    </row>
    <row r="518" spans="1:6" hidden="1" x14ac:dyDescent="0.25">
      <c r="A518" t="str">
        <f t="shared" si="27"/>
        <v>6204</v>
      </c>
      <c r="B518" t="str">
        <f t="shared" si="28"/>
        <v>Barito Selatan</v>
      </c>
      <c r="C518">
        <v>6204020</v>
      </c>
      <c r="D518" t="str">
        <f t="shared" si="26"/>
        <v>DUSUN HILIR</v>
      </c>
      <c r="E518">
        <v>6204020007</v>
      </c>
      <c r="F518" t="s">
        <v>648</v>
      </c>
    </row>
    <row r="519" spans="1:6" hidden="1" x14ac:dyDescent="0.25">
      <c r="A519" t="str">
        <f t="shared" si="27"/>
        <v>6204</v>
      </c>
      <c r="B519" t="str">
        <f t="shared" si="28"/>
        <v>Barito Selatan</v>
      </c>
      <c r="C519">
        <v>6204020</v>
      </c>
      <c r="D519" t="str">
        <f t="shared" si="26"/>
        <v>DUSUN HILIR</v>
      </c>
      <c r="E519">
        <v>6204020008</v>
      </c>
      <c r="F519" t="s">
        <v>649</v>
      </c>
    </row>
    <row r="520" spans="1:6" hidden="1" x14ac:dyDescent="0.25">
      <c r="A520" t="str">
        <f t="shared" si="27"/>
        <v>6204</v>
      </c>
      <c r="B520" t="str">
        <f t="shared" si="28"/>
        <v>Barito Selatan</v>
      </c>
      <c r="C520">
        <v>6204020</v>
      </c>
      <c r="D520" t="str">
        <f t="shared" si="26"/>
        <v>DUSUN HILIR</v>
      </c>
      <c r="E520">
        <v>6204020009</v>
      </c>
      <c r="F520" t="s">
        <v>650</v>
      </c>
    </row>
    <row r="521" spans="1:6" hidden="1" x14ac:dyDescent="0.25">
      <c r="A521" t="str">
        <f t="shared" si="27"/>
        <v>6204</v>
      </c>
      <c r="B521" t="str">
        <f t="shared" si="28"/>
        <v>Barito Selatan</v>
      </c>
      <c r="C521">
        <v>6204020</v>
      </c>
      <c r="D521" t="str">
        <f t="shared" si="26"/>
        <v>DUSUN HILIR</v>
      </c>
      <c r="E521">
        <v>6204020010</v>
      </c>
      <c r="F521" t="s">
        <v>651</v>
      </c>
    </row>
    <row r="522" spans="1:6" hidden="1" x14ac:dyDescent="0.25">
      <c r="A522" t="str">
        <f t="shared" si="27"/>
        <v>6204</v>
      </c>
      <c r="B522" t="str">
        <f t="shared" si="28"/>
        <v>Barito Selatan</v>
      </c>
      <c r="C522">
        <v>6204030</v>
      </c>
      <c r="D522" t="str">
        <f t="shared" si="26"/>
        <v>KARAU KUALA</v>
      </c>
      <c r="E522">
        <v>6204030001</v>
      </c>
      <c r="F522" t="s">
        <v>652</v>
      </c>
    </row>
    <row r="523" spans="1:6" hidden="1" x14ac:dyDescent="0.25">
      <c r="A523" t="str">
        <f t="shared" si="27"/>
        <v>6204</v>
      </c>
      <c r="B523" t="str">
        <f t="shared" si="28"/>
        <v>Barito Selatan</v>
      </c>
      <c r="C523">
        <v>6204030</v>
      </c>
      <c r="D523" t="str">
        <f t="shared" si="26"/>
        <v>KARAU KUALA</v>
      </c>
      <c r="E523">
        <v>6204030002</v>
      </c>
      <c r="F523" t="s">
        <v>653</v>
      </c>
    </row>
    <row r="524" spans="1:6" hidden="1" x14ac:dyDescent="0.25">
      <c r="A524" t="str">
        <f t="shared" si="27"/>
        <v>6204</v>
      </c>
      <c r="B524" t="str">
        <f t="shared" si="28"/>
        <v>Barito Selatan</v>
      </c>
      <c r="C524">
        <v>6204030</v>
      </c>
      <c r="D524" t="str">
        <f t="shared" si="26"/>
        <v>KARAU KUALA</v>
      </c>
      <c r="E524">
        <v>6204030004</v>
      </c>
      <c r="F524" t="s">
        <v>654</v>
      </c>
    </row>
    <row r="525" spans="1:6" hidden="1" x14ac:dyDescent="0.25">
      <c r="A525" t="str">
        <f t="shared" si="27"/>
        <v>6204</v>
      </c>
      <c r="B525" t="str">
        <f t="shared" si="28"/>
        <v>Barito Selatan</v>
      </c>
      <c r="C525">
        <v>6204030</v>
      </c>
      <c r="D525" t="str">
        <f t="shared" si="26"/>
        <v>KARAU KUALA</v>
      </c>
      <c r="E525">
        <v>6204030005</v>
      </c>
      <c r="F525" t="s">
        <v>655</v>
      </c>
    </row>
    <row r="526" spans="1:6" hidden="1" x14ac:dyDescent="0.25">
      <c r="A526" t="str">
        <f t="shared" si="27"/>
        <v>6204</v>
      </c>
      <c r="B526" t="str">
        <f t="shared" si="28"/>
        <v>Barito Selatan</v>
      </c>
      <c r="C526">
        <v>6204030</v>
      </c>
      <c r="D526" t="str">
        <f t="shared" si="26"/>
        <v>KARAU KUALA</v>
      </c>
      <c r="E526">
        <v>6204030006</v>
      </c>
      <c r="F526" t="s">
        <v>656</v>
      </c>
    </row>
    <row r="527" spans="1:6" hidden="1" x14ac:dyDescent="0.25">
      <c r="A527" t="str">
        <f t="shared" si="27"/>
        <v>6204</v>
      </c>
      <c r="B527" t="str">
        <f t="shared" si="28"/>
        <v>Barito Selatan</v>
      </c>
      <c r="C527">
        <v>6204030</v>
      </c>
      <c r="D527" t="str">
        <f t="shared" si="26"/>
        <v>KARAU KUALA</v>
      </c>
      <c r="E527">
        <v>6204030007</v>
      </c>
      <c r="F527" t="s">
        <v>657</v>
      </c>
    </row>
    <row r="528" spans="1:6" hidden="1" x14ac:dyDescent="0.25">
      <c r="A528" t="str">
        <f t="shared" si="27"/>
        <v>6204</v>
      </c>
      <c r="B528" t="str">
        <f t="shared" si="28"/>
        <v>Barito Selatan</v>
      </c>
      <c r="C528">
        <v>6204030</v>
      </c>
      <c r="D528" t="str">
        <f t="shared" si="26"/>
        <v>KARAU KUALA</v>
      </c>
      <c r="E528">
        <v>6204030008</v>
      </c>
      <c r="F528" t="s">
        <v>658</v>
      </c>
    </row>
    <row r="529" spans="1:6" hidden="1" x14ac:dyDescent="0.25">
      <c r="A529" t="str">
        <f t="shared" si="27"/>
        <v>6204</v>
      </c>
      <c r="B529" t="str">
        <f t="shared" si="28"/>
        <v>Barito Selatan</v>
      </c>
      <c r="C529">
        <v>6204030</v>
      </c>
      <c r="D529" t="str">
        <f t="shared" si="26"/>
        <v>KARAU KUALA</v>
      </c>
      <c r="E529">
        <v>6204030009</v>
      </c>
      <c r="F529" t="s">
        <v>659</v>
      </c>
    </row>
    <row r="530" spans="1:6" hidden="1" x14ac:dyDescent="0.25">
      <c r="A530" t="str">
        <f t="shared" si="27"/>
        <v>6204</v>
      </c>
      <c r="B530" t="str">
        <f t="shared" si="28"/>
        <v>Barito Selatan</v>
      </c>
      <c r="C530">
        <v>6204030</v>
      </c>
      <c r="D530" t="str">
        <f t="shared" si="26"/>
        <v>KARAU KUALA</v>
      </c>
      <c r="E530">
        <v>6204030010</v>
      </c>
      <c r="F530" t="s">
        <v>660</v>
      </c>
    </row>
    <row r="531" spans="1:6" hidden="1" x14ac:dyDescent="0.25">
      <c r="A531" t="str">
        <f t="shared" si="27"/>
        <v>6204</v>
      </c>
      <c r="B531" t="str">
        <f t="shared" si="28"/>
        <v>Barito Selatan</v>
      </c>
      <c r="C531">
        <v>6204030</v>
      </c>
      <c r="D531" t="str">
        <f t="shared" si="26"/>
        <v>KARAU KUALA</v>
      </c>
      <c r="E531">
        <v>6204030011</v>
      </c>
      <c r="F531" t="s">
        <v>661</v>
      </c>
    </row>
    <row r="532" spans="1:6" hidden="1" x14ac:dyDescent="0.25">
      <c r="A532" t="str">
        <f t="shared" si="27"/>
        <v>6204</v>
      </c>
      <c r="B532" t="str">
        <f t="shared" si="28"/>
        <v>Barito Selatan</v>
      </c>
      <c r="C532">
        <v>6204040</v>
      </c>
      <c r="D532" t="str">
        <f t="shared" si="26"/>
        <v>DUSUN SELATAN</v>
      </c>
      <c r="E532">
        <v>6204040001</v>
      </c>
      <c r="F532" t="s">
        <v>662</v>
      </c>
    </row>
    <row r="533" spans="1:6" hidden="1" x14ac:dyDescent="0.25">
      <c r="A533" t="str">
        <f t="shared" si="27"/>
        <v>6204</v>
      </c>
      <c r="B533" t="str">
        <f t="shared" si="28"/>
        <v>Barito Selatan</v>
      </c>
      <c r="C533">
        <v>6204040</v>
      </c>
      <c r="D533" t="str">
        <f t="shared" si="26"/>
        <v>DUSUN SELATAN</v>
      </c>
      <c r="E533">
        <v>6204040002</v>
      </c>
      <c r="F533" t="s">
        <v>663</v>
      </c>
    </row>
    <row r="534" spans="1:6" hidden="1" x14ac:dyDescent="0.25">
      <c r="A534" t="str">
        <f t="shared" si="27"/>
        <v>6204</v>
      </c>
      <c r="B534" t="str">
        <f t="shared" si="28"/>
        <v>Barito Selatan</v>
      </c>
      <c r="C534">
        <v>6204040</v>
      </c>
      <c r="D534" t="str">
        <f t="shared" si="26"/>
        <v>DUSUN SELATAN</v>
      </c>
      <c r="E534">
        <v>6204040003</v>
      </c>
      <c r="F534" t="s">
        <v>177</v>
      </c>
    </row>
    <row r="535" spans="1:6" hidden="1" x14ac:dyDescent="0.25">
      <c r="A535" t="str">
        <f t="shared" si="27"/>
        <v>6204</v>
      </c>
      <c r="B535" t="str">
        <f t="shared" si="28"/>
        <v>Barito Selatan</v>
      </c>
      <c r="C535">
        <v>6204040</v>
      </c>
      <c r="D535" t="str">
        <f t="shared" si="26"/>
        <v>DUSUN SELATAN</v>
      </c>
      <c r="E535">
        <v>6204040004</v>
      </c>
      <c r="F535" t="s">
        <v>664</v>
      </c>
    </row>
    <row r="536" spans="1:6" hidden="1" x14ac:dyDescent="0.25">
      <c r="A536" t="str">
        <f t="shared" si="27"/>
        <v>6204</v>
      </c>
      <c r="B536" t="str">
        <f t="shared" si="28"/>
        <v>Barito Selatan</v>
      </c>
      <c r="C536">
        <v>6204040</v>
      </c>
      <c r="D536" t="str">
        <f t="shared" si="26"/>
        <v>DUSUN SELATAN</v>
      </c>
      <c r="E536">
        <v>6204040005</v>
      </c>
      <c r="F536" t="s">
        <v>665</v>
      </c>
    </row>
    <row r="537" spans="1:6" hidden="1" x14ac:dyDescent="0.25">
      <c r="A537" t="str">
        <f t="shared" si="27"/>
        <v>6204</v>
      </c>
      <c r="B537" t="str">
        <f t="shared" si="28"/>
        <v>Barito Selatan</v>
      </c>
      <c r="C537">
        <v>6204040</v>
      </c>
      <c r="D537" t="str">
        <f t="shared" si="26"/>
        <v>DUSUN SELATAN</v>
      </c>
      <c r="E537">
        <v>6204040006</v>
      </c>
      <c r="F537" t="s">
        <v>666</v>
      </c>
    </row>
    <row r="538" spans="1:6" hidden="1" x14ac:dyDescent="0.25">
      <c r="A538" t="str">
        <f t="shared" si="27"/>
        <v>6204</v>
      </c>
      <c r="B538" t="str">
        <f t="shared" si="28"/>
        <v>Barito Selatan</v>
      </c>
      <c r="C538">
        <v>6204040</v>
      </c>
      <c r="D538" t="str">
        <f t="shared" si="26"/>
        <v>DUSUN SELATAN</v>
      </c>
      <c r="E538">
        <v>6204040007</v>
      </c>
      <c r="F538" t="s">
        <v>667</v>
      </c>
    </row>
    <row r="539" spans="1:6" hidden="1" x14ac:dyDescent="0.25">
      <c r="A539" t="str">
        <f t="shared" si="27"/>
        <v>6204</v>
      </c>
      <c r="B539" t="str">
        <f t="shared" si="28"/>
        <v>Barito Selatan</v>
      </c>
      <c r="C539">
        <v>6204040</v>
      </c>
      <c r="D539" t="str">
        <f t="shared" si="26"/>
        <v>DUSUN SELATAN</v>
      </c>
      <c r="E539">
        <v>6204040008</v>
      </c>
      <c r="F539" t="s">
        <v>668</v>
      </c>
    </row>
    <row r="540" spans="1:6" hidden="1" x14ac:dyDescent="0.25">
      <c r="A540" t="str">
        <f t="shared" si="27"/>
        <v>6204</v>
      </c>
      <c r="B540" t="str">
        <f t="shared" si="28"/>
        <v>Barito Selatan</v>
      </c>
      <c r="C540">
        <v>6204040</v>
      </c>
      <c r="D540" t="str">
        <f t="shared" si="26"/>
        <v>DUSUN SELATAN</v>
      </c>
      <c r="E540">
        <v>6204040009</v>
      </c>
      <c r="F540" t="s">
        <v>669</v>
      </c>
    </row>
    <row r="541" spans="1:6" hidden="1" x14ac:dyDescent="0.25">
      <c r="A541" t="str">
        <f t="shared" si="27"/>
        <v>6204</v>
      </c>
      <c r="B541" t="str">
        <f t="shared" si="28"/>
        <v>Barito Selatan</v>
      </c>
      <c r="C541">
        <v>6204040</v>
      </c>
      <c r="D541" t="str">
        <f t="shared" si="26"/>
        <v>DUSUN SELATAN</v>
      </c>
      <c r="E541">
        <v>6204040010</v>
      </c>
      <c r="F541" t="s">
        <v>670</v>
      </c>
    </row>
    <row r="542" spans="1:6" hidden="1" x14ac:dyDescent="0.25">
      <c r="A542" t="str">
        <f t="shared" si="27"/>
        <v>6204</v>
      </c>
      <c r="B542" t="str">
        <f t="shared" si="28"/>
        <v>Barito Selatan</v>
      </c>
      <c r="C542">
        <v>6204040</v>
      </c>
      <c r="D542" t="str">
        <f t="shared" si="26"/>
        <v>DUSUN SELATAN</v>
      </c>
      <c r="E542">
        <v>6204040011</v>
      </c>
      <c r="F542" t="s">
        <v>671</v>
      </c>
    </row>
    <row r="543" spans="1:6" hidden="1" x14ac:dyDescent="0.25">
      <c r="A543" t="str">
        <f t="shared" si="27"/>
        <v>6204</v>
      </c>
      <c r="B543" t="str">
        <f t="shared" si="28"/>
        <v>Barito Selatan</v>
      </c>
      <c r="C543">
        <v>6204040</v>
      </c>
      <c r="D543" t="str">
        <f t="shared" ref="D543:D606" si="29">IF(C543=6203090,"PULAU PETAK",IF(C543=6203100,"KAPUAS MURUNG",IF(C543=6203101,"DADAHUP",IF(C543=6203110,"KAPUAS BARAT",IF(C543=6203150,"MANTANGAI",IF(C543=6203160,"TIMPAH",IF(C543=6203170,"KAPUAS TENGAH",IF(C543=6203171,"PASAK TALAWANG",IF(C543=6203180,"KAPUAS HULU",IF(C543=6203181,"MANDAU TALAWANG",IF(C543=6204010,"JENAMAS",IF(C543=6204020,"DUSUN HILIR",IF(C543=6204030,"KARAU KUALA",IF(C543=6204040,"DUSUN SELATAN",IF(C543=6204050,"DUSUN UTARA",IF(C543=6204060,"GUNUNG BINTANG AWAI",IF(C543=6205010,"MONTALLAT",IF(C543=6205020,"GUNUNG TIMANG",IF(C543=6205030,"GUNUNG PUREI",IF(C543=6205040,"TEWEH TIMUR",IF(C543=6205050,"TEWEH TENGAH",IF(C543=6205051,"TEWEH  BARU",IF(C543=6205052,"TEWEH SELATAN",IF(C543=6205060,"LAHEI",IF(C543=6205061,"LAHEI BARAT",IF(C543=6206010,"JELAI",IF(C543=6206011,"PANTAI LUNCI",IF(C543=6206020,"SUKAMARA",IF(C543=6206030,"BALAI RIAM",IF(C543=6206031,"PERMATA KECUBUNG",IF(C543=6207010,"BULIK",IF(C543=6207011,"SEMATU JAYA",IF(C543=6207012,"MENTHOBI RAYA",IF(C543=6207013,"BULIK TIMUR",IF(C543=6207020,"LAMANDAU",IF(C543=6207021,"BELANTIKAN RAYA",IF(C543=6207030,"DELANG",IF(C543=6207031,"BATANGKAWA",IF(C543=6208010,"SERUYAN HILIR","tidak ditemukan")))))))))))))))))))))))))))))))))))))))</f>
        <v>DUSUN SELATAN</v>
      </c>
      <c r="E543">
        <v>6204040012</v>
      </c>
      <c r="F543" t="s">
        <v>672</v>
      </c>
    </row>
    <row r="544" spans="1:6" hidden="1" x14ac:dyDescent="0.25">
      <c r="A544" t="str">
        <f t="shared" si="27"/>
        <v>6204</v>
      </c>
      <c r="B544" t="str">
        <f t="shared" si="28"/>
        <v>Barito Selatan</v>
      </c>
      <c r="C544">
        <v>6204040</v>
      </c>
      <c r="D544" t="str">
        <f t="shared" si="29"/>
        <v>DUSUN SELATAN</v>
      </c>
      <c r="E544">
        <v>6204040013</v>
      </c>
      <c r="F544" t="s">
        <v>673</v>
      </c>
    </row>
    <row r="545" spans="1:6" hidden="1" x14ac:dyDescent="0.25">
      <c r="A545" t="str">
        <f t="shared" si="27"/>
        <v>6204</v>
      </c>
      <c r="B545" t="str">
        <f t="shared" si="28"/>
        <v>Barito Selatan</v>
      </c>
      <c r="C545">
        <v>6204040</v>
      </c>
      <c r="D545" t="str">
        <f t="shared" si="29"/>
        <v>DUSUN SELATAN</v>
      </c>
      <c r="E545">
        <v>6204040014</v>
      </c>
      <c r="F545" t="s">
        <v>674</v>
      </c>
    </row>
    <row r="546" spans="1:6" hidden="1" x14ac:dyDescent="0.25">
      <c r="A546" t="str">
        <f t="shared" si="27"/>
        <v>6204</v>
      </c>
      <c r="B546" t="str">
        <f t="shared" si="28"/>
        <v>Barito Selatan</v>
      </c>
      <c r="C546">
        <v>6204040</v>
      </c>
      <c r="D546" t="str">
        <f t="shared" si="29"/>
        <v>DUSUN SELATAN</v>
      </c>
      <c r="E546">
        <v>6204040015</v>
      </c>
      <c r="F546" t="s">
        <v>675</v>
      </c>
    </row>
    <row r="547" spans="1:6" hidden="1" x14ac:dyDescent="0.25">
      <c r="A547" t="str">
        <f t="shared" si="27"/>
        <v>6204</v>
      </c>
      <c r="B547" t="str">
        <f t="shared" si="28"/>
        <v>Barito Selatan</v>
      </c>
      <c r="C547">
        <v>6204040</v>
      </c>
      <c r="D547" t="str">
        <f t="shared" si="29"/>
        <v>DUSUN SELATAN</v>
      </c>
      <c r="E547">
        <v>6204040016</v>
      </c>
      <c r="F547" t="s">
        <v>676</v>
      </c>
    </row>
    <row r="548" spans="1:6" hidden="1" x14ac:dyDescent="0.25">
      <c r="A548" t="str">
        <f t="shared" si="27"/>
        <v>6204</v>
      </c>
      <c r="B548" t="str">
        <f t="shared" si="28"/>
        <v>Barito Selatan</v>
      </c>
      <c r="C548">
        <v>6204040</v>
      </c>
      <c r="D548" t="str">
        <f t="shared" si="29"/>
        <v>DUSUN SELATAN</v>
      </c>
      <c r="E548">
        <v>6204040017</v>
      </c>
      <c r="F548" t="s">
        <v>677</v>
      </c>
    </row>
    <row r="549" spans="1:6" hidden="1" x14ac:dyDescent="0.25">
      <c r="A549" t="str">
        <f t="shared" si="27"/>
        <v>6204</v>
      </c>
      <c r="B549" t="str">
        <f t="shared" si="28"/>
        <v>Barito Selatan</v>
      </c>
      <c r="C549">
        <v>6204040</v>
      </c>
      <c r="D549" t="str">
        <f t="shared" si="29"/>
        <v>DUSUN SELATAN</v>
      </c>
      <c r="E549">
        <v>6204040018</v>
      </c>
      <c r="F549" t="s">
        <v>678</v>
      </c>
    </row>
    <row r="550" spans="1:6" hidden="1" x14ac:dyDescent="0.25">
      <c r="A550" t="str">
        <f t="shared" si="27"/>
        <v>6204</v>
      </c>
      <c r="B550" t="str">
        <f t="shared" si="28"/>
        <v>Barito Selatan</v>
      </c>
      <c r="C550">
        <v>6204040</v>
      </c>
      <c r="D550" t="str">
        <f t="shared" si="29"/>
        <v>DUSUN SELATAN</v>
      </c>
      <c r="E550">
        <v>6204040019</v>
      </c>
      <c r="F550" t="s">
        <v>679</v>
      </c>
    </row>
    <row r="551" spans="1:6" hidden="1" x14ac:dyDescent="0.25">
      <c r="A551" t="str">
        <f t="shared" si="27"/>
        <v>6204</v>
      </c>
      <c r="B551" t="str">
        <f t="shared" si="28"/>
        <v>Barito Selatan</v>
      </c>
      <c r="C551">
        <v>6204040</v>
      </c>
      <c r="D551" t="str">
        <f t="shared" si="29"/>
        <v>DUSUN SELATAN</v>
      </c>
      <c r="E551">
        <v>6204040021</v>
      </c>
      <c r="F551" t="s">
        <v>680</v>
      </c>
    </row>
    <row r="552" spans="1:6" hidden="1" x14ac:dyDescent="0.25">
      <c r="A552" t="str">
        <f t="shared" si="27"/>
        <v>6204</v>
      </c>
      <c r="B552" t="str">
        <f t="shared" si="28"/>
        <v>Barito Selatan</v>
      </c>
      <c r="C552">
        <v>6204040</v>
      </c>
      <c r="D552" t="str">
        <f t="shared" si="29"/>
        <v>DUSUN SELATAN</v>
      </c>
      <c r="E552">
        <v>6204040022</v>
      </c>
      <c r="F552" t="s">
        <v>681</v>
      </c>
    </row>
    <row r="553" spans="1:6" hidden="1" x14ac:dyDescent="0.25">
      <c r="A553" t="str">
        <f t="shared" si="27"/>
        <v>6204</v>
      </c>
      <c r="B553" t="str">
        <f t="shared" si="28"/>
        <v>Barito Selatan</v>
      </c>
      <c r="C553">
        <v>6204040</v>
      </c>
      <c r="D553" t="str">
        <f t="shared" si="29"/>
        <v>DUSUN SELATAN</v>
      </c>
      <c r="E553">
        <v>6204040023</v>
      </c>
      <c r="F553" t="s">
        <v>682</v>
      </c>
    </row>
    <row r="554" spans="1:6" hidden="1" x14ac:dyDescent="0.25">
      <c r="A554" t="str">
        <f t="shared" si="27"/>
        <v>6204</v>
      </c>
      <c r="B554" t="str">
        <f t="shared" si="28"/>
        <v>Barito Selatan</v>
      </c>
      <c r="C554">
        <v>6204040</v>
      </c>
      <c r="D554" t="str">
        <f t="shared" si="29"/>
        <v>DUSUN SELATAN</v>
      </c>
      <c r="E554">
        <v>6204040024</v>
      </c>
      <c r="F554" t="s">
        <v>683</v>
      </c>
    </row>
    <row r="555" spans="1:6" hidden="1" x14ac:dyDescent="0.25">
      <c r="A555" t="str">
        <f t="shared" si="27"/>
        <v>6204</v>
      </c>
      <c r="B555" t="str">
        <f t="shared" si="28"/>
        <v>Barito Selatan</v>
      </c>
      <c r="C555">
        <v>6204040</v>
      </c>
      <c r="D555" t="str">
        <f t="shared" si="29"/>
        <v>DUSUN SELATAN</v>
      </c>
      <c r="E555">
        <v>6204040025</v>
      </c>
      <c r="F555" t="s">
        <v>684</v>
      </c>
    </row>
    <row r="556" spans="1:6" hidden="1" x14ac:dyDescent="0.25">
      <c r="A556" t="str">
        <f t="shared" si="27"/>
        <v>6204</v>
      </c>
      <c r="B556" t="str">
        <f t="shared" si="28"/>
        <v>Barito Selatan</v>
      </c>
      <c r="C556">
        <v>6204040</v>
      </c>
      <c r="D556" t="str">
        <f t="shared" si="29"/>
        <v>DUSUN SELATAN</v>
      </c>
      <c r="E556">
        <v>6204040026</v>
      </c>
      <c r="F556" t="s">
        <v>685</v>
      </c>
    </row>
    <row r="557" spans="1:6" hidden="1" x14ac:dyDescent="0.25">
      <c r="A557" t="str">
        <f t="shared" si="27"/>
        <v>6204</v>
      </c>
      <c r="B557" t="str">
        <f t="shared" si="28"/>
        <v>Barito Selatan</v>
      </c>
      <c r="C557">
        <v>6204040</v>
      </c>
      <c r="D557" t="str">
        <f t="shared" si="29"/>
        <v>DUSUN SELATAN</v>
      </c>
      <c r="E557">
        <v>6204040027</v>
      </c>
      <c r="F557" t="s">
        <v>686</v>
      </c>
    </row>
    <row r="558" spans="1:6" hidden="1" x14ac:dyDescent="0.25">
      <c r="A558" t="str">
        <f t="shared" si="27"/>
        <v>6204</v>
      </c>
      <c r="B558" t="str">
        <f t="shared" si="28"/>
        <v>Barito Selatan</v>
      </c>
      <c r="C558">
        <v>6204050</v>
      </c>
      <c r="D558" t="str">
        <f t="shared" si="29"/>
        <v>DUSUN UTARA</v>
      </c>
      <c r="E558">
        <v>6204050001</v>
      </c>
      <c r="F558" t="s">
        <v>687</v>
      </c>
    </row>
    <row r="559" spans="1:6" hidden="1" x14ac:dyDescent="0.25">
      <c r="A559" t="str">
        <f t="shared" si="27"/>
        <v>6204</v>
      </c>
      <c r="B559" t="str">
        <f t="shared" si="28"/>
        <v>Barito Selatan</v>
      </c>
      <c r="C559">
        <v>6204050</v>
      </c>
      <c r="D559" t="str">
        <f t="shared" si="29"/>
        <v>DUSUN UTARA</v>
      </c>
      <c r="E559">
        <v>6204050002</v>
      </c>
      <c r="F559" t="s">
        <v>688</v>
      </c>
    </row>
    <row r="560" spans="1:6" hidden="1" x14ac:dyDescent="0.25">
      <c r="A560" t="str">
        <f t="shared" si="27"/>
        <v>6204</v>
      </c>
      <c r="B560" t="str">
        <f t="shared" si="28"/>
        <v>Barito Selatan</v>
      </c>
      <c r="C560">
        <v>6204050</v>
      </c>
      <c r="D560" t="str">
        <f t="shared" si="29"/>
        <v>DUSUN UTARA</v>
      </c>
      <c r="E560">
        <v>6204050003</v>
      </c>
      <c r="F560" t="s">
        <v>689</v>
      </c>
    </row>
    <row r="561" spans="1:6" hidden="1" x14ac:dyDescent="0.25">
      <c r="A561" t="str">
        <f t="shared" si="27"/>
        <v>6204</v>
      </c>
      <c r="B561" t="str">
        <f t="shared" si="28"/>
        <v>Barito Selatan</v>
      </c>
      <c r="C561">
        <v>6204050</v>
      </c>
      <c r="D561" t="str">
        <f t="shared" si="29"/>
        <v>DUSUN UTARA</v>
      </c>
      <c r="E561">
        <v>6204050004</v>
      </c>
      <c r="F561" t="s">
        <v>690</v>
      </c>
    </row>
    <row r="562" spans="1:6" hidden="1" x14ac:dyDescent="0.25">
      <c r="A562" t="str">
        <f t="shared" si="27"/>
        <v>6204</v>
      </c>
      <c r="B562" t="str">
        <f t="shared" si="28"/>
        <v>Barito Selatan</v>
      </c>
      <c r="C562">
        <v>6204050</v>
      </c>
      <c r="D562" t="str">
        <f t="shared" si="29"/>
        <v>DUSUN UTARA</v>
      </c>
      <c r="E562">
        <v>6204050005</v>
      </c>
      <c r="F562" t="s">
        <v>691</v>
      </c>
    </row>
    <row r="563" spans="1:6" hidden="1" x14ac:dyDescent="0.25">
      <c r="A563" t="str">
        <f t="shared" si="27"/>
        <v>6204</v>
      </c>
      <c r="B563" t="str">
        <f t="shared" si="28"/>
        <v>Barito Selatan</v>
      </c>
      <c r="C563">
        <v>6204050</v>
      </c>
      <c r="D563" t="str">
        <f t="shared" si="29"/>
        <v>DUSUN UTARA</v>
      </c>
      <c r="E563">
        <v>6204050006</v>
      </c>
      <c r="F563" t="s">
        <v>692</v>
      </c>
    </row>
    <row r="564" spans="1:6" hidden="1" x14ac:dyDescent="0.25">
      <c r="A564" t="str">
        <f t="shared" si="27"/>
        <v>6204</v>
      </c>
      <c r="B564" t="str">
        <f t="shared" si="28"/>
        <v>Barito Selatan</v>
      </c>
      <c r="C564">
        <v>6204050</v>
      </c>
      <c r="D564" t="str">
        <f t="shared" si="29"/>
        <v>DUSUN UTARA</v>
      </c>
      <c r="E564">
        <v>6204050007</v>
      </c>
      <c r="F564" t="s">
        <v>693</v>
      </c>
    </row>
    <row r="565" spans="1:6" hidden="1" x14ac:dyDescent="0.25">
      <c r="A565" t="str">
        <f t="shared" si="27"/>
        <v>6204</v>
      </c>
      <c r="B565" t="str">
        <f t="shared" si="28"/>
        <v>Barito Selatan</v>
      </c>
      <c r="C565">
        <v>6204050</v>
      </c>
      <c r="D565" t="str">
        <f t="shared" si="29"/>
        <v>DUSUN UTARA</v>
      </c>
      <c r="E565">
        <v>6204050008</v>
      </c>
      <c r="F565" t="s">
        <v>694</v>
      </c>
    </row>
    <row r="566" spans="1:6" hidden="1" x14ac:dyDescent="0.25">
      <c r="A566" t="str">
        <f t="shared" si="27"/>
        <v>6204</v>
      </c>
      <c r="B566" t="str">
        <f t="shared" si="28"/>
        <v>Barito Selatan</v>
      </c>
      <c r="C566">
        <v>6204050</v>
      </c>
      <c r="D566" t="str">
        <f t="shared" si="29"/>
        <v>DUSUN UTARA</v>
      </c>
      <c r="E566">
        <v>6204050009</v>
      </c>
      <c r="F566" t="s">
        <v>695</v>
      </c>
    </row>
    <row r="567" spans="1:6" hidden="1" x14ac:dyDescent="0.25">
      <c r="A567" t="str">
        <f t="shared" si="27"/>
        <v>6204</v>
      </c>
      <c r="B567" t="str">
        <f t="shared" si="28"/>
        <v>Barito Selatan</v>
      </c>
      <c r="C567">
        <v>6204050</v>
      </c>
      <c r="D567" t="str">
        <f t="shared" si="29"/>
        <v>DUSUN UTARA</v>
      </c>
      <c r="E567">
        <v>6204050010</v>
      </c>
      <c r="F567" t="s">
        <v>696</v>
      </c>
    </row>
    <row r="568" spans="1:6" hidden="1" x14ac:dyDescent="0.25">
      <c r="A568" t="str">
        <f t="shared" si="27"/>
        <v>6204</v>
      </c>
      <c r="B568" t="str">
        <f t="shared" si="28"/>
        <v>Barito Selatan</v>
      </c>
      <c r="C568">
        <v>6204050</v>
      </c>
      <c r="D568" t="str">
        <f t="shared" si="29"/>
        <v>DUSUN UTARA</v>
      </c>
      <c r="E568">
        <v>6204050011</v>
      </c>
      <c r="F568" t="s">
        <v>697</v>
      </c>
    </row>
    <row r="569" spans="1:6" hidden="1" x14ac:dyDescent="0.25">
      <c r="A569" t="str">
        <f t="shared" si="27"/>
        <v>6204</v>
      </c>
      <c r="B569" t="str">
        <f t="shared" si="28"/>
        <v>Barito Selatan</v>
      </c>
      <c r="C569">
        <v>6204050</v>
      </c>
      <c r="D569" t="str">
        <f t="shared" si="29"/>
        <v>DUSUN UTARA</v>
      </c>
      <c r="E569">
        <v>6204050012</v>
      </c>
      <c r="F569" t="s">
        <v>698</v>
      </c>
    </row>
    <row r="570" spans="1:6" hidden="1" x14ac:dyDescent="0.25">
      <c r="A570" t="str">
        <f t="shared" si="27"/>
        <v>6204</v>
      </c>
      <c r="B570" t="str">
        <f t="shared" si="28"/>
        <v>Barito Selatan</v>
      </c>
      <c r="C570">
        <v>6204050</v>
      </c>
      <c r="D570" t="str">
        <f t="shared" si="29"/>
        <v>DUSUN UTARA</v>
      </c>
      <c r="E570">
        <v>6204050013</v>
      </c>
      <c r="F570" t="s">
        <v>699</v>
      </c>
    </row>
    <row r="571" spans="1:6" hidden="1" x14ac:dyDescent="0.25">
      <c r="A571" t="str">
        <f t="shared" si="27"/>
        <v>6204</v>
      </c>
      <c r="B571" t="str">
        <f t="shared" si="28"/>
        <v>Barito Selatan</v>
      </c>
      <c r="C571">
        <v>6204050</v>
      </c>
      <c r="D571" t="str">
        <f t="shared" si="29"/>
        <v>DUSUN UTARA</v>
      </c>
      <c r="E571">
        <v>6204050014</v>
      </c>
      <c r="F571" t="s">
        <v>700</v>
      </c>
    </row>
    <row r="572" spans="1:6" hidden="1" x14ac:dyDescent="0.25">
      <c r="A572" t="str">
        <f t="shared" si="27"/>
        <v>6204</v>
      </c>
      <c r="B572" t="str">
        <f t="shared" si="28"/>
        <v>Barito Selatan</v>
      </c>
      <c r="C572">
        <v>6204050</v>
      </c>
      <c r="D572" t="str">
        <f t="shared" si="29"/>
        <v>DUSUN UTARA</v>
      </c>
      <c r="E572">
        <v>6204050015</v>
      </c>
      <c r="F572" t="s">
        <v>701</v>
      </c>
    </row>
    <row r="573" spans="1:6" hidden="1" x14ac:dyDescent="0.25">
      <c r="A573" t="str">
        <f t="shared" si="27"/>
        <v>6204</v>
      </c>
      <c r="B573" t="str">
        <f t="shared" si="28"/>
        <v>Barito Selatan</v>
      </c>
      <c r="C573">
        <v>6204050</v>
      </c>
      <c r="D573" t="str">
        <f t="shared" si="29"/>
        <v>DUSUN UTARA</v>
      </c>
      <c r="E573">
        <v>6204050016</v>
      </c>
      <c r="F573" t="s">
        <v>702</v>
      </c>
    </row>
    <row r="574" spans="1:6" hidden="1" x14ac:dyDescent="0.25">
      <c r="A574" t="str">
        <f t="shared" si="27"/>
        <v>6204</v>
      </c>
      <c r="B574" t="str">
        <f t="shared" si="28"/>
        <v>Barito Selatan</v>
      </c>
      <c r="C574">
        <v>6204050</v>
      </c>
      <c r="D574" t="str">
        <f t="shared" si="29"/>
        <v>DUSUN UTARA</v>
      </c>
      <c r="E574">
        <v>6204050017</v>
      </c>
      <c r="F574" t="s">
        <v>703</v>
      </c>
    </row>
    <row r="575" spans="1:6" hidden="1" x14ac:dyDescent="0.25">
      <c r="A575" t="str">
        <f t="shared" si="27"/>
        <v>6204</v>
      </c>
      <c r="B575" t="str">
        <f t="shared" si="28"/>
        <v>Barito Selatan</v>
      </c>
      <c r="C575">
        <v>6204050</v>
      </c>
      <c r="D575" t="str">
        <f t="shared" si="29"/>
        <v>DUSUN UTARA</v>
      </c>
      <c r="E575">
        <v>6204050018</v>
      </c>
      <c r="F575" t="s">
        <v>704</v>
      </c>
    </row>
    <row r="576" spans="1:6" hidden="1" x14ac:dyDescent="0.25">
      <c r="A576" t="str">
        <f t="shared" si="27"/>
        <v>6204</v>
      </c>
      <c r="B576" t="str">
        <f t="shared" si="28"/>
        <v>Barito Selatan</v>
      </c>
      <c r="C576">
        <v>6204050</v>
      </c>
      <c r="D576" t="str">
        <f t="shared" si="29"/>
        <v>DUSUN UTARA</v>
      </c>
      <c r="E576">
        <v>6204050019</v>
      </c>
      <c r="F576" t="s">
        <v>705</v>
      </c>
    </row>
    <row r="577" spans="1:6" hidden="1" x14ac:dyDescent="0.25">
      <c r="A577" t="str">
        <f t="shared" si="27"/>
        <v>6204</v>
      </c>
      <c r="B577" t="str">
        <f t="shared" si="28"/>
        <v>Barito Selatan</v>
      </c>
      <c r="C577">
        <v>6204060</v>
      </c>
      <c r="D577" t="str">
        <f t="shared" si="29"/>
        <v>GUNUNG BINTANG AWAI</v>
      </c>
      <c r="E577">
        <v>6204060001</v>
      </c>
      <c r="F577" t="s">
        <v>706</v>
      </c>
    </row>
    <row r="578" spans="1:6" hidden="1" x14ac:dyDescent="0.25">
      <c r="A578" t="str">
        <f t="shared" si="27"/>
        <v>6204</v>
      </c>
      <c r="B578" t="str">
        <f t="shared" si="28"/>
        <v>Barito Selatan</v>
      </c>
      <c r="C578">
        <v>6204060</v>
      </c>
      <c r="D578" t="str">
        <f t="shared" si="29"/>
        <v>GUNUNG BINTANG AWAI</v>
      </c>
      <c r="E578">
        <v>6204060002</v>
      </c>
      <c r="F578" t="s">
        <v>707</v>
      </c>
    </row>
    <row r="579" spans="1:6" hidden="1" x14ac:dyDescent="0.25">
      <c r="A579" t="str">
        <f t="shared" ref="A579:A642" si="30">LEFT(C579,4)</f>
        <v>6204</v>
      </c>
      <c r="B579" t="str">
        <f t="shared" ref="B579:B642" si="31">IF(A579="6201","Kotawaringin Barat",IF(A579="6202","Kotawaringin Timur",IF(A579="6203","Kapuas",IF(A579="6204","Barito Selatan",IF(A579="6205","Barito utara",IF(A579="6206","Sukamara",IF(A579="6207","Lamandau",IF(A579="6208","Seruyan",IF(A579="6209","Katingan",IF(A579="6210","Pulang Pisau",IF(A579="6211","Gunung Mas",IF(A579="6212","Barito Timur",IF(A579="6213","Murung Raya",IF(A579="6271","Kota Palangkaraya","Tidak Ditemukan"))))))))))))))</f>
        <v>Barito Selatan</v>
      </c>
      <c r="C579">
        <v>6204060</v>
      </c>
      <c r="D579" t="str">
        <f t="shared" si="29"/>
        <v>GUNUNG BINTANG AWAI</v>
      </c>
      <c r="E579">
        <v>6204060003</v>
      </c>
      <c r="F579" t="s">
        <v>708</v>
      </c>
    </row>
    <row r="580" spans="1:6" hidden="1" x14ac:dyDescent="0.25">
      <c r="A580" t="str">
        <f t="shared" si="30"/>
        <v>6204</v>
      </c>
      <c r="B580" t="str">
        <f t="shared" si="31"/>
        <v>Barito Selatan</v>
      </c>
      <c r="C580">
        <v>6204060</v>
      </c>
      <c r="D580" t="str">
        <f t="shared" si="29"/>
        <v>GUNUNG BINTANG AWAI</v>
      </c>
      <c r="E580">
        <v>6204060004</v>
      </c>
      <c r="F580" t="s">
        <v>709</v>
      </c>
    </row>
    <row r="581" spans="1:6" hidden="1" x14ac:dyDescent="0.25">
      <c r="A581" t="str">
        <f t="shared" si="30"/>
        <v>6204</v>
      </c>
      <c r="B581" t="str">
        <f t="shared" si="31"/>
        <v>Barito Selatan</v>
      </c>
      <c r="C581">
        <v>6204060</v>
      </c>
      <c r="D581" t="str">
        <f t="shared" si="29"/>
        <v>GUNUNG BINTANG AWAI</v>
      </c>
      <c r="E581">
        <v>6204060005</v>
      </c>
      <c r="F581" t="s">
        <v>710</v>
      </c>
    </row>
    <row r="582" spans="1:6" hidden="1" x14ac:dyDescent="0.25">
      <c r="A582" t="str">
        <f t="shared" si="30"/>
        <v>6204</v>
      </c>
      <c r="B582" t="str">
        <f t="shared" si="31"/>
        <v>Barito Selatan</v>
      </c>
      <c r="C582">
        <v>6204060</v>
      </c>
      <c r="D582" t="str">
        <f t="shared" si="29"/>
        <v>GUNUNG BINTANG AWAI</v>
      </c>
      <c r="E582">
        <v>6204060006</v>
      </c>
      <c r="F582" t="s">
        <v>711</v>
      </c>
    </row>
    <row r="583" spans="1:6" hidden="1" x14ac:dyDescent="0.25">
      <c r="A583" t="str">
        <f t="shared" si="30"/>
        <v>6204</v>
      </c>
      <c r="B583" t="str">
        <f t="shared" si="31"/>
        <v>Barito Selatan</v>
      </c>
      <c r="C583">
        <v>6204060</v>
      </c>
      <c r="D583" t="str">
        <f t="shared" si="29"/>
        <v>GUNUNG BINTANG AWAI</v>
      </c>
      <c r="E583">
        <v>6204060007</v>
      </c>
      <c r="F583" t="s">
        <v>712</v>
      </c>
    </row>
    <row r="584" spans="1:6" hidden="1" x14ac:dyDescent="0.25">
      <c r="A584" t="str">
        <f t="shared" si="30"/>
        <v>6204</v>
      </c>
      <c r="B584" t="str">
        <f t="shared" si="31"/>
        <v>Barito Selatan</v>
      </c>
      <c r="C584">
        <v>6204060</v>
      </c>
      <c r="D584" t="str">
        <f t="shared" si="29"/>
        <v>GUNUNG BINTANG AWAI</v>
      </c>
      <c r="E584">
        <v>6204060008</v>
      </c>
      <c r="F584" t="s">
        <v>713</v>
      </c>
    </row>
    <row r="585" spans="1:6" hidden="1" x14ac:dyDescent="0.25">
      <c r="A585" t="str">
        <f t="shared" si="30"/>
        <v>6204</v>
      </c>
      <c r="B585" t="str">
        <f t="shared" si="31"/>
        <v>Barito Selatan</v>
      </c>
      <c r="C585">
        <v>6204060</v>
      </c>
      <c r="D585" t="str">
        <f t="shared" si="29"/>
        <v>GUNUNG BINTANG AWAI</v>
      </c>
      <c r="E585">
        <v>6204060009</v>
      </c>
      <c r="F585" t="s">
        <v>714</v>
      </c>
    </row>
    <row r="586" spans="1:6" hidden="1" x14ac:dyDescent="0.25">
      <c r="A586" t="str">
        <f t="shared" si="30"/>
        <v>6204</v>
      </c>
      <c r="B586" t="str">
        <f t="shared" si="31"/>
        <v>Barito Selatan</v>
      </c>
      <c r="C586">
        <v>6204060</v>
      </c>
      <c r="D586" t="str">
        <f t="shared" si="29"/>
        <v>GUNUNG BINTANG AWAI</v>
      </c>
      <c r="E586">
        <v>6204060010</v>
      </c>
      <c r="F586" t="s">
        <v>715</v>
      </c>
    </row>
    <row r="587" spans="1:6" hidden="1" x14ac:dyDescent="0.25">
      <c r="A587" t="str">
        <f t="shared" si="30"/>
        <v>6204</v>
      </c>
      <c r="B587" t="str">
        <f t="shared" si="31"/>
        <v>Barito Selatan</v>
      </c>
      <c r="C587">
        <v>6204060</v>
      </c>
      <c r="D587" t="str">
        <f t="shared" si="29"/>
        <v>GUNUNG BINTANG AWAI</v>
      </c>
      <c r="E587">
        <v>6204060011</v>
      </c>
      <c r="F587" t="s">
        <v>716</v>
      </c>
    </row>
    <row r="588" spans="1:6" hidden="1" x14ac:dyDescent="0.25">
      <c r="A588" t="str">
        <f t="shared" si="30"/>
        <v>6204</v>
      </c>
      <c r="B588" t="str">
        <f t="shared" si="31"/>
        <v>Barito Selatan</v>
      </c>
      <c r="C588">
        <v>6204060</v>
      </c>
      <c r="D588" t="str">
        <f t="shared" si="29"/>
        <v>GUNUNG BINTANG AWAI</v>
      </c>
      <c r="E588">
        <v>6204060012</v>
      </c>
      <c r="F588" t="s">
        <v>717</v>
      </c>
    </row>
    <row r="589" spans="1:6" hidden="1" x14ac:dyDescent="0.25">
      <c r="A589" t="str">
        <f t="shared" si="30"/>
        <v>6204</v>
      </c>
      <c r="B589" t="str">
        <f t="shared" si="31"/>
        <v>Barito Selatan</v>
      </c>
      <c r="C589">
        <v>6204060</v>
      </c>
      <c r="D589" t="str">
        <f t="shared" si="29"/>
        <v>GUNUNG BINTANG AWAI</v>
      </c>
      <c r="E589">
        <v>6204060013</v>
      </c>
      <c r="F589" t="s">
        <v>718</v>
      </c>
    </row>
    <row r="590" spans="1:6" hidden="1" x14ac:dyDescent="0.25">
      <c r="A590" t="str">
        <f t="shared" si="30"/>
        <v>6204</v>
      </c>
      <c r="B590" t="str">
        <f t="shared" si="31"/>
        <v>Barito Selatan</v>
      </c>
      <c r="C590">
        <v>6204060</v>
      </c>
      <c r="D590" t="str">
        <f t="shared" si="29"/>
        <v>GUNUNG BINTANG AWAI</v>
      </c>
      <c r="E590">
        <v>6204060014</v>
      </c>
      <c r="F590" t="s">
        <v>719</v>
      </c>
    </row>
    <row r="591" spans="1:6" hidden="1" x14ac:dyDescent="0.25">
      <c r="A591" t="str">
        <f t="shared" si="30"/>
        <v>6204</v>
      </c>
      <c r="B591" t="str">
        <f t="shared" si="31"/>
        <v>Barito Selatan</v>
      </c>
      <c r="C591">
        <v>6204060</v>
      </c>
      <c r="D591" t="str">
        <f t="shared" si="29"/>
        <v>GUNUNG BINTANG AWAI</v>
      </c>
      <c r="E591">
        <v>6204060015</v>
      </c>
      <c r="F591" t="s">
        <v>720</v>
      </c>
    </row>
    <row r="592" spans="1:6" hidden="1" x14ac:dyDescent="0.25">
      <c r="A592" t="str">
        <f t="shared" si="30"/>
        <v>6204</v>
      </c>
      <c r="B592" t="str">
        <f t="shared" si="31"/>
        <v>Barito Selatan</v>
      </c>
      <c r="C592">
        <v>6204060</v>
      </c>
      <c r="D592" t="str">
        <f t="shared" si="29"/>
        <v>GUNUNG BINTANG AWAI</v>
      </c>
      <c r="E592">
        <v>6204060016</v>
      </c>
      <c r="F592" t="s">
        <v>721</v>
      </c>
    </row>
    <row r="593" spans="1:6" hidden="1" x14ac:dyDescent="0.25">
      <c r="A593" t="str">
        <f t="shared" si="30"/>
        <v>6204</v>
      </c>
      <c r="B593" t="str">
        <f t="shared" si="31"/>
        <v>Barito Selatan</v>
      </c>
      <c r="C593">
        <v>6204060</v>
      </c>
      <c r="D593" t="str">
        <f t="shared" si="29"/>
        <v>GUNUNG BINTANG AWAI</v>
      </c>
      <c r="E593">
        <v>6204060017</v>
      </c>
      <c r="F593" t="s">
        <v>722</v>
      </c>
    </row>
    <row r="594" spans="1:6" hidden="1" x14ac:dyDescent="0.25">
      <c r="A594" t="str">
        <f t="shared" si="30"/>
        <v>6204</v>
      </c>
      <c r="B594" t="str">
        <f t="shared" si="31"/>
        <v>Barito Selatan</v>
      </c>
      <c r="C594">
        <v>6204060</v>
      </c>
      <c r="D594" t="str">
        <f t="shared" si="29"/>
        <v>GUNUNG BINTANG AWAI</v>
      </c>
      <c r="E594">
        <v>6204060018</v>
      </c>
      <c r="F594" t="s">
        <v>723</v>
      </c>
    </row>
    <row r="595" spans="1:6" hidden="1" x14ac:dyDescent="0.25">
      <c r="A595" t="str">
        <f t="shared" si="30"/>
        <v>6204</v>
      </c>
      <c r="B595" t="str">
        <f t="shared" si="31"/>
        <v>Barito Selatan</v>
      </c>
      <c r="C595">
        <v>6204060</v>
      </c>
      <c r="D595" t="str">
        <f t="shared" si="29"/>
        <v>GUNUNG BINTANG AWAI</v>
      </c>
      <c r="E595">
        <v>6204060019</v>
      </c>
      <c r="F595" t="s">
        <v>724</v>
      </c>
    </row>
    <row r="596" spans="1:6" hidden="1" x14ac:dyDescent="0.25">
      <c r="A596" t="str">
        <f t="shared" si="30"/>
        <v>6204</v>
      </c>
      <c r="B596" t="str">
        <f t="shared" si="31"/>
        <v>Barito Selatan</v>
      </c>
      <c r="C596">
        <v>6204060</v>
      </c>
      <c r="D596" t="str">
        <f t="shared" si="29"/>
        <v>GUNUNG BINTANG AWAI</v>
      </c>
      <c r="E596">
        <v>6204060020</v>
      </c>
      <c r="F596" t="s">
        <v>725</v>
      </c>
    </row>
    <row r="597" spans="1:6" hidden="1" x14ac:dyDescent="0.25">
      <c r="A597" t="str">
        <f t="shared" si="30"/>
        <v>6204</v>
      </c>
      <c r="B597" t="str">
        <f t="shared" si="31"/>
        <v>Barito Selatan</v>
      </c>
      <c r="C597">
        <v>6204060</v>
      </c>
      <c r="D597" t="str">
        <f t="shared" si="29"/>
        <v>GUNUNG BINTANG AWAI</v>
      </c>
      <c r="E597">
        <v>6204060021</v>
      </c>
      <c r="F597" t="s">
        <v>726</v>
      </c>
    </row>
    <row r="598" spans="1:6" hidden="1" x14ac:dyDescent="0.25">
      <c r="A598" t="str">
        <f t="shared" si="30"/>
        <v>6205</v>
      </c>
      <c r="B598" t="str">
        <f t="shared" si="31"/>
        <v>Barito utara</v>
      </c>
      <c r="C598">
        <v>6205010</v>
      </c>
      <c r="D598" t="str">
        <f t="shared" si="29"/>
        <v>MONTALLAT</v>
      </c>
      <c r="E598">
        <v>6205010001</v>
      </c>
      <c r="F598" t="s">
        <v>727</v>
      </c>
    </row>
    <row r="599" spans="1:6" hidden="1" x14ac:dyDescent="0.25">
      <c r="A599" t="str">
        <f t="shared" si="30"/>
        <v>6205</v>
      </c>
      <c r="B599" t="str">
        <f t="shared" si="31"/>
        <v>Barito utara</v>
      </c>
      <c r="C599">
        <v>6205010</v>
      </c>
      <c r="D599" t="str">
        <f t="shared" si="29"/>
        <v>MONTALLAT</v>
      </c>
      <c r="E599">
        <v>6205010002</v>
      </c>
      <c r="F599" t="s">
        <v>728</v>
      </c>
    </row>
    <row r="600" spans="1:6" hidden="1" x14ac:dyDescent="0.25">
      <c r="A600" t="str">
        <f t="shared" si="30"/>
        <v>6205</v>
      </c>
      <c r="B600" t="str">
        <f t="shared" si="31"/>
        <v>Barito utara</v>
      </c>
      <c r="C600">
        <v>6205010</v>
      </c>
      <c r="D600" t="str">
        <f t="shared" si="29"/>
        <v>MONTALLAT</v>
      </c>
      <c r="E600">
        <v>6205010003</v>
      </c>
      <c r="F600" t="s">
        <v>729</v>
      </c>
    </row>
    <row r="601" spans="1:6" hidden="1" x14ac:dyDescent="0.25">
      <c r="A601" t="str">
        <f t="shared" si="30"/>
        <v>6205</v>
      </c>
      <c r="B601" t="str">
        <f t="shared" si="31"/>
        <v>Barito utara</v>
      </c>
      <c r="C601">
        <v>6205010</v>
      </c>
      <c r="D601" t="str">
        <f t="shared" si="29"/>
        <v>MONTALLAT</v>
      </c>
      <c r="E601">
        <v>6205010004</v>
      </c>
      <c r="F601" t="s">
        <v>730</v>
      </c>
    </row>
    <row r="602" spans="1:6" hidden="1" x14ac:dyDescent="0.25">
      <c r="A602" t="str">
        <f t="shared" si="30"/>
        <v>6205</v>
      </c>
      <c r="B602" t="str">
        <f t="shared" si="31"/>
        <v>Barito utara</v>
      </c>
      <c r="C602">
        <v>6205010</v>
      </c>
      <c r="D602" t="str">
        <f t="shared" si="29"/>
        <v>MONTALLAT</v>
      </c>
      <c r="E602">
        <v>6205010005</v>
      </c>
      <c r="F602" t="s">
        <v>731</v>
      </c>
    </row>
    <row r="603" spans="1:6" hidden="1" x14ac:dyDescent="0.25">
      <c r="A603" t="str">
        <f t="shared" si="30"/>
        <v>6205</v>
      </c>
      <c r="B603" t="str">
        <f t="shared" si="31"/>
        <v>Barito utara</v>
      </c>
      <c r="C603">
        <v>6205010</v>
      </c>
      <c r="D603" t="str">
        <f t="shared" si="29"/>
        <v>MONTALLAT</v>
      </c>
      <c r="E603">
        <v>6205010006</v>
      </c>
      <c r="F603" t="s">
        <v>732</v>
      </c>
    </row>
    <row r="604" spans="1:6" hidden="1" x14ac:dyDescent="0.25">
      <c r="A604" t="str">
        <f t="shared" si="30"/>
        <v>6205</v>
      </c>
      <c r="B604" t="str">
        <f t="shared" si="31"/>
        <v>Barito utara</v>
      </c>
      <c r="C604">
        <v>6205010</v>
      </c>
      <c r="D604" t="str">
        <f t="shared" si="29"/>
        <v>MONTALLAT</v>
      </c>
      <c r="E604">
        <v>6205010007</v>
      </c>
      <c r="F604" t="s">
        <v>733</v>
      </c>
    </row>
    <row r="605" spans="1:6" hidden="1" x14ac:dyDescent="0.25">
      <c r="A605" t="str">
        <f t="shared" si="30"/>
        <v>6205</v>
      </c>
      <c r="B605" t="str">
        <f t="shared" si="31"/>
        <v>Barito utara</v>
      </c>
      <c r="C605">
        <v>6205010</v>
      </c>
      <c r="D605" t="str">
        <f t="shared" si="29"/>
        <v>MONTALLAT</v>
      </c>
      <c r="E605">
        <v>6205010008</v>
      </c>
      <c r="F605" t="s">
        <v>734</v>
      </c>
    </row>
    <row r="606" spans="1:6" hidden="1" x14ac:dyDescent="0.25">
      <c r="A606" t="str">
        <f t="shared" si="30"/>
        <v>6205</v>
      </c>
      <c r="B606" t="str">
        <f t="shared" si="31"/>
        <v>Barito utara</v>
      </c>
      <c r="C606">
        <v>6205010</v>
      </c>
      <c r="D606" t="str">
        <f t="shared" si="29"/>
        <v>MONTALLAT</v>
      </c>
      <c r="E606">
        <v>6205010009</v>
      </c>
      <c r="F606" t="s">
        <v>735</v>
      </c>
    </row>
    <row r="607" spans="1:6" hidden="1" x14ac:dyDescent="0.25">
      <c r="A607" t="str">
        <f t="shared" si="30"/>
        <v>6205</v>
      </c>
      <c r="B607" t="str">
        <f t="shared" si="31"/>
        <v>Barito utara</v>
      </c>
      <c r="C607">
        <v>6205010</v>
      </c>
      <c r="D607" t="str">
        <f t="shared" ref="D607:D670" si="32">IF(C607=6203090,"PULAU PETAK",IF(C607=6203100,"KAPUAS MURUNG",IF(C607=6203101,"DADAHUP",IF(C607=6203110,"KAPUAS BARAT",IF(C607=6203150,"MANTANGAI",IF(C607=6203160,"TIMPAH",IF(C607=6203170,"KAPUAS TENGAH",IF(C607=6203171,"PASAK TALAWANG",IF(C607=6203180,"KAPUAS HULU",IF(C607=6203181,"MANDAU TALAWANG",IF(C607=6204010,"JENAMAS",IF(C607=6204020,"DUSUN HILIR",IF(C607=6204030,"KARAU KUALA",IF(C607=6204040,"DUSUN SELATAN",IF(C607=6204050,"DUSUN UTARA",IF(C607=6204060,"GUNUNG BINTANG AWAI",IF(C607=6205010,"MONTALLAT",IF(C607=6205020,"GUNUNG TIMANG",IF(C607=6205030,"GUNUNG PUREI",IF(C607=6205040,"TEWEH TIMUR",IF(C607=6205050,"TEWEH TENGAH",IF(C607=6205051,"TEWEH  BARU",IF(C607=6205052,"TEWEH SELATAN",IF(C607=6205060,"LAHEI",IF(C607=6205061,"LAHEI BARAT",IF(C607=6206010,"JELAI",IF(C607=6206011,"PANTAI LUNCI",IF(C607=6206020,"SUKAMARA",IF(C607=6206030,"BALAI RIAM",IF(C607=6206031,"PERMATA KECUBUNG",IF(C607=6207010,"BULIK",IF(C607=6207011,"SEMATU JAYA",IF(C607=6207012,"MENTHOBI RAYA",IF(C607=6207013,"BULIK TIMUR",IF(C607=6207020,"LAMANDAU",IF(C607=6207021,"BELANTIKAN RAYA",IF(C607=6207030,"DELANG",IF(C607=6207031,"BATANGKAWA",IF(C607=6208010,"SERUYAN HILIR","tidak ditemukan")))))))))))))))))))))))))))))))))))))))</f>
        <v>MONTALLAT</v>
      </c>
      <c r="E607">
        <v>6205010010</v>
      </c>
      <c r="F607" t="s">
        <v>736</v>
      </c>
    </row>
    <row r="608" spans="1:6" hidden="1" x14ac:dyDescent="0.25">
      <c r="A608" t="str">
        <f t="shared" si="30"/>
        <v>6205</v>
      </c>
      <c r="B608" t="str">
        <f t="shared" si="31"/>
        <v>Barito utara</v>
      </c>
      <c r="C608">
        <v>6205020</v>
      </c>
      <c r="D608" t="str">
        <f t="shared" si="32"/>
        <v>GUNUNG TIMANG</v>
      </c>
      <c r="E608">
        <v>6205020001</v>
      </c>
      <c r="F608" t="s">
        <v>737</v>
      </c>
    </row>
    <row r="609" spans="1:6" hidden="1" x14ac:dyDescent="0.25">
      <c r="A609" t="str">
        <f t="shared" si="30"/>
        <v>6205</v>
      </c>
      <c r="B609" t="str">
        <f t="shared" si="31"/>
        <v>Barito utara</v>
      </c>
      <c r="C609">
        <v>6205020</v>
      </c>
      <c r="D609" t="str">
        <f t="shared" si="32"/>
        <v>GUNUNG TIMANG</v>
      </c>
      <c r="E609">
        <v>6205020002</v>
      </c>
      <c r="F609" t="s">
        <v>738</v>
      </c>
    </row>
    <row r="610" spans="1:6" hidden="1" x14ac:dyDescent="0.25">
      <c r="A610" t="str">
        <f t="shared" si="30"/>
        <v>6205</v>
      </c>
      <c r="B610" t="str">
        <f t="shared" si="31"/>
        <v>Barito utara</v>
      </c>
      <c r="C610">
        <v>6205020</v>
      </c>
      <c r="D610" t="str">
        <f t="shared" si="32"/>
        <v>GUNUNG TIMANG</v>
      </c>
      <c r="E610">
        <v>6205020003</v>
      </c>
      <c r="F610" t="s">
        <v>271</v>
      </c>
    </row>
    <row r="611" spans="1:6" hidden="1" x14ac:dyDescent="0.25">
      <c r="A611" t="str">
        <f t="shared" si="30"/>
        <v>6205</v>
      </c>
      <c r="B611" t="str">
        <f t="shared" si="31"/>
        <v>Barito utara</v>
      </c>
      <c r="C611">
        <v>6205020</v>
      </c>
      <c r="D611" t="str">
        <f t="shared" si="32"/>
        <v>GUNUNG TIMANG</v>
      </c>
      <c r="E611">
        <v>6205020004</v>
      </c>
      <c r="F611" t="s">
        <v>739</v>
      </c>
    </row>
    <row r="612" spans="1:6" hidden="1" x14ac:dyDescent="0.25">
      <c r="A612" t="str">
        <f t="shared" si="30"/>
        <v>6205</v>
      </c>
      <c r="B612" t="str">
        <f t="shared" si="31"/>
        <v>Barito utara</v>
      </c>
      <c r="C612">
        <v>6205020</v>
      </c>
      <c r="D612" t="str">
        <f t="shared" si="32"/>
        <v>GUNUNG TIMANG</v>
      </c>
      <c r="E612">
        <v>6205020005</v>
      </c>
      <c r="F612" t="s">
        <v>740</v>
      </c>
    </row>
    <row r="613" spans="1:6" hidden="1" x14ac:dyDescent="0.25">
      <c r="A613" t="str">
        <f t="shared" si="30"/>
        <v>6205</v>
      </c>
      <c r="B613" t="str">
        <f t="shared" si="31"/>
        <v>Barito utara</v>
      </c>
      <c r="C613">
        <v>6205020</v>
      </c>
      <c r="D613" t="str">
        <f t="shared" si="32"/>
        <v>GUNUNG TIMANG</v>
      </c>
      <c r="E613">
        <v>6205020006</v>
      </c>
      <c r="F613" t="s">
        <v>741</v>
      </c>
    </row>
    <row r="614" spans="1:6" hidden="1" x14ac:dyDescent="0.25">
      <c r="A614" t="str">
        <f t="shared" si="30"/>
        <v>6205</v>
      </c>
      <c r="B614" t="str">
        <f t="shared" si="31"/>
        <v>Barito utara</v>
      </c>
      <c r="C614">
        <v>6205020</v>
      </c>
      <c r="D614" t="str">
        <f t="shared" si="32"/>
        <v>GUNUNG TIMANG</v>
      </c>
      <c r="E614">
        <v>6205020007</v>
      </c>
      <c r="F614" t="s">
        <v>742</v>
      </c>
    </row>
    <row r="615" spans="1:6" hidden="1" x14ac:dyDescent="0.25">
      <c r="A615" t="str">
        <f t="shared" si="30"/>
        <v>6205</v>
      </c>
      <c r="B615" t="str">
        <f t="shared" si="31"/>
        <v>Barito utara</v>
      </c>
      <c r="C615">
        <v>6205020</v>
      </c>
      <c r="D615" t="str">
        <f t="shared" si="32"/>
        <v>GUNUNG TIMANG</v>
      </c>
      <c r="E615">
        <v>6205020008</v>
      </c>
      <c r="F615" t="s">
        <v>743</v>
      </c>
    </row>
    <row r="616" spans="1:6" hidden="1" x14ac:dyDescent="0.25">
      <c r="A616" t="str">
        <f t="shared" si="30"/>
        <v>6205</v>
      </c>
      <c r="B616" t="str">
        <f t="shared" si="31"/>
        <v>Barito utara</v>
      </c>
      <c r="C616">
        <v>6205020</v>
      </c>
      <c r="D616" t="str">
        <f t="shared" si="32"/>
        <v>GUNUNG TIMANG</v>
      </c>
      <c r="E616">
        <v>6205020009</v>
      </c>
      <c r="F616" t="s">
        <v>744</v>
      </c>
    </row>
    <row r="617" spans="1:6" hidden="1" x14ac:dyDescent="0.25">
      <c r="A617" t="str">
        <f t="shared" si="30"/>
        <v>6205</v>
      </c>
      <c r="B617" t="str">
        <f t="shared" si="31"/>
        <v>Barito utara</v>
      </c>
      <c r="C617">
        <v>6205020</v>
      </c>
      <c r="D617" t="str">
        <f t="shared" si="32"/>
        <v>GUNUNG TIMANG</v>
      </c>
      <c r="E617">
        <v>6205020010</v>
      </c>
      <c r="F617" t="s">
        <v>745</v>
      </c>
    </row>
    <row r="618" spans="1:6" hidden="1" x14ac:dyDescent="0.25">
      <c r="A618" t="str">
        <f t="shared" si="30"/>
        <v>6205</v>
      </c>
      <c r="B618" t="str">
        <f t="shared" si="31"/>
        <v>Barito utara</v>
      </c>
      <c r="C618">
        <v>6205020</v>
      </c>
      <c r="D618" t="str">
        <f t="shared" si="32"/>
        <v>GUNUNG TIMANG</v>
      </c>
      <c r="E618">
        <v>6205020011</v>
      </c>
      <c r="F618" t="s">
        <v>746</v>
      </c>
    </row>
    <row r="619" spans="1:6" hidden="1" x14ac:dyDescent="0.25">
      <c r="A619" t="str">
        <f t="shared" si="30"/>
        <v>6205</v>
      </c>
      <c r="B619" t="str">
        <f t="shared" si="31"/>
        <v>Barito utara</v>
      </c>
      <c r="C619">
        <v>6205020</v>
      </c>
      <c r="D619" t="str">
        <f t="shared" si="32"/>
        <v>GUNUNG TIMANG</v>
      </c>
      <c r="E619">
        <v>6205020012</v>
      </c>
      <c r="F619" t="s">
        <v>747</v>
      </c>
    </row>
    <row r="620" spans="1:6" hidden="1" x14ac:dyDescent="0.25">
      <c r="A620" t="str">
        <f t="shared" si="30"/>
        <v>6205</v>
      </c>
      <c r="B620" t="str">
        <f t="shared" si="31"/>
        <v>Barito utara</v>
      </c>
      <c r="C620">
        <v>6205020</v>
      </c>
      <c r="D620" t="str">
        <f t="shared" si="32"/>
        <v>GUNUNG TIMANG</v>
      </c>
      <c r="E620">
        <v>6205020013</v>
      </c>
      <c r="F620" t="s">
        <v>748</v>
      </c>
    </row>
    <row r="621" spans="1:6" hidden="1" x14ac:dyDescent="0.25">
      <c r="A621" t="str">
        <f t="shared" si="30"/>
        <v>6205</v>
      </c>
      <c r="B621" t="str">
        <f t="shared" si="31"/>
        <v>Barito utara</v>
      </c>
      <c r="C621">
        <v>6205020</v>
      </c>
      <c r="D621" t="str">
        <f t="shared" si="32"/>
        <v>GUNUNG TIMANG</v>
      </c>
      <c r="E621">
        <v>6205020014</v>
      </c>
      <c r="F621" t="s">
        <v>749</v>
      </c>
    </row>
    <row r="622" spans="1:6" hidden="1" x14ac:dyDescent="0.25">
      <c r="A622" t="str">
        <f t="shared" si="30"/>
        <v>6205</v>
      </c>
      <c r="B622" t="str">
        <f t="shared" si="31"/>
        <v>Barito utara</v>
      </c>
      <c r="C622">
        <v>6205020</v>
      </c>
      <c r="D622" t="str">
        <f t="shared" si="32"/>
        <v>GUNUNG TIMANG</v>
      </c>
      <c r="E622">
        <v>6205020015</v>
      </c>
      <c r="F622" t="s">
        <v>750</v>
      </c>
    </row>
    <row r="623" spans="1:6" hidden="1" x14ac:dyDescent="0.25">
      <c r="A623" t="str">
        <f t="shared" si="30"/>
        <v>6205</v>
      </c>
      <c r="B623" t="str">
        <f t="shared" si="31"/>
        <v>Barito utara</v>
      </c>
      <c r="C623">
        <v>6205020</v>
      </c>
      <c r="D623" t="str">
        <f t="shared" si="32"/>
        <v>GUNUNG TIMANG</v>
      </c>
      <c r="E623">
        <v>6205020016</v>
      </c>
      <c r="F623" t="s">
        <v>751</v>
      </c>
    </row>
    <row r="624" spans="1:6" hidden="1" x14ac:dyDescent="0.25">
      <c r="A624" t="str">
        <f t="shared" si="30"/>
        <v>6205</v>
      </c>
      <c r="B624" t="str">
        <f t="shared" si="31"/>
        <v>Barito utara</v>
      </c>
      <c r="C624">
        <v>6205030</v>
      </c>
      <c r="D624" t="str">
        <f t="shared" si="32"/>
        <v>GUNUNG PUREI</v>
      </c>
      <c r="E624">
        <v>6205030001</v>
      </c>
      <c r="F624" t="s">
        <v>752</v>
      </c>
    </row>
    <row r="625" spans="1:6" hidden="1" x14ac:dyDescent="0.25">
      <c r="A625" t="str">
        <f t="shared" si="30"/>
        <v>6205</v>
      </c>
      <c r="B625" t="str">
        <f t="shared" si="31"/>
        <v>Barito utara</v>
      </c>
      <c r="C625">
        <v>6205030</v>
      </c>
      <c r="D625" t="str">
        <f t="shared" si="32"/>
        <v>GUNUNG PUREI</v>
      </c>
      <c r="E625">
        <v>6205030002</v>
      </c>
      <c r="F625" t="s">
        <v>753</v>
      </c>
    </row>
    <row r="626" spans="1:6" hidden="1" x14ac:dyDescent="0.25">
      <c r="A626" t="str">
        <f t="shared" si="30"/>
        <v>6205</v>
      </c>
      <c r="B626" t="str">
        <f t="shared" si="31"/>
        <v>Barito utara</v>
      </c>
      <c r="C626">
        <v>6205030</v>
      </c>
      <c r="D626" t="str">
        <f t="shared" si="32"/>
        <v>GUNUNG PUREI</v>
      </c>
      <c r="E626">
        <v>6205030003</v>
      </c>
      <c r="F626" t="s">
        <v>754</v>
      </c>
    </row>
    <row r="627" spans="1:6" hidden="1" x14ac:dyDescent="0.25">
      <c r="A627" t="str">
        <f t="shared" si="30"/>
        <v>6205</v>
      </c>
      <c r="B627" t="str">
        <f t="shared" si="31"/>
        <v>Barito utara</v>
      </c>
      <c r="C627">
        <v>6205030</v>
      </c>
      <c r="D627" t="str">
        <f t="shared" si="32"/>
        <v>GUNUNG PUREI</v>
      </c>
      <c r="E627">
        <v>6205030004</v>
      </c>
      <c r="F627" t="s">
        <v>755</v>
      </c>
    </row>
    <row r="628" spans="1:6" hidden="1" x14ac:dyDescent="0.25">
      <c r="A628" t="str">
        <f t="shared" si="30"/>
        <v>6205</v>
      </c>
      <c r="B628" t="str">
        <f t="shared" si="31"/>
        <v>Barito utara</v>
      </c>
      <c r="C628">
        <v>6205030</v>
      </c>
      <c r="D628" t="str">
        <f t="shared" si="32"/>
        <v>GUNUNG PUREI</v>
      </c>
      <c r="E628">
        <v>6205030005</v>
      </c>
      <c r="F628" t="s">
        <v>756</v>
      </c>
    </row>
    <row r="629" spans="1:6" hidden="1" x14ac:dyDescent="0.25">
      <c r="A629" t="str">
        <f t="shared" si="30"/>
        <v>6205</v>
      </c>
      <c r="B629" t="str">
        <f t="shared" si="31"/>
        <v>Barito utara</v>
      </c>
      <c r="C629">
        <v>6205030</v>
      </c>
      <c r="D629" t="str">
        <f t="shared" si="32"/>
        <v>GUNUNG PUREI</v>
      </c>
      <c r="E629">
        <v>6205030006</v>
      </c>
      <c r="F629" t="s">
        <v>757</v>
      </c>
    </row>
    <row r="630" spans="1:6" hidden="1" x14ac:dyDescent="0.25">
      <c r="A630" t="str">
        <f t="shared" si="30"/>
        <v>6205</v>
      </c>
      <c r="B630" t="str">
        <f t="shared" si="31"/>
        <v>Barito utara</v>
      </c>
      <c r="C630">
        <v>6205030</v>
      </c>
      <c r="D630" t="str">
        <f t="shared" si="32"/>
        <v>GUNUNG PUREI</v>
      </c>
      <c r="E630">
        <v>6205030007</v>
      </c>
      <c r="F630" t="s">
        <v>758</v>
      </c>
    </row>
    <row r="631" spans="1:6" hidden="1" x14ac:dyDescent="0.25">
      <c r="A631" t="str">
        <f t="shared" si="30"/>
        <v>6205</v>
      </c>
      <c r="B631" t="str">
        <f t="shared" si="31"/>
        <v>Barito utara</v>
      </c>
      <c r="C631">
        <v>6205030</v>
      </c>
      <c r="D631" t="str">
        <f t="shared" si="32"/>
        <v>GUNUNG PUREI</v>
      </c>
      <c r="E631">
        <v>6205030008</v>
      </c>
      <c r="F631" t="s">
        <v>759</v>
      </c>
    </row>
    <row r="632" spans="1:6" hidden="1" x14ac:dyDescent="0.25">
      <c r="A632" t="str">
        <f t="shared" si="30"/>
        <v>6205</v>
      </c>
      <c r="B632" t="str">
        <f t="shared" si="31"/>
        <v>Barito utara</v>
      </c>
      <c r="C632">
        <v>6205030</v>
      </c>
      <c r="D632" t="str">
        <f t="shared" si="32"/>
        <v>GUNUNG PUREI</v>
      </c>
      <c r="E632">
        <v>6205030009</v>
      </c>
      <c r="F632" t="s">
        <v>398</v>
      </c>
    </row>
    <row r="633" spans="1:6" hidden="1" x14ac:dyDescent="0.25">
      <c r="A633" t="str">
        <f t="shared" si="30"/>
        <v>6205</v>
      </c>
      <c r="B633" t="str">
        <f t="shared" si="31"/>
        <v>Barito utara</v>
      </c>
      <c r="C633">
        <v>6205030</v>
      </c>
      <c r="D633" t="str">
        <f t="shared" si="32"/>
        <v>GUNUNG PUREI</v>
      </c>
      <c r="E633">
        <v>6205030010</v>
      </c>
      <c r="F633" t="s">
        <v>760</v>
      </c>
    </row>
    <row r="634" spans="1:6" hidden="1" x14ac:dyDescent="0.25">
      <c r="A634" t="str">
        <f t="shared" si="30"/>
        <v>6205</v>
      </c>
      <c r="B634" t="str">
        <f t="shared" si="31"/>
        <v>Barito utara</v>
      </c>
      <c r="C634">
        <v>6205030</v>
      </c>
      <c r="D634" t="str">
        <f t="shared" si="32"/>
        <v>GUNUNG PUREI</v>
      </c>
      <c r="E634">
        <v>6205030011</v>
      </c>
      <c r="F634" t="s">
        <v>761</v>
      </c>
    </row>
    <row r="635" spans="1:6" hidden="1" x14ac:dyDescent="0.25">
      <c r="A635" t="str">
        <f t="shared" si="30"/>
        <v>6205</v>
      </c>
      <c r="B635" t="str">
        <f t="shared" si="31"/>
        <v>Barito utara</v>
      </c>
      <c r="C635">
        <v>6205040</v>
      </c>
      <c r="D635" t="str">
        <f t="shared" si="32"/>
        <v>TEWEH TIMUR</v>
      </c>
      <c r="E635">
        <v>6205040001</v>
      </c>
      <c r="F635" t="s">
        <v>762</v>
      </c>
    </row>
    <row r="636" spans="1:6" hidden="1" x14ac:dyDescent="0.25">
      <c r="A636" t="str">
        <f t="shared" si="30"/>
        <v>6205</v>
      </c>
      <c r="B636" t="str">
        <f t="shared" si="31"/>
        <v>Barito utara</v>
      </c>
      <c r="C636">
        <v>6205040</v>
      </c>
      <c r="D636" t="str">
        <f t="shared" si="32"/>
        <v>TEWEH TIMUR</v>
      </c>
      <c r="E636">
        <v>6205040002</v>
      </c>
      <c r="F636" t="s">
        <v>763</v>
      </c>
    </row>
    <row r="637" spans="1:6" hidden="1" x14ac:dyDescent="0.25">
      <c r="A637" t="str">
        <f t="shared" si="30"/>
        <v>6205</v>
      </c>
      <c r="B637" t="str">
        <f t="shared" si="31"/>
        <v>Barito utara</v>
      </c>
      <c r="C637">
        <v>6205040</v>
      </c>
      <c r="D637" t="str">
        <f t="shared" si="32"/>
        <v>TEWEH TIMUR</v>
      </c>
      <c r="E637">
        <v>6205040003</v>
      </c>
      <c r="F637" t="s">
        <v>764</v>
      </c>
    </row>
    <row r="638" spans="1:6" hidden="1" x14ac:dyDescent="0.25">
      <c r="A638" t="str">
        <f t="shared" si="30"/>
        <v>6205</v>
      </c>
      <c r="B638" t="str">
        <f t="shared" si="31"/>
        <v>Barito utara</v>
      </c>
      <c r="C638">
        <v>6205040</v>
      </c>
      <c r="D638" t="str">
        <f t="shared" si="32"/>
        <v>TEWEH TIMUR</v>
      </c>
      <c r="E638">
        <v>6205040004</v>
      </c>
      <c r="F638" t="s">
        <v>765</v>
      </c>
    </row>
    <row r="639" spans="1:6" hidden="1" x14ac:dyDescent="0.25">
      <c r="A639" t="str">
        <f t="shared" si="30"/>
        <v>6205</v>
      </c>
      <c r="B639" t="str">
        <f t="shared" si="31"/>
        <v>Barito utara</v>
      </c>
      <c r="C639">
        <v>6205040</v>
      </c>
      <c r="D639" t="str">
        <f t="shared" si="32"/>
        <v>TEWEH TIMUR</v>
      </c>
      <c r="E639">
        <v>6205040005</v>
      </c>
      <c r="F639" t="s">
        <v>766</v>
      </c>
    </row>
    <row r="640" spans="1:6" hidden="1" x14ac:dyDescent="0.25">
      <c r="A640" t="str">
        <f t="shared" si="30"/>
        <v>6205</v>
      </c>
      <c r="B640" t="str">
        <f t="shared" si="31"/>
        <v>Barito utara</v>
      </c>
      <c r="C640">
        <v>6205040</v>
      </c>
      <c r="D640" t="str">
        <f t="shared" si="32"/>
        <v>TEWEH TIMUR</v>
      </c>
      <c r="E640">
        <v>6205040006</v>
      </c>
      <c r="F640" t="s">
        <v>767</v>
      </c>
    </row>
    <row r="641" spans="1:6" hidden="1" x14ac:dyDescent="0.25">
      <c r="A641" t="str">
        <f t="shared" si="30"/>
        <v>6205</v>
      </c>
      <c r="B641" t="str">
        <f t="shared" si="31"/>
        <v>Barito utara</v>
      </c>
      <c r="C641">
        <v>6205040</v>
      </c>
      <c r="D641" t="str">
        <f t="shared" si="32"/>
        <v>TEWEH TIMUR</v>
      </c>
      <c r="E641">
        <v>6205040007</v>
      </c>
      <c r="F641" t="s">
        <v>768</v>
      </c>
    </row>
    <row r="642" spans="1:6" hidden="1" x14ac:dyDescent="0.25">
      <c r="A642" t="str">
        <f t="shared" si="30"/>
        <v>6205</v>
      </c>
      <c r="B642" t="str">
        <f t="shared" si="31"/>
        <v>Barito utara</v>
      </c>
      <c r="C642">
        <v>6205040</v>
      </c>
      <c r="D642" t="str">
        <f t="shared" si="32"/>
        <v>TEWEH TIMUR</v>
      </c>
      <c r="E642">
        <v>6205040008</v>
      </c>
      <c r="F642" t="s">
        <v>769</v>
      </c>
    </row>
    <row r="643" spans="1:6" hidden="1" x14ac:dyDescent="0.25">
      <c r="A643" t="str">
        <f t="shared" ref="A643:A706" si="33">LEFT(C643,4)</f>
        <v>6205</v>
      </c>
      <c r="B643" t="str">
        <f t="shared" ref="B643:B706" si="34">IF(A643="6201","Kotawaringin Barat",IF(A643="6202","Kotawaringin Timur",IF(A643="6203","Kapuas",IF(A643="6204","Barito Selatan",IF(A643="6205","Barito utara",IF(A643="6206","Sukamara",IF(A643="6207","Lamandau",IF(A643="6208","Seruyan",IF(A643="6209","Katingan",IF(A643="6210","Pulang Pisau",IF(A643="6211","Gunung Mas",IF(A643="6212","Barito Timur",IF(A643="6213","Murung Raya",IF(A643="6271","Kota Palangkaraya","Tidak Ditemukan"))))))))))))))</f>
        <v>Barito utara</v>
      </c>
      <c r="C643">
        <v>6205040</v>
      </c>
      <c r="D643" t="str">
        <f t="shared" si="32"/>
        <v>TEWEH TIMUR</v>
      </c>
      <c r="E643">
        <v>6205040012</v>
      </c>
      <c r="F643" t="s">
        <v>770</v>
      </c>
    </row>
    <row r="644" spans="1:6" hidden="1" x14ac:dyDescent="0.25">
      <c r="A644" t="str">
        <f t="shared" si="33"/>
        <v>6205</v>
      </c>
      <c r="B644" t="str">
        <f t="shared" si="34"/>
        <v>Barito utara</v>
      </c>
      <c r="C644">
        <v>6205040</v>
      </c>
      <c r="D644" t="str">
        <f t="shared" si="32"/>
        <v>TEWEH TIMUR</v>
      </c>
      <c r="E644">
        <v>6205040013</v>
      </c>
      <c r="F644" t="s">
        <v>771</v>
      </c>
    </row>
    <row r="645" spans="1:6" hidden="1" x14ac:dyDescent="0.25">
      <c r="A645" t="str">
        <f t="shared" si="33"/>
        <v>6205</v>
      </c>
      <c r="B645" t="str">
        <f t="shared" si="34"/>
        <v>Barito utara</v>
      </c>
      <c r="C645">
        <v>6205040</v>
      </c>
      <c r="D645" t="str">
        <f t="shared" si="32"/>
        <v>TEWEH TIMUR</v>
      </c>
      <c r="E645">
        <v>6205040014</v>
      </c>
      <c r="F645" t="s">
        <v>772</v>
      </c>
    </row>
    <row r="646" spans="1:6" hidden="1" x14ac:dyDescent="0.25">
      <c r="A646" t="str">
        <f t="shared" si="33"/>
        <v>6205</v>
      </c>
      <c r="B646" t="str">
        <f t="shared" si="34"/>
        <v>Barito utara</v>
      </c>
      <c r="C646">
        <v>6205040</v>
      </c>
      <c r="D646" t="str">
        <f t="shared" si="32"/>
        <v>TEWEH TIMUR</v>
      </c>
      <c r="E646">
        <v>6205040015</v>
      </c>
      <c r="F646" t="s">
        <v>773</v>
      </c>
    </row>
    <row r="647" spans="1:6" hidden="1" x14ac:dyDescent="0.25">
      <c r="A647" t="str">
        <f t="shared" si="33"/>
        <v>6205</v>
      </c>
      <c r="B647" t="str">
        <f t="shared" si="34"/>
        <v>Barito utara</v>
      </c>
      <c r="C647">
        <v>6205050</v>
      </c>
      <c r="D647" t="str">
        <f t="shared" si="32"/>
        <v>TEWEH TENGAH</v>
      </c>
      <c r="E647">
        <v>6205050001</v>
      </c>
      <c r="F647" t="s">
        <v>774</v>
      </c>
    </row>
    <row r="648" spans="1:6" hidden="1" x14ac:dyDescent="0.25">
      <c r="A648" t="str">
        <f t="shared" si="33"/>
        <v>6205</v>
      </c>
      <c r="B648" t="str">
        <f t="shared" si="34"/>
        <v>Barito utara</v>
      </c>
      <c r="C648">
        <v>6205050</v>
      </c>
      <c r="D648" t="str">
        <f t="shared" si="32"/>
        <v>TEWEH TENGAH</v>
      </c>
      <c r="E648">
        <v>6205050010</v>
      </c>
      <c r="F648" t="s">
        <v>775</v>
      </c>
    </row>
    <row r="649" spans="1:6" hidden="1" x14ac:dyDescent="0.25">
      <c r="A649" t="str">
        <f t="shared" si="33"/>
        <v>6205</v>
      </c>
      <c r="B649" t="str">
        <f t="shared" si="34"/>
        <v>Barito utara</v>
      </c>
      <c r="C649">
        <v>6205050</v>
      </c>
      <c r="D649" t="str">
        <f t="shared" si="32"/>
        <v>TEWEH TENGAH</v>
      </c>
      <c r="E649">
        <v>6205050012</v>
      </c>
      <c r="F649" t="s">
        <v>776</v>
      </c>
    </row>
    <row r="650" spans="1:6" hidden="1" x14ac:dyDescent="0.25">
      <c r="A650" t="str">
        <f t="shared" si="33"/>
        <v>6205</v>
      </c>
      <c r="B650" t="str">
        <f t="shared" si="34"/>
        <v>Barito utara</v>
      </c>
      <c r="C650">
        <v>6205050</v>
      </c>
      <c r="D650" t="str">
        <f t="shared" si="32"/>
        <v>TEWEH TENGAH</v>
      </c>
      <c r="E650">
        <v>6205050013</v>
      </c>
      <c r="F650" t="s">
        <v>777</v>
      </c>
    </row>
    <row r="651" spans="1:6" hidden="1" x14ac:dyDescent="0.25">
      <c r="A651" t="str">
        <f t="shared" si="33"/>
        <v>6205</v>
      </c>
      <c r="B651" t="str">
        <f t="shared" si="34"/>
        <v>Barito utara</v>
      </c>
      <c r="C651">
        <v>6205050</v>
      </c>
      <c r="D651" t="str">
        <f t="shared" si="32"/>
        <v>TEWEH TENGAH</v>
      </c>
      <c r="E651">
        <v>6205050017</v>
      </c>
      <c r="F651" t="s">
        <v>778</v>
      </c>
    </row>
    <row r="652" spans="1:6" hidden="1" x14ac:dyDescent="0.25">
      <c r="A652" t="str">
        <f t="shared" si="33"/>
        <v>6205</v>
      </c>
      <c r="B652" t="str">
        <f t="shared" si="34"/>
        <v>Barito utara</v>
      </c>
      <c r="C652">
        <v>6205050</v>
      </c>
      <c r="D652" t="str">
        <f t="shared" si="32"/>
        <v>TEWEH TENGAH</v>
      </c>
      <c r="E652">
        <v>6205050018</v>
      </c>
      <c r="F652" t="s">
        <v>779</v>
      </c>
    </row>
    <row r="653" spans="1:6" hidden="1" x14ac:dyDescent="0.25">
      <c r="A653" t="str">
        <f t="shared" si="33"/>
        <v>6205</v>
      </c>
      <c r="B653" t="str">
        <f t="shared" si="34"/>
        <v>Barito utara</v>
      </c>
      <c r="C653">
        <v>6205050</v>
      </c>
      <c r="D653" t="str">
        <f t="shared" si="32"/>
        <v>TEWEH TENGAH</v>
      </c>
      <c r="E653">
        <v>6205050022</v>
      </c>
      <c r="F653" t="s">
        <v>780</v>
      </c>
    </row>
    <row r="654" spans="1:6" hidden="1" x14ac:dyDescent="0.25">
      <c r="A654" t="str">
        <f t="shared" si="33"/>
        <v>6205</v>
      </c>
      <c r="B654" t="str">
        <f t="shared" si="34"/>
        <v>Barito utara</v>
      </c>
      <c r="C654">
        <v>6205050</v>
      </c>
      <c r="D654" t="str">
        <f t="shared" si="32"/>
        <v>TEWEH TENGAH</v>
      </c>
      <c r="E654">
        <v>6205050023</v>
      </c>
      <c r="F654" t="s">
        <v>781</v>
      </c>
    </row>
    <row r="655" spans="1:6" hidden="1" x14ac:dyDescent="0.25">
      <c r="A655" t="str">
        <f t="shared" si="33"/>
        <v>6205</v>
      </c>
      <c r="B655" t="str">
        <f t="shared" si="34"/>
        <v>Barito utara</v>
      </c>
      <c r="C655">
        <v>6205050</v>
      </c>
      <c r="D655" t="str">
        <f t="shared" si="32"/>
        <v>TEWEH TENGAH</v>
      </c>
      <c r="E655">
        <v>6205050027</v>
      </c>
      <c r="F655" t="s">
        <v>782</v>
      </c>
    </row>
    <row r="656" spans="1:6" hidden="1" x14ac:dyDescent="0.25">
      <c r="A656" t="str">
        <f t="shared" si="33"/>
        <v>6205</v>
      </c>
      <c r="B656" t="str">
        <f t="shared" si="34"/>
        <v>Barito utara</v>
      </c>
      <c r="C656">
        <v>6205051</v>
      </c>
      <c r="D656" t="str">
        <f t="shared" si="32"/>
        <v>TEWEH  BARU</v>
      </c>
      <c r="E656">
        <v>6205051001</v>
      </c>
      <c r="F656" t="s">
        <v>783</v>
      </c>
    </row>
    <row r="657" spans="1:6" hidden="1" x14ac:dyDescent="0.25">
      <c r="A657" t="str">
        <f t="shared" si="33"/>
        <v>6205</v>
      </c>
      <c r="B657" t="str">
        <f t="shared" si="34"/>
        <v>Barito utara</v>
      </c>
      <c r="C657">
        <v>6205051</v>
      </c>
      <c r="D657" t="str">
        <f t="shared" si="32"/>
        <v>TEWEH  BARU</v>
      </c>
      <c r="E657">
        <v>6205051002</v>
      </c>
      <c r="F657" t="s">
        <v>784</v>
      </c>
    </row>
    <row r="658" spans="1:6" hidden="1" x14ac:dyDescent="0.25">
      <c r="A658" t="str">
        <f t="shared" si="33"/>
        <v>6205</v>
      </c>
      <c r="B658" t="str">
        <f t="shared" si="34"/>
        <v>Barito utara</v>
      </c>
      <c r="C658">
        <v>6205051</v>
      </c>
      <c r="D658" t="str">
        <f t="shared" si="32"/>
        <v>TEWEH  BARU</v>
      </c>
      <c r="E658">
        <v>6205051003</v>
      </c>
      <c r="F658" t="s">
        <v>785</v>
      </c>
    </row>
    <row r="659" spans="1:6" hidden="1" x14ac:dyDescent="0.25">
      <c r="A659" t="str">
        <f t="shared" si="33"/>
        <v>6205</v>
      </c>
      <c r="B659" t="str">
        <f t="shared" si="34"/>
        <v>Barito utara</v>
      </c>
      <c r="C659">
        <v>6205051</v>
      </c>
      <c r="D659" t="str">
        <f t="shared" si="32"/>
        <v>TEWEH  BARU</v>
      </c>
      <c r="E659">
        <v>6205051004</v>
      </c>
      <c r="F659" t="s">
        <v>786</v>
      </c>
    </row>
    <row r="660" spans="1:6" hidden="1" x14ac:dyDescent="0.25">
      <c r="A660" t="str">
        <f t="shared" si="33"/>
        <v>6205</v>
      </c>
      <c r="B660" t="str">
        <f t="shared" si="34"/>
        <v>Barito utara</v>
      </c>
      <c r="C660">
        <v>6205051</v>
      </c>
      <c r="D660" t="str">
        <f t="shared" si="32"/>
        <v>TEWEH  BARU</v>
      </c>
      <c r="E660">
        <v>6205051005</v>
      </c>
      <c r="F660" t="s">
        <v>787</v>
      </c>
    </row>
    <row r="661" spans="1:6" hidden="1" x14ac:dyDescent="0.25">
      <c r="A661" t="str">
        <f t="shared" si="33"/>
        <v>6205</v>
      </c>
      <c r="B661" t="str">
        <f t="shared" si="34"/>
        <v>Barito utara</v>
      </c>
      <c r="C661">
        <v>6205051</v>
      </c>
      <c r="D661" t="str">
        <f t="shared" si="32"/>
        <v>TEWEH  BARU</v>
      </c>
      <c r="E661">
        <v>6205051006</v>
      </c>
      <c r="F661" t="s">
        <v>788</v>
      </c>
    </row>
    <row r="662" spans="1:6" hidden="1" x14ac:dyDescent="0.25">
      <c r="A662" t="str">
        <f t="shared" si="33"/>
        <v>6205</v>
      </c>
      <c r="B662" t="str">
        <f t="shared" si="34"/>
        <v>Barito utara</v>
      </c>
      <c r="C662">
        <v>6205051</v>
      </c>
      <c r="D662" t="str">
        <f t="shared" si="32"/>
        <v>TEWEH  BARU</v>
      </c>
      <c r="E662">
        <v>6205051007</v>
      </c>
      <c r="F662" t="s">
        <v>789</v>
      </c>
    </row>
    <row r="663" spans="1:6" hidden="1" x14ac:dyDescent="0.25">
      <c r="A663" t="str">
        <f t="shared" si="33"/>
        <v>6205</v>
      </c>
      <c r="B663" t="str">
        <f t="shared" si="34"/>
        <v>Barito utara</v>
      </c>
      <c r="C663">
        <v>6205051</v>
      </c>
      <c r="D663" t="str">
        <f t="shared" si="32"/>
        <v>TEWEH  BARU</v>
      </c>
      <c r="E663">
        <v>6205051008</v>
      </c>
      <c r="F663" t="s">
        <v>790</v>
      </c>
    </row>
    <row r="664" spans="1:6" hidden="1" x14ac:dyDescent="0.25">
      <c r="A664" t="str">
        <f t="shared" si="33"/>
        <v>6205</v>
      </c>
      <c r="B664" t="str">
        <f t="shared" si="34"/>
        <v>Barito utara</v>
      </c>
      <c r="C664">
        <v>6205051</v>
      </c>
      <c r="D664" t="str">
        <f t="shared" si="32"/>
        <v>TEWEH  BARU</v>
      </c>
      <c r="E664">
        <v>6205051009</v>
      </c>
      <c r="F664" t="s">
        <v>791</v>
      </c>
    </row>
    <row r="665" spans="1:6" hidden="1" x14ac:dyDescent="0.25">
      <c r="A665" t="str">
        <f t="shared" si="33"/>
        <v>6205</v>
      </c>
      <c r="B665" t="str">
        <f t="shared" si="34"/>
        <v>Barito utara</v>
      </c>
      <c r="C665">
        <v>6205051</v>
      </c>
      <c r="D665" t="str">
        <f t="shared" si="32"/>
        <v>TEWEH  BARU</v>
      </c>
      <c r="E665">
        <v>6205051010</v>
      </c>
      <c r="F665" t="s">
        <v>792</v>
      </c>
    </row>
    <row r="666" spans="1:6" hidden="1" x14ac:dyDescent="0.25">
      <c r="A666" t="str">
        <f t="shared" si="33"/>
        <v>6205</v>
      </c>
      <c r="B666" t="str">
        <f t="shared" si="34"/>
        <v>Barito utara</v>
      </c>
      <c r="C666">
        <v>6205052</v>
      </c>
      <c r="D666" t="str">
        <f t="shared" si="32"/>
        <v>TEWEH SELATAN</v>
      </c>
      <c r="E666">
        <v>6205052001</v>
      </c>
      <c r="F666" t="s">
        <v>793</v>
      </c>
    </row>
    <row r="667" spans="1:6" hidden="1" x14ac:dyDescent="0.25">
      <c r="A667" t="str">
        <f t="shared" si="33"/>
        <v>6205</v>
      </c>
      <c r="B667" t="str">
        <f t="shared" si="34"/>
        <v>Barito utara</v>
      </c>
      <c r="C667">
        <v>6205052</v>
      </c>
      <c r="D667" t="str">
        <f t="shared" si="32"/>
        <v>TEWEH SELATAN</v>
      </c>
      <c r="E667">
        <v>6205052002</v>
      </c>
      <c r="F667" t="s">
        <v>794</v>
      </c>
    </row>
    <row r="668" spans="1:6" hidden="1" x14ac:dyDescent="0.25">
      <c r="A668" t="str">
        <f t="shared" si="33"/>
        <v>6205</v>
      </c>
      <c r="B668" t="str">
        <f t="shared" si="34"/>
        <v>Barito utara</v>
      </c>
      <c r="C668">
        <v>6205052</v>
      </c>
      <c r="D668" t="str">
        <f t="shared" si="32"/>
        <v>TEWEH SELATAN</v>
      </c>
      <c r="E668">
        <v>6205052003</v>
      </c>
      <c r="F668" t="s">
        <v>795</v>
      </c>
    </row>
    <row r="669" spans="1:6" hidden="1" x14ac:dyDescent="0.25">
      <c r="A669" t="str">
        <f t="shared" si="33"/>
        <v>6205</v>
      </c>
      <c r="B669" t="str">
        <f t="shared" si="34"/>
        <v>Barito utara</v>
      </c>
      <c r="C669">
        <v>6205052</v>
      </c>
      <c r="D669" t="str">
        <f t="shared" si="32"/>
        <v>TEWEH SELATAN</v>
      </c>
      <c r="E669">
        <v>6205052004</v>
      </c>
      <c r="F669" t="s">
        <v>796</v>
      </c>
    </row>
    <row r="670" spans="1:6" hidden="1" x14ac:dyDescent="0.25">
      <c r="A670" t="str">
        <f t="shared" si="33"/>
        <v>6205</v>
      </c>
      <c r="B670" t="str">
        <f t="shared" si="34"/>
        <v>Barito utara</v>
      </c>
      <c r="C670">
        <v>6205052</v>
      </c>
      <c r="D670" t="str">
        <f t="shared" si="32"/>
        <v>TEWEH SELATAN</v>
      </c>
      <c r="E670">
        <v>6205052005</v>
      </c>
      <c r="F670" t="s">
        <v>797</v>
      </c>
    </row>
    <row r="671" spans="1:6" hidden="1" x14ac:dyDescent="0.25">
      <c r="A671" t="str">
        <f t="shared" si="33"/>
        <v>6205</v>
      </c>
      <c r="B671" t="str">
        <f t="shared" si="34"/>
        <v>Barito utara</v>
      </c>
      <c r="C671">
        <v>6205052</v>
      </c>
      <c r="D671" t="str">
        <f t="shared" ref="D671:D734" si="35">IF(C671=6203090,"PULAU PETAK",IF(C671=6203100,"KAPUAS MURUNG",IF(C671=6203101,"DADAHUP",IF(C671=6203110,"KAPUAS BARAT",IF(C671=6203150,"MANTANGAI",IF(C671=6203160,"TIMPAH",IF(C671=6203170,"KAPUAS TENGAH",IF(C671=6203171,"PASAK TALAWANG",IF(C671=6203180,"KAPUAS HULU",IF(C671=6203181,"MANDAU TALAWANG",IF(C671=6204010,"JENAMAS",IF(C671=6204020,"DUSUN HILIR",IF(C671=6204030,"KARAU KUALA",IF(C671=6204040,"DUSUN SELATAN",IF(C671=6204050,"DUSUN UTARA",IF(C671=6204060,"GUNUNG BINTANG AWAI",IF(C671=6205010,"MONTALLAT",IF(C671=6205020,"GUNUNG TIMANG",IF(C671=6205030,"GUNUNG PUREI",IF(C671=6205040,"TEWEH TIMUR",IF(C671=6205050,"TEWEH TENGAH",IF(C671=6205051,"TEWEH  BARU",IF(C671=6205052,"TEWEH SELATAN",IF(C671=6205060,"LAHEI",IF(C671=6205061,"LAHEI BARAT",IF(C671=6206010,"JELAI",IF(C671=6206011,"PANTAI LUNCI",IF(C671=6206020,"SUKAMARA",IF(C671=6206030,"BALAI RIAM",IF(C671=6206031,"PERMATA KECUBUNG",IF(C671=6207010,"BULIK",IF(C671=6207011,"SEMATU JAYA",IF(C671=6207012,"MENTHOBI RAYA",IF(C671=6207013,"BULIK TIMUR",IF(C671=6207020,"LAMANDAU",IF(C671=6207021,"BELANTIKAN RAYA",IF(C671=6207030,"DELANG",IF(C671=6207031,"BATANGKAWA",IF(C671=6208010,"SERUYAN HILIR","tidak ditemukan")))))))))))))))))))))))))))))))))))))))</f>
        <v>TEWEH SELATAN</v>
      </c>
      <c r="E671">
        <v>6205052006</v>
      </c>
      <c r="F671" t="s">
        <v>798</v>
      </c>
    </row>
    <row r="672" spans="1:6" hidden="1" x14ac:dyDescent="0.25">
      <c r="A672" t="str">
        <f t="shared" si="33"/>
        <v>6205</v>
      </c>
      <c r="B672" t="str">
        <f t="shared" si="34"/>
        <v>Barito utara</v>
      </c>
      <c r="C672">
        <v>6205052</v>
      </c>
      <c r="D672" t="str">
        <f t="shared" si="35"/>
        <v>TEWEH SELATAN</v>
      </c>
      <c r="E672">
        <v>6205052007</v>
      </c>
      <c r="F672" t="s">
        <v>799</v>
      </c>
    </row>
    <row r="673" spans="1:6" hidden="1" x14ac:dyDescent="0.25">
      <c r="A673" t="str">
        <f t="shared" si="33"/>
        <v>6205</v>
      </c>
      <c r="B673" t="str">
        <f t="shared" si="34"/>
        <v>Barito utara</v>
      </c>
      <c r="C673">
        <v>6205052</v>
      </c>
      <c r="D673" t="str">
        <f t="shared" si="35"/>
        <v>TEWEH SELATAN</v>
      </c>
      <c r="E673">
        <v>6205052008</v>
      </c>
      <c r="F673" t="s">
        <v>800</v>
      </c>
    </row>
    <row r="674" spans="1:6" hidden="1" x14ac:dyDescent="0.25">
      <c r="A674" t="str">
        <f t="shared" si="33"/>
        <v>6205</v>
      </c>
      <c r="B674" t="str">
        <f t="shared" si="34"/>
        <v>Barito utara</v>
      </c>
      <c r="C674">
        <v>6205052</v>
      </c>
      <c r="D674" t="str">
        <f t="shared" si="35"/>
        <v>TEWEH SELATAN</v>
      </c>
      <c r="E674">
        <v>6205052009</v>
      </c>
      <c r="F674" t="s">
        <v>801</v>
      </c>
    </row>
    <row r="675" spans="1:6" hidden="1" x14ac:dyDescent="0.25">
      <c r="A675" t="str">
        <f t="shared" si="33"/>
        <v>6205</v>
      </c>
      <c r="B675" t="str">
        <f t="shared" si="34"/>
        <v>Barito utara</v>
      </c>
      <c r="C675">
        <v>6205052</v>
      </c>
      <c r="D675" t="str">
        <f t="shared" si="35"/>
        <v>TEWEH SELATAN</v>
      </c>
      <c r="E675">
        <v>6205052010</v>
      </c>
      <c r="F675" t="s">
        <v>802</v>
      </c>
    </row>
    <row r="676" spans="1:6" hidden="1" x14ac:dyDescent="0.25">
      <c r="A676" t="str">
        <f t="shared" si="33"/>
        <v>6205</v>
      </c>
      <c r="B676" t="str">
        <f t="shared" si="34"/>
        <v>Barito utara</v>
      </c>
      <c r="C676">
        <v>6205060</v>
      </c>
      <c r="D676" t="str">
        <f t="shared" si="35"/>
        <v>LAHEI</v>
      </c>
      <c r="E676">
        <v>6205060011</v>
      </c>
      <c r="F676" t="s">
        <v>803</v>
      </c>
    </row>
    <row r="677" spans="1:6" hidden="1" x14ac:dyDescent="0.25">
      <c r="A677" t="str">
        <f t="shared" si="33"/>
        <v>6205</v>
      </c>
      <c r="B677" t="str">
        <f t="shared" si="34"/>
        <v>Barito utara</v>
      </c>
      <c r="C677">
        <v>6205060</v>
      </c>
      <c r="D677" t="str">
        <f t="shared" si="35"/>
        <v>LAHEI</v>
      </c>
      <c r="E677">
        <v>6205060012</v>
      </c>
      <c r="F677" t="s">
        <v>804</v>
      </c>
    </row>
    <row r="678" spans="1:6" hidden="1" x14ac:dyDescent="0.25">
      <c r="A678" t="str">
        <f t="shared" si="33"/>
        <v>6205</v>
      </c>
      <c r="B678" t="str">
        <f t="shared" si="34"/>
        <v>Barito utara</v>
      </c>
      <c r="C678">
        <v>6205060</v>
      </c>
      <c r="D678" t="str">
        <f t="shared" si="35"/>
        <v>LAHEI</v>
      </c>
      <c r="E678">
        <v>6205060013</v>
      </c>
      <c r="F678" t="s">
        <v>805</v>
      </c>
    </row>
    <row r="679" spans="1:6" hidden="1" x14ac:dyDescent="0.25">
      <c r="A679" t="str">
        <f t="shared" si="33"/>
        <v>6205</v>
      </c>
      <c r="B679" t="str">
        <f t="shared" si="34"/>
        <v>Barito utara</v>
      </c>
      <c r="C679">
        <v>6205060</v>
      </c>
      <c r="D679" t="str">
        <f t="shared" si="35"/>
        <v>LAHEI</v>
      </c>
      <c r="E679">
        <v>6205060014</v>
      </c>
      <c r="F679" t="s">
        <v>806</v>
      </c>
    </row>
    <row r="680" spans="1:6" hidden="1" x14ac:dyDescent="0.25">
      <c r="A680" t="str">
        <f t="shared" si="33"/>
        <v>6205</v>
      </c>
      <c r="B680" t="str">
        <f t="shared" si="34"/>
        <v>Barito utara</v>
      </c>
      <c r="C680">
        <v>6205060</v>
      </c>
      <c r="D680" t="str">
        <f t="shared" si="35"/>
        <v>LAHEI</v>
      </c>
      <c r="E680">
        <v>6205060015</v>
      </c>
      <c r="F680" t="s">
        <v>807</v>
      </c>
    </row>
    <row r="681" spans="1:6" hidden="1" x14ac:dyDescent="0.25">
      <c r="A681" t="str">
        <f t="shared" si="33"/>
        <v>6205</v>
      </c>
      <c r="B681" t="str">
        <f t="shared" si="34"/>
        <v>Barito utara</v>
      </c>
      <c r="C681">
        <v>6205060</v>
      </c>
      <c r="D681" t="str">
        <f t="shared" si="35"/>
        <v>LAHEI</v>
      </c>
      <c r="E681">
        <v>6205060018</v>
      </c>
      <c r="F681" t="s">
        <v>808</v>
      </c>
    </row>
    <row r="682" spans="1:6" hidden="1" x14ac:dyDescent="0.25">
      <c r="A682" t="str">
        <f t="shared" si="33"/>
        <v>6205</v>
      </c>
      <c r="B682" t="str">
        <f t="shared" si="34"/>
        <v>Barito utara</v>
      </c>
      <c r="C682">
        <v>6205060</v>
      </c>
      <c r="D682" t="str">
        <f t="shared" si="35"/>
        <v>LAHEI</v>
      </c>
      <c r="E682">
        <v>6205060019</v>
      </c>
      <c r="F682" t="s">
        <v>809</v>
      </c>
    </row>
    <row r="683" spans="1:6" hidden="1" x14ac:dyDescent="0.25">
      <c r="A683" t="str">
        <f t="shared" si="33"/>
        <v>6205</v>
      </c>
      <c r="B683" t="str">
        <f t="shared" si="34"/>
        <v>Barito utara</v>
      </c>
      <c r="C683">
        <v>6205060</v>
      </c>
      <c r="D683" t="str">
        <f t="shared" si="35"/>
        <v>LAHEI</v>
      </c>
      <c r="E683">
        <v>6205060020</v>
      </c>
      <c r="F683" t="s">
        <v>810</v>
      </c>
    </row>
    <row r="684" spans="1:6" hidden="1" x14ac:dyDescent="0.25">
      <c r="A684" t="str">
        <f t="shared" si="33"/>
        <v>6205</v>
      </c>
      <c r="B684" t="str">
        <f t="shared" si="34"/>
        <v>Barito utara</v>
      </c>
      <c r="C684">
        <v>6205060</v>
      </c>
      <c r="D684" t="str">
        <f t="shared" si="35"/>
        <v>LAHEI</v>
      </c>
      <c r="E684">
        <v>6205060021</v>
      </c>
      <c r="F684" t="s">
        <v>811</v>
      </c>
    </row>
    <row r="685" spans="1:6" hidden="1" x14ac:dyDescent="0.25">
      <c r="A685" t="str">
        <f t="shared" si="33"/>
        <v>6205</v>
      </c>
      <c r="B685" t="str">
        <f t="shared" si="34"/>
        <v>Barito utara</v>
      </c>
      <c r="C685">
        <v>6205060</v>
      </c>
      <c r="D685" t="str">
        <f t="shared" si="35"/>
        <v>LAHEI</v>
      </c>
      <c r="E685">
        <v>6205060022</v>
      </c>
      <c r="F685" t="s">
        <v>812</v>
      </c>
    </row>
    <row r="686" spans="1:6" hidden="1" x14ac:dyDescent="0.25">
      <c r="A686" t="str">
        <f t="shared" si="33"/>
        <v>6205</v>
      </c>
      <c r="B686" t="str">
        <f t="shared" si="34"/>
        <v>Barito utara</v>
      </c>
      <c r="C686">
        <v>6205060</v>
      </c>
      <c r="D686" t="str">
        <f t="shared" si="35"/>
        <v>LAHEI</v>
      </c>
      <c r="E686">
        <v>6205060023</v>
      </c>
      <c r="F686" t="s">
        <v>813</v>
      </c>
    </row>
    <row r="687" spans="1:6" hidden="1" x14ac:dyDescent="0.25">
      <c r="A687" t="str">
        <f t="shared" si="33"/>
        <v>6205</v>
      </c>
      <c r="B687" t="str">
        <f t="shared" si="34"/>
        <v>Barito utara</v>
      </c>
      <c r="C687">
        <v>6205061</v>
      </c>
      <c r="D687" t="str">
        <f t="shared" si="35"/>
        <v>LAHEI BARAT</v>
      </c>
      <c r="E687">
        <v>6205061001</v>
      </c>
      <c r="F687" t="s">
        <v>814</v>
      </c>
    </row>
    <row r="688" spans="1:6" hidden="1" x14ac:dyDescent="0.25">
      <c r="A688" t="str">
        <f t="shared" si="33"/>
        <v>6205</v>
      </c>
      <c r="B688" t="str">
        <f t="shared" si="34"/>
        <v>Barito utara</v>
      </c>
      <c r="C688">
        <v>6205061</v>
      </c>
      <c r="D688" t="str">
        <f t="shared" si="35"/>
        <v>LAHEI BARAT</v>
      </c>
      <c r="E688">
        <v>6205061002</v>
      </c>
      <c r="F688" t="s">
        <v>815</v>
      </c>
    </row>
    <row r="689" spans="1:9" hidden="1" x14ac:dyDescent="0.25">
      <c r="A689" t="str">
        <f t="shared" si="33"/>
        <v>6205</v>
      </c>
      <c r="B689" t="str">
        <f t="shared" si="34"/>
        <v>Barito utara</v>
      </c>
      <c r="C689">
        <v>6205061</v>
      </c>
      <c r="D689" t="str">
        <f t="shared" si="35"/>
        <v>LAHEI BARAT</v>
      </c>
      <c r="E689">
        <v>6205061003</v>
      </c>
      <c r="F689" t="s">
        <v>816</v>
      </c>
    </row>
    <row r="690" spans="1:9" hidden="1" x14ac:dyDescent="0.25">
      <c r="A690" t="str">
        <f t="shared" si="33"/>
        <v>6205</v>
      </c>
      <c r="B690" t="str">
        <f t="shared" si="34"/>
        <v>Barito utara</v>
      </c>
      <c r="C690">
        <v>6205061</v>
      </c>
      <c r="D690" t="str">
        <f t="shared" si="35"/>
        <v>LAHEI BARAT</v>
      </c>
      <c r="E690">
        <v>6205061005</v>
      </c>
      <c r="F690" t="s">
        <v>817</v>
      </c>
    </row>
    <row r="691" spans="1:9" hidden="1" x14ac:dyDescent="0.25">
      <c r="A691" t="str">
        <f t="shared" si="33"/>
        <v>6205</v>
      </c>
      <c r="B691" t="str">
        <f t="shared" si="34"/>
        <v>Barito utara</v>
      </c>
      <c r="C691">
        <v>6205061</v>
      </c>
      <c r="D691" t="str">
        <f t="shared" si="35"/>
        <v>LAHEI BARAT</v>
      </c>
      <c r="E691">
        <v>6205061006</v>
      </c>
      <c r="F691" t="s">
        <v>818</v>
      </c>
    </row>
    <row r="692" spans="1:9" hidden="1" x14ac:dyDescent="0.25">
      <c r="A692" t="str">
        <f t="shared" si="33"/>
        <v>6205</v>
      </c>
      <c r="B692" t="str">
        <f t="shared" si="34"/>
        <v>Barito utara</v>
      </c>
      <c r="C692">
        <v>6205061</v>
      </c>
      <c r="D692" t="str">
        <f t="shared" si="35"/>
        <v>LAHEI BARAT</v>
      </c>
      <c r="E692">
        <v>6205061007</v>
      </c>
      <c r="F692" t="s">
        <v>819</v>
      </c>
    </row>
    <row r="693" spans="1:9" hidden="1" x14ac:dyDescent="0.25">
      <c r="A693" t="str">
        <f t="shared" si="33"/>
        <v>6205</v>
      </c>
      <c r="B693" t="str">
        <f t="shared" si="34"/>
        <v>Barito utara</v>
      </c>
      <c r="C693">
        <v>6205061</v>
      </c>
      <c r="D693" t="str">
        <f t="shared" si="35"/>
        <v>LAHEI BARAT</v>
      </c>
      <c r="E693">
        <v>6205061008</v>
      </c>
      <c r="F693" t="s">
        <v>820</v>
      </c>
    </row>
    <row r="694" spans="1:9" hidden="1" x14ac:dyDescent="0.25">
      <c r="A694" t="str">
        <f t="shared" si="33"/>
        <v>6205</v>
      </c>
      <c r="B694" t="str">
        <f t="shared" si="34"/>
        <v>Barito utara</v>
      </c>
      <c r="C694">
        <v>6205061</v>
      </c>
      <c r="D694" t="str">
        <f t="shared" si="35"/>
        <v>LAHEI BARAT</v>
      </c>
      <c r="E694">
        <v>6205061009</v>
      </c>
      <c r="F694" t="s">
        <v>821</v>
      </c>
    </row>
    <row r="695" spans="1:9" hidden="1" x14ac:dyDescent="0.25">
      <c r="A695" t="str">
        <f t="shared" si="33"/>
        <v>6205</v>
      </c>
      <c r="B695" t="str">
        <f t="shared" si="34"/>
        <v>Barito utara</v>
      </c>
      <c r="C695">
        <v>6205061</v>
      </c>
      <c r="D695" t="str">
        <f t="shared" si="35"/>
        <v>LAHEI BARAT</v>
      </c>
      <c r="E695">
        <v>6205061010</v>
      </c>
      <c r="F695" t="s">
        <v>822</v>
      </c>
    </row>
    <row r="696" spans="1:9" hidden="1" x14ac:dyDescent="0.25">
      <c r="A696" t="str">
        <f t="shared" si="33"/>
        <v>6205</v>
      </c>
      <c r="B696" t="str">
        <f t="shared" si="34"/>
        <v>Barito utara</v>
      </c>
      <c r="C696">
        <v>6205061</v>
      </c>
      <c r="D696" t="str">
        <f t="shared" si="35"/>
        <v>LAHEI BARAT</v>
      </c>
      <c r="E696">
        <v>6205061011</v>
      </c>
      <c r="F696" t="s">
        <v>823</v>
      </c>
    </row>
    <row r="697" spans="1:9" hidden="1" x14ac:dyDescent="0.25">
      <c r="A697" t="str">
        <f t="shared" si="33"/>
        <v>6206</v>
      </c>
      <c r="B697" t="str">
        <f t="shared" si="34"/>
        <v>Sukamara</v>
      </c>
      <c r="C697">
        <v>6206010</v>
      </c>
      <c r="D697" t="str">
        <f t="shared" si="35"/>
        <v>JELAI</v>
      </c>
      <c r="E697">
        <v>6206010001</v>
      </c>
      <c r="F697" t="s">
        <v>824</v>
      </c>
      <c r="I697">
        <v>6206010</v>
      </c>
    </row>
    <row r="698" spans="1:9" hidden="1" x14ac:dyDescent="0.25">
      <c r="A698" t="str">
        <f t="shared" si="33"/>
        <v>6206</v>
      </c>
      <c r="B698" t="str">
        <f t="shared" si="34"/>
        <v>Sukamara</v>
      </c>
      <c r="C698">
        <v>6206010</v>
      </c>
      <c r="D698" t="str">
        <f t="shared" si="35"/>
        <v>JELAI</v>
      </c>
      <c r="E698">
        <v>6206010002</v>
      </c>
      <c r="F698" t="s">
        <v>825</v>
      </c>
    </row>
    <row r="699" spans="1:9" hidden="1" x14ac:dyDescent="0.25">
      <c r="A699" t="str">
        <f t="shared" si="33"/>
        <v>6206</v>
      </c>
      <c r="B699" t="str">
        <f t="shared" si="34"/>
        <v>Sukamara</v>
      </c>
      <c r="C699">
        <v>6206010</v>
      </c>
      <c r="D699" t="str">
        <f t="shared" si="35"/>
        <v>JELAI</v>
      </c>
      <c r="E699">
        <v>6206010003</v>
      </c>
      <c r="F699" t="s">
        <v>826</v>
      </c>
    </row>
    <row r="700" spans="1:9" hidden="1" x14ac:dyDescent="0.25">
      <c r="A700" t="str">
        <f t="shared" si="33"/>
        <v>6206</v>
      </c>
      <c r="B700" t="str">
        <f t="shared" si="34"/>
        <v>Sukamara</v>
      </c>
      <c r="C700">
        <v>6206010</v>
      </c>
      <c r="D700" t="str">
        <f t="shared" si="35"/>
        <v>JELAI</v>
      </c>
      <c r="E700">
        <v>6206010004</v>
      </c>
      <c r="F700" t="s">
        <v>827</v>
      </c>
    </row>
    <row r="701" spans="1:9" hidden="1" x14ac:dyDescent="0.25">
      <c r="A701" t="str">
        <f t="shared" si="33"/>
        <v>6206</v>
      </c>
      <c r="B701" t="str">
        <f t="shared" si="34"/>
        <v>Sukamara</v>
      </c>
      <c r="C701">
        <v>6206010</v>
      </c>
      <c r="D701" t="str">
        <f t="shared" si="35"/>
        <v>JELAI</v>
      </c>
      <c r="E701">
        <v>6206010006</v>
      </c>
      <c r="F701" t="s">
        <v>828</v>
      </c>
    </row>
    <row r="702" spans="1:9" hidden="1" x14ac:dyDescent="0.25">
      <c r="A702" t="str">
        <f t="shared" si="33"/>
        <v>6206</v>
      </c>
      <c r="B702" t="str">
        <f t="shared" si="34"/>
        <v>Sukamara</v>
      </c>
      <c r="C702">
        <v>6206011</v>
      </c>
      <c r="D702" t="str">
        <f t="shared" si="35"/>
        <v>PANTAI LUNCI</v>
      </c>
      <c r="E702">
        <v>6206011001</v>
      </c>
      <c r="F702" t="s">
        <v>829</v>
      </c>
    </row>
    <row r="703" spans="1:9" hidden="1" x14ac:dyDescent="0.25">
      <c r="A703" t="str">
        <f t="shared" si="33"/>
        <v>6206</v>
      </c>
      <c r="B703" t="str">
        <f t="shared" si="34"/>
        <v>Sukamara</v>
      </c>
      <c r="C703">
        <v>6206011</v>
      </c>
      <c r="D703" t="str">
        <f t="shared" si="35"/>
        <v>PANTAI LUNCI</v>
      </c>
      <c r="E703">
        <v>6206011002</v>
      </c>
      <c r="F703" t="s">
        <v>830</v>
      </c>
    </row>
    <row r="704" spans="1:9" hidden="1" x14ac:dyDescent="0.25">
      <c r="A704" t="str">
        <f t="shared" si="33"/>
        <v>6206</v>
      </c>
      <c r="B704" t="str">
        <f t="shared" si="34"/>
        <v>Sukamara</v>
      </c>
      <c r="C704">
        <v>6206011</v>
      </c>
      <c r="D704" t="str">
        <f t="shared" si="35"/>
        <v>PANTAI LUNCI</v>
      </c>
      <c r="E704">
        <v>6206011003</v>
      </c>
      <c r="F704" t="s">
        <v>831</v>
      </c>
    </row>
    <row r="705" spans="1:6" hidden="1" x14ac:dyDescent="0.25">
      <c r="A705" t="str">
        <f t="shared" si="33"/>
        <v>6206</v>
      </c>
      <c r="B705" t="str">
        <f t="shared" si="34"/>
        <v>Sukamara</v>
      </c>
      <c r="C705">
        <v>6206011</v>
      </c>
      <c r="D705" t="str">
        <f t="shared" si="35"/>
        <v>PANTAI LUNCI</v>
      </c>
      <c r="E705">
        <v>6206011004</v>
      </c>
      <c r="F705" t="s">
        <v>832</v>
      </c>
    </row>
    <row r="706" spans="1:6" hidden="1" x14ac:dyDescent="0.25">
      <c r="A706" t="str">
        <f t="shared" si="33"/>
        <v>6206</v>
      </c>
      <c r="B706" t="str">
        <f t="shared" si="34"/>
        <v>Sukamara</v>
      </c>
      <c r="C706">
        <v>6206020</v>
      </c>
      <c r="D706" t="str">
        <f t="shared" si="35"/>
        <v>SUKAMARA</v>
      </c>
      <c r="E706">
        <v>6206020001</v>
      </c>
      <c r="F706" t="s">
        <v>96</v>
      </c>
    </row>
    <row r="707" spans="1:6" hidden="1" x14ac:dyDescent="0.25">
      <c r="A707" t="str">
        <f t="shared" ref="A707:A770" si="36">LEFT(C707,4)</f>
        <v>6206</v>
      </c>
      <c r="B707" t="str">
        <f t="shared" ref="B707:B770" si="37">IF(A707="6201","Kotawaringin Barat",IF(A707="6202","Kotawaringin Timur",IF(A707="6203","Kapuas",IF(A707="6204","Barito Selatan",IF(A707="6205","Barito utara",IF(A707="6206","Sukamara",IF(A707="6207","Lamandau",IF(A707="6208","Seruyan",IF(A707="6209","Katingan",IF(A707="6210","Pulang Pisau",IF(A707="6211","Gunung Mas",IF(A707="6212","Barito Timur",IF(A707="6213","Murung Raya",IF(A707="6271","Kota Palangkaraya","Tidak Ditemukan"))))))))))))))</f>
        <v>Sukamara</v>
      </c>
      <c r="C707">
        <v>6206020</v>
      </c>
      <c r="D707" t="str">
        <f t="shared" si="35"/>
        <v>SUKAMARA</v>
      </c>
      <c r="E707">
        <v>6206020002</v>
      </c>
      <c r="F707" t="s">
        <v>833</v>
      </c>
    </row>
    <row r="708" spans="1:6" hidden="1" x14ac:dyDescent="0.25">
      <c r="A708" t="str">
        <f t="shared" si="36"/>
        <v>6206</v>
      </c>
      <c r="B708" t="str">
        <f t="shared" si="37"/>
        <v>Sukamara</v>
      </c>
      <c r="C708">
        <v>6206020</v>
      </c>
      <c r="D708" t="str">
        <f t="shared" si="35"/>
        <v>SUKAMARA</v>
      </c>
      <c r="E708">
        <v>6206020004</v>
      </c>
      <c r="F708" t="s">
        <v>834</v>
      </c>
    </row>
    <row r="709" spans="1:6" hidden="1" x14ac:dyDescent="0.25">
      <c r="A709" t="str">
        <f t="shared" si="36"/>
        <v>6206</v>
      </c>
      <c r="B709" t="str">
        <f t="shared" si="37"/>
        <v>Sukamara</v>
      </c>
      <c r="C709">
        <v>6206020</v>
      </c>
      <c r="D709" t="str">
        <f t="shared" si="35"/>
        <v>SUKAMARA</v>
      </c>
      <c r="E709">
        <v>6206020005</v>
      </c>
      <c r="F709" t="s">
        <v>835</v>
      </c>
    </row>
    <row r="710" spans="1:6" hidden="1" x14ac:dyDescent="0.25">
      <c r="A710" t="str">
        <f t="shared" si="36"/>
        <v>6206</v>
      </c>
      <c r="B710" t="str">
        <f t="shared" si="37"/>
        <v>Sukamara</v>
      </c>
      <c r="C710">
        <v>6206020</v>
      </c>
      <c r="D710" t="str">
        <f t="shared" si="35"/>
        <v>SUKAMARA</v>
      </c>
      <c r="E710">
        <v>6206020006</v>
      </c>
      <c r="F710" t="s">
        <v>836</v>
      </c>
    </row>
    <row r="711" spans="1:6" hidden="1" x14ac:dyDescent="0.25">
      <c r="A711" t="str">
        <f t="shared" si="36"/>
        <v>6206</v>
      </c>
      <c r="B711" t="str">
        <f t="shared" si="37"/>
        <v>Sukamara</v>
      </c>
      <c r="C711">
        <v>6206020</v>
      </c>
      <c r="D711" t="str">
        <f t="shared" si="35"/>
        <v>SUKAMARA</v>
      </c>
      <c r="E711">
        <v>6206020007</v>
      </c>
      <c r="F711" t="s">
        <v>837</v>
      </c>
    </row>
    <row r="712" spans="1:6" hidden="1" x14ac:dyDescent="0.25">
      <c r="A712" t="str">
        <f t="shared" si="36"/>
        <v>6206</v>
      </c>
      <c r="B712" t="str">
        <f t="shared" si="37"/>
        <v>Sukamara</v>
      </c>
      <c r="C712">
        <v>6206020</v>
      </c>
      <c r="D712" t="str">
        <f t="shared" si="35"/>
        <v>SUKAMARA</v>
      </c>
      <c r="E712">
        <v>6206020008</v>
      </c>
      <c r="F712" t="s">
        <v>838</v>
      </c>
    </row>
    <row r="713" spans="1:6" hidden="1" x14ac:dyDescent="0.25">
      <c r="A713" t="str">
        <f t="shared" si="36"/>
        <v>6206</v>
      </c>
      <c r="B713" t="str">
        <f t="shared" si="37"/>
        <v>Sukamara</v>
      </c>
      <c r="C713">
        <v>6206030</v>
      </c>
      <c r="D713" t="str">
        <f t="shared" si="35"/>
        <v>BALAI RIAM</v>
      </c>
      <c r="E713">
        <v>6206030001</v>
      </c>
      <c r="F713" t="s">
        <v>839</v>
      </c>
    </row>
    <row r="714" spans="1:6" hidden="1" x14ac:dyDescent="0.25">
      <c r="A714" t="str">
        <f t="shared" si="36"/>
        <v>6206</v>
      </c>
      <c r="B714" t="str">
        <f t="shared" si="37"/>
        <v>Sukamara</v>
      </c>
      <c r="C714">
        <v>6206030</v>
      </c>
      <c r="D714" t="str">
        <f t="shared" si="35"/>
        <v>BALAI RIAM</v>
      </c>
      <c r="E714">
        <v>6206030002</v>
      </c>
      <c r="F714" t="s">
        <v>840</v>
      </c>
    </row>
    <row r="715" spans="1:6" hidden="1" x14ac:dyDescent="0.25">
      <c r="A715" t="str">
        <f t="shared" si="36"/>
        <v>6206</v>
      </c>
      <c r="B715" t="str">
        <f t="shared" si="37"/>
        <v>Sukamara</v>
      </c>
      <c r="C715">
        <v>6206030</v>
      </c>
      <c r="D715" t="str">
        <f t="shared" si="35"/>
        <v>BALAI RIAM</v>
      </c>
      <c r="E715">
        <v>6206030003</v>
      </c>
      <c r="F715" t="s">
        <v>841</v>
      </c>
    </row>
    <row r="716" spans="1:6" hidden="1" x14ac:dyDescent="0.25">
      <c r="A716" t="str">
        <f t="shared" si="36"/>
        <v>6206</v>
      </c>
      <c r="B716" t="str">
        <f t="shared" si="37"/>
        <v>Sukamara</v>
      </c>
      <c r="C716">
        <v>6206030</v>
      </c>
      <c r="D716" t="str">
        <f t="shared" si="35"/>
        <v>BALAI RIAM</v>
      </c>
      <c r="E716">
        <v>6206030004</v>
      </c>
      <c r="F716" t="s">
        <v>842</v>
      </c>
    </row>
    <row r="717" spans="1:6" hidden="1" x14ac:dyDescent="0.25">
      <c r="A717" t="str">
        <f t="shared" si="36"/>
        <v>6206</v>
      </c>
      <c r="B717" t="str">
        <f t="shared" si="37"/>
        <v>Sukamara</v>
      </c>
      <c r="C717">
        <v>6206030</v>
      </c>
      <c r="D717" t="str">
        <f t="shared" si="35"/>
        <v>BALAI RIAM</v>
      </c>
      <c r="E717">
        <v>6206030005</v>
      </c>
      <c r="F717" t="s">
        <v>843</v>
      </c>
    </row>
    <row r="718" spans="1:6" hidden="1" x14ac:dyDescent="0.25">
      <c r="A718" t="str">
        <f t="shared" si="36"/>
        <v>6206</v>
      </c>
      <c r="B718" t="str">
        <f t="shared" si="37"/>
        <v>Sukamara</v>
      </c>
      <c r="C718">
        <v>6206030</v>
      </c>
      <c r="D718" t="str">
        <f t="shared" si="35"/>
        <v>BALAI RIAM</v>
      </c>
      <c r="E718">
        <v>6206030006</v>
      </c>
      <c r="F718" t="s">
        <v>75</v>
      </c>
    </row>
    <row r="719" spans="1:6" hidden="1" x14ac:dyDescent="0.25">
      <c r="A719" t="str">
        <f t="shared" si="36"/>
        <v>6206</v>
      </c>
      <c r="B719" t="str">
        <f t="shared" si="37"/>
        <v>Sukamara</v>
      </c>
      <c r="C719">
        <v>6206030</v>
      </c>
      <c r="D719" t="str">
        <f t="shared" si="35"/>
        <v>BALAI RIAM</v>
      </c>
      <c r="E719">
        <v>6206030007</v>
      </c>
      <c r="F719" t="s">
        <v>844</v>
      </c>
    </row>
    <row r="720" spans="1:6" hidden="1" x14ac:dyDescent="0.25">
      <c r="A720" t="str">
        <f t="shared" si="36"/>
        <v>6206</v>
      </c>
      <c r="B720" t="str">
        <f t="shared" si="37"/>
        <v>Sukamara</v>
      </c>
      <c r="C720">
        <v>6206030</v>
      </c>
      <c r="D720" t="str">
        <f t="shared" si="35"/>
        <v>BALAI RIAM</v>
      </c>
      <c r="E720">
        <v>6206030009</v>
      </c>
      <c r="F720" t="s">
        <v>845</v>
      </c>
    </row>
    <row r="721" spans="1:6" hidden="1" x14ac:dyDescent="0.25">
      <c r="A721" t="str">
        <f t="shared" si="36"/>
        <v>6206</v>
      </c>
      <c r="B721" t="str">
        <f t="shared" si="37"/>
        <v>Sukamara</v>
      </c>
      <c r="C721">
        <v>6206031</v>
      </c>
      <c r="D721" t="str">
        <f t="shared" si="35"/>
        <v>PERMATA KECUBUNG</v>
      </c>
      <c r="E721">
        <v>6206031001</v>
      </c>
      <c r="F721" t="s">
        <v>846</v>
      </c>
    </row>
    <row r="722" spans="1:6" hidden="1" x14ac:dyDescent="0.25">
      <c r="A722" t="str">
        <f t="shared" si="36"/>
        <v>6206</v>
      </c>
      <c r="B722" t="str">
        <f t="shared" si="37"/>
        <v>Sukamara</v>
      </c>
      <c r="C722">
        <v>6206031</v>
      </c>
      <c r="D722" t="str">
        <f t="shared" si="35"/>
        <v>PERMATA KECUBUNG</v>
      </c>
      <c r="E722">
        <v>6206031002</v>
      </c>
      <c r="F722" t="s">
        <v>847</v>
      </c>
    </row>
    <row r="723" spans="1:6" hidden="1" x14ac:dyDescent="0.25">
      <c r="A723" t="str">
        <f t="shared" si="36"/>
        <v>6206</v>
      </c>
      <c r="B723" t="str">
        <f t="shared" si="37"/>
        <v>Sukamara</v>
      </c>
      <c r="C723">
        <v>6206031</v>
      </c>
      <c r="D723" t="str">
        <f t="shared" si="35"/>
        <v>PERMATA KECUBUNG</v>
      </c>
      <c r="E723">
        <v>6206031003</v>
      </c>
      <c r="F723" t="s">
        <v>848</v>
      </c>
    </row>
    <row r="724" spans="1:6" hidden="1" x14ac:dyDescent="0.25">
      <c r="A724" t="str">
        <f t="shared" si="36"/>
        <v>6206</v>
      </c>
      <c r="B724" t="str">
        <f t="shared" si="37"/>
        <v>Sukamara</v>
      </c>
      <c r="C724">
        <v>6206031</v>
      </c>
      <c r="D724" t="str">
        <f t="shared" si="35"/>
        <v>PERMATA KECUBUNG</v>
      </c>
      <c r="E724">
        <v>6206031004</v>
      </c>
      <c r="F724" t="s">
        <v>849</v>
      </c>
    </row>
    <row r="725" spans="1:6" hidden="1" x14ac:dyDescent="0.25">
      <c r="A725" t="str">
        <f t="shared" si="36"/>
        <v>6206</v>
      </c>
      <c r="B725" t="str">
        <f t="shared" si="37"/>
        <v>Sukamara</v>
      </c>
      <c r="C725">
        <v>6206031</v>
      </c>
      <c r="D725" t="str">
        <f t="shared" si="35"/>
        <v>PERMATA KECUBUNG</v>
      </c>
      <c r="E725">
        <v>6206031005</v>
      </c>
      <c r="F725" t="s">
        <v>850</v>
      </c>
    </row>
    <row r="726" spans="1:6" hidden="1" x14ac:dyDescent="0.25">
      <c r="A726" t="str">
        <f t="shared" si="36"/>
        <v>6206</v>
      </c>
      <c r="B726" t="str">
        <f t="shared" si="37"/>
        <v>Sukamara</v>
      </c>
      <c r="C726">
        <v>6206031</v>
      </c>
      <c r="D726" t="str">
        <f t="shared" si="35"/>
        <v>PERMATA KECUBUNG</v>
      </c>
      <c r="E726">
        <v>6206031006</v>
      </c>
      <c r="F726" t="s">
        <v>851</v>
      </c>
    </row>
    <row r="727" spans="1:6" hidden="1" x14ac:dyDescent="0.25">
      <c r="A727" t="str">
        <f t="shared" si="36"/>
        <v>6206</v>
      </c>
      <c r="B727" t="str">
        <f t="shared" si="37"/>
        <v>Sukamara</v>
      </c>
      <c r="C727">
        <v>6206031</v>
      </c>
      <c r="D727" t="str">
        <f t="shared" si="35"/>
        <v>PERMATA KECUBUNG</v>
      </c>
      <c r="E727">
        <v>6206031007</v>
      </c>
      <c r="F727" t="s">
        <v>852</v>
      </c>
    </row>
    <row r="728" spans="1:6" hidden="1" x14ac:dyDescent="0.25">
      <c r="A728" t="str">
        <f t="shared" si="36"/>
        <v>6207</v>
      </c>
      <c r="B728" t="str">
        <f t="shared" si="37"/>
        <v>Lamandau</v>
      </c>
      <c r="C728">
        <v>6207010</v>
      </c>
      <c r="D728" t="str">
        <f t="shared" si="35"/>
        <v>BULIK</v>
      </c>
      <c r="E728">
        <v>6207010001</v>
      </c>
      <c r="F728" t="s">
        <v>853</v>
      </c>
    </row>
    <row r="729" spans="1:6" hidden="1" x14ac:dyDescent="0.25">
      <c r="A729" t="str">
        <f t="shared" si="36"/>
        <v>6207</v>
      </c>
      <c r="B729" t="str">
        <f t="shared" si="37"/>
        <v>Lamandau</v>
      </c>
      <c r="C729">
        <v>6207010</v>
      </c>
      <c r="D729" t="str">
        <f t="shared" si="35"/>
        <v>BULIK</v>
      </c>
      <c r="E729">
        <v>6207010003</v>
      </c>
      <c r="F729" t="s">
        <v>854</v>
      </c>
    </row>
    <row r="730" spans="1:6" hidden="1" x14ac:dyDescent="0.25">
      <c r="A730" t="str">
        <f t="shared" si="36"/>
        <v>6207</v>
      </c>
      <c r="B730" t="str">
        <f t="shared" si="37"/>
        <v>Lamandau</v>
      </c>
      <c r="C730">
        <v>6207010</v>
      </c>
      <c r="D730" t="str">
        <f t="shared" si="35"/>
        <v>BULIK</v>
      </c>
      <c r="E730">
        <v>6207010004</v>
      </c>
      <c r="F730" t="s">
        <v>855</v>
      </c>
    </row>
    <row r="731" spans="1:6" hidden="1" x14ac:dyDescent="0.25">
      <c r="A731" t="str">
        <f t="shared" si="36"/>
        <v>6207</v>
      </c>
      <c r="B731" t="str">
        <f t="shared" si="37"/>
        <v>Lamandau</v>
      </c>
      <c r="C731">
        <v>6207010</v>
      </c>
      <c r="D731" t="str">
        <f t="shared" si="35"/>
        <v>BULIK</v>
      </c>
      <c r="E731">
        <v>6207010005</v>
      </c>
      <c r="F731" t="s">
        <v>856</v>
      </c>
    </row>
    <row r="732" spans="1:6" hidden="1" x14ac:dyDescent="0.25">
      <c r="A732" t="str">
        <f t="shared" si="36"/>
        <v>6207</v>
      </c>
      <c r="B732" t="str">
        <f t="shared" si="37"/>
        <v>Lamandau</v>
      </c>
      <c r="C732">
        <v>6207010</v>
      </c>
      <c r="D732" t="str">
        <f t="shared" si="35"/>
        <v>BULIK</v>
      </c>
      <c r="E732">
        <v>6207010006</v>
      </c>
      <c r="F732" t="s">
        <v>857</v>
      </c>
    </row>
    <row r="733" spans="1:6" hidden="1" x14ac:dyDescent="0.25">
      <c r="A733" t="str">
        <f t="shared" si="36"/>
        <v>6207</v>
      </c>
      <c r="B733" t="str">
        <f t="shared" si="37"/>
        <v>Lamandau</v>
      </c>
      <c r="C733">
        <v>6207010</v>
      </c>
      <c r="D733" t="str">
        <f t="shared" si="35"/>
        <v>BULIK</v>
      </c>
      <c r="E733">
        <v>6207010007</v>
      </c>
      <c r="F733" t="s">
        <v>519</v>
      </c>
    </row>
    <row r="734" spans="1:6" hidden="1" x14ac:dyDescent="0.25">
      <c r="A734" t="str">
        <f t="shared" si="36"/>
        <v>6207</v>
      </c>
      <c r="B734" t="str">
        <f t="shared" si="37"/>
        <v>Lamandau</v>
      </c>
      <c r="C734">
        <v>6207010</v>
      </c>
      <c r="D734" t="str">
        <f t="shared" si="35"/>
        <v>BULIK</v>
      </c>
      <c r="E734">
        <v>6207010008</v>
      </c>
      <c r="F734" t="s">
        <v>410</v>
      </c>
    </row>
    <row r="735" spans="1:6" hidden="1" x14ac:dyDescent="0.25">
      <c r="A735" t="str">
        <f t="shared" si="36"/>
        <v>6207</v>
      </c>
      <c r="B735" t="str">
        <f t="shared" si="37"/>
        <v>Lamandau</v>
      </c>
      <c r="C735">
        <v>6207010</v>
      </c>
      <c r="D735" t="str">
        <f t="shared" ref="D735:D798" si="38">IF(C735=6203090,"PULAU PETAK",IF(C735=6203100,"KAPUAS MURUNG",IF(C735=6203101,"DADAHUP",IF(C735=6203110,"KAPUAS BARAT",IF(C735=6203150,"MANTANGAI",IF(C735=6203160,"TIMPAH",IF(C735=6203170,"KAPUAS TENGAH",IF(C735=6203171,"PASAK TALAWANG",IF(C735=6203180,"KAPUAS HULU",IF(C735=6203181,"MANDAU TALAWANG",IF(C735=6204010,"JENAMAS",IF(C735=6204020,"DUSUN HILIR",IF(C735=6204030,"KARAU KUALA",IF(C735=6204040,"DUSUN SELATAN",IF(C735=6204050,"DUSUN UTARA",IF(C735=6204060,"GUNUNG BINTANG AWAI",IF(C735=6205010,"MONTALLAT",IF(C735=6205020,"GUNUNG TIMANG",IF(C735=6205030,"GUNUNG PUREI",IF(C735=6205040,"TEWEH TIMUR",IF(C735=6205050,"TEWEH TENGAH",IF(C735=6205051,"TEWEH  BARU",IF(C735=6205052,"TEWEH SELATAN",IF(C735=6205060,"LAHEI",IF(C735=6205061,"LAHEI BARAT",IF(C735=6206010,"JELAI",IF(C735=6206011,"PANTAI LUNCI",IF(C735=6206020,"SUKAMARA",IF(C735=6206030,"BALAI RIAM",IF(C735=6206031,"PERMATA KECUBUNG",IF(C735=6207010,"BULIK",IF(C735=6207011,"SEMATU JAYA",IF(C735=6207012,"MENTHOBI RAYA",IF(C735=6207013,"BULIK TIMUR",IF(C735=6207020,"LAMANDAU",IF(C735=6207021,"BELANTIKAN RAYA",IF(C735=6207030,"DELANG",IF(C735=6207031,"BATANGKAWA",IF(C735=6208010,"SERUYAN HILIR","tidak ditemukan")))))))))))))))))))))))))))))))))))))))</f>
        <v>BULIK</v>
      </c>
      <c r="E735">
        <v>6207010009</v>
      </c>
      <c r="F735" t="s">
        <v>208</v>
      </c>
    </row>
    <row r="736" spans="1:6" hidden="1" x14ac:dyDescent="0.25">
      <c r="A736" t="str">
        <f t="shared" si="36"/>
        <v>6207</v>
      </c>
      <c r="B736" t="str">
        <f t="shared" si="37"/>
        <v>Lamandau</v>
      </c>
      <c r="C736">
        <v>6207010</v>
      </c>
      <c r="D736" t="str">
        <f t="shared" si="38"/>
        <v>BULIK</v>
      </c>
      <c r="E736">
        <v>6207010011</v>
      </c>
      <c r="F736" t="s">
        <v>858</v>
      </c>
    </row>
    <row r="737" spans="1:6" hidden="1" x14ac:dyDescent="0.25">
      <c r="A737" t="str">
        <f t="shared" si="36"/>
        <v>6207</v>
      </c>
      <c r="B737" t="str">
        <f t="shared" si="37"/>
        <v>Lamandau</v>
      </c>
      <c r="C737">
        <v>6207010</v>
      </c>
      <c r="D737" t="str">
        <f t="shared" si="38"/>
        <v>BULIK</v>
      </c>
      <c r="E737">
        <v>6207010012</v>
      </c>
      <c r="F737" t="s">
        <v>859</v>
      </c>
    </row>
    <row r="738" spans="1:6" hidden="1" x14ac:dyDescent="0.25">
      <c r="A738" t="str">
        <f t="shared" si="36"/>
        <v>6207</v>
      </c>
      <c r="B738" t="str">
        <f t="shared" si="37"/>
        <v>Lamandau</v>
      </c>
      <c r="C738">
        <v>6207010</v>
      </c>
      <c r="D738" t="str">
        <f t="shared" si="38"/>
        <v>BULIK</v>
      </c>
      <c r="E738">
        <v>6207010013</v>
      </c>
      <c r="F738" t="s">
        <v>860</v>
      </c>
    </row>
    <row r="739" spans="1:6" hidden="1" x14ac:dyDescent="0.25">
      <c r="A739" t="str">
        <f t="shared" si="36"/>
        <v>6207</v>
      </c>
      <c r="B739" t="str">
        <f t="shared" si="37"/>
        <v>Lamandau</v>
      </c>
      <c r="C739">
        <v>6207010</v>
      </c>
      <c r="D739" t="str">
        <f t="shared" si="38"/>
        <v>BULIK</v>
      </c>
      <c r="E739">
        <v>6207010014</v>
      </c>
      <c r="F739" t="s">
        <v>861</v>
      </c>
    </row>
    <row r="740" spans="1:6" hidden="1" x14ac:dyDescent="0.25">
      <c r="A740" t="str">
        <f t="shared" si="36"/>
        <v>6207</v>
      </c>
      <c r="B740" t="str">
        <f t="shared" si="37"/>
        <v>Lamandau</v>
      </c>
      <c r="C740">
        <v>6207010</v>
      </c>
      <c r="D740" t="str">
        <f t="shared" si="38"/>
        <v>BULIK</v>
      </c>
      <c r="E740">
        <v>6207010015</v>
      </c>
      <c r="F740" t="s">
        <v>862</v>
      </c>
    </row>
    <row r="741" spans="1:6" hidden="1" x14ac:dyDescent="0.25">
      <c r="A741" t="str">
        <f t="shared" si="36"/>
        <v>6207</v>
      </c>
      <c r="B741" t="str">
        <f t="shared" si="37"/>
        <v>Lamandau</v>
      </c>
      <c r="C741">
        <v>6207011</v>
      </c>
      <c r="D741" t="str">
        <f t="shared" si="38"/>
        <v>SEMATU JAYA</v>
      </c>
      <c r="E741">
        <v>6207011001</v>
      </c>
      <c r="F741" t="s">
        <v>863</v>
      </c>
    </row>
    <row r="742" spans="1:6" hidden="1" x14ac:dyDescent="0.25">
      <c r="A742" t="str">
        <f t="shared" si="36"/>
        <v>6207</v>
      </c>
      <c r="B742" t="str">
        <f t="shared" si="37"/>
        <v>Lamandau</v>
      </c>
      <c r="C742">
        <v>6207011</v>
      </c>
      <c r="D742" t="str">
        <f t="shared" si="38"/>
        <v>SEMATU JAYA</v>
      </c>
      <c r="E742">
        <v>6207011002</v>
      </c>
      <c r="F742" t="s">
        <v>864</v>
      </c>
    </row>
    <row r="743" spans="1:6" hidden="1" x14ac:dyDescent="0.25">
      <c r="A743" t="str">
        <f t="shared" si="36"/>
        <v>6207</v>
      </c>
      <c r="B743" t="str">
        <f t="shared" si="37"/>
        <v>Lamandau</v>
      </c>
      <c r="C743">
        <v>6207011</v>
      </c>
      <c r="D743" t="str">
        <f t="shared" si="38"/>
        <v>SEMATU JAYA</v>
      </c>
      <c r="E743">
        <v>6207011003</v>
      </c>
      <c r="F743" t="s">
        <v>865</v>
      </c>
    </row>
    <row r="744" spans="1:6" hidden="1" x14ac:dyDescent="0.25">
      <c r="A744" t="str">
        <f t="shared" si="36"/>
        <v>6207</v>
      </c>
      <c r="B744" t="str">
        <f t="shared" si="37"/>
        <v>Lamandau</v>
      </c>
      <c r="C744">
        <v>6207011</v>
      </c>
      <c r="D744" t="str">
        <f t="shared" si="38"/>
        <v>SEMATU JAYA</v>
      </c>
      <c r="E744">
        <v>6207011004</v>
      </c>
      <c r="F744" t="s">
        <v>866</v>
      </c>
    </row>
    <row r="745" spans="1:6" hidden="1" x14ac:dyDescent="0.25">
      <c r="A745" t="str">
        <f t="shared" si="36"/>
        <v>6207</v>
      </c>
      <c r="B745" t="str">
        <f t="shared" si="37"/>
        <v>Lamandau</v>
      </c>
      <c r="C745">
        <v>6207011</v>
      </c>
      <c r="D745" t="str">
        <f t="shared" si="38"/>
        <v>SEMATU JAYA</v>
      </c>
      <c r="E745">
        <v>6207011005</v>
      </c>
      <c r="F745" t="s">
        <v>867</v>
      </c>
    </row>
    <row r="746" spans="1:6" hidden="1" x14ac:dyDescent="0.25">
      <c r="A746" t="str">
        <f t="shared" si="36"/>
        <v>6207</v>
      </c>
      <c r="B746" t="str">
        <f t="shared" si="37"/>
        <v>Lamandau</v>
      </c>
      <c r="C746">
        <v>6207011</v>
      </c>
      <c r="D746" t="str">
        <f t="shared" si="38"/>
        <v>SEMATU JAYA</v>
      </c>
      <c r="E746">
        <v>6207011006</v>
      </c>
      <c r="F746" t="s">
        <v>868</v>
      </c>
    </row>
    <row r="747" spans="1:6" hidden="1" x14ac:dyDescent="0.25">
      <c r="A747" t="str">
        <f t="shared" si="36"/>
        <v>6207</v>
      </c>
      <c r="B747" t="str">
        <f t="shared" si="37"/>
        <v>Lamandau</v>
      </c>
      <c r="C747">
        <v>6207011</v>
      </c>
      <c r="D747" t="str">
        <f t="shared" si="38"/>
        <v>SEMATU JAYA</v>
      </c>
      <c r="E747">
        <v>6207011007</v>
      </c>
      <c r="F747" t="s">
        <v>869</v>
      </c>
    </row>
    <row r="748" spans="1:6" hidden="1" x14ac:dyDescent="0.25">
      <c r="A748" t="str">
        <f t="shared" si="36"/>
        <v>6207</v>
      </c>
      <c r="B748" t="str">
        <f t="shared" si="37"/>
        <v>Lamandau</v>
      </c>
      <c r="C748">
        <v>6207011</v>
      </c>
      <c r="D748" t="str">
        <f t="shared" si="38"/>
        <v>SEMATU JAYA</v>
      </c>
      <c r="E748">
        <v>6207011008</v>
      </c>
      <c r="F748" t="s">
        <v>870</v>
      </c>
    </row>
    <row r="749" spans="1:6" hidden="1" x14ac:dyDescent="0.25">
      <c r="A749" t="str">
        <f t="shared" si="36"/>
        <v>6207</v>
      </c>
      <c r="B749" t="str">
        <f t="shared" si="37"/>
        <v>Lamandau</v>
      </c>
      <c r="C749">
        <v>6207012</v>
      </c>
      <c r="D749" t="str">
        <f t="shared" si="38"/>
        <v>MENTHOBI RAYA</v>
      </c>
      <c r="E749">
        <v>6207012001</v>
      </c>
      <c r="F749" t="s">
        <v>344</v>
      </c>
    </row>
    <row r="750" spans="1:6" hidden="1" x14ac:dyDescent="0.25">
      <c r="A750" t="str">
        <f t="shared" si="36"/>
        <v>6207</v>
      </c>
      <c r="B750" t="str">
        <f t="shared" si="37"/>
        <v>Lamandau</v>
      </c>
      <c r="C750">
        <v>6207012</v>
      </c>
      <c r="D750" t="str">
        <f t="shared" si="38"/>
        <v>MENTHOBI RAYA</v>
      </c>
      <c r="E750">
        <v>6207012002</v>
      </c>
      <c r="F750" t="s">
        <v>107</v>
      </c>
    </row>
    <row r="751" spans="1:6" hidden="1" x14ac:dyDescent="0.25">
      <c r="A751" t="str">
        <f t="shared" si="36"/>
        <v>6207</v>
      </c>
      <c r="B751" t="str">
        <f t="shared" si="37"/>
        <v>Lamandau</v>
      </c>
      <c r="C751">
        <v>6207012</v>
      </c>
      <c r="D751" t="str">
        <f t="shared" si="38"/>
        <v>MENTHOBI RAYA</v>
      </c>
      <c r="E751">
        <v>6207012003</v>
      </c>
      <c r="F751" t="s">
        <v>871</v>
      </c>
    </row>
    <row r="752" spans="1:6" hidden="1" x14ac:dyDescent="0.25">
      <c r="A752" t="str">
        <f t="shared" si="36"/>
        <v>6207</v>
      </c>
      <c r="B752" t="str">
        <f t="shared" si="37"/>
        <v>Lamandau</v>
      </c>
      <c r="C752">
        <v>6207012</v>
      </c>
      <c r="D752" t="str">
        <f t="shared" si="38"/>
        <v>MENTHOBI RAYA</v>
      </c>
      <c r="E752">
        <v>6207012004</v>
      </c>
      <c r="F752" t="s">
        <v>872</v>
      </c>
    </row>
    <row r="753" spans="1:6" hidden="1" x14ac:dyDescent="0.25">
      <c r="A753" t="str">
        <f t="shared" si="36"/>
        <v>6207</v>
      </c>
      <c r="B753" t="str">
        <f t="shared" si="37"/>
        <v>Lamandau</v>
      </c>
      <c r="C753">
        <v>6207012</v>
      </c>
      <c r="D753" t="str">
        <f t="shared" si="38"/>
        <v>MENTHOBI RAYA</v>
      </c>
      <c r="E753">
        <v>6207012005</v>
      </c>
      <c r="F753" t="s">
        <v>873</v>
      </c>
    </row>
    <row r="754" spans="1:6" hidden="1" x14ac:dyDescent="0.25">
      <c r="A754" t="str">
        <f t="shared" si="36"/>
        <v>6207</v>
      </c>
      <c r="B754" t="str">
        <f t="shared" si="37"/>
        <v>Lamandau</v>
      </c>
      <c r="C754">
        <v>6207012</v>
      </c>
      <c r="D754" t="str">
        <f t="shared" si="38"/>
        <v>MENTHOBI RAYA</v>
      </c>
      <c r="E754">
        <v>6207012006</v>
      </c>
      <c r="F754" t="s">
        <v>874</v>
      </c>
    </row>
    <row r="755" spans="1:6" hidden="1" x14ac:dyDescent="0.25">
      <c r="A755" t="str">
        <f t="shared" si="36"/>
        <v>6207</v>
      </c>
      <c r="B755" t="str">
        <f t="shared" si="37"/>
        <v>Lamandau</v>
      </c>
      <c r="C755">
        <v>6207012</v>
      </c>
      <c r="D755" t="str">
        <f t="shared" si="38"/>
        <v>MENTHOBI RAYA</v>
      </c>
      <c r="E755">
        <v>6207012007</v>
      </c>
      <c r="F755" t="s">
        <v>875</v>
      </c>
    </row>
    <row r="756" spans="1:6" hidden="1" x14ac:dyDescent="0.25">
      <c r="A756" t="str">
        <f t="shared" si="36"/>
        <v>6207</v>
      </c>
      <c r="B756" t="str">
        <f t="shared" si="37"/>
        <v>Lamandau</v>
      </c>
      <c r="C756">
        <v>6207012</v>
      </c>
      <c r="D756" t="str">
        <f t="shared" si="38"/>
        <v>MENTHOBI RAYA</v>
      </c>
      <c r="E756">
        <v>6207012008</v>
      </c>
      <c r="F756" t="s">
        <v>876</v>
      </c>
    </row>
    <row r="757" spans="1:6" hidden="1" x14ac:dyDescent="0.25">
      <c r="A757" t="str">
        <f t="shared" si="36"/>
        <v>6207</v>
      </c>
      <c r="B757" t="str">
        <f t="shared" si="37"/>
        <v>Lamandau</v>
      </c>
      <c r="C757">
        <v>6207012</v>
      </c>
      <c r="D757" t="str">
        <f t="shared" si="38"/>
        <v>MENTHOBI RAYA</v>
      </c>
      <c r="E757">
        <v>6207012009</v>
      </c>
      <c r="F757" t="s">
        <v>877</v>
      </c>
    </row>
    <row r="758" spans="1:6" hidden="1" x14ac:dyDescent="0.25">
      <c r="A758" t="str">
        <f t="shared" si="36"/>
        <v>6207</v>
      </c>
      <c r="B758" t="str">
        <f t="shared" si="37"/>
        <v>Lamandau</v>
      </c>
      <c r="C758">
        <v>6207012</v>
      </c>
      <c r="D758" t="str">
        <f t="shared" si="38"/>
        <v>MENTHOBI RAYA</v>
      </c>
      <c r="E758">
        <v>6207012010</v>
      </c>
      <c r="F758" t="s">
        <v>92</v>
      </c>
    </row>
    <row r="759" spans="1:6" hidden="1" x14ac:dyDescent="0.25">
      <c r="A759" t="str">
        <f t="shared" si="36"/>
        <v>6207</v>
      </c>
      <c r="B759" t="str">
        <f t="shared" si="37"/>
        <v>Lamandau</v>
      </c>
      <c r="C759">
        <v>6207012</v>
      </c>
      <c r="D759" t="str">
        <f t="shared" si="38"/>
        <v>MENTHOBI RAYA</v>
      </c>
      <c r="E759">
        <v>6207012011</v>
      </c>
      <c r="F759" t="s">
        <v>878</v>
      </c>
    </row>
    <row r="760" spans="1:6" hidden="1" x14ac:dyDescent="0.25">
      <c r="A760" t="str">
        <f t="shared" si="36"/>
        <v>6207</v>
      </c>
      <c r="B760" t="str">
        <f t="shared" si="37"/>
        <v>Lamandau</v>
      </c>
      <c r="C760">
        <v>6207013</v>
      </c>
      <c r="D760" t="str">
        <f t="shared" si="38"/>
        <v>BULIK TIMUR</v>
      </c>
      <c r="E760">
        <v>6207013001</v>
      </c>
      <c r="F760" t="s">
        <v>879</v>
      </c>
    </row>
    <row r="761" spans="1:6" hidden="1" x14ac:dyDescent="0.25">
      <c r="A761" t="str">
        <f t="shared" si="36"/>
        <v>6207</v>
      </c>
      <c r="B761" t="str">
        <f t="shared" si="37"/>
        <v>Lamandau</v>
      </c>
      <c r="C761">
        <v>6207013</v>
      </c>
      <c r="D761" t="str">
        <f t="shared" si="38"/>
        <v>BULIK TIMUR</v>
      </c>
      <c r="E761">
        <v>6207013002</v>
      </c>
      <c r="F761" t="s">
        <v>880</v>
      </c>
    </row>
    <row r="762" spans="1:6" hidden="1" x14ac:dyDescent="0.25">
      <c r="A762" t="str">
        <f t="shared" si="36"/>
        <v>6207</v>
      </c>
      <c r="B762" t="str">
        <f t="shared" si="37"/>
        <v>Lamandau</v>
      </c>
      <c r="C762">
        <v>6207013</v>
      </c>
      <c r="D762" t="str">
        <f t="shared" si="38"/>
        <v>BULIK TIMUR</v>
      </c>
      <c r="E762">
        <v>6207013003</v>
      </c>
      <c r="F762" t="s">
        <v>881</v>
      </c>
    </row>
    <row r="763" spans="1:6" hidden="1" x14ac:dyDescent="0.25">
      <c r="A763" t="str">
        <f t="shared" si="36"/>
        <v>6207</v>
      </c>
      <c r="B763" t="str">
        <f t="shared" si="37"/>
        <v>Lamandau</v>
      </c>
      <c r="C763">
        <v>6207013</v>
      </c>
      <c r="D763" t="str">
        <f t="shared" si="38"/>
        <v>BULIK TIMUR</v>
      </c>
      <c r="E763">
        <v>6207013005</v>
      </c>
      <c r="F763" t="s">
        <v>882</v>
      </c>
    </row>
    <row r="764" spans="1:6" hidden="1" x14ac:dyDescent="0.25">
      <c r="A764" t="str">
        <f t="shared" si="36"/>
        <v>6207</v>
      </c>
      <c r="B764" t="str">
        <f t="shared" si="37"/>
        <v>Lamandau</v>
      </c>
      <c r="C764">
        <v>6207013</v>
      </c>
      <c r="D764" t="str">
        <f t="shared" si="38"/>
        <v>BULIK TIMUR</v>
      </c>
      <c r="E764">
        <v>6207013006</v>
      </c>
      <c r="F764" t="s">
        <v>883</v>
      </c>
    </row>
    <row r="765" spans="1:6" hidden="1" x14ac:dyDescent="0.25">
      <c r="A765" t="str">
        <f t="shared" si="36"/>
        <v>6207</v>
      </c>
      <c r="B765" t="str">
        <f t="shared" si="37"/>
        <v>Lamandau</v>
      </c>
      <c r="C765">
        <v>6207013</v>
      </c>
      <c r="D765" t="str">
        <f t="shared" si="38"/>
        <v>BULIK TIMUR</v>
      </c>
      <c r="E765">
        <v>6207013007</v>
      </c>
      <c r="F765" t="s">
        <v>884</v>
      </c>
    </row>
    <row r="766" spans="1:6" hidden="1" x14ac:dyDescent="0.25">
      <c r="A766" t="str">
        <f t="shared" si="36"/>
        <v>6207</v>
      </c>
      <c r="B766" t="str">
        <f t="shared" si="37"/>
        <v>Lamandau</v>
      </c>
      <c r="C766">
        <v>6207013</v>
      </c>
      <c r="D766" t="str">
        <f t="shared" si="38"/>
        <v>BULIK TIMUR</v>
      </c>
      <c r="E766">
        <v>6207013008</v>
      </c>
      <c r="F766" t="s">
        <v>885</v>
      </c>
    </row>
    <row r="767" spans="1:6" hidden="1" x14ac:dyDescent="0.25">
      <c r="A767" t="str">
        <f t="shared" si="36"/>
        <v>6207</v>
      </c>
      <c r="B767" t="str">
        <f t="shared" si="37"/>
        <v>Lamandau</v>
      </c>
      <c r="C767">
        <v>6207013</v>
      </c>
      <c r="D767" t="str">
        <f t="shared" si="38"/>
        <v>BULIK TIMUR</v>
      </c>
      <c r="E767">
        <v>6207013009</v>
      </c>
      <c r="F767" t="s">
        <v>886</v>
      </c>
    </row>
    <row r="768" spans="1:6" hidden="1" x14ac:dyDescent="0.25">
      <c r="A768" t="str">
        <f t="shared" si="36"/>
        <v>6207</v>
      </c>
      <c r="B768" t="str">
        <f t="shared" si="37"/>
        <v>Lamandau</v>
      </c>
      <c r="C768">
        <v>6207013</v>
      </c>
      <c r="D768" t="str">
        <f t="shared" si="38"/>
        <v>BULIK TIMUR</v>
      </c>
      <c r="E768">
        <v>6207013010</v>
      </c>
      <c r="F768" t="s">
        <v>887</v>
      </c>
    </row>
    <row r="769" spans="1:6" hidden="1" x14ac:dyDescent="0.25">
      <c r="A769" t="str">
        <f t="shared" si="36"/>
        <v>6207</v>
      </c>
      <c r="B769" t="str">
        <f t="shared" si="37"/>
        <v>Lamandau</v>
      </c>
      <c r="C769">
        <v>6207013</v>
      </c>
      <c r="D769" t="str">
        <f t="shared" si="38"/>
        <v>BULIK TIMUR</v>
      </c>
      <c r="E769">
        <v>6207013011</v>
      </c>
      <c r="F769" t="s">
        <v>888</v>
      </c>
    </row>
    <row r="770" spans="1:6" hidden="1" x14ac:dyDescent="0.25">
      <c r="A770" t="str">
        <f t="shared" si="36"/>
        <v>6207</v>
      </c>
      <c r="B770" t="str">
        <f t="shared" si="37"/>
        <v>Lamandau</v>
      </c>
      <c r="C770">
        <v>6207013</v>
      </c>
      <c r="D770" t="str">
        <f t="shared" si="38"/>
        <v>BULIK TIMUR</v>
      </c>
      <c r="E770">
        <v>6207013012</v>
      </c>
      <c r="F770" t="s">
        <v>889</v>
      </c>
    </row>
    <row r="771" spans="1:6" hidden="1" x14ac:dyDescent="0.25">
      <c r="A771" t="str">
        <f t="shared" ref="A771:A834" si="39">LEFT(C771,4)</f>
        <v>6207</v>
      </c>
      <c r="B771" t="str">
        <f t="shared" ref="B771:B834" si="40">IF(A771="6201","Kotawaringin Barat",IF(A771="6202","Kotawaringin Timur",IF(A771="6203","Kapuas",IF(A771="6204","Barito Selatan",IF(A771="6205","Barito utara",IF(A771="6206","Sukamara",IF(A771="6207","Lamandau",IF(A771="6208","Seruyan",IF(A771="6209","Katingan",IF(A771="6210","Pulang Pisau",IF(A771="6211","Gunung Mas",IF(A771="6212","Barito Timur",IF(A771="6213","Murung Raya",IF(A771="6271","Kota Palangkaraya","Tidak Ditemukan"))))))))))))))</f>
        <v>Lamandau</v>
      </c>
      <c r="C771">
        <v>6207020</v>
      </c>
      <c r="D771" t="str">
        <f t="shared" si="38"/>
        <v>LAMANDAU</v>
      </c>
      <c r="E771">
        <v>6207020001</v>
      </c>
      <c r="F771" t="s">
        <v>890</v>
      </c>
    </row>
    <row r="772" spans="1:6" hidden="1" x14ac:dyDescent="0.25">
      <c r="A772" t="str">
        <f t="shared" si="39"/>
        <v>6207</v>
      </c>
      <c r="B772" t="str">
        <f t="shared" si="40"/>
        <v>Lamandau</v>
      </c>
      <c r="C772">
        <v>6207020</v>
      </c>
      <c r="D772" t="str">
        <f t="shared" si="38"/>
        <v>LAMANDAU</v>
      </c>
      <c r="E772">
        <v>6207020002</v>
      </c>
      <c r="F772" t="s">
        <v>891</v>
      </c>
    </row>
    <row r="773" spans="1:6" hidden="1" x14ac:dyDescent="0.25">
      <c r="A773" t="str">
        <f t="shared" si="39"/>
        <v>6207</v>
      </c>
      <c r="B773" t="str">
        <f t="shared" si="40"/>
        <v>Lamandau</v>
      </c>
      <c r="C773">
        <v>6207020</v>
      </c>
      <c r="D773" t="str">
        <f t="shared" si="38"/>
        <v>LAMANDAU</v>
      </c>
      <c r="E773">
        <v>6207020003</v>
      </c>
      <c r="F773" t="s">
        <v>892</v>
      </c>
    </row>
    <row r="774" spans="1:6" hidden="1" x14ac:dyDescent="0.25">
      <c r="A774" t="str">
        <f t="shared" si="39"/>
        <v>6207</v>
      </c>
      <c r="B774" t="str">
        <f t="shared" si="40"/>
        <v>Lamandau</v>
      </c>
      <c r="C774">
        <v>6207020</v>
      </c>
      <c r="D774" t="str">
        <f t="shared" si="38"/>
        <v>LAMANDAU</v>
      </c>
      <c r="E774">
        <v>6207020004</v>
      </c>
      <c r="F774" t="s">
        <v>893</v>
      </c>
    </row>
    <row r="775" spans="1:6" hidden="1" x14ac:dyDescent="0.25">
      <c r="A775" t="str">
        <f t="shared" si="39"/>
        <v>6207</v>
      </c>
      <c r="B775" t="str">
        <f t="shared" si="40"/>
        <v>Lamandau</v>
      </c>
      <c r="C775">
        <v>6207020</v>
      </c>
      <c r="D775" t="str">
        <f t="shared" si="38"/>
        <v>LAMANDAU</v>
      </c>
      <c r="E775">
        <v>6207020005</v>
      </c>
      <c r="F775" t="s">
        <v>894</v>
      </c>
    </row>
    <row r="776" spans="1:6" hidden="1" x14ac:dyDescent="0.25">
      <c r="A776" t="str">
        <f t="shared" si="39"/>
        <v>6207</v>
      </c>
      <c r="B776" t="str">
        <f t="shared" si="40"/>
        <v>Lamandau</v>
      </c>
      <c r="C776">
        <v>6207020</v>
      </c>
      <c r="D776" t="str">
        <f t="shared" si="38"/>
        <v>LAMANDAU</v>
      </c>
      <c r="E776">
        <v>6207020006</v>
      </c>
      <c r="F776" t="s">
        <v>895</v>
      </c>
    </row>
    <row r="777" spans="1:6" hidden="1" x14ac:dyDescent="0.25">
      <c r="A777" t="str">
        <f t="shared" si="39"/>
        <v>6207</v>
      </c>
      <c r="B777" t="str">
        <f t="shared" si="40"/>
        <v>Lamandau</v>
      </c>
      <c r="C777">
        <v>6207020</v>
      </c>
      <c r="D777" t="str">
        <f t="shared" si="38"/>
        <v>LAMANDAU</v>
      </c>
      <c r="E777">
        <v>6207020010</v>
      </c>
      <c r="F777" t="s">
        <v>896</v>
      </c>
    </row>
    <row r="778" spans="1:6" hidden="1" x14ac:dyDescent="0.25">
      <c r="A778" t="str">
        <f t="shared" si="39"/>
        <v>6207</v>
      </c>
      <c r="B778" t="str">
        <f t="shared" si="40"/>
        <v>Lamandau</v>
      </c>
      <c r="C778">
        <v>6207020</v>
      </c>
      <c r="D778" t="str">
        <f t="shared" si="38"/>
        <v>LAMANDAU</v>
      </c>
      <c r="E778">
        <v>6207020011</v>
      </c>
      <c r="F778" t="s">
        <v>897</v>
      </c>
    </row>
    <row r="779" spans="1:6" hidden="1" x14ac:dyDescent="0.25">
      <c r="A779" t="str">
        <f t="shared" si="39"/>
        <v>6207</v>
      </c>
      <c r="B779" t="str">
        <f t="shared" si="40"/>
        <v>Lamandau</v>
      </c>
      <c r="C779">
        <v>6207020</v>
      </c>
      <c r="D779" t="str">
        <f t="shared" si="38"/>
        <v>LAMANDAU</v>
      </c>
      <c r="E779">
        <v>6207020012</v>
      </c>
      <c r="F779" t="s">
        <v>898</v>
      </c>
    </row>
    <row r="780" spans="1:6" hidden="1" x14ac:dyDescent="0.25">
      <c r="A780" t="str">
        <f t="shared" si="39"/>
        <v>6207</v>
      </c>
      <c r="B780" t="str">
        <f t="shared" si="40"/>
        <v>Lamandau</v>
      </c>
      <c r="C780">
        <v>6207020</v>
      </c>
      <c r="D780" t="str">
        <f t="shared" si="38"/>
        <v>LAMANDAU</v>
      </c>
      <c r="E780">
        <v>6207020013</v>
      </c>
      <c r="F780" t="s">
        <v>899</v>
      </c>
    </row>
    <row r="781" spans="1:6" hidden="1" x14ac:dyDescent="0.25">
      <c r="A781" t="str">
        <f t="shared" si="39"/>
        <v>6207</v>
      </c>
      <c r="B781" t="str">
        <f t="shared" si="40"/>
        <v>Lamandau</v>
      </c>
      <c r="C781">
        <v>6207020</v>
      </c>
      <c r="D781" t="str">
        <f t="shared" si="38"/>
        <v>LAMANDAU</v>
      </c>
      <c r="E781">
        <v>6207020014</v>
      </c>
      <c r="F781" t="s">
        <v>900</v>
      </c>
    </row>
    <row r="782" spans="1:6" hidden="1" x14ac:dyDescent="0.25">
      <c r="A782" t="str">
        <f t="shared" si="39"/>
        <v>6207</v>
      </c>
      <c r="B782" t="str">
        <f t="shared" si="40"/>
        <v>Lamandau</v>
      </c>
      <c r="C782">
        <v>6207021</v>
      </c>
      <c r="D782" t="str">
        <f t="shared" si="38"/>
        <v>BELANTIKAN RAYA</v>
      </c>
      <c r="E782">
        <v>6207021001</v>
      </c>
      <c r="F782" t="s">
        <v>901</v>
      </c>
    </row>
    <row r="783" spans="1:6" hidden="1" x14ac:dyDescent="0.25">
      <c r="A783" t="str">
        <f t="shared" si="39"/>
        <v>6207</v>
      </c>
      <c r="B783" t="str">
        <f t="shared" si="40"/>
        <v>Lamandau</v>
      </c>
      <c r="C783">
        <v>6207021</v>
      </c>
      <c r="D783" t="str">
        <f t="shared" si="38"/>
        <v>BELANTIKAN RAYA</v>
      </c>
      <c r="E783">
        <v>6207021002</v>
      </c>
      <c r="F783" t="s">
        <v>902</v>
      </c>
    </row>
    <row r="784" spans="1:6" hidden="1" x14ac:dyDescent="0.25">
      <c r="A784" t="str">
        <f t="shared" si="39"/>
        <v>6207</v>
      </c>
      <c r="B784" t="str">
        <f t="shared" si="40"/>
        <v>Lamandau</v>
      </c>
      <c r="C784">
        <v>6207021</v>
      </c>
      <c r="D784" t="str">
        <f t="shared" si="38"/>
        <v>BELANTIKAN RAYA</v>
      </c>
      <c r="E784">
        <v>6207021003</v>
      </c>
      <c r="F784" t="s">
        <v>903</v>
      </c>
    </row>
    <row r="785" spans="1:6" hidden="1" x14ac:dyDescent="0.25">
      <c r="A785" t="str">
        <f t="shared" si="39"/>
        <v>6207</v>
      </c>
      <c r="B785" t="str">
        <f t="shared" si="40"/>
        <v>Lamandau</v>
      </c>
      <c r="C785">
        <v>6207021</v>
      </c>
      <c r="D785" t="str">
        <f t="shared" si="38"/>
        <v>BELANTIKAN RAYA</v>
      </c>
      <c r="E785">
        <v>6207021004</v>
      </c>
      <c r="F785" t="s">
        <v>904</v>
      </c>
    </row>
    <row r="786" spans="1:6" hidden="1" x14ac:dyDescent="0.25">
      <c r="A786" t="str">
        <f t="shared" si="39"/>
        <v>6207</v>
      </c>
      <c r="B786" t="str">
        <f t="shared" si="40"/>
        <v>Lamandau</v>
      </c>
      <c r="C786">
        <v>6207021</v>
      </c>
      <c r="D786" t="str">
        <f t="shared" si="38"/>
        <v>BELANTIKAN RAYA</v>
      </c>
      <c r="E786">
        <v>6207021005</v>
      </c>
      <c r="F786" t="s">
        <v>905</v>
      </c>
    </row>
    <row r="787" spans="1:6" hidden="1" x14ac:dyDescent="0.25">
      <c r="A787" t="str">
        <f t="shared" si="39"/>
        <v>6207</v>
      </c>
      <c r="B787" t="str">
        <f t="shared" si="40"/>
        <v>Lamandau</v>
      </c>
      <c r="C787">
        <v>6207021</v>
      </c>
      <c r="D787" t="str">
        <f t="shared" si="38"/>
        <v>BELANTIKAN RAYA</v>
      </c>
      <c r="E787">
        <v>6207021006</v>
      </c>
      <c r="F787" t="s">
        <v>906</v>
      </c>
    </row>
    <row r="788" spans="1:6" hidden="1" x14ac:dyDescent="0.25">
      <c r="A788" t="str">
        <f t="shared" si="39"/>
        <v>6207</v>
      </c>
      <c r="B788" t="str">
        <f t="shared" si="40"/>
        <v>Lamandau</v>
      </c>
      <c r="C788">
        <v>6207021</v>
      </c>
      <c r="D788" t="str">
        <f t="shared" si="38"/>
        <v>BELANTIKAN RAYA</v>
      </c>
      <c r="E788">
        <v>6207021007</v>
      </c>
      <c r="F788" t="s">
        <v>907</v>
      </c>
    </row>
    <row r="789" spans="1:6" hidden="1" x14ac:dyDescent="0.25">
      <c r="A789" t="str">
        <f t="shared" si="39"/>
        <v>6207</v>
      </c>
      <c r="B789" t="str">
        <f t="shared" si="40"/>
        <v>Lamandau</v>
      </c>
      <c r="C789">
        <v>6207021</v>
      </c>
      <c r="D789" t="str">
        <f t="shared" si="38"/>
        <v>BELANTIKAN RAYA</v>
      </c>
      <c r="E789">
        <v>6207021008</v>
      </c>
      <c r="F789" t="s">
        <v>908</v>
      </c>
    </row>
    <row r="790" spans="1:6" hidden="1" x14ac:dyDescent="0.25">
      <c r="A790" t="str">
        <f t="shared" si="39"/>
        <v>6207</v>
      </c>
      <c r="B790" t="str">
        <f t="shared" si="40"/>
        <v>Lamandau</v>
      </c>
      <c r="C790">
        <v>6207021</v>
      </c>
      <c r="D790" t="str">
        <f t="shared" si="38"/>
        <v>BELANTIKAN RAYA</v>
      </c>
      <c r="E790">
        <v>6207021009</v>
      </c>
      <c r="F790" t="s">
        <v>909</v>
      </c>
    </row>
    <row r="791" spans="1:6" hidden="1" x14ac:dyDescent="0.25">
      <c r="A791" t="str">
        <f t="shared" si="39"/>
        <v>6207</v>
      </c>
      <c r="B791" t="str">
        <f t="shared" si="40"/>
        <v>Lamandau</v>
      </c>
      <c r="C791">
        <v>6207021</v>
      </c>
      <c r="D791" t="str">
        <f t="shared" si="38"/>
        <v>BELANTIKAN RAYA</v>
      </c>
      <c r="E791">
        <v>6207021010</v>
      </c>
      <c r="F791" t="s">
        <v>838</v>
      </c>
    </row>
    <row r="792" spans="1:6" hidden="1" x14ac:dyDescent="0.25">
      <c r="A792" t="str">
        <f t="shared" si="39"/>
        <v>6207</v>
      </c>
      <c r="B792" t="str">
        <f t="shared" si="40"/>
        <v>Lamandau</v>
      </c>
      <c r="C792">
        <v>6207021</v>
      </c>
      <c r="D792" t="str">
        <f t="shared" si="38"/>
        <v>BELANTIKAN RAYA</v>
      </c>
      <c r="E792">
        <v>6207021011</v>
      </c>
      <c r="F792" t="s">
        <v>910</v>
      </c>
    </row>
    <row r="793" spans="1:6" hidden="1" x14ac:dyDescent="0.25">
      <c r="A793" t="str">
        <f t="shared" si="39"/>
        <v>6207</v>
      </c>
      <c r="B793" t="str">
        <f t="shared" si="40"/>
        <v>Lamandau</v>
      </c>
      <c r="C793">
        <v>6207021</v>
      </c>
      <c r="D793" t="str">
        <f t="shared" si="38"/>
        <v>BELANTIKAN RAYA</v>
      </c>
      <c r="E793">
        <v>6207021012</v>
      </c>
      <c r="F793" t="s">
        <v>911</v>
      </c>
    </row>
    <row r="794" spans="1:6" hidden="1" x14ac:dyDescent="0.25">
      <c r="A794" t="str">
        <f t="shared" si="39"/>
        <v>6207</v>
      </c>
      <c r="B794" t="str">
        <f t="shared" si="40"/>
        <v>Lamandau</v>
      </c>
      <c r="C794">
        <v>6207030</v>
      </c>
      <c r="D794" t="str">
        <f t="shared" si="38"/>
        <v>DELANG</v>
      </c>
      <c r="E794">
        <v>6207030004</v>
      </c>
      <c r="F794" t="s">
        <v>912</v>
      </c>
    </row>
    <row r="795" spans="1:6" hidden="1" x14ac:dyDescent="0.25">
      <c r="A795" t="str">
        <f t="shared" si="39"/>
        <v>6207</v>
      </c>
      <c r="B795" t="str">
        <f t="shared" si="40"/>
        <v>Lamandau</v>
      </c>
      <c r="C795">
        <v>6207030</v>
      </c>
      <c r="D795" t="str">
        <f t="shared" si="38"/>
        <v>DELANG</v>
      </c>
      <c r="E795">
        <v>6207030005</v>
      </c>
      <c r="F795" t="s">
        <v>913</v>
      </c>
    </row>
    <row r="796" spans="1:6" hidden="1" x14ac:dyDescent="0.25">
      <c r="A796" t="str">
        <f t="shared" si="39"/>
        <v>6207</v>
      </c>
      <c r="B796" t="str">
        <f t="shared" si="40"/>
        <v>Lamandau</v>
      </c>
      <c r="C796">
        <v>6207030</v>
      </c>
      <c r="D796" t="str">
        <f t="shared" si="38"/>
        <v>DELANG</v>
      </c>
      <c r="E796">
        <v>6207030009</v>
      </c>
      <c r="F796" t="s">
        <v>914</v>
      </c>
    </row>
    <row r="797" spans="1:6" hidden="1" x14ac:dyDescent="0.25">
      <c r="A797" t="str">
        <f t="shared" si="39"/>
        <v>6207</v>
      </c>
      <c r="B797" t="str">
        <f t="shared" si="40"/>
        <v>Lamandau</v>
      </c>
      <c r="C797">
        <v>6207030</v>
      </c>
      <c r="D797" t="str">
        <f t="shared" si="38"/>
        <v>DELANG</v>
      </c>
      <c r="E797">
        <v>6207030010</v>
      </c>
      <c r="F797" t="s">
        <v>915</v>
      </c>
    </row>
    <row r="798" spans="1:6" hidden="1" x14ac:dyDescent="0.25">
      <c r="A798" t="str">
        <f t="shared" si="39"/>
        <v>6207</v>
      </c>
      <c r="B798" t="str">
        <f t="shared" si="40"/>
        <v>Lamandau</v>
      </c>
      <c r="C798">
        <v>6207030</v>
      </c>
      <c r="D798" t="str">
        <f t="shared" si="38"/>
        <v>DELANG</v>
      </c>
      <c r="E798">
        <v>6207030011</v>
      </c>
      <c r="F798" t="s">
        <v>916</v>
      </c>
    </row>
    <row r="799" spans="1:6" hidden="1" x14ac:dyDescent="0.25">
      <c r="A799" t="str">
        <f t="shared" si="39"/>
        <v>6207</v>
      </c>
      <c r="B799" t="str">
        <f t="shared" si="40"/>
        <v>Lamandau</v>
      </c>
      <c r="C799">
        <v>6207030</v>
      </c>
      <c r="D799" t="str">
        <f t="shared" ref="D799:D862" si="41">IF(C799=6203090,"PULAU PETAK",IF(C799=6203100,"KAPUAS MURUNG",IF(C799=6203101,"DADAHUP",IF(C799=6203110,"KAPUAS BARAT",IF(C799=6203150,"MANTANGAI",IF(C799=6203160,"TIMPAH",IF(C799=6203170,"KAPUAS TENGAH",IF(C799=6203171,"PASAK TALAWANG",IF(C799=6203180,"KAPUAS HULU",IF(C799=6203181,"MANDAU TALAWANG",IF(C799=6204010,"JENAMAS",IF(C799=6204020,"DUSUN HILIR",IF(C799=6204030,"KARAU KUALA",IF(C799=6204040,"DUSUN SELATAN",IF(C799=6204050,"DUSUN UTARA",IF(C799=6204060,"GUNUNG BINTANG AWAI",IF(C799=6205010,"MONTALLAT",IF(C799=6205020,"GUNUNG TIMANG",IF(C799=6205030,"GUNUNG PUREI",IF(C799=6205040,"TEWEH TIMUR",IF(C799=6205050,"TEWEH TENGAH",IF(C799=6205051,"TEWEH  BARU",IF(C799=6205052,"TEWEH SELATAN",IF(C799=6205060,"LAHEI",IF(C799=6205061,"LAHEI BARAT",IF(C799=6206010,"JELAI",IF(C799=6206011,"PANTAI LUNCI",IF(C799=6206020,"SUKAMARA",IF(C799=6206030,"BALAI RIAM",IF(C799=6206031,"PERMATA KECUBUNG",IF(C799=6207010,"BULIK",IF(C799=6207011,"SEMATU JAYA",IF(C799=6207012,"MENTHOBI RAYA",IF(C799=6207013,"BULIK TIMUR",IF(C799=6207020,"LAMANDAU",IF(C799=6207021,"BELANTIKAN RAYA",IF(C799=6207030,"DELANG",IF(C799=6207031,"BATANGKAWA",IF(C799=6208010,"SERUYAN HILIR","tidak ditemukan")))))))))))))))))))))))))))))))))))))))</f>
        <v>DELANG</v>
      </c>
      <c r="E799">
        <v>6207030012</v>
      </c>
      <c r="F799" t="s">
        <v>917</v>
      </c>
    </row>
    <row r="800" spans="1:6" hidden="1" x14ac:dyDescent="0.25">
      <c r="A800" t="str">
        <f t="shared" si="39"/>
        <v>6207</v>
      </c>
      <c r="B800" t="str">
        <f t="shared" si="40"/>
        <v>Lamandau</v>
      </c>
      <c r="C800">
        <v>6207030</v>
      </c>
      <c r="D800" t="str">
        <f t="shared" si="41"/>
        <v>DELANG</v>
      </c>
      <c r="E800">
        <v>6207030014</v>
      </c>
      <c r="F800" t="s">
        <v>918</v>
      </c>
    </row>
    <row r="801" spans="1:6" hidden="1" x14ac:dyDescent="0.25">
      <c r="A801" t="str">
        <f t="shared" si="39"/>
        <v>6207</v>
      </c>
      <c r="B801" t="str">
        <f t="shared" si="40"/>
        <v>Lamandau</v>
      </c>
      <c r="C801">
        <v>6207030</v>
      </c>
      <c r="D801" t="str">
        <f t="shared" si="41"/>
        <v>DELANG</v>
      </c>
      <c r="E801">
        <v>6207030015</v>
      </c>
      <c r="F801" t="s">
        <v>919</v>
      </c>
    </row>
    <row r="802" spans="1:6" hidden="1" x14ac:dyDescent="0.25">
      <c r="A802" t="str">
        <f t="shared" si="39"/>
        <v>6207</v>
      </c>
      <c r="B802" t="str">
        <f t="shared" si="40"/>
        <v>Lamandau</v>
      </c>
      <c r="C802">
        <v>6207030</v>
      </c>
      <c r="D802" t="str">
        <f t="shared" si="41"/>
        <v>DELANG</v>
      </c>
      <c r="E802">
        <v>6207030016</v>
      </c>
      <c r="F802" t="s">
        <v>236</v>
      </c>
    </row>
    <row r="803" spans="1:6" hidden="1" x14ac:dyDescent="0.25">
      <c r="A803" t="str">
        <f t="shared" si="39"/>
        <v>6207</v>
      </c>
      <c r="B803" t="str">
        <f t="shared" si="40"/>
        <v>Lamandau</v>
      </c>
      <c r="C803">
        <v>6207030</v>
      </c>
      <c r="D803" t="str">
        <f t="shared" si="41"/>
        <v>DELANG</v>
      </c>
      <c r="E803">
        <v>6207030017</v>
      </c>
      <c r="F803" t="s">
        <v>920</v>
      </c>
    </row>
    <row r="804" spans="1:6" hidden="1" x14ac:dyDescent="0.25">
      <c r="A804" t="str">
        <f t="shared" si="39"/>
        <v>6207</v>
      </c>
      <c r="B804" t="str">
        <f t="shared" si="40"/>
        <v>Lamandau</v>
      </c>
      <c r="C804">
        <v>6207031</v>
      </c>
      <c r="D804" t="str">
        <f t="shared" si="41"/>
        <v>BATANGKAWA</v>
      </c>
      <c r="E804">
        <v>6207031001</v>
      </c>
      <c r="F804" t="s">
        <v>921</v>
      </c>
    </row>
    <row r="805" spans="1:6" hidden="1" x14ac:dyDescent="0.25">
      <c r="A805" t="str">
        <f t="shared" si="39"/>
        <v>6207</v>
      </c>
      <c r="B805" t="str">
        <f t="shared" si="40"/>
        <v>Lamandau</v>
      </c>
      <c r="C805">
        <v>6207031</v>
      </c>
      <c r="D805" t="str">
        <f t="shared" si="41"/>
        <v>BATANGKAWA</v>
      </c>
      <c r="E805">
        <v>6207031002</v>
      </c>
      <c r="F805" t="s">
        <v>922</v>
      </c>
    </row>
    <row r="806" spans="1:6" hidden="1" x14ac:dyDescent="0.25">
      <c r="A806" t="str">
        <f t="shared" si="39"/>
        <v>6207</v>
      </c>
      <c r="B806" t="str">
        <f t="shared" si="40"/>
        <v>Lamandau</v>
      </c>
      <c r="C806">
        <v>6207031</v>
      </c>
      <c r="D806" t="str">
        <f t="shared" si="41"/>
        <v>BATANGKAWA</v>
      </c>
      <c r="E806">
        <v>6207031003</v>
      </c>
      <c r="F806" t="s">
        <v>923</v>
      </c>
    </row>
    <row r="807" spans="1:6" hidden="1" x14ac:dyDescent="0.25">
      <c r="A807" t="str">
        <f t="shared" si="39"/>
        <v>6207</v>
      </c>
      <c r="B807" t="str">
        <f t="shared" si="40"/>
        <v>Lamandau</v>
      </c>
      <c r="C807">
        <v>6207031</v>
      </c>
      <c r="D807" t="str">
        <f t="shared" si="41"/>
        <v>BATANGKAWA</v>
      </c>
      <c r="E807">
        <v>6207031004</v>
      </c>
      <c r="F807" t="s">
        <v>924</v>
      </c>
    </row>
    <row r="808" spans="1:6" hidden="1" x14ac:dyDescent="0.25">
      <c r="A808" t="str">
        <f t="shared" si="39"/>
        <v>6207</v>
      </c>
      <c r="B808" t="str">
        <f t="shared" si="40"/>
        <v>Lamandau</v>
      </c>
      <c r="C808">
        <v>6207031</v>
      </c>
      <c r="D808" t="str">
        <f t="shared" si="41"/>
        <v>BATANGKAWA</v>
      </c>
      <c r="E808">
        <v>6207031005</v>
      </c>
      <c r="F808" t="s">
        <v>925</v>
      </c>
    </row>
    <row r="809" spans="1:6" hidden="1" x14ac:dyDescent="0.25">
      <c r="A809" t="str">
        <f t="shared" si="39"/>
        <v>6207</v>
      </c>
      <c r="B809" t="str">
        <f t="shared" si="40"/>
        <v>Lamandau</v>
      </c>
      <c r="C809">
        <v>6207031</v>
      </c>
      <c r="D809" t="str">
        <f t="shared" si="41"/>
        <v>BATANGKAWA</v>
      </c>
      <c r="E809">
        <v>6207031006</v>
      </c>
      <c r="F809" t="s">
        <v>926</v>
      </c>
    </row>
    <row r="810" spans="1:6" hidden="1" x14ac:dyDescent="0.25">
      <c r="A810" t="str">
        <f t="shared" si="39"/>
        <v>6207</v>
      </c>
      <c r="B810" t="str">
        <f t="shared" si="40"/>
        <v>Lamandau</v>
      </c>
      <c r="C810">
        <v>6207031</v>
      </c>
      <c r="D810" t="str">
        <f t="shared" si="41"/>
        <v>BATANGKAWA</v>
      </c>
      <c r="E810">
        <v>6207031007</v>
      </c>
      <c r="F810" t="s">
        <v>927</v>
      </c>
    </row>
    <row r="811" spans="1:6" hidden="1" x14ac:dyDescent="0.25">
      <c r="A811" t="str">
        <f t="shared" si="39"/>
        <v>6207</v>
      </c>
      <c r="B811" t="str">
        <f t="shared" si="40"/>
        <v>Lamandau</v>
      </c>
      <c r="C811">
        <v>6207031</v>
      </c>
      <c r="D811" t="str">
        <f t="shared" si="41"/>
        <v>BATANGKAWA</v>
      </c>
      <c r="E811">
        <v>6207031008</v>
      </c>
      <c r="F811" t="s">
        <v>928</v>
      </c>
    </row>
    <row r="812" spans="1:6" hidden="1" x14ac:dyDescent="0.25">
      <c r="A812" t="str">
        <f t="shared" si="39"/>
        <v>6207</v>
      </c>
      <c r="B812" t="str">
        <f t="shared" si="40"/>
        <v>Lamandau</v>
      </c>
      <c r="C812">
        <v>6207031</v>
      </c>
      <c r="D812" t="str">
        <f t="shared" si="41"/>
        <v>BATANGKAWA</v>
      </c>
      <c r="E812">
        <v>6207031009</v>
      </c>
      <c r="F812" t="s">
        <v>929</v>
      </c>
    </row>
    <row r="813" spans="1:6" hidden="1" x14ac:dyDescent="0.25">
      <c r="A813" t="str">
        <f t="shared" si="39"/>
        <v>6208</v>
      </c>
      <c r="B813" t="str">
        <f t="shared" si="40"/>
        <v>Seruyan</v>
      </c>
      <c r="C813">
        <v>6208010</v>
      </c>
      <c r="D813" t="str">
        <f t="shared" si="41"/>
        <v>SERUYAN HILIR</v>
      </c>
      <c r="E813">
        <v>6208010001</v>
      </c>
      <c r="F813" t="s">
        <v>930</v>
      </c>
    </row>
    <row r="814" spans="1:6" hidden="1" x14ac:dyDescent="0.25">
      <c r="A814" t="str">
        <f t="shared" si="39"/>
        <v>6208</v>
      </c>
      <c r="B814" t="str">
        <f t="shared" si="40"/>
        <v>Seruyan</v>
      </c>
      <c r="C814">
        <v>6208010</v>
      </c>
      <c r="D814" t="str">
        <f t="shared" si="41"/>
        <v>SERUYAN HILIR</v>
      </c>
      <c r="E814">
        <v>6208010002</v>
      </c>
      <c r="F814" t="s">
        <v>931</v>
      </c>
    </row>
    <row r="815" spans="1:6" hidden="1" x14ac:dyDescent="0.25">
      <c r="A815" t="str">
        <f t="shared" si="39"/>
        <v>6208</v>
      </c>
      <c r="B815" t="str">
        <f t="shared" si="40"/>
        <v>Seruyan</v>
      </c>
      <c r="C815">
        <v>6208010</v>
      </c>
      <c r="D815" t="str">
        <f t="shared" si="41"/>
        <v>SERUYAN HILIR</v>
      </c>
      <c r="E815">
        <v>6208010005</v>
      </c>
      <c r="F815" t="s">
        <v>932</v>
      </c>
    </row>
    <row r="816" spans="1:6" hidden="1" x14ac:dyDescent="0.25">
      <c r="A816" t="str">
        <f t="shared" si="39"/>
        <v>6208</v>
      </c>
      <c r="B816" t="str">
        <f t="shared" si="40"/>
        <v>Seruyan</v>
      </c>
      <c r="C816">
        <v>6208010</v>
      </c>
      <c r="D816" t="str">
        <f t="shared" si="41"/>
        <v>SERUYAN HILIR</v>
      </c>
      <c r="E816">
        <v>6208010006</v>
      </c>
      <c r="F816" t="s">
        <v>933</v>
      </c>
    </row>
    <row r="817" spans="1:6" hidden="1" x14ac:dyDescent="0.25">
      <c r="A817" t="str">
        <f t="shared" si="39"/>
        <v>6208</v>
      </c>
      <c r="B817" t="str">
        <f t="shared" si="40"/>
        <v>Seruyan</v>
      </c>
      <c r="C817">
        <v>6208010</v>
      </c>
      <c r="D817" t="str">
        <f t="shared" si="41"/>
        <v>SERUYAN HILIR</v>
      </c>
      <c r="E817">
        <v>6208010007</v>
      </c>
      <c r="F817" t="s">
        <v>934</v>
      </c>
    </row>
    <row r="818" spans="1:6" hidden="1" x14ac:dyDescent="0.25">
      <c r="A818" t="str">
        <f t="shared" si="39"/>
        <v>6208</v>
      </c>
      <c r="B818" t="str">
        <f t="shared" si="40"/>
        <v>Seruyan</v>
      </c>
      <c r="C818">
        <v>6208010</v>
      </c>
      <c r="D818" t="str">
        <f t="shared" si="41"/>
        <v>SERUYAN HILIR</v>
      </c>
      <c r="E818">
        <v>6208010008</v>
      </c>
      <c r="F818" t="s">
        <v>935</v>
      </c>
    </row>
    <row r="819" spans="1:6" hidden="1" x14ac:dyDescent="0.25">
      <c r="A819" t="str">
        <f t="shared" si="39"/>
        <v>6208</v>
      </c>
      <c r="B819" t="str">
        <f t="shared" si="40"/>
        <v>Seruyan</v>
      </c>
      <c r="C819">
        <v>6208010</v>
      </c>
      <c r="D819" t="str">
        <f t="shared" si="41"/>
        <v>SERUYAN HILIR</v>
      </c>
      <c r="E819">
        <v>6208010009</v>
      </c>
      <c r="F819" t="s">
        <v>936</v>
      </c>
    </row>
    <row r="820" spans="1:6" hidden="1" x14ac:dyDescent="0.25">
      <c r="A820" t="str">
        <f t="shared" si="39"/>
        <v>6208</v>
      </c>
      <c r="B820" t="str">
        <f t="shared" si="40"/>
        <v>Seruyan</v>
      </c>
      <c r="C820">
        <v>6208010</v>
      </c>
      <c r="D820" t="str">
        <f t="shared" si="41"/>
        <v>SERUYAN HILIR</v>
      </c>
      <c r="E820">
        <v>6208010010</v>
      </c>
      <c r="F820" t="s">
        <v>937</v>
      </c>
    </row>
    <row r="821" spans="1:6" hidden="1" x14ac:dyDescent="0.25">
      <c r="A821" t="str">
        <f t="shared" si="39"/>
        <v>6208</v>
      </c>
      <c r="B821" t="str">
        <f t="shared" si="40"/>
        <v>Seruyan</v>
      </c>
      <c r="C821">
        <v>6208010</v>
      </c>
      <c r="D821" t="str">
        <f t="shared" si="41"/>
        <v>SERUYAN HILIR</v>
      </c>
      <c r="E821">
        <v>6208010016</v>
      </c>
      <c r="F821" t="s">
        <v>938</v>
      </c>
    </row>
    <row r="822" spans="1:6" hidden="1" x14ac:dyDescent="0.25">
      <c r="A822" t="str">
        <f t="shared" si="39"/>
        <v>6208</v>
      </c>
      <c r="B822" t="str">
        <f t="shared" si="40"/>
        <v>Seruyan</v>
      </c>
      <c r="C822">
        <v>6208010</v>
      </c>
      <c r="D822" t="str">
        <f t="shared" si="41"/>
        <v>SERUYAN HILIR</v>
      </c>
      <c r="E822">
        <v>6208010017</v>
      </c>
      <c r="F822" t="s">
        <v>939</v>
      </c>
    </row>
    <row r="823" spans="1:6" hidden="1" x14ac:dyDescent="0.25">
      <c r="A823" t="str">
        <f t="shared" si="39"/>
        <v>6208</v>
      </c>
      <c r="B823" t="str">
        <f t="shared" si="40"/>
        <v>Seruyan</v>
      </c>
      <c r="C823">
        <v>6208011</v>
      </c>
      <c r="D823" t="str">
        <f>IF(C823=6208010,"SERUYAN HILIR",IF(C823=6208011,"SERUYAN HILIR TIMUR",IF(C823=6208020,"DANAU SEMBULUH",IF(C823=6208021,"SERUYAN RAYA",IF(C823=6208030,"HANAU",IF(C823=6208031,"DANAU SELULUK",IF(C823=6208040,"SERUYAN TENGAH",IF(C823=6208041,"BATU AMPAR",IF(C823=6208050,"SERUYAN HULU",IF(C823=6208051,"SULING TAMBUN",IF(C823=6209010,"KATINGAN KUALA",IF(C823=6209020,"MENDAWAI",IF(C823=6209030,"KAMIPANG",IF(C823=6209040,"TASIK PAYAWAN",IF(C823=6209050,"KATINGAN HILIR",IF(C823=6209060,"TEWANG SANGALANG GARING",IF(C823=6209070,"PULAU MALAN",IF(C823=6209080,"KATINGAN TENGAH",IF(C823=6209090,"SANAMAN MANTIKEI",IF(C823=6209091,"PETAK MALAI",IF(C823=6209100,"MARIKIT",IF(C823=6209110,"KATINGAN HULU",IF(C823=6209111,"BUKIT RAYA",IF(C823=6210010,"KAHAYAN KUALA",IF(C823=6210011,"SEBANGAU KUALA",IF(C823=6210020,"PANDIH BATU",IF(C823=6210030,"MALIKU",IF(C823=6210040,"KAHAYAN HILIR",IF(C823=6210041,"JABIREN RAYA",IF(C823=6210050,"KAHAYAN TENGAH",IF(C823=6210060,"BANAMA TINGANG",IF(C823=6211010,"MANUHING",IF(C823=6211011,"MANUHING RAYA",IF(C823=6211020,"RUNGAN",IF(C823=6211021,"RUNGAN HULU",IF(C823=6211022,"RUNGAN BARAT",IF(C823=6211030,"SEPANG",IF(C823=6211031,"MIHING RAYA",IF(C823=6211040,"KURUN",IF(C823=6211050,"TEWAH",IF(C823=6211060,"KAHAYAN HULU UTARA",IF(C823=6211061,"DAMANG BATU",IF(C823=6211062,"MIRI MANASA",IF(C823=6212010,"BENUA LIMA",IF(C823=6212020,"DUSUN TIMUR",IF(C823=6212021,"PAJU EPAT",IF(C823=6212030,"AWANG",IF(C823=6212040,"PATANGKEP TUTUI",IF(C823=6212050,"DUSUN TENGAH",IF(C823=6212051,"RAREN BATUAH",IF(C823=6212052,"PAKU","Kode tidak ditemukan")))))))))))))))))))))))))))))))))))))))))))))))))))</f>
        <v>SERUYAN HILIR TIMUR</v>
      </c>
      <c r="E823">
        <v>6208011001</v>
      </c>
      <c r="F823" t="s">
        <v>940</v>
      </c>
    </row>
    <row r="824" spans="1:6" hidden="1" x14ac:dyDescent="0.25">
      <c r="A824" t="str">
        <f t="shared" si="39"/>
        <v>6208</v>
      </c>
      <c r="B824" t="str">
        <f t="shared" si="40"/>
        <v>Seruyan</v>
      </c>
      <c r="C824">
        <v>6208011</v>
      </c>
      <c r="D824" t="str">
        <f t="shared" ref="D824:D887" si="42">IF(C824=6208010,"SERUYAN HILIR",IF(C824=6208011,"SERUYAN HILIR TIMUR",IF(C824=6208020,"DANAU SEMBULUH",IF(C824=6208021,"SERUYAN RAYA",IF(C824=6208030,"HANAU",IF(C824=6208031,"DANAU SELULUK",IF(C824=6208040,"SERUYAN TENGAH",IF(C824=6208041,"BATU AMPAR",IF(C824=6208050,"SERUYAN HULU",IF(C824=6208051,"SULING TAMBUN",IF(C824=6209010,"KATINGAN KUALA",IF(C824=6209020,"MENDAWAI",IF(C824=6209030,"KAMIPANG",IF(C824=6209040,"TASIK PAYAWAN",IF(C824=6209050,"KATINGAN HILIR",IF(C824=6209060,"TEWANG SANGALANG GARING",IF(C824=6209070,"PULAU MALAN",IF(C824=6209080,"KATINGAN TENGAH",IF(C824=6209090,"SANAMAN MANTIKEI",IF(C824=6209091,"PETAK MALAI",IF(C824=6209100,"MARIKIT",IF(C824=6209110,"KATINGAN HULU",IF(C824=6209111,"BUKIT RAYA",IF(C824=6210010,"KAHAYAN KUALA",IF(C824=6210011,"SEBANGAU KUALA",IF(C824=6210020,"PANDIH BATU",IF(C824=6210030,"MALIKU",IF(C824=6210040,"KAHAYAN HILIR",IF(C824=6210041,"JABIREN RAYA",IF(C824=6210050,"KAHAYAN TENGAH",IF(C824=6210060,"BANAMA TINGANG",IF(C824=6211010,"MANUHING",IF(C824=6211011,"MANUHING RAYA",IF(C824=6211020,"RUNGAN",IF(C824=6211021,"RUNGAN HULU",IF(C824=6211022,"RUNGAN BARAT",IF(C824=6211030,"SEPANG",IF(C824=6211031,"MIHING RAYA",IF(C824=6211040,"KURUN",IF(C824=6211050,"TEWAH",IF(C824=6211060,"KAHAYAN HULU UTARA",IF(C824=6211061,"DAMANG BATU",IF(C824=6211062,"MIRI MANASA",IF(C824=6212010,"BENUA LIMA",IF(C824=6212020,"DUSUN TIMUR",IF(C824=6212021,"PAJU EPAT",IF(C824=6212030,"AWANG",IF(C824=6212040,"PATANGKEP TUTUI",IF(C824=6212050,"DUSUN TENGAH",IF(C824=6212051,"RAREN BATUAH",IF(C824=6212052,"PAKU","Kode tidak ditemukan")))))))))))))))))))))))))))))))))))))))))))))))))))</f>
        <v>SERUYAN HILIR TIMUR</v>
      </c>
      <c r="E824">
        <v>6208011002</v>
      </c>
      <c r="F824" t="s">
        <v>189</v>
      </c>
    </row>
    <row r="825" spans="1:6" hidden="1" x14ac:dyDescent="0.25">
      <c r="A825" t="str">
        <f t="shared" si="39"/>
        <v>6208</v>
      </c>
      <c r="B825" t="str">
        <f t="shared" si="40"/>
        <v>Seruyan</v>
      </c>
      <c r="C825">
        <v>6208011</v>
      </c>
      <c r="D825" t="str">
        <f t="shared" si="42"/>
        <v>SERUYAN HILIR TIMUR</v>
      </c>
      <c r="E825">
        <v>6208011003</v>
      </c>
      <c r="F825" t="s">
        <v>941</v>
      </c>
    </row>
    <row r="826" spans="1:6" hidden="1" x14ac:dyDescent="0.25">
      <c r="A826" t="str">
        <f t="shared" si="39"/>
        <v>6208</v>
      </c>
      <c r="B826" t="str">
        <f t="shared" si="40"/>
        <v>Seruyan</v>
      </c>
      <c r="C826">
        <v>6208011</v>
      </c>
      <c r="D826" t="str">
        <f t="shared" si="42"/>
        <v>SERUYAN HILIR TIMUR</v>
      </c>
      <c r="E826">
        <v>6208011004</v>
      </c>
      <c r="F826" t="s">
        <v>942</v>
      </c>
    </row>
    <row r="827" spans="1:6" hidden="1" x14ac:dyDescent="0.25">
      <c r="A827" t="str">
        <f t="shared" si="39"/>
        <v>6208</v>
      </c>
      <c r="B827" t="str">
        <f t="shared" si="40"/>
        <v>Seruyan</v>
      </c>
      <c r="C827">
        <v>6208011</v>
      </c>
      <c r="D827" t="str">
        <f t="shared" si="42"/>
        <v>SERUYAN HILIR TIMUR</v>
      </c>
      <c r="E827">
        <v>6208011005</v>
      </c>
      <c r="F827" t="s">
        <v>943</v>
      </c>
    </row>
    <row r="828" spans="1:6" hidden="1" x14ac:dyDescent="0.25">
      <c r="A828" t="str">
        <f t="shared" si="39"/>
        <v>6208</v>
      </c>
      <c r="B828" t="str">
        <f t="shared" si="40"/>
        <v>Seruyan</v>
      </c>
      <c r="C828">
        <v>6208011</v>
      </c>
      <c r="D828" t="str">
        <f t="shared" si="42"/>
        <v>SERUYAN HILIR TIMUR</v>
      </c>
      <c r="E828">
        <v>6208011006</v>
      </c>
      <c r="F828" t="s">
        <v>944</v>
      </c>
    </row>
    <row r="829" spans="1:6" hidden="1" x14ac:dyDescent="0.25">
      <c r="A829" t="str">
        <f t="shared" si="39"/>
        <v>6208</v>
      </c>
      <c r="B829" t="str">
        <f t="shared" si="40"/>
        <v>Seruyan</v>
      </c>
      <c r="C829">
        <v>6208020</v>
      </c>
      <c r="D829" t="str">
        <f t="shared" si="42"/>
        <v>DANAU SEMBULUH</v>
      </c>
      <c r="E829">
        <v>6208020001</v>
      </c>
      <c r="F829" t="s">
        <v>945</v>
      </c>
    </row>
    <row r="830" spans="1:6" hidden="1" x14ac:dyDescent="0.25">
      <c r="A830" t="str">
        <f t="shared" si="39"/>
        <v>6208</v>
      </c>
      <c r="B830" t="str">
        <f t="shared" si="40"/>
        <v>Seruyan</v>
      </c>
      <c r="C830">
        <v>6208020</v>
      </c>
      <c r="D830" t="str">
        <f t="shared" si="42"/>
        <v>DANAU SEMBULUH</v>
      </c>
      <c r="E830">
        <v>6208020002</v>
      </c>
      <c r="F830" t="s">
        <v>946</v>
      </c>
    </row>
    <row r="831" spans="1:6" hidden="1" x14ac:dyDescent="0.25">
      <c r="A831" t="str">
        <f t="shared" si="39"/>
        <v>6208</v>
      </c>
      <c r="B831" t="str">
        <f t="shared" si="40"/>
        <v>Seruyan</v>
      </c>
      <c r="C831">
        <v>6208020</v>
      </c>
      <c r="D831" t="str">
        <f t="shared" si="42"/>
        <v>DANAU SEMBULUH</v>
      </c>
      <c r="E831">
        <v>6208020003</v>
      </c>
      <c r="F831" t="s">
        <v>947</v>
      </c>
    </row>
    <row r="832" spans="1:6" hidden="1" x14ac:dyDescent="0.25">
      <c r="A832" t="str">
        <f t="shared" si="39"/>
        <v>6208</v>
      </c>
      <c r="B832" t="str">
        <f t="shared" si="40"/>
        <v>Seruyan</v>
      </c>
      <c r="C832">
        <v>6208020</v>
      </c>
      <c r="D832" t="str">
        <f t="shared" si="42"/>
        <v>DANAU SEMBULUH</v>
      </c>
      <c r="E832">
        <v>6208020004</v>
      </c>
      <c r="F832" t="s">
        <v>948</v>
      </c>
    </row>
    <row r="833" spans="1:6" hidden="1" x14ac:dyDescent="0.25">
      <c r="A833" t="str">
        <f t="shared" si="39"/>
        <v>6208</v>
      </c>
      <c r="B833" t="str">
        <f t="shared" si="40"/>
        <v>Seruyan</v>
      </c>
      <c r="C833">
        <v>6208020</v>
      </c>
      <c r="D833" t="str">
        <f t="shared" si="42"/>
        <v>DANAU SEMBULUH</v>
      </c>
      <c r="E833">
        <v>6208020005</v>
      </c>
      <c r="F833" t="s">
        <v>949</v>
      </c>
    </row>
    <row r="834" spans="1:6" hidden="1" x14ac:dyDescent="0.25">
      <c r="A834" t="str">
        <f t="shared" si="39"/>
        <v>6208</v>
      </c>
      <c r="B834" t="str">
        <f t="shared" si="40"/>
        <v>Seruyan</v>
      </c>
      <c r="C834">
        <v>6208020</v>
      </c>
      <c r="D834" t="str">
        <f t="shared" si="42"/>
        <v>DANAU SEMBULUH</v>
      </c>
      <c r="E834">
        <v>6208020006</v>
      </c>
      <c r="F834" t="s">
        <v>950</v>
      </c>
    </row>
    <row r="835" spans="1:6" hidden="1" x14ac:dyDescent="0.25">
      <c r="A835" t="str">
        <f t="shared" ref="A835:A898" si="43">LEFT(C835,4)</f>
        <v>6208</v>
      </c>
      <c r="B835" t="str">
        <f t="shared" ref="B835:B898" si="44">IF(A835="6201","Kotawaringin Barat",IF(A835="6202","Kotawaringin Timur",IF(A835="6203","Kapuas",IF(A835="6204","Barito Selatan",IF(A835="6205","Barito utara",IF(A835="6206","Sukamara",IF(A835="6207","Lamandau",IF(A835="6208","Seruyan",IF(A835="6209","Katingan",IF(A835="6210","Pulang Pisau",IF(A835="6211","Gunung Mas",IF(A835="6212","Barito Timur",IF(A835="6213","Murung Raya",IF(A835="6271","Kota Palangkaraya","Tidak Ditemukan"))))))))))))))</f>
        <v>Seruyan</v>
      </c>
      <c r="C835">
        <v>6208020</v>
      </c>
      <c r="D835" t="str">
        <f t="shared" si="42"/>
        <v>DANAU SEMBULUH</v>
      </c>
      <c r="E835">
        <v>6208020007</v>
      </c>
      <c r="F835" t="s">
        <v>951</v>
      </c>
    </row>
    <row r="836" spans="1:6" hidden="1" x14ac:dyDescent="0.25">
      <c r="A836" t="str">
        <f t="shared" si="43"/>
        <v>6208</v>
      </c>
      <c r="B836" t="str">
        <f t="shared" si="44"/>
        <v>Seruyan</v>
      </c>
      <c r="C836">
        <v>6208020</v>
      </c>
      <c r="D836" t="str">
        <f t="shared" si="42"/>
        <v>DANAU SEMBULUH</v>
      </c>
      <c r="E836">
        <v>6208020008</v>
      </c>
      <c r="F836" t="s">
        <v>952</v>
      </c>
    </row>
    <row r="837" spans="1:6" hidden="1" x14ac:dyDescent="0.25">
      <c r="A837" t="str">
        <f t="shared" si="43"/>
        <v>6208</v>
      </c>
      <c r="B837" t="str">
        <f t="shared" si="44"/>
        <v>Seruyan</v>
      </c>
      <c r="C837">
        <v>6208021</v>
      </c>
      <c r="D837" t="str">
        <f t="shared" si="42"/>
        <v>SERUYAN RAYA</v>
      </c>
      <c r="E837">
        <v>6208021001</v>
      </c>
      <c r="F837" t="s">
        <v>953</v>
      </c>
    </row>
    <row r="838" spans="1:6" hidden="1" x14ac:dyDescent="0.25">
      <c r="A838" t="str">
        <f t="shared" si="43"/>
        <v>6208</v>
      </c>
      <c r="B838" t="str">
        <f t="shared" si="44"/>
        <v>Seruyan</v>
      </c>
      <c r="C838">
        <v>6208021</v>
      </c>
      <c r="D838" t="str">
        <f t="shared" si="42"/>
        <v>SERUYAN RAYA</v>
      </c>
      <c r="E838">
        <v>6208021002</v>
      </c>
      <c r="F838" t="s">
        <v>954</v>
      </c>
    </row>
    <row r="839" spans="1:6" hidden="1" x14ac:dyDescent="0.25">
      <c r="A839" t="str">
        <f t="shared" si="43"/>
        <v>6208</v>
      </c>
      <c r="B839" t="str">
        <f t="shared" si="44"/>
        <v>Seruyan</v>
      </c>
      <c r="C839">
        <v>6208021</v>
      </c>
      <c r="D839" t="str">
        <f t="shared" si="42"/>
        <v>SERUYAN RAYA</v>
      </c>
      <c r="E839">
        <v>6208021003</v>
      </c>
      <c r="F839" t="s">
        <v>955</v>
      </c>
    </row>
    <row r="840" spans="1:6" hidden="1" x14ac:dyDescent="0.25">
      <c r="A840" t="str">
        <f t="shared" si="43"/>
        <v>6208</v>
      </c>
      <c r="B840" t="str">
        <f t="shared" si="44"/>
        <v>Seruyan</v>
      </c>
      <c r="C840">
        <v>6208021</v>
      </c>
      <c r="D840" t="str">
        <f t="shared" si="42"/>
        <v>SERUYAN RAYA</v>
      </c>
      <c r="E840">
        <v>6208021004</v>
      </c>
      <c r="F840" t="s">
        <v>956</v>
      </c>
    </row>
    <row r="841" spans="1:6" hidden="1" x14ac:dyDescent="0.25">
      <c r="A841" t="str">
        <f t="shared" si="43"/>
        <v>6208</v>
      </c>
      <c r="B841" t="str">
        <f t="shared" si="44"/>
        <v>Seruyan</v>
      </c>
      <c r="C841">
        <v>6208021</v>
      </c>
      <c r="D841" t="str">
        <f t="shared" si="42"/>
        <v>SERUYAN RAYA</v>
      </c>
      <c r="E841">
        <v>6208021005</v>
      </c>
      <c r="F841" t="s">
        <v>957</v>
      </c>
    </row>
    <row r="842" spans="1:6" hidden="1" x14ac:dyDescent="0.25">
      <c r="A842" t="str">
        <f t="shared" si="43"/>
        <v>6208</v>
      </c>
      <c r="B842" t="str">
        <f t="shared" si="44"/>
        <v>Seruyan</v>
      </c>
      <c r="C842">
        <v>6208030</v>
      </c>
      <c r="D842" t="str">
        <f t="shared" si="42"/>
        <v>HANAU</v>
      </c>
      <c r="E842">
        <v>6208030001</v>
      </c>
      <c r="F842" t="s">
        <v>958</v>
      </c>
    </row>
    <row r="843" spans="1:6" hidden="1" x14ac:dyDescent="0.25">
      <c r="A843" t="str">
        <f t="shared" si="43"/>
        <v>6208</v>
      </c>
      <c r="B843" t="str">
        <f t="shared" si="44"/>
        <v>Seruyan</v>
      </c>
      <c r="C843">
        <v>6208030</v>
      </c>
      <c r="D843" t="str">
        <f t="shared" si="42"/>
        <v>HANAU</v>
      </c>
      <c r="E843">
        <v>6208030002</v>
      </c>
      <c r="F843" t="s">
        <v>959</v>
      </c>
    </row>
    <row r="844" spans="1:6" hidden="1" x14ac:dyDescent="0.25">
      <c r="A844" t="str">
        <f t="shared" si="43"/>
        <v>6208</v>
      </c>
      <c r="B844" t="str">
        <f t="shared" si="44"/>
        <v>Seruyan</v>
      </c>
      <c r="C844">
        <v>6208030</v>
      </c>
      <c r="D844" t="str">
        <f t="shared" si="42"/>
        <v>HANAU</v>
      </c>
      <c r="E844">
        <v>6208030003</v>
      </c>
      <c r="F844" t="s">
        <v>960</v>
      </c>
    </row>
    <row r="845" spans="1:6" hidden="1" x14ac:dyDescent="0.25">
      <c r="A845" t="str">
        <f t="shared" si="43"/>
        <v>6208</v>
      </c>
      <c r="B845" t="str">
        <f t="shared" si="44"/>
        <v>Seruyan</v>
      </c>
      <c r="C845">
        <v>6208030</v>
      </c>
      <c r="D845" t="str">
        <f t="shared" si="42"/>
        <v>HANAU</v>
      </c>
      <c r="E845">
        <v>6208030004</v>
      </c>
      <c r="F845" t="s">
        <v>961</v>
      </c>
    </row>
    <row r="846" spans="1:6" hidden="1" x14ac:dyDescent="0.25">
      <c r="A846" t="str">
        <f t="shared" si="43"/>
        <v>6208</v>
      </c>
      <c r="B846" t="str">
        <f t="shared" si="44"/>
        <v>Seruyan</v>
      </c>
      <c r="C846">
        <v>6208030</v>
      </c>
      <c r="D846" t="str">
        <f t="shared" si="42"/>
        <v>HANAU</v>
      </c>
      <c r="E846">
        <v>6208030005</v>
      </c>
      <c r="F846" t="s">
        <v>962</v>
      </c>
    </row>
    <row r="847" spans="1:6" hidden="1" x14ac:dyDescent="0.25">
      <c r="A847" t="str">
        <f t="shared" si="43"/>
        <v>6208</v>
      </c>
      <c r="B847" t="str">
        <f t="shared" si="44"/>
        <v>Seruyan</v>
      </c>
      <c r="C847">
        <v>6208030</v>
      </c>
      <c r="D847" t="str">
        <f t="shared" si="42"/>
        <v>HANAU</v>
      </c>
      <c r="E847">
        <v>6208030006</v>
      </c>
      <c r="F847" t="s">
        <v>963</v>
      </c>
    </row>
    <row r="848" spans="1:6" hidden="1" x14ac:dyDescent="0.25">
      <c r="A848" t="str">
        <f t="shared" si="43"/>
        <v>6208</v>
      </c>
      <c r="B848" t="str">
        <f t="shared" si="44"/>
        <v>Seruyan</v>
      </c>
      <c r="C848">
        <v>6208030</v>
      </c>
      <c r="D848" t="str">
        <f t="shared" si="42"/>
        <v>HANAU</v>
      </c>
      <c r="E848">
        <v>6208030012</v>
      </c>
      <c r="F848" t="s">
        <v>964</v>
      </c>
    </row>
    <row r="849" spans="1:6" hidden="1" x14ac:dyDescent="0.25">
      <c r="A849" t="str">
        <f t="shared" si="43"/>
        <v>6208</v>
      </c>
      <c r="B849" t="str">
        <f t="shared" si="44"/>
        <v>Seruyan</v>
      </c>
      <c r="C849">
        <v>6208031</v>
      </c>
      <c r="D849" t="str">
        <f t="shared" si="42"/>
        <v>DANAU SELULUK</v>
      </c>
      <c r="E849">
        <v>6208031001</v>
      </c>
      <c r="F849" t="s">
        <v>965</v>
      </c>
    </row>
    <row r="850" spans="1:6" hidden="1" x14ac:dyDescent="0.25">
      <c r="A850" t="str">
        <f t="shared" si="43"/>
        <v>6208</v>
      </c>
      <c r="B850" t="str">
        <f t="shared" si="44"/>
        <v>Seruyan</v>
      </c>
      <c r="C850">
        <v>6208031</v>
      </c>
      <c r="D850" t="str">
        <f t="shared" si="42"/>
        <v>DANAU SELULUK</v>
      </c>
      <c r="E850">
        <v>6208031002</v>
      </c>
      <c r="F850" t="s">
        <v>966</v>
      </c>
    </row>
    <row r="851" spans="1:6" hidden="1" x14ac:dyDescent="0.25">
      <c r="A851" t="str">
        <f t="shared" si="43"/>
        <v>6208</v>
      </c>
      <c r="B851" t="str">
        <f t="shared" si="44"/>
        <v>Seruyan</v>
      </c>
      <c r="C851">
        <v>6208031</v>
      </c>
      <c r="D851" t="str">
        <f t="shared" si="42"/>
        <v>DANAU SELULUK</v>
      </c>
      <c r="E851">
        <v>6208031003</v>
      </c>
      <c r="F851" t="s">
        <v>967</v>
      </c>
    </row>
    <row r="852" spans="1:6" hidden="1" x14ac:dyDescent="0.25">
      <c r="A852" t="str">
        <f t="shared" si="43"/>
        <v>6208</v>
      </c>
      <c r="B852" t="str">
        <f t="shared" si="44"/>
        <v>Seruyan</v>
      </c>
      <c r="C852">
        <v>6208031</v>
      </c>
      <c r="D852" t="str">
        <f t="shared" si="42"/>
        <v>DANAU SELULUK</v>
      </c>
      <c r="E852">
        <v>6208031004</v>
      </c>
      <c r="F852" t="s">
        <v>968</v>
      </c>
    </row>
    <row r="853" spans="1:6" hidden="1" x14ac:dyDescent="0.25">
      <c r="A853" t="str">
        <f t="shared" si="43"/>
        <v>6208</v>
      </c>
      <c r="B853" t="str">
        <f t="shared" si="44"/>
        <v>Seruyan</v>
      </c>
      <c r="C853">
        <v>6208031</v>
      </c>
      <c r="D853" t="str">
        <f t="shared" si="42"/>
        <v>DANAU SELULUK</v>
      </c>
      <c r="E853">
        <v>6208031005</v>
      </c>
      <c r="F853" t="s">
        <v>969</v>
      </c>
    </row>
    <row r="854" spans="1:6" hidden="1" x14ac:dyDescent="0.25">
      <c r="A854" t="str">
        <f t="shared" si="43"/>
        <v>6208</v>
      </c>
      <c r="B854" t="str">
        <f t="shared" si="44"/>
        <v>Seruyan</v>
      </c>
      <c r="C854">
        <v>6208031</v>
      </c>
      <c r="D854" t="str">
        <f t="shared" si="42"/>
        <v>DANAU SELULUK</v>
      </c>
      <c r="E854">
        <v>6208031006</v>
      </c>
      <c r="F854" t="s">
        <v>970</v>
      </c>
    </row>
    <row r="855" spans="1:6" hidden="1" x14ac:dyDescent="0.25">
      <c r="A855" t="str">
        <f t="shared" si="43"/>
        <v>6208</v>
      </c>
      <c r="B855" t="str">
        <f t="shared" si="44"/>
        <v>Seruyan</v>
      </c>
      <c r="C855">
        <v>6208040</v>
      </c>
      <c r="D855" t="str">
        <f t="shared" si="42"/>
        <v>SERUYAN TENGAH</v>
      </c>
      <c r="E855">
        <v>6208040003</v>
      </c>
      <c r="F855" t="s">
        <v>971</v>
      </c>
    </row>
    <row r="856" spans="1:6" hidden="1" x14ac:dyDescent="0.25">
      <c r="A856" t="str">
        <f t="shared" si="43"/>
        <v>6208</v>
      </c>
      <c r="B856" t="str">
        <f t="shared" si="44"/>
        <v>Seruyan</v>
      </c>
      <c r="C856">
        <v>6208040</v>
      </c>
      <c r="D856" t="str">
        <f t="shared" si="42"/>
        <v>SERUYAN TENGAH</v>
      </c>
      <c r="E856">
        <v>6208040004</v>
      </c>
      <c r="F856" t="s">
        <v>972</v>
      </c>
    </row>
    <row r="857" spans="1:6" hidden="1" x14ac:dyDescent="0.25">
      <c r="A857" t="str">
        <f t="shared" si="43"/>
        <v>6208</v>
      </c>
      <c r="B857" t="str">
        <f t="shared" si="44"/>
        <v>Seruyan</v>
      </c>
      <c r="C857">
        <v>6208040</v>
      </c>
      <c r="D857" t="str">
        <f t="shared" si="42"/>
        <v>SERUYAN TENGAH</v>
      </c>
      <c r="E857">
        <v>6208040008</v>
      </c>
      <c r="F857" t="s">
        <v>555</v>
      </c>
    </row>
    <row r="858" spans="1:6" hidden="1" x14ac:dyDescent="0.25">
      <c r="A858" t="str">
        <f t="shared" si="43"/>
        <v>6208</v>
      </c>
      <c r="B858" t="str">
        <f t="shared" si="44"/>
        <v>Seruyan</v>
      </c>
      <c r="C858">
        <v>6208040</v>
      </c>
      <c r="D858" t="str">
        <f t="shared" si="42"/>
        <v>SERUYAN TENGAH</v>
      </c>
      <c r="E858">
        <v>6208040009</v>
      </c>
      <c r="F858" t="s">
        <v>165</v>
      </c>
    </row>
    <row r="859" spans="1:6" hidden="1" x14ac:dyDescent="0.25">
      <c r="A859" t="str">
        <f t="shared" si="43"/>
        <v>6208</v>
      </c>
      <c r="B859" t="str">
        <f t="shared" si="44"/>
        <v>Seruyan</v>
      </c>
      <c r="C859">
        <v>6208040</v>
      </c>
      <c r="D859" t="str">
        <f t="shared" si="42"/>
        <v>SERUYAN TENGAH</v>
      </c>
      <c r="E859">
        <v>6208040011</v>
      </c>
      <c r="F859" t="s">
        <v>973</v>
      </c>
    </row>
    <row r="860" spans="1:6" hidden="1" x14ac:dyDescent="0.25">
      <c r="A860" t="str">
        <f t="shared" si="43"/>
        <v>6208</v>
      </c>
      <c r="B860" t="str">
        <f t="shared" si="44"/>
        <v>Seruyan</v>
      </c>
      <c r="C860">
        <v>6208040</v>
      </c>
      <c r="D860" t="str">
        <f t="shared" si="42"/>
        <v>SERUYAN TENGAH</v>
      </c>
      <c r="E860">
        <v>6208040012</v>
      </c>
      <c r="F860" t="s">
        <v>406</v>
      </c>
    </row>
    <row r="861" spans="1:6" hidden="1" x14ac:dyDescent="0.25">
      <c r="A861" t="str">
        <f t="shared" si="43"/>
        <v>6208</v>
      </c>
      <c r="B861" t="str">
        <f t="shared" si="44"/>
        <v>Seruyan</v>
      </c>
      <c r="C861">
        <v>6208040</v>
      </c>
      <c r="D861" t="str">
        <f t="shared" si="42"/>
        <v>SERUYAN TENGAH</v>
      </c>
      <c r="E861">
        <v>6208040015</v>
      </c>
      <c r="F861" t="s">
        <v>974</v>
      </c>
    </row>
    <row r="862" spans="1:6" hidden="1" x14ac:dyDescent="0.25">
      <c r="A862" t="str">
        <f t="shared" si="43"/>
        <v>6208</v>
      </c>
      <c r="B862" t="str">
        <f t="shared" si="44"/>
        <v>Seruyan</v>
      </c>
      <c r="C862">
        <v>6208040</v>
      </c>
      <c r="D862" t="str">
        <f t="shared" si="42"/>
        <v>SERUYAN TENGAH</v>
      </c>
      <c r="E862">
        <v>6208040016</v>
      </c>
      <c r="F862" t="s">
        <v>975</v>
      </c>
    </row>
    <row r="863" spans="1:6" hidden="1" x14ac:dyDescent="0.25">
      <c r="A863" t="str">
        <f t="shared" si="43"/>
        <v>6208</v>
      </c>
      <c r="B863" t="str">
        <f t="shared" si="44"/>
        <v>Seruyan</v>
      </c>
      <c r="C863">
        <v>6208040</v>
      </c>
      <c r="D863" t="str">
        <f t="shared" si="42"/>
        <v>SERUYAN TENGAH</v>
      </c>
      <c r="E863">
        <v>6208040018</v>
      </c>
      <c r="F863" t="s">
        <v>976</v>
      </c>
    </row>
    <row r="864" spans="1:6" hidden="1" x14ac:dyDescent="0.25">
      <c r="A864" t="str">
        <f t="shared" si="43"/>
        <v>6208</v>
      </c>
      <c r="B864" t="str">
        <f t="shared" si="44"/>
        <v>Seruyan</v>
      </c>
      <c r="C864">
        <v>6208040</v>
      </c>
      <c r="D864" t="str">
        <f t="shared" si="42"/>
        <v>SERUYAN TENGAH</v>
      </c>
      <c r="E864">
        <v>6208040019</v>
      </c>
      <c r="F864" t="s">
        <v>977</v>
      </c>
    </row>
    <row r="865" spans="1:6" hidden="1" x14ac:dyDescent="0.25">
      <c r="A865" t="str">
        <f t="shared" si="43"/>
        <v>6208</v>
      </c>
      <c r="B865" t="str">
        <f t="shared" si="44"/>
        <v>Seruyan</v>
      </c>
      <c r="C865">
        <v>6208040</v>
      </c>
      <c r="D865" t="str">
        <f t="shared" si="42"/>
        <v>SERUYAN TENGAH</v>
      </c>
      <c r="E865">
        <v>6208040020</v>
      </c>
      <c r="F865" t="s">
        <v>978</v>
      </c>
    </row>
    <row r="866" spans="1:6" hidden="1" x14ac:dyDescent="0.25">
      <c r="A866" t="str">
        <f t="shared" si="43"/>
        <v>6208</v>
      </c>
      <c r="B866" t="str">
        <f t="shared" si="44"/>
        <v>Seruyan</v>
      </c>
      <c r="C866">
        <v>6208040</v>
      </c>
      <c r="D866" t="str">
        <f t="shared" si="42"/>
        <v>SERUYAN TENGAH</v>
      </c>
      <c r="E866">
        <v>6208040021</v>
      </c>
      <c r="F866" t="s">
        <v>979</v>
      </c>
    </row>
    <row r="867" spans="1:6" hidden="1" x14ac:dyDescent="0.25">
      <c r="A867" t="str">
        <f t="shared" si="43"/>
        <v>6208</v>
      </c>
      <c r="B867" t="str">
        <f t="shared" si="44"/>
        <v>Seruyan</v>
      </c>
      <c r="C867">
        <v>6208040</v>
      </c>
      <c r="D867" t="str">
        <f t="shared" si="42"/>
        <v>SERUYAN TENGAH</v>
      </c>
      <c r="E867">
        <v>6208040022</v>
      </c>
      <c r="F867" t="s">
        <v>980</v>
      </c>
    </row>
    <row r="868" spans="1:6" hidden="1" x14ac:dyDescent="0.25">
      <c r="A868" t="str">
        <f t="shared" si="43"/>
        <v>6208</v>
      </c>
      <c r="B868" t="str">
        <f t="shared" si="44"/>
        <v>Seruyan</v>
      </c>
      <c r="C868">
        <v>6208040</v>
      </c>
      <c r="D868" t="str">
        <f t="shared" si="42"/>
        <v>SERUYAN TENGAH</v>
      </c>
      <c r="E868">
        <v>6208040023</v>
      </c>
      <c r="F868" t="s">
        <v>981</v>
      </c>
    </row>
    <row r="869" spans="1:6" hidden="1" x14ac:dyDescent="0.25">
      <c r="A869" t="str">
        <f t="shared" si="43"/>
        <v>6208</v>
      </c>
      <c r="B869" t="str">
        <f t="shared" si="44"/>
        <v>Seruyan</v>
      </c>
      <c r="C869">
        <v>6208040</v>
      </c>
      <c r="D869" t="str">
        <f t="shared" si="42"/>
        <v>SERUYAN TENGAH</v>
      </c>
      <c r="E869">
        <v>6208040024</v>
      </c>
      <c r="F869" t="s">
        <v>982</v>
      </c>
    </row>
    <row r="870" spans="1:6" hidden="1" x14ac:dyDescent="0.25">
      <c r="A870" t="str">
        <f t="shared" si="43"/>
        <v>6208</v>
      </c>
      <c r="B870" t="str">
        <f t="shared" si="44"/>
        <v>Seruyan</v>
      </c>
      <c r="C870">
        <v>6208040</v>
      </c>
      <c r="D870" t="str">
        <f t="shared" si="42"/>
        <v>SERUYAN TENGAH</v>
      </c>
      <c r="E870">
        <v>6208040025</v>
      </c>
      <c r="F870" t="s">
        <v>983</v>
      </c>
    </row>
    <row r="871" spans="1:6" hidden="1" x14ac:dyDescent="0.25">
      <c r="A871" t="str">
        <f t="shared" si="43"/>
        <v>6208</v>
      </c>
      <c r="B871" t="str">
        <f t="shared" si="44"/>
        <v>Seruyan</v>
      </c>
      <c r="C871">
        <v>6208040</v>
      </c>
      <c r="D871" t="str">
        <f t="shared" si="42"/>
        <v>SERUYAN TENGAH</v>
      </c>
      <c r="E871">
        <v>6208040026</v>
      </c>
      <c r="F871" t="s">
        <v>984</v>
      </c>
    </row>
    <row r="872" spans="1:6" hidden="1" x14ac:dyDescent="0.25">
      <c r="A872" t="str">
        <f t="shared" si="43"/>
        <v>6208</v>
      </c>
      <c r="B872" t="str">
        <f t="shared" si="44"/>
        <v>Seruyan</v>
      </c>
      <c r="C872">
        <v>6208040</v>
      </c>
      <c r="D872" t="str">
        <f t="shared" si="42"/>
        <v>SERUYAN TENGAH</v>
      </c>
      <c r="E872">
        <v>6208040027</v>
      </c>
      <c r="F872" t="s">
        <v>985</v>
      </c>
    </row>
    <row r="873" spans="1:6" hidden="1" x14ac:dyDescent="0.25">
      <c r="A873" t="str">
        <f t="shared" si="43"/>
        <v>6208</v>
      </c>
      <c r="B873" t="str">
        <f t="shared" si="44"/>
        <v>Seruyan</v>
      </c>
      <c r="C873">
        <v>6208040</v>
      </c>
      <c r="D873" t="str">
        <f t="shared" si="42"/>
        <v>SERUYAN TENGAH</v>
      </c>
      <c r="E873">
        <v>6208040028</v>
      </c>
      <c r="F873" t="s">
        <v>986</v>
      </c>
    </row>
    <row r="874" spans="1:6" hidden="1" x14ac:dyDescent="0.25">
      <c r="A874" t="str">
        <f t="shared" si="43"/>
        <v>6208</v>
      </c>
      <c r="B874" t="str">
        <f t="shared" si="44"/>
        <v>Seruyan</v>
      </c>
      <c r="C874">
        <v>6208040</v>
      </c>
      <c r="D874" t="str">
        <f t="shared" si="42"/>
        <v>SERUYAN TENGAH</v>
      </c>
      <c r="E874">
        <v>6208040029</v>
      </c>
      <c r="F874" t="s">
        <v>903</v>
      </c>
    </row>
    <row r="875" spans="1:6" hidden="1" x14ac:dyDescent="0.25">
      <c r="A875" t="str">
        <f t="shared" si="43"/>
        <v>6208</v>
      </c>
      <c r="B875" t="str">
        <f t="shared" si="44"/>
        <v>Seruyan</v>
      </c>
      <c r="C875">
        <v>6208041</v>
      </c>
      <c r="D875" t="str">
        <f t="shared" si="42"/>
        <v>BATU AMPAR</v>
      </c>
      <c r="E875">
        <v>6208041001</v>
      </c>
      <c r="F875" t="s">
        <v>304</v>
      </c>
    </row>
    <row r="876" spans="1:6" hidden="1" x14ac:dyDescent="0.25">
      <c r="A876" t="str">
        <f t="shared" si="43"/>
        <v>6208</v>
      </c>
      <c r="B876" t="str">
        <f t="shared" si="44"/>
        <v>Seruyan</v>
      </c>
      <c r="C876">
        <v>6208041</v>
      </c>
      <c r="D876" t="str">
        <f t="shared" si="42"/>
        <v>BATU AMPAR</v>
      </c>
      <c r="E876">
        <v>6208041002</v>
      </c>
      <c r="F876" t="s">
        <v>987</v>
      </c>
    </row>
    <row r="877" spans="1:6" hidden="1" x14ac:dyDescent="0.25">
      <c r="A877" t="str">
        <f t="shared" si="43"/>
        <v>6208</v>
      </c>
      <c r="B877" t="str">
        <f t="shared" si="44"/>
        <v>Seruyan</v>
      </c>
      <c r="C877">
        <v>6208041</v>
      </c>
      <c r="D877" t="str">
        <f t="shared" si="42"/>
        <v>BATU AMPAR</v>
      </c>
      <c r="E877">
        <v>6208041003</v>
      </c>
      <c r="F877" t="s">
        <v>988</v>
      </c>
    </row>
    <row r="878" spans="1:6" hidden="1" x14ac:dyDescent="0.25">
      <c r="A878" t="str">
        <f t="shared" si="43"/>
        <v>6208</v>
      </c>
      <c r="B878" t="str">
        <f t="shared" si="44"/>
        <v>Seruyan</v>
      </c>
      <c r="C878">
        <v>6208041</v>
      </c>
      <c r="D878" t="str">
        <f t="shared" si="42"/>
        <v>BATU AMPAR</v>
      </c>
      <c r="E878">
        <v>6208041004</v>
      </c>
      <c r="F878" t="s">
        <v>989</v>
      </c>
    </row>
    <row r="879" spans="1:6" hidden="1" x14ac:dyDescent="0.25">
      <c r="A879" t="str">
        <f t="shared" si="43"/>
        <v>6208</v>
      </c>
      <c r="B879" t="str">
        <f t="shared" si="44"/>
        <v>Seruyan</v>
      </c>
      <c r="C879">
        <v>6208041</v>
      </c>
      <c r="D879" t="str">
        <f t="shared" si="42"/>
        <v>BATU AMPAR</v>
      </c>
      <c r="E879">
        <v>6208041005</v>
      </c>
      <c r="F879" t="s">
        <v>990</v>
      </c>
    </row>
    <row r="880" spans="1:6" hidden="1" x14ac:dyDescent="0.25">
      <c r="A880" t="str">
        <f t="shared" si="43"/>
        <v>6208</v>
      </c>
      <c r="B880" t="str">
        <f t="shared" si="44"/>
        <v>Seruyan</v>
      </c>
      <c r="C880">
        <v>6208041</v>
      </c>
      <c r="D880" t="str">
        <f t="shared" si="42"/>
        <v>BATU AMPAR</v>
      </c>
      <c r="E880">
        <v>6208041006</v>
      </c>
      <c r="F880" t="s">
        <v>991</v>
      </c>
    </row>
    <row r="881" spans="1:6" hidden="1" x14ac:dyDescent="0.25">
      <c r="A881" t="str">
        <f t="shared" si="43"/>
        <v>6208</v>
      </c>
      <c r="B881" t="str">
        <f t="shared" si="44"/>
        <v>Seruyan</v>
      </c>
      <c r="C881">
        <v>6208041</v>
      </c>
      <c r="D881" t="str">
        <f t="shared" si="42"/>
        <v>BATU AMPAR</v>
      </c>
      <c r="E881">
        <v>6208041007</v>
      </c>
      <c r="F881" t="s">
        <v>992</v>
      </c>
    </row>
    <row r="882" spans="1:6" hidden="1" x14ac:dyDescent="0.25">
      <c r="A882" t="str">
        <f t="shared" si="43"/>
        <v>6208</v>
      </c>
      <c r="B882" t="str">
        <f t="shared" si="44"/>
        <v>Seruyan</v>
      </c>
      <c r="C882">
        <v>6208041</v>
      </c>
      <c r="D882" t="str">
        <f t="shared" si="42"/>
        <v>BATU AMPAR</v>
      </c>
      <c r="E882">
        <v>6208041008</v>
      </c>
      <c r="F882" t="s">
        <v>993</v>
      </c>
    </row>
    <row r="883" spans="1:6" hidden="1" x14ac:dyDescent="0.25">
      <c r="A883" t="str">
        <f t="shared" si="43"/>
        <v>6208</v>
      </c>
      <c r="B883" t="str">
        <f t="shared" si="44"/>
        <v>Seruyan</v>
      </c>
      <c r="C883">
        <v>6208041</v>
      </c>
      <c r="D883" t="str">
        <f t="shared" si="42"/>
        <v>BATU AMPAR</v>
      </c>
      <c r="E883">
        <v>6208041009</v>
      </c>
      <c r="F883" t="s">
        <v>994</v>
      </c>
    </row>
    <row r="884" spans="1:6" hidden="1" x14ac:dyDescent="0.25">
      <c r="A884" t="str">
        <f t="shared" si="43"/>
        <v>6208</v>
      </c>
      <c r="B884" t="str">
        <f t="shared" si="44"/>
        <v>Seruyan</v>
      </c>
      <c r="C884">
        <v>6208050</v>
      </c>
      <c r="D884" t="str">
        <f t="shared" si="42"/>
        <v>SERUYAN HULU</v>
      </c>
      <c r="E884">
        <v>6208050008</v>
      </c>
      <c r="F884" t="s">
        <v>995</v>
      </c>
    </row>
    <row r="885" spans="1:6" hidden="1" x14ac:dyDescent="0.25">
      <c r="A885" t="str">
        <f t="shared" si="43"/>
        <v>6208</v>
      </c>
      <c r="B885" t="str">
        <f t="shared" si="44"/>
        <v>Seruyan</v>
      </c>
      <c r="C885">
        <v>6208050</v>
      </c>
      <c r="D885" t="str">
        <f t="shared" si="42"/>
        <v>SERUYAN HULU</v>
      </c>
      <c r="E885">
        <v>6208050009</v>
      </c>
      <c r="F885" t="s">
        <v>996</v>
      </c>
    </row>
    <row r="886" spans="1:6" hidden="1" x14ac:dyDescent="0.25">
      <c r="A886" t="str">
        <f t="shared" si="43"/>
        <v>6208</v>
      </c>
      <c r="B886" t="str">
        <f t="shared" si="44"/>
        <v>Seruyan</v>
      </c>
      <c r="C886">
        <v>6208050</v>
      </c>
      <c r="D886" t="str">
        <f t="shared" si="42"/>
        <v>SERUYAN HULU</v>
      </c>
      <c r="E886">
        <v>6208050010</v>
      </c>
      <c r="F886" t="s">
        <v>997</v>
      </c>
    </row>
    <row r="887" spans="1:6" hidden="1" x14ac:dyDescent="0.25">
      <c r="A887" t="str">
        <f t="shared" si="43"/>
        <v>6208</v>
      </c>
      <c r="B887" t="str">
        <f t="shared" si="44"/>
        <v>Seruyan</v>
      </c>
      <c r="C887">
        <v>6208050</v>
      </c>
      <c r="D887" t="str">
        <f t="shared" si="42"/>
        <v>SERUYAN HULU</v>
      </c>
      <c r="E887">
        <v>6208050011</v>
      </c>
      <c r="F887" t="s">
        <v>998</v>
      </c>
    </row>
    <row r="888" spans="1:6" hidden="1" x14ac:dyDescent="0.25">
      <c r="A888" t="str">
        <f t="shared" si="43"/>
        <v>6208</v>
      </c>
      <c r="B888" t="str">
        <f t="shared" si="44"/>
        <v>Seruyan</v>
      </c>
      <c r="C888">
        <v>6208050</v>
      </c>
      <c r="D888" t="str">
        <f t="shared" ref="D888:D951" si="45">IF(C888=6208010,"SERUYAN HILIR",IF(C888=6208011,"SERUYAN HILIR TIMUR",IF(C888=6208020,"DANAU SEMBULUH",IF(C888=6208021,"SERUYAN RAYA",IF(C888=6208030,"HANAU",IF(C888=6208031,"DANAU SELULUK",IF(C888=6208040,"SERUYAN TENGAH",IF(C888=6208041,"BATU AMPAR",IF(C888=6208050,"SERUYAN HULU",IF(C888=6208051,"SULING TAMBUN",IF(C888=6209010,"KATINGAN KUALA",IF(C888=6209020,"MENDAWAI",IF(C888=6209030,"KAMIPANG",IF(C888=6209040,"TASIK PAYAWAN",IF(C888=6209050,"KATINGAN HILIR",IF(C888=6209060,"TEWANG SANGALANG GARING",IF(C888=6209070,"PULAU MALAN",IF(C888=6209080,"KATINGAN TENGAH",IF(C888=6209090,"SANAMAN MANTIKEI",IF(C888=6209091,"PETAK MALAI",IF(C888=6209100,"MARIKIT",IF(C888=6209110,"KATINGAN HULU",IF(C888=6209111,"BUKIT RAYA",IF(C888=6210010,"KAHAYAN KUALA",IF(C888=6210011,"SEBANGAU KUALA",IF(C888=6210020,"PANDIH BATU",IF(C888=6210030,"MALIKU",IF(C888=6210040,"KAHAYAN HILIR",IF(C888=6210041,"JABIREN RAYA",IF(C888=6210050,"KAHAYAN TENGAH",IF(C888=6210060,"BANAMA TINGANG",IF(C888=6211010,"MANUHING",IF(C888=6211011,"MANUHING RAYA",IF(C888=6211020,"RUNGAN",IF(C888=6211021,"RUNGAN HULU",IF(C888=6211022,"RUNGAN BARAT",IF(C888=6211030,"SEPANG",IF(C888=6211031,"MIHING RAYA",IF(C888=6211040,"KURUN",IF(C888=6211050,"TEWAH",IF(C888=6211060,"KAHAYAN HULU UTARA",IF(C888=6211061,"DAMANG BATU",IF(C888=6211062,"MIRI MANASA",IF(C888=6212010,"BENUA LIMA",IF(C888=6212020,"DUSUN TIMUR",IF(C888=6212021,"PAJU EPAT",IF(C888=6212030,"AWANG",IF(C888=6212040,"PATANGKEP TUTUI",IF(C888=6212050,"DUSUN TENGAH",IF(C888=6212051,"RAREN BATUAH",IF(C888=6212052,"PAKU","Kode tidak ditemukan")))))))))))))))))))))))))))))))))))))))))))))))))))</f>
        <v>SERUYAN HULU</v>
      </c>
      <c r="E888">
        <v>6208050012</v>
      </c>
      <c r="F888" t="s">
        <v>999</v>
      </c>
    </row>
    <row r="889" spans="1:6" hidden="1" x14ac:dyDescent="0.25">
      <c r="A889" t="str">
        <f t="shared" si="43"/>
        <v>6208</v>
      </c>
      <c r="B889" t="str">
        <f t="shared" si="44"/>
        <v>Seruyan</v>
      </c>
      <c r="C889">
        <v>6208050</v>
      </c>
      <c r="D889" t="str">
        <f t="shared" si="45"/>
        <v>SERUYAN HULU</v>
      </c>
      <c r="E889">
        <v>6208050013</v>
      </c>
      <c r="F889" t="s">
        <v>1000</v>
      </c>
    </row>
    <row r="890" spans="1:6" hidden="1" x14ac:dyDescent="0.25">
      <c r="A890" t="str">
        <f t="shared" si="43"/>
        <v>6208</v>
      </c>
      <c r="B890" t="str">
        <f t="shared" si="44"/>
        <v>Seruyan</v>
      </c>
      <c r="C890">
        <v>6208050</v>
      </c>
      <c r="D890" t="str">
        <f t="shared" si="45"/>
        <v>SERUYAN HULU</v>
      </c>
      <c r="E890">
        <v>6208050014</v>
      </c>
      <c r="F890" t="s">
        <v>1001</v>
      </c>
    </row>
    <row r="891" spans="1:6" hidden="1" x14ac:dyDescent="0.25">
      <c r="A891" t="str">
        <f t="shared" si="43"/>
        <v>6208</v>
      </c>
      <c r="B891" t="str">
        <f t="shared" si="44"/>
        <v>Seruyan</v>
      </c>
      <c r="C891">
        <v>6208050</v>
      </c>
      <c r="D891" t="str">
        <f t="shared" si="45"/>
        <v>SERUYAN HULU</v>
      </c>
      <c r="E891">
        <v>6208050015</v>
      </c>
      <c r="F891" t="s">
        <v>1002</v>
      </c>
    </row>
    <row r="892" spans="1:6" hidden="1" x14ac:dyDescent="0.25">
      <c r="A892" t="str">
        <f t="shared" si="43"/>
        <v>6208</v>
      </c>
      <c r="B892" t="str">
        <f t="shared" si="44"/>
        <v>Seruyan</v>
      </c>
      <c r="C892">
        <v>6208050</v>
      </c>
      <c r="D892" t="str">
        <f t="shared" si="45"/>
        <v>SERUYAN HULU</v>
      </c>
      <c r="E892">
        <v>6208050016</v>
      </c>
      <c r="F892" t="s">
        <v>1003</v>
      </c>
    </row>
    <row r="893" spans="1:6" hidden="1" x14ac:dyDescent="0.25">
      <c r="A893" t="str">
        <f t="shared" si="43"/>
        <v>6208</v>
      </c>
      <c r="B893" t="str">
        <f t="shared" si="44"/>
        <v>Seruyan</v>
      </c>
      <c r="C893">
        <v>6208050</v>
      </c>
      <c r="D893" t="str">
        <f t="shared" si="45"/>
        <v>SERUYAN HULU</v>
      </c>
      <c r="E893">
        <v>6208050017</v>
      </c>
      <c r="F893" t="s">
        <v>1004</v>
      </c>
    </row>
    <row r="894" spans="1:6" hidden="1" x14ac:dyDescent="0.25">
      <c r="A894" t="str">
        <f t="shared" si="43"/>
        <v>6208</v>
      </c>
      <c r="B894" t="str">
        <f t="shared" si="44"/>
        <v>Seruyan</v>
      </c>
      <c r="C894">
        <v>6208050</v>
      </c>
      <c r="D894" t="str">
        <f t="shared" si="45"/>
        <v>SERUYAN HULU</v>
      </c>
      <c r="E894">
        <v>6208050019</v>
      </c>
      <c r="F894" t="s">
        <v>1005</v>
      </c>
    </row>
    <row r="895" spans="1:6" hidden="1" x14ac:dyDescent="0.25">
      <c r="A895" t="str">
        <f t="shared" si="43"/>
        <v>6208</v>
      </c>
      <c r="B895" t="str">
        <f t="shared" si="44"/>
        <v>Seruyan</v>
      </c>
      <c r="C895">
        <v>6208050</v>
      </c>
      <c r="D895" t="str">
        <f t="shared" si="45"/>
        <v>SERUYAN HULU</v>
      </c>
      <c r="E895">
        <v>6208050020</v>
      </c>
      <c r="F895" t="s">
        <v>1006</v>
      </c>
    </row>
    <row r="896" spans="1:6" hidden="1" x14ac:dyDescent="0.25">
      <c r="A896" t="str">
        <f t="shared" si="43"/>
        <v>6208</v>
      </c>
      <c r="B896" t="str">
        <f t="shared" si="44"/>
        <v>Seruyan</v>
      </c>
      <c r="C896">
        <v>6208050</v>
      </c>
      <c r="D896" t="str">
        <f t="shared" si="45"/>
        <v>SERUYAN HULU</v>
      </c>
      <c r="E896">
        <v>6208050021</v>
      </c>
      <c r="F896" t="s">
        <v>1007</v>
      </c>
    </row>
    <row r="897" spans="1:6" hidden="1" x14ac:dyDescent="0.25">
      <c r="A897" t="str">
        <f t="shared" si="43"/>
        <v>6208</v>
      </c>
      <c r="B897" t="str">
        <f t="shared" si="44"/>
        <v>Seruyan</v>
      </c>
      <c r="C897">
        <v>6208050</v>
      </c>
      <c r="D897" t="str">
        <f t="shared" si="45"/>
        <v>SERUYAN HULU</v>
      </c>
      <c r="E897">
        <v>6208050022</v>
      </c>
      <c r="F897" t="s">
        <v>1008</v>
      </c>
    </row>
    <row r="898" spans="1:6" hidden="1" x14ac:dyDescent="0.25">
      <c r="A898" t="str">
        <f t="shared" si="43"/>
        <v>6208</v>
      </c>
      <c r="B898" t="str">
        <f t="shared" si="44"/>
        <v>Seruyan</v>
      </c>
      <c r="C898">
        <v>6208050</v>
      </c>
      <c r="D898" t="str">
        <f t="shared" si="45"/>
        <v>SERUYAN HULU</v>
      </c>
      <c r="E898">
        <v>6208050023</v>
      </c>
      <c r="F898" t="s">
        <v>1009</v>
      </c>
    </row>
    <row r="899" spans="1:6" hidden="1" x14ac:dyDescent="0.25">
      <c r="A899" t="str">
        <f t="shared" ref="A899:A962" si="46">LEFT(C899,4)</f>
        <v>6208</v>
      </c>
      <c r="B899" t="str">
        <f t="shared" ref="B899:B962" si="47">IF(A899="6201","Kotawaringin Barat",IF(A899="6202","Kotawaringin Timur",IF(A899="6203","Kapuas",IF(A899="6204","Barito Selatan",IF(A899="6205","Barito utara",IF(A899="6206","Sukamara",IF(A899="6207","Lamandau",IF(A899="6208","Seruyan",IF(A899="6209","Katingan",IF(A899="6210","Pulang Pisau",IF(A899="6211","Gunung Mas",IF(A899="6212","Barito Timur",IF(A899="6213","Murung Raya",IF(A899="6271","Kota Palangkaraya","Tidak Ditemukan"))))))))))))))</f>
        <v>Seruyan</v>
      </c>
      <c r="C899">
        <v>6208050</v>
      </c>
      <c r="D899" t="str">
        <f t="shared" si="45"/>
        <v>SERUYAN HULU</v>
      </c>
      <c r="E899">
        <v>6208050024</v>
      </c>
      <c r="F899" t="s">
        <v>1010</v>
      </c>
    </row>
    <row r="900" spans="1:6" hidden="1" x14ac:dyDescent="0.25">
      <c r="A900" t="str">
        <f t="shared" si="46"/>
        <v>6208</v>
      </c>
      <c r="B900" t="str">
        <f t="shared" si="47"/>
        <v>Seruyan</v>
      </c>
      <c r="C900">
        <v>6208050</v>
      </c>
      <c r="D900" t="str">
        <f t="shared" si="45"/>
        <v>SERUYAN HULU</v>
      </c>
      <c r="E900">
        <v>6208050025</v>
      </c>
      <c r="F900" t="s">
        <v>1011</v>
      </c>
    </row>
    <row r="901" spans="1:6" hidden="1" x14ac:dyDescent="0.25">
      <c r="A901" t="str">
        <f t="shared" si="46"/>
        <v>6208</v>
      </c>
      <c r="B901" t="str">
        <f t="shared" si="47"/>
        <v>Seruyan</v>
      </c>
      <c r="C901">
        <v>6208050</v>
      </c>
      <c r="D901" t="str">
        <f t="shared" si="45"/>
        <v>SERUYAN HULU</v>
      </c>
      <c r="E901">
        <v>6208050026</v>
      </c>
      <c r="F901" t="s">
        <v>1012</v>
      </c>
    </row>
    <row r="902" spans="1:6" hidden="1" x14ac:dyDescent="0.25">
      <c r="A902" t="str">
        <f t="shared" si="46"/>
        <v>6208</v>
      </c>
      <c r="B902" t="str">
        <f t="shared" si="47"/>
        <v>Seruyan</v>
      </c>
      <c r="C902">
        <v>6208050</v>
      </c>
      <c r="D902" t="str">
        <f t="shared" si="45"/>
        <v>SERUYAN HULU</v>
      </c>
      <c r="E902">
        <v>6208050027</v>
      </c>
      <c r="F902" t="s">
        <v>1013</v>
      </c>
    </row>
    <row r="903" spans="1:6" hidden="1" x14ac:dyDescent="0.25">
      <c r="A903" t="str">
        <f t="shared" si="46"/>
        <v>6208</v>
      </c>
      <c r="B903" t="str">
        <f t="shared" si="47"/>
        <v>Seruyan</v>
      </c>
      <c r="C903">
        <v>6208050</v>
      </c>
      <c r="D903" t="str">
        <f t="shared" si="45"/>
        <v>SERUYAN HULU</v>
      </c>
      <c r="E903">
        <v>6208050028</v>
      </c>
      <c r="F903" t="s">
        <v>1014</v>
      </c>
    </row>
    <row r="904" spans="1:6" hidden="1" x14ac:dyDescent="0.25">
      <c r="A904" t="str">
        <f t="shared" si="46"/>
        <v>6208</v>
      </c>
      <c r="B904" t="str">
        <f t="shared" si="47"/>
        <v>Seruyan</v>
      </c>
      <c r="C904">
        <v>6208051</v>
      </c>
      <c r="D904" t="str">
        <f t="shared" si="45"/>
        <v>SULING TAMBUN</v>
      </c>
      <c r="E904">
        <v>6208051001</v>
      </c>
      <c r="F904" t="s">
        <v>1015</v>
      </c>
    </row>
    <row r="905" spans="1:6" hidden="1" x14ac:dyDescent="0.25">
      <c r="A905" t="str">
        <f t="shared" si="46"/>
        <v>6208</v>
      </c>
      <c r="B905" t="str">
        <f t="shared" si="47"/>
        <v>Seruyan</v>
      </c>
      <c r="C905">
        <v>6208051</v>
      </c>
      <c r="D905" t="str">
        <f t="shared" si="45"/>
        <v>SULING TAMBUN</v>
      </c>
      <c r="E905">
        <v>6208051002</v>
      </c>
      <c r="F905" t="s">
        <v>1016</v>
      </c>
    </row>
    <row r="906" spans="1:6" hidden="1" x14ac:dyDescent="0.25">
      <c r="A906" t="str">
        <f t="shared" si="46"/>
        <v>6208</v>
      </c>
      <c r="B906" t="str">
        <f t="shared" si="47"/>
        <v>Seruyan</v>
      </c>
      <c r="C906">
        <v>6208051</v>
      </c>
      <c r="D906" t="str">
        <f t="shared" si="45"/>
        <v>SULING TAMBUN</v>
      </c>
      <c r="E906">
        <v>6208051003</v>
      </c>
      <c r="F906" t="s">
        <v>1017</v>
      </c>
    </row>
    <row r="907" spans="1:6" hidden="1" x14ac:dyDescent="0.25">
      <c r="A907" t="str">
        <f t="shared" si="46"/>
        <v>6208</v>
      </c>
      <c r="B907" t="str">
        <f t="shared" si="47"/>
        <v>Seruyan</v>
      </c>
      <c r="C907">
        <v>6208051</v>
      </c>
      <c r="D907" t="str">
        <f t="shared" si="45"/>
        <v>SULING TAMBUN</v>
      </c>
      <c r="E907">
        <v>6208051004</v>
      </c>
      <c r="F907" t="s">
        <v>1018</v>
      </c>
    </row>
    <row r="908" spans="1:6" hidden="1" x14ac:dyDescent="0.25">
      <c r="A908" t="str">
        <f t="shared" si="46"/>
        <v>6208</v>
      </c>
      <c r="B908" t="str">
        <f t="shared" si="47"/>
        <v>Seruyan</v>
      </c>
      <c r="C908">
        <v>6208051</v>
      </c>
      <c r="D908" t="str">
        <f t="shared" si="45"/>
        <v>SULING TAMBUN</v>
      </c>
      <c r="E908">
        <v>6208051005</v>
      </c>
      <c r="F908" t="s">
        <v>1019</v>
      </c>
    </row>
    <row r="909" spans="1:6" hidden="1" x14ac:dyDescent="0.25">
      <c r="A909" t="str">
        <f t="shared" si="46"/>
        <v>6208</v>
      </c>
      <c r="B909" t="str">
        <f t="shared" si="47"/>
        <v>Seruyan</v>
      </c>
      <c r="C909">
        <v>6208051</v>
      </c>
      <c r="D909" t="str">
        <f t="shared" si="45"/>
        <v>SULING TAMBUN</v>
      </c>
      <c r="E909">
        <v>6208051006</v>
      </c>
      <c r="F909" t="s">
        <v>1020</v>
      </c>
    </row>
    <row r="910" spans="1:6" hidden="1" x14ac:dyDescent="0.25">
      <c r="A910" t="str">
        <f t="shared" si="46"/>
        <v>6208</v>
      </c>
      <c r="B910" t="str">
        <f t="shared" si="47"/>
        <v>Seruyan</v>
      </c>
      <c r="C910">
        <v>6208051</v>
      </c>
      <c r="D910" t="str">
        <f t="shared" si="45"/>
        <v>SULING TAMBUN</v>
      </c>
      <c r="E910">
        <v>6208051007</v>
      </c>
      <c r="F910" t="s">
        <v>1021</v>
      </c>
    </row>
    <row r="911" spans="1:6" hidden="1" x14ac:dyDescent="0.25">
      <c r="A911" t="str">
        <f t="shared" si="46"/>
        <v>6208</v>
      </c>
      <c r="B911" t="str">
        <f t="shared" si="47"/>
        <v>Seruyan</v>
      </c>
      <c r="C911">
        <v>6208051</v>
      </c>
      <c r="D911" t="str">
        <f t="shared" si="45"/>
        <v>SULING TAMBUN</v>
      </c>
      <c r="E911">
        <v>6208051008</v>
      </c>
      <c r="F911" t="s">
        <v>1022</v>
      </c>
    </row>
    <row r="912" spans="1:6" hidden="1" x14ac:dyDescent="0.25">
      <c r="A912" t="str">
        <f t="shared" si="46"/>
        <v>6208</v>
      </c>
      <c r="B912" t="str">
        <f t="shared" si="47"/>
        <v>Seruyan</v>
      </c>
      <c r="C912">
        <v>6208051</v>
      </c>
      <c r="D912" t="str">
        <f t="shared" si="45"/>
        <v>SULING TAMBUN</v>
      </c>
      <c r="E912">
        <v>6208051009</v>
      </c>
      <c r="F912" t="s">
        <v>1023</v>
      </c>
    </row>
    <row r="913" spans="1:6" hidden="1" x14ac:dyDescent="0.25">
      <c r="A913" t="str">
        <f t="shared" si="46"/>
        <v>6209</v>
      </c>
      <c r="B913" t="str">
        <f t="shared" si="47"/>
        <v>Katingan</v>
      </c>
      <c r="C913">
        <v>6209010</v>
      </c>
      <c r="D913" t="str">
        <f t="shared" si="45"/>
        <v>KATINGAN KUALA</v>
      </c>
      <c r="E913">
        <v>6209010001</v>
      </c>
      <c r="F913" t="s">
        <v>1024</v>
      </c>
    </row>
    <row r="914" spans="1:6" hidden="1" x14ac:dyDescent="0.25">
      <c r="A914" t="str">
        <f t="shared" si="46"/>
        <v>6209</v>
      </c>
      <c r="B914" t="str">
        <f t="shared" si="47"/>
        <v>Katingan</v>
      </c>
      <c r="C914">
        <v>6209010</v>
      </c>
      <c r="D914" t="str">
        <f t="shared" si="45"/>
        <v>KATINGAN KUALA</v>
      </c>
      <c r="E914">
        <v>6209010002</v>
      </c>
      <c r="F914" t="s">
        <v>1025</v>
      </c>
    </row>
    <row r="915" spans="1:6" hidden="1" x14ac:dyDescent="0.25">
      <c r="A915" t="str">
        <f t="shared" si="46"/>
        <v>6209</v>
      </c>
      <c r="B915" t="str">
        <f t="shared" si="47"/>
        <v>Katingan</v>
      </c>
      <c r="C915">
        <v>6209010</v>
      </c>
      <c r="D915" t="str">
        <f t="shared" si="45"/>
        <v>KATINGAN KUALA</v>
      </c>
      <c r="E915">
        <v>6209010003</v>
      </c>
      <c r="F915" t="s">
        <v>1026</v>
      </c>
    </row>
    <row r="916" spans="1:6" hidden="1" x14ac:dyDescent="0.25">
      <c r="A916" t="str">
        <f t="shared" si="46"/>
        <v>6209</v>
      </c>
      <c r="B916" t="str">
        <f t="shared" si="47"/>
        <v>Katingan</v>
      </c>
      <c r="C916">
        <v>6209010</v>
      </c>
      <c r="D916" t="str">
        <f t="shared" si="45"/>
        <v>KATINGAN KUALA</v>
      </c>
      <c r="E916">
        <v>6209010004</v>
      </c>
      <c r="F916" t="s">
        <v>1027</v>
      </c>
    </row>
    <row r="917" spans="1:6" hidden="1" x14ac:dyDescent="0.25">
      <c r="A917" t="str">
        <f t="shared" si="46"/>
        <v>6209</v>
      </c>
      <c r="B917" t="str">
        <f t="shared" si="47"/>
        <v>Katingan</v>
      </c>
      <c r="C917">
        <v>6209010</v>
      </c>
      <c r="D917" t="str">
        <f t="shared" si="45"/>
        <v>KATINGAN KUALA</v>
      </c>
      <c r="E917">
        <v>6209010005</v>
      </c>
      <c r="F917" t="s">
        <v>1028</v>
      </c>
    </row>
    <row r="918" spans="1:6" hidden="1" x14ac:dyDescent="0.25">
      <c r="A918" t="str">
        <f t="shared" si="46"/>
        <v>6209</v>
      </c>
      <c r="B918" t="str">
        <f t="shared" si="47"/>
        <v>Katingan</v>
      </c>
      <c r="C918">
        <v>6209010</v>
      </c>
      <c r="D918" t="str">
        <f t="shared" si="45"/>
        <v>KATINGAN KUALA</v>
      </c>
      <c r="E918">
        <v>6209010006</v>
      </c>
      <c r="F918" t="s">
        <v>1029</v>
      </c>
    </row>
    <row r="919" spans="1:6" hidden="1" x14ac:dyDescent="0.25">
      <c r="A919" t="str">
        <f t="shared" si="46"/>
        <v>6209</v>
      </c>
      <c r="B919" t="str">
        <f t="shared" si="47"/>
        <v>Katingan</v>
      </c>
      <c r="C919">
        <v>6209010</v>
      </c>
      <c r="D919" t="str">
        <f t="shared" si="45"/>
        <v>KATINGAN KUALA</v>
      </c>
      <c r="E919">
        <v>6209010007</v>
      </c>
      <c r="F919" t="s">
        <v>844</v>
      </c>
    </row>
    <row r="920" spans="1:6" hidden="1" x14ac:dyDescent="0.25">
      <c r="A920" t="str">
        <f t="shared" si="46"/>
        <v>6209</v>
      </c>
      <c r="B920" t="str">
        <f t="shared" si="47"/>
        <v>Katingan</v>
      </c>
      <c r="C920">
        <v>6209010</v>
      </c>
      <c r="D920" t="str">
        <f t="shared" si="45"/>
        <v>KATINGAN KUALA</v>
      </c>
      <c r="E920">
        <v>6209010008</v>
      </c>
      <c r="F920" t="s">
        <v>1030</v>
      </c>
    </row>
    <row r="921" spans="1:6" hidden="1" x14ac:dyDescent="0.25">
      <c r="A921" t="str">
        <f t="shared" si="46"/>
        <v>6209</v>
      </c>
      <c r="B921" t="str">
        <f t="shared" si="47"/>
        <v>Katingan</v>
      </c>
      <c r="C921">
        <v>6209010</v>
      </c>
      <c r="D921" t="str">
        <f t="shared" si="45"/>
        <v>KATINGAN KUALA</v>
      </c>
      <c r="E921">
        <v>6209010009</v>
      </c>
      <c r="F921" t="s">
        <v>1031</v>
      </c>
    </row>
    <row r="922" spans="1:6" hidden="1" x14ac:dyDescent="0.25">
      <c r="A922" t="str">
        <f t="shared" si="46"/>
        <v>6209</v>
      </c>
      <c r="B922" t="str">
        <f t="shared" si="47"/>
        <v>Katingan</v>
      </c>
      <c r="C922">
        <v>6209010</v>
      </c>
      <c r="D922" t="str">
        <f t="shared" si="45"/>
        <v>KATINGAN KUALA</v>
      </c>
      <c r="E922">
        <v>6209010010</v>
      </c>
      <c r="F922" t="s">
        <v>1032</v>
      </c>
    </row>
    <row r="923" spans="1:6" hidden="1" x14ac:dyDescent="0.25">
      <c r="A923" t="str">
        <f t="shared" si="46"/>
        <v>6209</v>
      </c>
      <c r="B923" t="str">
        <f t="shared" si="47"/>
        <v>Katingan</v>
      </c>
      <c r="C923">
        <v>6209010</v>
      </c>
      <c r="D923" t="str">
        <f t="shared" si="45"/>
        <v>KATINGAN KUALA</v>
      </c>
      <c r="E923">
        <v>6209010011</v>
      </c>
      <c r="F923" t="s">
        <v>1033</v>
      </c>
    </row>
    <row r="924" spans="1:6" hidden="1" x14ac:dyDescent="0.25">
      <c r="A924" t="str">
        <f t="shared" si="46"/>
        <v>6209</v>
      </c>
      <c r="B924" t="str">
        <f t="shared" si="47"/>
        <v>Katingan</v>
      </c>
      <c r="C924">
        <v>6209010</v>
      </c>
      <c r="D924" t="str">
        <f t="shared" si="45"/>
        <v>KATINGAN KUALA</v>
      </c>
      <c r="E924">
        <v>6209010012</v>
      </c>
      <c r="F924" t="s">
        <v>1034</v>
      </c>
    </row>
    <row r="925" spans="1:6" hidden="1" x14ac:dyDescent="0.25">
      <c r="A925" t="str">
        <f t="shared" si="46"/>
        <v>6209</v>
      </c>
      <c r="B925" t="str">
        <f t="shared" si="47"/>
        <v>Katingan</v>
      </c>
      <c r="C925">
        <v>6209010</v>
      </c>
      <c r="D925" t="str">
        <f t="shared" si="45"/>
        <v>KATINGAN KUALA</v>
      </c>
      <c r="E925">
        <v>6209010013</v>
      </c>
      <c r="F925" t="s">
        <v>1035</v>
      </c>
    </row>
    <row r="926" spans="1:6" hidden="1" x14ac:dyDescent="0.25">
      <c r="A926" t="str">
        <f t="shared" si="46"/>
        <v>6209</v>
      </c>
      <c r="B926" t="str">
        <f t="shared" si="47"/>
        <v>Katingan</v>
      </c>
      <c r="C926">
        <v>6209010</v>
      </c>
      <c r="D926" t="str">
        <f t="shared" si="45"/>
        <v>KATINGAN KUALA</v>
      </c>
      <c r="E926">
        <v>6209010014</v>
      </c>
      <c r="F926" t="s">
        <v>1036</v>
      </c>
    </row>
    <row r="927" spans="1:6" hidden="1" x14ac:dyDescent="0.25">
      <c r="A927" t="str">
        <f t="shared" si="46"/>
        <v>6209</v>
      </c>
      <c r="B927" t="str">
        <f t="shared" si="47"/>
        <v>Katingan</v>
      </c>
      <c r="C927">
        <v>6209010</v>
      </c>
      <c r="D927" t="str">
        <f t="shared" si="45"/>
        <v>KATINGAN KUALA</v>
      </c>
      <c r="E927">
        <v>6209010015</v>
      </c>
      <c r="F927" t="s">
        <v>1037</v>
      </c>
    </row>
    <row r="928" spans="1:6" hidden="1" x14ac:dyDescent="0.25">
      <c r="A928" t="str">
        <f t="shared" si="46"/>
        <v>6209</v>
      </c>
      <c r="B928" t="str">
        <f t="shared" si="47"/>
        <v>Katingan</v>
      </c>
      <c r="C928">
        <v>6209010</v>
      </c>
      <c r="D928" t="str">
        <f t="shared" si="45"/>
        <v>KATINGAN KUALA</v>
      </c>
      <c r="E928">
        <v>6209010016</v>
      </c>
      <c r="F928" t="s">
        <v>1038</v>
      </c>
    </row>
    <row r="929" spans="1:6" hidden="1" x14ac:dyDescent="0.25">
      <c r="A929" t="str">
        <f t="shared" si="46"/>
        <v>6209</v>
      </c>
      <c r="B929" t="str">
        <f t="shared" si="47"/>
        <v>Katingan</v>
      </c>
      <c r="C929">
        <v>6209020</v>
      </c>
      <c r="D929" t="str">
        <f t="shared" si="45"/>
        <v>MENDAWAI</v>
      </c>
      <c r="E929">
        <v>6209020002</v>
      </c>
      <c r="F929" t="s">
        <v>96</v>
      </c>
    </row>
    <row r="930" spans="1:6" hidden="1" x14ac:dyDescent="0.25">
      <c r="A930" t="str">
        <f t="shared" si="46"/>
        <v>6209</v>
      </c>
      <c r="B930" t="str">
        <f t="shared" si="47"/>
        <v>Katingan</v>
      </c>
      <c r="C930">
        <v>6209020</v>
      </c>
      <c r="D930" t="str">
        <f t="shared" si="45"/>
        <v>MENDAWAI</v>
      </c>
      <c r="E930">
        <v>6209020003</v>
      </c>
      <c r="F930" t="s">
        <v>1039</v>
      </c>
    </row>
    <row r="931" spans="1:6" hidden="1" x14ac:dyDescent="0.25">
      <c r="A931" t="str">
        <f t="shared" si="46"/>
        <v>6209</v>
      </c>
      <c r="B931" t="str">
        <f t="shared" si="47"/>
        <v>Katingan</v>
      </c>
      <c r="C931">
        <v>6209020</v>
      </c>
      <c r="D931" t="str">
        <f t="shared" si="45"/>
        <v>MENDAWAI</v>
      </c>
      <c r="E931">
        <v>6209020004</v>
      </c>
      <c r="F931" t="s">
        <v>1040</v>
      </c>
    </row>
    <row r="932" spans="1:6" hidden="1" x14ac:dyDescent="0.25">
      <c r="A932" t="str">
        <f t="shared" si="46"/>
        <v>6209</v>
      </c>
      <c r="B932" t="str">
        <f t="shared" si="47"/>
        <v>Katingan</v>
      </c>
      <c r="C932">
        <v>6209020</v>
      </c>
      <c r="D932" t="str">
        <f t="shared" si="45"/>
        <v>MENDAWAI</v>
      </c>
      <c r="E932">
        <v>6209020005</v>
      </c>
      <c r="F932" t="s">
        <v>1041</v>
      </c>
    </row>
    <row r="933" spans="1:6" hidden="1" x14ac:dyDescent="0.25">
      <c r="A933" t="str">
        <f t="shared" si="46"/>
        <v>6209</v>
      </c>
      <c r="B933" t="str">
        <f t="shared" si="47"/>
        <v>Katingan</v>
      </c>
      <c r="C933">
        <v>6209020</v>
      </c>
      <c r="D933" t="str">
        <f t="shared" si="45"/>
        <v>MENDAWAI</v>
      </c>
      <c r="E933">
        <v>6209020006</v>
      </c>
      <c r="F933" t="s">
        <v>1042</v>
      </c>
    </row>
    <row r="934" spans="1:6" hidden="1" x14ac:dyDescent="0.25">
      <c r="A934" t="str">
        <f t="shared" si="46"/>
        <v>6209</v>
      </c>
      <c r="B934" t="str">
        <f t="shared" si="47"/>
        <v>Katingan</v>
      </c>
      <c r="C934">
        <v>6209020</v>
      </c>
      <c r="D934" t="str">
        <f t="shared" si="45"/>
        <v>MENDAWAI</v>
      </c>
      <c r="E934">
        <v>6209020007</v>
      </c>
      <c r="F934" t="s">
        <v>1043</v>
      </c>
    </row>
    <row r="935" spans="1:6" hidden="1" x14ac:dyDescent="0.25">
      <c r="A935" t="str">
        <f t="shared" si="46"/>
        <v>6209</v>
      </c>
      <c r="B935" t="str">
        <f t="shared" si="47"/>
        <v>Katingan</v>
      </c>
      <c r="C935">
        <v>6209030</v>
      </c>
      <c r="D935" t="str">
        <f t="shared" si="45"/>
        <v>KAMIPANG</v>
      </c>
      <c r="E935">
        <v>6209030001</v>
      </c>
      <c r="F935" t="s">
        <v>1044</v>
      </c>
    </row>
    <row r="936" spans="1:6" hidden="1" x14ac:dyDescent="0.25">
      <c r="A936" t="str">
        <f t="shared" si="46"/>
        <v>6209</v>
      </c>
      <c r="B936" t="str">
        <f t="shared" si="47"/>
        <v>Katingan</v>
      </c>
      <c r="C936">
        <v>6209030</v>
      </c>
      <c r="D936" t="str">
        <f t="shared" si="45"/>
        <v>KAMIPANG</v>
      </c>
      <c r="E936">
        <v>6209030002</v>
      </c>
      <c r="F936" t="s">
        <v>1045</v>
      </c>
    </row>
    <row r="937" spans="1:6" hidden="1" x14ac:dyDescent="0.25">
      <c r="A937" t="str">
        <f t="shared" si="46"/>
        <v>6209</v>
      </c>
      <c r="B937" t="str">
        <f t="shared" si="47"/>
        <v>Katingan</v>
      </c>
      <c r="C937">
        <v>6209030</v>
      </c>
      <c r="D937" t="str">
        <f t="shared" si="45"/>
        <v>KAMIPANG</v>
      </c>
      <c r="E937">
        <v>6209030003</v>
      </c>
      <c r="F937" t="s">
        <v>1046</v>
      </c>
    </row>
    <row r="938" spans="1:6" hidden="1" x14ac:dyDescent="0.25">
      <c r="A938" t="str">
        <f t="shared" si="46"/>
        <v>6209</v>
      </c>
      <c r="B938" t="str">
        <f t="shared" si="47"/>
        <v>Katingan</v>
      </c>
      <c r="C938">
        <v>6209030</v>
      </c>
      <c r="D938" t="str">
        <f t="shared" si="45"/>
        <v>KAMIPANG</v>
      </c>
      <c r="E938">
        <v>6209030004</v>
      </c>
      <c r="F938" t="s">
        <v>1047</v>
      </c>
    </row>
    <row r="939" spans="1:6" hidden="1" x14ac:dyDescent="0.25">
      <c r="A939" t="str">
        <f t="shared" si="46"/>
        <v>6209</v>
      </c>
      <c r="B939" t="str">
        <f t="shared" si="47"/>
        <v>Katingan</v>
      </c>
      <c r="C939">
        <v>6209030</v>
      </c>
      <c r="D939" t="str">
        <f t="shared" si="45"/>
        <v>KAMIPANG</v>
      </c>
      <c r="E939">
        <v>6209030005</v>
      </c>
      <c r="F939" t="s">
        <v>1048</v>
      </c>
    </row>
    <row r="940" spans="1:6" hidden="1" x14ac:dyDescent="0.25">
      <c r="A940" t="str">
        <f t="shared" si="46"/>
        <v>6209</v>
      </c>
      <c r="B940" t="str">
        <f t="shared" si="47"/>
        <v>Katingan</v>
      </c>
      <c r="C940">
        <v>6209030</v>
      </c>
      <c r="D940" t="str">
        <f t="shared" si="45"/>
        <v>KAMIPANG</v>
      </c>
      <c r="E940">
        <v>6209030006</v>
      </c>
      <c r="F940" t="s">
        <v>1049</v>
      </c>
    </row>
    <row r="941" spans="1:6" hidden="1" x14ac:dyDescent="0.25">
      <c r="A941" t="str">
        <f t="shared" si="46"/>
        <v>6209</v>
      </c>
      <c r="B941" t="str">
        <f t="shared" si="47"/>
        <v>Katingan</v>
      </c>
      <c r="C941">
        <v>6209030</v>
      </c>
      <c r="D941" t="str">
        <f t="shared" si="45"/>
        <v>KAMIPANG</v>
      </c>
      <c r="E941">
        <v>6209030007</v>
      </c>
      <c r="F941" t="s">
        <v>1050</v>
      </c>
    </row>
    <row r="942" spans="1:6" hidden="1" x14ac:dyDescent="0.25">
      <c r="A942" t="str">
        <f t="shared" si="46"/>
        <v>6209</v>
      </c>
      <c r="B942" t="str">
        <f t="shared" si="47"/>
        <v>Katingan</v>
      </c>
      <c r="C942">
        <v>6209030</v>
      </c>
      <c r="D942" t="str">
        <f t="shared" si="45"/>
        <v>KAMIPANG</v>
      </c>
      <c r="E942">
        <v>6209030008</v>
      </c>
      <c r="F942" t="s">
        <v>1051</v>
      </c>
    </row>
    <row r="943" spans="1:6" hidden="1" x14ac:dyDescent="0.25">
      <c r="A943" t="str">
        <f t="shared" si="46"/>
        <v>6209</v>
      </c>
      <c r="B943" t="str">
        <f t="shared" si="47"/>
        <v>Katingan</v>
      </c>
      <c r="C943">
        <v>6209030</v>
      </c>
      <c r="D943" t="str">
        <f t="shared" si="45"/>
        <v>KAMIPANG</v>
      </c>
      <c r="E943">
        <v>6209030009</v>
      </c>
      <c r="F943" t="s">
        <v>1052</v>
      </c>
    </row>
    <row r="944" spans="1:6" hidden="1" x14ac:dyDescent="0.25">
      <c r="A944" t="str">
        <f t="shared" si="46"/>
        <v>6209</v>
      </c>
      <c r="B944" t="str">
        <f t="shared" si="47"/>
        <v>Katingan</v>
      </c>
      <c r="C944">
        <v>6209040</v>
      </c>
      <c r="D944" t="str">
        <f t="shared" si="45"/>
        <v>TASIK PAYAWAN</v>
      </c>
      <c r="E944">
        <v>6209040001</v>
      </c>
      <c r="F944" t="s">
        <v>1053</v>
      </c>
    </row>
    <row r="945" spans="1:6" hidden="1" x14ac:dyDescent="0.25">
      <c r="A945" t="str">
        <f t="shared" si="46"/>
        <v>6209</v>
      </c>
      <c r="B945" t="str">
        <f t="shared" si="47"/>
        <v>Katingan</v>
      </c>
      <c r="C945">
        <v>6209040</v>
      </c>
      <c r="D945" t="str">
        <f t="shared" si="45"/>
        <v>TASIK PAYAWAN</v>
      </c>
      <c r="E945">
        <v>6209040002</v>
      </c>
      <c r="F945" t="s">
        <v>1054</v>
      </c>
    </row>
    <row r="946" spans="1:6" hidden="1" x14ac:dyDescent="0.25">
      <c r="A946" t="str">
        <f t="shared" si="46"/>
        <v>6209</v>
      </c>
      <c r="B946" t="str">
        <f t="shared" si="47"/>
        <v>Katingan</v>
      </c>
      <c r="C946">
        <v>6209040</v>
      </c>
      <c r="D946" t="str">
        <f t="shared" si="45"/>
        <v>TASIK PAYAWAN</v>
      </c>
      <c r="E946">
        <v>6209040003</v>
      </c>
      <c r="F946" t="s">
        <v>1055</v>
      </c>
    </row>
    <row r="947" spans="1:6" hidden="1" x14ac:dyDescent="0.25">
      <c r="A947" t="str">
        <f t="shared" si="46"/>
        <v>6209</v>
      </c>
      <c r="B947" t="str">
        <f t="shared" si="47"/>
        <v>Katingan</v>
      </c>
      <c r="C947">
        <v>6209040</v>
      </c>
      <c r="D947" t="str">
        <f t="shared" si="45"/>
        <v>TASIK PAYAWAN</v>
      </c>
      <c r="E947">
        <v>6209040004</v>
      </c>
      <c r="F947" t="s">
        <v>493</v>
      </c>
    </row>
    <row r="948" spans="1:6" hidden="1" x14ac:dyDescent="0.25">
      <c r="A948" t="str">
        <f t="shared" si="46"/>
        <v>6209</v>
      </c>
      <c r="B948" t="str">
        <f t="shared" si="47"/>
        <v>Katingan</v>
      </c>
      <c r="C948">
        <v>6209040</v>
      </c>
      <c r="D948" t="str">
        <f t="shared" si="45"/>
        <v>TASIK PAYAWAN</v>
      </c>
      <c r="E948">
        <v>6209040005</v>
      </c>
      <c r="F948" t="s">
        <v>1056</v>
      </c>
    </row>
    <row r="949" spans="1:6" hidden="1" x14ac:dyDescent="0.25">
      <c r="A949" t="str">
        <f t="shared" si="46"/>
        <v>6209</v>
      </c>
      <c r="B949" t="str">
        <f t="shared" si="47"/>
        <v>Katingan</v>
      </c>
      <c r="C949">
        <v>6209040</v>
      </c>
      <c r="D949" t="str">
        <f t="shared" si="45"/>
        <v>TASIK PAYAWAN</v>
      </c>
      <c r="E949">
        <v>6209040006</v>
      </c>
      <c r="F949" t="s">
        <v>1057</v>
      </c>
    </row>
    <row r="950" spans="1:6" hidden="1" x14ac:dyDescent="0.25">
      <c r="A950" t="str">
        <f t="shared" si="46"/>
        <v>6209</v>
      </c>
      <c r="B950" t="str">
        <f t="shared" si="47"/>
        <v>Katingan</v>
      </c>
      <c r="C950">
        <v>6209040</v>
      </c>
      <c r="D950" t="str">
        <f t="shared" si="45"/>
        <v>TASIK PAYAWAN</v>
      </c>
      <c r="E950">
        <v>6209040007</v>
      </c>
      <c r="F950" t="s">
        <v>1058</v>
      </c>
    </row>
    <row r="951" spans="1:6" hidden="1" x14ac:dyDescent="0.25">
      <c r="A951" t="str">
        <f t="shared" si="46"/>
        <v>6209</v>
      </c>
      <c r="B951" t="str">
        <f t="shared" si="47"/>
        <v>Katingan</v>
      </c>
      <c r="C951">
        <v>6209040</v>
      </c>
      <c r="D951" t="str">
        <f t="shared" si="45"/>
        <v>TASIK PAYAWAN</v>
      </c>
      <c r="E951">
        <v>6209040008</v>
      </c>
      <c r="F951" t="s">
        <v>1059</v>
      </c>
    </row>
    <row r="952" spans="1:6" hidden="1" x14ac:dyDescent="0.25">
      <c r="A952" t="str">
        <f t="shared" si="46"/>
        <v>6209</v>
      </c>
      <c r="B952" t="str">
        <f t="shared" si="47"/>
        <v>Katingan</v>
      </c>
      <c r="C952">
        <v>6209050</v>
      </c>
      <c r="D952" t="str">
        <f t="shared" ref="D952:D1015" si="48">IF(C952=6208010,"SERUYAN HILIR",IF(C952=6208011,"SERUYAN HILIR TIMUR",IF(C952=6208020,"DANAU SEMBULUH",IF(C952=6208021,"SERUYAN RAYA",IF(C952=6208030,"HANAU",IF(C952=6208031,"DANAU SELULUK",IF(C952=6208040,"SERUYAN TENGAH",IF(C952=6208041,"BATU AMPAR",IF(C952=6208050,"SERUYAN HULU",IF(C952=6208051,"SULING TAMBUN",IF(C952=6209010,"KATINGAN KUALA",IF(C952=6209020,"MENDAWAI",IF(C952=6209030,"KAMIPANG",IF(C952=6209040,"TASIK PAYAWAN",IF(C952=6209050,"KATINGAN HILIR",IF(C952=6209060,"TEWANG SANGALANG GARING",IF(C952=6209070,"PULAU MALAN",IF(C952=6209080,"KATINGAN TENGAH",IF(C952=6209090,"SANAMAN MANTIKEI",IF(C952=6209091,"PETAK MALAI",IF(C952=6209100,"MARIKIT",IF(C952=6209110,"KATINGAN HULU",IF(C952=6209111,"BUKIT RAYA",IF(C952=6210010,"KAHAYAN KUALA",IF(C952=6210011,"SEBANGAU KUALA",IF(C952=6210020,"PANDIH BATU",IF(C952=6210030,"MALIKU",IF(C952=6210040,"KAHAYAN HILIR",IF(C952=6210041,"JABIREN RAYA",IF(C952=6210050,"KAHAYAN TENGAH",IF(C952=6210060,"BANAMA TINGANG",IF(C952=6211010,"MANUHING",IF(C952=6211011,"MANUHING RAYA",IF(C952=6211020,"RUNGAN",IF(C952=6211021,"RUNGAN HULU",IF(C952=6211022,"RUNGAN BARAT",IF(C952=6211030,"SEPANG",IF(C952=6211031,"MIHING RAYA",IF(C952=6211040,"KURUN",IF(C952=6211050,"TEWAH",IF(C952=6211060,"KAHAYAN HULU UTARA",IF(C952=6211061,"DAMANG BATU",IF(C952=6211062,"MIRI MANASA",IF(C952=6212010,"BENUA LIMA",IF(C952=6212020,"DUSUN TIMUR",IF(C952=6212021,"PAJU EPAT",IF(C952=6212030,"AWANG",IF(C952=6212040,"PATANGKEP TUTUI",IF(C952=6212050,"DUSUN TENGAH",IF(C952=6212051,"RAREN BATUAH",IF(C952=6212052,"PAKU","Kode tidak ditemukan")))))))))))))))))))))))))))))))))))))))))))))))))))</f>
        <v>KATINGAN HILIR</v>
      </c>
      <c r="E952">
        <v>6209050001</v>
      </c>
      <c r="F952" t="s">
        <v>1060</v>
      </c>
    </row>
    <row r="953" spans="1:6" hidden="1" x14ac:dyDescent="0.25">
      <c r="A953" t="str">
        <f t="shared" si="46"/>
        <v>6209</v>
      </c>
      <c r="B953" t="str">
        <f t="shared" si="47"/>
        <v>Katingan</v>
      </c>
      <c r="C953">
        <v>6209050</v>
      </c>
      <c r="D953" t="str">
        <f t="shared" si="48"/>
        <v>KATINGAN HILIR</v>
      </c>
      <c r="E953">
        <v>6209050002</v>
      </c>
      <c r="F953" t="s">
        <v>1061</v>
      </c>
    </row>
    <row r="954" spans="1:6" hidden="1" x14ac:dyDescent="0.25">
      <c r="A954" t="str">
        <f t="shared" si="46"/>
        <v>6209</v>
      </c>
      <c r="B954" t="str">
        <f t="shared" si="47"/>
        <v>Katingan</v>
      </c>
      <c r="C954">
        <v>6209050</v>
      </c>
      <c r="D954" t="str">
        <f t="shared" si="48"/>
        <v>KATINGAN HILIR</v>
      </c>
      <c r="E954">
        <v>6209050003</v>
      </c>
      <c r="F954" t="s">
        <v>1062</v>
      </c>
    </row>
    <row r="955" spans="1:6" hidden="1" x14ac:dyDescent="0.25">
      <c r="A955" t="str">
        <f t="shared" si="46"/>
        <v>6209</v>
      </c>
      <c r="B955" t="str">
        <f t="shared" si="47"/>
        <v>Katingan</v>
      </c>
      <c r="C955">
        <v>6209050</v>
      </c>
      <c r="D955" t="str">
        <f t="shared" si="48"/>
        <v>KATINGAN HILIR</v>
      </c>
      <c r="E955">
        <v>6209050004</v>
      </c>
      <c r="F955" t="s">
        <v>1063</v>
      </c>
    </row>
    <row r="956" spans="1:6" hidden="1" x14ac:dyDescent="0.25">
      <c r="A956" t="str">
        <f t="shared" si="46"/>
        <v>6209</v>
      </c>
      <c r="B956" t="str">
        <f t="shared" si="47"/>
        <v>Katingan</v>
      </c>
      <c r="C956">
        <v>6209050</v>
      </c>
      <c r="D956" t="str">
        <f t="shared" si="48"/>
        <v>KATINGAN HILIR</v>
      </c>
      <c r="E956">
        <v>6209050005</v>
      </c>
      <c r="F956" t="s">
        <v>1064</v>
      </c>
    </row>
    <row r="957" spans="1:6" hidden="1" x14ac:dyDescent="0.25">
      <c r="A957" t="str">
        <f t="shared" si="46"/>
        <v>6209</v>
      </c>
      <c r="B957" t="str">
        <f t="shared" si="47"/>
        <v>Katingan</v>
      </c>
      <c r="C957">
        <v>6209050</v>
      </c>
      <c r="D957" t="str">
        <f t="shared" si="48"/>
        <v>KATINGAN HILIR</v>
      </c>
      <c r="E957">
        <v>6209050006</v>
      </c>
      <c r="F957" t="s">
        <v>1065</v>
      </c>
    </row>
    <row r="958" spans="1:6" hidden="1" x14ac:dyDescent="0.25">
      <c r="A958" t="str">
        <f t="shared" si="46"/>
        <v>6209</v>
      </c>
      <c r="B958" t="str">
        <f t="shared" si="47"/>
        <v>Katingan</v>
      </c>
      <c r="C958">
        <v>6209050</v>
      </c>
      <c r="D958" t="str">
        <f t="shared" si="48"/>
        <v>KATINGAN HILIR</v>
      </c>
      <c r="E958">
        <v>6209050007</v>
      </c>
      <c r="F958" t="s">
        <v>1066</v>
      </c>
    </row>
    <row r="959" spans="1:6" hidden="1" x14ac:dyDescent="0.25">
      <c r="A959" t="str">
        <f t="shared" si="46"/>
        <v>6209</v>
      </c>
      <c r="B959" t="str">
        <f t="shared" si="47"/>
        <v>Katingan</v>
      </c>
      <c r="C959">
        <v>6209050</v>
      </c>
      <c r="D959" t="str">
        <f t="shared" si="48"/>
        <v>KATINGAN HILIR</v>
      </c>
      <c r="E959">
        <v>6209050008</v>
      </c>
      <c r="F959" t="s">
        <v>1067</v>
      </c>
    </row>
    <row r="960" spans="1:6" hidden="1" x14ac:dyDescent="0.25">
      <c r="A960" t="str">
        <f t="shared" si="46"/>
        <v>6209</v>
      </c>
      <c r="B960" t="str">
        <f t="shared" si="47"/>
        <v>Katingan</v>
      </c>
      <c r="C960">
        <v>6209060</v>
      </c>
      <c r="D960" t="str">
        <f t="shared" si="48"/>
        <v>TEWANG SANGALANG GARING</v>
      </c>
      <c r="E960">
        <v>6209060001</v>
      </c>
      <c r="F960" t="s">
        <v>1068</v>
      </c>
    </row>
    <row r="961" spans="1:6" hidden="1" x14ac:dyDescent="0.25">
      <c r="A961" t="str">
        <f t="shared" si="46"/>
        <v>6209</v>
      </c>
      <c r="B961" t="str">
        <f t="shared" si="47"/>
        <v>Katingan</v>
      </c>
      <c r="C961">
        <v>6209060</v>
      </c>
      <c r="D961" t="str">
        <f t="shared" si="48"/>
        <v>TEWANG SANGALANG GARING</v>
      </c>
      <c r="E961">
        <v>6209060002</v>
      </c>
      <c r="F961" t="s">
        <v>1069</v>
      </c>
    </row>
    <row r="962" spans="1:6" hidden="1" x14ac:dyDescent="0.25">
      <c r="A962" t="str">
        <f t="shared" si="46"/>
        <v>6209</v>
      </c>
      <c r="B962" t="str">
        <f t="shared" si="47"/>
        <v>Katingan</v>
      </c>
      <c r="C962">
        <v>6209060</v>
      </c>
      <c r="D962" t="str">
        <f t="shared" si="48"/>
        <v>TEWANG SANGALANG GARING</v>
      </c>
      <c r="E962">
        <v>6209060003</v>
      </c>
      <c r="F962" t="s">
        <v>1070</v>
      </c>
    </row>
    <row r="963" spans="1:6" hidden="1" x14ac:dyDescent="0.25">
      <c r="A963" t="str">
        <f t="shared" ref="A963:A1026" si="49">LEFT(C963,4)</f>
        <v>6209</v>
      </c>
      <c r="B963" t="str">
        <f t="shared" ref="B963:B1026" si="50">IF(A963="6201","Kotawaringin Barat",IF(A963="6202","Kotawaringin Timur",IF(A963="6203","Kapuas",IF(A963="6204","Barito Selatan",IF(A963="6205","Barito utara",IF(A963="6206","Sukamara",IF(A963="6207","Lamandau",IF(A963="6208","Seruyan",IF(A963="6209","Katingan",IF(A963="6210","Pulang Pisau",IF(A963="6211","Gunung Mas",IF(A963="6212","Barito Timur",IF(A963="6213","Murung Raya",IF(A963="6271","Kota Palangkaraya","Tidak Ditemukan"))))))))))))))</f>
        <v>Katingan</v>
      </c>
      <c r="C963">
        <v>6209060</v>
      </c>
      <c r="D963" t="str">
        <f t="shared" si="48"/>
        <v>TEWANG SANGALANG GARING</v>
      </c>
      <c r="E963">
        <v>6209060004</v>
      </c>
      <c r="F963" t="s">
        <v>653</v>
      </c>
    </row>
    <row r="964" spans="1:6" hidden="1" x14ac:dyDescent="0.25">
      <c r="A964" t="str">
        <f t="shared" si="49"/>
        <v>6209</v>
      </c>
      <c r="B964" t="str">
        <f t="shared" si="50"/>
        <v>Katingan</v>
      </c>
      <c r="C964">
        <v>6209060</v>
      </c>
      <c r="D964" t="str">
        <f t="shared" si="48"/>
        <v>TEWANG SANGALANG GARING</v>
      </c>
      <c r="E964">
        <v>6209060005</v>
      </c>
      <c r="F964" t="s">
        <v>1071</v>
      </c>
    </row>
    <row r="965" spans="1:6" hidden="1" x14ac:dyDescent="0.25">
      <c r="A965" t="str">
        <f t="shared" si="49"/>
        <v>6209</v>
      </c>
      <c r="B965" t="str">
        <f t="shared" si="50"/>
        <v>Katingan</v>
      </c>
      <c r="C965">
        <v>6209060</v>
      </c>
      <c r="D965" t="str">
        <f t="shared" si="48"/>
        <v>TEWANG SANGALANG GARING</v>
      </c>
      <c r="E965">
        <v>6209060006</v>
      </c>
      <c r="F965" t="s">
        <v>1072</v>
      </c>
    </row>
    <row r="966" spans="1:6" hidden="1" x14ac:dyDescent="0.25">
      <c r="A966" t="str">
        <f t="shared" si="49"/>
        <v>6209</v>
      </c>
      <c r="B966" t="str">
        <f t="shared" si="50"/>
        <v>Katingan</v>
      </c>
      <c r="C966">
        <v>6209060</v>
      </c>
      <c r="D966" t="str">
        <f t="shared" si="48"/>
        <v>TEWANG SANGALANG GARING</v>
      </c>
      <c r="E966">
        <v>6209060007</v>
      </c>
      <c r="F966" t="s">
        <v>1073</v>
      </c>
    </row>
    <row r="967" spans="1:6" hidden="1" x14ac:dyDescent="0.25">
      <c r="A967" t="str">
        <f t="shared" si="49"/>
        <v>6209</v>
      </c>
      <c r="B967" t="str">
        <f t="shared" si="50"/>
        <v>Katingan</v>
      </c>
      <c r="C967">
        <v>6209060</v>
      </c>
      <c r="D967" t="str">
        <f t="shared" si="48"/>
        <v>TEWANG SANGALANG GARING</v>
      </c>
      <c r="E967">
        <v>6209060008</v>
      </c>
      <c r="F967" t="s">
        <v>1074</v>
      </c>
    </row>
    <row r="968" spans="1:6" hidden="1" x14ac:dyDescent="0.25">
      <c r="A968" t="str">
        <f t="shared" si="49"/>
        <v>6209</v>
      </c>
      <c r="B968" t="str">
        <f t="shared" si="50"/>
        <v>Katingan</v>
      </c>
      <c r="C968">
        <v>6209060</v>
      </c>
      <c r="D968" t="str">
        <f t="shared" si="48"/>
        <v>TEWANG SANGALANG GARING</v>
      </c>
      <c r="E968">
        <v>6209060009</v>
      </c>
      <c r="F968" t="s">
        <v>1075</v>
      </c>
    </row>
    <row r="969" spans="1:6" hidden="1" x14ac:dyDescent="0.25">
      <c r="A969" t="str">
        <f t="shared" si="49"/>
        <v>6209</v>
      </c>
      <c r="B969" t="str">
        <f t="shared" si="50"/>
        <v>Katingan</v>
      </c>
      <c r="C969">
        <v>6209060</v>
      </c>
      <c r="D969" t="str">
        <f t="shared" si="48"/>
        <v>TEWANG SANGALANG GARING</v>
      </c>
      <c r="E969">
        <v>6209060010</v>
      </c>
      <c r="F969" t="s">
        <v>1076</v>
      </c>
    </row>
    <row r="970" spans="1:6" hidden="1" x14ac:dyDescent="0.25">
      <c r="A970" t="str">
        <f t="shared" si="49"/>
        <v>6209</v>
      </c>
      <c r="B970" t="str">
        <f t="shared" si="50"/>
        <v>Katingan</v>
      </c>
      <c r="C970">
        <v>6209070</v>
      </c>
      <c r="D970" t="str">
        <f t="shared" si="48"/>
        <v>PULAU MALAN</v>
      </c>
      <c r="E970">
        <v>6209070001</v>
      </c>
      <c r="F970" t="s">
        <v>1077</v>
      </c>
    </row>
    <row r="971" spans="1:6" hidden="1" x14ac:dyDescent="0.25">
      <c r="A971" t="str">
        <f t="shared" si="49"/>
        <v>6209</v>
      </c>
      <c r="B971" t="str">
        <f t="shared" si="50"/>
        <v>Katingan</v>
      </c>
      <c r="C971">
        <v>6209070</v>
      </c>
      <c r="D971" t="str">
        <f t="shared" si="48"/>
        <v>PULAU MALAN</v>
      </c>
      <c r="E971">
        <v>6209070002</v>
      </c>
      <c r="F971" t="s">
        <v>1078</v>
      </c>
    </row>
    <row r="972" spans="1:6" hidden="1" x14ac:dyDescent="0.25">
      <c r="A972" t="str">
        <f t="shared" si="49"/>
        <v>6209</v>
      </c>
      <c r="B972" t="str">
        <f t="shared" si="50"/>
        <v>Katingan</v>
      </c>
      <c r="C972">
        <v>6209070</v>
      </c>
      <c r="D972" t="str">
        <f t="shared" si="48"/>
        <v>PULAU MALAN</v>
      </c>
      <c r="E972">
        <v>6209070003</v>
      </c>
      <c r="F972" t="s">
        <v>1079</v>
      </c>
    </row>
    <row r="973" spans="1:6" hidden="1" x14ac:dyDescent="0.25">
      <c r="A973" t="str">
        <f t="shared" si="49"/>
        <v>6209</v>
      </c>
      <c r="B973" t="str">
        <f t="shared" si="50"/>
        <v>Katingan</v>
      </c>
      <c r="C973">
        <v>6209070</v>
      </c>
      <c r="D973" t="str">
        <f t="shared" si="48"/>
        <v>PULAU MALAN</v>
      </c>
      <c r="E973">
        <v>6209070004</v>
      </c>
      <c r="F973" t="s">
        <v>1080</v>
      </c>
    </row>
    <row r="974" spans="1:6" hidden="1" x14ac:dyDescent="0.25">
      <c r="A974" t="str">
        <f t="shared" si="49"/>
        <v>6209</v>
      </c>
      <c r="B974" t="str">
        <f t="shared" si="50"/>
        <v>Katingan</v>
      </c>
      <c r="C974">
        <v>6209070</v>
      </c>
      <c r="D974" t="str">
        <f t="shared" si="48"/>
        <v>PULAU MALAN</v>
      </c>
      <c r="E974">
        <v>6209070005</v>
      </c>
      <c r="F974" t="s">
        <v>1081</v>
      </c>
    </row>
    <row r="975" spans="1:6" hidden="1" x14ac:dyDescent="0.25">
      <c r="A975" t="str">
        <f t="shared" si="49"/>
        <v>6209</v>
      </c>
      <c r="B975" t="str">
        <f t="shared" si="50"/>
        <v>Katingan</v>
      </c>
      <c r="C975">
        <v>6209070</v>
      </c>
      <c r="D975" t="str">
        <f t="shared" si="48"/>
        <v>PULAU MALAN</v>
      </c>
      <c r="E975">
        <v>6209070006</v>
      </c>
      <c r="F975" t="s">
        <v>1082</v>
      </c>
    </row>
    <row r="976" spans="1:6" hidden="1" x14ac:dyDescent="0.25">
      <c r="A976" t="str">
        <f t="shared" si="49"/>
        <v>6209</v>
      </c>
      <c r="B976" t="str">
        <f t="shared" si="50"/>
        <v>Katingan</v>
      </c>
      <c r="C976">
        <v>6209070</v>
      </c>
      <c r="D976" t="str">
        <f t="shared" si="48"/>
        <v>PULAU MALAN</v>
      </c>
      <c r="E976">
        <v>6209070007</v>
      </c>
      <c r="F976" t="s">
        <v>1083</v>
      </c>
    </row>
    <row r="977" spans="1:6" hidden="1" x14ac:dyDescent="0.25">
      <c r="A977" t="str">
        <f t="shared" si="49"/>
        <v>6209</v>
      </c>
      <c r="B977" t="str">
        <f t="shared" si="50"/>
        <v>Katingan</v>
      </c>
      <c r="C977">
        <v>6209070</v>
      </c>
      <c r="D977" t="str">
        <f t="shared" si="48"/>
        <v>PULAU MALAN</v>
      </c>
      <c r="E977">
        <v>6209070008</v>
      </c>
      <c r="F977" t="s">
        <v>1084</v>
      </c>
    </row>
    <row r="978" spans="1:6" hidden="1" x14ac:dyDescent="0.25">
      <c r="A978" t="str">
        <f t="shared" si="49"/>
        <v>6209</v>
      </c>
      <c r="B978" t="str">
        <f t="shared" si="50"/>
        <v>Katingan</v>
      </c>
      <c r="C978">
        <v>6209070</v>
      </c>
      <c r="D978" t="str">
        <f t="shared" si="48"/>
        <v>PULAU MALAN</v>
      </c>
      <c r="E978">
        <v>6209070009</v>
      </c>
      <c r="F978" t="s">
        <v>1085</v>
      </c>
    </row>
    <row r="979" spans="1:6" hidden="1" x14ac:dyDescent="0.25">
      <c r="A979" t="str">
        <f t="shared" si="49"/>
        <v>6209</v>
      </c>
      <c r="B979" t="str">
        <f t="shared" si="50"/>
        <v>Katingan</v>
      </c>
      <c r="C979">
        <v>6209070</v>
      </c>
      <c r="D979" t="str">
        <f t="shared" si="48"/>
        <v>PULAU MALAN</v>
      </c>
      <c r="E979">
        <v>6209070010</v>
      </c>
      <c r="F979" t="s">
        <v>1086</v>
      </c>
    </row>
    <row r="980" spans="1:6" hidden="1" x14ac:dyDescent="0.25">
      <c r="A980" t="str">
        <f t="shared" si="49"/>
        <v>6209</v>
      </c>
      <c r="B980" t="str">
        <f t="shared" si="50"/>
        <v>Katingan</v>
      </c>
      <c r="C980">
        <v>6209070</v>
      </c>
      <c r="D980" t="str">
        <f t="shared" si="48"/>
        <v>PULAU MALAN</v>
      </c>
      <c r="E980">
        <v>6209070011</v>
      </c>
      <c r="F980" t="s">
        <v>1087</v>
      </c>
    </row>
    <row r="981" spans="1:6" hidden="1" x14ac:dyDescent="0.25">
      <c r="A981" t="str">
        <f t="shared" si="49"/>
        <v>6209</v>
      </c>
      <c r="B981" t="str">
        <f t="shared" si="50"/>
        <v>Katingan</v>
      </c>
      <c r="C981">
        <v>6209070</v>
      </c>
      <c r="D981" t="str">
        <f t="shared" si="48"/>
        <v>PULAU MALAN</v>
      </c>
      <c r="E981">
        <v>6209070012</v>
      </c>
      <c r="F981" t="s">
        <v>1088</v>
      </c>
    </row>
    <row r="982" spans="1:6" hidden="1" x14ac:dyDescent="0.25">
      <c r="A982" t="str">
        <f t="shared" si="49"/>
        <v>6209</v>
      </c>
      <c r="B982" t="str">
        <f t="shared" si="50"/>
        <v>Katingan</v>
      </c>
      <c r="C982">
        <v>6209070</v>
      </c>
      <c r="D982" t="str">
        <f t="shared" si="48"/>
        <v>PULAU MALAN</v>
      </c>
      <c r="E982">
        <v>6209070013</v>
      </c>
      <c r="F982" t="s">
        <v>1089</v>
      </c>
    </row>
    <row r="983" spans="1:6" hidden="1" x14ac:dyDescent="0.25">
      <c r="A983" t="str">
        <f t="shared" si="49"/>
        <v>6209</v>
      </c>
      <c r="B983" t="str">
        <f t="shared" si="50"/>
        <v>Katingan</v>
      </c>
      <c r="C983">
        <v>6209070</v>
      </c>
      <c r="D983" t="str">
        <f t="shared" si="48"/>
        <v>PULAU MALAN</v>
      </c>
      <c r="E983">
        <v>6209070014</v>
      </c>
      <c r="F983" t="s">
        <v>1090</v>
      </c>
    </row>
    <row r="984" spans="1:6" hidden="1" x14ac:dyDescent="0.25">
      <c r="A984" t="str">
        <f t="shared" si="49"/>
        <v>6209</v>
      </c>
      <c r="B984" t="str">
        <f t="shared" si="50"/>
        <v>Katingan</v>
      </c>
      <c r="C984">
        <v>6209080</v>
      </c>
      <c r="D984" t="str">
        <f t="shared" si="48"/>
        <v>KATINGAN TENGAH</v>
      </c>
      <c r="E984">
        <v>6209080001</v>
      </c>
      <c r="F984" t="s">
        <v>1091</v>
      </c>
    </row>
    <row r="985" spans="1:6" hidden="1" x14ac:dyDescent="0.25">
      <c r="A985" t="str">
        <f t="shared" si="49"/>
        <v>6209</v>
      </c>
      <c r="B985" t="str">
        <f t="shared" si="50"/>
        <v>Katingan</v>
      </c>
      <c r="C985">
        <v>6209080</v>
      </c>
      <c r="D985" t="str">
        <f t="shared" si="48"/>
        <v>KATINGAN TENGAH</v>
      </c>
      <c r="E985">
        <v>6209080002</v>
      </c>
      <c r="F985" t="s">
        <v>1092</v>
      </c>
    </row>
    <row r="986" spans="1:6" hidden="1" x14ac:dyDescent="0.25">
      <c r="A986" t="str">
        <f t="shared" si="49"/>
        <v>6209</v>
      </c>
      <c r="B986" t="str">
        <f t="shared" si="50"/>
        <v>Katingan</v>
      </c>
      <c r="C986">
        <v>6209080</v>
      </c>
      <c r="D986" t="str">
        <f t="shared" si="48"/>
        <v>KATINGAN TENGAH</v>
      </c>
      <c r="E986">
        <v>6209080003</v>
      </c>
      <c r="F986" t="s">
        <v>1093</v>
      </c>
    </row>
    <row r="987" spans="1:6" hidden="1" x14ac:dyDescent="0.25">
      <c r="A987" t="str">
        <f t="shared" si="49"/>
        <v>6209</v>
      </c>
      <c r="B987" t="str">
        <f t="shared" si="50"/>
        <v>Katingan</v>
      </c>
      <c r="C987">
        <v>6209080</v>
      </c>
      <c r="D987" t="str">
        <f t="shared" si="48"/>
        <v>KATINGAN TENGAH</v>
      </c>
      <c r="E987">
        <v>6209080004</v>
      </c>
      <c r="F987" t="s">
        <v>581</v>
      </c>
    </row>
    <row r="988" spans="1:6" hidden="1" x14ac:dyDescent="0.25">
      <c r="A988" t="str">
        <f t="shared" si="49"/>
        <v>6209</v>
      </c>
      <c r="B988" t="str">
        <f t="shared" si="50"/>
        <v>Katingan</v>
      </c>
      <c r="C988">
        <v>6209080</v>
      </c>
      <c r="D988" t="str">
        <f t="shared" si="48"/>
        <v>KATINGAN TENGAH</v>
      </c>
      <c r="E988">
        <v>6209080005</v>
      </c>
      <c r="F988" t="s">
        <v>1094</v>
      </c>
    </row>
    <row r="989" spans="1:6" hidden="1" x14ac:dyDescent="0.25">
      <c r="A989" t="str">
        <f t="shared" si="49"/>
        <v>6209</v>
      </c>
      <c r="B989" t="str">
        <f t="shared" si="50"/>
        <v>Katingan</v>
      </c>
      <c r="C989">
        <v>6209080</v>
      </c>
      <c r="D989" t="str">
        <f t="shared" si="48"/>
        <v>KATINGAN TENGAH</v>
      </c>
      <c r="E989">
        <v>6209080006</v>
      </c>
      <c r="F989" t="s">
        <v>1095</v>
      </c>
    </row>
    <row r="990" spans="1:6" hidden="1" x14ac:dyDescent="0.25">
      <c r="A990" t="str">
        <f t="shared" si="49"/>
        <v>6209</v>
      </c>
      <c r="B990" t="str">
        <f t="shared" si="50"/>
        <v>Katingan</v>
      </c>
      <c r="C990">
        <v>6209080</v>
      </c>
      <c r="D990" t="str">
        <f t="shared" si="48"/>
        <v>KATINGAN TENGAH</v>
      </c>
      <c r="E990">
        <v>6209080007</v>
      </c>
      <c r="F990" t="s">
        <v>1096</v>
      </c>
    </row>
    <row r="991" spans="1:6" hidden="1" x14ac:dyDescent="0.25">
      <c r="A991" t="str">
        <f t="shared" si="49"/>
        <v>6209</v>
      </c>
      <c r="B991" t="str">
        <f t="shared" si="50"/>
        <v>Katingan</v>
      </c>
      <c r="C991">
        <v>6209080</v>
      </c>
      <c r="D991" t="str">
        <f t="shared" si="48"/>
        <v>KATINGAN TENGAH</v>
      </c>
      <c r="E991">
        <v>6209080008</v>
      </c>
      <c r="F991" t="s">
        <v>1097</v>
      </c>
    </row>
    <row r="992" spans="1:6" hidden="1" x14ac:dyDescent="0.25">
      <c r="A992" t="str">
        <f t="shared" si="49"/>
        <v>6209</v>
      </c>
      <c r="B992" t="str">
        <f t="shared" si="50"/>
        <v>Katingan</v>
      </c>
      <c r="C992">
        <v>6209080</v>
      </c>
      <c r="D992" t="str">
        <f t="shared" si="48"/>
        <v>KATINGAN TENGAH</v>
      </c>
      <c r="E992">
        <v>6209080009</v>
      </c>
      <c r="F992" t="s">
        <v>1098</v>
      </c>
    </row>
    <row r="993" spans="1:6" hidden="1" x14ac:dyDescent="0.25">
      <c r="A993" t="str">
        <f t="shared" si="49"/>
        <v>6209</v>
      </c>
      <c r="B993" t="str">
        <f t="shared" si="50"/>
        <v>Katingan</v>
      </c>
      <c r="C993">
        <v>6209080</v>
      </c>
      <c r="D993" t="str">
        <f t="shared" si="48"/>
        <v>KATINGAN TENGAH</v>
      </c>
      <c r="E993">
        <v>6209080010</v>
      </c>
      <c r="F993" t="s">
        <v>1099</v>
      </c>
    </row>
    <row r="994" spans="1:6" hidden="1" x14ac:dyDescent="0.25">
      <c r="A994" t="str">
        <f t="shared" si="49"/>
        <v>6209</v>
      </c>
      <c r="B994" t="str">
        <f t="shared" si="50"/>
        <v>Katingan</v>
      </c>
      <c r="C994">
        <v>6209080</v>
      </c>
      <c r="D994" t="str">
        <f t="shared" si="48"/>
        <v>KATINGAN TENGAH</v>
      </c>
      <c r="E994">
        <v>6209080011</v>
      </c>
      <c r="F994" t="s">
        <v>1100</v>
      </c>
    </row>
    <row r="995" spans="1:6" hidden="1" x14ac:dyDescent="0.25">
      <c r="A995" t="str">
        <f t="shared" si="49"/>
        <v>6209</v>
      </c>
      <c r="B995" t="str">
        <f t="shared" si="50"/>
        <v>Katingan</v>
      </c>
      <c r="C995">
        <v>6209080</v>
      </c>
      <c r="D995" t="str">
        <f t="shared" si="48"/>
        <v>KATINGAN TENGAH</v>
      </c>
      <c r="E995">
        <v>6209080012</v>
      </c>
      <c r="F995" t="s">
        <v>1101</v>
      </c>
    </row>
    <row r="996" spans="1:6" hidden="1" x14ac:dyDescent="0.25">
      <c r="A996" t="str">
        <f t="shared" si="49"/>
        <v>6209</v>
      </c>
      <c r="B996" t="str">
        <f t="shared" si="50"/>
        <v>Katingan</v>
      </c>
      <c r="C996">
        <v>6209080</v>
      </c>
      <c r="D996" t="str">
        <f t="shared" si="48"/>
        <v>KATINGAN TENGAH</v>
      </c>
      <c r="E996">
        <v>6209080013</v>
      </c>
      <c r="F996" t="s">
        <v>1102</v>
      </c>
    </row>
    <row r="997" spans="1:6" hidden="1" x14ac:dyDescent="0.25">
      <c r="A997" t="str">
        <f t="shared" si="49"/>
        <v>6209</v>
      </c>
      <c r="B997" t="str">
        <f t="shared" si="50"/>
        <v>Katingan</v>
      </c>
      <c r="C997">
        <v>6209080</v>
      </c>
      <c r="D997" t="str">
        <f t="shared" si="48"/>
        <v>KATINGAN TENGAH</v>
      </c>
      <c r="E997">
        <v>6209080014</v>
      </c>
      <c r="F997" t="s">
        <v>1103</v>
      </c>
    </row>
    <row r="998" spans="1:6" hidden="1" x14ac:dyDescent="0.25">
      <c r="A998" t="str">
        <f t="shared" si="49"/>
        <v>6209</v>
      </c>
      <c r="B998" t="str">
        <f t="shared" si="50"/>
        <v>Katingan</v>
      </c>
      <c r="C998">
        <v>6209080</v>
      </c>
      <c r="D998" t="str">
        <f t="shared" si="48"/>
        <v>KATINGAN TENGAH</v>
      </c>
      <c r="E998">
        <v>6209080015</v>
      </c>
      <c r="F998" t="s">
        <v>1104</v>
      </c>
    </row>
    <row r="999" spans="1:6" hidden="1" x14ac:dyDescent="0.25">
      <c r="A999" t="str">
        <f t="shared" si="49"/>
        <v>6209</v>
      </c>
      <c r="B999" t="str">
        <f t="shared" si="50"/>
        <v>Katingan</v>
      </c>
      <c r="C999">
        <v>6209080</v>
      </c>
      <c r="D999" t="str">
        <f t="shared" si="48"/>
        <v>KATINGAN TENGAH</v>
      </c>
      <c r="E999">
        <v>6209080016</v>
      </c>
      <c r="F999" t="s">
        <v>1105</v>
      </c>
    </row>
    <row r="1000" spans="1:6" hidden="1" x14ac:dyDescent="0.25">
      <c r="A1000" t="str">
        <f t="shared" si="49"/>
        <v>6209</v>
      </c>
      <c r="B1000" t="str">
        <f t="shared" si="50"/>
        <v>Katingan</v>
      </c>
      <c r="C1000">
        <v>6209090</v>
      </c>
      <c r="D1000" t="str">
        <f t="shared" si="48"/>
        <v>SANAMAN MANTIKEI</v>
      </c>
      <c r="E1000">
        <v>6209090002</v>
      </c>
      <c r="F1000" t="s">
        <v>1106</v>
      </c>
    </row>
    <row r="1001" spans="1:6" hidden="1" x14ac:dyDescent="0.25">
      <c r="A1001" t="str">
        <f t="shared" si="49"/>
        <v>6209</v>
      </c>
      <c r="B1001" t="str">
        <f t="shared" si="50"/>
        <v>Katingan</v>
      </c>
      <c r="C1001">
        <v>6209090</v>
      </c>
      <c r="D1001" t="str">
        <f t="shared" si="48"/>
        <v>SANAMAN MANTIKEI</v>
      </c>
      <c r="E1001">
        <v>6209090003</v>
      </c>
      <c r="F1001" t="s">
        <v>1107</v>
      </c>
    </row>
    <row r="1002" spans="1:6" hidden="1" x14ac:dyDescent="0.25">
      <c r="A1002" t="str">
        <f t="shared" si="49"/>
        <v>6209</v>
      </c>
      <c r="B1002" t="str">
        <f t="shared" si="50"/>
        <v>Katingan</v>
      </c>
      <c r="C1002">
        <v>6209090</v>
      </c>
      <c r="D1002" t="str">
        <f t="shared" si="48"/>
        <v>SANAMAN MANTIKEI</v>
      </c>
      <c r="E1002">
        <v>6209090004</v>
      </c>
      <c r="F1002" t="s">
        <v>1108</v>
      </c>
    </row>
    <row r="1003" spans="1:6" hidden="1" x14ac:dyDescent="0.25">
      <c r="A1003" t="str">
        <f t="shared" si="49"/>
        <v>6209</v>
      </c>
      <c r="B1003" t="str">
        <f t="shared" si="50"/>
        <v>Katingan</v>
      </c>
      <c r="C1003">
        <v>6209090</v>
      </c>
      <c r="D1003" t="str">
        <f t="shared" si="48"/>
        <v>SANAMAN MANTIKEI</v>
      </c>
      <c r="E1003">
        <v>6209090005</v>
      </c>
      <c r="F1003" t="s">
        <v>1109</v>
      </c>
    </row>
    <row r="1004" spans="1:6" hidden="1" x14ac:dyDescent="0.25">
      <c r="A1004" t="str">
        <f t="shared" si="49"/>
        <v>6209</v>
      </c>
      <c r="B1004" t="str">
        <f t="shared" si="50"/>
        <v>Katingan</v>
      </c>
      <c r="C1004">
        <v>6209090</v>
      </c>
      <c r="D1004" t="str">
        <f t="shared" si="48"/>
        <v>SANAMAN MANTIKEI</v>
      </c>
      <c r="E1004">
        <v>6209090006</v>
      </c>
      <c r="F1004" t="s">
        <v>1110</v>
      </c>
    </row>
    <row r="1005" spans="1:6" hidden="1" x14ac:dyDescent="0.25">
      <c r="A1005" t="str">
        <f t="shared" si="49"/>
        <v>6209</v>
      </c>
      <c r="B1005" t="str">
        <f t="shared" si="50"/>
        <v>Katingan</v>
      </c>
      <c r="C1005">
        <v>6209090</v>
      </c>
      <c r="D1005" t="str">
        <f t="shared" si="48"/>
        <v>SANAMAN MANTIKEI</v>
      </c>
      <c r="E1005">
        <v>6209090007</v>
      </c>
      <c r="F1005" t="s">
        <v>1111</v>
      </c>
    </row>
    <row r="1006" spans="1:6" hidden="1" x14ac:dyDescent="0.25">
      <c r="A1006" t="str">
        <f t="shared" si="49"/>
        <v>6209</v>
      </c>
      <c r="B1006" t="str">
        <f t="shared" si="50"/>
        <v>Katingan</v>
      </c>
      <c r="C1006">
        <v>6209090</v>
      </c>
      <c r="D1006" t="str">
        <f t="shared" si="48"/>
        <v>SANAMAN MANTIKEI</v>
      </c>
      <c r="E1006">
        <v>6209090008</v>
      </c>
      <c r="F1006" t="s">
        <v>1112</v>
      </c>
    </row>
    <row r="1007" spans="1:6" hidden="1" x14ac:dyDescent="0.25">
      <c r="A1007" t="str">
        <f t="shared" si="49"/>
        <v>6209</v>
      </c>
      <c r="B1007" t="str">
        <f t="shared" si="50"/>
        <v>Katingan</v>
      </c>
      <c r="C1007">
        <v>6209090</v>
      </c>
      <c r="D1007" t="str">
        <f t="shared" si="48"/>
        <v>SANAMAN MANTIKEI</v>
      </c>
      <c r="E1007">
        <v>6209090009</v>
      </c>
      <c r="F1007" t="s">
        <v>1113</v>
      </c>
    </row>
    <row r="1008" spans="1:6" hidden="1" x14ac:dyDescent="0.25">
      <c r="A1008" t="str">
        <f t="shared" si="49"/>
        <v>6209</v>
      </c>
      <c r="B1008" t="str">
        <f t="shared" si="50"/>
        <v>Katingan</v>
      </c>
      <c r="C1008">
        <v>6209090</v>
      </c>
      <c r="D1008" t="str">
        <f t="shared" si="48"/>
        <v>SANAMAN MANTIKEI</v>
      </c>
      <c r="E1008">
        <v>6209090010</v>
      </c>
      <c r="F1008" t="s">
        <v>1114</v>
      </c>
    </row>
    <row r="1009" spans="1:6" hidden="1" x14ac:dyDescent="0.25">
      <c r="A1009" t="str">
        <f t="shared" si="49"/>
        <v>6209</v>
      </c>
      <c r="B1009" t="str">
        <f t="shared" si="50"/>
        <v>Katingan</v>
      </c>
      <c r="C1009">
        <v>6209090</v>
      </c>
      <c r="D1009" t="str">
        <f t="shared" si="48"/>
        <v>SANAMAN MANTIKEI</v>
      </c>
      <c r="E1009">
        <v>6209090011</v>
      </c>
      <c r="F1009" t="s">
        <v>1115</v>
      </c>
    </row>
    <row r="1010" spans="1:6" hidden="1" x14ac:dyDescent="0.25">
      <c r="A1010" t="str">
        <f t="shared" si="49"/>
        <v>6209</v>
      </c>
      <c r="B1010" t="str">
        <f t="shared" si="50"/>
        <v>Katingan</v>
      </c>
      <c r="C1010">
        <v>6209090</v>
      </c>
      <c r="D1010" t="str">
        <f t="shared" si="48"/>
        <v>SANAMAN MANTIKEI</v>
      </c>
      <c r="E1010">
        <v>6209090012</v>
      </c>
      <c r="F1010" t="s">
        <v>1116</v>
      </c>
    </row>
    <row r="1011" spans="1:6" hidden="1" x14ac:dyDescent="0.25">
      <c r="A1011" t="str">
        <f t="shared" si="49"/>
        <v>6209</v>
      </c>
      <c r="B1011" t="str">
        <f t="shared" si="50"/>
        <v>Katingan</v>
      </c>
      <c r="C1011">
        <v>6209090</v>
      </c>
      <c r="D1011" t="str">
        <f t="shared" si="48"/>
        <v>SANAMAN MANTIKEI</v>
      </c>
      <c r="E1011">
        <v>6209090020</v>
      </c>
      <c r="F1011" t="s">
        <v>1117</v>
      </c>
    </row>
    <row r="1012" spans="1:6" hidden="1" x14ac:dyDescent="0.25">
      <c r="A1012" t="str">
        <f t="shared" si="49"/>
        <v>6209</v>
      </c>
      <c r="B1012" t="str">
        <f t="shared" si="50"/>
        <v>Katingan</v>
      </c>
      <c r="C1012">
        <v>6209090</v>
      </c>
      <c r="D1012" t="str">
        <f t="shared" si="48"/>
        <v>SANAMAN MANTIKEI</v>
      </c>
      <c r="E1012">
        <v>6209090021</v>
      </c>
      <c r="F1012" t="s">
        <v>1118</v>
      </c>
    </row>
    <row r="1013" spans="1:6" hidden="1" x14ac:dyDescent="0.25">
      <c r="A1013" t="str">
        <f t="shared" si="49"/>
        <v>6209</v>
      </c>
      <c r="B1013" t="str">
        <f t="shared" si="50"/>
        <v>Katingan</v>
      </c>
      <c r="C1013">
        <v>6209091</v>
      </c>
      <c r="D1013" t="str">
        <f t="shared" si="48"/>
        <v>PETAK MALAI</v>
      </c>
      <c r="E1013">
        <v>6209091001</v>
      </c>
      <c r="F1013" t="s">
        <v>1119</v>
      </c>
    </row>
    <row r="1014" spans="1:6" hidden="1" x14ac:dyDescent="0.25">
      <c r="A1014" t="str">
        <f t="shared" si="49"/>
        <v>6209</v>
      </c>
      <c r="B1014" t="str">
        <f t="shared" si="50"/>
        <v>Katingan</v>
      </c>
      <c r="C1014">
        <v>6209091</v>
      </c>
      <c r="D1014" t="str">
        <f t="shared" si="48"/>
        <v>PETAK MALAI</v>
      </c>
      <c r="E1014">
        <v>6209091002</v>
      </c>
      <c r="F1014" t="s">
        <v>1120</v>
      </c>
    </row>
    <row r="1015" spans="1:6" hidden="1" x14ac:dyDescent="0.25">
      <c r="A1015" t="str">
        <f t="shared" si="49"/>
        <v>6209</v>
      </c>
      <c r="B1015" t="str">
        <f t="shared" si="50"/>
        <v>Katingan</v>
      </c>
      <c r="C1015">
        <v>6209091</v>
      </c>
      <c r="D1015" t="str">
        <f t="shared" si="48"/>
        <v>PETAK MALAI</v>
      </c>
      <c r="E1015">
        <v>6209091003</v>
      </c>
      <c r="F1015" t="s">
        <v>1121</v>
      </c>
    </row>
    <row r="1016" spans="1:6" hidden="1" x14ac:dyDescent="0.25">
      <c r="A1016" t="str">
        <f t="shared" si="49"/>
        <v>6209</v>
      </c>
      <c r="B1016" t="str">
        <f t="shared" si="50"/>
        <v>Katingan</v>
      </c>
      <c r="C1016">
        <v>6209091</v>
      </c>
      <c r="D1016" t="str">
        <f t="shared" ref="D1016:D1079" si="51">IF(C1016=6208010,"SERUYAN HILIR",IF(C1016=6208011,"SERUYAN HILIR TIMUR",IF(C1016=6208020,"DANAU SEMBULUH",IF(C1016=6208021,"SERUYAN RAYA",IF(C1016=6208030,"HANAU",IF(C1016=6208031,"DANAU SELULUK",IF(C1016=6208040,"SERUYAN TENGAH",IF(C1016=6208041,"BATU AMPAR",IF(C1016=6208050,"SERUYAN HULU",IF(C1016=6208051,"SULING TAMBUN",IF(C1016=6209010,"KATINGAN KUALA",IF(C1016=6209020,"MENDAWAI",IF(C1016=6209030,"KAMIPANG",IF(C1016=6209040,"TASIK PAYAWAN",IF(C1016=6209050,"KATINGAN HILIR",IF(C1016=6209060,"TEWANG SANGALANG GARING",IF(C1016=6209070,"PULAU MALAN",IF(C1016=6209080,"KATINGAN TENGAH",IF(C1016=6209090,"SANAMAN MANTIKEI",IF(C1016=6209091,"PETAK MALAI",IF(C1016=6209100,"MARIKIT",IF(C1016=6209110,"KATINGAN HULU",IF(C1016=6209111,"BUKIT RAYA",IF(C1016=6210010,"KAHAYAN KUALA",IF(C1016=6210011,"SEBANGAU KUALA",IF(C1016=6210020,"PANDIH BATU",IF(C1016=6210030,"MALIKU",IF(C1016=6210040,"KAHAYAN HILIR",IF(C1016=6210041,"JABIREN RAYA",IF(C1016=6210050,"KAHAYAN TENGAH",IF(C1016=6210060,"BANAMA TINGANG",IF(C1016=6211010,"MANUHING",IF(C1016=6211011,"MANUHING RAYA",IF(C1016=6211020,"RUNGAN",IF(C1016=6211021,"RUNGAN HULU",IF(C1016=6211022,"RUNGAN BARAT",IF(C1016=6211030,"SEPANG",IF(C1016=6211031,"MIHING RAYA",IF(C1016=6211040,"KURUN",IF(C1016=6211050,"TEWAH",IF(C1016=6211060,"KAHAYAN HULU UTARA",IF(C1016=6211061,"DAMANG BATU",IF(C1016=6211062,"MIRI MANASA",IF(C1016=6212010,"BENUA LIMA",IF(C1016=6212020,"DUSUN TIMUR",IF(C1016=6212021,"PAJU EPAT",IF(C1016=6212030,"AWANG",IF(C1016=6212040,"PATANGKEP TUTUI",IF(C1016=6212050,"DUSUN TENGAH",IF(C1016=6212051,"RAREN BATUAH",IF(C1016=6212052,"PAKU","Kode tidak ditemukan")))))))))))))))))))))))))))))))))))))))))))))))))))</f>
        <v>PETAK MALAI</v>
      </c>
      <c r="E1016">
        <v>6209091004</v>
      </c>
      <c r="F1016" t="s">
        <v>1122</v>
      </c>
    </row>
    <row r="1017" spans="1:6" hidden="1" x14ac:dyDescent="0.25">
      <c r="A1017" t="str">
        <f t="shared" si="49"/>
        <v>6209</v>
      </c>
      <c r="B1017" t="str">
        <f t="shared" si="50"/>
        <v>Katingan</v>
      </c>
      <c r="C1017">
        <v>6209091</v>
      </c>
      <c r="D1017" t="str">
        <f t="shared" si="51"/>
        <v>PETAK MALAI</v>
      </c>
      <c r="E1017">
        <v>6209091005</v>
      </c>
      <c r="F1017" t="s">
        <v>1123</v>
      </c>
    </row>
    <row r="1018" spans="1:6" hidden="1" x14ac:dyDescent="0.25">
      <c r="A1018" t="str">
        <f t="shared" si="49"/>
        <v>6209</v>
      </c>
      <c r="B1018" t="str">
        <f t="shared" si="50"/>
        <v>Katingan</v>
      </c>
      <c r="C1018">
        <v>6209091</v>
      </c>
      <c r="D1018" t="str">
        <f t="shared" si="51"/>
        <v>PETAK MALAI</v>
      </c>
      <c r="E1018">
        <v>6209091006</v>
      </c>
      <c r="F1018" t="s">
        <v>1124</v>
      </c>
    </row>
    <row r="1019" spans="1:6" hidden="1" x14ac:dyDescent="0.25">
      <c r="A1019" t="str">
        <f t="shared" si="49"/>
        <v>6209</v>
      </c>
      <c r="B1019" t="str">
        <f t="shared" si="50"/>
        <v>Katingan</v>
      </c>
      <c r="C1019">
        <v>6209091</v>
      </c>
      <c r="D1019" t="str">
        <f t="shared" si="51"/>
        <v>PETAK MALAI</v>
      </c>
      <c r="E1019">
        <v>6209091007</v>
      </c>
      <c r="F1019" t="s">
        <v>1125</v>
      </c>
    </row>
    <row r="1020" spans="1:6" hidden="1" x14ac:dyDescent="0.25">
      <c r="A1020" t="str">
        <f t="shared" si="49"/>
        <v>6209</v>
      </c>
      <c r="B1020" t="str">
        <f t="shared" si="50"/>
        <v>Katingan</v>
      </c>
      <c r="C1020">
        <v>6209100</v>
      </c>
      <c r="D1020" t="str">
        <f t="shared" si="51"/>
        <v>MARIKIT</v>
      </c>
      <c r="E1020">
        <v>6209100001</v>
      </c>
      <c r="F1020" t="s">
        <v>1126</v>
      </c>
    </row>
    <row r="1021" spans="1:6" hidden="1" x14ac:dyDescent="0.25">
      <c r="A1021" t="str">
        <f t="shared" si="49"/>
        <v>6209</v>
      </c>
      <c r="B1021" t="str">
        <f t="shared" si="50"/>
        <v>Katingan</v>
      </c>
      <c r="C1021">
        <v>6209100</v>
      </c>
      <c r="D1021" t="str">
        <f t="shared" si="51"/>
        <v>MARIKIT</v>
      </c>
      <c r="E1021">
        <v>6209100002</v>
      </c>
      <c r="F1021" t="s">
        <v>1127</v>
      </c>
    </row>
    <row r="1022" spans="1:6" hidden="1" x14ac:dyDescent="0.25">
      <c r="A1022" t="str">
        <f t="shared" si="49"/>
        <v>6209</v>
      </c>
      <c r="B1022" t="str">
        <f t="shared" si="50"/>
        <v>Katingan</v>
      </c>
      <c r="C1022">
        <v>6209100</v>
      </c>
      <c r="D1022" t="str">
        <f t="shared" si="51"/>
        <v>MARIKIT</v>
      </c>
      <c r="E1022">
        <v>6209100005</v>
      </c>
      <c r="F1022" t="s">
        <v>1128</v>
      </c>
    </row>
    <row r="1023" spans="1:6" hidden="1" x14ac:dyDescent="0.25">
      <c r="A1023" t="str">
        <f t="shared" si="49"/>
        <v>6209</v>
      </c>
      <c r="B1023" t="str">
        <f t="shared" si="50"/>
        <v>Katingan</v>
      </c>
      <c r="C1023">
        <v>6209100</v>
      </c>
      <c r="D1023" t="str">
        <f t="shared" si="51"/>
        <v>MARIKIT</v>
      </c>
      <c r="E1023">
        <v>6209100006</v>
      </c>
      <c r="F1023" t="s">
        <v>1129</v>
      </c>
    </row>
    <row r="1024" spans="1:6" hidden="1" x14ac:dyDescent="0.25">
      <c r="A1024" t="str">
        <f t="shared" si="49"/>
        <v>6209</v>
      </c>
      <c r="B1024" t="str">
        <f t="shared" si="50"/>
        <v>Katingan</v>
      </c>
      <c r="C1024">
        <v>6209100</v>
      </c>
      <c r="D1024" t="str">
        <f t="shared" si="51"/>
        <v>MARIKIT</v>
      </c>
      <c r="E1024">
        <v>6209100007</v>
      </c>
      <c r="F1024" t="s">
        <v>1130</v>
      </c>
    </row>
    <row r="1025" spans="1:6" hidden="1" x14ac:dyDescent="0.25">
      <c r="A1025" t="str">
        <f t="shared" si="49"/>
        <v>6209</v>
      </c>
      <c r="B1025" t="str">
        <f t="shared" si="50"/>
        <v>Katingan</v>
      </c>
      <c r="C1025">
        <v>6209100</v>
      </c>
      <c r="D1025" t="str">
        <f t="shared" si="51"/>
        <v>MARIKIT</v>
      </c>
      <c r="E1025">
        <v>6209100008</v>
      </c>
      <c r="F1025" t="s">
        <v>1131</v>
      </c>
    </row>
    <row r="1026" spans="1:6" hidden="1" x14ac:dyDescent="0.25">
      <c r="A1026" t="str">
        <f t="shared" si="49"/>
        <v>6209</v>
      </c>
      <c r="B1026" t="str">
        <f t="shared" si="50"/>
        <v>Katingan</v>
      </c>
      <c r="C1026">
        <v>6209100</v>
      </c>
      <c r="D1026" t="str">
        <f t="shared" si="51"/>
        <v>MARIKIT</v>
      </c>
      <c r="E1026">
        <v>6209100009</v>
      </c>
      <c r="F1026" t="s">
        <v>1132</v>
      </c>
    </row>
    <row r="1027" spans="1:6" hidden="1" x14ac:dyDescent="0.25">
      <c r="A1027" t="str">
        <f t="shared" ref="A1027:A1090" si="52">LEFT(C1027,4)</f>
        <v>6209</v>
      </c>
      <c r="B1027" t="str">
        <f t="shared" ref="B1027:B1090" si="53">IF(A1027="6201","Kotawaringin Barat",IF(A1027="6202","Kotawaringin Timur",IF(A1027="6203","Kapuas",IF(A1027="6204","Barito Selatan",IF(A1027="6205","Barito utara",IF(A1027="6206","Sukamara",IF(A1027="6207","Lamandau",IF(A1027="6208","Seruyan",IF(A1027="6209","Katingan",IF(A1027="6210","Pulang Pisau",IF(A1027="6211","Gunung Mas",IF(A1027="6212","Barito Timur",IF(A1027="6213","Murung Raya",IF(A1027="6271","Kota Palangkaraya","Tidak Ditemukan"))))))))))))))</f>
        <v>Katingan</v>
      </c>
      <c r="C1027">
        <v>6209100</v>
      </c>
      <c r="D1027" t="str">
        <f t="shared" si="51"/>
        <v>MARIKIT</v>
      </c>
      <c r="E1027">
        <v>6209100010</v>
      </c>
      <c r="F1027" t="s">
        <v>1133</v>
      </c>
    </row>
    <row r="1028" spans="1:6" hidden="1" x14ac:dyDescent="0.25">
      <c r="A1028" t="str">
        <f t="shared" si="52"/>
        <v>6209</v>
      </c>
      <c r="B1028" t="str">
        <f t="shared" si="53"/>
        <v>Katingan</v>
      </c>
      <c r="C1028">
        <v>6209100</v>
      </c>
      <c r="D1028" t="str">
        <f t="shared" si="51"/>
        <v>MARIKIT</v>
      </c>
      <c r="E1028">
        <v>6209100011</v>
      </c>
      <c r="F1028" t="s">
        <v>1134</v>
      </c>
    </row>
    <row r="1029" spans="1:6" hidden="1" x14ac:dyDescent="0.25">
      <c r="A1029" t="str">
        <f t="shared" si="52"/>
        <v>6209</v>
      </c>
      <c r="B1029" t="str">
        <f t="shared" si="53"/>
        <v>Katingan</v>
      </c>
      <c r="C1029">
        <v>6209100</v>
      </c>
      <c r="D1029" t="str">
        <f t="shared" si="51"/>
        <v>MARIKIT</v>
      </c>
      <c r="E1029">
        <v>6209100012</v>
      </c>
      <c r="F1029" t="s">
        <v>1135</v>
      </c>
    </row>
    <row r="1030" spans="1:6" hidden="1" x14ac:dyDescent="0.25">
      <c r="A1030" t="str">
        <f t="shared" si="52"/>
        <v>6209</v>
      </c>
      <c r="B1030" t="str">
        <f t="shared" si="53"/>
        <v>Katingan</v>
      </c>
      <c r="C1030">
        <v>6209100</v>
      </c>
      <c r="D1030" t="str">
        <f t="shared" si="51"/>
        <v>MARIKIT</v>
      </c>
      <c r="E1030">
        <v>6209100013</v>
      </c>
      <c r="F1030" t="s">
        <v>1136</v>
      </c>
    </row>
    <row r="1031" spans="1:6" hidden="1" x14ac:dyDescent="0.25">
      <c r="A1031" t="str">
        <f t="shared" si="52"/>
        <v>6209</v>
      </c>
      <c r="B1031" t="str">
        <f t="shared" si="53"/>
        <v>Katingan</v>
      </c>
      <c r="C1031">
        <v>6209100</v>
      </c>
      <c r="D1031" t="str">
        <f t="shared" si="51"/>
        <v>MARIKIT</v>
      </c>
      <c r="E1031">
        <v>6209100014</v>
      </c>
      <c r="F1031" t="s">
        <v>1137</v>
      </c>
    </row>
    <row r="1032" spans="1:6" hidden="1" x14ac:dyDescent="0.25">
      <c r="A1032" t="str">
        <f t="shared" si="52"/>
        <v>6209</v>
      </c>
      <c r="B1032" t="str">
        <f t="shared" si="53"/>
        <v>Katingan</v>
      </c>
      <c r="C1032">
        <v>6209100</v>
      </c>
      <c r="D1032" t="str">
        <f t="shared" si="51"/>
        <v>MARIKIT</v>
      </c>
      <c r="E1032">
        <v>6209100015</v>
      </c>
      <c r="F1032" t="s">
        <v>1138</v>
      </c>
    </row>
    <row r="1033" spans="1:6" hidden="1" x14ac:dyDescent="0.25">
      <c r="A1033" t="str">
        <f t="shared" si="52"/>
        <v>6209</v>
      </c>
      <c r="B1033" t="str">
        <f t="shared" si="53"/>
        <v>Katingan</v>
      </c>
      <c r="C1033">
        <v>6209100</v>
      </c>
      <c r="D1033" t="str">
        <f t="shared" si="51"/>
        <v>MARIKIT</v>
      </c>
      <c r="E1033">
        <v>6209100016</v>
      </c>
      <c r="F1033" t="s">
        <v>1139</v>
      </c>
    </row>
    <row r="1034" spans="1:6" hidden="1" x14ac:dyDescent="0.25">
      <c r="A1034" t="str">
        <f t="shared" si="52"/>
        <v>6209</v>
      </c>
      <c r="B1034" t="str">
        <f t="shared" si="53"/>
        <v>Katingan</v>
      </c>
      <c r="C1034">
        <v>6209100</v>
      </c>
      <c r="D1034" t="str">
        <f t="shared" si="51"/>
        <v>MARIKIT</v>
      </c>
      <c r="E1034">
        <v>6209100017</v>
      </c>
      <c r="F1034" t="s">
        <v>1140</v>
      </c>
    </row>
    <row r="1035" spans="1:6" hidden="1" x14ac:dyDescent="0.25">
      <c r="A1035" t="str">
        <f t="shared" si="52"/>
        <v>6209</v>
      </c>
      <c r="B1035" t="str">
        <f t="shared" si="53"/>
        <v>Katingan</v>
      </c>
      <c r="C1035">
        <v>6209100</v>
      </c>
      <c r="D1035" t="str">
        <f t="shared" si="51"/>
        <v>MARIKIT</v>
      </c>
      <c r="E1035">
        <v>6209100018</v>
      </c>
      <c r="F1035" t="s">
        <v>1141</v>
      </c>
    </row>
    <row r="1036" spans="1:6" hidden="1" x14ac:dyDescent="0.25">
      <c r="A1036" t="str">
        <f t="shared" si="52"/>
        <v>6209</v>
      </c>
      <c r="B1036" t="str">
        <f t="shared" si="53"/>
        <v>Katingan</v>
      </c>
      <c r="C1036">
        <v>6209110</v>
      </c>
      <c r="D1036" t="str">
        <f t="shared" si="51"/>
        <v>KATINGAN HULU</v>
      </c>
      <c r="E1036">
        <v>6209110001</v>
      </c>
      <c r="F1036" t="s">
        <v>1142</v>
      </c>
    </row>
    <row r="1037" spans="1:6" hidden="1" x14ac:dyDescent="0.25">
      <c r="A1037" t="str">
        <f t="shared" si="52"/>
        <v>6209</v>
      </c>
      <c r="B1037" t="str">
        <f t="shared" si="53"/>
        <v>Katingan</v>
      </c>
      <c r="C1037">
        <v>6209110</v>
      </c>
      <c r="D1037" t="str">
        <f t="shared" si="51"/>
        <v>KATINGAN HULU</v>
      </c>
      <c r="E1037">
        <v>6209110002</v>
      </c>
      <c r="F1037" t="s">
        <v>1143</v>
      </c>
    </row>
    <row r="1038" spans="1:6" hidden="1" x14ac:dyDescent="0.25">
      <c r="A1038" t="str">
        <f t="shared" si="52"/>
        <v>6209</v>
      </c>
      <c r="B1038" t="str">
        <f t="shared" si="53"/>
        <v>Katingan</v>
      </c>
      <c r="C1038">
        <v>6209110</v>
      </c>
      <c r="D1038" t="str">
        <f t="shared" si="51"/>
        <v>KATINGAN HULU</v>
      </c>
      <c r="E1038">
        <v>6209110003</v>
      </c>
      <c r="F1038" t="s">
        <v>1144</v>
      </c>
    </row>
    <row r="1039" spans="1:6" hidden="1" x14ac:dyDescent="0.25">
      <c r="A1039" t="str">
        <f t="shared" si="52"/>
        <v>6209</v>
      </c>
      <c r="B1039" t="str">
        <f t="shared" si="53"/>
        <v>Katingan</v>
      </c>
      <c r="C1039">
        <v>6209110</v>
      </c>
      <c r="D1039" t="str">
        <f t="shared" si="51"/>
        <v>KATINGAN HULU</v>
      </c>
      <c r="E1039">
        <v>6209110004</v>
      </c>
      <c r="F1039" t="s">
        <v>1145</v>
      </c>
    </row>
    <row r="1040" spans="1:6" hidden="1" x14ac:dyDescent="0.25">
      <c r="A1040" t="str">
        <f t="shared" si="52"/>
        <v>6209</v>
      </c>
      <c r="B1040" t="str">
        <f t="shared" si="53"/>
        <v>Katingan</v>
      </c>
      <c r="C1040">
        <v>6209110</v>
      </c>
      <c r="D1040" t="str">
        <f t="shared" si="51"/>
        <v>KATINGAN HULU</v>
      </c>
      <c r="E1040">
        <v>6209110005</v>
      </c>
      <c r="F1040" t="s">
        <v>1146</v>
      </c>
    </row>
    <row r="1041" spans="1:6" hidden="1" x14ac:dyDescent="0.25">
      <c r="A1041" t="str">
        <f t="shared" si="52"/>
        <v>6209</v>
      </c>
      <c r="B1041" t="str">
        <f t="shared" si="53"/>
        <v>Katingan</v>
      </c>
      <c r="C1041">
        <v>6209110</v>
      </c>
      <c r="D1041" t="str">
        <f t="shared" si="51"/>
        <v>KATINGAN HULU</v>
      </c>
      <c r="E1041">
        <v>6209110006</v>
      </c>
      <c r="F1041" t="s">
        <v>1147</v>
      </c>
    </row>
    <row r="1042" spans="1:6" hidden="1" x14ac:dyDescent="0.25">
      <c r="A1042" t="str">
        <f t="shared" si="52"/>
        <v>6209</v>
      </c>
      <c r="B1042" t="str">
        <f t="shared" si="53"/>
        <v>Katingan</v>
      </c>
      <c r="C1042">
        <v>6209110</v>
      </c>
      <c r="D1042" t="str">
        <f t="shared" si="51"/>
        <v>KATINGAN HULU</v>
      </c>
      <c r="E1042">
        <v>6209110007</v>
      </c>
      <c r="F1042" t="s">
        <v>1148</v>
      </c>
    </row>
    <row r="1043" spans="1:6" hidden="1" x14ac:dyDescent="0.25">
      <c r="A1043" t="str">
        <f t="shared" si="52"/>
        <v>6209</v>
      </c>
      <c r="B1043" t="str">
        <f t="shared" si="53"/>
        <v>Katingan</v>
      </c>
      <c r="C1043">
        <v>6209110</v>
      </c>
      <c r="D1043" t="str">
        <f t="shared" si="51"/>
        <v>KATINGAN HULU</v>
      </c>
      <c r="E1043">
        <v>6209110008</v>
      </c>
      <c r="F1043" t="s">
        <v>1149</v>
      </c>
    </row>
    <row r="1044" spans="1:6" hidden="1" x14ac:dyDescent="0.25">
      <c r="A1044" t="str">
        <f t="shared" si="52"/>
        <v>6209</v>
      </c>
      <c r="B1044" t="str">
        <f t="shared" si="53"/>
        <v>Katingan</v>
      </c>
      <c r="C1044">
        <v>6209110</v>
      </c>
      <c r="D1044" t="str">
        <f t="shared" si="51"/>
        <v>KATINGAN HULU</v>
      </c>
      <c r="E1044">
        <v>6209110009</v>
      </c>
      <c r="F1044" t="s">
        <v>1150</v>
      </c>
    </row>
    <row r="1045" spans="1:6" hidden="1" x14ac:dyDescent="0.25">
      <c r="A1045" t="str">
        <f t="shared" si="52"/>
        <v>6209</v>
      </c>
      <c r="B1045" t="str">
        <f t="shared" si="53"/>
        <v>Katingan</v>
      </c>
      <c r="C1045">
        <v>6209110</v>
      </c>
      <c r="D1045" t="str">
        <f t="shared" si="51"/>
        <v>KATINGAN HULU</v>
      </c>
      <c r="E1045">
        <v>6209110010</v>
      </c>
      <c r="F1045" t="s">
        <v>1151</v>
      </c>
    </row>
    <row r="1046" spans="1:6" hidden="1" x14ac:dyDescent="0.25">
      <c r="A1046" t="str">
        <f t="shared" si="52"/>
        <v>6209</v>
      </c>
      <c r="B1046" t="str">
        <f t="shared" si="53"/>
        <v>Katingan</v>
      </c>
      <c r="C1046">
        <v>6209110</v>
      </c>
      <c r="D1046" t="str">
        <f t="shared" si="51"/>
        <v>KATINGAN HULU</v>
      </c>
      <c r="E1046">
        <v>6209110011</v>
      </c>
      <c r="F1046" t="s">
        <v>1152</v>
      </c>
    </row>
    <row r="1047" spans="1:6" hidden="1" x14ac:dyDescent="0.25">
      <c r="A1047" t="str">
        <f t="shared" si="52"/>
        <v>6209</v>
      </c>
      <c r="B1047" t="str">
        <f t="shared" si="53"/>
        <v>Katingan</v>
      </c>
      <c r="C1047">
        <v>6209110</v>
      </c>
      <c r="D1047" t="str">
        <f t="shared" si="51"/>
        <v>KATINGAN HULU</v>
      </c>
      <c r="E1047">
        <v>6209110012</v>
      </c>
      <c r="F1047" t="s">
        <v>1153</v>
      </c>
    </row>
    <row r="1048" spans="1:6" hidden="1" x14ac:dyDescent="0.25">
      <c r="A1048" t="str">
        <f t="shared" si="52"/>
        <v>6209</v>
      </c>
      <c r="B1048" t="str">
        <f t="shared" si="53"/>
        <v>Katingan</v>
      </c>
      <c r="C1048">
        <v>6209110</v>
      </c>
      <c r="D1048" t="str">
        <f t="shared" si="51"/>
        <v>KATINGAN HULU</v>
      </c>
      <c r="E1048">
        <v>6209110013</v>
      </c>
      <c r="F1048" t="s">
        <v>1154</v>
      </c>
    </row>
    <row r="1049" spans="1:6" hidden="1" x14ac:dyDescent="0.25">
      <c r="A1049" t="str">
        <f t="shared" si="52"/>
        <v>6209</v>
      </c>
      <c r="B1049" t="str">
        <f t="shared" si="53"/>
        <v>Katingan</v>
      </c>
      <c r="C1049">
        <v>6209110</v>
      </c>
      <c r="D1049" t="str">
        <f t="shared" si="51"/>
        <v>KATINGAN HULU</v>
      </c>
      <c r="E1049">
        <v>6209110014</v>
      </c>
      <c r="F1049" t="s">
        <v>1155</v>
      </c>
    </row>
    <row r="1050" spans="1:6" hidden="1" x14ac:dyDescent="0.25">
      <c r="A1050" t="str">
        <f t="shared" si="52"/>
        <v>6209</v>
      </c>
      <c r="B1050" t="str">
        <f t="shared" si="53"/>
        <v>Katingan</v>
      </c>
      <c r="C1050">
        <v>6209110</v>
      </c>
      <c r="D1050" t="str">
        <f t="shared" si="51"/>
        <v>KATINGAN HULU</v>
      </c>
      <c r="E1050">
        <v>6209110016</v>
      </c>
      <c r="F1050" t="s">
        <v>1156</v>
      </c>
    </row>
    <row r="1051" spans="1:6" hidden="1" x14ac:dyDescent="0.25">
      <c r="A1051" t="str">
        <f t="shared" si="52"/>
        <v>6209</v>
      </c>
      <c r="B1051" t="str">
        <f t="shared" si="53"/>
        <v>Katingan</v>
      </c>
      <c r="C1051">
        <v>6209110</v>
      </c>
      <c r="D1051" t="str">
        <f t="shared" si="51"/>
        <v>KATINGAN HULU</v>
      </c>
      <c r="E1051">
        <v>6209110018</v>
      </c>
      <c r="F1051" t="s">
        <v>1157</v>
      </c>
    </row>
    <row r="1052" spans="1:6" hidden="1" x14ac:dyDescent="0.25">
      <c r="A1052" t="str">
        <f t="shared" si="52"/>
        <v>6209</v>
      </c>
      <c r="B1052" t="str">
        <f t="shared" si="53"/>
        <v>Katingan</v>
      </c>
      <c r="C1052">
        <v>6209110</v>
      </c>
      <c r="D1052" t="str">
        <f t="shared" si="51"/>
        <v>KATINGAN HULU</v>
      </c>
      <c r="E1052">
        <v>6209110020</v>
      </c>
      <c r="F1052" t="s">
        <v>1158</v>
      </c>
    </row>
    <row r="1053" spans="1:6" hidden="1" x14ac:dyDescent="0.25">
      <c r="A1053" t="str">
        <f t="shared" si="52"/>
        <v>6209</v>
      </c>
      <c r="B1053" t="str">
        <f t="shared" si="53"/>
        <v>Katingan</v>
      </c>
      <c r="C1053">
        <v>6209110</v>
      </c>
      <c r="D1053" t="str">
        <f t="shared" si="51"/>
        <v>KATINGAN HULU</v>
      </c>
      <c r="E1053">
        <v>6209110023</v>
      </c>
      <c r="F1053" t="s">
        <v>1159</v>
      </c>
    </row>
    <row r="1054" spans="1:6" hidden="1" x14ac:dyDescent="0.25">
      <c r="A1054" t="str">
        <f t="shared" si="52"/>
        <v>6209</v>
      </c>
      <c r="B1054" t="str">
        <f t="shared" si="53"/>
        <v>Katingan</v>
      </c>
      <c r="C1054">
        <v>6209110</v>
      </c>
      <c r="D1054" t="str">
        <f t="shared" si="51"/>
        <v>KATINGAN HULU</v>
      </c>
      <c r="E1054">
        <v>6209110025</v>
      </c>
      <c r="F1054" t="s">
        <v>1160</v>
      </c>
    </row>
    <row r="1055" spans="1:6" hidden="1" x14ac:dyDescent="0.25">
      <c r="A1055" t="str">
        <f t="shared" si="52"/>
        <v>6209</v>
      </c>
      <c r="B1055" t="str">
        <f t="shared" si="53"/>
        <v>Katingan</v>
      </c>
      <c r="C1055">
        <v>6209110</v>
      </c>
      <c r="D1055" t="str">
        <f t="shared" si="51"/>
        <v>KATINGAN HULU</v>
      </c>
      <c r="E1055">
        <v>6209110027</v>
      </c>
      <c r="F1055" t="s">
        <v>1161</v>
      </c>
    </row>
    <row r="1056" spans="1:6" hidden="1" x14ac:dyDescent="0.25">
      <c r="A1056" t="str">
        <f t="shared" si="52"/>
        <v>6209</v>
      </c>
      <c r="B1056" t="str">
        <f t="shared" si="53"/>
        <v>Katingan</v>
      </c>
      <c r="C1056">
        <v>6209110</v>
      </c>
      <c r="D1056" t="str">
        <f t="shared" si="51"/>
        <v>KATINGAN HULU</v>
      </c>
      <c r="E1056">
        <v>6209110029</v>
      </c>
      <c r="F1056" t="s">
        <v>1162</v>
      </c>
    </row>
    <row r="1057" spans="1:6" hidden="1" x14ac:dyDescent="0.25">
      <c r="A1057" t="str">
        <f t="shared" si="52"/>
        <v>6209</v>
      </c>
      <c r="B1057" t="str">
        <f t="shared" si="53"/>
        <v>Katingan</v>
      </c>
      <c r="C1057">
        <v>6209110</v>
      </c>
      <c r="D1057" t="str">
        <f t="shared" si="51"/>
        <v>KATINGAN HULU</v>
      </c>
      <c r="E1057">
        <v>6209110031</v>
      </c>
      <c r="F1057" t="s">
        <v>1163</v>
      </c>
    </row>
    <row r="1058" spans="1:6" hidden="1" x14ac:dyDescent="0.25">
      <c r="A1058" t="str">
        <f t="shared" si="52"/>
        <v>6209</v>
      </c>
      <c r="B1058" t="str">
        <f t="shared" si="53"/>
        <v>Katingan</v>
      </c>
      <c r="C1058">
        <v>6209110</v>
      </c>
      <c r="D1058" t="str">
        <f t="shared" si="51"/>
        <v>KATINGAN HULU</v>
      </c>
      <c r="E1058">
        <v>6209110033</v>
      </c>
      <c r="F1058" t="s">
        <v>1164</v>
      </c>
    </row>
    <row r="1059" spans="1:6" hidden="1" x14ac:dyDescent="0.25">
      <c r="A1059" t="str">
        <f t="shared" si="52"/>
        <v>6209</v>
      </c>
      <c r="B1059" t="str">
        <f t="shared" si="53"/>
        <v>Katingan</v>
      </c>
      <c r="C1059">
        <v>6209111</v>
      </c>
      <c r="D1059" t="str">
        <f t="shared" si="51"/>
        <v>BUKIT RAYA</v>
      </c>
      <c r="E1059">
        <v>6209111001</v>
      </c>
      <c r="F1059" t="s">
        <v>1165</v>
      </c>
    </row>
    <row r="1060" spans="1:6" hidden="1" x14ac:dyDescent="0.25">
      <c r="A1060" t="str">
        <f t="shared" si="52"/>
        <v>6209</v>
      </c>
      <c r="B1060" t="str">
        <f t="shared" si="53"/>
        <v>Katingan</v>
      </c>
      <c r="C1060">
        <v>6209111</v>
      </c>
      <c r="D1060" t="str">
        <f t="shared" si="51"/>
        <v>BUKIT RAYA</v>
      </c>
      <c r="E1060">
        <v>6209111002</v>
      </c>
      <c r="F1060" t="s">
        <v>1166</v>
      </c>
    </row>
    <row r="1061" spans="1:6" hidden="1" x14ac:dyDescent="0.25">
      <c r="A1061" t="str">
        <f t="shared" si="52"/>
        <v>6209</v>
      </c>
      <c r="B1061" t="str">
        <f t="shared" si="53"/>
        <v>Katingan</v>
      </c>
      <c r="C1061">
        <v>6209111</v>
      </c>
      <c r="D1061" t="str">
        <f t="shared" si="51"/>
        <v>BUKIT RAYA</v>
      </c>
      <c r="E1061">
        <v>6209111003</v>
      </c>
      <c r="F1061" t="s">
        <v>1167</v>
      </c>
    </row>
    <row r="1062" spans="1:6" hidden="1" x14ac:dyDescent="0.25">
      <c r="A1062" t="str">
        <f t="shared" si="52"/>
        <v>6209</v>
      </c>
      <c r="B1062" t="str">
        <f t="shared" si="53"/>
        <v>Katingan</v>
      </c>
      <c r="C1062">
        <v>6209111</v>
      </c>
      <c r="D1062" t="str">
        <f t="shared" si="51"/>
        <v>BUKIT RAYA</v>
      </c>
      <c r="E1062">
        <v>6209111004</v>
      </c>
      <c r="F1062" t="s">
        <v>1168</v>
      </c>
    </row>
    <row r="1063" spans="1:6" hidden="1" x14ac:dyDescent="0.25">
      <c r="A1063" t="str">
        <f t="shared" si="52"/>
        <v>6209</v>
      </c>
      <c r="B1063" t="str">
        <f t="shared" si="53"/>
        <v>Katingan</v>
      </c>
      <c r="C1063">
        <v>6209111</v>
      </c>
      <c r="D1063" t="str">
        <f t="shared" si="51"/>
        <v>BUKIT RAYA</v>
      </c>
      <c r="E1063">
        <v>6209111005</v>
      </c>
      <c r="F1063" t="s">
        <v>1169</v>
      </c>
    </row>
    <row r="1064" spans="1:6" hidden="1" x14ac:dyDescent="0.25">
      <c r="A1064" t="str">
        <f t="shared" si="52"/>
        <v>6209</v>
      </c>
      <c r="B1064" t="str">
        <f t="shared" si="53"/>
        <v>Katingan</v>
      </c>
      <c r="C1064">
        <v>6209111</v>
      </c>
      <c r="D1064" t="str">
        <f t="shared" si="51"/>
        <v>BUKIT RAYA</v>
      </c>
      <c r="E1064">
        <v>6209111006</v>
      </c>
      <c r="F1064" t="s">
        <v>1170</v>
      </c>
    </row>
    <row r="1065" spans="1:6" hidden="1" x14ac:dyDescent="0.25">
      <c r="A1065" t="str">
        <f t="shared" si="52"/>
        <v>6209</v>
      </c>
      <c r="B1065" t="str">
        <f t="shared" si="53"/>
        <v>Katingan</v>
      </c>
      <c r="C1065">
        <v>6209111</v>
      </c>
      <c r="D1065" t="str">
        <f t="shared" si="51"/>
        <v>BUKIT RAYA</v>
      </c>
      <c r="E1065">
        <v>6209111007</v>
      </c>
      <c r="F1065" t="s">
        <v>1171</v>
      </c>
    </row>
    <row r="1066" spans="1:6" hidden="1" x14ac:dyDescent="0.25">
      <c r="A1066" t="str">
        <f t="shared" si="52"/>
        <v>6209</v>
      </c>
      <c r="B1066" t="str">
        <f t="shared" si="53"/>
        <v>Katingan</v>
      </c>
      <c r="C1066">
        <v>6209111</v>
      </c>
      <c r="D1066" t="str">
        <f t="shared" si="51"/>
        <v>BUKIT RAYA</v>
      </c>
      <c r="E1066">
        <v>6209111008</v>
      </c>
      <c r="F1066" t="s">
        <v>1172</v>
      </c>
    </row>
    <row r="1067" spans="1:6" hidden="1" x14ac:dyDescent="0.25">
      <c r="A1067" t="str">
        <f t="shared" si="52"/>
        <v>6209</v>
      </c>
      <c r="B1067" t="str">
        <f t="shared" si="53"/>
        <v>Katingan</v>
      </c>
      <c r="C1067">
        <v>6209111</v>
      </c>
      <c r="D1067" t="str">
        <f t="shared" si="51"/>
        <v>BUKIT RAYA</v>
      </c>
      <c r="E1067">
        <v>6209111009</v>
      </c>
      <c r="F1067" t="s">
        <v>1173</v>
      </c>
    </row>
    <row r="1068" spans="1:6" hidden="1" x14ac:dyDescent="0.25">
      <c r="A1068" t="str">
        <f t="shared" si="52"/>
        <v>6209</v>
      </c>
      <c r="B1068" t="str">
        <f t="shared" si="53"/>
        <v>Katingan</v>
      </c>
      <c r="C1068">
        <v>6209111</v>
      </c>
      <c r="D1068" t="str">
        <f t="shared" si="51"/>
        <v>BUKIT RAYA</v>
      </c>
      <c r="E1068">
        <v>6209111010</v>
      </c>
      <c r="F1068" t="s">
        <v>1174</v>
      </c>
    </row>
    <row r="1069" spans="1:6" hidden="1" x14ac:dyDescent="0.25">
      <c r="A1069" t="str">
        <f t="shared" si="52"/>
        <v>6209</v>
      </c>
      <c r="B1069" t="str">
        <f t="shared" si="53"/>
        <v>Katingan</v>
      </c>
      <c r="C1069">
        <v>6209111</v>
      </c>
      <c r="D1069" t="str">
        <f t="shared" si="51"/>
        <v>BUKIT RAYA</v>
      </c>
      <c r="E1069">
        <v>6209111011</v>
      </c>
      <c r="F1069" t="s">
        <v>1175</v>
      </c>
    </row>
    <row r="1070" spans="1:6" hidden="1" x14ac:dyDescent="0.25">
      <c r="A1070" t="str">
        <f t="shared" si="52"/>
        <v>6210</v>
      </c>
      <c r="B1070" t="str">
        <f t="shared" si="53"/>
        <v>Pulang Pisau</v>
      </c>
      <c r="C1070">
        <v>6210010</v>
      </c>
      <c r="D1070" t="str">
        <f t="shared" si="51"/>
        <v>KAHAYAN KUALA</v>
      </c>
      <c r="E1070">
        <v>6210010001</v>
      </c>
      <c r="F1070" t="s">
        <v>1176</v>
      </c>
    </row>
    <row r="1071" spans="1:6" hidden="1" x14ac:dyDescent="0.25">
      <c r="A1071" t="str">
        <f t="shared" si="52"/>
        <v>6210</v>
      </c>
      <c r="B1071" t="str">
        <f t="shared" si="53"/>
        <v>Pulang Pisau</v>
      </c>
      <c r="C1071">
        <v>6210010</v>
      </c>
      <c r="D1071" t="str">
        <f t="shared" si="51"/>
        <v>KAHAYAN KUALA</v>
      </c>
      <c r="E1071">
        <v>6210010002</v>
      </c>
      <c r="F1071" t="s">
        <v>1177</v>
      </c>
    </row>
    <row r="1072" spans="1:6" hidden="1" x14ac:dyDescent="0.25">
      <c r="A1072" t="str">
        <f t="shared" si="52"/>
        <v>6210</v>
      </c>
      <c r="B1072" t="str">
        <f t="shared" si="53"/>
        <v>Pulang Pisau</v>
      </c>
      <c r="C1072">
        <v>6210010</v>
      </c>
      <c r="D1072" t="str">
        <f t="shared" si="51"/>
        <v>KAHAYAN KUALA</v>
      </c>
      <c r="E1072">
        <v>6210010003</v>
      </c>
      <c r="F1072" t="s">
        <v>1178</v>
      </c>
    </row>
    <row r="1073" spans="1:6" hidden="1" x14ac:dyDescent="0.25">
      <c r="A1073" t="str">
        <f t="shared" si="52"/>
        <v>6210</v>
      </c>
      <c r="B1073" t="str">
        <f t="shared" si="53"/>
        <v>Pulang Pisau</v>
      </c>
      <c r="C1073">
        <v>6210010</v>
      </c>
      <c r="D1073" t="str">
        <f t="shared" si="51"/>
        <v>KAHAYAN KUALA</v>
      </c>
      <c r="E1073">
        <v>6210010004</v>
      </c>
      <c r="F1073" t="s">
        <v>1179</v>
      </c>
    </row>
    <row r="1074" spans="1:6" hidden="1" x14ac:dyDescent="0.25">
      <c r="A1074" t="str">
        <f t="shared" si="52"/>
        <v>6210</v>
      </c>
      <c r="B1074" t="str">
        <f t="shared" si="53"/>
        <v>Pulang Pisau</v>
      </c>
      <c r="C1074">
        <v>6210010</v>
      </c>
      <c r="D1074" t="str">
        <f t="shared" si="51"/>
        <v>KAHAYAN KUALA</v>
      </c>
      <c r="E1074">
        <v>6210010005</v>
      </c>
      <c r="F1074" t="s">
        <v>1180</v>
      </c>
    </row>
    <row r="1075" spans="1:6" hidden="1" x14ac:dyDescent="0.25">
      <c r="A1075" t="str">
        <f t="shared" si="52"/>
        <v>6210</v>
      </c>
      <c r="B1075" t="str">
        <f t="shared" si="53"/>
        <v>Pulang Pisau</v>
      </c>
      <c r="C1075">
        <v>6210010</v>
      </c>
      <c r="D1075" t="str">
        <f t="shared" si="51"/>
        <v>KAHAYAN KUALA</v>
      </c>
      <c r="E1075">
        <v>6210010006</v>
      </c>
      <c r="F1075" t="s">
        <v>1181</v>
      </c>
    </row>
    <row r="1076" spans="1:6" hidden="1" x14ac:dyDescent="0.25">
      <c r="A1076" t="str">
        <f t="shared" si="52"/>
        <v>6210</v>
      </c>
      <c r="B1076" t="str">
        <f t="shared" si="53"/>
        <v>Pulang Pisau</v>
      </c>
      <c r="C1076">
        <v>6210010</v>
      </c>
      <c r="D1076" t="str">
        <f t="shared" si="51"/>
        <v>KAHAYAN KUALA</v>
      </c>
      <c r="E1076">
        <v>6210010007</v>
      </c>
      <c r="F1076" t="s">
        <v>1182</v>
      </c>
    </row>
    <row r="1077" spans="1:6" hidden="1" x14ac:dyDescent="0.25">
      <c r="A1077" t="str">
        <f t="shared" si="52"/>
        <v>6210</v>
      </c>
      <c r="B1077" t="str">
        <f t="shared" si="53"/>
        <v>Pulang Pisau</v>
      </c>
      <c r="C1077">
        <v>6210010</v>
      </c>
      <c r="D1077" t="str">
        <f t="shared" si="51"/>
        <v>KAHAYAN KUALA</v>
      </c>
      <c r="E1077">
        <v>6210010008</v>
      </c>
      <c r="F1077" t="s">
        <v>1183</v>
      </c>
    </row>
    <row r="1078" spans="1:6" hidden="1" x14ac:dyDescent="0.25">
      <c r="A1078" t="str">
        <f t="shared" si="52"/>
        <v>6210</v>
      </c>
      <c r="B1078" t="str">
        <f t="shared" si="53"/>
        <v>Pulang Pisau</v>
      </c>
      <c r="C1078">
        <v>6210010</v>
      </c>
      <c r="D1078" t="str">
        <f t="shared" si="51"/>
        <v>KAHAYAN KUALA</v>
      </c>
      <c r="E1078">
        <v>6210010009</v>
      </c>
      <c r="F1078" t="s">
        <v>1184</v>
      </c>
    </row>
    <row r="1079" spans="1:6" hidden="1" x14ac:dyDescent="0.25">
      <c r="A1079" t="str">
        <f t="shared" si="52"/>
        <v>6210</v>
      </c>
      <c r="B1079" t="str">
        <f t="shared" si="53"/>
        <v>Pulang Pisau</v>
      </c>
      <c r="C1079">
        <v>6210010</v>
      </c>
      <c r="D1079" t="str">
        <f t="shared" si="51"/>
        <v>KAHAYAN KUALA</v>
      </c>
      <c r="E1079">
        <v>6210010010</v>
      </c>
      <c r="F1079" t="s">
        <v>1185</v>
      </c>
    </row>
    <row r="1080" spans="1:6" hidden="1" x14ac:dyDescent="0.25">
      <c r="A1080" t="str">
        <f t="shared" si="52"/>
        <v>6210</v>
      </c>
      <c r="B1080" t="str">
        <f t="shared" si="53"/>
        <v>Pulang Pisau</v>
      </c>
      <c r="C1080">
        <v>6210010</v>
      </c>
      <c r="D1080" t="str">
        <f t="shared" ref="D1080:D1143" si="54">IF(C1080=6208010,"SERUYAN HILIR",IF(C1080=6208011,"SERUYAN HILIR TIMUR",IF(C1080=6208020,"DANAU SEMBULUH",IF(C1080=6208021,"SERUYAN RAYA",IF(C1080=6208030,"HANAU",IF(C1080=6208031,"DANAU SELULUK",IF(C1080=6208040,"SERUYAN TENGAH",IF(C1080=6208041,"BATU AMPAR",IF(C1080=6208050,"SERUYAN HULU",IF(C1080=6208051,"SULING TAMBUN",IF(C1080=6209010,"KATINGAN KUALA",IF(C1080=6209020,"MENDAWAI",IF(C1080=6209030,"KAMIPANG",IF(C1080=6209040,"TASIK PAYAWAN",IF(C1080=6209050,"KATINGAN HILIR",IF(C1080=6209060,"TEWANG SANGALANG GARING",IF(C1080=6209070,"PULAU MALAN",IF(C1080=6209080,"KATINGAN TENGAH",IF(C1080=6209090,"SANAMAN MANTIKEI",IF(C1080=6209091,"PETAK MALAI",IF(C1080=6209100,"MARIKIT",IF(C1080=6209110,"KATINGAN HULU",IF(C1080=6209111,"BUKIT RAYA",IF(C1080=6210010,"KAHAYAN KUALA",IF(C1080=6210011,"SEBANGAU KUALA",IF(C1080=6210020,"PANDIH BATU",IF(C1080=6210030,"MALIKU",IF(C1080=6210040,"KAHAYAN HILIR",IF(C1080=6210041,"JABIREN RAYA",IF(C1080=6210050,"KAHAYAN TENGAH",IF(C1080=6210060,"BANAMA TINGANG",IF(C1080=6211010,"MANUHING",IF(C1080=6211011,"MANUHING RAYA",IF(C1080=6211020,"RUNGAN",IF(C1080=6211021,"RUNGAN HULU",IF(C1080=6211022,"RUNGAN BARAT",IF(C1080=6211030,"SEPANG",IF(C1080=6211031,"MIHING RAYA",IF(C1080=6211040,"KURUN",IF(C1080=6211050,"TEWAH",IF(C1080=6211060,"KAHAYAN HULU UTARA",IF(C1080=6211061,"DAMANG BATU",IF(C1080=6211062,"MIRI MANASA",IF(C1080=6212010,"BENUA LIMA",IF(C1080=6212020,"DUSUN TIMUR",IF(C1080=6212021,"PAJU EPAT",IF(C1080=6212030,"AWANG",IF(C1080=6212040,"PATANGKEP TUTUI",IF(C1080=6212050,"DUSUN TENGAH",IF(C1080=6212051,"RAREN BATUAH",IF(C1080=6212052,"PAKU","Kode tidak ditemukan")))))))))))))))))))))))))))))))))))))))))))))))))))</f>
        <v>KAHAYAN KUALA</v>
      </c>
      <c r="E1080">
        <v>6210010011</v>
      </c>
      <c r="F1080" t="s">
        <v>1186</v>
      </c>
    </row>
    <row r="1081" spans="1:6" hidden="1" x14ac:dyDescent="0.25">
      <c r="A1081" t="str">
        <f t="shared" si="52"/>
        <v>6210</v>
      </c>
      <c r="B1081" t="str">
        <f t="shared" si="53"/>
        <v>Pulang Pisau</v>
      </c>
      <c r="C1081">
        <v>6210010</v>
      </c>
      <c r="D1081" t="str">
        <f t="shared" si="54"/>
        <v>KAHAYAN KUALA</v>
      </c>
      <c r="E1081">
        <v>6210010012</v>
      </c>
      <c r="F1081" t="s">
        <v>1187</v>
      </c>
    </row>
    <row r="1082" spans="1:6" hidden="1" x14ac:dyDescent="0.25">
      <c r="A1082" t="str">
        <f t="shared" si="52"/>
        <v>6210</v>
      </c>
      <c r="B1082" t="str">
        <f t="shared" si="53"/>
        <v>Pulang Pisau</v>
      </c>
      <c r="C1082">
        <v>6210010</v>
      </c>
      <c r="D1082" t="str">
        <f t="shared" si="54"/>
        <v>KAHAYAN KUALA</v>
      </c>
      <c r="E1082">
        <v>6210010013</v>
      </c>
      <c r="F1082" t="s">
        <v>1188</v>
      </c>
    </row>
    <row r="1083" spans="1:6" hidden="1" x14ac:dyDescent="0.25">
      <c r="A1083" t="str">
        <f t="shared" si="52"/>
        <v>6210</v>
      </c>
      <c r="B1083" t="str">
        <f t="shared" si="53"/>
        <v>Pulang Pisau</v>
      </c>
      <c r="C1083">
        <v>6210011</v>
      </c>
      <c r="D1083" t="str">
        <f t="shared" si="54"/>
        <v>SEBANGAU KUALA</v>
      </c>
      <c r="E1083">
        <v>6210011001</v>
      </c>
      <c r="F1083" t="s">
        <v>1189</v>
      </c>
    </row>
    <row r="1084" spans="1:6" hidden="1" x14ac:dyDescent="0.25">
      <c r="A1084" t="str">
        <f t="shared" si="52"/>
        <v>6210</v>
      </c>
      <c r="B1084" t="str">
        <f t="shared" si="53"/>
        <v>Pulang Pisau</v>
      </c>
      <c r="C1084">
        <v>6210011</v>
      </c>
      <c r="D1084" t="str">
        <f t="shared" si="54"/>
        <v>SEBANGAU KUALA</v>
      </c>
      <c r="E1084">
        <v>6210011002</v>
      </c>
      <c r="F1084" t="s">
        <v>1190</v>
      </c>
    </row>
    <row r="1085" spans="1:6" hidden="1" x14ac:dyDescent="0.25">
      <c r="A1085" t="str">
        <f t="shared" si="52"/>
        <v>6210</v>
      </c>
      <c r="B1085" t="str">
        <f t="shared" si="53"/>
        <v>Pulang Pisau</v>
      </c>
      <c r="C1085">
        <v>6210011</v>
      </c>
      <c r="D1085" t="str">
        <f t="shared" si="54"/>
        <v>SEBANGAU KUALA</v>
      </c>
      <c r="E1085">
        <v>6210011003</v>
      </c>
      <c r="F1085" t="s">
        <v>332</v>
      </c>
    </row>
    <row r="1086" spans="1:6" hidden="1" x14ac:dyDescent="0.25">
      <c r="A1086" t="str">
        <f t="shared" si="52"/>
        <v>6210</v>
      </c>
      <c r="B1086" t="str">
        <f t="shared" si="53"/>
        <v>Pulang Pisau</v>
      </c>
      <c r="C1086">
        <v>6210011</v>
      </c>
      <c r="D1086" t="str">
        <f t="shared" si="54"/>
        <v>SEBANGAU KUALA</v>
      </c>
      <c r="E1086">
        <v>6210011004</v>
      </c>
      <c r="F1086" t="s">
        <v>1191</v>
      </c>
    </row>
    <row r="1087" spans="1:6" hidden="1" x14ac:dyDescent="0.25">
      <c r="A1087" t="str">
        <f t="shared" si="52"/>
        <v>6210</v>
      </c>
      <c r="B1087" t="str">
        <f t="shared" si="53"/>
        <v>Pulang Pisau</v>
      </c>
      <c r="C1087">
        <v>6210011</v>
      </c>
      <c r="D1087" t="str">
        <f t="shared" si="54"/>
        <v>SEBANGAU KUALA</v>
      </c>
      <c r="E1087">
        <v>6210011005</v>
      </c>
      <c r="F1087" t="s">
        <v>1033</v>
      </c>
    </row>
    <row r="1088" spans="1:6" hidden="1" x14ac:dyDescent="0.25">
      <c r="A1088" t="str">
        <f t="shared" si="52"/>
        <v>6210</v>
      </c>
      <c r="B1088" t="str">
        <f t="shared" si="53"/>
        <v>Pulang Pisau</v>
      </c>
      <c r="C1088">
        <v>6210011</v>
      </c>
      <c r="D1088" t="str">
        <f t="shared" si="54"/>
        <v>SEBANGAU KUALA</v>
      </c>
      <c r="E1088">
        <v>6210011006</v>
      </c>
      <c r="F1088" t="s">
        <v>1192</v>
      </c>
    </row>
    <row r="1089" spans="1:6" hidden="1" x14ac:dyDescent="0.25">
      <c r="A1089" t="str">
        <f t="shared" si="52"/>
        <v>6210</v>
      </c>
      <c r="B1089" t="str">
        <f t="shared" si="53"/>
        <v>Pulang Pisau</v>
      </c>
      <c r="C1089">
        <v>6210011</v>
      </c>
      <c r="D1089" t="str">
        <f t="shared" si="54"/>
        <v>SEBANGAU KUALA</v>
      </c>
      <c r="E1089">
        <v>6210011007</v>
      </c>
      <c r="F1089" t="s">
        <v>1193</v>
      </c>
    </row>
    <row r="1090" spans="1:6" hidden="1" x14ac:dyDescent="0.25">
      <c r="A1090" t="str">
        <f t="shared" si="52"/>
        <v>6210</v>
      </c>
      <c r="B1090" t="str">
        <f t="shared" si="53"/>
        <v>Pulang Pisau</v>
      </c>
      <c r="C1090">
        <v>6210011</v>
      </c>
      <c r="D1090" t="str">
        <f t="shared" si="54"/>
        <v>SEBANGAU KUALA</v>
      </c>
      <c r="E1090">
        <v>6210011008</v>
      </c>
      <c r="F1090" t="s">
        <v>1194</v>
      </c>
    </row>
    <row r="1091" spans="1:6" hidden="1" x14ac:dyDescent="0.25">
      <c r="A1091" t="str">
        <f t="shared" ref="A1091:A1154" si="55">LEFT(C1091,4)</f>
        <v>6210</v>
      </c>
      <c r="B1091" t="str">
        <f t="shared" ref="B1091:B1154" si="56">IF(A1091="6201","Kotawaringin Barat",IF(A1091="6202","Kotawaringin Timur",IF(A1091="6203","Kapuas",IF(A1091="6204","Barito Selatan",IF(A1091="6205","Barito utara",IF(A1091="6206","Sukamara",IF(A1091="6207","Lamandau",IF(A1091="6208","Seruyan",IF(A1091="6209","Katingan",IF(A1091="6210","Pulang Pisau",IF(A1091="6211","Gunung Mas",IF(A1091="6212","Barito Timur",IF(A1091="6213","Murung Raya",IF(A1091="6271","Kota Palangkaraya","Tidak Ditemukan"))))))))))))))</f>
        <v>Pulang Pisau</v>
      </c>
      <c r="C1091">
        <v>6210020</v>
      </c>
      <c r="D1091" t="str">
        <f t="shared" si="54"/>
        <v>PANDIH BATU</v>
      </c>
      <c r="E1091">
        <v>6210020001</v>
      </c>
      <c r="F1091" t="s">
        <v>601</v>
      </c>
    </row>
    <row r="1092" spans="1:6" hidden="1" x14ac:dyDescent="0.25">
      <c r="A1092" t="str">
        <f t="shared" si="55"/>
        <v>6210</v>
      </c>
      <c r="B1092" t="str">
        <f t="shared" si="56"/>
        <v>Pulang Pisau</v>
      </c>
      <c r="C1092">
        <v>6210020</v>
      </c>
      <c r="D1092" t="str">
        <f t="shared" si="54"/>
        <v>PANDIH BATU</v>
      </c>
      <c r="E1092">
        <v>6210020002</v>
      </c>
      <c r="F1092" t="s">
        <v>658</v>
      </c>
    </row>
    <row r="1093" spans="1:6" hidden="1" x14ac:dyDescent="0.25">
      <c r="A1093" t="str">
        <f t="shared" si="55"/>
        <v>6210</v>
      </c>
      <c r="B1093" t="str">
        <f t="shared" si="56"/>
        <v>Pulang Pisau</v>
      </c>
      <c r="C1093">
        <v>6210020</v>
      </c>
      <c r="D1093" t="str">
        <f t="shared" si="54"/>
        <v>PANDIH BATU</v>
      </c>
      <c r="E1093">
        <v>6210020003</v>
      </c>
      <c r="F1093" t="s">
        <v>1195</v>
      </c>
    </row>
    <row r="1094" spans="1:6" hidden="1" x14ac:dyDescent="0.25">
      <c r="A1094" t="str">
        <f t="shared" si="55"/>
        <v>6210</v>
      </c>
      <c r="B1094" t="str">
        <f t="shared" si="56"/>
        <v>Pulang Pisau</v>
      </c>
      <c r="C1094">
        <v>6210020</v>
      </c>
      <c r="D1094" t="str">
        <f t="shared" si="54"/>
        <v>PANDIH BATU</v>
      </c>
      <c r="E1094">
        <v>6210020004</v>
      </c>
      <c r="F1094" t="s">
        <v>1196</v>
      </c>
    </row>
    <row r="1095" spans="1:6" hidden="1" x14ac:dyDescent="0.25">
      <c r="A1095" t="str">
        <f t="shared" si="55"/>
        <v>6210</v>
      </c>
      <c r="B1095" t="str">
        <f t="shared" si="56"/>
        <v>Pulang Pisau</v>
      </c>
      <c r="C1095">
        <v>6210020</v>
      </c>
      <c r="D1095" t="str">
        <f t="shared" si="54"/>
        <v>PANDIH BATU</v>
      </c>
      <c r="E1095">
        <v>6210020005</v>
      </c>
      <c r="F1095" t="s">
        <v>1197</v>
      </c>
    </row>
    <row r="1096" spans="1:6" hidden="1" x14ac:dyDescent="0.25">
      <c r="A1096" t="str">
        <f t="shared" si="55"/>
        <v>6210</v>
      </c>
      <c r="B1096" t="str">
        <f t="shared" si="56"/>
        <v>Pulang Pisau</v>
      </c>
      <c r="C1096">
        <v>6210020</v>
      </c>
      <c r="D1096" t="str">
        <f t="shared" si="54"/>
        <v>PANDIH BATU</v>
      </c>
      <c r="E1096">
        <v>6210020006</v>
      </c>
      <c r="F1096" t="s">
        <v>1198</v>
      </c>
    </row>
    <row r="1097" spans="1:6" hidden="1" x14ac:dyDescent="0.25">
      <c r="A1097" t="str">
        <f t="shared" si="55"/>
        <v>6210</v>
      </c>
      <c r="B1097" t="str">
        <f t="shared" si="56"/>
        <v>Pulang Pisau</v>
      </c>
      <c r="C1097">
        <v>6210020</v>
      </c>
      <c r="D1097" t="str">
        <f t="shared" si="54"/>
        <v>PANDIH BATU</v>
      </c>
      <c r="E1097">
        <v>6210020007</v>
      </c>
      <c r="F1097" t="s">
        <v>1199</v>
      </c>
    </row>
    <row r="1098" spans="1:6" hidden="1" x14ac:dyDescent="0.25">
      <c r="A1098" t="str">
        <f t="shared" si="55"/>
        <v>6210</v>
      </c>
      <c r="B1098" t="str">
        <f t="shared" si="56"/>
        <v>Pulang Pisau</v>
      </c>
      <c r="C1098">
        <v>6210020</v>
      </c>
      <c r="D1098" t="str">
        <f t="shared" si="54"/>
        <v>PANDIH BATU</v>
      </c>
      <c r="E1098">
        <v>6210020008</v>
      </c>
      <c r="F1098" t="s">
        <v>1200</v>
      </c>
    </row>
    <row r="1099" spans="1:6" hidden="1" x14ac:dyDescent="0.25">
      <c r="A1099" t="str">
        <f t="shared" si="55"/>
        <v>6210</v>
      </c>
      <c r="B1099" t="str">
        <f t="shared" si="56"/>
        <v>Pulang Pisau</v>
      </c>
      <c r="C1099">
        <v>6210020</v>
      </c>
      <c r="D1099" t="str">
        <f t="shared" si="54"/>
        <v>PANDIH BATU</v>
      </c>
      <c r="E1099">
        <v>6210020009</v>
      </c>
      <c r="F1099" t="s">
        <v>1201</v>
      </c>
    </row>
    <row r="1100" spans="1:6" hidden="1" x14ac:dyDescent="0.25">
      <c r="A1100" t="str">
        <f t="shared" si="55"/>
        <v>6210</v>
      </c>
      <c r="B1100" t="str">
        <f t="shared" si="56"/>
        <v>Pulang Pisau</v>
      </c>
      <c r="C1100">
        <v>6210020</v>
      </c>
      <c r="D1100" t="str">
        <f t="shared" si="54"/>
        <v>PANDIH BATU</v>
      </c>
      <c r="E1100">
        <v>6210020010</v>
      </c>
      <c r="F1100" t="s">
        <v>1202</v>
      </c>
    </row>
    <row r="1101" spans="1:6" hidden="1" x14ac:dyDescent="0.25">
      <c r="A1101" t="str">
        <f t="shared" si="55"/>
        <v>6210</v>
      </c>
      <c r="B1101" t="str">
        <f t="shared" si="56"/>
        <v>Pulang Pisau</v>
      </c>
      <c r="C1101">
        <v>6210020</v>
      </c>
      <c r="D1101" t="str">
        <f t="shared" si="54"/>
        <v>PANDIH BATU</v>
      </c>
      <c r="E1101">
        <v>6210020011</v>
      </c>
      <c r="F1101" t="s">
        <v>1203</v>
      </c>
    </row>
    <row r="1102" spans="1:6" hidden="1" x14ac:dyDescent="0.25">
      <c r="A1102" t="str">
        <f t="shared" si="55"/>
        <v>6210</v>
      </c>
      <c r="B1102" t="str">
        <f t="shared" si="56"/>
        <v>Pulang Pisau</v>
      </c>
      <c r="C1102">
        <v>6210020</v>
      </c>
      <c r="D1102" t="str">
        <f t="shared" si="54"/>
        <v>PANDIH BATU</v>
      </c>
      <c r="E1102">
        <v>6210020012</v>
      </c>
      <c r="F1102" t="s">
        <v>1204</v>
      </c>
    </row>
    <row r="1103" spans="1:6" hidden="1" x14ac:dyDescent="0.25">
      <c r="A1103" t="str">
        <f t="shared" si="55"/>
        <v>6210</v>
      </c>
      <c r="B1103" t="str">
        <f t="shared" si="56"/>
        <v>Pulang Pisau</v>
      </c>
      <c r="C1103">
        <v>6210020</v>
      </c>
      <c r="D1103" t="str">
        <f t="shared" si="54"/>
        <v>PANDIH BATU</v>
      </c>
      <c r="E1103">
        <v>6210020013</v>
      </c>
      <c r="F1103" t="s">
        <v>1205</v>
      </c>
    </row>
    <row r="1104" spans="1:6" hidden="1" x14ac:dyDescent="0.25">
      <c r="A1104" t="str">
        <f t="shared" si="55"/>
        <v>6210</v>
      </c>
      <c r="B1104" t="str">
        <f t="shared" si="56"/>
        <v>Pulang Pisau</v>
      </c>
      <c r="C1104">
        <v>6210020</v>
      </c>
      <c r="D1104" t="str">
        <f t="shared" si="54"/>
        <v>PANDIH BATU</v>
      </c>
      <c r="E1104">
        <v>6210020014</v>
      </c>
      <c r="F1104" t="s">
        <v>1206</v>
      </c>
    </row>
    <row r="1105" spans="1:6" hidden="1" x14ac:dyDescent="0.25">
      <c r="A1105" t="str">
        <f t="shared" si="55"/>
        <v>6210</v>
      </c>
      <c r="B1105" t="str">
        <f t="shared" si="56"/>
        <v>Pulang Pisau</v>
      </c>
      <c r="C1105">
        <v>6210020</v>
      </c>
      <c r="D1105" t="str">
        <f t="shared" si="54"/>
        <v>PANDIH BATU</v>
      </c>
      <c r="E1105">
        <v>6210020015</v>
      </c>
      <c r="F1105" t="s">
        <v>1207</v>
      </c>
    </row>
    <row r="1106" spans="1:6" hidden="1" x14ac:dyDescent="0.25">
      <c r="A1106" t="str">
        <f t="shared" si="55"/>
        <v>6210</v>
      </c>
      <c r="B1106" t="str">
        <f t="shared" si="56"/>
        <v>Pulang Pisau</v>
      </c>
      <c r="C1106">
        <v>6210020</v>
      </c>
      <c r="D1106" t="str">
        <f t="shared" si="54"/>
        <v>PANDIH BATU</v>
      </c>
      <c r="E1106">
        <v>6210020016</v>
      </c>
      <c r="F1106" t="s">
        <v>340</v>
      </c>
    </row>
    <row r="1107" spans="1:6" hidden="1" x14ac:dyDescent="0.25">
      <c r="A1107" t="str">
        <f t="shared" si="55"/>
        <v>6210</v>
      </c>
      <c r="B1107" t="str">
        <f t="shared" si="56"/>
        <v>Pulang Pisau</v>
      </c>
      <c r="C1107">
        <v>6210030</v>
      </c>
      <c r="D1107" t="str">
        <f t="shared" si="54"/>
        <v>MALIKU</v>
      </c>
      <c r="E1107">
        <v>6210030001</v>
      </c>
      <c r="F1107" t="s">
        <v>1208</v>
      </c>
    </row>
    <row r="1108" spans="1:6" hidden="1" x14ac:dyDescent="0.25">
      <c r="A1108" t="str">
        <f t="shared" si="55"/>
        <v>6210</v>
      </c>
      <c r="B1108" t="str">
        <f t="shared" si="56"/>
        <v>Pulang Pisau</v>
      </c>
      <c r="C1108">
        <v>6210030</v>
      </c>
      <c r="D1108" t="str">
        <f t="shared" si="54"/>
        <v>MALIKU</v>
      </c>
      <c r="E1108">
        <v>6210030002</v>
      </c>
      <c r="F1108" t="s">
        <v>1209</v>
      </c>
    </row>
    <row r="1109" spans="1:6" hidden="1" x14ac:dyDescent="0.25">
      <c r="A1109" t="str">
        <f t="shared" si="55"/>
        <v>6210</v>
      </c>
      <c r="B1109" t="str">
        <f t="shared" si="56"/>
        <v>Pulang Pisau</v>
      </c>
      <c r="C1109">
        <v>6210030</v>
      </c>
      <c r="D1109" t="str">
        <f t="shared" si="54"/>
        <v>MALIKU</v>
      </c>
      <c r="E1109">
        <v>6210030003</v>
      </c>
      <c r="F1109" t="s">
        <v>1210</v>
      </c>
    </row>
    <row r="1110" spans="1:6" hidden="1" x14ac:dyDescent="0.25">
      <c r="A1110" t="str">
        <f t="shared" si="55"/>
        <v>6210</v>
      </c>
      <c r="B1110" t="str">
        <f t="shared" si="56"/>
        <v>Pulang Pisau</v>
      </c>
      <c r="C1110">
        <v>6210030</v>
      </c>
      <c r="D1110" t="str">
        <f t="shared" si="54"/>
        <v>MALIKU</v>
      </c>
      <c r="E1110">
        <v>6210030004</v>
      </c>
      <c r="F1110" t="s">
        <v>1211</v>
      </c>
    </row>
    <row r="1111" spans="1:6" hidden="1" x14ac:dyDescent="0.25">
      <c r="A1111" t="str">
        <f t="shared" si="55"/>
        <v>6210</v>
      </c>
      <c r="B1111" t="str">
        <f t="shared" si="56"/>
        <v>Pulang Pisau</v>
      </c>
      <c r="C1111">
        <v>6210030</v>
      </c>
      <c r="D1111" t="str">
        <f t="shared" si="54"/>
        <v>MALIKU</v>
      </c>
      <c r="E1111">
        <v>6210030005</v>
      </c>
      <c r="F1111" t="s">
        <v>1212</v>
      </c>
    </row>
    <row r="1112" spans="1:6" hidden="1" x14ac:dyDescent="0.25">
      <c r="A1112" t="str">
        <f t="shared" si="55"/>
        <v>6210</v>
      </c>
      <c r="B1112" t="str">
        <f t="shared" si="56"/>
        <v>Pulang Pisau</v>
      </c>
      <c r="C1112">
        <v>6210030</v>
      </c>
      <c r="D1112" t="str">
        <f t="shared" si="54"/>
        <v>MALIKU</v>
      </c>
      <c r="E1112">
        <v>6210030006</v>
      </c>
      <c r="F1112" t="s">
        <v>1213</v>
      </c>
    </row>
    <row r="1113" spans="1:6" hidden="1" x14ac:dyDescent="0.25">
      <c r="A1113" t="str">
        <f t="shared" si="55"/>
        <v>6210</v>
      </c>
      <c r="B1113" t="str">
        <f t="shared" si="56"/>
        <v>Pulang Pisau</v>
      </c>
      <c r="C1113">
        <v>6210030</v>
      </c>
      <c r="D1113" t="str">
        <f t="shared" si="54"/>
        <v>MALIKU</v>
      </c>
      <c r="E1113">
        <v>6210030007</v>
      </c>
      <c r="F1113" t="s">
        <v>1214</v>
      </c>
    </row>
    <row r="1114" spans="1:6" hidden="1" x14ac:dyDescent="0.25">
      <c r="A1114" t="str">
        <f t="shared" si="55"/>
        <v>6210</v>
      </c>
      <c r="B1114" t="str">
        <f t="shared" si="56"/>
        <v>Pulang Pisau</v>
      </c>
      <c r="C1114">
        <v>6210030</v>
      </c>
      <c r="D1114" t="str">
        <f t="shared" si="54"/>
        <v>MALIKU</v>
      </c>
      <c r="E1114">
        <v>6210030008</v>
      </c>
      <c r="F1114" t="s">
        <v>1215</v>
      </c>
    </row>
    <row r="1115" spans="1:6" hidden="1" x14ac:dyDescent="0.25">
      <c r="A1115" t="str">
        <f t="shared" si="55"/>
        <v>6210</v>
      </c>
      <c r="B1115" t="str">
        <f t="shared" si="56"/>
        <v>Pulang Pisau</v>
      </c>
      <c r="C1115">
        <v>6210030</v>
      </c>
      <c r="D1115" t="str">
        <f t="shared" si="54"/>
        <v>MALIKU</v>
      </c>
      <c r="E1115">
        <v>6210030009</v>
      </c>
      <c r="F1115" t="s">
        <v>1216</v>
      </c>
    </row>
    <row r="1116" spans="1:6" hidden="1" x14ac:dyDescent="0.25">
      <c r="A1116" t="str">
        <f t="shared" si="55"/>
        <v>6210</v>
      </c>
      <c r="B1116" t="str">
        <f t="shared" si="56"/>
        <v>Pulang Pisau</v>
      </c>
      <c r="C1116">
        <v>6210030</v>
      </c>
      <c r="D1116" t="str">
        <f t="shared" si="54"/>
        <v>MALIKU</v>
      </c>
      <c r="E1116">
        <v>6210030010</v>
      </c>
      <c r="F1116" t="s">
        <v>1217</v>
      </c>
    </row>
    <row r="1117" spans="1:6" hidden="1" x14ac:dyDescent="0.25">
      <c r="A1117" t="str">
        <f t="shared" si="55"/>
        <v>6210</v>
      </c>
      <c r="B1117" t="str">
        <f t="shared" si="56"/>
        <v>Pulang Pisau</v>
      </c>
      <c r="C1117">
        <v>6210030</v>
      </c>
      <c r="D1117" t="str">
        <f t="shared" si="54"/>
        <v>MALIKU</v>
      </c>
      <c r="E1117">
        <v>6210030011</v>
      </c>
      <c r="F1117" t="s">
        <v>1218</v>
      </c>
    </row>
    <row r="1118" spans="1:6" hidden="1" x14ac:dyDescent="0.25">
      <c r="A1118" t="str">
        <f t="shared" si="55"/>
        <v>6210</v>
      </c>
      <c r="B1118" t="str">
        <f t="shared" si="56"/>
        <v>Pulang Pisau</v>
      </c>
      <c r="C1118">
        <v>6210030</v>
      </c>
      <c r="D1118" t="str">
        <f t="shared" si="54"/>
        <v>MALIKU</v>
      </c>
      <c r="E1118">
        <v>6210030012</v>
      </c>
      <c r="F1118" t="s">
        <v>1219</v>
      </c>
    </row>
    <row r="1119" spans="1:6" hidden="1" x14ac:dyDescent="0.25">
      <c r="A1119" t="str">
        <f t="shared" si="55"/>
        <v>6210</v>
      </c>
      <c r="B1119" t="str">
        <f t="shared" si="56"/>
        <v>Pulang Pisau</v>
      </c>
      <c r="C1119">
        <v>6210030</v>
      </c>
      <c r="D1119" t="str">
        <f t="shared" si="54"/>
        <v>MALIKU</v>
      </c>
      <c r="E1119">
        <v>6210030013</v>
      </c>
      <c r="F1119" t="s">
        <v>1220</v>
      </c>
    </row>
    <row r="1120" spans="1:6" hidden="1" x14ac:dyDescent="0.25">
      <c r="A1120" t="str">
        <f t="shared" si="55"/>
        <v>6210</v>
      </c>
      <c r="B1120" t="str">
        <f t="shared" si="56"/>
        <v>Pulang Pisau</v>
      </c>
      <c r="C1120">
        <v>6210030</v>
      </c>
      <c r="D1120" t="str">
        <f t="shared" si="54"/>
        <v>MALIKU</v>
      </c>
      <c r="E1120">
        <v>6210030014</v>
      </c>
      <c r="F1120" t="s">
        <v>1221</v>
      </c>
    </row>
    <row r="1121" spans="1:6" hidden="1" x14ac:dyDescent="0.25">
      <c r="A1121" t="str">
        <f t="shared" si="55"/>
        <v>6210</v>
      </c>
      <c r="B1121" t="str">
        <f t="shared" si="56"/>
        <v>Pulang Pisau</v>
      </c>
      <c r="C1121">
        <v>6210030</v>
      </c>
      <c r="D1121" t="str">
        <f t="shared" si="54"/>
        <v>MALIKU</v>
      </c>
      <c r="E1121">
        <v>6210030015</v>
      </c>
      <c r="F1121" t="s">
        <v>1222</v>
      </c>
    </row>
    <row r="1122" spans="1:6" hidden="1" x14ac:dyDescent="0.25">
      <c r="A1122" t="str">
        <f t="shared" si="55"/>
        <v>6210</v>
      </c>
      <c r="B1122" t="str">
        <f t="shared" si="56"/>
        <v>Pulang Pisau</v>
      </c>
      <c r="C1122">
        <v>6210040</v>
      </c>
      <c r="D1122" t="str">
        <f t="shared" si="54"/>
        <v>KAHAYAN HILIR</v>
      </c>
      <c r="E1122">
        <v>6210040001</v>
      </c>
      <c r="F1122" t="s">
        <v>1223</v>
      </c>
    </row>
    <row r="1123" spans="1:6" hidden="1" x14ac:dyDescent="0.25">
      <c r="A1123" t="str">
        <f t="shared" si="55"/>
        <v>6210</v>
      </c>
      <c r="B1123" t="str">
        <f t="shared" si="56"/>
        <v>Pulang Pisau</v>
      </c>
      <c r="C1123">
        <v>6210040</v>
      </c>
      <c r="D1123" t="str">
        <f t="shared" si="54"/>
        <v>KAHAYAN HILIR</v>
      </c>
      <c r="E1123">
        <v>6210040002</v>
      </c>
      <c r="F1123" t="s">
        <v>1224</v>
      </c>
    </row>
    <row r="1124" spans="1:6" hidden="1" x14ac:dyDescent="0.25">
      <c r="A1124" t="str">
        <f t="shared" si="55"/>
        <v>6210</v>
      </c>
      <c r="B1124" t="str">
        <f t="shared" si="56"/>
        <v>Pulang Pisau</v>
      </c>
      <c r="C1124">
        <v>6210040</v>
      </c>
      <c r="D1124" t="str">
        <f t="shared" si="54"/>
        <v>KAHAYAN HILIR</v>
      </c>
      <c r="E1124">
        <v>6210040003</v>
      </c>
      <c r="F1124" t="s">
        <v>1225</v>
      </c>
    </row>
    <row r="1125" spans="1:6" hidden="1" x14ac:dyDescent="0.25">
      <c r="A1125" t="str">
        <f t="shared" si="55"/>
        <v>6210</v>
      </c>
      <c r="B1125" t="str">
        <f t="shared" si="56"/>
        <v>Pulang Pisau</v>
      </c>
      <c r="C1125">
        <v>6210040</v>
      </c>
      <c r="D1125" t="str">
        <f t="shared" si="54"/>
        <v>KAHAYAN HILIR</v>
      </c>
      <c r="E1125">
        <v>6210040004</v>
      </c>
      <c r="F1125" t="s">
        <v>1226</v>
      </c>
    </row>
    <row r="1126" spans="1:6" hidden="1" x14ac:dyDescent="0.25">
      <c r="A1126" t="str">
        <f t="shared" si="55"/>
        <v>6210</v>
      </c>
      <c r="B1126" t="str">
        <f t="shared" si="56"/>
        <v>Pulang Pisau</v>
      </c>
      <c r="C1126">
        <v>6210040</v>
      </c>
      <c r="D1126" t="str">
        <f t="shared" si="54"/>
        <v>KAHAYAN HILIR</v>
      </c>
      <c r="E1126">
        <v>6210040005</v>
      </c>
      <c r="F1126" t="s">
        <v>1227</v>
      </c>
    </row>
    <row r="1127" spans="1:6" hidden="1" x14ac:dyDescent="0.25">
      <c r="A1127" t="str">
        <f t="shared" si="55"/>
        <v>6210</v>
      </c>
      <c r="B1127" t="str">
        <f t="shared" si="56"/>
        <v>Pulang Pisau</v>
      </c>
      <c r="C1127">
        <v>6210040</v>
      </c>
      <c r="D1127" t="str">
        <f t="shared" si="54"/>
        <v>KAHAYAN HILIR</v>
      </c>
      <c r="E1127">
        <v>6210040006</v>
      </c>
      <c r="F1127" t="s">
        <v>1228</v>
      </c>
    </row>
    <row r="1128" spans="1:6" hidden="1" x14ac:dyDescent="0.25">
      <c r="A1128" t="str">
        <f t="shared" si="55"/>
        <v>6210</v>
      </c>
      <c r="B1128" t="str">
        <f t="shared" si="56"/>
        <v>Pulang Pisau</v>
      </c>
      <c r="C1128">
        <v>6210040</v>
      </c>
      <c r="D1128" t="str">
        <f t="shared" si="54"/>
        <v>KAHAYAN HILIR</v>
      </c>
      <c r="E1128">
        <v>6210040007</v>
      </c>
      <c r="F1128" t="s">
        <v>1229</v>
      </c>
    </row>
    <row r="1129" spans="1:6" hidden="1" x14ac:dyDescent="0.25">
      <c r="A1129" t="str">
        <f t="shared" si="55"/>
        <v>6210</v>
      </c>
      <c r="B1129" t="str">
        <f t="shared" si="56"/>
        <v>Pulang Pisau</v>
      </c>
      <c r="C1129">
        <v>6210040</v>
      </c>
      <c r="D1129" t="str">
        <f t="shared" si="54"/>
        <v>KAHAYAN HILIR</v>
      </c>
      <c r="E1129">
        <v>6210040008</v>
      </c>
      <c r="F1129" t="s">
        <v>1230</v>
      </c>
    </row>
    <row r="1130" spans="1:6" hidden="1" x14ac:dyDescent="0.25">
      <c r="A1130" t="str">
        <f t="shared" si="55"/>
        <v>6210</v>
      </c>
      <c r="B1130" t="str">
        <f t="shared" si="56"/>
        <v>Pulang Pisau</v>
      </c>
      <c r="C1130">
        <v>6210040</v>
      </c>
      <c r="D1130" t="str">
        <f t="shared" si="54"/>
        <v>KAHAYAN HILIR</v>
      </c>
      <c r="E1130">
        <v>6210040009</v>
      </c>
      <c r="F1130" t="s">
        <v>1231</v>
      </c>
    </row>
    <row r="1131" spans="1:6" hidden="1" x14ac:dyDescent="0.25">
      <c r="A1131" t="str">
        <f t="shared" si="55"/>
        <v>6210</v>
      </c>
      <c r="B1131" t="str">
        <f t="shared" si="56"/>
        <v>Pulang Pisau</v>
      </c>
      <c r="C1131">
        <v>6210041</v>
      </c>
      <c r="D1131" t="str">
        <f t="shared" si="54"/>
        <v>JABIREN RAYA</v>
      </c>
      <c r="E1131">
        <v>6210041001</v>
      </c>
      <c r="F1131" t="s">
        <v>1232</v>
      </c>
    </row>
    <row r="1132" spans="1:6" hidden="1" x14ac:dyDescent="0.25">
      <c r="A1132" t="str">
        <f t="shared" si="55"/>
        <v>6210</v>
      </c>
      <c r="B1132" t="str">
        <f t="shared" si="56"/>
        <v>Pulang Pisau</v>
      </c>
      <c r="C1132">
        <v>6210041</v>
      </c>
      <c r="D1132" t="str">
        <f t="shared" si="54"/>
        <v>JABIREN RAYA</v>
      </c>
      <c r="E1132">
        <v>6210041002</v>
      </c>
      <c r="F1132" t="s">
        <v>1233</v>
      </c>
    </row>
    <row r="1133" spans="1:6" hidden="1" x14ac:dyDescent="0.25">
      <c r="A1133" t="str">
        <f t="shared" si="55"/>
        <v>6210</v>
      </c>
      <c r="B1133" t="str">
        <f t="shared" si="56"/>
        <v>Pulang Pisau</v>
      </c>
      <c r="C1133">
        <v>6210041</v>
      </c>
      <c r="D1133" t="str">
        <f t="shared" si="54"/>
        <v>JABIREN RAYA</v>
      </c>
      <c r="E1133">
        <v>6210041003</v>
      </c>
      <c r="F1133" t="s">
        <v>295</v>
      </c>
    </row>
    <row r="1134" spans="1:6" hidden="1" x14ac:dyDescent="0.25">
      <c r="A1134" t="str">
        <f t="shared" si="55"/>
        <v>6210</v>
      </c>
      <c r="B1134" t="str">
        <f t="shared" si="56"/>
        <v>Pulang Pisau</v>
      </c>
      <c r="C1134">
        <v>6210041</v>
      </c>
      <c r="D1134" t="str">
        <f t="shared" si="54"/>
        <v>JABIREN RAYA</v>
      </c>
      <c r="E1134">
        <v>6210041004</v>
      </c>
      <c r="F1134" t="s">
        <v>1234</v>
      </c>
    </row>
    <row r="1135" spans="1:6" hidden="1" x14ac:dyDescent="0.25">
      <c r="A1135" t="str">
        <f t="shared" si="55"/>
        <v>6210</v>
      </c>
      <c r="B1135" t="str">
        <f t="shared" si="56"/>
        <v>Pulang Pisau</v>
      </c>
      <c r="C1135">
        <v>6210041</v>
      </c>
      <c r="D1135" t="str">
        <f t="shared" si="54"/>
        <v>JABIREN RAYA</v>
      </c>
      <c r="E1135">
        <v>6210041005</v>
      </c>
      <c r="F1135" t="s">
        <v>1235</v>
      </c>
    </row>
    <row r="1136" spans="1:6" hidden="1" x14ac:dyDescent="0.25">
      <c r="A1136" t="str">
        <f t="shared" si="55"/>
        <v>6210</v>
      </c>
      <c r="B1136" t="str">
        <f t="shared" si="56"/>
        <v>Pulang Pisau</v>
      </c>
      <c r="C1136">
        <v>6210041</v>
      </c>
      <c r="D1136" t="str">
        <f t="shared" si="54"/>
        <v>JABIREN RAYA</v>
      </c>
      <c r="E1136">
        <v>6210041006</v>
      </c>
      <c r="F1136" t="s">
        <v>1236</v>
      </c>
    </row>
    <row r="1137" spans="1:6" hidden="1" x14ac:dyDescent="0.25">
      <c r="A1137" t="str">
        <f t="shared" si="55"/>
        <v>6210</v>
      </c>
      <c r="B1137" t="str">
        <f t="shared" si="56"/>
        <v>Pulang Pisau</v>
      </c>
      <c r="C1137">
        <v>6210041</v>
      </c>
      <c r="D1137" t="str">
        <f t="shared" si="54"/>
        <v>JABIREN RAYA</v>
      </c>
      <c r="E1137">
        <v>6210041007</v>
      </c>
      <c r="F1137" t="s">
        <v>610</v>
      </c>
    </row>
    <row r="1138" spans="1:6" hidden="1" x14ac:dyDescent="0.25">
      <c r="A1138" t="str">
        <f t="shared" si="55"/>
        <v>6210</v>
      </c>
      <c r="B1138" t="str">
        <f t="shared" si="56"/>
        <v>Pulang Pisau</v>
      </c>
      <c r="C1138">
        <v>6210041</v>
      </c>
      <c r="D1138" t="str">
        <f t="shared" si="54"/>
        <v>JABIREN RAYA</v>
      </c>
      <c r="E1138">
        <v>6210041008</v>
      </c>
      <c r="F1138" t="s">
        <v>1237</v>
      </c>
    </row>
    <row r="1139" spans="1:6" hidden="1" x14ac:dyDescent="0.25">
      <c r="A1139" t="str">
        <f t="shared" si="55"/>
        <v>6210</v>
      </c>
      <c r="B1139" t="str">
        <f t="shared" si="56"/>
        <v>Pulang Pisau</v>
      </c>
      <c r="C1139">
        <v>6210050</v>
      </c>
      <c r="D1139" t="str">
        <f t="shared" si="54"/>
        <v>KAHAYAN TENGAH</v>
      </c>
      <c r="E1139">
        <v>6210050001</v>
      </c>
      <c r="F1139" t="s">
        <v>1238</v>
      </c>
    </row>
    <row r="1140" spans="1:6" hidden="1" x14ac:dyDescent="0.25">
      <c r="A1140" t="str">
        <f t="shared" si="55"/>
        <v>6210</v>
      </c>
      <c r="B1140" t="str">
        <f t="shared" si="56"/>
        <v>Pulang Pisau</v>
      </c>
      <c r="C1140">
        <v>6210050</v>
      </c>
      <c r="D1140" t="str">
        <f t="shared" si="54"/>
        <v>KAHAYAN TENGAH</v>
      </c>
      <c r="E1140">
        <v>6210050002</v>
      </c>
      <c r="F1140" t="s">
        <v>1239</v>
      </c>
    </row>
    <row r="1141" spans="1:6" hidden="1" x14ac:dyDescent="0.25">
      <c r="A1141" t="str">
        <f t="shared" si="55"/>
        <v>6210</v>
      </c>
      <c r="B1141" t="str">
        <f t="shared" si="56"/>
        <v>Pulang Pisau</v>
      </c>
      <c r="C1141">
        <v>6210050</v>
      </c>
      <c r="D1141" t="str">
        <f t="shared" si="54"/>
        <v>KAHAYAN TENGAH</v>
      </c>
      <c r="E1141">
        <v>6210050003</v>
      </c>
      <c r="F1141" t="s">
        <v>1240</v>
      </c>
    </row>
    <row r="1142" spans="1:6" hidden="1" x14ac:dyDescent="0.25">
      <c r="A1142" t="str">
        <f t="shared" si="55"/>
        <v>6210</v>
      </c>
      <c r="B1142" t="str">
        <f t="shared" si="56"/>
        <v>Pulang Pisau</v>
      </c>
      <c r="C1142">
        <v>6210050</v>
      </c>
      <c r="D1142" t="str">
        <f t="shared" si="54"/>
        <v>KAHAYAN TENGAH</v>
      </c>
      <c r="E1142">
        <v>6210050005</v>
      </c>
      <c r="F1142" t="s">
        <v>1241</v>
      </c>
    </row>
    <row r="1143" spans="1:6" hidden="1" x14ac:dyDescent="0.25">
      <c r="A1143" t="str">
        <f t="shared" si="55"/>
        <v>6210</v>
      </c>
      <c r="B1143" t="str">
        <f t="shared" si="56"/>
        <v>Pulang Pisau</v>
      </c>
      <c r="C1143">
        <v>6210050</v>
      </c>
      <c r="D1143" t="str">
        <f t="shared" si="54"/>
        <v>KAHAYAN TENGAH</v>
      </c>
      <c r="E1143">
        <v>6210050006</v>
      </c>
      <c r="F1143" t="s">
        <v>1242</v>
      </c>
    </row>
    <row r="1144" spans="1:6" hidden="1" x14ac:dyDescent="0.25">
      <c r="A1144" t="str">
        <f t="shared" si="55"/>
        <v>6210</v>
      </c>
      <c r="B1144" t="str">
        <f t="shared" si="56"/>
        <v>Pulang Pisau</v>
      </c>
      <c r="C1144">
        <v>6210050</v>
      </c>
      <c r="D1144" t="str">
        <f t="shared" ref="D1144:D1207" si="57">IF(C1144=6208010,"SERUYAN HILIR",IF(C1144=6208011,"SERUYAN HILIR TIMUR",IF(C1144=6208020,"DANAU SEMBULUH",IF(C1144=6208021,"SERUYAN RAYA",IF(C1144=6208030,"HANAU",IF(C1144=6208031,"DANAU SELULUK",IF(C1144=6208040,"SERUYAN TENGAH",IF(C1144=6208041,"BATU AMPAR",IF(C1144=6208050,"SERUYAN HULU",IF(C1144=6208051,"SULING TAMBUN",IF(C1144=6209010,"KATINGAN KUALA",IF(C1144=6209020,"MENDAWAI",IF(C1144=6209030,"KAMIPANG",IF(C1144=6209040,"TASIK PAYAWAN",IF(C1144=6209050,"KATINGAN HILIR",IF(C1144=6209060,"TEWANG SANGALANG GARING",IF(C1144=6209070,"PULAU MALAN",IF(C1144=6209080,"KATINGAN TENGAH",IF(C1144=6209090,"SANAMAN MANTIKEI",IF(C1144=6209091,"PETAK MALAI",IF(C1144=6209100,"MARIKIT",IF(C1144=6209110,"KATINGAN HULU",IF(C1144=6209111,"BUKIT RAYA",IF(C1144=6210010,"KAHAYAN KUALA",IF(C1144=6210011,"SEBANGAU KUALA",IF(C1144=6210020,"PANDIH BATU",IF(C1144=6210030,"MALIKU",IF(C1144=6210040,"KAHAYAN HILIR",IF(C1144=6210041,"JABIREN RAYA",IF(C1144=6210050,"KAHAYAN TENGAH",IF(C1144=6210060,"BANAMA TINGANG",IF(C1144=6211010,"MANUHING",IF(C1144=6211011,"MANUHING RAYA",IF(C1144=6211020,"RUNGAN",IF(C1144=6211021,"RUNGAN HULU",IF(C1144=6211022,"RUNGAN BARAT",IF(C1144=6211030,"SEPANG",IF(C1144=6211031,"MIHING RAYA",IF(C1144=6211040,"KURUN",IF(C1144=6211050,"TEWAH",IF(C1144=6211060,"KAHAYAN HULU UTARA",IF(C1144=6211061,"DAMANG BATU",IF(C1144=6211062,"MIRI MANASA",IF(C1144=6212010,"BENUA LIMA",IF(C1144=6212020,"DUSUN TIMUR",IF(C1144=6212021,"PAJU EPAT",IF(C1144=6212030,"AWANG",IF(C1144=6212040,"PATANGKEP TUTUI",IF(C1144=6212050,"DUSUN TENGAH",IF(C1144=6212051,"RAREN BATUAH",IF(C1144=6212052,"PAKU","Kode tidak ditemukan")))))))))))))))))))))))))))))))))))))))))))))))))))</f>
        <v>KAHAYAN TENGAH</v>
      </c>
      <c r="E1144">
        <v>6210050007</v>
      </c>
      <c r="F1144" t="s">
        <v>1243</v>
      </c>
    </row>
    <row r="1145" spans="1:6" hidden="1" x14ac:dyDescent="0.25">
      <c r="A1145" t="str">
        <f t="shared" si="55"/>
        <v>6210</v>
      </c>
      <c r="B1145" t="str">
        <f t="shared" si="56"/>
        <v>Pulang Pisau</v>
      </c>
      <c r="C1145">
        <v>6210050</v>
      </c>
      <c r="D1145" t="str">
        <f t="shared" si="57"/>
        <v>KAHAYAN TENGAH</v>
      </c>
      <c r="E1145">
        <v>6210050008</v>
      </c>
      <c r="F1145" t="s">
        <v>1244</v>
      </c>
    </row>
    <row r="1146" spans="1:6" hidden="1" x14ac:dyDescent="0.25">
      <c r="A1146" t="str">
        <f t="shared" si="55"/>
        <v>6210</v>
      </c>
      <c r="B1146" t="str">
        <f t="shared" si="56"/>
        <v>Pulang Pisau</v>
      </c>
      <c r="C1146">
        <v>6210050</v>
      </c>
      <c r="D1146" t="str">
        <f t="shared" si="57"/>
        <v>KAHAYAN TENGAH</v>
      </c>
      <c r="E1146">
        <v>6210050009</v>
      </c>
      <c r="F1146" t="s">
        <v>1245</v>
      </c>
    </row>
    <row r="1147" spans="1:6" hidden="1" x14ac:dyDescent="0.25">
      <c r="A1147" t="str">
        <f t="shared" si="55"/>
        <v>6210</v>
      </c>
      <c r="B1147" t="str">
        <f t="shared" si="56"/>
        <v>Pulang Pisau</v>
      </c>
      <c r="C1147">
        <v>6210050</v>
      </c>
      <c r="D1147" t="str">
        <f t="shared" si="57"/>
        <v>KAHAYAN TENGAH</v>
      </c>
      <c r="E1147">
        <v>6210050010</v>
      </c>
      <c r="F1147" t="s">
        <v>1246</v>
      </c>
    </row>
    <row r="1148" spans="1:6" hidden="1" x14ac:dyDescent="0.25">
      <c r="A1148" t="str">
        <f t="shared" si="55"/>
        <v>6210</v>
      </c>
      <c r="B1148" t="str">
        <f t="shared" si="56"/>
        <v>Pulang Pisau</v>
      </c>
      <c r="C1148">
        <v>6210050</v>
      </c>
      <c r="D1148" t="str">
        <f t="shared" si="57"/>
        <v>KAHAYAN TENGAH</v>
      </c>
      <c r="E1148">
        <v>6210050011</v>
      </c>
      <c r="F1148" t="s">
        <v>1247</v>
      </c>
    </row>
    <row r="1149" spans="1:6" hidden="1" x14ac:dyDescent="0.25">
      <c r="A1149" t="str">
        <f t="shared" si="55"/>
        <v>6210</v>
      </c>
      <c r="B1149" t="str">
        <f t="shared" si="56"/>
        <v>Pulang Pisau</v>
      </c>
      <c r="C1149">
        <v>6210050</v>
      </c>
      <c r="D1149" t="str">
        <f t="shared" si="57"/>
        <v>KAHAYAN TENGAH</v>
      </c>
      <c r="E1149">
        <v>6210050012</v>
      </c>
      <c r="F1149" t="s">
        <v>1248</v>
      </c>
    </row>
    <row r="1150" spans="1:6" hidden="1" x14ac:dyDescent="0.25">
      <c r="A1150" t="str">
        <f t="shared" si="55"/>
        <v>6210</v>
      </c>
      <c r="B1150" t="str">
        <f t="shared" si="56"/>
        <v>Pulang Pisau</v>
      </c>
      <c r="C1150">
        <v>6210050</v>
      </c>
      <c r="D1150" t="str">
        <f t="shared" si="57"/>
        <v>KAHAYAN TENGAH</v>
      </c>
      <c r="E1150">
        <v>6210050013</v>
      </c>
      <c r="F1150" t="s">
        <v>1249</v>
      </c>
    </row>
    <row r="1151" spans="1:6" hidden="1" x14ac:dyDescent="0.25">
      <c r="A1151" t="str">
        <f t="shared" si="55"/>
        <v>6210</v>
      </c>
      <c r="B1151" t="str">
        <f t="shared" si="56"/>
        <v>Pulang Pisau</v>
      </c>
      <c r="C1151">
        <v>6210050</v>
      </c>
      <c r="D1151" t="str">
        <f t="shared" si="57"/>
        <v>KAHAYAN TENGAH</v>
      </c>
      <c r="E1151">
        <v>6210050014</v>
      </c>
      <c r="F1151" t="s">
        <v>1250</v>
      </c>
    </row>
    <row r="1152" spans="1:6" hidden="1" x14ac:dyDescent="0.25">
      <c r="A1152" t="str">
        <f t="shared" si="55"/>
        <v>6210</v>
      </c>
      <c r="B1152" t="str">
        <f t="shared" si="56"/>
        <v>Pulang Pisau</v>
      </c>
      <c r="C1152">
        <v>6210060</v>
      </c>
      <c r="D1152" t="str">
        <f t="shared" si="57"/>
        <v>BANAMA TINGANG</v>
      </c>
      <c r="E1152">
        <v>6210060001</v>
      </c>
      <c r="F1152" t="s">
        <v>1251</v>
      </c>
    </row>
    <row r="1153" spans="1:6" hidden="1" x14ac:dyDescent="0.25">
      <c r="A1153" t="str">
        <f t="shared" si="55"/>
        <v>6210</v>
      </c>
      <c r="B1153" t="str">
        <f t="shared" si="56"/>
        <v>Pulang Pisau</v>
      </c>
      <c r="C1153">
        <v>6210060</v>
      </c>
      <c r="D1153" t="str">
        <f t="shared" si="57"/>
        <v>BANAMA TINGANG</v>
      </c>
      <c r="E1153">
        <v>6210060002</v>
      </c>
      <c r="F1153" t="s">
        <v>1252</v>
      </c>
    </row>
    <row r="1154" spans="1:6" hidden="1" x14ac:dyDescent="0.25">
      <c r="A1154" t="str">
        <f t="shared" si="55"/>
        <v>6210</v>
      </c>
      <c r="B1154" t="str">
        <f t="shared" si="56"/>
        <v>Pulang Pisau</v>
      </c>
      <c r="C1154">
        <v>6210060</v>
      </c>
      <c r="D1154" t="str">
        <f t="shared" si="57"/>
        <v>BANAMA TINGANG</v>
      </c>
      <c r="E1154">
        <v>6210060003</v>
      </c>
      <c r="F1154" t="s">
        <v>1253</v>
      </c>
    </row>
    <row r="1155" spans="1:6" hidden="1" x14ac:dyDescent="0.25">
      <c r="A1155" t="str">
        <f t="shared" ref="A1155:A1218" si="58">LEFT(C1155,4)</f>
        <v>6210</v>
      </c>
      <c r="B1155" t="str">
        <f t="shared" ref="B1155:B1218" si="59">IF(A1155="6201","Kotawaringin Barat",IF(A1155="6202","Kotawaringin Timur",IF(A1155="6203","Kapuas",IF(A1155="6204","Barito Selatan",IF(A1155="6205","Barito utara",IF(A1155="6206","Sukamara",IF(A1155="6207","Lamandau",IF(A1155="6208","Seruyan",IF(A1155="6209","Katingan",IF(A1155="6210","Pulang Pisau",IF(A1155="6211","Gunung Mas",IF(A1155="6212","Barito Timur",IF(A1155="6213","Murung Raya",IF(A1155="6271","Kota Palangkaraya","Tidak Ditemukan"))))))))))))))</f>
        <v>Pulang Pisau</v>
      </c>
      <c r="C1155">
        <v>6210060</v>
      </c>
      <c r="D1155" t="str">
        <f t="shared" si="57"/>
        <v>BANAMA TINGANG</v>
      </c>
      <c r="E1155">
        <v>6210060005</v>
      </c>
      <c r="F1155" t="s">
        <v>1254</v>
      </c>
    </row>
    <row r="1156" spans="1:6" hidden="1" x14ac:dyDescent="0.25">
      <c r="A1156" t="str">
        <f t="shared" si="58"/>
        <v>6210</v>
      </c>
      <c r="B1156" t="str">
        <f t="shared" si="59"/>
        <v>Pulang Pisau</v>
      </c>
      <c r="C1156">
        <v>6210060</v>
      </c>
      <c r="D1156" t="str">
        <f t="shared" si="57"/>
        <v>BANAMA TINGANG</v>
      </c>
      <c r="E1156">
        <v>6210060006</v>
      </c>
      <c r="F1156" t="s">
        <v>1255</v>
      </c>
    </row>
    <row r="1157" spans="1:6" hidden="1" x14ac:dyDescent="0.25">
      <c r="A1157" t="str">
        <f t="shared" si="58"/>
        <v>6210</v>
      </c>
      <c r="B1157" t="str">
        <f t="shared" si="59"/>
        <v>Pulang Pisau</v>
      </c>
      <c r="C1157">
        <v>6210060</v>
      </c>
      <c r="D1157" t="str">
        <f t="shared" si="57"/>
        <v>BANAMA TINGANG</v>
      </c>
      <c r="E1157">
        <v>6210060007</v>
      </c>
      <c r="F1157" t="s">
        <v>1256</v>
      </c>
    </row>
    <row r="1158" spans="1:6" hidden="1" x14ac:dyDescent="0.25">
      <c r="A1158" t="str">
        <f t="shared" si="58"/>
        <v>6210</v>
      </c>
      <c r="B1158" t="str">
        <f t="shared" si="59"/>
        <v>Pulang Pisau</v>
      </c>
      <c r="C1158">
        <v>6210060</v>
      </c>
      <c r="D1158" t="str">
        <f t="shared" si="57"/>
        <v>BANAMA TINGANG</v>
      </c>
      <c r="E1158">
        <v>6210060008</v>
      </c>
      <c r="F1158" t="s">
        <v>1257</v>
      </c>
    </row>
    <row r="1159" spans="1:6" hidden="1" x14ac:dyDescent="0.25">
      <c r="A1159" t="str">
        <f t="shared" si="58"/>
        <v>6210</v>
      </c>
      <c r="B1159" t="str">
        <f t="shared" si="59"/>
        <v>Pulang Pisau</v>
      </c>
      <c r="C1159">
        <v>6210060</v>
      </c>
      <c r="D1159" t="str">
        <f t="shared" si="57"/>
        <v>BANAMA TINGANG</v>
      </c>
      <c r="E1159">
        <v>6210060009</v>
      </c>
      <c r="F1159" t="s">
        <v>1258</v>
      </c>
    </row>
    <row r="1160" spans="1:6" hidden="1" x14ac:dyDescent="0.25">
      <c r="A1160" t="str">
        <f t="shared" si="58"/>
        <v>6210</v>
      </c>
      <c r="B1160" t="str">
        <f t="shared" si="59"/>
        <v>Pulang Pisau</v>
      </c>
      <c r="C1160">
        <v>6210060</v>
      </c>
      <c r="D1160" t="str">
        <f t="shared" si="57"/>
        <v>BANAMA TINGANG</v>
      </c>
      <c r="E1160">
        <v>6210060010</v>
      </c>
      <c r="F1160" t="s">
        <v>363</v>
      </c>
    </row>
    <row r="1161" spans="1:6" hidden="1" x14ac:dyDescent="0.25">
      <c r="A1161" t="str">
        <f t="shared" si="58"/>
        <v>6210</v>
      </c>
      <c r="B1161" t="str">
        <f t="shared" si="59"/>
        <v>Pulang Pisau</v>
      </c>
      <c r="C1161">
        <v>6210060</v>
      </c>
      <c r="D1161" t="str">
        <f t="shared" si="57"/>
        <v>BANAMA TINGANG</v>
      </c>
      <c r="E1161">
        <v>6210060011</v>
      </c>
      <c r="F1161" t="s">
        <v>1259</v>
      </c>
    </row>
    <row r="1162" spans="1:6" hidden="1" x14ac:dyDescent="0.25">
      <c r="A1162" t="str">
        <f t="shared" si="58"/>
        <v>6210</v>
      </c>
      <c r="B1162" t="str">
        <f t="shared" si="59"/>
        <v>Pulang Pisau</v>
      </c>
      <c r="C1162">
        <v>6210060</v>
      </c>
      <c r="D1162" t="str">
        <f t="shared" si="57"/>
        <v>BANAMA TINGANG</v>
      </c>
      <c r="E1162">
        <v>6210060012</v>
      </c>
      <c r="F1162" t="s">
        <v>1260</v>
      </c>
    </row>
    <row r="1163" spans="1:6" hidden="1" x14ac:dyDescent="0.25">
      <c r="A1163" t="str">
        <f t="shared" si="58"/>
        <v>6210</v>
      </c>
      <c r="B1163" t="str">
        <f t="shared" si="59"/>
        <v>Pulang Pisau</v>
      </c>
      <c r="C1163">
        <v>6210060</v>
      </c>
      <c r="D1163" t="str">
        <f t="shared" si="57"/>
        <v>BANAMA TINGANG</v>
      </c>
      <c r="E1163">
        <v>6210060013</v>
      </c>
      <c r="F1163" t="s">
        <v>1261</v>
      </c>
    </row>
    <row r="1164" spans="1:6" hidden="1" x14ac:dyDescent="0.25">
      <c r="A1164" t="str">
        <f t="shared" si="58"/>
        <v>6210</v>
      </c>
      <c r="B1164" t="str">
        <f t="shared" si="59"/>
        <v>Pulang Pisau</v>
      </c>
      <c r="C1164">
        <v>6210060</v>
      </c>
      <c r="D1164" t="str">
        <f t="shared" si="57"/>
        <v>BANAMA TINGANG</v>
      </c>
      <c r="E1164">
        <v>6210060014</v>
      </c>
      <c r="F1164" t="s">
        <v>1262</v>
      </c>
    </row>
    <row r="1165" spans="1:6" hidden="1" x14ac:dyDescent="0.25">
      <c r="A1165" t="str">
        <f t="shared" si="58"/>
        <v>6210</v>
      </c>
      <c r="B1165" t="str">
        <f t="shared" si="59"/>
        <v>Pulang Pisau</v>
      </c>
      <c r="C1165">
        <v>6210060</v>
      </c>
      <c r="D1165" t="str">
        <f t="shared" si="57"/>
        <v>BANAMA TINGANG</v>
      </c>
      <c r="E1165">
        <v>6210060015</v>
      </c>
      <c r="F1165" t="s">
        <v>1263</v>
      </c>
    </row>
    <row r="1166" spans="1:6" hidden="1" x14ac:dyDescent="0.25">
      <c r="A1166" t="str">
        <f t="shared" si="58"/>
        <v>6211</v>
      </c>
      <c r="B1166" t="str">
        <f t="shared" si="59"/>
        <v>Gunung Mas</v>
      </c>
      <c r="C1166">
        <v>6211010</v>
      </c>
      <c r="D1166" t="str">
        <f t="shared" si="57"/>
        <v>MANUHING</v>
      </c>
      <c r="E1166">
        <v>6211010001</v>
      </c>
      <c r="F1166" t="s">
        <v>1264</v>
      </c>
    </row>
    <row r="1167" spans="1:6" hidden="1" x14ac:dyDescent="0.25">
      <c r="A1167" t="str">
        <f t="shared" si="58"/>
        <v>6211</v>
      </c>
      <c r="B1167" t="str">
        <f t="shared" si="59"/>
        <v>Gunung Mas</v>
      </c>
      <c r="C1167">
        <v>6211010</v>
      </c>
      <c r="D1167" t="str">
        <f t="shared" si="57"/>
        <v>MANUHING</v>
      </c>
      <c r="E1167">
        <v>6211010003</v>
      </c>
      <c r="F1167" t="s">
        <v>1265</v>
      </c>
    </row>
    <row r="1168" spans="1:6" hidden="1" x14ac:dyDescent="0.25">
      <c r="A1168" t="str">
        <f t="shared" si="58"/>
        <v>6211</v>
      </c>
      <c r="B1168" t="str">
        <f t="shared" si="59"/>
        <v>Gunung Mas</v>
      </c>
      <c r="C1168">
        <v>6211010</v>
      </c>
      <c r="D1168" t="str">
        <f t="shared" si="57"/>
        <v>MANUHING</v>
      </c>
      <c r="E1168">
        <v>6211010005</v>
      </c>
      <c r="F1168" t="s">
        <v>1266</v>
      </c>
    </row>
    <row r="1169" spans="1:6" hidden="1" x14ac:dyDescent="0.25">
      <c r="A1169" t="str">
        <f t="shared" si="58"/>
        <v>6211</v>
      </c>
      <c r="B1169" t="str">
        <f t="shared" si="59"/>
        <v>Gunung Mas</v>
      </c>
      <c r="C1169">
        <v>6211010</v>
      </c>
      <c r="D1169" t="str">
        <f t="shared" si="57"/>
        <v>MANUHING</v>
      </c>
      <c r="E1169">
        <v>6211010006</v>
      </c>
      <c r="F1169" t="s">
        <v>1267</v>
      </c>
    </row>
    <row r="1170" spans="1:6" hidden="1" x14ac:dyDescent="0.25">
      <c r="A1170" t="str">
        <f t="shared" si="58"/>
        <v>6211</v>
      </c>
      <c r="B1170" t="str">
        <f t="shared" si="59"/>
        <v>Gunung Mas</v>
      </c>
      <c r="C1170">
        <v>6211010</v>
      </c>
      <c r="D1170" t="str">
        <f t="shared" si="57"/>
        <v>MANUHING</v>
      </c>
      <c r="E1170">
        <v>6211010007</v>
      </c>
      <c r="F1170" t="s">
        <v>1268</v>
      </c>
    </row>
    <row r="1171" spans="1:6" hidden="1" x14ac:dyDescent="0.25">
      <c r="A1171" t="str">
        <f t="shared" si="58"/>
        <v>6211</v>
      </c>
      <c r="B1171" t="str">
        <f t="shared" si="59"/>
        <v>Gunung Mas</v>
      </c>
      <c r="C1171">
        <v>6211010</v>
      </c>
      <c r="D1171" t="str">
        <f t="shared" si="57"/>
        <v>MANUHING</v>
      </c>
      <c r="E1171">
        <v>6211010008</v>
      </c>
      <c r="F1171" t="s">
        <v>1009</v>
      </c>
    </row>
    <row r="1172" spans="1:6" hidden="1" x14ac:dyDescent="0.25">
      <c r="A1172" t="str">
        <f t="shared" si="58"/>
        <v>6211</v>
      </c>
      <c r="B1172" t="str">
        <f t="shared" si="59"/>
        <v>Gunung Mas</v>
      </c>
      <c r="C1172">
        <v>6211010</v>
      </c>
      <c r="D1172" t="str">
        <f t="shared" si="57"/>
        <v>MANUHING</v>
      </c>
      <c r="E1172">
        <v>6211010009</v>
      </c>
      <c r="F1172" t="s">
        <v>1269</v>
      </c>
    </row>
    <row r="1173" spans="1:6" hidden="1" x14ac:dyDescent="0.25">
      <c r="A1173" t="str">
        <f t="shared" si="58"/>
        <v>6211</v>
      </c>
      <c r="B1173" t="str">
        <f t="shared" si="59"/>
        <v>Gunung Mas</v>
      </c>
      <c r="C1173">
        <v>6211010</v>
      </c>
      <c r="D1173" t="str">
        <f t="shared" si="57"/>
        <v>MANUHING</v>
      </c>
      <c r="E1173">
        <v>6211010010</v>
      </c>
      <c r="F1173" t="s">
        <v>1270</v>
      </c>
    </row>
    <row r="1174" spans="1:6" hidden="1" x14ac:dyDescent="0.25">
      <c r="A1174" t="str">
        <f t="shared" si="58"/>
        <v>6211</v>
      </c>
      <c r="B1174" t="str">
        <f t="shared" si="59"/>
        <v>Gunung Mas</v>
      </c>
      <c r="C1174">
        <v>6211010</v>
      </c>
      <c r="D1174" t="str">
        <f t="shared" si="57"/>
        <v>MANUHING</v>
      </c>
      <c r="E1174">
        <v>6211010011</v>
      </c>
      <c r="F1174" t="s">
        <v>1271</v>
      </c>
    </row>
    <row r="1175" spans="1:6" hidden="1" x14ac:dyDescent="0.25">
      <c r="A1175" t="str">
        <f t="shared" si="58"/>
        <v>6211</v>
      </c>
      <c r="B1175" t="str">
        <f t="shared" si="59"/>
        <v>Gunung Mas</v>
      </c>
      <c r="C1175">
        <v>6211010</v>
      </c>
      <c r="D1175" t="str">
        <f t="shared" si="57"/>
        <v>MANUHING</v>
      </c>
      <c r="E1175">
        <v>6211010012</v>
      </c>
      <c r="F1175" t="s">
        <v>1272</v>
      </c>
    </row>
    <row r="1176" spans="1:6" hidden="1" x14ac:dyDescent="0.25">
      <c r="A1176" t="str">
        <f t="shared" si="58"/>
        <v>6211</v>
      </c>
      <c r="B1176" t="str">
        <f t="shared" si="59"/>
        <v>Gunung Mas</v>
      </c>
      <c r="C1176">
        <v>6211010</v>
      </c>
      <c r="D1176" t="str">
        <f t="shared" si="57"/>
        <v>MANUHING</v>
      </c>
      <c r="E1176">
        <v>6211010013</v>
      </c>
      <c r="F1176" t="s">
        <v>1229</v>
      </c>
    </row>
    <row r="1177" spans="1:6" hidden="1" x14ac:dyDescent="0.25">
      <c r="A1177" t="str">
        <f t="shared" si="58"/>
        <v>6211</v>
      </c>
      <c r="B1177" t="str">
        <f t="shared" si="59"/>
        <v>Gunung Mas</v>
      </c>
      <c r="C1177">
        <v>6211011</v>
      </c>
      <c r="D1177" t="str">
        <f t="shared" si="57"/>
        <v>MANUHING RAYA</v>
      </c>
      <c r="E1177">
        <v>6211011001</v>
      </c>
      <c r="F1177" t="s">
        <v>1273</v>
      </c>
    </row>
    <row r="1178" spans="1:6" hidden="1" x14ac:dyDescent="0.25">
      <c r="A1178" t="str">
        <f t="shared" si="58"/>
        <v>6211</v>
      </c>
      <c r="B1178" t="str">
        <f t="shared" si="59"/>
        <v>Gunung Mas</v>
      </c>
      <c r="C1178">
        <v>6211011</v>
      </c>
      <c r="D1178" t="str">
        <f t="shared" si="57"/>
        <v>MANUHING RAYA</v>
      </c>
      <c r="E1178">
        <v>6211011002</v>
      </c>
      <c r="F1178" t="s">
        <v>1274</v>
      </c>
    </row>
    <row r="1179" spans="1:6" hidden="1" x14ac:dyDescent="0.25">
      <c r="A1179" t="str">
        <f t="shared" si="58"/>
        <v>6211</v>
      </c>
      <c r="B1179" t="str">
        <f t="shared" si="59"/>
        <v>Gunung Mas</v>
      </c>
      <c r="C1179">
        <v>6211011</v>
      </c>
      <c r="D1179" t="str">
        <f t="shared" si="57"/>
        <v>MANUHING RAYA</v>
      </c>
      <c r="E1179">
        <v>6211011003</v>
      </c>
      <c r="F1179" t="s">
        <v>1275</v>
      </c>
    </row>
    <row r="1180" spans="1:6" hidden="1" x14ac:dyDescent="0.25">
      <c r="A1180" t="str">
        <f t="shared" si="58"/>
        <v>6211</v>
      </c>
      <c r="B1180" t="str">
        <f t="shared" si="59"/>
        <v>Gunung Mas</v>
      </c>
      <c r="C1180">
        <v>6211011</v>
      </c>
      <c r="D1180" t="str">
        <f t="shared" si="57"/>
        <v>MANUHING RAYA</v>
      </c>
      <c r="E1180">
        <v>6211011004</v>
      </c>
      <c r="F1180" t="s">
        <v>329</v>
      </c>
    </row>
    <row r="1181" spans="1:6" hidden="1" x14ac:dyDescent="0.25">
      <c r="A1181" t="str">
        <f t="shared" si="58"/>
        <v>6211</v>
      </c>
      <c r="B1181" t="str">
        <f t="shared" si="59"/>
        <v>Gunung Mas</v>
      </c>
      <c r="C1181">
        <v>6211011</v>
      </c>
      <c r="D1181" t="str">
        <f t="shared" si="57"/>
        <v>MANUHING RAYA</v>
      </c>
      <c r="E1181">
        <v>6211011005</v>
      </c>
      <c r="F1181" t="s">
        <v>1276</v>
      </c>
    </row>
    <row r="1182" spans="1:6" hidden="1" x14ac:dyDescent="0.25">
      <c r="A1182" t="str">
        <f t="shared" si="58"/>
        <v>6211</v>
      </c>
      <c r="B1182" t="str">
        <f t="shared" si="59"/>
        <v>Gunung Mas</v>
      </c>
      <c r="C1182">
        <v>6211011</v>
      </c>
      <c r="D1182" t="str">
        <f t="shared" si="57"/>
        <v>MANUHING RAYA</v>
      </c>
      <c r="E1182">
        <v>6211011006</v>
      </c>
      <c r="F1182" t="s">
        <v>1277</v>
      </c>
    </row>
    <row r="1183" spans="1:6" hidden="1" x14ac:dyDescent="0.25">
      <c r="A1183" t="str">
        <f t="shared" si="58"/>
        <v>6211</v>
      </c>
      <c r="B1183" t="str">
        <f t="shared" si="59"/>
        <v>Gunung Mas</v>
      </c>
      <c r="C1183">
        <v>6211020</v>
      </c>
      <c r="D1183" t="str">
        <f t="shared" si="57"/>
        <v>RUNGAN</v>
      </c>
      <c r="E1183">
        <v>6211020001</v>
      </c>
      <c r="F1183" t="s">
        <v>1278</v>
      </c>
    </row>
    <row r="1184" spans="1:6" hidden="1" x14ac:dyDescent="0.25">
      <c r="A1184" t="str">
        <f t="shared" si="58"/>
        <v>6211</v>
      </c>
      <c r="B1184" t="str">
        <f t="shared" si="59"/>
        <v>Gunung Mas</v>
      </c>
      <c r="C1184">
        <v>6211020</v>
      </c>
      <c r="D1184" t="str">
        <f t="shared" si="57"/>
        <v>RUNGAN</v>
      </c>
      <c r="E1184">
        <v>6211020002</v>
      </c>
      <c r="F1184" t="s">
        <v>1279</v>
      </c>
    </row>
    <row r="1185" spans="1:6" hidden="1" x14ac:dyDescent="0.25">
      <c r="A1185" t="str">
        <f t="shared" si="58"/>
        <v>6211</v>
      </c>
      <c r="B1185" t="str">
        <f t="shared" si="59"/>
        <v>Gunung Mas</v>
      </c>
      <c r="C1185">
        <v>6211020</v>
      </c>
      <c r="D1185" t="str">
        <f t="shared" si="57"/>
        <v>RUNGAN</v>
      </c>
      <c r="E1185">
        <v>6211020003</v>
      </c>
      <c r="F1185" t="s">
        <v>1280</v>
      </c>
    </row>
    <row r="1186" spans="1:6" hidden="1" x14ac:dyDescent="0.25">
      <c r="A1186" t="str">
        <f t="shared" si="58"/>
        <v>6211</v>
      </c>
      <c r="B1186" t="str">
        <f t="shared" si="59"/>
        <v>Gunung Mas</v>
      </c>
      <c r="C1186">
        <v>6211020</v>
      </c>
      <c r="D1186" t="str">
        <f t="shared" si="57"/>
        <v>RUNGAN</v>
      </c>
      <c r="E1186">
        <v>6211020004</v>
      </c>
      <c r="F1186" t="s">
        <v>1281</v>
      </c>
    </row>
    <row r="1187" spans="1:6" hidden="1" x14ac:dyDescent="0.25">
      <c r="A1187" t="str">
        <f t="shared" si="58"/>
        <v>6211</v>
      </c>
      <c r="B1187" t="str">
        <f t="shared" si="59"/>
        <v>Gunung Mas</v>
      </c>
      <c r="C1187">
        <v>6211020</v>
      </c>
      <c r="D1187" t="str">
        <f t="shared" si="57"/>
        <v>RUNGAN</v>
      </c>
      <c r="E1187">
        <v>6211020005</v>
      </c>
      <c r="F1187" t="s">
        <v>1282</v>
      </c>
    </row>
    <row r="1188" spans="1:6" hidden="1" x14ac:dyDescent="0.25">
      <c r="A1188" t="str">
        <f t="shared" si="58"/>
        <v>6211</v>
      </c>
      <c r="B1188" t="str">
        <f t="shared" si="59"/>
        <v>Gunung Mas</v>
      </c>
      <c r="C1188">
        <v>6211020</v>
      </c>
      <c r="D1188" t="str">
        <f t="shared" si="57"/>
        <v>RUNGAN</v>
      </c>
      <c r="E1188">
        <v>6211020006</v>
      </c>
      <c r="F1188" t="s">
        <v>1283</v>
      </c>
    </row>
    <row r="1189" spans="1:6" hidden="1" x14ac:dyDescent="0.25">
      <c r="A1189" t="str">
        <f t="shared" si="58"/>
        <v>6211</v>
      </c>
      <c r="B1189" t="str">
        <f t="shared" si="59"/>
        <v>Gunung Mas</v>
      </c>
      <c r="C1189">
        <v>6211020</v>
      </c>
      <c r="D1189" t="str">
        <f t="shared" si="57"/>
        <v>RUNGAN</v>
      </c>
      <c r="E1189">
        <v>6211020008</v>
      </c>
      <c r="F1189" t="s">
        <v>1284</v>
      </c>
    </row>
    <row r="1190" spans="1:6" hidden="1" x14ac:dyDescent="0.25">
      <c r="A1190" t="str">
        <f t="shared" si="58"/>
        <v>6211</v>
      </c>
      <c r="B1190" t="str">
        <f t="shared" si="59"/>
        <v>Gunung Mas</v>
      </c>
      <c r="C1190">
        <v>6211020</v>
      </c>
      <c r="D1190" t="str">
        <f t="shared" si="57"/>
        <v>RUNGAN</v>
      </c>
      <c r="E1190">
        <v>6211020009</v>
      </c>
      <c r="F1190" t="s">
        <v>1285</v>
      </c>
    </row>
    <row r="1191" spans="1:6" hidden="1" x14ac:dyDescent="0.25">
      <c r="A1191" t="str">
        <f t="shared" si="58"/>
        <v>6211</v>
      </c>
      <c r="B1191" t="str">
        <f t="shared" si="59"/>
        <v>Gunung Mas</v>
      </c>
      <c r="C1191">
        <v>6211020</v>
      </c>
      <c r="D1191" t="str">
        <f t="shared" si="57"/>
        <v>RUNGAN</v>
      </c>
      <c r="E1191">
        <v>6211020010</v>
      </c>
      <c r="F1191" t="s">
        <v>1286</v>
      </c>
    </row>
    <row r="1192" spans="1:6" hidden="1" x14ac:dyDescent="0.25">
      <c r="A1192" t="str">
        <f t="shared" si="58"/>
        <v>6211</v>
      </c>
      <c r="B1192" t="str">
        <f t="shared" si="59"/>
        <v>Gunung Mas</v>
      </c>
      <c r="C1192">
        <v>6211020</v>
      </c>
      <c r="D1192" t="str">
        <f t="shared" si="57"/>
        <v>RUNGAN</v>
      </c>
      <c r="E1192">
        <v>6211020011</v>
      </c>
      <c r="F1192" t="s">
        <v>1287</v>
      </c>
    </row>
    <row r="1193" spans="1:6" hidden="1" x14ac:dyDescent="0.25">
      <c r="A1193" t="str">
        <f t="shared" si="58"/>
        <v>6211</v>
      </c>
      <c r="B1193" t="str">
        <f t="shared" si="59"/>
        <v>Gunung Mas</v>
      </c>
      <c r="C1193">
        <v>6211020</v>
      </c>
      <c r="D1193" t="str">
        <f t="shared" si="57"/>
        <v>RUNGAN</v>
      </c>
      <c r="E1193">
        <v>6211020015</v>
      </c>
      <c r="F1193" t="s">
        <v>1288</v>
      </c>
    </row>
    <row r="1194" spans="1:6" hidden="1" x14ac:dyDescent="0.25">
      <c r="A1194" t="str">
        <f t="shared" si="58"/>
        <v>6211</v>
      </c>
      <c r="B1194" t="str">
        <f t="shared" si="59"/>
        <v>Gunung Mas</v>
      </c>
      <c r="C1194">
        <v>6211020</v>
      </c>
      <c r="D1194" t="str">
        <f t="shared" si="57"/>
        <v>RUNGAN</v>
      </c>
      <c r="E1194">
        <v>6211020016</v>
      </c>
      <c r="F1194" t="s">
        <v>1289</v>
      </c>
    </row>
    <row r="1195" spans="1:6" hidden="1" x14ac:dyDescent="0.25">
      <c r="A1195" t="str">
        <f t="shared" si="58"/>
        <v>6211</v>
      </c>
      <c r="B1195" t="str">
        <f t="shared" si="59"/>
        <v>Gunung Mas</v>
      </c>
      <c r="C1195">
        <v>6211020</v>
      </c>
      <c r="D1195" t="str">
        <f t="shared" si="57"/>
        <v>RUNGAN</v>
      </c>
      <c r="E1195">
        <v>6211020017</v>
      </c>
      <c r="F1195" t="s">
        <v>1290</v>
      </c>
    </row>
    <row r="1196" spans="1:6" hidden="1" x14ac:dyDescent="0.25">
      <c r="A1196" t="str">
        <f t="shared" si="58"/>
        <v>6211</v>
      </c>
      <c r="B1196" t="str">
        <f t="shared" si="59"/>
        <v>Gunung Mas</v>
      </c>
      <c r="C1196">
        <v>6211020</v>
      </c>
      <c r="D1196" t="str">
        <f t="shared" si="57"/>
        <v>RUNGAN</v>
      </c>
      <c r="E1196">
        <v>6211020020</v>
      </c>
      <c r="F1196" t="s">
        <v>1291</v>
      </c>
    </row>
    <row r="1197" spans="1:6" hidden="1" x14ac:dyDescent="0.25">
      <c r="A1197" t="str">
        <f t="shared" si="58"/>
        <v>6211</v>
      </c>
      <c r="B1197" t="str">
        <f t="shared" si="59"/>
        <v>Gunung Mas</v>
      </c>
      <c r="C1197">
        <v>6211021</v>
      </c>
      <c r="D1197" t="str">
        <f t="shared" si="57"/>
        <v>RUNGAN HULU</v>
      </c>
      <c r="E1197">
        <v>6211021001</v>
      </c>
      <c r="F1197" t="s">
        <v>1292</v>
      </c>
    </row>
    <row r="1198" spans="1:6" hidden="1" x14ac:dyDescent="0.25">
      <c r="A1198" t="str">
        <f t="shared" si="58"/>
        <v>6211</v>
      </c>
      <c r="B1198" t="str">
        <f t="shared" si="59"/>
        <v>Gunung Mas</v>
      </c>
      <c r="C1198">
        <v>6211021</v>
      </c>
      <c r="D1198" t="str">
        <f t="shared" si="57"/>
        <v>RUNGAN HULU</v>
      </c>
      <c r="E1198">
        <v>6211021003</v>
      </c>
      <c r="F1198" t="s">
        <v>1293</v>
      </c>
    </row>
    <row r="1199" spans="1:6" hidden="1" x14ac:dyDescent="0.25">
      <c r="A1199" t="str">
        <f t="shared" si="58"/>
        <v>6211</v>
      </c>
      <c r="B1199" t="str">
        <f t="shared" si="59"/>
        <v>Gunung Mas</v>
      </c>
      <c r="C1199">
        <v>6211021</v>
      </c>
      <c r="D1199" t="str">
        <f t="shared" si="57"/>
        <v>RUNGAN HULU</v>
      </c>
      <c r="E1199">
        <v>6211021004</v>
      </c>
      <c r="F1199" t="s">
        <v>1294</v>
      </c>
    </row>
    <row r="1200" spans="1:6" hidden="1" x14ac:dyDescent="0.25">
      <c r="A1200" t="str">
        <f t="shared" si="58"/>
        <v>6211</v>
      </c>
      <c r="B1200" t="str">
        <f t="shared" si="59"/>
        <v>Gunung Mas</v>
      </c>
      <c r="C1200">
        <v>6211021</v>
      </c>
      <c r="D1200" t="str">
        <f t="shared" si="57"/>
        <v>RUNGAN HULU</v>
      </c>
      <c r="E1200">
        <v>6211021006</v>
      </c>
      <c r="F1200" t="s">
        <v>1295</v>
      </c>
    </row>
    <row r="1201" spans="1:6" hidden="1" x14ac:dyDescent="0.25">
      <c r="A1201" t="str">
        <f t="shared" si="58"/>
        <v>6211</v>
      </c>
      <c r="B1201" t="str">
        <f t="shared" si="59"/>
        <v>Gunung Mas</v>
      </c>
      <c r="C1201">
        <v>6211021</v>
      </c>
      <c r="D1201" t="str">
        <f t="shared" si="57"/>
        <v>RUNGAN HULU</v>
      </c>
      <c r="E1201">
        <v>6211021007</v>
      </c>
      <c r="F1201" t="s">
        <v>1296</v>
      </c>
    </row>
    <row r="1202" spans="1:6" hidden="1" x14ac:dyDescent="0.25">
      <c r="A1202" t="str">
        <f t="shared" si="58"/>
        <v>6211</v>
      </c>
      <c r="B1202" t="str">
        <f t="shared" si="59"/>
        <v>Gunung Mas</v>
      </c>
      <c r="C1202">
        <v>6211021</v>
      </c>
      <c r="D1202" t="str">
        <f t="shared" si="57"/>
        <v>RUNGAN HULU</v>
      </c>
      <c r="E1202">
        <v>6211021008</v>
      </c>
      <c r="F1202" t="s">
        <v>1297</v>
      </c>
    </row>
    <row r="1203" spans="1:6" hidden="1" x14ac:dyDescent="0.25">
      <c r="A1203" t="str">
        <f t="shared" si="58"/>
        <v>6211</v>
      </c>
      <c r="B1203" t="str">
        <f t="shared" si="59"/>
        <v>Gunung Mas</v>
      </c>
      <c r="C1203">
        <v>6211021</v>
      </c>
      <c r="D1203" t="str">
        <f t="shared" si="57"/>
        <v>RUNGAN HULU</v>
      </c>
      <c r="E1203">
        <v>6211021009</v>
      </c>
      <c r="F1203" t="s">
        <v>1298</v>
      </c>
    </row>
    <row r="1204" spans="1:6" hidden="1" x14ac:dyDescent="0.25">
      <c r="A1204" t="str">
        <f t="shared" si="58"/>
        <v>6211</v>
      </c>
      <c r="B1204" t="str">
        <f t="shared" si="59"/>
        <v>Gunung Mas</v>
      </c>
      <c r="C1204">
        <v>6211021</v>
      </c>
      <c r="D1204" t="str">
        <f t="shared" si="57"/>
        <v>RUNGAN HULU</v>
      </c>
      <c r="E1204">
        <v>6211021010</v>
      </c>
      <c r="F1204" t="s">
        <v>1299</v>
      </c>
    </row>
    <row r="1205" spans="1:6" hidden="1" x14ac:dyDescent="0.25">
      <c r="A1205" t="str">
        <f t="shared" si="58"/>
        <v>6211</v>
      </c>
      <c r="B1205" t="str">
        <f t="shared" si="59"/>
        <v>Gunung Mas</v>
      </c>
      <c r="C1205">
        <v>6211021</v>
      </c>
      <c r="D1205" t="str">
        <f t="shared" si="57"/>
        <v>RUNGAN HULU</v>
      </c>
      <c r="E1205">
        <v>6211021011</v>
      </c>
      <c r="F1205" t="s">
        <v>1300</v>
      </c>
    </row>
    <row r="1206" spans="1:6" hidden="1" x14ac:dyDescent="0.25">
      <c r="A1206" t="str">
        <f t="shared" si="58"/>
        <v>6211</v>
      </c>
      <c r="B1206" t="str">
        <f t="shared" si="59"/>
        <v>Gunung Mas</v>
      </c>
      <c r="C1206">
        <v>6211022</v>
      </c>
      <c r="D1206" t="str">
        <f t="shared" si="57"/>
        <v>RUNGAN BARAT</v>
      </c>
      <c r="E1206">
        <v>6211022001</v>
      </c>
      <c r="F1206" t="s">
        <v>1301</v>
      </c>
    </row>
    <row r="1207" spans="1:6" hidden="1" x14ac:dyDescent="0.25">
      <c r="A1207" t="str">
        <f t="shared" si="58"/>
        <v>6211</v>
      </c>
      <c r="B1207" t="str">
        <f t="shared" si="59"/>
        <v>Gunung Mas</v>
      </c>
      <c r="C1207">
        <v>6211022</v>
      </c>
      <c r="D1207" t="str">
        <f t="shared" si="57"/>
        <v>RUNGAN BARAT</v>
      </c>
      <c r="E1207">
        <v>6211022002</v>
      </c>
      <c r="F1207" t="s">
        <v>1302</v>
      </c>
    </row>
    <row r="1208" spans="1:6" hidden="1" x14ac:dyDescent="0.25">
      <c r="A1208" t="str">
        <f t="shared" si="58"/>
        <v>6211</v>
      </c>
      <c r="B1208" t="str">
        <f t="shared" si="59"/>
        <v>Gunung Mas</v>
      </c>
      <c r="C1208">
        <v>6211022</v>
      </c>
      <c r="D1208" t="str">
        <f t="shared" ref="D1208:D1271" si="60">IF(C1208=6208010,"SERUYAN HILIR",IF(C1208=6208011,"SERUYAN HILIR TIMUR",IF(C1208=6208020,"DANAU SEMBULUH",IF(C1208=6208021,"SERUYAN RAYA",IF(C1208=6208030,"HANAU",IF(C1208=6208031,"DANAU SELULUK",IF(C1208=6208040,"SERUYAN TENGAH",IF(C1208=6208041,"BATU AMPAR",IF(C1208=6208050,"SERUYAN HULU",IF(C1208=6208051,"SULING TAMBUN",IF(C1208=6209010,"KATINGAN KUALA",IF(C1208=6209020,"MENDAWAI",IF(C1208=6209030,"KAMIPANG",IF(C1208=6209040,"TASIK PAYAWAN",IF(C1208=6209050,"KATINGAN HILIR",IF(C1208=6209060,"TEWANG SANGALANG GARING",IF(C1208=6209070,"PULAU MALAN",IF(C1208=6209080,"KATINGAN TENGAH",IF(C1208=6209090,"SANAMAN MANTIKEI",IF(C1208=6209091,"PETAK MALAI",IF(C1208=6209100,"MARIKIT",IF(C1208=6209110,"KATINGAN HULU",IF(C1208=6209111,"BUKIT RAYA",IF(C1208=6210010,"KAHAYAN KUALA",IF(C1208=6210011,"SEBANGAU KUALA",IF(C1208=6210020,"PANDIH BATU",IF(C1208=6210030,"MALIKU",IF(C1208=6210040,"KAHAYAN HILIR",IF(C1208=6210041,"JABIREN RAYA",IF(C1208=6210050,"KAHAYAN TENGAH",IF(C1208=6210060,"BANAMA TINGANG",IF(C1208=6211010,"MANUHING",IF(C1208=6211011,"MANUHING RAYA",IF(C1208=6211020,"RUNGAN",IF(C1208=6211021,"RUNGAN HULU",IF(C1208=6211022,"RUNGAN BARAT",IF(C1208=6211030,"SEPANG",IF(C1208=6211031,"MIHING RAYA",IF(C1208=6211040,"KURUN",IF(C1208=6211050,"TEWAH",IF(C1208=6211060,"KAHAYAN HULU UTARA",IF(C1208=6211061,"DAMANG BATU",IF(C1208=6211062,"MIRI MANASA",IF(C1208=6212010,"BENUA LIMA",IF(C1208=6212020,"DUSUN TIMUR",IF(C1208=6212021,"PAJU EPAT",IF(C1208=6212030,"AWANG",IF(C1208=6212040,"PATANGKEP TUTUI",IF(C1208=6212050,"DUSUN TENGAH",IF(C1208=6212051,"RAREN BATUAH",IF(C1208=6212052,"PAKU","Kode tidak ditemukan")))))))))))))))))))))))))))))))))))))))))))))))))))</f>
        <v>RUNGAN BARAT</v>
      </c>
      <c r="E1208">
        <v>6211022003</v>
      </c>
      <c r="F1208" t="s">
        <v>1303</v>
      </c>
    </row>
    <row r="1209" spans="1:6" hidden="1" x14ac:dyDescent="0.25">
      <c r="A1209" t="str">
        <f t="shared" si="58"/>
        <v>6211</v>
      </c>
      <c r="B1209" t="str">
        <f t="shared" si="59"/>
        <v>Gunung Mas</v>
      </c>
      <c r="C1209">
        <v>6211022</v>
      </c>
      <c r="D1209" t="str">
        <f t="shared" si="60"/>
        <v>RUNGAN BARAT</v>
      </c>
      <c r="E1209">
        <v>6211022004</v>
      </c>
      <c r="F1209" t="s">
        <v>1304</v>
      </c>
    </row>
    <row r="1210" spans="1:6" hidden="1" x14ac:dyDescent="0.25">
      <c r="A1210" t="str">
        <f t="shared" si="58"/>
        <v>6211</v>
      </c>
      <c r="B1210" t="str">
        <f t="shared" si="59"/>
        <v>Gunung Mas</v>
      </c>
      <c r="C1210">
        <v>6211022</v>
      </c>
      <c r="D1210" t="str">
        <f t="shared" si="60"/>
        <v>RUNGAN BARAT</v>
      </c>
      <c r="E1210">
        <v>6211022005</v>
      </c>
      <c r="F1210" t="s">
        <v>1305</v>
      </c>
    </row>
    <row r="1211" spans="1:6" hidden="1" x14ac:dyDescent="0.25">
      <c r="A1211" t="str">
        <f t="shared" si="58"/>
        <v>6211</v>
      </c>
      <c r="B1211" t="str">
        <f t="shared" si="59"/>
        <v>Gunung Mas</v>
      </c>
      <c r="C1211">
        <v>6211022</v>
      </c>
      <c r="D1211" t="str">
        <f t="shared" si="60"/>
        <v>RUNGAN BARAT</v>
      </c>
      <c r="E1211">
        <v>6211022006</v>
      </c>
      <c r="F1211" t="s">
        <v>1306</v>
      </c>
    </row>
    <row r="1212" spans="1:6" hidden="1" x14ac:dyDescent="0.25">
      <c r="A1212" t="str">
        <f t="shared" si="58"/>
        <v>6211</v>
      </c>
      <c r="B1212" t="str">
        <f t="shared" si="59"/>
        <v>Gunung Mas</v>
      </c>
      <c r="C1212">
        <v>6211022</v>
      </c>
      <c r="D1212" t="str">
        <f t="shared" si="60"/>
        <v>RUNGAN BARAT</v>
      </c>
      <c r="E1212">
        <v>6211022007</v>
      </c>
      <c r="F1212" t="s">
        <v>1307</v>
      </c>
    </row>
    <row r="1213" spans="1:6" hidden="1" x14ac:dyDescent="0.25">
      <c r="A1213" t="str">
        <f t="shared" si="58"/>
        <v>6211</v>
      </c>
      <c r="B1213" t="str">
        <f t="shared" si="59"/>
        <v>Gunung Mas</v>
      </c>
      <c r="C1213">
        <v>6211022</v>
      </c>
      <c r="D1213" t="str">
        <f t="shared" si="60"/>
        <v>RUNGAN BARAT</v>
      </c>
      <c r="E1213">
        <v>6211022008</v>
      </c>
      <c r="F1213" t="s">
        <v>1308</v>
      </c>
    </row>
    <row r="1214" spans="1:6" hidden="1" x14ac:dyDescent="0.25">
      <c r="A1214" t="str">
        <f t="shared" si="58"/>
        <v>6211</v>
      </c>
      <c r="B1214" t="str">
        <f t="shared" si="59"/>
        <v>Gunung Mas</v>
      </c>
      <c r="C1214">
        <v>6211022</v>
      </c>
      <c r="D1214" t="str">
        <f t="shared" si="60"/>
        <v>RUNGAN BARAT</v>
      </c>
      <c r="E1214">
        <v>6211022009</v>
      </c>
      <c r="F1214" t="s">
        <v>1309</v>
      </c>
    </row>
    <row r="1215" spans="1:6" hidden="1" x14ac:dyDescent="0.25">
      <c r="A1215" t="str">
        <f t="shared" si="58"/>
        <v>6211</v>
      </c>
      <c r="B1215" t="str">
        <f t="shared" si="59"/>
        <v>Gunung Mas</v>
      </c>
      <c r="C1215">
        <v>6211022</v>
      </c>
      <c r="D1215" t="str">
        <f t="shared" si="60"/>
        <v>RUNGAN BARAT</v>
      </c>
      <c r="E1215">
        <v>6211022010</v>
      </c>
      <c r="F1215" t="s">
        <v>1310</v>
      </c>
    </row>
    <row r="1216" spans="1:6" hidden="1" x14ac:dyDescent="0.25">
      <c r="A1216" t="str">
        <f t="shared" si="58"/>
        <v>6211</v>
      </c>
      <c r="B1216" t="str">
        <f t="shared" si="59"/>
        <v>Gunung Mas</v>
      </c>
      <c r="C1216">
        <v>6211022</v>
      </c>
      <c r="D1216" t="str">
        <f t="shared" si="60"/>
        <v>RUNGAN BARAT</v>
      </c>
      <c r="E1216">
        <v>6211022011</v>
      </c>
      <c r="F1216" t="s">
        <v>1311</v>
      </c>
    </row>
    <row r="1217" spans="1:6" hidden="1" x14ac:dyDescent="0.25">
      <c r="A1217" t="str">
        <f t="shared" si="58"/>
        <v>6211</v>
      </c>
      <c r="B1217" t="str">
        <f t="shared" si="59"/>
        <v>Gunung Mas</v>
      </c>
      <c r="C1217">
        <v>6211030</v>
      </c>
      <c r="D1217" t="str">
        <f t="shared" si="60"/>
        <v>SEPANG</v>
      </c>
      <c r="E1217">
        <v>6211030001</v>
      </c>
      <c r="F1217" t="s">
        <v>933</v>
      </c>
    </row>
    <row r="1218" spans="1:6" hidden="1" x14ac:dyDescent="0.25">
      <c r="A1218" t="str">
        <f t="shared" si="58"/>
        <v>6211</v>
      </c>
      <c r="B1218" t="str">
        <f t="shared" si="59"/>
        <v>Gunung Mas</v>
      </c>
      <c r="C1218">
        <v>6211030</v>
      </c>
      <c r="D1218" t="str">
        <f t="shared" si="60"/>
        <v>SEPANG</v>
      </c>
      <c r="E1218">
        <v>6211030002</v>
      </c>
      <c r="F1218" t="s">
        <v>1045</v>
      </c>
    </row>
    <row r="1219" spans="1:6" hidden="1" x14ac:dyDescent="0.25">
      <c r="A1219" t="str">
        <f t="shared" ref="A1219:A1282" si="61">LEFT(C1219,4)</f>
        <v>6211</v>
      </c>
      <c r="B1219" t="str">
        <f t="shared" ref="B1219:B1282" si="62">IF(A1219="6201","Kotawaringin Barat",IF(A1219="6202","Kotawaringin Timur",IF(A1219="6203","Kapuas",IF(A1219="6204","Barito Selatan",IF(A1219="6205","Barito utara",IF(A1219="6206","Sukamara",IF(A1219="6207","Lamandau",IF(A1219="6208","Seruyan",IF(A1219="6209","Katingan",IF(A1219="6210","Pulang Pisau",IF(A1219="6211","Gunung Mas",IF(A1219="6212","Barito Timur",IF(A1219="6213","Murung Raya",IF(A1219="6271","Kota Palangkaraya","Tidak Ditemukan"))))))))))))))</f>
        <v>Gunung Mas</v>
      </c>
      <c r="C1219">
        <v>6211030</v>
      </c>
      <c r="D1219" t="str">
        <f t="shared" si="60"/>
        <v>SEPANG</v>
      </c>
      <c r="E1219">
        <v>6211030003</v>
      </c>
      <c r="F1219" t="s">
        <v>1312</v>
      </c>
    </row>
    <row r="1220" spans="1:6" hidden="1" x14ac:dyDescent="0.25">
      <c r="A1220" t="str">
        <f t="shared" si="61"/>
        <v>6211</v>
      </c>
      <c r="B1220" t="str">
        <f t="shared" si="62"/>
        <v>Gunung Mas</v>
      </c>
      <c r="C1220">
        <v>6211030</v>
      </c>
      <c r="D1220" t="str">
        <f t="shared" si="60"/>
        <v>SEPANG</v>
      </c>
      <c r="E1220">
        <v>6211030004</v>
      </c>
      <c r="F1220" t="s">
        <v>1313</v>
      </c>
    </row>
    <row r="1221" spans="1:6" hidden="1" x14ac:dyDescent="0.25">
      <c r="A1221" t="str">
        <f t="shared" si="61"/>
        <v>6211</v>
      </c>
      <c r="B1221" t="str">
        <f t="shared" si="62"/>
        <v>Gunung Mas</v>
      </c>
      <c r="C1221">
        <v>6211030</v>
      </c>
      <c r="D1221" t="str">
        <f t="shared" si="60"/>
        <v>SEPANG</v>
      </c>
      <c r="E1221">
        <v>6211030005</v>
      </c>
      <c r="F1221" t="s">
        <v>1314</v>
      </c>
    </row>
    <row r="1222" spans="1:6" hidden="1" x14ac:dyDescent="0.25">
      <c r="A1222" t="str">
        <f t="shared" si="61"/>
        <v>6211</v>
      </c>
      <c r="B1222" t="str">
        <f t="shared" si="62"/>
        <v>Gunung Mas</v>
      </c>
      <c r="C1222">
        <v>6211030</v>
      </c>
      <c r="D1222" t="str">
        <f t="shared" si="60"/>
        <v>SEPANG</v>
      </c>
      <c r="E1222">
        <v>6211030006</v>
      </c>
      <c r="F1222" t="s">
        <v>1315</v>
      </c>
    </row>
    <row r="1223" spans="1:6" hidden="1" x14ac:dyDescent="0.25">
      <c r="A1223" t="str">
        <f t="shared" si="61"/>
        <v>6211</v>
      </c>
      <c r="B1223" t="str">
        <f t="shared" si="62"/>
        <v>Gunung Mas</v>
      </c>
      <c r="C1223">
        <v>6211030</v>
      </c>
      <c r="D1223" t="str">
        <f t="shared" si="60"/>
        <v>SEPANG</v>
      </c>
      <c r="E1223">
        <v>6211030007</v>
      </c>
      <c r="F1223" t="s">
        <v>1316</v>
      </c>
    </row>
    <row r="1224" spans="1:6" hidden="1" x14ac:dyDescent="0.25">
      <c r="A1224" t="str">
        <f t="shared" si="61"/>
        <v>6211</v>
      </c>
      <c r="B1224" t="str">
        <f t="shared" si="62"/>
        <v>Gunung Mas</v>
      </c>
      <c r="C1224">
        <v>6211031</v>
      </c>
      <c r="D1224" t="str">
        <f t="shared" si="60"/>
        <v>MIHING RAYA</v>
      </c>
      <c r="E1224">
        <v>6211031002</v>
      </c>
      <c r="F1224" t="s">
        <v>1317</v>
      </c>
    </row>
    <row r="1225" spans="1:6" hidden="1" x14ac:dyDescent="0.25">
      <c r="A1225" t="str">
        <f t="shared" si="61"/>
        <v>6211</v>
      </c>
      <c r="B1225" t="str">
        <f t="shared" si="62"/>
        <v>Gunung Mas</v>
      </c>
      <c r="C1225">
        <v>6211031</v>
      </c>
      <c r="D1225" t="str">
        <f t="shared" si="60"/>
        <v>MIHING RAYA</v>
      </c>
      <c r="E1225">
        <v>6211031003</v>
      </c>
      <c r="F1225" t="s">
        <v>1318</v>
      </c>
    </row>
    <row r="1226" spans="1:6" hidden="1" x14ac:dyDescent="0.25">
      <c r="A1226" t="str">
        <f t="shared" si="61"/>
        <v>6211</v>
      </c>
      <c r="B1226" t="str">
        <f t="shared" si="62"/>
        <v>Gunung Mas</v>
      </c>
      <c r="C1226">
        <v>6211031</v>
      </c>
      <c r="D1226" t="str">
        <f t="shared" si="60"/>
        <v>MIHING RAYA</v>
      </c>
      <c r="E1226">
        <v>6211031004</v>
      </c>
      <c r="F1226" t="s">
        <v>1319</v>
      </c>
    </row>
    <row r="1227" spans="1:6" hidden="1" x14ac:dyDescent="0.25">
      <c r="A1227" t="str">
        <f t="shared" si="61"/>
        <v>6211</v>
      </c>
      <c r="B1227" t="str">
        <f t="shared" si="62"/>
        <v>Gunung Mas</v>
      </c>
      <c r="C1227">
        <v>6211031</v>
      </c>
      <c r="D1227" t="str">
        <f t="shared" si="60"/>
        <v>MIHING RAYA</v>
      </c>
      <c r="E1227">
        <v>6211031005</v>
      </c>
      <c r="F1227" t="s">
        <v>1320</v>
      </c>
    </row>
    <row r="1228" spans="1:6" hidden="1" x14ac:dyDescent="0.25">
      <c r="A1228" t="str">
        <f t="shared" si="61"/>
        <v>6211</v>
      </c>
      <c r="B1228" t="str">
        <f t="shared" si="62"/>
        <v>Gunung Mas</v>
      </c>
      <c r="C1228">
        <v>6211031</v>
      </c>
      <c r="D1228" t="str">
        <f t="shared" si="60"/>
        <v>MIHING RAYA</v>
      </c>
      <c r="E1228">
        <v>6211031006</v>
      </c>
      <c r="F1228" t="s">
        <v>1321</v>
      </c>
    </row>
    <row r="1229" spans="1:6" hidden="1" x14ac:dyDescent="0.25">
      <c r="A1229" t="str">
        <f t="shared" si="61"/>
        <v>6211</v>
      </c>
      <c r="B1229" t="str">
        <f t="shared" si="62"/>
        <v>Gunung Mas</v>
      </c>
      <c r="C1229">
        <v>6211040</v>
      </c>
      <c r="D1229" t="str">
        <f t="shared" si="60"/>
        <v>KURUN</v>
      </c>
      <c r="E1229">
        <v>6211040001</v>
      </c>
      <c r="F1229" t="s">
        <v>1322</v>
      </c>
    </row>
    <row r="1230" spans="1:6" hidden="1" x14ac:dyDescent="0.25">
      <c r="A1230" t="str">
        <f t="shared" si="61"/>
        <v>6211</v>
      </c>
      <c r="B1230" t="str">
        <f t="shared" si="62"/>
        <v>Gunung Mas</v>
      </c>
      <c r="C1230">
        <v>6211040</v>
      </c>
      <c r="D1230" t="str">
        <f t="shared" si="60"/>
        <v>KURUN</v>
      </c>
      <c r="E1230">
        <v>6211040002</v>
      </c>
      <c r="F1230" t="s">
        <v>1323</v>
      </c>
    </row>
    <row r="1231" spans="1:6" hidden="1" x14ac:dyDescent="0.25">
      <c r="A1231" t="str">
        <f t="shared" si="61"/>
        <v>6211</v>
      </c>
      <c r="B1231" t="str">
        <f t="shared" si="62"/>
        <v>Gunung Mas</v>
      </c>
      <c r="C1231">
        <v>6211040</v>
      </c>
      <c r="D1231" t="str">
        <f t="shared" si="60"/>
        <v>KURUN</v>
      </c>
      <c r="E1231">
        <v>6211040004</v>
      </c>
      <c r="F1231" t="s">
        <v>1324</v>
      </c>
    </row>
    <row r="1232" spans="1:6" hidden="1" x14ac:dyDescent="0.25">
      <c r="A1232" t="str">
        <f t="shared" si="61"/>
        <v>6211</v>
      </c>
      <c r="B1232" t="str">
        <f t="shared" si="62"/>
        <v>Gunung Mas</v>
      </c>
      <c r="C1232">
        <v>6211040</v>
      </c>
      <c r="D1232" t="str">
        <f t="shared" si="60"/>
        <v>KURUN</v>
      </c>
      <c r="E1232">
        <v>6211040005</v>
      </c>
      <c r="F1232" t="s">
        <v>1325</v>
      </c>
    </row>
    <row r="1233" spans="1:6" hidden="1" x14ac:dyDescent="0.25">
      <c r="A1233" t="str">
        <f t="shared" si="61"/>
        <v>6211</v>
      </c>
      <c r="B1233" t="str">
        <f t="shared" si="62"/>
        <v>Gunung Mas</v>
      </c>
      <c r="C1233">
        <v>6211040</v>
      </c>
      <c r="D1233" t="str">
        <f t="shared" si="60"/>
        <v>KURUN</v>
      </c>
      <c r="E1233">
        <v>6211040006</v>
      </c>
      <c r="F1233" t="s">
        <v>1326</v>
      </c>
    </row>
    <row r="1234" spans="1:6" hidden="1" x14ac:dyDescent="0.25">
      <c r="A1234" t="str">
        <f t="shared" si="61"/>
        <v>6211</v>
      </c>
      <c r="B1234" t="str">
        <f t="shared" si="62"/>
        <v>Gunung Mas</v>
      </c>
      <c r="C1234">
        <v>6211040</v>
      </c>
      <c r="D1234" t="str">
        <f t="shared" si="60"/>
        <v>KURUN</v>
      </c>
      <c r="E1234">
        <v>6211040007</v>
      </c>
      <c r="F1234" t="s">
        <v>1327</v>
      </c>
    </row>
    <row r="1235" spans="1:6" hidden="1" x14ac:dyDescent="0.25">
      <c r="A1235" t="str">
        <f t="shared" si="61"/>
        <v>6211</v>
      </c>
      <c r="B1235" t="str">
        <f t="shared" si="62"/>
        <v>Gunung Mas</v>
      </c>
      <c r="C1235">
        <v>6211040</v>
      </c>
      <c r="D1235" t="str">
        <f t="shared" si="60"/>
        <v>KURUN</v>
      </c>
      <c r="E1235">
        <v>6211040008</v>
      </c>
      <c r="F1235" t="s">
        <v>1328</v>
      </c>
    </row>
    <row r="1236" spans="1:6" hidden="1" x14ac:dyDescent="0.25">
      <c r="A1236" t="str">
        <f t="shared" si="61"/>
        <v>6211</v>
      </c>
      <c r="B1236" t="str">
        <f t="shared" si="62"/>
        <v>Gunung Mas</v>
      </c>
      <c r="C1236">
        <v>6211040</v>
      </c>
      <c r="D1236" t="str">
        <f t="shared" si="60"/>
        <v>KURUN</v>
      </c>
      <c r="E1236">
        <v>6211040009</v>
      </c>
      <c r="F1236" t="s">
        <v>1329</v>
      </c>
    </row>
    <row r="1237" spans="1:6" hidden="1" x14ac:dyDescent="0.25">
      <c r="A1237" t="str">
        <f t="shared" si="61"/>
        <v>6211</v>
      </c>
      <c r="B1237" t="str">
        <f t="shared" si="62"/>
        <v>Gunung Mas</v>
      </c>
      <c r="C1237">
        <v>6211040</v>
      </c>
      <c r="D1237" t="str">
        <f t="shared" si="60"/>
        <v>KURUN</v>
      </c>
      <c r="E1237">
        <v>6211040010</v>
      </c>
      <c r="F1237" t="s">
        <v>1055</v>
      </c>
    </row>
    <row r="1238" spans="1:6" hidden="1" x14ac:dyDescent="0.25">
      <c r="A1238" t="str">
        <f t="shared" si="61"/>
        <v>6211</v>
      </c>
      <c r="B1238" t="str">
        <f t="shared" si="62"/>
        <v>Gunung Mas</v>
      </c>
      <c r="C1238">
        <v>6211040</v>
      </c>
      <c r="D1238" t="str">
        <f t="shared" si="60"/>
        <v>KURUN</v>
      </c>
      <c r="E1238">
        <v>6211040011</v>
      </c>
      <c r="F1238" t="s">
        <v>1330</v>
      </c>
    </row>
    <row r="1239" spans="1:6" hidden="1" x14ac:dyDescent="0.25">
      <c r="A1239" t="str">
        <f t="shared" si="61"/>
        <v>6211</v>
      </c>
      <c r="B1239" t="str">
        <f t="shared" si="62"/>
        <v>Gunung Mas</v>
      </c>
      <c r="C1239">
        <v>6211040</v>
      </c>
      <c r="D1239" t="str">
        <f t="shared" si="60"/>
        <v>KURUN</v>
      </c>
      <c r="E1239">
        <v>6211040012</v>
      </c>
      <c r="F1239" t="s">
        <v>1331</v>
      </c>
    </row>
    <row r="1240" spans="1:6" hidden="1" x14ac:dyDescent="0.25">
      <c r="A1240" t="str">
        <f t="shared" si="61"/>
        <v>6211</v>
      </c>
      <c r="B1240" t="str">
        <f t="shared" si="62"/>
        <v>Gunung Mas</v>
      </c>
      <c r="C1240">
        <v>6211040</v>
      </c>
      <c r="D1240" t="str">
        <f t="shared" si="60"/>
        <v>KURUN</v>
      </c>
      <c r="E1240">
        <v>6211040013</v>
      </c>
      <c r="F1240" t="s">
        <v>1332</v>
      </c>
    </row>
    <row r="1241" spans="1:6" hidden="1" x14ac:dyDescent="0.25">
      <c r="A1241" t="str">
        <f t="shared" si="61"/>
        <v>6211</v>
      </c>
      <c r="B1241" t="str">
        <f t="shared" si="62"/>
        <v>Gunung Mas</v>
      </c>
      <c r="C1241">
        <v>6211040</v>
      </c>
      <c r="D1241" t="str">
        <f t="shared" si="60"/>
        <v>KURUN</v>
      </c>
      <c r="E1241">
        <v>6211040014</v>
      </c>
      <c r="F1241" t="s">
        <v>1333</v>
      </c>
    </row>
    <row r="1242" spans="1:6" hidden="1" x14ac:dyDescent="0.25">
      <c r="A1242" t="str">
        <f t="shared" si="61"/>
        <v>6211</v>
      </c>
      <c r="B1242" t="str">
        <f t="shared" si="62"/>
        <v>Gunung Mas</v>
      </c>
      <c r="C1242">
        <v>6211040</v>
      </c>
      <c r="D1242" t="str">
        <f t="shared" si="60"/>
        <v>KURUN</v>
      </c>
      <c r="E1242">
        <v>6211040015</v>
      </c>
      <c r="F1242" t="s">
        <v>1334</v>
      </c>
    </row>
    <row r="1243" spans="1:6" hidden="1" x14ac:dyDescent="0.25">
      <c r="A1243" t="str">
        <f t="shared" si="61"/>
        <v>6211</v>
      </c>
      <c r="B1243" t="str">
        <f t="shared" si="62"/>
        <v>Gunung Mas</v>
      </c>
      <c r="C1243">
        <v>6211050</v>
      </c>
      <c r="D1243" t="str">
        <f t="shared" si="60"/>
        <v>TEWAH</v>
      </c>
      <c r="E1243">
        <v>6211050001</v>
      </c>
      <c r="F1243" t="s">
        <v>1335</v>
      </c>
    </row>
    <row r="1244" spans="1:6" hidden="1" x14ac:dyDescent="0.25">
      <c r="A1244" t="str">
        <f t="shared" si="61"/>
        <v>6211</v>
      </c>
      <c r="B1244" t="str">
        <f t="shared" si="62"/>
        <v>Gunung Mas</v>
      </c>
      <c r="C1244">
        <v>6211050</v>
      </c>
      <c r="D1244" t="str">
        <f t="shared" si="60"/>
        <v>TEWAH</v>
      </c>
      <c r="E1244">
        <v>6211050002</v>
      </c>
      <c r="F1244" t="s">
        <v>1336</v>
      </c>
    </row>
    <row r="1245" spans="1:6" hidden="1" x14ac:dyDescent="0.25">
      <c r="A1245" t="str">
        <f t="shared" si="61"/>
        <v>6211</v>
      </c>
      <c r="B1245" t="str">
        <f t="shared" si="62"/>
        <v>Gunung Mas</v>
      </c>
      <c r="C1245">
        <v>6211050</v>
      </c>
      <c r="D1245" t="str">
        <f t="shared" si="60"/>
        <v>TEWAH</v>
      </c>
      <c r="E1245">
        <v>6211050003</v>
      </c>
      <c r="F1245" t="s">
        <v>1337</v>
      </c>
    </row>
    <row r="1246" spans="1:6" hidden="1" x14ac:dyDescent="0.25">
      <c r="A1246" t="str">
        <f t="shared" si="61"/>
        <v>6211</v>
      </c>
      <c r="B1246" t="str">
        <f t="shared" si="62"/>
        <v>Gunung Mas</v>
      </c>
      <c r="C1246">
        <v>6211050</v>
      </c>
      <c r="D1246" t="str">
        <f t="shared" si="60"/>
        <v>TEWAH</v>
      </c>
      <c r="E1246">
        <v>6211050004</v>
      </c>
      <c r="F1246" t="s">
        <v>124</v>
      </c>
    </row>
    <row r="1247" spans="1:6" hidden="1" x14ac:dyDescent="0.25">
      <c r="A1247" t="str">
        <f t="shared" si="61"/>
        <v>6211</v>
      </c>
      <c r="B1247" t="str">
        <f t="shared" si="62"/>
        <v>Gunung Mas</v>
      </c>
      <c r="C1247">
        <v>6211050</v>
      </c>
      <c r="D1247" t="str">
        <f t="shared" si="60"/>
        <v>TEWAH</v>
      </c>
      <c r="E1247">
        <v>6211050005</v>
      </c>
      <c r="F1247" t="s">
        <v>1338</v>
      </c>
    </row>
    <row r="1248" spans="1:6" hidden="1" x14ac:dyDescent="0.25">
      <c r="A1248" t="str">
        <f t="shared" si="61"/>
        <v>6211</v>
      </c>
      <c r="B1248" t="str">
        <f t="shared" si="62"/>
        <v>Gunung Mas</v>
      </c>
      <c r="C1248">
        <v>6211050</v>
      </c>
      <c r="D1248" t="str">
        <f t="shared" si="60"/>
        <v>TEWAH</v>
      </c>
      <c r="E1248">
        <v>6211050006</v>
      </c>
      <c r="F1248" t="s">
        <v>1339</v>
      </c>
    </row>
    <row r="1249" spans="1:6" hidden="1" x14ac:dyDescent="0.25">
      <c r="A1249" t="str">
        <f t="shared" si="61"/>
        <v>6211</v>
      </c>
      <c r="B1249" t="str">
        <f t="shared" si="62"/>
        <v>Gunung Mas</v>
      </c>
      <c r="C1249">
        <v>6211050</v>
      </c>
      <c r="D1249" t="str">
        <f t="shared" si="60"/>
        <v>TEWAH</v>
      </c>
      <c r="E1249">
        <v>6211050007</v>
      </c>
      <c r="F1249" t="s">
        <v>1340</v>
      </c>
    </row>
    <row r="1250" spans="1:6" hidden="1" x14ac:dyDescent="0.25">
      <c r="A1250" t="str">
        <f t="shared" si="61"/>
        <v>6211</v>
      </c>
      <c r="B1250" t="str">
        <f t="shared" si="62"/>
        <v>Gunung Mas</v>
      </c>
      <c r="C1250">
        <v>6211050</v>
      </c>
      <c r="D1250" t="str">
        <f t="shared" si="60"/>
        <v>TEWAH</v>
      </c>
      <c r="E1250">
        <v>6211050008</v>
      </c>
      <c r="F1250" t="s">
        <v>1341</v>
      </c>
    </row>
    <row r="1251" spans="1:6" hidden="1" x14ac:dyDescent="0.25">
      <c r="A1251" t="str">
        <f t="shared" si="61"/>
        <v>6211</v>
      </c>
      <c r="B1251" t="str">
        <f t="shared" si="62"/>
        <v>Gunung Mas</v>
      </c>
      <c r="C1251">
        <v>6211050</v>
      </c>
      <c r="D1251" t="str">
        <f t="shared" si="60"/>
        <v>TEWAH</v>
      </c>
      <c r="E1251">
        <v>6211050009</v>
      </c>
      <c r="F1251" t="s">
        <v>1342</v>
      </c>
    </row>
    <row r="1252" spans="1:6" hidden="1" x14ac:dyDescent="0.25">
      <c r="A1252" t="str">
        <f t="shared" si="61"/>
        <v>6211</v>
      </c>
      <c r="B1252" t="str">
        <f t="shared" si="62"/>
        <v>Gunung Mas</v>
      </c>
      <c r="C1252">
        <v>6211050</v>
      </c>
      <c r="D1252" t="str">
        <f t="shared" si="60"/>
        <v>TEWAH</v>
      </c>
      <c r="E1252">
        <v>6211050010</v>
      </c>
      <c r="F1252" t="s">
        <v>1343</v>
      </c>
    </row>
    <row r="1253" spans="1:6" hidden="1" x14ac:dyDescent="0.25">
      <c r="A1253" t="str">
        <f t="shared" si="61"/>
        <v>6211</v>
      </c>
      <c r="B1253" t="str">
        <f t="shared" si="62"/>
        <v>Gunung Mas</v>
      </c>
      <c r="C1253">
        <v>6211050</v>
      </c>
      <c r="D1253" t="str">
        <f t="shared" si="60"/>
        <v>TEWAH</v>
      </c>
      <c r="E1253">
        <v>6211050011</v>
      </c>
      <c r="F1253" t="s">
        <v>1344</v>
      </c>
    </row>
    <row r="1254" spans="1:6" hidden="1" x14ac:dyDescent="0.25">
      <c r="A1254" t="str">
        <f t="shared" si="61"/>
        <v>6211</v>
      </c>
      <c r="B1254" t="str">
        <f t="shared" si="62"/>
        <v>Gunung Mas</v>
      </c>
      <c r="C1254">
        <v>6211050</v>
      </c>
      <c r="D1254" t="str">
        <f t="shared" si="60"/>
        <v>TEWAH</v>
      </c>
      <c r="E1254">
        <v>6211050012</v>
      </c>
      <c r="F1254" t="s">
        <v>1345</v>
      </c>
    </row>
    <row r="1255" spans="1:6" hidden="1" x14ac:dyDescent="0.25">
      <c r="A1255" t="str">
        <f t="shared" si="61"/>
        <v>6211</v>
      </c>
      <c r="B1255" t="str">
        <f t="shared" si="62"/>
        <v>Gunung Mas</v>
      </c>
      <c r="C1255">
        <v>6211050</v>
      </c>
      <c r="D1255" t="str">
        <f t="shared" si="60"/>
        <v>TEWAH</v>
      </c>
      <c r="E1255">
        <v>6211050013</v>
      </c>
      <c r="F1255" t="s">
        <v>1346</v>
      </c>
    </row>
    <row r="1256" spans="1:6" hidden="1" x14ac:dyDescent="0.25">
      <c r="A1256" t="str">
        <f t="shared" si="61"/>
        <v>6211</v>
      </c>
      <c r="B1256" t="str">
        <f t="shared" si="62"/>
        <v>Gunung Mas</v>
      </c>
      <c r="C1256">
        <v>6211050</v>
      </c>
      <c r="D1256" t="str">
        <f t="shared" si="60"/>
        <v>TEWAH</v>
      </c>
      <c r="E1256">
        <v>6211050014</v>
      </c>
      <c r="F1256" t="s">
        <v>1347</v>
      </c>
    </row>
    <row r="1257" spans="1:6" hidden="1" x14ac:dyDescent="0.25">
      <c r="A1257" t="str">
        <f t="shared" si="61"/>
        <v>6211</v>
      </c>
      <c r="B1257" t="str">
        <f t="shared" si="62"/>
        <v>Gunung Mas</v>
      </c>
      <c r="C1257">
        <v>6211050</v>
      </c>
      <c r="D1257" t="str">
        <f t="shared" si="60"/>
        <v>TEWAH</v>
      </c>
      <c r="E1257">
        <v>6211050015</v>
      </c>
      <c r="F1257" t="s">
        <v>1348</v>
      </c>
    </row>
    <row r="1258" spans="1:6" hidden="1" x14ac:dyDescent="0.25">
      <c r="A1258" t="str">
        <f t="shared" si="61"/>
        <v>6211</v>
      </c>
      <c r="B1258" t="str">
        <f t="shared" si="62"/>
        <v>Gunung Mas</v>
      </c>
      <c r="C1258">
        <v>6211050</v>
      </c>
      <c r="D1258" t="str">
        <f t="shared" si="60"/>
        <v>TEWAH</v>
      </c>
      <c r="E1258">
        <v>6211050016</v>
      </c>
      <c r="F1258" t="s">
        <v>1349</v>
      </c>
    </row>
    <row r="1259" spans="1:6" hidden="1" x14ac:dyDescent="0.25">
      <c r="A1259" t="str">
        <f t="shared" si="61"/>
        <v>6211</v>
      </c>
      <c r="B1259" t="str">
        <f t="shared" si="62"/>
        <v>Gunung Mas</v>
      </c>
      <c r="C1259">
        <v>6211060</v>
      </c>
      <c r="D1259" t="str">
        <f t="shared" si="60"/>
        <v>KAHAYAN HULU UTARA</v>
      </c>
      <c r="E1259">
        <v>6211060005</v>
      </c>
      <c r="F1259" t="s">
        <v>1350</v>
      </c>
    </row>
    <row r="1260" spans="1:6" hidden="1" x14ac:dyDescent="0.25">
      <c r="A1260" t="str">
        <f t="shared" si="61"/>
        <v>6211</v>
      </c>
      <c r="B1260" t="str">
        <f t="shared" si="62"/>
        <v>Gunung Mas</v>
      </c>
      <c r="C1260">
        <v>6211060</v>
      </c>
      <c r="D1260" t="str">
        <f t="shared" si="60"/>
        <v>KAHAYAN HULU UTARA</v>
      </c>
      <c r="E1260">
        <v>6211060006</v>
      </c>
      <c r="F1260" t="s">
        <v>1351</v>
      </c>
    </row>
    <row r="1261" spans="1:6" hidden="1" x14ac:dyDescent="0.25">
      <c r="A1261" t="str">
        <f t="shared" si="61"/>
        <v>6211</v>
      </c>
      <c r="B1261" t="str">
        <f t="shared" si="62"/>
        <v>Gunung Mas</v>
      </c>
      <c r="C1261">
        <v>6211060</v>
      </c>
      <c r="D1261" t="str">
        <f t="shared" si="60"/>
        <v>KAHAYAN HULU UTARA</v>
      </c>
      <c r="E1261">
        <v>6211060007</v>
      </c>
      <c r="F1261" t="s">
        <v>1352</v>
      </c>
    </row>
    <row r="1262" spans="1:6" hidden="1" x14ac:dyDescent="0.25">
      <c r="A1262" t="str">
        <f t="shared" si="61"/>
        <v>6211</v>
      </c>
      <c r="B1262" t="str">
        <f t="shared" si="62"/>
        <v>Gunung Mas</v>
      </c>
      <c r="C1262">
        <v>6211060</v>
      </c>
      <c r="D1262" t="str">
        <f t="shared" si="60"/>
        <v>KAHAYAN HULU UTARA</v>
      </c>
      <c r="E1262">
        <v>6211060008</v>
      </c>
      <c r="F1262" t="s">
        <v>1353</v>
      </c>
    </row>
    <row r="1263" spans="1:6" hidden="1" x14ac:dyDescent="0.25">
      <c r="A1263" t="str">
        <f t="shared" si="61"/>
        <v>6211</v>
      </c>
      <c r="B1263" t="str">
        <f t="shared" si="62"/>
        <v>Gunung Mas</v>
      </c>
      <c r="C1263">
        <v>6211060</v>
      </c>
      <c r="D1263" t="str">
        <f t="shared" si="60"/>
        <v>KAHAYAN HULU UTARA</v>
      </c>
      <c r="E1263">
        <v>6211060009</v>
      </c>
      <c r="F1263" t="s">
        <v>601</v>
      </c>
    </row>
    <row r="1264" spans="1:6" hidden="1" x14ac:dyDescent="0.25">
      <c r="A1264" t="str">
        <f t="shared" si="61"/>
        <v>6211</v>
      </c>
      <c r="B1264" t="str">
        <f t="shared" si="62"/>
        <v>Gunung Mas</v>
      </c>
      <c r="C1264">
        <v>6211060</v>
      </c>
      <c r="D1264" t="str">
        <f t="shared" si="60"/>
        <v>KAHAYAN HULU UTARA</v>
      </c>
      <c r="E1264">
        <v>6211060010</v>
      </c>
      <c r="F1264" t="s">
        <v>1354</v>
      </c>
    </row>
    <row r="1265" spans="1:6" hidden="1" x14ac:dyDescent="0.25">
      <c r="A1265" t="str">
        <f t="shared" si="61"/>
        <v>6211</v>
      </c>
      <c r="B1265" t="str">
        <f t="shared" si="62"/>
        <v>Gunung Mas</v>
      </c>
      <c r="C1265">
        <v>6211060</v>
      </c>
      <c r="D1265" t="str">
        <f t="shared" si="60"/>
        <v>KAHAYAN HULU UTARA</v>
      </c>
      <c r="E1265">
        <v>6211060011</v>
      </c>
      <c r="F1265" t="s">
        <v>1355</v>
      </c>
    </row>
    <row r="1266" spans="1:6" hidden="1" x14ac:dyDescent="0.25">
      <c r="A1266" t="str">
        <f t="shared" si="61"/>
        <v>6211</v>
      </c>
      <c r="B1266" t="str">
        <f t="shared" si="62"/>
        <v>Gunung Mas</v>
      </c>
      <c r="C1266">
        <v>6211060</v>
      </c>
      <c r="D1266" t="str">
        <f t="shared" si="60"/>
        <v>KAHAYAN HULU UTARA</v>
      </c>
      <c r="E1266">
        <v>6211060012</v>
      </c>
      <c r="F1266" t="s">
        <v>1356</v>
      </c>
    </row>
    <row r="1267" spans="1:6" hidden="1" x14ac:dyDescent="0.25">
      <c r="A1267" t="str">
        <f t="shared" si="61"/>
        <v>6211</v>
      </c>
      <c r="B1267" t="str">
        <f t="shared" si="62"/>
        <v>Gunung Mas</v>
      </c>
      <c r="C1267">
        <v>6211060</v>
      </c>
      <c r="D1267" t="str">
        <f t="shared" si="60"/>
        <v>KAHAYAN HULU UTARA</v>
      </c>
      <c r="E1267">
        <v>6211060015</v>
      </c>
      <c r="F1267" t="s">
        <v>1357</v>
      </c>
    </row>
    <row r="1268" spans="1:6" hidden="1" x14ac:dyDescent="0.25">
      <c r="A1268" t="str">
        <f t="shared" si="61"/>
        <v>6211</v>
      </c>
      <c r="B1268" t="str">
        <f t="shared" si="62"/>
        <v>Gunung Mas</v>
      </c>
      <c r="C1268">
        <v>6211060</v>
      </c>
      <c r="D1268" t="str">
        <f t="shared" si="60"/>
        <v>KAHAYAN HULU UTARA</v>
      </c>
      <c r="E1268">
        <v>6211060016</v>
      </c>
      <c r="F1268" t="s">
        <v>1358</v>
      </c>
    </row>
    <row r="1269" spans="1:6" hidden="1" x14ac:dyDescent="0.25">
      <c r="A1269" t="str">
        <f t="shared" si="61"/>
        <v>6211</v>
      </c>
      <c r="B1269" t="str">
        <f t="shared" si="62"/>
        <v>Gunung Mas</v>
      </c>
      <c r="C1269">
        <v>6211060</v>
      </c>
      <c r="D1269" t="str">
        <f t="shared" si="60"/>
        <v>KAHAYAN HULU UTARA</v>
      </c>
      <c r="E1269">
        <v>6211060019</v>
      </c>
      <c r="F1269" t="s">
        <v>1359</v>
      </c>
    </row>
    <row r="1270" spans="1:6" hidden="1" x14ac:dyDescent="0.25">
      <c r="A1270" t="str">
        <f t="shared" si="61"/>
        <v>6211</v>
      </c>
      <c r="B1270" t="str">
        <f t="shared" si="62"/>
        <v>Gunung Mas</v>
      </c>
      <c r="C1270">
        <v>6211060</v>
      </c>
      <c r="D1270" t="str">
        <f t="shared" si="60"/>
        <v>KAHAYAN HULU UTARA</v>
      </c>
      <c r="E1270">
        <v>6211060020</v>
      </c>
      <c r="F1270" t="s">
        <v>1360</v>
      </c>
    </row>
    <row r="1271" spans="1:6" hidden="1" x14ac:dyDescent="0.25">
      <c r="A1271" t="str">
        <f t="shared" si="61"/>
        <v>6211</v>
      </c>
      <c r="B1271" t="str">
        <f t="shared" si="62"/>
        <v>Gunung Mas</v>
      </c>
      <c r="C1271">
        <v>6211061</v>
      </c>
      <c r="D1271" t="str">
        <f t="shared" si="60"/>
        <v>DAMANG BATU</v>
      </c>
      <c r="E1271">
        <v>6211061001</v>
      </c>
      <c r="F1271" t="s">
        <v>1361</v>
      </c>
    </row>
    <row r="1272" spans="1:6" hidden="1" x14ac:dyDescent="0.25">
      <c r="A1272" t="str">
        <f t="shared" si="61"/>
        <v>6211</v>
      </c>
      <c r="B1272" t="str">
        <f t="shared" si="62"/>
        <v>Gunung Mas</v>
      </c>
      <c r="C1272">
        <v>6211061</v>
      </c>
      <c r="D1272" t="str">
        <f t="shared" ref="D1272:D1335" si="63">IF(C1272=6208010,"SERUYAN HILIR",IF(C1272=6208011,"SERUYAN HILIR TIMUR",IF(C1272=6208020,"DANAU SEMBULUH",IF(C1272=6208021,"SERUYAN RAYA",IF(C1272=6208030,"HANAU",IF(C1272=6208031,"DANAU SELULUK",IF(C1272=6208040,"SERUYAN TENGAH",IF(C1272=6208041,"BATU AMPAR",IF(C1272=6208050,"SERUYAN HULU",IF(C1272=6208051,"SULING TAMBUN",IF(C1272=6209010,"KATINGAN KUALA",IF(C1272=6209020,"MENDAWAI",IF(C1272=6209030,"KAMIPANG",IF(C1272=6209040,"TASIK PAYAWAN",IF(C1272=6209050,"KATINGAN HILIR",IF(C1272=6209060,"TEWANG SANGALANG GARING",IF(C1272=6209070,"PULAU MALAN",IF(C1272=6209080,"KATINGAN TENGAH",IF(C1272=6209090,"SANAMAN MANTIKEI",IF(C1272=6209091,"PETAK MALAI",IF(C1272=6209100,"MARIKIT",IF(C1272=6209110,"KATINGAN HULU",IF(C1272=6209111,"BUKIT RAYA",IF(C1272=6210010,"KAHAYAN KUALA",IF(C1272=6210011,"SEBANGAU KUALA",IF(C1272=6210020,"PANDIH BATU",IF(C1272=6210030,"MALIKU",IF(C1272=6210040,"KAHAYAN HILIR",IF(C1272=6210041,"JABIREN RAYA",IF(C1272=6210050,"KAHAYAN TENGAH",IF(C1272=6210060,"BANAMA TINGANG",IF(C1272=6211010,"MANUHING",IF(C1272=6211011,"MANUHING RAYA",IF(C1272=6211020,"RUNGAN",IF(C1272=6211021,"RUNGAN HULU",IF(C1272=6211022,"RUNGAN BARAT",IF(C1272=6211030,"SEPANG",IF(C1272=6211031,"MIHING RAYA",IF(C1272=6211040,"KURUN",IF(C1272=6211050,"TEWAH",IF(C1272=6211060,"KAHAYAN HULU UTARA",IF(C1272=6211061,"DAMANG BATU",IF(C1272=6211062,"MIRI MANASA",IF(C1272=6212010,"BENUA LIMA",IF(C1272=6212020,"DUSUN TIMUR",IF(C1272=6212021,"PAJU EPAT",IF(C1272=6212030,"AWANG",IF(C1272=6212040,"PATANGKEP TUTUI",IF(C1272=6212050,"DUSUN TENGAH",IF(C1272=6212051,"RAREN BATUAH",IF(C1272=6212052,"PAKU","Kode tidak ditemukan")))))))))))))))))))))))))))))))))))))))))))))))))))</f>
        <v>DAMANG BATU</v>
      </c>
      <c r="E1272">
        <v>6211061002</v>
      </c>
      <c r="F1272" t="s">
        <v>1362</v>
      </c>
    </row>
    <row r="1273" spans="1:6" hidden="1" x14ac:dyDescent="0.25">
      <c r="A1273" t="str">
        <f t="shared" si="61"/>
        <v>6211</v>
      </c>
      <c r="B1273" t="str">
        <f t="shared" si="62"/>
        <v>Gunung Mas</v>
      </c>
      <c r="C1273">
        <v>6211061</v>
      </c>
      <c r="D1273" t="str">
        <f t="shared" si="63"/>
        <v>DAMANG BATU</v>
      </c>
      <c r="E1273">
        <v>6211061003</v>
      </c>
      <c r="F1273" t="s">
        <v>1363</v>
      </c>
    </row>
    <row r="1274" spans="1:6" hidden="1" x14ac:dyDescent="0.25">
      <c r="A1274" t="str">
        <f t="shared" si="61"/>
        <v>6211</v>
      </c>
      <c r="B1274" t="str">
        <f t="shared" si="62"/>
        <v>Gunung Mas</v>
      </c>
      <c r="C1274">
        <v>6211061</v>
      </c>
      <c r="D1274" t="str">
        <f t="shared" si="63"/>
        <v>DAMANG BATU</v>
      </c>
      <c r="E1274">
        <v>6211061004</v>
      </c>
      <c r="F1274" t="s">
        <v>1364</v>
      </c>
    </row>
    <row r="1275" spans="1:6" hidden="1" x14ac:dyDescent="0.25">
      <c r="A1275" t="str">
        <f t="shared" si="61"/>
        <v>6211</v>
      </c>
      <c r="B1275" t="str">
        <f t="shared" si="62"/>
        <v>Gunung Mas</v>
      </c>
      <c r="C1275">
        <v>6211061</v>
      </c>
      <c r="D1275" t="str">
        <f t="shared" si="63"/>
        <v>DAMANG BATU</v>
      </c>
      <c r="E1275">
        <v>6211061005</v>
      </c>
      <c r="F1275" t="s">
        <v>1365</v>
      </c>
    </row>
    <row r="1276" spans="1:6" hidden="1" x14ac:dyDescent="0.25">
      <c r="A1276" t="str">
        <f t="shared" si="61"/>
        <v>6211</v>
      </c>
      <c r="B1276" t="str">
        <f t="shared" si="62"/>
        <v>Gunung Mas</v>
      </c>
      <c r="C1276">
        <v>6211061</v>
      </c>
      <c r="D1276" t="str">
        <f t="shared" si="63"/>
        <v>DAMANG BATU</v>
      </c>
      <c r="E1276">
        <v>6211061006</v>
      </c>
      <c r="F1276" t="s">
        <v>1366</v>
      </c>
    </row>
    <row r="1277" spans="1:6" hidden="1" x14ac:dyDescent="0.25">
      <c r="A1277" t="str">
        <f t="shared" si="61"/>
        <v>6211</v>
      </c>
      <c r="B1277" t="str">
        <f t="shared" si="62"/>
        <v>Gunung Mas</v>
      </c>
      <c r="C1277">
        <v>6211061</v>
      </c>
      <c r="D1277" t="str">
        <f t="shared" si="63"/>
        <v>DAMANG BATU</v>
      </c>
      <c r="E1277">
        <v>6211061007</v>
      </c>
      <c r="F1277" t="s">
        <v>1367</v>
      </c>
    </row>
    <row r="1278" spans="1:6" hidden="1" x14ac:dyDescent="0.25">
      <c r="A1278" t="str">
        <f t="shared" si="61"/>
        <v>6211</v>
      </c>
      <c r="B1278" t="str">
        <f t="shared" si="62"/>
        <v>Gunung Mas</v>
      </c>
      <c r="C1278">
        <v>6211061</v>
      </c>
      <c r="D1278" t="str">
        <f t="shared" si="63"/>
        <v>DAMANG BATU</v>
      </c>
      <c r="E1278">
        <v>6211061008</v>
      </c>
      <c r="F1278" t="s">
        <v>1368</v>
      </c>
    </row>
    <row r="1279" spans="1:6" hidden="1" x14ac:dyDescent="0.25">
      <c r="A1279" t="str">
        <f t="shared" si="61"/>
        <v>6211</v>
      </c>
      <c r="B1279" t="str">
        <f t="shared" si="62"/>
        <v>Gunung Mas</v>
      </c>
      <c r="C1279">
        <v>6211062</v>
      </c>
      <c r="D1279" t="str">
        <f t="shared" si="63"/>
        <v>MIRI MANASA</v>
      </c>
      <c r="E1279">
        <v>6211062001</v>
      </c>
      <c r="F1279" t="s">
        <v>1293</v>
      </c>
    </row>
    <row r="1280" spans="1:6" hidden="1" x14ac:dyDescent="0.25">
      <c r="A1280" t="str">
        <f t="shared" si="61"/>
        <v>6211</v>
      </c>
      <c r="B1280" t="str">
        <f t="shared" si="62"/>
        <v>Gunung Mas</v>
      </c>
      <c r="C1280">
        <v>6211062</v>
      </c>
      <c r="D1280" t="str">
        <f t="shared" si="63"/>
        <v>MIRI MANASA</v>
      </c>
      <c r="E1280">
        <v>6211062002</v>
      </c>
      <c r="F1280" t="s">
        <v>1369</v>
      </c>
    </row>
    <row r="1281" spans="1:6" hidden="1" x14ac:dyDescent="0.25">
      <c r="A1281" t="str">
        <f t="shared" si="61"/>
        <v>6211</v>
      </c>
      <c r="B1281" t="str">
        <f t="shared" si="62"/>
        <v>Gunung Mas</v>
      </c>
      <c r="C1281">
        <v>6211062</v>
      </c>
      <c r="D1281" t="str">
        <f t="shared" si="63"/>
        <v>MIRI MANASA</v>
      </c>
      <c r="E1281">
        <v>6211062003</v>
      </c>
      <c r="F1281" t="s">
        <v>1370</v>
      </c>
    </row>
    <row r="1282" spans="1:6" hidden="1" x14ac:dyDescent="0.25">
      <c r="A1282" t="str">
        <f t="shared" si="61"/>
        <v>6211</v>
      </c>
      <c r="B1282" t="str">
        <f t="shared" si="62"/>
        <v>Gunung Mas</v>
      </c>
      <c r="C1282">
        <v>6211062</v>
      </c>
      <c r="D1282" t="str">
        <f t="shared" si="63"/>
        <v>MIRI MANASA</v>
      </c>
      <c r="E1282">
        <v>6211062004</v>
      </c>
      <c r="F1282" t="s">
        <v>1223</v>
      </c>
    </row>
    <row r="1283" spans="1:6" hidden="1" x14ac:dyDescent="0.25">
      <c r="A1283" t="str">
        <f t="shared" ref="A1283:A1346" si="64">LEFT(C1283,4)</f>
        <v>6211</v>
      </c>
      <c r="B1283" t="str">
        <f t="shared" ref="B1283:B1346" si="65">IF(A1283="6201","Kotawaringin Barat",IF(A1283="6202","Kotawaringin Timur",IF(A1283="6203","Kapuas",IF(A1283="6204","Barito Selatan",IF(A1283="6205","Barito utara",IF(A1283="6206","Sukamara",IF(A1283="6207","Lamandau",IF(A1283="6208","Seruyan",IF(A1283="6209","Katingan",IF(A1283="6210","Pulang Pisau",IF(A1283="6211","Gunung Mas",IF(A1283="6212","Barito Timur",IF(A1283="6213","Murung Raya",IF(A1283="6271","Kota Palangkaraya","Tidak Ditemukan"))))))))))))))</f>
        <v>Gunung Mas</v>
      </c>
      <c r="C1283">
        <v>6211062</v>
      </c>
      <c r="D1283" t="str">
        <f t="shared" si="63"/>
        <v>MIRI MANASA</v>
      </c>
      <c r="E1283">
        <v>6211062005</v>
      </c>
      <c r="F1283" t="s">
        <v>1371</v>
      </c>
    </row>
    <row r="1284" spans="1:6" hidden="1" x14ac:dyDescent="0.25">
      <c r="A1284" t="str">
        <f t="shared" si="64"/>
        <v>6211</v>
      </c>
      <c r="B1284" t="str">
        <f t="shared" si="65"/>
        <v>Gunung Mas</v>
      </c>
      <c r="C1284">
        <v>6211062</v>
      </c>
      <c r="D1284" t="str">
        <f t="shared" si="63"/>
        <v>MIRI MANASA</v>
      </c>
      <c r="E1284">
        <v>6211062006</v>
      </c>
      <c r="F1284" t="s">
        <v>1372</v>
      </c>
    </row>
    <row r="1285" spans="1:6" hidden="1" x14ac:dyDescent="0.25">
      <c r="A1285" t="str">
        <f t="shared" si="64"/>
        <v>6211</v>
      </c>
      <c r="B1285" t="str">
        <f t="shared" si="65"/>
        <v>Gunung Mas</v>
      </c>
      <c r="C1285">
        <v>6211062</v>
      </c>
      <c r="D1285" t="str">
        <f t="shared" si="63"/>
        <v>MIRI MANASA</v>
      </c>
      <c r="E1285">
        <v>6211062007</v>
      </c>
      <c r="F1285" t="s">
        <v>1373</v>
      </c>
    </row>
    <row r="1286" spans="1:6" hidden="1" x14ac:dyDescent="0.25">
      <c r="A1286" t="str">
        <f t="shared" si="64"/>
        <v>6211</v>
      </c>
      <c r="B1286" t="str">
        <f t="shared" si="65"/>
        <v>Gunung Mas</v>
      </c>
      <c r="C1286">
        <v>6211062</v>
      </c>
      <c r="D1286" t="str">
        <f t="shared" si="63"/>
        <v>MIRI MANASA</v>
      </c>
      <c r="E1286">
        <v>6211062008</v>
      </c>
      <c r="F1286" t="s">
        <v>1374</v>
      </c>
    </row>
    <row r="1287" spans="1:6" hidden="1" x14ac:dyDescent="0.25">
      <c r="A1287" t="str">
        <f t="shared" si="64"/>
        <v>6211</v>
      </c>
      <c r="B1287" t="str">
        <f t="shared" si="65"/>
        <v>Gunung Mas</v>
      </c>
      <c r="C1287">
        <v>6211062</v>
      </c>
      <c r="D1287" t="str">
        <f t="shared" si="63"/>
        <v>MIRI MANASA</v>
      </c>
      <c r="E1287">
        <v>6211062009</v>
      </c>
      <c r="F1287" t="s">
        <v>1375</v>
      </c>
    </row>
    <row r="1288" spans="1:6" hidden="1" x14ac:dyDescent="0.25">
      <c r="A1288" t="str">
        <f t="shared" si="64"/>
        <v>6211</v>
      </c>
      <c r="B1288" t="str">
        <f t="shared" si="65"/>
        <v>Gunung Mas</v>
      </c>
      <c r="C1288">
        <v>6211062</v>
      </c>
      <c r="D1288" t="str">
        <f t="shared" si="63"/>
        <v>MIRI MANASA</v>
      </c>
      <c r="E1288">
        <v>6211062010</v>
      </c>
      <c r="F1288" t="s">
        <v>1376</v>
      </c>
    </row>
    <row r="1289" spans="1:6" hidden="1" x14ac:dyDescent="0.25">
      <c r="A1289" t="str">
        <f t="shared" si="64"/>
        <v>6211</v>
      </c>
      <c r="B1289" t="str">
        <f t="shared" si="65"/>
        <v>Gunung Mas</v>
      </c>
      <c r="C1289">
        <v>6211062</v>
      </c>
      <c r="D1289" t="str">
        <f t="shared" si="63"/>
        <v>MIRI MANASA</v>
      </c>
      <c r="E1289">
        <v>6211062011</v>
      </c>
      <c r="F1289" t="s">
        <v>1377</v>
      </c>
    </row>
    <row r="1290" spans="1:6" hidden="1" x14ac:dyDescent="0.25">
      <c r="A1290" t="str">
        <f t="shared" si="64"/>
        <v>6212</v>
      </c>
      <c r="B1290" t="str">
        <f t="shared" si="65"/>
        <v>Barito Timur</v>
      </c>
      <c r="C1290">
        <v>6212010</v>
      </c>
      <c r="D1290" t="str">
        <f t="shared" si="63"/>
        <v>BENUA LIMA</v>
      </c>
      <c r="E1290">
        <v>6212010001</v>
      </c>
      <c r="F1290" t="s">
        <v>1378</v>
      </c>
    </row>
    <row r="1291" spans="1:6" hidden="1" x14ac:dyDescent="0.25">
      <c r="A1291" t="str">
        <f t="shared" si="64"/>
        <v>6212</v>
      </c>
      <c r="B1291" t="str">
        <f t="shared" si="65"/>
        <v>Barito Timur</v>
      </c>
      <c r="C1291">
        <v>6212010</v>
      </c>
      <c r="D1291" t="str">
        <f t="shared" si="63"/>
        <v>BENUA LIMA</v>
      </c>
      <c r="E1291">
        <v>6212010002</v>
      </c>
      <c r="F1291" t="s">
        <v>1379</v>
      </c>
    </row>
    <row r="1292" spans="1:6" hidden="1" x14ac:dyDescent="0.25">
      <c r="A1292" t="str">
        <f t="shared" si="64"/>
        <v>6212</v>
      </c>
      <c r="B1292" t="str">
        <f t="shared" si="65"/>
        <v>Barito Timur</v>
      </c>
      <c r="C1292">
        <v>6212010</v>
      </c>
      <c r="D1292" t="str">
        <f t="shared" si="63"/>
        <v>BENUA LIMA</v>
      </c>
      <c r="E1292">
        <v>6212010003</v>
      </c>
      <c r="F1292" t="s">
        <v>1380</v>
      </c>
    </row>
    <row r="1293" spans="1:6" hidden="1" x14ac:dyDescent="0.25">
      <c r="A1293" t="str">
        <f t="shared" si="64"/>
        <v>6212</v>
      </c>
      <c r="B1293" t="str">
        <f t="shared" si="65"/>
        <v>Barito Timur</v>
      </c>
      <c r="C1293">
        <v>6212010</v>
      </c>
      <c r="D1293" t="str">
        <f t="shared" si="63"/>
        <v>BENUA LIMA</v>
      </c>
      <c r="E1293">
        <v>6212010004</v>
      </c>
      <c r="F1293" t="s">
        <v>1381</v>
      </c>
    </row>
    <row r="1294" spans="1:6" hidden="1" x14ac:dyDescent="0.25">
      <c r="A1294" t="str">
        <f t="shared" si="64"/>
        <v>6212</v>
      </c>
      <c r="B1294" t="str">
        <f t="shared" si="65"/>
        <v>Barito Timur</v>
      </c>
      <c r="C1294">
        <v>6212010</v>
      </c>
      <c r="D1294" t="str">
        <f t="shared" si="63"/>
        <v>BENUA LIMA</v>
      </c>
      <c r="E1294">
        <v>6212010005</v>
      </c>
      <c r="F1294" t="s">
        <v>1382</v>
      </c>
    </row>
    <row r="1295" spans="1:6" hidden="1" x14ac:dyDescent="0.25">
      <c r="A1295" t="str">
        <f t="shared" si="64"/>
        <v>6212</v>
      </c>
      <c r="B1295" t="str">
        <f t="shared" si="65"/>
        <v>Barito Timur</v>
      </c>
      <c r="C1295">
        <v>6212010</v>
      </c>
      <c r="D1295" t="str">
        <f t="shared" si="63"/>
        <v>BENUA LIMA</v>
      </c>
      <c r="E1295">
        <v>6212010006</v>
      </c>
      <c r="F1295" t="s">
        <v>1383</v>
      </c>
    </row>
    <row r="1296" spans="1:6" hidden="1" x14ac:dyDescent="0.25">
      <c r="A1296" t="str">
        <f t="shared" si="64"/>
        <v>6212</v>
      </c>
      <c r="B1296" t="str">
        <f t="shared" si="65"/>
        <v>Barito Timur</v>
      </c>
      <c r="C1296">
        <v>6212010</v>
      </c>
      <c r="D1296" t="str">
        <f t="shared" si="63"/>
        <v>BENUA LIMA</v>
      </c>
      <c r="E1296">
        <v>6212010007</v>
      </c>
      <c r="F1296" t="s">
        <v>1384</v>
      </c>
    </row>
    <row r="1297" spans="1:6" hidden="1" x14ac:dyDescent="0.25">
      <c r="A1297" t="str">
        <f t="shared" si="64"/>
        <v>6212</v>
      </c>
      <c r="B1297" t="str">
        <f t="shared" si="65"/>
        <v>Barito Timur</v>
      </c>
      <c r="C1297">
        <v>6212020</v>
      </c>
      <c r="D1297" t="str">
        <f t="shared" si="63"/>
        <v>DUSUN TIMUR</v>
      </c>
      <c r="E1297">
        <v>6212020001</v>
      </c>
      <c r="F1297" t="s">
        <v>1385</v>
      </c>
    </row>
    <row r="1298" spans="1:6" hidden="1" x14ac:dyDescent="0.25">
      <c r="A1298" t="str">
        <f t="shared" si="64"/>
        <v>6212</v>
      </c>
      <c r="B1298" t="str">
        <f t="shared" si="65"/>
        <v>Barito Timur</v>
      </c>
      <c r="C1298">
        <v>6212020</v>
      </c>
      <c r="D1298" t="str">
        <f t="shared" si="63"/>
        <v>DUSUN TIMUR</v>
      </c>
      <c r="E1298">
        <v>6212020002</v>
      </c>
      <c r="F1298" t="s">
        <v>1386</v>
      </c>
    </row>
    <row r="1299" spans="1:6" hidden="1" x14ac:dyDescent="0.25">
      <c r="A1299" t="str">
        <f t="shared" si="64"/>
        <v>6212</v>
      </c>
      <c r="B1299" t="str">
        <f t="shared" si="65"/>
        <v>Barito Timur</v>
      </c>
      <c r="C1299">
        <v>6212020</v>
      </c>
      <c r="D1299" t="str">
        <f t="shared" si="63"/>
        <v>DUSUN TIMUR</v>
      </c>
      <c r="E1299">
        <v>6212020003</v>
      </c>
      <c r="F1299" t="s">
        <v>1387</v>
      </c>
    </row>
    <row r="1300" spans="1:6" hidden="1" x14ac:dyDescent="0.25">
      <c r="A1300" t="str">
        <f t="shared" si="64"/>
        <v>6212</v>
      </c>
      <c r="B1300" t="str">
        <f t="shared" si="65"/>
        <v>Barito Timur</v>
      </c>
      <c r="C1300">
        <v>6212020</v>
      </c>
      <c r="D1300" t="str">
        <f t="shared" si="63"/>
        <v>DUSUN TIMUR</v>
      </c>
      <c r="E1300">
        <v>6212020004</v>
      </c>
      <c r="F1300" t="s">
        <v>1388</v>
      </c>
    </row>
    <row r="1301" spans="1:6" hidden="1" x14ac:dyDescent="0.25">
      <c r="A1301" t="str">
        <f t="shared" si="64"/>
        <v>6212</v>
      </c>
      <c r="B1301" t="str">
        <f t="shared" si="65"/>
        <v>Barito Timur</v>
      </c>
      <c r="C1301">
        <v>6212020</v>
      </c>
      <c r="D1301" t="str">
        <f t="shared" si="63"/>
        <v>DUSUN TIMUR</v>
      </c>
      <c r="E1301">
        <v>6212020005</v>
      </c>
      <c r="F1301" t="s">
        <v>1389</v>
      </c>
    </row>
    <row r="1302" spans="1:6" hidden="1" x14ac:dyDescent="0.25">
      <c r="A1302" t="str">
        <f t="shared" si="64"/>
        <v>6212</v>
      </c>
      <c r="B1302" t="str">
        <f t="shared" si="65"/>
        <v>Barito Timur</v>
      </c>
      <c r="C1302">
        <v>6212020</v>
      </c>
      <c r="D1302" t="str">
        <f t="shared" si="63"/>
        <v>DUSUN TIMUR</v>
      </c>
      <c r="E1302">
        <v>6212020006</v>
      </c>
      <c r="F1302" t="s">
        <v>1390</v>
      </c>
    </row>
    <row r="1303" spans="1:6" hidden="1" x14ac:dyDescent="0.25">
      <c r="A1303" t="str">
        <f t="shared" si="64"/>
        <v>6212</v>
      </c>
      <c r="B1303" t="str">
        <f t="shared" si="65"/>
        <v>Barito Timur</v>
      </c>
      <c r="C1303">
        <v>6212020</v>
      </c>
      <c r="D1303" t="str">
        <f t="shared" si="63"/>
        <v>DUSUN TIMUR</v>
      </c>
      <c r="E1303">
        <v>6212020007</v>
      </c>
      <c r="F1303" t="s">
        <v>1391</v>
      </c>
    </row>
    <row r="1304" spans="1:6" hidden="1" x14ac:dyDescent="0.25">
      <c r="A1304" t="str">
        <f t="shared" si="64"/>
        <v>6212</v>
      </c>
      <c r="B1304" t="str">
        <f t="shared" si="65"/>
        <v>Barito Timur</v>
      </c>
      <c r="C1304">
        <v>6212020</v>
      </c>
      <c r="D1304" t="str">
        <f t="shared" si="63"/>
        <v>DUSUN TIMUR</v>
      </c>
      <c r="E1304">
        <v>6212020008</v>
      </c>
      <c r="F1304" t="s">
        <v>1392</v>
      </c>
    </row>
    <row r="1305" spans="1:6" hidden="1" x14ac:dyDescent="0.25">
      <c r="A1305" t="str">
        <f t="shared" si="64"/>
        <v>6212</v>
      </c>
      <c r="B1305" t="str">
        <f t="shared" si="65"/>
        <v>Barito Timur</v>
      </c>
      <c r="C1305">
        <v>6212020</v>
      </c>
      <c r="D1305" t="str">
        <f t="shared" si="63"/>
        <v>DUSUN TIMUR</v>
      </c>
      <c r="E1305">
        <v>6212020009</v>
      </c>
      <c r="F1305" t="s">
        <v>1393</v>
      </c>
    </row>
    <row r="1306" spans="1:6" hidden="1" x14ac:dyDescent="0.25">
      <c r="A1306" t="str">
        <f t="shared" si="64"/>
        <v>6212</v>
      </c>
      <c r="B1306" t="str">
        <f t="shared" si="65"/>
        <v>Barito Timur</v>
      </c>
      <c r="C1306">
        <v>6212020</v>
      </c>
      <c r="D1306" t="str">
        <f t="shared" si="63"/>
        <v>DUSUN TIMUR</v>
      </c>
      <c r="E1306">
        <v>6212020010</v>
      </c>
      <c r="F1306" t="s">
        <v>1394</v>
      </c>
    </row>
    <row r="1307" spans="1:6" hidden="1" x14ac:dyDescent="0.25">
      <c r="A1307" t="str">
        <f t="shared" si="64"/>
        <v>6212</v>
      </c>
      <c r="B1307" t="str">
        <f t="shared" si="65"/>
        <v>Barito Timur</v>
      </c>
      <c r="C1307">
        <v>6212020</v>
      </c>
      <c r="D1307" t="str">
        <f t="shared" si="63"/>
        <v>DUSUN TIMUR</v>
      </c>
      <c r="E1307">
        <v>6212020011</v>
      </c>
      <c r="F1307" t="s">
        <v>1395</v>
      </c>
    </row>
    <row r="1308" spans="1:6" hidden="1" x14ac:dyDescent="0.25">
      <c r="A1308" t="str">
        <f t="shared" si="64"/>
        <v>6212</v>
      </c>
      <c r="B1308" t="str">
        <f t="shared" si="65"/>
        <v>Barito Timur</v>
      </c>
      <c r="C1308">
        <v>6212020</v>
      </c>
      <c r="D1308" t="str">
        <f t="shared" si="63"/>
        <v>DUSUN TIMUR</v>
      </c>
      <c r="E1308">
        <v>6212020012</v>
      </c>
      <c r="F1308" t="s">
        <v>1396</v>
      </c>
    </row>
    <row r="1309" spans="1:6" hidden="1" x14ac:dyDescent="0.25">
      <c r="A1309" t="str">
        <f t="shared" si="64"/>
        <v>6212</v>
      </c>
      <c r="B1309" t="str">
        <f t="shared" si="65"/>
        <v>Barito Timur</v>
      </c>
      <c r="C1309">
        <v>6212020</v>
      </c>
      <c r="D1309" t="str">
        <f t="shared" si="63"/>
        <v>DUSUN TIMUR</v>
      </c>
      <c r="E1309">
        <v>6212020013</v>
      </c>
      <c r="F1309" t="s">
        <v>1397</v>
      </c>
    </row>
    <row r="1310" spans="1:6" hidden="1" x14ac:dyDescent="0.25">
      <c r="A1310" t="str">
        <f t="shared" si="64"/>
        <v>6212</v>
      </c>
      <c r="B1310" t="str">
        <f t="shared" si="65"/>
        <v>Barito Timur</v>
      </c>
      <c r="C1310">
        <v>6212020</v>
      </c>
      <c r="D1310" t="str">
        <f t="shared" si="63"/>
        <v>DUSUN TIMUR</v>
      </c>
      <c r="E1310">
        <v>6212020014</v>
      </c>
      <c r="F1310" t="s">
        <v>1398</v>
      </c>
    </row>
    <row r="1311" spans="1:6" hidden="1" x14ac:dyDescent="0.25">
      <c r="A1311" t="str">
        <f t="shared" si="64"/>
        <v>6212</v>
      </c>
      <c r="B1311" t="str">
        <f t="shared" si="65"/>
        <v>Barito Timur</v>
      </c>
      <c r="C1311">
        <v>6212020</v>
      </c>
      <c r="D1311" t="str">
        <f t="shared" si="63"/>
        <v>DUSUN TIMUR</v>
      </c>
      <c r="E1311">
        <v>6212020015</v>
      </c>
      <c r="F1311" t="s">
        <v>1399</v>
      </c>
    </row>
    <row r="1312" spans="1:6" hidden="1" x14ac:dyDescent="0.25">
      <c r="A1312" t="str">
        <f t="shared" si="64"/>
        <v>6212</v>
      </c>
      <c r="B1312" t="str">
        <f t="shared" si="65"/>
        <v>Barito Timur</v>
      </c>
      <c r="C1312">
        <v>6212020</v>
      </c>
      <c r="D1312" t="str">
        <f t="shared" si="63"/>
        <v>DUSUN TIMUR</v>
      </c>
      <c r="E1312">
        <v>6212020016</v>
      </c>
      <c r="F1312" t="s">
        <v>1400</v>
      </c>
    </row>
    <row r="1313" spans="1:6" hidden="1" x14ac:dyDescent="0.25">
      <c r="A1313" t="str">
        <f t="shared" si="64"/>
        <v>6212</v>
      </c>
      <c r="B1313" t="str">
        <f t="shared" si="65"/>
        <v>Barito Timur</v>
      </c>
      <c r="C1313">
        <v>6212021</v>
      </c>
      <c r="D1313" t="str">
        <f t="shared" si="63"/>
        <v>PAJU EPAT</v>
      </c>
      <c r="E1313">
        <v>6212021001</v>
      </c>
      <c r="F1313" t="s">
        <v>1401</v>
      </c>
    </row>
    <row r="1314" spans="1:6" hidden="1" x14ac:dyDescent="0.25">
      <c r="A1314" t="str">
        <f t="shared" si="64"/>
        <v>6212</v>
      </c>
      <c r="B1314" t="str">
        <f t="shared" si="65"/>
        <v>Barito Timur</v>
      </c>
      <c r="C1314">
        <v>6212021</v>
      </c>
      <c r="D1314" t="str">
        <f t="shared" si="63"/>
        <v>PAJU EPAT</v>
      </c>
      <c r="E1314">
        <v>6212021003</v>
      </c>
      <c r="F1314" t="s">
        <v>1402</v>
      </c>
    </row>
    <row r="1315" spans="1:6" hidden="1" x14ac:dyDescent="0.25">
      <c r="A1315" t="str">
        <f t="shared" si="64"/>
        <v>6212</v>
      </c>
      <c r="B1315" t="str">
        <f t="shared" si="65"/>
        <v>Barito Timur</v>
      </c>
      <c r="C1315">
        <v>6212021</v>
      </c>
      <c r="D1315" t="str">
        <f t="shared" si="63"/>
        <v>PAJU EPAT</v>
      </c>
      <c r="E1315">
        <v>6212021004</v>
      </c>
      <c r="F1315" t="s">
        <v>1403</v>
      </c>
    </row>
    <row r="1316" spans="1:6" hidden="1" x14ac:dyDescent="0.25">
      <c r="A1316" t="str">
        <f t="shared" si="64"/>
        <v>6212</v>
      </c>
      <c r="B1316" t="str">
        <f t="shared" si="65"/>
        <v>Barito Timur</v>
      </c>
      <c r="C1316">
        <v>6212021</v>
      </c>
      <c r="D1316" t="str">
        <f t="shared" si="63"/>
        <v>PAJU EPAT</v>
      </c>
      <c r="E1316">
        <v>6212021005</v>
      </c>
      <c r="F1316" t="s">
        <v>1404</v>
      </c>
    </row>
    <row r="1317" spans="1:6" hidden="1" x14ac:dyDescent="0.25">
      <c r="A1317" t="str">
        <f t="shared" si="64"/>
        <v>6212</v>
      </c>
      <c r="B1317" t="str">
        <f t="shared" si="65"/>
        <v>Barito Timur</v>
      </c>
      <c r="C1317">
        <v>6212021</v>
      </c>
      <c r="D1317" t="str">
        <f t="shared" si="63"/>
        <v>PAJU EPAT</v>
      </c>
      <c r="E1317">
        <v>6212021006</v>
      </c>
      <c r="F1317" t="s">
        <v>1405</v>
      </c>
    </row>
    <row r="1318" spans="1:6" hidden="1" x14ac:dyDescent="0.25">
      <c r="A1318" t="str">
        <f t="shared" si="64"/>
        <v>6212</v>
      </c>
      <c r="B1318" t="str">
        <f t="shared" si="65"/>
        <v>Barito Timur</v>
      </c>
      <c r="C1318">
        <v>6212021</v>
      </c>
      <c r="D1318" t="str">
        <f t="shared" si="63"/>
        <v>PAJU EPAT</v>
      </c>
      <c r="E1318">
        <v>6212021007</v>
      </c>
      <c r="F1318" t="s">
        <v>1406</v>
      </c>
    </row>
    <row r="1319" spans="1:6" hidden="1" x14ac:dyDescent="0.25">
      <c r="A1319" t="str">
        <f t="shared" si="64"/>
        <v>6212</v>
      </c>
      <c r="B1319" t="str">
        <f t="shared" si="65"/>
        <v>Barito Timur</v>
      </c>
      <c r="C1319">
        <v>6212021</v>
      </c>
      <c r="D1319" t="str">
        <f t="shared" si="63"/>
        <v>PAJU EPAT</v>
      </c>
      <c r="E1319">
        <v>6212021008</v>
      </c>
      <c r="F1319" t="s">
        <v>1407</v>
      </c>
    </row>
    <row r="1320" spans="1:6" hidden="1" x14ac:dyDescent="0.25">
      <c r="A1320" t="str">
        <f t="shared" si="64"/>
        <v>6212</v>
      </c>
      <c r="B1320" t="str">
        <f t="shared" si="65"/>
        <v>Barito Timur</v>
      </c>
      <c r="C1320">
        <v>6212021</v>
      </c>
      <c r="D1320" t="str">
        <f t="shared" si="63"/>
        <v>PAJU EPAT</v>
      </c>
      <c r="E1320">
        <v>6212021009</v>
      </c>
      <c r="F1320" t="s">
        <v>1408</v>
      </c>
    </row>
    <row r="1321" spans="1:6" hidden="1" x14ac:dyDescent="0.25">
      <c r="A1321" t="str">
        <f t="shared" si="64"/>
        <v>6212</v>
      </c>
      <c r="B1321" t="str">
        <f t="shared" si="65"/>
        <v>Barito Timur</v>
      </c>
      <c r="C1321">
        <v>6212030</v>
      </c>
      <c r="D1321" t="str">
        <f t="shared" si="63"/>
        <v>AWANG</v>
      </c>
      <c r="E1321">
        <v>6212030001</v>
      </c>
      <c r="F1321" t="s">
        <v>1409</v>
      </c>
    </row>
    <row r="1322" spans="1:6" hidden="1" x14ac:dyDescent="0.25">
      <c r="A1322" t="str">
        <f t="shared" si="64"/>
        <v>6212</v>
      </c>
      <c r="B1322" t="str">
        <f t="shared" si="65"/>
        <v>Barito Timur</v>
      </c>
      <c r="C1322">
        <v>6212030</v>
      </c>
      <c r="D1322" t="str">
        <f t="shared" si="63"/>
        <v>AWANG</v>
      </c>
      <c r="E1322">
        <v>6212030002</v>
      </c>
      <c r="F1322" t="s">
        <v>1410</v>
      </c>
    </row>
    <row r="1323" spans="1:6" hidden="1" x14ac:dyDescent="0.25">
      <c r="A1323" t="str">
        <f t="shared" si="64"/>
        <v>6212</v>
      </c>
      <c r="B1323" t="str">
        <f t="shared" si="65"/>
        <v>Barito Timur</v>
      </c>
      <c r="C1323">
        <v>6212030</v>
      </c>
      <c r="D1323" t="str">
        <f t="shared" si="63"/>
        <v>AWANG</v>
      </c>
      <c r="E1323">
        <v>6212030003</v>
      </c>
      <c r="F1323" t="s">
        <v>1411</v>
      </c>
    </row>
    <row r="1324" spans="1:6" hidden="1" x14ac:dyDescent="0.25">
      <c r="A1324" t="str">
        <f t="shared" si="64"/>
        <v>6212</v>
      </c>
      <c r="B1324" t="str">
        <f t="shared" si="65"/>
        <v>Barito Timur</v>
      </c>
      <c r="C1324">
        <v>6212030</v>
      </c>
      <c r="D1324" t="str">
        <f t="shared" si="63"/>
        <v>AWANG</v>
      </c>
      <c r="E1324">
        <v>6212030004</v>
      </c>
      <c r="F1324" t="s">
        <v>1412</v>
      </c>
    </row>
    <row r="1325" spans="1:6" hidden="1" x14ac:dyDescent="0.25">
      <c r="A1325" t="str">
        <f t="shared" si="64"/>
        <v>6212</v>
      </c>
      <c r="B1325" t="str">
        <f t="shared" si="65"/>
        <v>Barito Timur</v>
      </c>
      <c r="C1325">
        <v>6212030</v>
      </c>
      <c r="D1325" t="str">
        <f t="shared" si="63"/>
        <v>AWANG</v>
      </c>
      <c r="E1325">
        <v>6212030005</v>
      </c>
      <c r="F1325" t="s">
        <v>1413</v>
      </c>
    </row>
    <row r="1326" spans="1:6" hidden="1" x14ac:dyDescent="0.25">
      <c r="A1326" t="str">
        <f t="shared" si="64"/>
        <v>6212</v>
      </c>
      <c r="B1326" t="str">
        <f t="shared" si="65"/>
        <v>Barito Timur</v>
      </c>
      <c r="C1326">
        <v>6212030</v>
      </c>
      <c r="D1326" t="str">
        <f t="shared" si="63"/>
        <v>AWANG</v>
      </c>
      <c r="E1326">
        <v>6212030006</v>
      </c>
      <c r="F1326" t="s">
        <v>1414</v>
      </c>
    </row>
    <row r="1327" spans="1:6" hidden="1" x14ac:dyDescent="0.25">
      <c r="A1327" t="str">
        <f t="shared" si="64"/>
        <v>6212</v>
      </c>
      <c r="B1327" t="str">
        <f t="shared" si="65"/>
        <v>Barito Timur</v>
      </c>
      <c r="C1327">
        <v>6212030</v>
      </c>
      <c r="D1327" t="str">
        <f t="shared" si="63"/>
        <v>AWANG</v>
      </c>
      <c r="E1327">
        <v>6212030007</v>
      </c>
      <c r="F1327" t="s">
        <v>1415</v>
      </c>
    </row>
    <row r="1328" spans="1:6" hidden="1" x14ac:dyDescent="0.25">
      <c r="A1328" t="str">
        <f t="shared" si="64"/>
        <v>6212</v>
      </c>
      <c r="B1328" t="str">
        <f t="shared" si="65"/>
        <v>Barito Timur</v>
      </c>
      <c r="C1328">
        <v>6212030</v>
      </c>
      <c r="D1328" t="str">
        <f t="shared" si="63"/>
        <v>AWANG</v>
      </c>
      <c r="E1328">
        <v>6212030008</v>
      </c>
      <c r="F1328" t="s">
        <v>1416</v>
      </c>
    </row>
    <row r="1329" spans="1:6" hidden="1" x14ac:dyDescent="0.25">
      <c r="A1329" t="str">
        <f t="shared" si="64"/>
        <v>6212</v>
      </c>
      <c r="B1329" t="str">
        <f t="shared" si="65"/>
        <v>Barito Timur</v>
      </c>
      <c r="C1329">
        <v>6212030</v>
      </c>
      <c r="D1329" t="str">
        <f t="shared" si="63"/>
        <v>AWANG</v>
      </c>
      <c r="E1329">
        <v>6212030009</v>
      </c>
      <c r="F1329" t="s">
        <v>1417</v>
      </c>
    </row>
    <row r="1330" spans="1:6" hidden="1" x14ac:dyDescent="0.25">
      <c r="A1330" t="str">
        <f t="shared" si="64"/>
        <v>6212</v>
      </c>
      <c r="B1330" t="str">
        <f t="shared" si="65"/>
        <v>Barito Timur</v>
      </c>
      <c r="C1330">
        <v>6212030</v>
      </c>
      <c r="D1330" t="str">
        <f t="shared" si="63"/>
        <v>AWANG</v>
      </c>
      <c r="E1330">
        <v>6212030010</v>
      </c>
      <c r="F1330" t="s">
        <v>1418</v>
      </c>
    </row>
    <row r="1331" spans="1:6" hidden="1" x14ac:dyDescent="0.25">
      <c r="A1331" t="str">
        <f t="shared" si="64"/>
        <v>6212</v>
      </c>
      <c r="B1331" t="str">
        <f t="shared" si="65"/>
        <v>Barito Timur</v>
      </c>
      <c r="C1331">
        <v>6212030</v>
      </c>
      <c r="D1331" t="str">
        <f t="shared" si="63"/>
        <v>AWANG</v>
      </c>
      <c r="E1331">
        <v>6212030011</v>
      </c>
      <c r="F1331" t="s">
        <v>1419</v>
      </c>
    </row>
    <row r="1332" spans="1:6" hidden="1" x14ac:dyDescent="0.25">
      <c r="A1332" t="str">
        <f t="shared" si="64"/>
        <v>6212</v>
      </c>
      <c r="B1332" t="str">
        <f t="shared" si="65"/>
        <v>Barito Timur</v>
      </c>
      <c r="C1332">
        <v>6212040</v>
      </c>
      <c r="D1332" t="str">
        <f t="shared" si="63"/>
        <v>PATANGKEP TUTUI</v>
      </c>
      <c r="E1332">
        <v>6212040001</v>
      </c>
      <c r="F1332" t="s">
        <v>1420</v>
      </c>
    </row>
    <row r="1333" spans="1:6" hidden="1" x14ac:dyDescent="0.25">
      <c r="A1333" t="str">
        <f t="shared" si="64"/>
        <v>6212</v>
      </c>
      <c r="B1333" t="str">
        <f t="shared" si="65"/>
        <v>Barito Timur</v>
      </c>
      <c r="C1333">
        <v>6212040</v>
      </c>
      <c r="D1333" t="str">
        <f t="shared" si="63"/>
        <v>PATANGKEP TUTUI</v>
      </c>
      <c r="E1333">
        <v>6212040002</v>
      </c>
      <c r="F1333" t="s">
        <v>1421</v>
      </c>
    </row>
    <row r="1334" spans="1:6" hidden="1" x14ac:dyDescent="0.25">
      <c r="A1334" t="str">
        <f t="shared" si="64"/>
        <v>6212</v>
      </c>
      <c r="B1334" t="str">
        <f t="shared" si="65"/>
        <v>Barito Timur</v>
      </c>
      <c r="C1334">
        <v>6212040</v>
      </c>
      <c r="D1334" t="str">
        <f t="shared" si="63"/>
        <v>PATANGKEP TUTUI</v>
      </c>
      <c r="E1334">
        <v>6212040003</v>
      </c>
      <c r="F1334" t="s">
        <v>1422</v>
      </c>
    </row>
    <row r="1335" spans="1:6" hidden="1" x14ac:dyDescent="0.25">
      <c r="A1335" t="str">
        <f t="shared" si="64"/>
        <v>6212</v>
      </c>
      <c r="B1335" t="str">
        <f t="shared" si="65"/>
        <v>Barito Timur</v>
      </c>
      <c r="C1335">
        <v>6212040</v>
      </c>
      <c r="D1335" t="str">
        <f t="shared" si="63"/>
        <v>PATANGKEP TUTUI</v>
      </c>
      <c r="E1335">
        <v>6212040004</v>
      </c>
      <c r="F1335" t="s">
        <v>1423</v>
      </c>
    </row>
    <row r="1336" spans="1:6" hidden="1" x14ac:dyDescent="0.25">
      <c r="A1336" t="str">
        <f t="shared" si="64"/>
        <v>6212</v>
      </c>
      <c r="B1336" t="str">
        <f t="shared" si="65"/>
        <v>Barito Timur</v>
      </c>
      <c r="C1336">
        <v>6212040</v>
      </c>
      <c r="D1336" t="str">
        <f t="shared" ref="D1336:D1380" si="66">IF(C1336=6208010,"SERUYAN HILIR",IF(C1336=6208011,"SERUYAN HILIR TIMUR",IF(C1336=6208020,"DANAU SEMBULUH",IF(C1336=6208021,"SERUYAN RAYA",IF(C1336=6208030,"HANAU",IF(C1336=6208031,"DANAU SELULUK",IF(C1336=6208040,"SERUYAN TENGAH",IF(C1336=6208041,"BATU AMPAR",IF(C1336=6208050,"SERUYAN HULU",IF(C1336=6208051,"SULING TAMBUN",IF(C1336=6209010,"KATINGAN KUALA",IF(C1336=6209020,"MENDAWAI",IF(C1336=6209030,"KAMIPANG",IF(C1336=6209040,"TASIK PAYAWAN",IF(C1336=6209050,"KATINGAN HILIR",IF(C1336=6209060,"TEWANG SANGALANG GARING",IF(C1336=6209070,"PULAU MALAN",IF(C1336=6209080,"KATINGAN TENGAH",IF(C1336=6209090,"SANAMAN MANTIKEI",IF(C1336=6209091,"PETAK MALAI",IF(C1336=6209100,"MARIKIT",IF(C1336=6209110,"KATINGAN HULU",IF(C1336=6209111,"BUKIT RAYA",IF(C1336=6210010,"KAHAYAN KUALA",IF(C1336=6210011,"SEBANGAU KUALA",IF(C1336=6210020,"PANDIH BATU",IF(C1336=6210030,"MALIKU",IF(C1336=6210040,"KAHAYAN HILIR",IF(C1336=6210041,"JABIREN RAYA",IF(C1336=6210050,"KAHAYAN TENGAH",IF(C1336=6210060,"BANAMA TINGANG",IF(C1336=6211010,"MANUHING",IF(C1336=6211011,"MANUHING RAYA",IF(C1336=6211020,"RUNGAN",IF(C1336=6211021,"RUNGAN HULU",IF(C1336=6211022,"RUNGAN BARAT",IF(C1336=6211030,"SEPANG",IF(C1336=6211031,"MIHING RAYA",IF(C1336=6211040,"KURUN",IF(C1336=6211050,"TEWAH",IF(C1336=6211060,"KAHAYAN HULU UTARA",IF(C1336=6211061,"DAMANG BATU",IF(C1336=6211062,"MIRI MANASA",IF(C1336=6212010,"BENUA LIMA",IF(C1336=6212020,"DUSUN TIMUR",IF(C1336=6212021,"PAJU EPAT",IF(C1336=6212030,"AWANG",IF(C1336=6212040,"PATANGKEP TUTUI",IF(C1336=6212050,"DUSUN TENGAH",IF(C1336=6212051,"RAREN BATUAH",IF(C1336=6212052,"PAKU","Kode tidak ditemukan")))))))))))))))))))))))))))))))))))))))))))))))))))</f>
        <v>PATANGKEP TUTUI</v>
      </c>
      <c r="E1336">
        <v>6212040005</v>
      </c>
      <c r="F1336" t="s">
        <v>1424</v>
      </c>
    </row>
    <row r="1337" spans="1:6" hidden="1" x14ac:dyDescent="0.25">
      <c r="A1337" t="str">
        <f t="shared" si="64"/>
        <v>6212</v>
      </c>
      <c r="B1337" t="str">
        <f t="shared" si="65"/>
        <v>Barito Timur</v>
      </c>
      <c r="C1337">
        <v>6212040</v>
      </c>
      <c r="D1337" t="str">
        <f t="shared" si="66"/>
        <v>PATANGKEP TUTUI</v>
      </c>
      <c r="E1337">
        <v>6212040006</v>
      </c>
      <c r="F1337" t="s">
        <v>1425</v>
      </c>
    </row>
    <row r="1338" spans="1:6" hidden="1" x14ac:dyDescent="0.25">
      <c r="A1338" t="str">
        <f t="shared" si="64"/>
        <v>6212</v>
      </c>
      <c r="B1338" t="str">
        <f t="shared" si="65"/>
        <v>Barito Timur</v>
      </c>
      <c r="C1338">
        <v>6212040</v>
      </c>
      <c r="D1338" t="str">
        <f t="shared" si="66"/>
        <v>PATANGKEP TUTUI</v>
      </c>
      <c r="E1338">
        <v>6212040007</v>
      </c>
      <c r="F1338" t="s">
        <v>1426</v>
      </c>
    </row>
    <row r="1339" spans="1:6" hidden="1" x14ac:dyDescent="0.25">
      <c r="A1339" t="str">
        <f t="shared" si="64"/>
        <v>6212</v>
      </c>
      <c r="B1339" t="str">
        <f t="shared" si="65"/>
        <v>Barito Timur</v>
      </c>
      <c r="C1339">
        <v>6212040</v>
      </c>
      <c r="D1339" t="str">
        <f t="shared" si="66"/>
        <v>PATANGKEP TUTUI</v>
      </c>
      <c r="E1339">
        <v>6212040008</v>
      </c>
      <c r="F1339" t="s">
        <v>1427</v>
      </c>
    </row>
    <row r="1340" spans="1:6" hidden="1" x14ac:dyDescent="0.25">
      <c r="A1340" t="str">
        <f t="shared" si="64"/>
        <v>6212</v>
      </c>
      <c r="B1340" t="str">
        <f t="shared" si="65"/>
        <v>Barito Timur</v>
      </c>
      <c r="C1340">
        <v>6212040</v>
      </c>
      <c r="D1340" t="str">
        <f t="shared" si="66"/>
        <v>PATANGKEP TUTUI</v>
      </c>
      <c r="E1340">
        <v>6212040009</v>
      </c>
      <c r="F1340" t="s">
        <v>1428</v>
      </c>
    </row>
    <row r="1341" spans="1:6" hidden="1" x14ac:dyDescent="0.25">
      <c r="A1341" t="str">
        <f t="shared" si="64"/>
        <v>6212</v>
      </c>
      <c r="B1341" t="str">
        <f t="shared" si="65"/>
        <v>Barito Timur</v>
      </c>
      <c r="C1341">
        <v>6212040</v>
      </c>
      <c r="D1341" t="str">
        <f t="shared" si="66"/>
        <v>PATANGKEP TUTUI</v>
      </c>
      <c r="E1341">
        <v>6212040010</v>
      </c>
      <c r="F1341" t="s">
        <v>1429</v>
      </c>
    </row>
    <row r="1342" spans="1:6" hidden="1" x14ac:dyDescent="0.25">
      <c r="A1342" t="str">
        <f t="shared" si="64"/>
        <v>6212</v>
      </c>
      <c r="B1342" t="str">
        <f t="shared" si="65"/>
        <v>Barito Timur</v>
      </c>
      <c r="C1342">
        <v>6212050</v>
      </c>
      <c r="D1342" t="str">
        <f t="shared" si="66"/>
        <v>DUSUN TENGAH</v>
      </c>
      <c r="E1342">
        <v>6212050004</v>
      </c>
      <c r="F1342" t="s">
        <v>1430</v>
      </c>
    </row>
    <row r="1343" spans="1:6" hidden="1" x14ac:dyDescent="0.25">
      <c r="A1343" t="str">
        <f t="shared" si="64"/>
        <v>6212</v>
      </c>
      <c r="B1343" t="str">
        <f t="shared" si="65"/>
        <v>Barito Timur</v>
      </c>
      <c r="C1343">
        <v>6212050</v>
      </c>
      <c r="D1343" t="str">
        <f t="shared" si="66"/>
        <v>DUSUN TENGAH</v>
      </c>
      <c r="E1343">
        <v>6212050005</v>
      </c>
      <c r="F1343" t="s">
        <v>1431</v>
      </c>
    </row>
    <row r="1344" spans="1:6" hidden="1" x14ac:dyDescent="0.25">
      <c r="A1344" t="str">
        <f t="shared" si="64"/>
        <v>6212</v>
      </c>
      <c r="B1344" t="str">
        <f t="shared" si="65"/>
        <v>Barito Timur</v>
      </c>
      <c r="C1344">
        <v>6212050</v>
      </c>
      <c r="D1344" t="str">
        <f t="shared" si="66"/>
        <v>DUSUN TENGAH</v>
      </c>
      <c r="E1344">
        <v>6212050006</v>
      </c>
      <c r="F1344" t="s">
        <v>1432</v>
      </c>
    </row>
    <row r="1345" spans="1:6" hidden="1" x14ac:dyDescent="0.25">
      <c r="A1345" t="str">
        <f t="shared" si="64"/>
        <v>6212</v>
      </c>
      <c r="B1345" t="str">
        <f t="shared" si="65"/>
        <v>Barito Timur</v>
      </c>
      <c r="C1345">
        <v>6212050</v>
      </c>
      <c r="D1345" t="str">
        <f t="shared" si="66"/>
        <v>DUSUN TENGAH</v>
      </c>
      <c r="E1345">
        <v>6212050007</v>
      </c>
      <c r="F1345" t="s">
        <v>1433</v>
      </c>
    </row>
    <row r="1346" spans="1:6" hidden="1" x14ac:dyDescent="0.25">
      <c r="A1346" t="str">
        <f t="shared" si="64"/>
        <v>6212</v>
      </c>
      <c r="B1346" t="str">
        <f t="shared" si="65"/>
        <v>Barito Timur</v>
      </c>
      <c r="C1346">
        <v>6212050</v>
      </c>
      <c r="D1346" t="str">
        <f t="shared" si="66"/>
        <v>DUSUN TENGAH</v>
      </c>
      <c r="E1346">
        <v>6212050008</v>
      </c>
      <c r="F1346" t="s">
        <v>1434</v>
      </c>
    </row>
    <row r="1347" spans="1:6" hidden="1" x14ac:dyDescent="0.25">
      <c r="A1347" t="str">
        <f t="shared" ref="A1347:A1410" si="67">LEFT(C1347,4)</f>
        <v>6212</v>
      </c>
      <c r="B1347" t="str">
        <f t="shared" ref="B1347:B1410" si="68">IF(A1347="6201","Kotawaringin Barat",IF(A1347="6202","Kotawaringin Timur",IF(A1347="6203","Kapuas",IF(A1347="6204","Barito Selatan",IF(A1347="6205","Barito utara",IF(A1347="6206","Sukamara",IF(A1347="6207","Lamandau",IF(A1347="6208","Seruyan",IF(A1347="6209","Katingan",IF(A1347="6210","Pulang Pisau",IF(A1347="6211","Gunung Mas",IF(A1347="6212","Barito Timur",IF(A1347="6213","Murung Raya",IF(A1347="6271","Kota Palangkaraya","Tidak Ditemukan"))))))))))))))</f>
        <v>Barito Timur</v>
      </c>
      <c r="C1347">
        <v>6212050</v>
      </c>
      <c r="D1347" t="str">
        <f t="shared" si="66"/>
        <v>DUSUN TENGAH</v>
      </c>
      <c r="E1347">
        <v>6212050009</v>
      </c>
      <c r="F1347" t="s">
        <v>1435</v>
      </c>
    </row>
    <row r="1348" spans="1:6" hidden="1" x14ac:dyDescent="0.25">
      <c r="A1348" t="str">
        <f t="shared" si="67"/>
        <v>6212</v>
      </c>
      <c r="B1348" t="str">
        <f t="shared" si="68"/>
        <v>Barito Timur</v>
      </c>
      <c r="C1348">
        <v>6212050</v>
      </c>
      <c r="D1348" t="str">
        <f t="shared" si="66"/>
        <v>DUSUN TENGAH</v>
      </c>
      <c r="E1348">
        <v>6212050010</v>
      </c>
      <c r="F1348" t="s">
        <v>1436</v>
      </c>
    </row>
    <row r="1349" spans="1:6" hidden="1" x14ac:dyDescent="0.25">
      <c r="A1349" t="str">
        <f t="shared" si="67"/>
        <v>6212</v>
      </c>
      <c r="B1349" t="str">
        <f t="shared" si="68"/>
        <v>Barito Timur</v>
      </c>
      <c r="C1349">
        <v>6212050</v>
      </c>
      <c r="D1349" t="str">
        <f t="shared" si="66"/>
        <v>DUSUN TENGAH</v>
      </c>
      <c r="E1349">
        <v>6212050011</v>
      </c>
      <c r="F1349" t="s">
        <v>1437</v>
      </c>
    </row>
    <row r="1350" spans="1:6" hidden="1" x14ac:dyDescent="0.25">
      <c r="A1350" t="str">
        <f t="shared" si="67"/>
        <v>6212</v>
      </c>
      <c r="B1350" t="str">
        <f t="shared" si="68"/>
        <v>Barito Timur</v>
      </c>
      <c r="C1350">
        <v>6212051</v>
      </c>
      <c r="D1350" t="str">
        <f t="shared" si="66"/>
        <v>RAREN BATUAH</v>
      </c>
      <c r="E1350">
        <v>6212051002</v>
      </c>
      <c r="F1350" t="s">
        <v>1438</v>
      </c>
    </row>
    <row r="1351" spans="1:6" hidden="1" x14ac:dyDescent="0.25">
      <c r="A1351" t="str">
        <f t="shared" si="67"/>
        <v>6212</v>
      </c>
      <c r="B1351" t="str">
        <f t="shared" si="68"/>
        <v>Barito Timur</v>
      </c>
      <c r="C1351">
        <v>6212051</v>
      </c>
      <c r="D1351" t="str">
        <f t="shared" si="66"/>
        <v>RAREN BATUAH</v>
      </c>
      <c r="E1351">
        <v>6212051003</v>
      </c>
      <c r="F1351" t="s">
        <v>1439</v>
      </c>
    </row>
    <row r="1352" spans="1:6" hidden="1" x14ac:dyDescent="0.25">
      <c r="A1352" t="str">
        <f t="shared" si="67"/>
        <v>6212</v>
      </c>
      <c r="B1352" t="str">
        <f t="shared" si="68"/>
        <v>Barito Timur</v>
      </c>
      <c r="C1352">
        <v>6212051</v>
      </c>
      <c r="D1352" t="str">
        <f t="shared" si="66"/>
        <v>RAREN BATUAH</v>
      </c>
      <c r="E1352">
        <v>6212051004</v>
      </c>
      <c r="F1352" t="s">
        <v>1440</v>
      </c>
    </row>
    <row r="1353" spans="1:6" hidden="1" x14ac:dyDescent="0.25">
      <c r="A1353" t="str">
        <f t="shared" si="67"/>
        <v>6212</v>
      </c>
      <c r="B1353" t="str">
        <f t="shared" si="68"/>
        <v>Barito Timur</v>
      </c>
      <c r="C1353">
        <v>6212051</v>
      </c>
      <c r="D1353" t="str">
        <f t="shared" si="66"/>
        <v>RAREN BATUAH</v>
      </c>
      <c r="E1353">
        <v>6212051005</v>
      </c>
      <c r="F1353" t="s">
        <v>282</v>
      </c>
    </row>
    <row r="1354" spans="1:6" hidden="1" x14ac:dyDescent="0.25">
      <c r="A1354" t="str">
        <f t="shared" si="67"/>
        <v>6212</v>
      </c>
      <c r="B1354" t="str">
        <f t="shared" si="68"/>
        <v>Barito Timur</v>
      </c>
      <c r="C1354">
        <v>6212051</v>
      </c>
      <c r="D1354" t="str">
        <f t="shared" si="66"/>
        <v>RAREN BATUAH</v>
      </c>
      <c r="E1354">
        <v>6212051006</v>
      </c>
      <c r="F1354" t="s">
        <v>1441</v>
      </c>
    </row>
    <row r="1355" spans="1:6" hidden="1" x14ac:dyDescent="0.25">
      <c r="A1355" t="str">
        <f t="shared" si="67"/>
        <v>6212</v>
      </c>
      <c r="B1355" t="str">
        <f t="shared" si="68"/>
        <v>Barito Timur</v>
      </c>
      <c r="C1355">
        <v>6212051</v>
      </c>
      <c r="D1355" t="str">
        <f t="shared" si="66"/>
        <v>RAREN BATUAH</v>
      </c>
      <c r="E1355">
        <v>6212051007</v>
      </c>
      <c r="F1355" t="s">
        <v>1442</v>
      </c>
    </row>
    <row r="1356" spans="1:6" hidden="1" x14ac:dyDescent="0.25">
      <c r="A1356" t="str">
        <f t="shared" si="67"/>
        <v>6212</v>
      </c>
      <c r="B1356" t="str">
        <f t="shared" si="68"/>
        <v>Barito Timur</v>
      </c>
      <c r="C1356">
        <v>6212051</v>
      </c>
      <c r="D1356" t="str">
        <f t="shared" si="66"/>
        <v>RAREN BATUAH</v>
      </c>
      <c r="E1356">
        <v>6212051008</v>
      </c>
      <c r="F1356" t="s">
        <v>1443</v>
      </c>
    </row>
    <row r="1357" spans="1:6" hidden="1" x14ac:dyDescent="0.25">
      <c r="A1357" t="str">
        <f t="shared" si="67"/>
        <v>6212</v>
      </c>
      <c r="B1357" t="str">
        <f t="shared" si="68"/>
        <v>Barito Timur</v>
      </c>
      <c r="C1357">
        <v>6212051</v>
      </c>
      <c r="D1357" t="str">
        <f t="shared" si="66"/>
        <v>RAREN BATUAH</v>
      </c>
      <c r="E1357">
        <v>6212051009</v>
      </c>
      <c r="F1357" t="s">
        <v>1444</v>
      </c>
    </row>
    <row r="1358" spans="1:6" hidden="1" x14ac:dyDescent="0.25">
      <c r="A1358" t="str">
        <f t="shared" si="67"/>
        <v>6212</v>
      </c>
      <c r="B1358" t="str">
        <f t="shared" si="68"/>
        <v>Barito Timur</v>
      </c>
      <c r="C1358">
        <v>6212052</v>
      </c>
      <c r="D1358" t="str">
        <f t="shared" si="66"/>
        <v>PAKU</v>
      </c>
      <c r="E1358">
        <v>6212052001</v>
      </c>
      <c r="F1358" t="s">
        <v>1445</v>
      </c>
    </row>
    <row r="1359" spans="1:6" hidden="1" x14ac:dyDescent="0.25">
      <c r="A1359" t="str">
        <f t="shared" si="67"/>
        <v>6212</v>
      </c>
      <c r="B1359" t="str">
        <f t="shared" si="68"/>
        <v>Barito Timur</v>
      </c>
      <c r="C1359">
        <v>6212052</v>
      </c>
      <c r="D1359" t="str">
        <f t="shared" si="66"/>
        <v>PAKU</v>
      </c>
      <c r="E1359">
        <v>6212052002</v>
      </c>
      <c r="F1359" t="s">
        <v>1446</v>
      </c>
    </row>
    <row r="1360" spans="1:6" hidden="1" x14ac:dyDescent="0.25">
      <c r="A1360" t="str">
        <f t="shared" si="67"/>
        <v>6212</v>
      </c>
      <c r="B1360" t="str">
        <f t="shared" si="68"/>
        <v>Barito Timur</v>
      </c>
      <c r="C1360">
        <v>6212052</v>
      </c>
      <c r="D1360" t="str">
        <f t="shared" si="66"/>
        <v>PAKU</v>
      </c>
      <c r="E1360">
        <v>6212052003</v>
      </c>
      <c r="F1360" t="s">
        <v>1447</v>
      </c>
    </row>
    <row r="1361" spans="1:6" hidden="1" x14ac:dyDescent="0.25">
      <c r="A1361" t="str">
        <f t="shared" si="67"/>
        <v>6212</v>
      </c>
      <c r="B1361" t="str">
        <f t="shared" si="68"/>
        <v>Barito Timur</v>
      </c>
      <c r="C1361">
        <v>6212052</v>
      </c>
      <c r="D1361" t="str">
        <f t="shared" si="66"/>
        <v>PAKU</v>
      </c>
      <c r="E1361">
        <v>6212052004</v>
      </c>
      <c r="F1361" t="s">
        <v>1448</v>
      </c>
    </row>
    <row r="1362" spans="1:6" hidden="1" x14ac:dyDescent="0.25">
      <c r="A1362" t="str">
        <f t="shared" si="67"/>
        <v>6212</v>
      </c>
      <c r="B1362" t="str">
        <f t="shared" si="68"/>
        <v>Barito Timur</v>
      </c>
      <c r="C1362">
        <v>6212052</v>
      </c>
      <c r="D1362" t="str">
        <f t="shared" si="66"/>
        <v>PAKU</v>
      </c>
      <c r="E1362">
        <v>6212052005</v>
      </c>
      <c r="F1362" t="s">
        <v>1449</v>
      </c>
    </row>
    <row r="1363" spans="1:6" hidden="1" x14ac:dyDescent="0.25">
      <c r="A1363" t="str">
        <f t="shared" si="67"/>
        <v>6212</v>
      </c>
      <c r="B1363" t="str">
        <f t="shared" si="68"/>
        <v>Barito Timur</v>
      </c>
      <c r="C1363">
        <v>6212052</v>
      </c>
      <c r="D1363" t="str">
        <f t="shared" si="66"/>
        <v>PAKU</v>
      </c>
      <c r="E1363">
        <v>6212052006</v>
      </c>
      <c r="F1363" t="s">
        <v>1450</v>
      </c>
    </row>
    <row r="1364" spans="1:6" hidden="1" x14ac:dyDescent="0.25">
      <c r="A1364" t="str">
        <f t="shared" si="67"/>
        <v>6212</v>
      </c>
      <c r="B1364" t="str">
        <f t="shared" si="68"/>
        <v>Barito Timur</v>
      </c>
      <c r="C1364">
        <v>6212052</v>
      </c>
      <c r="D1364" t="str">
        <f t="shared" si="66"/>
        <v>PAKU</v>
      </c>
      <c r="E1364">
        <v>6212052007</v>
      </c>
      <c r="F1364" t="s">
        <v>1451</v>
      </c>
    </row>
    <row r="1365" spans="1:6" hidden="1" x14ac:dyDescent="0.25">
      <c r="A1365" t="str">
        <f t="shared" si="67"/>
        <v>6212</v>
      </c>
      <c r="B1365" t="str">
        <f t="shared" si="68"/>
        <v>Barito Timur</v>
      </c>
      <c r="C1365">
        <v>6212052</v>
      </c>
      <c r="D1365" t="str">
        <f t="shared" si="66"/>
        <v>PAKU</v>
      </c>
      <c r="E1365">
        <v>6212052008</v>
      </c>
      <c r="F1365" t="s">
        <v>1452</v>
      </c>
    </row>
    <row r="1366" spans="1:6" hidden="1" x14ac:dyDescent="0.25">
      <c r="A1366" t="str">
        <f t="shared" si="67"/>
        <v>6212</v>
      </c>
      <c r="B1366" t="str">
        <f t="shared" si="68"/>
        <v>Barito Timur</v>
      </c>
      <c r="C1366">
        <v>6212052</v>
      </c>
      <c r="D1366" t="str">
        <f t="shared" si="66"/>
        <v>PAKU</v>
      </c>
      <c r="E1366">
        <v>6212052009</v>
      </c>
      <c r="F1366" t="s">
        <v>1453</v>
      </c>
    </row>
    <row r="1367" spans="1:6" hidden="1" x14ac:dyDescent="0.25">
      <c r="A1367" t="str">
        <f t="shared" si="67"/>
        <v>6212</v>
      </c>
      <c r="B1367" t="str">
        <f t="shared" si="68"/>
        <v>Barito Timur</v>
      </c>
      <c r="C1367">
        <v>6212052</v>
      </c>
      <c r="D1367" t="str">
        <f t="shared" si="66"/>
        <v>PAKU</v>
      </c>
      <c r="E1367">
        <v>6212052010</v>
      </c>
      <c r="F1367" t="s">
        <v>1454</v>
      </c>
    </row>
    <row r="1368" spans="1:6" hidden="1" x14ac:dyDescent="0.25">
      <c r="A1368" t="str">
        <f t="shared" si="67"/>
        <v>6212</v>
      </c>
      <c r="B1368" t="str">
        <f t="shared" si="68"/>
        <v>Barito Timur</v>
      </c>
      <c r="C1368">
        <v>6212052</v>
      </c>
      <c r="D1368" t="str">
        <f t="shared" si="66"/>
        <v>PAKU</v>
      </c>
      <c r="E1368">
        <v>6212052011</v>
      </c>
      <c r="F1368" t="s">
        <v>1455</v>
      </c>
    </row>
    <row r="1369" spans="1:6" hidden="1" x14ac:dyDescent="0.25">
      <c r="A1369" t="str">
        <f t="shared" si="67"/>
        <v>6212</v>
      </c>
      <c r="B1369" t="str">
        <f t="shared" si="68"/>
        <v>Barito Timur</v>
      </c>
      <c r="C1369">
        <v>6212052</v>
      </c>
      <c r="D1369" t="str">
        <f t="shared" si="66"/>
        <v>PAKU</v>
      </c>
      <c r="E1369">
        <v>6212052012</v>
      </c>
      <c r="F1369" t="s">
        <v>1456</v>
      </c>
    </row>
    <row r="1370" spans="1:6" hidden="1" x14ac:dyDescent="0.25">
      <c r="A1370" t="str">
        <f t="shared" si="67"/>
        <v>6212</v>
      </c>
      <c r="B1370" t="str">
        <f t="shared" si="68"/>
        <v>Barito Timur</v>
      </c>
      <c r="C1370">
        <v>6212053</v>
      </c>
      <c r="D1370" t="str">
        <f>IF(C1370=6212053,"KARUSEN JANANG",IF(C1370=6212060,"PEMATANG KARAU",IF(C1370=6213010,"PERMATA INTAN",IF(C1370=6213011,"SUNGAI BABUAT",IF(C1370=6213020,"MURUNG",IF(C1370=6213030,"LAUNG TUHUP",IF(C1370=6213031,"BARITO TUHUP RAYA",IF(C1370=6213040,"TANAH SIANG",IF(C1370=6213041,"TANAH SIANG SELATAN",IF(C1370=6213050,"SUMBER BARITO",IF(C1370=6213051,"SERIBU RIAM",IF(C1370=6213052,"UUT MURUNG",IF(C1370=6271010,"PAHANDUT",IF(C1370=6271011,"SABANGAU",IF(C1370=6271012,"JEKAN RAYA",IF(C1370=6271020,"BUKIT BATU",IF(C1370=6271021,"RAKUMPIT","tidak ditemukan")))))))))))))))))</f>
        <v>KARUSEN JANANG</v>
      </c>
      <c r="E1370">
        <v>6212053001</v>
      </c>
      <c r="F1370" t="s">
        <v>1457</v>
      </c>
    </row>
    <row r="1371" spans="1:6" hidden="1" x14ac:dyDescent="0.25">
      <c r="A1371" t="str">
        <f t="shared" si="67"/>
        <v>6212</v>
      </c>
      <c r="B1371" t="str">
        <f t="shared" si="68"/>
        <v>Barito Timur</v>
      </c>
      <c r="C1371">
        <v>6212053</v>
      </c>
      <c r="D1371" t="str">
        <f t="shared" ref="D1371:D1434" si="69">IF(C1371=6212053,"KARUSEN JANANG",IF(C1371=6212060,"PEMATANG KARAU",IF(C1371=6213010,"PERMATA INTAN",IF(C1371=6213011,"SUNGAI BABUAT",IF(C1371=6213020,"MURUNG",IF(C1371=6213030,"LAUNG TUHUP",IF(C1371=6213031,"BARITO TUHUP RAYA",IF(C1371=6213040,"TANAH SIANG",IF(C1371=6213041,"TANAH SIANG SELATAN",IF(C1371=6213050,"SUMBER BARITO",IF(C1371=6213051,"SERIBU RIAM",IF(C1371=6213052,"UUT MURUNG",IF(C1371=6271010,"PAHANDUT",IF(C1371=6271011,"SABANGAU",IF(C1371=6271012,"JEKAN RAYA",IF(C1371=6271020,"BUKIT BATU",IF(C1371=6271021,"RAKUMPIT","tidak ditemukan")))))))))))))))))</f>
        <v>KARUSEN JANANG</v>
      </c>
      <c r="E1371">
        <v>6212053002</v>
      </c>
      <c r="F1371" t="s">
        <v>1458</v>
      </c>
    </row>
    <row r="1372" spans="1:6" hidden="1" x14ac:dyDescent="0.25">
      <c r="A1372" t="str">
        <f t="shared" si="67"/>
        <v>6212</v>
      </c>
      <c r="B1372" t="str">
        <f t="shared" si="68"/>
        <v>Barito Timur</v>
      </c>
      <c r="C1372">
        <v>6212053</v>
      </c>
      <c r="D1372" t="str">
        <f t="shared" si="69"/>
        <v>KARUSEN JANANG</v>
      </c>
      <c r="E1372">
        <v>6212053003</v>
      </c>
      <c r="F1372" t="s">
        <v>1459</v>
      </c>
    </row>
    <row r="1373" spans="1:6" hidden="1" x14ac:dyDescent="0.25">
      <c r="A1373" t="str">
        <f t="shared" si="67"/>
        <v>6212</v>
      </c>
      <c r="B1373" t="str">
        <f t="shared" si="68"/>
        <v>Barito Timur</v>
      </c>
      <c r="C1373">
        <v>6212053</v>
      </c>
      <c r="D1373" t="str">
        <f t="shared" si="69"/>
        <v>KARUSEN JANANG</v>
      </c>
      <c r="E1373">
        <v>6212053004</v>
      </c>
      <c r="F1373" t="s">
        <v>1460</v>
      </c>
    </row>
    <row r="1374" spans="1:6" hidden="1" x14ac:dyDescent="0.25">
      <c r="A1374" t="str">
        <f t="shared" si="67"/>
        <v>6212</v>
      </c>
      <c r="B1374" t="str">
        <f t="shared" si="68"/>
        <v>Barito Timur</v>
      </c>
      <c r="C1374">
        <v>6212053</v>
      </c>
      <c r="D1374" t="str">
        <f t="shared" si="69"/>
        <v>KARUSEN JANANG</v>
      </c>
      <c r="E1374">
        <v>6212053005</v>
      </c>
      <c r="F1374" t="s">
        <v>1461</v>
      </c>
    </row>
    <row r="1375" spans="1:6" hidden="1" x14ac:dyDescent="0.25">
      <c r="A1375" t="str">
        <f t="shared" si="67"/>
        <v>6212</v>
      </c>
      <c r="B1375" t="str">
        <f t="shared" si="68"/>
        <v>Barito Timur</v>
      </c>
      <c r="C1375">
        <v>6212053</v>
      </c>
      <c r="D1375" t="str">
        <f t="shared" si="69"/>
        <v>KARUSEN JANANG</v>
      </c>
      <c r="E1375">
        <v>6212053006</v>
      </c>
      <c r="F1375" t="s">
        <v>1462</v>
      </c>
    </row>
    <row r="1376" spans="1:6" hidden="1" x14ac:dyDescent="0.25">
      <c r="A1376" t="str">
        <f t="shared" si="67"/>
        <v>6212</v>
      </c>
      <c r="B1376" t="str">
        <f t="shared" si="68"/>
        <v>Barito Timur</v>
      </c>
      <c r="C1376">
        <v>6212053</v>
      </c>
      <c r="D1376" t="str">
        <f t="shared" si="69"/>
        <v>KARUSEN JANANG</v>
      </c>
      <c r="E1376">
        <v>6212053007</v>
      </c>
      <c r="F1376" t="s">
        <v>1379</v>
      </c>
    </row>
    <row r="1377" spans="1:6" hidden="1" x14ac:dyDescent="0.25">
      <c r="A1377" t="str">
        <f t="shared" si="67"/>
        <v>6212</v>
      </c>
      <c r="B1377" t="str">
        <f t="shared" si="68"/>
        <v>Barito Timur</v>
      </c>
      <c r="C1377">
        <v>6212060</v>
      </c>
      <c r="D1377" t="str">
        <f t="shared" si="69"/>
        <v>PEMATANG KARAU</v>
      </c>
      <c r="E1377">
        <v>6212060001</v>
      </c>
      <c r="F1377" t="s">
        <v>1463</v>
      </c>
    </row>
    <row r="1378" spans="1:6" hidden="1" x14ac:dyDescent="0.25">
      <c r="A1378" t="str">
        <f t="shared" si="67"/>
        <v>6212</v>
      </c>
      <c r="B1378" t="str">
        <f t="shared" si="68"/>
        <v>Barito Timur</v>
      </c>
      <c r="C1378">
        <v>6212060</v>
      </c>
      <c r="D1378" t="str">
        <f t="shared" si="69"/>
        <v>PEMATANG KARAU</v>
      </c>
      <c r="E1378">
        <v>6212060002</v>
      </c>
      <c r="F1378" t="s">
        <v>1464</v>
      </c>
    </row>
    <row r="1379" spans="1:6" hidden="1" x14ac:dyDescent="0.25">
      <c r="A1379" t="str">
        <f t="shared" si="67"/>
        <v>6212</v>
      </c>
      <c r="B1379" t="str">
        <f t="shared" si="68"/>
        <v>Barito Timur</v>
      </c>
      <c r="C1379">
        <v>6212060</v>
      </c>
      <c r="D1379" t="str">
        <f t="shared" si="69"/>
        <v>PEMATANG KARAU</v>
      </c>
      <c r="E1379">
        <v>6212060003</v>
      </c>
      <c r="F1379" t="s">
        <v>1465</v>
      </c>
    </row>
    <row r="1380" spans="1:6" hidden="1" x14ac:dyDescent="0.25">
      <c r="A1380" t="str">
        <f t="shared" si="67"/>
        <v>6212</v>
      </c>
      <c r="B1380" t="str">
        <f t="shared" si="68"/>
        <v>Barito Timur</v>
      </c>
      <c r="C1380">
        <v>6212060</v>
      </c>
      <c r="D1380" t="str">
        <f t="shared" si="69"/>
        <v>PEMATANG KARAU</v>
      </c>
      <c r="E1380">
        <v>6212060004</v>
      </c>
      <c r="F1380" t="s">
        <v>1466</v>
      </c>
    </row>
    <row r="1381" spans="1:6" hidden="1" x14ac:dyDescent="0.25">
      <c r="A1381" t="str">
        <f t="shared" si="67"/>
        <v>6212</v>
      </c>
      <c r="B1381" t="str">
        <f t="shared" si="68"/>
        <v>Barito Timur</v>
      </c>
      <c r="C1381">
        <v>6212060</v>
      </c>
      <c r="D1381" t="str">
        <f t="shared" si="69"/>
        <v>PEMATANG KARAU</v>
      </c>
      <c r="E1381">
        <v>6212060005</v>
      </c>
      <c r="F1381" t="s">
        <v>1467</v>
      </c>
    </row>
    <row r="1382" spans="1:6" hidden="1" x14ac:dyDescent="0.25">
      <c r="A1382" t="str">
        <f t="shared" si="67"/>
        <v>6212</v>
      </c>
      <c r="B1382" t="str">
        <f t="shared" si="68"/>
        <v>Barito Timur</v>
      </c>
      <c r="C1382">
        <v>6212060</v>
      </c>
      <c r="D1382" t="str">
        <f t="shared" si="69"/>
        <v>PEMATANG KARAU</v>
      </c>
      <c r="E1382">
        <v>6212060006</v>
      </c>
      <c r="F1382" t="s">
        <v>1468</v>
      </c>
    </row>
    <row r="1383" spans="1:6" hidden="1" x14ac:dyDescent="0.25">
      <c r="A1383" t="str">
        <f t="shared" si="67"/>
        <v>6212</v>
      </c>
      <c r="B1383" t="str">
        <f t="shared" si="68"/>
        <v>Barito Timur</v>
      </c>
      <c r="C1383">
        <v>6212060</v>
      </c>
      <c r="D1383" t="str">
        <f t="shared" si="69"/>
        <v>PEMATANG KARAU</v>
      </c>
      <c r="E1383">
        <v>6212060007</v>
      </c>
      <c r="F1383" t="s">
        <v>1469</v>
      </c>
    </row>
    <row r="1384" spans="1:6" hidden="1" x14ac:dyDescent="0.25">
      <c r="A1384" t="str">
        <f t="shared" si="67"/>
        <v>6212</v>
      </c>
      <c r="B1384" t="str">
        <f t="shared" si="68"/>
        <v>Barito Timur</v>
      </c>
      <c r="C1384">
        <v>6212060</v>
      </c>
      <c r="D1384" t="str">
        <f t="shared" si="69"/>
        <v>PEMATANG KARAU</v>
      </c>
      <c r="E1384">
        <v>6212060008</v>
      </c>
      <c r="F1384" t="s">
        <v>1470</v>
      </c>
    </row>
    <row r="1385" spans="1:6" hidden="1" x14ac:dyDescent="0.25">
      <c r="A1385" t="str">
        <f t="shared" si="67"/>
        <v>6212</v>
      </c>
      <c r="B1385" t="str">
        <f t="shared" si="68"/>
        <v>Barito Timur</v>
      </c>
      <c r="C1385">
        <v>6212060</v>
      </c>
      <c r="D1385" t="str">
        <f t="shared" si="69"/>
        <v>PEMATANG KARAU</v>
      </c>
      <c r="E1385">
        <v>6212060009</v>
      </c>
      <c r="F1385" t="s">
        <v>1471</v>
      </c>
    </row>
    <row r="1386" spans="1:6" hidden="1" x14ac:dyDescent="0.25">
      <c r="A1386" t="str">
        <f t="shared" si="67"/>
        <v>6212</v>
      </c>
      <c r="B1386" t="str">
        <f t="shared" si="68"/>
        <v>Barito Timur</v>
      </c>
      <c r="C1386">
        <v>6212060</v>
      </c>
      <c r="D1386" t="str">
        <f t="shared" si="69"/>
        <v>PEMATANG KARAU</v>
      </c>
      <c r="E1386">
        <v>6212060010</v>
      </c>
      <c r="F1386" t="s">
        <v>1472</v>
      </c>
    </row>
    <row r="1387" spans="1:6" hidden="1" x14ac:dyDescent="0.25">
      <c r="A1387" t="str">
        <f t="shared" si="67"/>
        <v>6212</v>
      </c>
      <c r="B1387" t="str">
        <f t="shared" si="68"/>
        <v>Barito Timur</v>
      </c>
      <c r="C1387">
        <v>6212060</v>
      </c>
      <c r="D1387" t="str">
        <f t="shared" si="69"/>
        <v>PEMATANG KARAU</v>
      </c>
      <c r="E1387">
        <v>6212060013</v>
      </c>
      <c r="F1387" t="s">
        <v>1473</v>
      </c>
    </row>
    <row r="1388" spans="1:6" hidden="1" x14ac:dyDescent="0.25">
      <c r="A1388" t="str">
        <f t="shared" si="67"/>
        <v>6213</v>
      </c>
      <c r="B1388" t="str">
        <f t="shared" si="68"/>
        <v>Murung Raya</v>
      </c>
      <c r="C1388">
        <v>6213010</v>
      </c>
      <c r="D1388" t="str">
        <f t="shared" si="69"/>
        <v>PERMATA INTAN</v>
      </c>
      <c r="E1388">
        <v>6213010001</v>
      </c>
      <c r="F1388" t="s">
        <v>1474</v>
      </c>
    </row>
    <row r="1389" spans="1:6" hidden="1" x14ac:dyDescent="0.25">
      <c r="A1389" t="str">
        <f t="shared" si="67"/>
        <v>6213</v>
      </c>
      <c r="B1389" t="str">
        <f t="shared" si="68"/>
        <v>Murung Raya</v>
      </c>
      <c r="C1389">
        <v>6213010</v>
      </c>
      <c r="D1389" t="str">
        <f t="shared" si="69"/>
        <v>PERMATA INTAN</v>
      </c>
      <c r="E1389">
        <v>6213010002</v>
      </c>
      <c r="F1389" t="s">
        <v>1475</v>
      </c>
    </row>
    <row r="1390" spans="1:6" hidden="1" x14ac:dyDescent="0.25">
      <c r="A1390" t="str">
        <f t="shared" si="67"/>
        <v>6213</v>
      </c>
      <c r="B1390" t="str">
        <f t="shared" si="68"/>
        <v>Murung Raya</v>
      </c>
      <c r="C1390">
        <v>6213010</v>
      </c>
      <c r="D1390" t="str">
        <f t="shared" si="69"/>
        <v>PERMATA INTAN</v>
      </c>
      <c r="E1390">
        <v>6213010003</v>
      </c>
      <c r="F1390" t="s">
        <v>1476</v>
      </c>
    </row>
    <row r="1391" spans="1:6" hidden="1" x14ac:dyDescent="0.25">
      <c r="A1391" t="str">
        <f t="shared" si="67"/>
        <v>6213</v>
      </c>
      <c r="B1391" t="str">
        <f t="shared" si="68"/>
        <v>Murung Raya</v>
      </c>
      <c r="C1391">
        <v>6213010</v>
      </c>
      <c r="D1391" t="str">
        <f t="shared" si="69"/>
        <v>PERMATA INTAN</v>
      </c>
      <c r="E1391">
        <v>6213010004</v>
      </c>
      <c r="F1391" t="s">
        <v>1477</v>
      </c>
    </row>
    <row r="1392" spans="1:6" hidden="1" x14ac:dyDescent="0.25">
      <c r="A1392" t="str">
        <f t="shared" si="67"/>
        <v>6213</v>
      </c>
      <c r="B1392" t="str">
        <f t="shared" si="68"/>
        <v>Murung Raya</v>
      </c>
      <c r="C1392">
        <v>6213010</v>
      </c>
      <c r="D1392" t="str">
        <f t="shared" si="69"/>
        <v>PERMATA INTAN</v>
      </c>
      <c r="E1392">
        <v>6213010005</v>
      </c>
      <c r="F1392" t="s">
        <v>1478</v>
      </c>
    </row>
    <row r="1393" spans="1:6" hidden="1" x14ac:dyDescent="0.25">
      <c r="A1393" t="str">
        <f t="shared" si="67"/>
        <v>6213</v>
      </c>
      <c r="B1393" t="str">
        <f t="shared" si="68"/>
        <v>Murung Raya</v>
      </c>
      <c r="C1393">
        <v>6213010</v>
      </c>
      <c r="D1393" t="str">
        <f t="shared" si="69"/>
        <v>PERMATA INTAN</v>
      </c>
      <c r="E1393">
        <v>6213010006</v>
      </c>
      <c r="F1393" t="s">
        <v>1479</v>
      </c>
    </row>
    <row r="1394" spans="1:6" hidden="1" x14ac:dyDescent="0.25">
      <c r="A1394" t="str">
        <f t="shared" si="67"/>
        <v>6213</v>
      </c>
      <c r="B1394" t="str">
        <f t="shared" si="68"/>
        <v>Murung Raya</v>
      </c>
      <c r="C1394">
        <v>6213010</v>
      </c>
      <c r="D1394" t="str">
        <f t="shared" si="69"/>
        <v>PERMATA INTAN</v>
      </c>
      <c r="E1394">
        <v>6213010007</v>
      </c>
      <c r="F1394" t="s">
        <v>1480</v>
      </c>
    </row>
    <row r="1395" spans="1:6" hidden="1" x14ac:dyDescent="0.25">
      <c r="A1395" t="str">
        <f t="shared" si="67"/>
        <v>6213</v>
      </c>
      <c r="B1395" t="str">
        <f t="shared" si="68"/>
        <v>Murung Raya</v>
      </c>
      <c r="C1395">
        <v>6213010</v>
      </c>
      <c r="D1395" t="str">
        <f t="shared" si="69"/>
        <v>PERMATA INTAN</v>
      </c>
      <c r="E1395">
        <v>6213010008</v>
      </c>
      <c r="F1395" t="s">
        <v>1481</v>
      </c>
    </row>
    <row r="1396" spans="1:6" hidden="1" x14ac:dyDescent="0.25">
      <c r="A1396" t="str">
        <f t="shared" si="67"/>
        <v>6213</v>
      </c>
      <c r="B1396" t="str">
        <f t="shared" si="68"/>
        <v>Murung Raya</v>
      </c>
      <c r="C1396">
        <v>6213010</v>
      </c>
      <c r="D1396" t="str">
        <f t="shared" si="69"/>
        <v>PERMATA INTAN</v>
      </c>
      <c r="E1396">
        <v>6213010009</v>
      </c>
      <c r="F1396" t="s">
        <v>1482</v>
      </c>
    </row>
    <row r="1397" spans="1:6" hidden="1" x14ac:dyDescent="0.25">
      <c r="A1397" t="str">
        <f t="shared" si="67"/>
        <v>6213</v>
      </c>
      <c r="B1397" t="str">
        <f t="shared" si="68"/>
        <v>Murung Raya</v>
      </c>
      <c r="C1397">
        <v>6213010</v>
      </c>
      <c r="D1397" t="str">
        <f t="shared" si="69"/>
        <v>PERMATA INTAN</v>
      </c>
      <c r="E1397">
        <v>6213010010</v>
      </c>
      <c r="F1397" t="s">
        <v>1483</v>
      </c>
    </row>
    <row r="1398" spans="1:6" hidden="1" x14ac:dyDescent="0.25">
      <c r="A1398" t="str">
        <f t="shared" si="67"/>
        <v>6213</v>
      </c>
      <c r="B1398" t="str">
        <f t="shared" si="68"/>
        <v>Murung Raya</v>
      </c>
      <c r="C1398">
        <v>6213010</v>
      </c>
      <c r="D1398" t="str">
        <f t="shared" si="69"/>
        <v>PERMATA INTAN</v>
      </c>
      <c r="E1398">
        <v>6213010011</v>
      </c>
      <c r="F1398" t="s">
        <v>1484</v>
      </c>
    </row>
    <row r="1399" spans="1:6" hidden="1" x14ac:dyDescent="0.25">
      <c r="A1399" t="str">
        <f t="shared" si="67"/>
        <v>6213</v>
      </c>
      <c r="B1399" t="str">
        <f t="shared" si="68"/>
        <v>Murung Raya</v>
      </c>
      <c r="C1399">
        <v>6213010</v>
      </c>
      <c r="D1399" t="str">
        <f t="shared" si="69"/>
        <v>PERMATA INTAN</v>
      </c>
      <c r="E1399">
        <v>6213010018</v>
      </c>
      <c r="F1399" t="s">
        <v>1485</v>
      </c>
    </row>
    <row r="1400" spans="1:6" hidden="1" x14ac:dyDescent="0.25">
      <c r="A1400" t="str">
        <f t="shared" si="67"/>
        <v>6213</v>
      </c>
      <c r="B1400" t="str">
        <f t="shared" si="68"/>
        <v>Murung Raya</v>
      </c>
      <c r="C1400">
        <v>6213011</v>
      </c>
      <c r="D1400" t="str">
        <f t="shared" si="69"/>
        <v>SUNGAI BABUAT</v>
      </c>
      <c r="E1400">
        <v>6213011001</v>
      </c>
      <c r="F1400" t="s">
        <v>1486</v>
      </c>
    </row>
    <row r="1401" spans="1:6" hidden="1" x14ac:dyDescent="0.25">
      <c r="A1401" t="str">
        <f t="shared" si="67"/>
        <v>6213</v>
      </c>
      <c r="B1401" t="str">
        <f t="shared" si="68"/>
        <v>Murung Raya</v>
      </c>
      <c r="C1401">
        <v>6213011</v>
      </c>
      <c r="D1401" t="str">
        <f t="shared" si="69"/>
        <v>SUNGAI BABUAT</v>
      </c>
      <c r="E1401">
        <v>6213011002</v>
      </c>
      <c r="F1401" t="s">
        <v>1487</v>
      </c>
    </row>
    <row r="1402" spans="1:6" hidden="1" x14ac:dyDescent="0.25">
      <c r="A1402" t="str">
        <f t="shared" si="67"/>
        <v>6213</v>
      </c>
      <c r="B1402" t="str">
        <f t="shared" si="68"/>
        <v>Murung Raya</v>
      </c>
      <c r="C1402">
        <v>6213011</v>
      </c>
      <c r="D1402" t="str">
        <f t="shared" si="69"/>
        <v>SUNGAI BABUAT</v>
      </c>
      <c r="E1402">
        <v>6213011003</v>
      </c>
      <c r="F1402" t="s">
        <v>1488</v>
      </c>
    </row>
    <row r="1403" spans="1:6" hidden="1" x14ac:dyDescent="0.25">
      <c r="A1403" t="str">
        <f t="shared" si="67"/>
        <v>6213</v>
      </c>
      <c r="B1403" t="str">
        <f t="shared" si="68"/>
        <v>Murung Raya</v>
      </c>
      <c r="C1403">
        <v>6213011</v>
      </c>
      <c r="D1403" t="str">
        <f t="shared" si="69"/>
        <v>SUNGAI BABUAT</v>
      </c>
      <c r="E1403">
        <v>6213011004</v>
      </c>
      <c r="F1403" t="s">
        <v>1489</v>
      </c>
    </row>
    <row r="1404" spans="1:6" hidden="1" x14ac:dyDescent="0.25">
      <c r="A1404" t="str">
        <f t="shared" si="67"/>
        <v>6213</v>
      </c>
      <c r="B1404" t="str">
        <f t="shared" si="68"/>
        <v>Murung Raya</v>
      </c>
      <c r="C1404">
        <v>6213011</v>
      </c>
      <c r="D1404" t="str">
        <f t="shared" si="69"/>
        <v>SUNGAI BABUAT</v>
      </c>
      <c r="E1404">
        <v>6213011005</v>
      </c>
      <c r="F1404" t="s">
        <v>1490</v>
      </c>
    </row>
    <row r="1405" spans="1:6" hidden="1" x14ac:dyDescent="0.25">
      <c r="A1405" t="str">
        <f t="shared" si="67"/>
        <v>6213</v>
      </c>
      <c r="B1405" t="str">
        <f t="shared" si="68"/>
        <v>Murung Raya</v>
      </c>
      <c r="C1405">
        <v>6213011</v>
      </c>
      <c r="D1405" t="str">
        <f t="shared" si="69"/>
        <v>SUNGAI BABUAT</v>
      </c>
      <c r="E1405">
        <v>6213011006</v>
      </c>
      <c r="F1405" t="s">
        <v>1491</v>
      </c>
    </row>
    <row r="1406" spans="1:6" hidden="1" x14ac:dyDescent="0.25">
      <c r="A1406" t="str">
        <f t="shared" si="67"/>
        <v>6213</v>
      </c>
      <c r="B1406" t="str">
        <f t="shared" si="68"/>
        <v>Murung Raya</v>
      </c>
      <c r="C1406">
        <v>6213020</v>
      </c>
      <c r="D1406" t="str">
        <f t="shared" si="69"/>
        <v>MURUNG</v>
      </c>
      <c r="E1406">
        <v>6213020001</v>
      </c>
      <c r="F1406" t="s">
        <v>1492</v>
      </c>
    </row>
    <row r="1407" spans="1:6" hidden="1" x14ac:dyDescent="0.25">
      <c r="A1407" t="str">
        <f t="shared" si="67"/>
        <v>6213</v>
      </c>
      <c r="B1407" t="str">
        <f t="shared" si="68"/>
        <v>Murung Raya</v>
      </c>
      <c r="C1407">
        <v>6213020</v>
      </c>
      <c r="D1407" t="str">
        <f t="shared" si="69"/>
        <v>MURUNG</v>
      </c>
      <c r="E1407">
        <v>6213020002</v>
      </c>
      <c r="F1407" t="s">
        <v>1493</v>
      </c>
    </row>
    <row r="1408" spans="1:6" hidden="1" x14ac:dyDescent="0.25">
      <c r="A1408" t="str">
        <f t="shared" si="67"/>
        <v>6213</v>
      </c>
      <c r="B1408" t="str">
        <f t="shared" si="68"/>
        <v>Murung Raya</v>
      </c>
      <c r="C1408">
        <v>6213020</v>
      </c>
      <c r="D1408" t="str">
        <f t="shared" si="69"/>
        <v>MURUNG</v>
      </c>
      <c r="E1408">
        <v>6213020003</v>
      </c>
      <c r="F1408" t="s">
        <v>1494</v>
      </c>
    </row>
    <row r="1409" spans="1:6" hidden="1" x14ac:dyDescent="0.25">
      <c r="A1409" t="str">
        <f t="shared" si="67"/>
        <v>6213</v>
      </c>
      <c r="B1409" t="str">
        <f t="shared" si="68"/>
        <v>Murung Raya</v>
      </c>
      <c r="C1409">
        <v>6213020</v>
      </c>
      <c r="D1409" t="str">
        <f t="shared" si="69"/>
        <v>MURUNG</v>
      </c>
      <c r="E1409">
        <v>6213020004</v>
      </c>
      <c r="F1409" t="s">
        <v>1495</v>
      </c>
    </row>
    <row r="1410" spans="1:6" hidden="1" x14ac:dyDescent="0.25">
      <c r="A1410" t="str">
        <f t="shared" si="67"/>
        <v>6213</v>
      </c>
      <c r="B1410" t="str">
        <f t="shared" si="68"/>
        <v>Murung Raya</v>
      </c>
      <c r="C1410">
        <v>6213020</v>
      </c>
      <c r="D1410" t="str">
        <f t="shared" si="69"/>
        <v>MURUNG</v>
      </c>
      <c r="E1410">
        <v>6213020005</v>
      </c>
      <c r="F1410" t="s">
        <v>1496</v>
      </c>
    </row>
    <row r="1411" spans="1:6" hidden="1" x14ac:dyDescent="0.25">
      <c r="A1411" t="str">
        <f t="shared" ref="A1411:A1474" si="70">LEFT(C1411,4)</f>
        <v>6213</v>
      </c>
      <c r="B1411" t="str">
        <f t="shared" ref="B1411:B1474" si="71">IF(A1411="6201","Kotawaringin Barat",IF(A1411="6202","Kotawaringin Timur",IF(A1411="6203","Kapuas",IF(A1411="6204","Barito Selatan",IF(A1411="6205","Barito utara",IF(A1411="6206","Sukamara",IF(A1411="6207","Lamandau",IF(A1411="6208","Seruyan",IF(A1411="6209","Katingan",IF(A1411="6210","Pulang Pisau",IF(A1411="6211","Gunung Mas",IF(A1411="6212","Barito Timur",IF(A1411="6213","Murung Raya",IF(A1411="6271","Kota Palangkaraya","Tidak Ditemukan"))))))))))))))</f>
        <v>Murung Raya</v>
      </c>
      <c r="C1411">
        <v>6213020</v>
      </c>
      <c r="D1411" t="str">
        <f t="shared" si="69"/>
        <v>MURUNG</v>
      </c>
      <c r="E1411">
        <v>6213020006</v>
      </c>
      <c r="F1411" t="s">
        <v>1497</v>
      </c>
    </row>
    <row r="1412" spans="1:6" hidden="1" x14ac:dyDescent="0.25">
      <c r="A1412" t="str">
        <f t="shared" si="70"/>
        <v>6213</v>
      </c>
      <c r="B1412" t="str">
        <f t="shared" si="71"/>
        <v>Murung Raya</v>
      </c>
      <c r="C1412">
        <v>6213020</v>
      </c>
      <c r="D1412" t="str">
        <f t="shared" si="69"/>
        <v>MURUNG</v>
      </c>
      <c r="E1412">
        <v>6213020007</v>
      </c>
      <c r="F1412" t="s">
        <v>1498</v>
      </c>
    </row>
    <row r="1413" spans="1:6" hidden="1" x14ac:dyDescent="0.25">
      <c r="A1413" t="str">
        <f t="shared" si="70"/>
        <v>6213</v>
      </c>
      <c r="B1413" t="str">
        <f t="shared" si="71"/>
        <v>Murung Raya</v>
      </c>
      <c r="C1413">
        <v>6213020</v>
      </c>
      <c r="D1413" t="str">
        <f t="shared" si="69"/>
        <v>MURUNG</v>
      </c>
      <c r="E1413">
        <v>6213020008</v>
      </c>
      <c r="F1413" t="s">
        <v>1499</v>
      </c>
    </row>
    <row r="1414" spans="1:6" hidden="1" x14ac:dyDescent="0.25">
      <c r="A1414" t="str">
        <f t="shared" si="70"/>
        <v>6213</v>
      </c>
      <c r="B1414" t="str">
        <f t="shared" si="71"/>
        <v>Murung Raya</v>
      </c>
      <c r="C1414">
        <v>6213020</v>
      </c>
      <c r="D1414" t="str">
        <f t="shared" si="69"/>
        <v>MURUNG</v>
      </c>
      <c r="E1414">
        <v>6213020009</v>
      </c>
      <c r="F1414" t="s">
        <v>1500</v>
      </c>
    </row>
    <row r="1415" spans="1:6" hidden="1" x14ac:dyDescent="0.25">
      <c r="A1415" t="str">
        <f t="shared" si="70"/>
        <v>6213</v>
      </c>
      <c r="B1415" t="str">
        <f t="shared" si="71"/>
        <v>Murung Raya</v>
      </c>
      <c r="C1415">
        <v>6213020</v>
      </c>
      <c r="D1415" t="str">
        <f t="shared" si="69"/>
        <v>MURUNG</v>
      </c>
      <c r="E1415">
        <v>6213020010</v>
      </c>
      <c r="F1415" t="s">
        <v>1501</v>
      </c>
    </row>
    <row r="1416" spans="1:6" hidden="1" x14ac:dyDescent="0.25">
      <c r="A1416" t="str">
        <f t="shared" si="70"/>
        <v>6213</v>
      </c>
      <c r="B1416" t="str">
        <f t="shared" si="71"/>
        <v>Murung Raya</v>
      </c>
      <c r="C1416">
        <v>6213020</v>
      </c>
      <c r="D1416" t="str">
        <f t="shared" si="69"/>
        <v>MURUNG</v>
      </c>
      <c r="E1416">
        <v>6213020011</v>
      </c>
      <c r="F1416" t="s">
        <v>1502</v>
      </c>
    </row>
    <row r="1417" spans="1:6" hidden="1" x14ac:dyDescent="0.25">
      <c r="A1417" t="str">
        <f t="shared" si="70"/>
        <v>6213</v>
      </c>
      <c r="B1417" t="str">
        <f t="shared" si="71"/>
        <v>Murung Raya</v>
      </c>
      <c r="C1417">
        <v>6213020</v>
      </c>
      <c r="D1417" t="str">
        <f t="shared" si="69"/>
        <v>MURUNG</v>
      </c>
      <c r="E1417">
        <v>6213020012</v>
      </c>
      <c r="F1417" t="s">
        <v>1503</v>
      </c>
    </row>
    <row r="1418" spans="1:6" hidden="1" x14ac:dyDescent="0.25">
      <c r="A1418" t="str">
        <f t="shared" si="70"/>
        <v>6213</v>
      </c>
      <c r="B1418" t="str">
        <f t="shared" si="71"/>
        <v>Murung Raya</v>
      </c>
      <c r="C1418">
        <v>6213020</v>
      </c>
      <c r="D1418" t="str">
        <f t="shared" si="69"/>
        <v>MURUNG</v>
      </c>
      <c r="E1418">
        <v>6213020013</v>
      </c>
      <c r="F1418" t="s">
        <v>1504</v>
      </c>
    </row>
    <row r="1419" spans="1:6" hidden="1" x14ac:dyDescent="0.25">
      <c r="A1419" t="str">
        <f t="shared" si="70"/>
        <v>6213</v>
      </c>
      <c r="B1419" t="str">
        <f t="shared" si="71"/>
        <v>Murung Raya</v>
      </c>
      <c r="C1419">
        <v>6213020</v>
      </c>
      <c r="D1419" t="str">
        <f t="shared" si="69"/>
        <v>MURUNG</v>
      </c>
      <c r="E1419">
        <v>6213020014</v>
      </c>
      <c r="F1419" t="s">
        <v>1505</v>
      </c>
    </row>
    <row r="1420" spans="1:6" hidden="1" x14ac:dyDescent="0.25">
      <c r="A1420" t="str">
        <f t="shared" si="70"/>
        <v>6213</v>
      </c>
      <c r="B1420" t="str">
        <f t="shared" si="71"/>
        <v>Murung Raya</v>
      </c>
      <c r="C1420">
        <v>6213020</v>
      </c>
      <c r="D1420" t="str">
        <f t="shared" si="69"/>
        <v>MURUNG</v>
      </c>
      <c r="E1420">
        <v>6213020015</v>
      </c>
      <c r="F1420" t="s">
        <v>308</v>
      </c>
    </row>
    <row r="1421" spans="1:6" hidden="1" x14ac:dyDescent="0.25">
      <c r="A1421" t="str">
        <f t="shared" si="70"/>
        <v>6213</v>
      </c>
      <c r="B1421" t="str">
        <f t="shared" si="71"/>
        <v>Murung Raya</v>
      </c>
      <c r="C1421">
        <v>6213030</v>
      </c>
      <c r="D1421" t="str">
        <f t="shared" si="69"/>
        <v>LAUNG TUHUP</v>
      </c>
      <c r="E1421">
        <v>6213030001</v>
      </c>
      <c r="F1421" t="s">
        <v>1506</v>
      </c>
    </row>
    <row r="1422" spans="1:6" hidden="1" x14ac:dyDescent="0.25">
      <c r="A1422" t="str">
        <f t="shared" si="70"/>
        <v>6213</v>
      </c>
      <c r="B1422" t="str">
        <f t="shared" si="71"/>
        <v>Murung Raya</v>
      </c>
      <c r="C1422">
        <v>6213030</v>
      </c>
      <c r="D1422" t="str">
        <f t="shared" si="69"/>
        <v>LAUNG TUHUP</v>
      </c>
      <c r="E1422">
        <v>6213030002</v>
      </c>
      <c r="F1422" t="s">
        <v>1003</v>
      </c>
    </row>
    <row r="1423" spans="1:6" hidden="1" x14ac:dyDescent="0.25">
      <c r="A1423" t="str">
        <f t="shared" si="70"/>
        <v>6213</v>
      </c>
      <c r="B1423" t="str">
        <f t="shared" si="71"/>
        <v>Murung Raya</v>
      </c>
      <c r="C1423">
        <v>6213030</v>
      </c>
      <c r="D1423" t="str">
        <f t="shared" si="69"/>
        <v>LAUNG TUHUP</v>
      </c>
      <c r="E1423">
        <v>6213030003</v>
      </c>
      <c r="F1423" t="s">
        <v>1507</v>
      </c>
    </row>
    <row r="1424" spans="1:6" hidden="1" x14ac:dyDescent="0.25">
      <c r="A1424" t="str">
        <f t="shared" si="70"/>
        <v>6213</v>
      </c>
      <c r="B1424" t="str">
        <f t="shared" si="71"/>
        <v>Murung Raya</v>
      </c>
      <c r="C1424">
        <v>6213030</v>
      </c>
      <c r="D1424" t="str">
        <f t="shared" si="69"/>
        <v>LAUNG TUHUP</v>
      </c>
      <c r="E1424">
        <v>6213030004</v>
      </c>
      <c r="F1424" t="s">
        <v>1508</v>
      </c>
    </row>
    <row r="1425" spans="1:6" hidden="1" x14ac:dyDescent="0.25">
      <c r="A1425" t="str">
        <f t="shared" si="70"/>
        <v>6213</v>
      </c>
      <c r="B1425" t="str">
        <f t="shared" si="71"/>
        <v>Murung Raya</v>
      </c>
      <c r="C1425">
        <v>6213030</v>
      </c>
      <c r="D1425" t="str">
        <f t="shared" si="69"/>
        <v>LAUNG TUHUP</v>
      </c>
      <c r="E1425">
        <v>6213030005</v>
      </c>
      <c r="F1425" t="s">
        <v>1509</v>
      </c>
    </row>
    <row r="1426" spans="1:6" hidden="1" x14ac:dyDescent="0.25">
      <c r="A1426" t="str">
        <f t="shared" si="70"/>
        <v>6213</v>
      </c>
      <c r="B1426" t="str">
        <f t="shared" si="71"/>
        <v>Murung Raya</v>
      </c>
      <c r="C1426">
        <v>6213030</v>
      </c>
      <c r="D1426" t="str">
        <f t="shared" si="69"/>
        <v>LAUNG TUHUP</v>
      </c>
      <c r="E1426">
        <v>6213030006</v>
      </c>
      <c r="F1426" t="s">
        <v>1510</v>
      </c>
    </row>
    <row r="1427" spans="1:6" hidden="1" x14ac:dyDescent="0.25">
      <c r="A1427" t="str">
        <f t="shared" si="70"/>
        <v>6213</v>
      </c>
      <c r="B1427" t="str">
        <f t="shared" si="71"/>
        <v>Murung Raya</v>
      </c>
      <c r="C1427">
        <v>6213030</v>
      </c>
      <c r="D1427" t="str">
        <f t="shared" si="69"/>
        <v>LAUNG TUHUP</v>
      </c>
      <c r="E1427">
        <v>6213030011</v>
      </c>
      <c r="F1427" t="s">
        <v>1511</v>
      </c>
    </row>
    <row r="1428" spans="1:6" hidden="1" x14ac:dyDescent="0.25">
      <c r="A1428" t="str">
        <f t="shared" si="70"/>
        <v>6213</v>
      </c>
      <c r="B1428" t="str">
        <f t="shared" si="71"/>
        <v>Murung Raya</v>
      </c>
      <c r="C1428">
        <v>6213030</v>
      </c>
      <c r="D1428" t="str">
        <f t="shared" si="69"/>
        <v>LAUNG TUHUP</v>
      </c>
      <c r="E1428">
        <v>6213030012</v>
      </c>
      <c r="F1428" t="s">
        <v>1512</v>
      </c>
    </row>
    <row r="1429" spans="1:6" hidden="1" x14ac:dyDescent="0.25">
      <c r="A1429" t="str">
        <f t="shared" si="70"/>
        <v>6213</v>
      </c>
      <c r="B1429" t="str">
        <f t="shared" si="71"/>
        <v>Murung Raya</v>
      </c>
      <c r="C1429">
        <v>6213030</v>
      </c>
      <c r="D1429" t="str">
        <f t="shared" si="69"/>
        <v>LAUNG TUHUP</v>
      </c>
      <c r="E1429">
        <v>6213030013</v>
      </c>
      <c r="F1429" t="s">
        <v>1513</v>
      </c>
    </row>
    <row r="1430" spans="1:6" hidden="1" x14ac:dyDescent="0.25">
      <c r="A1430" t="str">
        <f t="shared" si="70"/>
        <v>6213</v>
      </c>
      <c r="B1430" t="str">
        <f t="shared" si="71"/>
        <v>Murung Raya</v>
      </c>
      <c r="C1430">
        <v>6213030</v>
      </c>
      <c r="D1430" t="str">
        <f t="shared" si="69"/>
        <v>LAUNG TUHUP</v>
      </c>
      <c r="E1430">
        <v>6213030016</v>
      </c>
      <c r="F1430" t="s">
        <v>1514</v>
      </c>
    </row>
    <row r="1431" spans="1:6" hidden="1" x14ac:dyDescent="0.25">
      <c r="A1431" t="str">
        <f t="shared" si="70"/>
        <v>6213</v>
      </c>
      <c r="B1431" t="str">
        <f t="shared" si="71"/>
        <v>Murung Raya</v>
      </c>
      <c r="C1431">
        <v>6213030</v>
      </c>
      <c r="D1431" t="str">
        <f t="shared" si="69"/>
        <v>LAUNG TUHUP</v>
      </c>
      <c r="E1431">
        <v>6213030017</v>
      </c>
      <c r="F1431" t="s">
        <v>1515</v>
      </c>
    </row>
    <row r="1432" spans="1:6" hidden="1" x14ac:dyDescent="0.25">
      <c r="A1432" t="str">
        <f t="shared" si="70"/>
        <v>6213</v>
      </c>
      <c r="B1432" t="str">
        <f t="shared" si="71"/>
        <v>Murung Raya</v>
      </c>
      <c r="C1432">
        <v>6213030</v>
      </c>
      <c r="D1432" t="str">
        <f t="shared" si="69"/>
        <v>LAUNG TUHUP</v>
      </c>
      <c r="E1432">
        <v>6213030022</v>
      </c>
      <c r="F1432" t="s">
        <v>1516</v>
      </c>
    </row>
    <row r="1433" spans="1:6" hidden="1" x14ac:dyDescent="0.25">
      <c r="A1433" t="str">
        <f t="shared" si="70"/>
        <v>6213</v>
      </c>
      <c r="B1433" t="str">
        <f t="shared" si="71"/>
        <v>Murung Raya</v>
      </c>
      <c r="C1433">
        <v>6213030</v>
      </c>
      <c r="D1433" t="str">
        <f t="shared" si="69"/>
        <v>LAUNG TUHUP</v>
      </c>
      <c r="E1433">
        <v>6213030023</v>
      </c>
      <c r="F1433" t="s">
        <v>1517</v>
      </c>
    </row>
    <row r="1434" spans="1:6" hidden="1" x14ac:dyDescent="0.25">
      <c r="A1434" t="str">
        <f t="shared" si="70"/>
        <v>6213</v>
      </c>
      <c r="B1434" t="str">
        <f t="shared" si="71"/>
        <v>Murung Raya</v>
      </c>
      <c r="C1434">
        <v>6213030</v>
      </c>
      <c r="D1434" t="str">
        <f t="shared" si="69"/>
        <v>LAUNG TUHUP</v>
      </c>
      <c r="E1434">
        <v>6213030024</v>
      </c>
      <c r="F1434" t="s">
        <v>1518</v>
      </c>
    </row>
    <row r="1435" spans="1:6" hidden="1" x14ac:dyDescent="0.25">
      <c r="A1435" t="str">
        <f t="shared" si="70"/>
        <v>6213</v>
      </c>
      <c r="B1435" t="str">
        <f t="shared" si="71"/>
        <v>Murung Raya</v>
      </c>
      <c r="C1435">
        <v>6213030</v>
      </c>
      <c r="D1435" t="str">
        <f t="shared" ref="D1435:D1498" si="72">IF(C1435=6212053,"KARUSEN JANANG",IF(C1435=6212060,"PEMATANG KARAU",IF(C1435=6213010,"PERMATA INTAN",IF(C1435=6213011,"SUNGAI BABUAT",IF(C1435=6213020,"MURUNG",IF(C1435=6213030,"LAUNG TUHUP",IF(C1435=6213031,"BARITO TUHUP RAYA",IF(C1435=6213040,"TANAH SIANG",IF(C1435=6213041,"TANAH SIANG SELATAN",IF(C1435=6213050,"SUMBER BARITO",IF(C1435=6213051,"SERIBU RIAM",IF(C1435=6213052,"UUT MURUNG",IF(C1435=6271010,"PAHANDUT",IF(C1435=6271011,"SABANGAU",IF(C1435=6271012,"JEKAN RAYA",IF(C1435=6271020,"BUKIT BATU",IF(C1435=6271021,"RAKUMPIT","tidak ditemukan")))))))))))))))))</f>
        <v>LAUNG TUHUP</v>
      </c>
      <c r="E1435">
        <v>6213030025</v>
      </c>
      <c r="F1435" t="s">
        <v>1519</v>
      </c>
    </row>
    <row r="1436" spans="1:6" hidden="1" x14ac:dyDescent="0.25">
      <c r="A1436" t="str">
        <f t="shared" si="70"/>
        <v>6213</v>
      </c>
      <c r="B1436" t="str">
        <f t="shared" si="71"/>
        <v>Murung Raya</v>
      </c>
      <c r="C1436">
        <v>6213030</v>
      </c>
      <c r="D1436" t="str">
        <f t="shared" si="72"/>
        <v>LAUNG TUHUP</v>
      </c>
      <c r="E1436">
        <v>6213030026</v>
      </c>
      <c r="F1436" t="s">
        <v>1520</v>
      </c>
    </row>
    <row r="1437" spans="1:6" hidden="1" x14ac:dyDescent="0.25">
      <c r="A1437" t="str">
        <f t="shared" si="70"/>
        <v>6213</v>
      </c>
      <c r="B1437" t="str">
        <f t="shared" si="71"/>
        <v>Murung Raya</v>
      </c>
      <c r="C1437">
        <v>6213030</v>
      </c>
      <c r="D1437" t="str">
        <f t="shared" si="72"/>
        <v>LAUNG TUHUP</v>
      </c>
      <c r="E1437">
        <v>6213030027</v>
      </c>
      <c r="F1437" t="s">
        <v>1521</v>
      </c>
    </row>
    <row r="1438" spans="1:6" hidden="1" x14ac:dyDescent="0.25">
      <c r="A1438" t="str">
        <f t="shared" si="70"/>
        <v>6213</v>
      </c>
      <c r="B1438" t="str">
        <f t="shared" si="71"/>
        <v>Murung Raya</v>
      </c>
      <c r="C1438">
        <v>6213030</v>
      </c>
      <c r="D1438" t="str">
        <f t="shared" si="72"/>
        <v>LAUNG TUHUP</v>
      </c>
      <c r="E1438">
        <v>6213030028</v>
      </c>
      <c r="F1438" t="s">
        <v>1522</v>
      </c>
    </row>
    <row r="1439" spans="1:6" hidden="1" x14ac:dyDescent="0.25">
      <c r="A1439" t="str">
        <f t="shared" si="70"/>
        <v>6213</v>
      </c>
      <c r="B1439" t="str">
        <f t="shared" si="71"/>
        <v>Murung Raya</v>
      </c>
      <c r="C1439">
        <v>6213030</v>
      </c>
      <c r="D1439" t="str">
        <f t="shared" si="72"/>
        <v>LAUNG TUHUP</v>
      </c>
      <c r="E1439">
        <v>6213030029</v>
      </c>
      <c r="F1439" t="s">
        <v>1523</v>
      </c>
    </row>
    <row r="1440" spans="1:6" hidden="1" x14ac:dyDescent="0.25">
      <c r="A1440" t="str">
        <f t="shared" si="70"/>
        <v>6213</v>
      </c>
      <c r="B1440" t="str">
        <f t="shared" si="71"/>
        <v>Murung Raya</v>
      </c>
      <c r="C1440">
        <v>6213030</v>
      </c>
      <c r="D1440" t="str">
        <f t="shared" si="72"/>
        <v>LAUNG TUHUP</v>
      </c>
      <c r="E1440">
        <v>6213030030</v>
      </c>
      <c r="F1440" t="s">
        <v>1524</v>
      </c>
    </row>
    <row r="1441" spans="1:6" hidden="1" x14ac:dyDescent="0.25">
      <c r="A1441" t="str">
        <f t="shared" si="70"/>
        <v>6213</v>
      </c>
      <c r="B1441" t="str">
        <f t="shared" si="71"/>
        <v>Murung Raya</v>
      </c>
      <c r="C1441">
        <v>6213030</v>
      </c>
      <c r="D1441" t="str">
        <f t="shared" si="72"/>
        <v>LAUNG TUHUP</v>
      </c>
      <c r="E1441">
        <v>6213030031</v>
      </c>
      <c r="F1441" t="s">
        <v>1525</v>
      </c>
    </row>
    <row r="1442" spans="1:6" hidden="1" x14ac:dyDescent="0.25">
      <c r="A1442" t="str">
        <f t="shared" si="70"/>
        <v>6213</v>
      </c>
      <c r="B1442" t="str">
        <f t="shared" si="71"/>
        <v>Murung Raya</v>
      </c>
      <c r="C1442">
        <v>6213030</v>
      </c>
      <c r="D1442" t="str">
        <f t="shared" si="72"/>
        <v>LAUNG TUHUP</v>
      </c>
      <c r="E1442">
        <v>6213030032</v>
      </c>
      <c r="F1442" t="s">
        <v>1526</v>
      </c>
    </row>
    <row r="1443" spans="1:6" hidden="1" x14ac:dyDescent="0.25">
      <c r="A1443" t="str">
        <f t="shared" si="70"/>
        <v>6213</v>
      </c>
      <c r="B1443" t="str">
        <f t="shared" si="71"/>
        <v>Murung Raya</v>
      </c>
      <c r="C1443">
        <v>6213030</v>
      </c>
      <c r="D1443" t="str">
        <f t="shared" si="72"/>
        <v>LAUNG TUHUP</v>
      </c>
      <c r="E1443">
        <v>6213030033</v>
      </c>
      <c r="F1443" t="s">
        <v>1527</v>
      </c>
    </row>
    <row r="1444" spans="1:6" hidden="1" x14ac:dyDescent="0.25">
      <c r="A1444" t="str">
        <f t="shared" si="70"/>
        <v>6213</v>
      </c>
      <c r="B1444" t="str">
        <f t="shared" si="71"/>
        <v>Murung Raya</v>
      </c>
      <c r="C1444">
        <v>6213030</v>
      </c>
      <c r="D1444" t="str">
        <f t="shared" si="72"/>
        <v>LAUNG TUHUP</v>
      </c>
      <c r="E1444">
        <v>6213030034</v>
      </c>
      <c r="F1444" t="s">
        <v>1528</v>
      </c>
    </row>
    <row r="1445" spans="1:6" hidden="1" x14ac:dyDescent="0.25">
      <c r="A1445" t="str">
        <f t="shared" si="70"/>
        <v>6213</v>
      </c>
      <c r="B1445" t="str">
        <f t="shared" si="71"/>
        <v>Murung Raya</v>
      </c>
      <c r="C1445">
        <v>6213030</v>
      </c>
      <c r="D1445" t="str">
        <f t="shared" si="72"/>
        <v>LAUNG TUHUP</v>
      </c>
      <c r="E1445">
        <v>6213030035</v>
      </c>
      <c r="F1445" t="s">
        <v>1529</v>
      </c>
    </row>
    <row r="1446" spans="1:6" hidden="1" x14ac:dyDescent="0.25">
      <c r="A1446" t="str">
        <f t="shared" si="70"/>
        <v>6213</v>
      </c>
      <c r="B1446" t="str">
        <f t="shared" si="71"/>
        <v>Murung Raya</v>
      </c>
      <c r="C1446">
        <v>6213030</v>
      </c>
      <c r="D1446" t="str">
        <f t="shared" si="72"/>
        <v>LAUNG TUHUP</v>
      </c>
      <c r="E1446">
        <v>6213030036</v>
      </c>
      <c r="F1446" t="s">
        <v>1530</v>
      </c>
    </row>
    <row r="1447" spans="1:6" hidden="1" x14ac:dyDescent="0.25">
      <c r="A1447" t="str">
        <f t="shared" si="70"/>
        <v>6213</v>
      </c>
      <c r="B1447" t="str">
        <f t="shared" si="71"/>
        <v>Murung Raya</v>
      </c>
      <c r="C1447">
        <v>6213031</v>
      </c>
      <c r="D1447" t="str">
        <f t="shared" si="72"/>
        <v>BARITO TUHUP RAYA</v>
      </c>
      <c r="E1447">
        <v>6213031001</v>
      </c>
      <c r="F1447" t="s">
        <v>1531</v>
      </c>
    </row>
    <row r="1448" spans="1:6" hidden="1" x14ac:dyDescent="0.25">
      <c r="A1448" t="str">
        <f t="shared" si="70"/>
        <v>6213</v>
      </c>
      <c r="B1448" t="str">
        <f t="shared" si="71"/>
        <v>Murung Raya</v>
      </c>
      <c r="C1448">
        <v>6213031</v>
      </c>
      <c r="D1448" t="str">
        <f t="shared" si="72"/>
        <v>BARITO TUHUP RAYA</v>
      </c>
      <c r="E1448">
        <v>6213031002</v>
      </c>
      <c r="F1448" t="s">
        <v>1532</v>
      </c>
    </row>
    <row r="1449" spans="1:6" hidden="1" x14ac:dyDescent="0.25">
      <c r="A1449" t="str">
        <f t="shared" si="70"/>
        <v>6213</v>
      </c>
      <c r="B1449" t="str">
        <f t="shared" si="71"/>
        <v>Murung Raya</v>
      </c>
      <c r="C1449">
        <v>6213031</v>
      </c>
      <c r="D1449" t="str">
        <f t="shared" si="72"/>
        <v>BARITO TUHUP RAYA</v>
      </c>
      <c r="E1449">
        <v>6213031003</v>
      </c>
      <c r="F1449" t="s">
        <v>1533</v>
      </c>
    </row>
    <row r="1450" spans="1:6" hidden="1" x14ac:dyDescent="0.25">
      <c r="A1450" t="str">
        <f t="shared" si="70"/>
        <v>6213</v>
      </c>
      <c r="B1450" t="str">
        <f t="shared" si="71"/>
        <v>Murung Raya</v>
      </c>
      <c r="C1450">
        <v>6213031</v>
      </c>
      <c r="D1450" t="str">
        <f t="shared" si="72"/>
        <v>BARITO TUHUP RAYA</v>
      </c>
      <c r="E1450">
        <v>6213031004</v>
      </c>
      <c r="F1450" t="s">
        <v>1534</v>
      </c>
    </row>
    <row r="1451" spans="1:6" hidden="1" x14ac:dyDescent="0.25">
      <c r="A1451" t="str">
        <f t="shared" si="70"/>
        <v>6213</v>
      </c>
      <c r="B1451" t="str">
        <f t="shared" si="71"/>
        <v>Murung Raya</v>
      </c>
      <c r="C1451">
        <v>6213031</v>
      </c>
      <c r="D1451" t="str">
        <f t="shared" si="72"/>
        <v>BARITO TUHUP RAYA</v>
      </c>
      <c r="E1451">
        <v>6213031005</v>
      </c>
      <c r="F1451" t="s">
        <v>1535</v>
      </c>
    </row>
    <row r="1452" spans="1:6" hidden="1" x14ac:dyDescent="0.25">
      <c r="A1452" t="str">
        <f t="shared" si="70"/>
        <v>6213</v>
      </c>
      <c r="B1452" t="str">
        <f t="shared" si="71"/>
        <v>Murung Raya</v>
      </c>
      <c r="C1452">
        <v>6213031</v>
      </c>
      <c r="D1452" t="str">
        <f t="shared" si="72"/>
        <v>BARITO TUHUP RAYA</v>
      </c>
      <c r="E1452">
        <v>6213031006</v>
      </c>
      <c r="F1452" t="s">
        <v>1536</v>
      </c>
    </row>
    <row r="1453" spans="1:6" hidden="1" x14ac:dyDescent="0.25">
      <c r="A1453" t="str">
        <f t="shared" si="70"/>
        <v>6213</v>
      </c>
      <c r="B1453" t="str">
        <f t="shared" si="71"/>
        <v>Murung Raya</v>
      </c>
      <c r="C1453">
        <v>6213031</v>
      </c>
      <c r="D1453" t="str">
        <f t="shared" si="72"/>
        <v>BARITO TUHUP RAYA</v>
      </c>
      <c r="E1453">
        <v>6213031007</v>
      </c>
      <c r="F1453" t="s">
        <v>1537</v>
      </c>
    </row>
    <row r="1454" spans="1:6" hidden="1" x14ac:dyDescent="0.25">
      <c r="A1454" t="str">
        <f t="shared" si="70"/>
        <v>6213</v>
      </c>
      <c r="B1454" t="str">
        <f t="shared" si="71"/>
        <v>Murung Raya</v>
      </c>
      <c r="C1454">
        <v>6213031</v>
      </c>
      <c r="D1454" t="str">
        <f t="shared" si="72"/>
        <v>BARITO TUHUP RAYA</v>
      </c>
      <c r="E1454">
        <v>6213031008</v>
      </c>
      <c r="F1454" t="s">
        <v>1538</v>
      </c>
    </row>
    <row r="1455" spans="1:6" hidden="1" x14ac:dyDescent="0.25">
      <c r="A1455" t="str">
        <f t="shared" si="70"/>
        <v>6213</v>
      </c>
      <c r="B1455" t="str">
        <f t="shared" si="71"/>
        <v>Murung Raya</v>
      </c>
      <c r="C1455">
        <v>6213031</v>
      </c>
      <c r="D1455" t="str">
        <f t="shared" si="72"/>
        <v>BARITO TUHUP RAYA</v>
      </c>
      <c r="E1455">
        <v>6213031009</v>
      </c>
      <c r="F1455" t="s">
        <v>1539</v>
      </c>
    </row>
    <row r="1456" spans="1:6" hidden="1" x14ac:dyDescent="0.25">
      <c r="A1456" t="str">
        <f t="shared" si="70"/>
        <v>6213</v>
      </c>
      <c r="B1456" t="str">
        <f t="shared" si="71"/>
        <v>Murung Raya</v>
      </c>
      <c r="C1456">
        <v>6213031</v>
      </c>
      <c r="D1456" t="str">
        <f t="shared" si="72"/>
        <v>BARITO TUHUP RAYA</v>
      </c>
      <c r="E1456">
        <v>6213031010</v>
      </c>
      <c r="F1456" t="s">
        <v>1540</v>
      </c>
    </row>
    <row r="1457" spans="1:6" hidden="1" x14ac:dyDescent="0.25">
      <c r="A1457" t="str">
        <f t="shared" si="70"/>
        <v>6213</v>
      </c>
      <c r="B1457" t="str">
        <f t="shared" si="71"/>
        <v>Murung Raya</v>
      </c>
      <c r="C1457">
        <v>6213031</v>
      </c>
      <c r="D1457" t="str">
        <f t="shared" si="72"/>
        <v>BARITO TUHUP RAYA</v>
      </c>
      <c r="E1457">
        <v>6213031011</v>
      </c>
      <c r="F1457" t="s">
        <v>1541</v>
      </c>
    </row>
    <row r="1458" spans="1:6" hidden="1" x14ac:dyDescent="0.25">
      <c r="A1458" t="str">
        <f t="shared" si="70"/>
        <v>6213</v>
      </c>
      <c r="B1458" t="str">
        <f t="shared" si="71"/>
        <v>Murung Raya</v>
      </c>
      <c r="C1458">
        <v>6213040</v>
      </c>
      <c r="D1458" t="str">
        <f t="shared" si="72"/>
        <v>TANAH SIANG</v>
      </c>
      <c r="E1458">
        <v>6213040007</v>
      </c>
      <c r="F1458" t="s">
        <v>1542</v>
      </c>
    </row>
    <row r="1459" spans="1:6" hidden="1" x14ac:dyDescent="0.25">
      <c r="A1459" t="str">
        <f t="shared" si="70"/>
        <v>6213</v>
      </c>
      <c r="B1459" t="str">
        <f t="shared" si="71"/>
        <v>Murung Raya</v>
      </c>
      <c r="C1459">
        <v>6213040</v>
      </c>
      <c r="D1459" t="str">
        <f t="shared" si="72"/>
        <v>TANAH SIANG</v>
      </c>
      <c r="E1459">
        <v>6213040008</v>
      </c>
      <c r="F1459" t="s">
        <v>1543</v>
      </c>
    </row>
    <row r="1460" spans="1:6" hidden="1" x14ac:dyDescent="0.25">
      <c r="A1460" t="str">
        <f t="shared" si="70"/>
        <v>6213</v>
      </c>
      <c r="B1460" t="str">
        <f t="shared" si="71"/>
        <v>Murung Raya</v>
      </c>
      <c r="C1460">
        <v>6213040</v>
      </c>
      <c r="D1460" t="str">
        <f t="shared" si="72"/>
        <v>TANAH SIANG</v>
      </c>
      <c r="E1460">
        <v>6213040009</v>
      </c>
      <c r="F1460" t="s">
        <v>1544</v>
      </c>
    </row>
    <row r="1461" spans="1:6" hidden="1" x14ac:dyDescent="0.25">
      <c r="A1461" t="str">
        <f t="shared" si="70"/>
        <v>6213</v>
      </c>
      <c r="B1461" t="str">
        <f t="shared" si="71"/>
        <v>Murung Raya</v>
      </c>
      <c r="C1461">
        <v>6213040</v>
      </c>
      <c r="D1461" t="str">
        <f t="shared" si="72"/>
        <v>TANAH SIANG</v>
      </c>
      <c r="E1461">
        <v>6213040010</v>
      </c>
      <c r="F1461" t="s">
        <v>1545</v>
      </c>
    </row>
    <row r="1462" spans="1:6" hidden="1" x14ac:dyDescent="0.25">
      <c r="A1462" t="str">
        <f t="shared" si="70"/>
        <v>6213</v>
      </c>
      <c r="B1462" t="str">
        <f t="shared" si="71"/>
        <v>Murung Raya</v>
      </c>
      <c r="C1462">
        <v>6213040</v>
      </c>
      <c r="D1462" t="str">
        <f t="shared" si="72"/>
        <v>TANAH SIANG</v>
      </c>
      <c r="E1462">
        <v>6213040011</v>
      </c>
      <c r="F1462" t="s">
        <v>1546</v>
      </c>
    </row>
    <row r="1463" spans="1:6" hidden="1" x14ac:dyDescent="0.25">
      <c r="A1463" t="str">
        <f t="shared" si="70"/>
        <v>6213</v>
      </c>
      <c r="B1463" t="str">
        <f t="shared" si="71"/>
        <v>Murung Raya</v>
      </c>
      <c r="C1463">
        <v>6213040</v>
      </c>
      <c r="D1463" t="str">
        <f t="shared" si="72"/>
        <v>TANAH SIANG</v>
      </c>
      <c r="E1463">
        <v>6213040012</v>
      </c>
      <c r="F1463" t="s">
        <v>1547</v>
      </c>
    </row>
    <row r="1464" spans="1:6" hidden="1" x14ac:dyDescent="0.25">
      <c r="A1464" t="str">
        <f t="shared" si="70"/>
        <v>6213</v>
      </c>
      <c r="B1464" t="str">
        <f t="shared" si="71"/>
        <v>Murung Raya</v>
      </c>
      <c r="C1464">
        <v>6213040</v>
      </c>
      <c r="D1464" t="str">
        <f t="shared" si="72"/>
        <v>TANAH SIANG</v>
      </c>
      <c r="E1464">
        <v>6213040013</v>
      </c>
      <c r="F1464" t="s">
        <v>1548</v>
      </c>
    </row>
    <row r="1465" spans="1:6" hidden="1" x14ac:dyDescent="0.25">
      <c r="A1465" t="str">
        <f t="shared" si="70"/>
        <v>6213</v>
      </c>
      <c r="B1465" t="str">
        <f t="shared" si="71"/>
        <v>Murung Raya</v>
      </c>
      <c r="C1465">
        <v>6213040</v>
      </c>
      <c r="D1465" t="str">
        <f t="shared" si="72"/>
        <v>TANAH SIANG</v>
      </c>
      <c r="E1465">
        <v>6213040014</v>
      </c>
      <c r="F1465" t="s">
        <v>1549</v>
      </c>
    </row>
    <row r="1466" spans="1:6" hidden="1" x14ac:dyDescent="0.25">
      <c r="A1466" t="str">
        <f t="shared" si="70"/>
        <v>6213</v>
      </c>
      <c r="B1466" t="str">
        <f t="shared" si="71"/>
        <v>Murung Raya</v>
      </c>
      <c r="C1466">
        <v>6213040</v>
      </c>
      <c r="D1466" t="str">
        <f t="shared" si="72"/>
        <v>TANAH SIANG</v>
      </c>
      <c r="E1466">
        <v>6213040015</v>
      </c>
      <c r="F1466" t="s">
        <v>1550</v>
      </c>
    </row>
    <row r="1467" spans="1:6" hidden="1" x14ac:dyDescent="0.25">
      <c r="A1467" t="str">
        <f t="shared" si="70"/>
        <v>6213</v>
      </c>
      <c r="B1467" t="str">
        <f t="shared" si="71"/>
        <v>Murung Raya</v>
      </c>
      <c r="C1467">
        <v>6213040</v>
      </c>
      <c r="D1467" t="str">
        <f t="shared" si="72"/>
        <v>TANAH SIANG</v>
      </c>
      <c r="E1467">
        <v>6213040016</v>
      </c>
      <c r="F1467" t="s">
        <v>1551</v>
      </c>
    </row>
    <row r="1468" spans="1:6" hidden="1" x14ac:dyDescent="0.25">
      <c r="A1468" t="str">
        <f t="shared" si="70"/>
        <v>6213</v>
      </c>
      <c r="B1468" t="str">
        <f t="shared" si="71"/>
        <v>Murung Raya</v>
      </c>
      <c r="C1468">
        <v>6213040</v>
      </c>
      <c r="D1468" t="str">
        <f t="shared" si="72"/>
        <v>TANAH SIANG</v>
      </c>
      <c r="E1468">
        <v>6213040017</v>
      </c>
      <c r="F1468" t="s">
        <v>1552</v>
      </c>
    </row>
    <row r="1469" spans="1:6" hidden="1" x14ac:dyDescent="0.25">
      <c r="A1469" t="str">
        <f t="shared" si="70"/>
        <v>6213</v>
      </c>
      <c r="B1469" t="str">
        <f t="shared" si="71"/>
        <v>Murung Raya</v>
      </c>
      <c r="C1469">
        <v>6213040</v>
      </c>
      <c r="D1469" t="str">
        <f t="shared" si="72"/>
        <v>TANAH SIANG</v>
      </c>
      <c r="E1469">
        <v>6213040018</v>
      </c>
      <c r="F1469" t="s">
        <v>1553</v>
      </c>
    </row>
    <row r="1470" spans="1:6" hidden="1" x14ac:dyDescent="0.25">
      <c r="A1470" t="str">
        <f t="shared" si="70"/>
        <v>6213</v>
      </c>
      <c r="B1470" t="str">
        <f t="shared" si="71"/>
        <v>Murung Raya</v>
      </c>
      <c r="C1470">
        <v>6213040</v>
      </c>
      <c r="D1470" t="str">
        <f t="shared" si="72"/>
        <v>TANAH SIANG</v>
      </c>
      <c r="E1470">
        <v>6213040019</v>
      </c>
      <c r="F1470" t="s">
        <v>1554</v>
      </c>
    </row>
    <row r="1471" spans="1:6" hidden="1" x14ac:dyDescent="0.25">
      <c r="A1471" t="str">
        <f t="shared" si="70"/>
        <v>6213</v>
      </c>
      <c r="B1471" t="str">
        <f t="shared" si="71"/>
        <v>Murung Raya</v>
      </c>
      <c r="C1471">
        <v>6213040</v>
      </c>
      <c r="D1471" t="str">
        <f t="shared" si="72"/>
        <v>TANAH SIANG</v>
      </c>
      <c r="E1471">
        <v>6213040020</v>
      </c>
      <c r="F1471" t="s">
        <v>1555</v>
      </c>
    </row>
    <row r="1472" spans="1:6" hidden="1" x14ac:dyDescent="0.25">
      <c r="A1472" t="str">
        <f t="shared" si="70"/>
        <v>6213</v>
      </c>
      <c r="B1472" t="str">
        <f t="shared" si="71"/>
        <v>Murung Raya</v>
      </c>
      <c r="C1472">
        <v>6213040</v>
      </c>
      <c r="D1472" t="str">
        <f t="shared" si="72"/>
        <v>TANAH SIANG</v>
      </c>
      <c r="E1472">
        <v>6213040021</v>
      </c>
      <c r="F1472" t="s">
        <v>1556</v>
      </c>
    </row>
    <row r="1473" spans="1:6" hidden="1" x14ac:dyDescent="0.25">
      <c r="A1473" t="str">
        <f t="shared" si="70"/>
        <v>6213</v>
      </c>
      <c r="B1473" t="str">
        <f t="shared" si="71"/>
        <v>Murung Raya</v>
      </c>
      <c r="C1473">
        <v>6213040</v>
      </c>
      <c r="D1473" t="str">
        <f t="shared" si="72"/>
        <v>TANAH SIANG</v>
      </c>
      <c r="E1473">
        <v>6213040022</v>
      </c>
      <c r="F1473" t="s">
        <v>1557</v>
      </c>
    </row>
    <row r="1474" spans="1:6" hidden="1" x14ac:dyDescent="0.25">
      <c r="A1474" t="str">
        <f t="shared" si="70"/>
        <v>6213</v>
      </c>
      <c r="B1474" t="str">
        <f t="shared" si="71"/>
        <v>Murung Raya</v>
      </c>
      <c r="C1474">
        <v>6213040</v>
      </c>
      <c r="D1474" t="str">
        <f t="shared" si="72"/>
        <v>TANAH SIANG</v>
      </c>
      <c r="E1474">
        <v>6213040023</v>
      </c>
      <c r="F1474" t="s">
        <v>1558</v>
      </c>
    </row>
    <row r="1475" spans="1:6" hidden="1" x14ac:dyDescent="0.25">
      <c r="A1475" t="str">
        <f t="shared" ref="A1475:A1538" si="73">LEFT(C1475,4)</f>
        <v>6213</v>
      </c>
      <c r="B1475" t="str">
        <f t="shared" ref="B1475:B1538" si="74">IF(A1475="6201","Kotawaringin Barat",IF(A1475="6202","Kotawaringin Timur",IF(A1475="6203","Kapuas",IF(A1475="6204","Barito Selatan",IF(A1475="6205","Barito utara",IF(A1475="6206","Sukamara",IF(A1475="6207","Lamandau",IF(A1475="6208","Seruyan",IF(A1475="6209","Katingan",IF(A1475="6210","Pulang Pisau",IF(A1475="6211","Gunung Mas",IF(A1475="6212","Barito Timur",IF(A1475="6213","Murung Raya",IF(A1475="6271","Kota Palangkaraya","Tidak Ditemukan"))))))))))))))</f>
        <v>Murung Raya</v>
      </c>
      <c r="C1475">
        <v>6213040</v>
      </c>
      <c r="D1475" t="str">
        <f t="shared" si="72"/>
        <v>TANAH SIANG</v>
      </c>
      <c r="E1475">
        <v>6213040024</v>
      </c>
      <c r="F1475" t="s">
        <v>1559</v>
      </c>
    </row>
    <row r="1476" spans="1:6" hidden="1" x14ac:dyDescent="0.25">
      <c r="A1476" t="str">
        <f t="shared" si="73"/>
        <v>6213</v>
      </c>
      <c r="B1476" t="str">
        <f t="shared" si="74"/>
        <v>Murung Raya</v>
      </c>
      <c r="C1476">
        <v>6213040</v>
      </c>
      <c r="D1476" t="str">
        <f t="shared" si="72"/>
        <v>TANAH SIANG</v>
      </c>
      <c r="E1476">
        <v>6213040026</v>
      </c>
      <c r="F1476" t="s">
        <v>1560</v>
      </c>
    </row>
    <row r="1477" spans="1:6" hidden="1" x14ac:dyDescent="0.25">
      <c r="A1477" t="str">
        <f t="shared" si="73"/>
        <v>6213</v>
      </c>
      <c r="B1477" t="str">
        <f t="shared" si="74"/>
        <v>Murung Raya</v>
      </c>
      <c r="C1477">
        <v>6213040</v>
      </c>
      <c r="D1477" t="str">
        <f t="shared" si="72"/>
        <v>TANAH SIANG</v>
      </c>
      <c r="E1477">
        <v>6213040027</v>
      </c>
      <c r="F1477" t="s">
        <v>1561</v>
      </c>
    </row>
    <row r="1478" spans="1:6" hidden="1" x14ac:dyDescent="0.25">
      <c r="A1478" t="str">
        <f t="shared" si="73"/>
        <v>6213</v>
      </c>
      <c r="B1478" t="str">
        <f t="shared" si="74"/>
        <v>Murung Raya</v>
      </c>
      <c r="C1478">
        <v>6213040</v>
      </c>
      <c r="D1478" t="str">
        <f t="shared" si="72"/>
        <v>TANAH SIANG</v>
      </c>
      <c r="E1478">
        <v>6213040028</v>
      </c>
      <c r="F1478" t="s">
        <v>1562</v>
      </c>
    </row>
    <row r="1479" spans="1:6" hidden="1" x14ac:dyDescent="0.25">
      <c r="A1479" t="str">
        <f t="shared" si="73"/>
        <v>6213</v>
      </c>
      <c r="B1479" t="str">
        <f t="shared" si="74"/>
        <v>Murung Raya</v>
      </c>
      <c r="C1479">
        <v>6213040</v>
      </c>
      <c r="D1479" t="str">
        <f t="shared" si="72"/>
        <v>TANAH SIANG</v>
      </c>
      <c r="E1479">
        <v>6213040029</v>
      </c>
      <c r="F1479" t="s">
        <v>1563</v>
      </c>
    </row>
    <row r="1480" spans="1:6" hidden="1" x14ac:dyDescent="0.25">
      <c r="A1480" t="str">
        <f t="shared" si="73"/>
        <v>6213</v>
      </c>
      <c r="B1480" t="str">
        <f t="shared" si="74"/>
        <v>Murung Raya</v>
      </c>
      <c r="C1480">
        <v>6213040</v>
      </c>
      <c r="D1480" t="str">
        <f t="shared" si="72"/>
        <v>TANAH SIANG</v>
      </c>
      <c r="E1480">
        <v>6213040030</v>
      </c>
      <c r="F1480" t="s">
        <v>1564</v>
      </c>
    </row>
    <row r="1481" spans="1:6" hidden="1" x14ac:dyDescent="0.25">
      <c r="A1481" t="str">
        <f t="shared" si="73"/>
        <v>6213</v>
      </c>
      <c r="B1481" t="str">
        <f t="shared" si="74"/>
        <v>Murung Raya</v>
      </c>
      <c r="C1481">
        <v>6213040</v>
      </c>
      <c r="D1481" t="str">
        <f t="shared" si="72"/>
        <v>TANAH SIANG</v>
      </c>
      <c r="E1481">
        <v>6213040031</v>
      </c>
      <c r="F1481" t="s">
        <v>1565</v>
      </c>
    </row>
    <row r="1482" spans="1:6" hidden="1" x14ac:dyDescent="0.25">
      <c r="A1482" t="str">
        <f t="shared" si="73"/>
        <v>6213</v>
      </c>
      <c r="B1482" t="str">
        <f t="shared" si="74"/>
        <v>Murung Raya</v>
      </c>
      <c r="C1482">
        <v>6213040</v>
      </c>
      <c r="D1482" t="str">
        <f t="shared" si="72"/>
        <v>TANAH SIANG</v>
      </c>
      <c r="E1482">
        <v>6213040032</v>
      </c>
      <c r="F1482" t="s">
        <v>1566</v>
      </c>
    </row>
    <row r="1483" spans="1:6" hidden="1" x14ac:dyDescent="0.25">
      <c r="A1483" t="str">
        <f t="shared" si="73"/>
        <v>6213</v>
      </c>
      <c r="B1483" t="str">
        <f t="shared" si="74"/>
        <v>Murung Raya</v>
      </c>
      <c r="C1483">
        <v>6213040</v>
      </c>
      <c r="D1483" t="str">
        <f t="shared" si="72"/>
        <v>TANAH SIANG</v>
      </c>
      <c r="E1483">
        <v>6213040033</v>
      </c>
      <c r="F1483" t="s">
        <v>1567</v>
      </c>
    </row>
    <row r="1484" spans="1:6" hidden="1" x14ac:dyDescent="0.25">
      <c r="A1484" t="str">
        <f t="shared" si="73"/>
        <v>6213</v>
      </c>
      <c r="B1484" t="str">
        <f t="shared" si="74"/>
        <v>Murung Raya</v>
      </c>
      <c r="C1484">
        <v>6213041</v>
      </c>
      <c r="D1484" t="str">
        <f t="shared" si="72"/>
        <v>TANAH SIANG SELATAN</v>
      </c>
      <c r="E1484">
        <v>6213041001</v>
      </c>
      <c r="F1484" t="s">
        <v>1568</v>
      </c>
    </row>
    <row r="1485" spans="1:6" hidden="1" x14ac:dyDescent="0.25">
      <c r="A1485" t="str">
        <f t="shared" si="73"/>
        <v>6213</v>
      </c>
      <c r="B1485" t="str">
        <f t="shared" si="74"/>
        <v>Murung Raya</v>
      </c>
      <c r="C1485">
        <v>6213041</v>
      </c>
      <c r="D1485" t="str">
        <f t="shared" si="72"/>
        <v>TANAH SIANG SELATAN</v>
      </c>
      <c r="E1485">
        <v>6213041002</v>
      </c>
      <c r="F1485" t="s">
        <v>1569</v>
      </c>
    </row>
    <row r="1486" spans="1:6" hidden="1" x14ac:dyDescent="0.25">
      <c r="A1486" t="str">
        <f t="shared" si="73"/>
        <v>6213</v>
      </c>
      <c r="B1486" t="str">
        <f t="shared" si="74"/>
        <v>Murung Raya</v>
      </c>
      <c r="C1486">
        <v>6213041</v>
      </c>
      <c r="D1486" t="str">
        <f t="shared" si="72"/>
        <v>TANAH SIANG SELATAN</v>
      </c>
      <c r="E1486">
        <v>6213041003</v>
      </c>
      <c r="F1486" t="s">
        <v>1570</v>
      </c>
    </row>
    <row r="1487" spans="1:6" hidden="1" x14ac:dyDescent="0.25">
      <c r="A1487" t="str">
        <f t="shared" si="73"/>
        <v>6213</v>
      </c>
      <c r="B1487" t="str">
        <f t="shared" si="74"/>
        <v>Murung Raya</v>
      </c>
      <c r="C1487">
        <v>6213041</v>
      </c>
      <c r="D1487" t="str">
        <f t="shared" si="72"/>
        <v>TANAH SIANG SELATAN</v>
      </c>
      <c r="E1487">
        <v>6213041004</v>
      </c>
      <c r="F1487" t="s">
        <v>1571</v>
      </c>
    </row>
    <row r="1488" spans="1:6" hidden="1" x14ac:dyDescent="0.25">
      <c r="A1488" t="str">
        <f t="shared" si="73"/>
        <v>6213</v>
      </c>
      <c r="B1488" t="str">
        <f t="shared" si="74"/>
        <v>Murung Raya</v>
      </c>
      <c r="C1488">
        <v>6213041</v>
      </c>
      <c r="D1488" t="str">
        <f t="shared" si="72"/>
        <v>TANAH SIANG SELATAN</v>
      </c>
      <c r="E1488">
        <v>6213041005</v>
      </c>
      <c r="F1488" t="s">
        <v>1572</v>
      </c>
    </row>
    <row r="1489" spans="1:6" hidden="1" x14ac:dyDescent="0.25">
      <c r="A1489" t="str">
        <f t="shared" si="73"/>
        <v>6213</v>
      </c>
      <c r="B1489" t="str">
        <f t="shared" si="74"/>
        <v>Murung Raya</v>
      </c>
      <c r="C1489">
        <v>6213041</v>
      </c>
      <c r="D1489" t="str">
        <f t="shared" si="72"/>
        <v>TANAH SIANG SELATAN</v>
      </c>
      <c r="E1489">
        <v>6213041006</v>
      </c>
      <c r="F1489" t="s">
        <v>1573</v>
      </c>
    </row>
    <row r="1490" spans="1:6" hidden="1" x14ac:dyDescent="0.25">
      <c r="A1490" t="str">
        <f t="shared" si="73"/>
        <v>6213</v>
      </c>
      <c r="B1490" t="str">
        <f t="shared" si="74"/>
        <v>Murung Raya</v>
      </c>
      <c r="C1490">
        <v>6213050</v>
      </c>
      <c r="D1490" t="str">
        <f t="shared" si="72"/>
        <v>SUMBER BARITO</v>
      </c>
      <c r="E1490">
        <v>6213050001</v>
      </c>
      <c r="F1490" t="s">
        <v>1574</v>
      </c>
    </row>
    <row r="1491" spans="1:6" hidden="1" x14ac:dyDescent="0.25">
      <c r="A1491" t="str">
        <f t="shared" si="73"/>
        <v>6213</v>
      </c>
      <c r="B1491" t="str">
        <f t="shared" si="74"/>
        <v>Murung Raya</v>
      </c>
      <c r="C1491">
        <v>6213050</v>
      </c>
      <c r="D1491" t="str">
        <f t="shared" si="72"/>
        <v>SUMBER BARITO</v>
      </c>
      <c r="E1491">
        <v>6213050002</v>
      </c>
      <c r="F1491" t="s">
        <v>1575</v>
      </c>
    </row>
    <row r="1492" spans="1:6" hidden="1" x14ac:dyDescent="0.25">
      <c r="A1492" t="str">
        <f t="shared" si="73"/>
        <v>6213</v>
      </c>
      <c r="B1492" t="str">
        <f t="shared" si="74"/>
        <v>Murung Raya</v>
      </c>
      <c r="C1492">
        <v>6213050</v>
      </c>
      <c r="D1492" t="str">
        <f t="shared" si="72"/>
        <v>SUMBER BARITO</v>
      </c>
      <c r="E1492">
        <v>6213050003</v>
      </c>
      <c r="F1492" t="s">
        <v>1576</v>
      </c>
    </row>
    <row r="1493" spans="1:6" hidden="1" x14ac:dyDescent="0.25">
      <c r="A1493" t="str">
        <f t="shared" si="73"/>
        <v>6213</v>
      </c>
      <c r="B1493" t="str">
        <f t="shared" si="74"/>
        <v>Murung Raya</v>
      </c>
      <c r="C1493">
        <v>6213050</v>
      </c>
      <c r="D1493" t="str">
        <f t="shared" si="72"/>
        <v>SUMBER BARITO</v>
      </c>
      <c r="E1493">
        <v>6213050004</v>
      </c>
      <c r="F1493" t="s">
        <v>1577</v>
      </c>
    </row>
    <row r="1494" spans="1:6" hidden="1" x14ac:dyDescent="0.25">
      <c r="A1494" t="str">
        <f t="shared" si="73"/>
        <v>6213</v>
      </c>
      <c r="B1494" t="str">
        <f t="shared" si="74"/>
        <v>Murung Raya</v>
      </c>
      <c r="C1494">
        <v>6213050</v>
      </c>
      <c r="D1494" t="str">
        <f t="shared" si="72"/>
        <v>SUMBER BARITO</v>
      </c>
      <c r="E1494">
        <v>6213050005</v>
      </c>
      <c r="F1494" t="s">
        <v>1578</v>
      </c>
    </row>
    <row r="1495" spans="1:6" hidden="1" x14ac:dyDescent="0.25">
      <c r="A1495" t="str">
        <f t="shared" si="73"/>
        <v>6213</v>
      </c>
      <c r="B1495" t="str">
        <f t="shared" si="74"/>
        <v>Murung Raya</v>
      </c>
      <c r="C1495">
        <v>6213050</v>
      </c>
      <c r="D1495" t="str">
        <f t="shared" si="72"/>
        <v>SUMBER BARITO</v>
      </c>
      <c r="E1495">
        <v>6213050006</v>
      </c>
      <c r="F1495" t="s">
        <v>1579</v>
      </c>
    </row>
    <row r="1496" spans="1:6" hidden="1" x14ac:dyDescent="0.25">
      <c r="A1496" t="str">
        <f t="shared" si="73"/>
        <v>6213</v>
      </c>
      <c r="B1496" t="str">
        <f t="shared" si="74"/>
        <v>Murung Raya</v>
      </c>
      <c r="C1496">
        <v>6213050</v>
      </c>
      <c r="D1496" t="str">
        <f t="shared" si="72"/>
        <v>SUMBER BARITO</v>
      </c>
      <c r="E1496">
        <v>6213050007</v>
      </c>
      <c r="F1496" t="s">
        <v>1580</v>
      </c>
    </row>
    <row r="1497" spans="1:6" hidden="1" x14ac:dyDescent="0.25">
      <c r="A1497" t="str">
        <f t="shared" si="73"/>
        <v>6213</v>
      </c>
      <c r="B1497" t="str">
        <f t="shared" si="74"/>
        <v>Murung Raya</v>
      </c>
      <c r="C1497">
        <v>6213050</v>
      </c>
      <c r="D1497" t="str">
        <f t="shared" si="72"/>
        <v>SUMBER BARITO</v>
      </c>
      <c r="E1497">
        <v>6213050008</v>
      </c>
      <c r="F1497" t="s">
        <v>1581</v>
      </c>
    </row>
    <row r="1498" spans="1:6" hidden="1" x14ac:dyDescent="0.25">
      <c r="A1498" t="str">
        <f t="shared" si="73"/>
        <v>6213</v>
      </c>
      <c r="B1498" t="str">
        <f t="shared" si="74"/>
        <v>Murung Raya</v>
      </c>
      <c r="C1498">
        <v>6213050</v>
      </c>
      <c r="D1498" t="str">
        <f t="shared" si="72"/>
        <v>SUMBER BARITO</v>
      </c>
      <c r="E1498">
        <v>6213050019</v>
      </c>
      <c r="F1498" t="s">
        <v>1582</v>
      </c>
    </row>
    <row r="1499" spans="1:6" hidden="1" x14ac:dyDescent="0.25">
      <c r="A1499" t="str">
        <f t="shared" si="73"/>
        <v>6213</v>
      </c>
      <c r="B1499" t="str">
        <f t="shared" si="74"/>
        <v>Murung Raya</v>
      </c>
      <c r="C1499">
        <v>6213051</v>
      </c>
      <c r="D1499" t="str">
        <f t="shared" ref="D1499:D1540" si="75">IF(C1499=6212053,"KARUSEN JANANG",IF(C1499=6212060,"PEMATANG KARAU",IF(C1499=6213010,"PERMATA INTAN",IF(C1499=6213011,"SUNGAI BABUAT",IF(C1499=6213020,"MURUNG",IF(C1499=6213030,"LAUNG TUHUP",IF(C1499=6213031,"BARITO TUHUP RAYA",IF(C1499=6213040,"TANAH SIANG",IF(C1499=6213041,"TANAH SIANG SELATAN",IF(C1499=6213050,"SUMBER BARITO",IF(C1499=6213051,"SERIBU RIAM",IF(C1499=6213052,"UUT MURUNG",IF(C1499=6271010,"PAHANDUT",IF(C1499=6271011,"SABANGAU",IF(C1499=6271012,"JEKAN RAYA",IF(C1499=6271020,"BUKIT BATU",IF(C1499=6271021,"RAKUMPIT","tidak ditemukan")))))))))))))))))</f>
        <v>SERIBU RIAM</v>
      </c>
      <c r="E1499">
        <v>6213051001</v>
      </c>
      <c r="F1499" t="s">
        <v>1583</v>
      </c>
    </row>
    <row r="1500" spans="1:6" hidden="1" x14ac:dyDescent="0.25">
      <c r="A1500" t="str">
        <f t="shared" si="73"/>
        <v>6213</v>
      </c>
      <c r="B1500" t="str">
        <f t="shared" si="74"/>
        <v>Murung Raya</v>
      </c>
      <c r="C1500">
        <v>6213051</v>
      </c>
      <c r="D1500" t="str">
        <f t="shared" si="75"/>
        <v>SERIBU RIAM</v>
      </c>
      <c r="E1500">
        <v>6213051002</v>
      </c>
      <c r="F1500" t="s">
        <v>1584</v>
      </c>
    </row>
    <row r="1501" spans="1:6" hidden="1" x14ac:dyDescent="0.25">
      <c r="A1501" t="str">
        <f t="shared" si="73"/>
        <v>6213</v>
      </c>
      <c r="B1501" t="str">
        <f t="shared" si="74"/>
        <v>Murung Raya</v>
      </c>
      <c r="C1501">
        <v>6213051</v>
      </c>
      <c r="D1501" t="str">
        <f t="shared" si="75"/>
        <v>SERIBU RIAM</v>
      </c>
      <c r="E1501">
        <v>6213051003</v>
      </c>
      <c r="F1501" t="s">
        <v>1585</v>
      </c>
    </row>
    <row r="1502" spans="1:6" hidden="1" x14ac:dyDescent="0.25">
      <c r="A1502" t="str">
        <f t="shared" si="73"/>
        <v>6213</v>
      </c>
      <c r="B1502" t="str">
        <f t="shared" si="74"/>
        <v>Murung Raya</v>
      </c>
      <c r="C1502">
        <v>6213051</v>
      </c>
      <c r="D1502" t="str">
        <f t="shared" si="75"/>
        <v>SERIBU RIAM</v>
      </c>
      <c r="E1502">
        <v>6213051004</v>
      </c>
      <c r="F1502" t="s">
        <v>1586</v>
      </c>
    </row>
    <row r="1503" spans="1:6" hidden="1" x14ac:dyDescent="0.25">
      <c r="A1503" t="str">
        <f t="shared" si="73"/>
        <v>6213</v>
      </c>
      <c r="B1503" t="str">
        <f t="shared" si="74"/>
        <v>Murung Raya</v>
      </c>
      <c r="C1503">
        <v>6213051</v>
      </c>
      <c r="D1503" t="str">
        <f t="shared" si="75"/>
        <v>SERIBU RIAM</v>
      </c>
      <c r="E1503">
        <v>6213051005</v>
      </c>
      <c r="F1503" t="s">
        <v>1587</v>
      </c>
    </row>
    <row r="1504" spans="1:6" hidden="1" x14ac:dyDescent="0.25">
      <c r="A1504" t="str">
        <f t="shared" si="73"/>
        <v>6213</v>
      </c>
      <c r="B1504" t="str">
        <f t="shared" si="74"/>
        <v>Murung Raya</v>
      </c>
      <c r="C1504">
        <v>6213051</v>
      </c>
      <c r="D1504" t="str">
        <f t="shared" si="75"/>
        <v>SERIBU RIAM</v>
      </c>
      <c r="E1504">
        <v>6213051006</v>
      </c>
      <c r="F1504" t="s">
        <v>1588</v>
      </c>
    </row>
    <row r="1505" spans="1:6" hidden="1" x14ac:dyDescent="0.25">
      <c r="A1505" t="str">
        <f t="shared" si="73"/>
        <v>6213</v>
      </c>
      <c r="B1505" t="str">
        <f t="shared" si="74"/>
        <v>Murung Raya</v>
      </c>
      <c r="C1505">
        <v>6213051</v>
      </c>
      <c r="D1505" t="str">
        <f t="shared" si="75"/>
        <v>SERIBU RIAM</v>
      </c>
      <c r="E1505">
        <v>6213051007</v>
      </c>
      <c r="F1505" t="s">
        <v>1589</v>
      </c>
    </row>
    <row r="1506" spans="1:6" hidden="1" x14ac:dyDescent="0.25">
      <c r="A1506" t="str">
        <f t="shared" si="73"/>
        <v>6213</v>
      </c>
      <c r="B1506" t="str">
        <f t="shared" si="74"/>
        <v>Murung Raya</v>
      </c>
      <c r="C1506">
        <v>6213052</v>
      </c>
      <c r="D1506" t="str">
        <f t="shared" si="75"/>
        <v>UUT MURUNG</v>
      </c>
      <c r="E1506">
        <v>6213052001</v>
      </c>
      <c r="F1506" t="s">
        <v>1590</v>
      </c>
    </row>
    <row r="1507" spans="1:6" hidden="1" x14ac:dyDescent="0.25">
      <c r="A1507" t="str">
        <f t="shared" si="73"/>
        <v>6213</v>
      </c>
      <c r="B1507" t="str">
        <f t="shared" si="74"/>
        <v>Murung Raya</v>
      </c>
      <c r="C1507">
        <v>6213052</v>
      </c>
      <c r="D1507" t="str">
        <f t="shared" si="75"/>
        <v>UUT MURUNG</v>
      </c>
      <c r="E1507">
        <v>6213052002</v>
      </c>
      <c r="F1507" t="s">
        <v>1591</v>
      </c>
    </row>
    <row r="1508" spans="1:6" hidden="1" x14ac:dyDescent="0.25">
      <c r="A1508" t="str">
        <f t="shared" si="73"/>
        <v>6213</v>
      </c>
      <c r="B1508" t="str">
        <f t="shared" si="74"/>
        <v>Murung Raya</v>
      </c>
      <c r="C1508">
        <v>6213052</v>
      </c>
      <c r="D1508" t="str">
        <f t="shared" si="75"/>
        <v>UUT MURUNG</v>
      </c>
      <c r="E1508">
        <v>6213052003</v>
      </c>
      <c r="F1508" t="s">
        <v>1592</v>
      </c>
    </row>
    <row r="1509" spans="1:6" hidden="1" x14ac:dyDescent="0.25">
      <c r="A1509" t="str">
        <f t="shared" si="73"/>
        <v>6213</v>
      </c>
      <c r="B1509" t="str">
        <f t="shared" si="74"/>
        <v>Murung Raya</v>
      </c>
      <c r="C1509">
        <v>6213052</v>
      </c>
      <c r="D1509" t="str">
        <f t="shared" si="75"/>
        <v>UUT MURUNG</v>
      </c>
      <c r="E1509">
        <v>6213052004</v>
      </c>
      <c r="F1509" t="s">
        <v>1593</v>
      </c>
    </row>
    <row r="1510" spans="1:6" hidden="1" x14ac:dyDescent="0.25">
      <c r="A1510" t="str">
        <f t="shared" si="73"/>
        <v>6213</v>
      </c>
      <c r="B1510" t="str">
        <f t="shared" si="74"/>
        <v>Murung Raya</v>
      </c>
      <c r="C1510">
        <v>6213052</v>
      </c>
      <c r="D1510" t="str">
        <f t="shared" si="75"/>
        <v>UUT MURUNG</v>
      </c>
      <c r="E1510">
        <v>6213052005</v>
      </c>
      <c r="F1510" t="s">
        <v>1594</v>
      </c>
    </row>
    <row r="1511" spans="1:6" x14ac:dyDescent="0.25">
      <c r="A1511" t="str">
        <f t="shared" si="73"/>
        <v>6271</v>
      </c>
      <c r="B1511" t="str">
        <f t="shared" si="74"/>
        <v>Kota Palangkaraya</v>
      </c>
      <c r="C1511">
        <v>6271010</v>
      </c>
      <c r="D1511" t="str">
        <f t="shared" si="75"/>
        <v>PAHANDUT</v>
      </c>
      <c r="E1511">
        <v>6271010004</v>
      </c>
      <c r="F1511" t="s">
        <v>148</v>
      </c>
    </row>
    <row r="1512" spans="1:6" x14ac:dyDescent="0.25">
      <c r="A1512" t="str">
        <f t="shared" si="73"/>
        <v>6271</v>
      </c>
      <c r="B1512" t="str">
        <f t="shared" si="74"/>
        <v>Kota Palangkaraya</v>
      </c>
      <c r="C1512">
        <v>6271010</v>
      </c>
      <c r="D1512" t="str">
        <f t="shared" si="75"/>
        <v>PAHANDUT</v>
      </c>
      <c r="E1512">
        <v>6271010005</v>
      </c>
      <c r="F1512" t="s">
        <v>475</v>
      </c>
    </row>
    <row r="1513" spans="1:6" x14ac:dyDescent="0.25">
      <c r="A1513" t="str">
        <f t="shared" si="73"/>
        <v>6271</v>
      </c>
      <c r="B1513" t="str">
        <f t="shared" si="74"/>
        <v>Kota Palangkaraya</v>
      </c>
      <c r="C1513">
        <v>6271010</v>
      </c>
      <c r="D1513" t="str">
        <f t="shared" si="75"/>
        <v>PAHANDUT</v>
      </c>
      <c r="E1513">
        <v>6271010006</v>
      </c>
      <c r="F1513" t="s">
        <v>1595</v>
      </c>
    </row>
    <row r="1514" spans="1:6" x14ac:dyDescent="0.25">
      <c r="A1514" t="str">
        <f t="shared" si="73"/>
        <v>6271</v>
      </c>
      <c r="B1514" t="str">
        <f t="shared" si="74"/>
        <v>Kota Palangkaraya</v>
      </c>
      <c r="C1514">
        <v>6271010</v>
      </c>
      <c r="D1514" t="str">
        <f t="shared" si="75"/>
        <v>PAHANDUT</v>
      </c>
      <c r="E1514">
        <v>6271010009</v>
      </c>
      <c r="F1514" t="s">
        <v>1596</v>
      </c>
    </row>
    <row r="1515" spans="1:6" x14ac:dyDescent="0.25">
      <c r="A1515" t="str">
        <f t="shared" si="73"/>
        <v>6271</v>
      </c>
      <c r="B1515" t="str">
        <f t="shared" si="74"/>
        <v>Kota Palangkaraya</v>
      </c>
      <c r="C1515">
        <v>6271010</v>
      </c>
      <c r="D1515" t="str">
        <f t="shared" si="75"/>
        <v>PAHANDUT</v>
      </c>
      <c r="E1515">
        <v>6271010010</v>
      </c>
      <c r="F1515" t="s">
        <v>1597</v>
      </c>
    </row>
    <row r="1516" spans="1:6" x14ac:dyDescent="0.25">
      <c r="A1516" t="str">
        <f t="shared" si="73"/>
        <v>6271</v>
      </c>
      <c r="B1516" t="str">
        <f t="shared" si="74"/>
        <v>Kota Palangkaraya</v>
      </c>
      <c r="C1516">
        <v>6271010</v>
      </c>
      <c r="D1516" t="str">
        <f t="shared" si="75"/>
        <v>PAHANDUT</v>
      </c>
      <c r="E1516">
        <v>6271010011</v>
      </c>
      <c r="F1516" t="s">
        <v>1598</v>
      </c>
    </row>
    <row r="1517" spans="1:6" x14ac:dyDescent="0.25">
      <c r="A1517" t="str">
        <f t="shared" si="73"/>
        <v>6271</v>
      </c>
      <c r="B1517" t="str">
        <f t="shared" si="74"/>
        <v>Kota Palangkaraya</v>
      </c>
      <c r="C1517">
        <v>6271011</v>
      </c>
      <c r="D1517" t="str">
        <f t="shared" si="75"/>
        <v>SABANGAU</v>
      </c>
      <c r="E1517">
        <v>6271011001</v>
      </c>
      <c r="F1517" t="s">
        <v>1599</v>
      </c>
    </row>
    <row r="1518" spans="1:6" x14ac:dyDescent="0.25">
      <c r="A1518" t="str">
        <f t="shared" si="73"/>
        <v>6271</v>
      </c>
      <c r="B1518" t="str">
        <f t="shared" si="74"/>
        <v>Kota Palangkaraya</v>
      </c>
      <c r="C1518">
        <v>6271011</v>
      </c>
      <c r="D1518" t="str">
        <f t="shared" si="75"/>
        <v>SABANGAU</v>
      </c>
      <c r="E1518">
        <v>6271011002</v>
      </c>
      <c r="F1518" t="s">
        <v>1600</v>
      </c>
    </row>
    <row r="1519" spans="1:6" x14ac:dyDescent="0.25">
      <c r="A1519" t="str">
        <f t="shared" si="73"/>
        <v>6271</v>
      </c>
      <c r="B1519" t="str">
        <f t="shared" si="74"/>
        <v>Kota Palangkaraya</v>
      </c>
      <c r="C1519">
        <v>6271011</v>
      </c>
      <c r="D1519" t="str">
        <f t="shared" si="75"/>
        <v>SABANGAU</v>
      </c>
      <c r="E1519">
        <v>6271011003</v>
      </c>
      <c r="F1519" t="s">
        <v>1601</v>
      </c>
    </row>
    <row r="1520" spans="1:6" x14ac:dyDescent="0.25">
      <c r="A1520" t="str">
        <f t="shared" si="73"/>
        <v>6271</v>
      </c>
      <c r="B1520" t="str">
        <f t="shared" si="74"/>
        <v>Kota Palangkaraya</v>
      </c>
      <c r="C1520">
        <v>6271011</v>
      </c>
      <c r="D1520" t="str">
        <f t="shared" si="75"/>
        <v>SABANGAU</v>
      </c>
      <c r="E1520">
        <v>6271011004</v>
      </c>
      <c r="F1520" t="s">
        <v>1602</v>
      </c>
    </row>
    <row r="1521" spans="1:6" x14ac:dyDescent="0.25">
      <c r="A1521" t="str">
        <f t="shared" si="73"/>
        <v>6271</v>
      </c>
      <c r="B1521" t="str">
        <f t="shared" si="74"/>
        <v>Kota Palangkaraya</v>
      </c>
      <c r="C1521">
        <v>6271011</v>
      </c>
      <c r="D1521" t="str">
        <f t="shared" si="75"/>
        <v>SABANGAU</v>
      </c>
      <c r="E1521">
        <v>6271011006</v>
      </c>
      <c r="F1521" t="s">
        <v>1603</v>
      </c>
    </row>
    <row r="1522" spans="1:6" x14ac:dyDescent="0.25">
      <c r="A1522" t="str">
        <f t="shared" si="73"/>
        <v>6271</v>
      </c>
      <c r="B1522" t="str">
        <f t="shared" si="74"/>
        <v>Kota Palangkaraya</v>
      </c>
      <c r="C1522">
        <v>6271011</v>
      </c>
      <c r="D1522" t="str">
        <f t="shared" si="75"/>
        <v>SABANGAU</v>
      </c>
      <c r="E1522">
        <v>6271011007</v>
      </c>
      <c r="F1522" t="s">
        <v>1604</v>
      </c>
    </row>
    <row r="1523" spans="1:6" x14ac:dyDescent="0.25">
      <c r="A1523" t="str">
        <f t="shared" si="73"/>
        <v>6271</v>
      </c>
      <c r="B1523" t="str">
        <f t="shared" si="74"/>
        <v>Kota Palangkaraya</v>
      </c>
      <c r="C1523">
        <v>6271012</v>
      </c>
      <c r="D1523" t="str">
        <f t="shared" si="75"/>
        <v>JEKAN RAYA</v>
      </c>
      <c r="E1523">
        <v>6271012002</v>
      </c>
      <c r="F1523" t="s">
        <v>1605</v>
      </c>
    </row>
    <row r="1524" spans="1:6" x14ac:dyDescent="0.25">
      <c r="A1524" t="str">
        <f t="shared" si="73"/>
        <v>6271</v>
      </c>
      <c r="B1524" t="str">
        <f t="shared" si="74"/>
        <v>Kota Palangkaraya</v>
      </c>
      <c r="C1524">
        <v>6271012</v>
      </c>
      <c r="D1524" t="str">
        <f t="shared" si="75"/>
        <v>JEKAN RAYA</v>
      </c>
      <c r="E1524">
        <v>6271012003</v>
      </c>
      <c r="F1524" t="s">
        <v>1606</v>
      </c>
    </row>
    <row r="1525" spans="1:6" x14ac:dyDescent="0.25">
      <c r="A1525" t="str">
        <f t="shared" si="73"/>
        <v>6271</v>
      </c>
      <c r="B1525" t="str">
        <f t="shared" si="74"/>
        <v>Kota Palangkaraya</v>
      </c>
      <c r="C1525">
        <v>6271012</v>
      </c>
      <c r="D1525" t="str">
        <f t="shared" si="75"/>
        <v>JEKAN RAYA</v>
      </c>
      <c r="E1525">
        <v>6271012004</v>
      </c>
      <c r="F1525" t="s">
        <v>1607</v>
      </c>
    </row>
    <row r="1526" spans="1:6" x14ac:dyDescent="0.25">
      <c r="A1526" t="str">
        <f t="shared" si="73"/>
        <v>6271</v>
      </c>
      <c r="B1526" t="str">
        <f t="shared" si="74"/>
        <v>Kota Palangkaraya</v>
      </c>
      <c r="C1526">
        <v>6271012</v>
      </c>
      <c r="D1526" t="str">
        <f t="shared" si="75"/>
        <v>JEKAN RAYA</v>
      </c>
      <c r="E1526">
        <v>6271012005</v>
      </c>
      <c r="F1526" t="s">
        <v>1608</v>
      </c>
    </row>
    <row r="1527" spans="1:6" x14ac:dyDescent="0.25">
      <c r="A1527" t="str">
        <f t="shared" si="73"/>
        <v>6271</v>
      </c>
      <c r="B1527" t="str">
        <f t="shared" si="74"/>
        <v>Kota Palangkaraya</v>
      </c>
      <c r="C1527">
        <v>6271020</v>
      </c>
      <c r="D1527" t="str">
        <f t="shared" si="75"/>
        <v>BUKIT BATU</v>
      </c>
      <c r="E1527">
        <v>6271020001</v>
      </c>
      <c r="F1527" t="s">
        <v>1609</v>
      </c>
    </row>
    <row r="1528" spans="1:6" x14ac:dyDescent="0.25">
      <c r="A1528" t="str">
        <f t="shared" si="73"/>
        <v>6271</v>
      </c>
      <c r="B1528" t="str">
        <f t="shared" si="74"/>
        <v>Kota Palangkaraya</v>
      </c>
      <c r="C1528">
        <v>6271020</v>
      </c>
      <c r="D1528" t="str">
        <f t="shared" si="75"/>
        <v>BUKIT BATU</v>
      </c>
      <c r="E1528">
        <v>6271020002</v>
      </c>
      <c r="F1528" t="s">
        <v>1610</v>
      </c>
    </row>
    <row r="1529" spans="1:6" x14ac:dyDescent="0.25">
      <c r="A1529" t="str">
        <f t="shared" si="73"/>
        <v>6271</v>
      </c>
      <c r="B1529" t="str">
        <f t="shared" si="74"/>
        <v>Kota Palangkaraya</v>
      </c>
      <c r="C1529">
        <v>6271020</v>
      </c>
      <c r="D1529" t="str">
        <f t="shared" si="75"/>
        <v>BUKIT BATU</v>
      </c>
      <c r="E1529">
        <v>6271020003</v>
      </c>
      <c r="F1529" t="s">
        <v>1611</v>
      </c>
    </row>
    <row r="1530" spans="1:6" x14ac:dyDescent="0.25">
      <c r="A1530" t="str">
        <f t="shared" si="73"/>
        <v>6271</v>
      </c>
      <c r="B1530" t="str">
        <f t="shared" si="74"/>
        <v>Kota Palangkaraya</v>
      </c>
      <c r="C1530">
        <v>6271020</v>
      </c>
      <c r="D1530" t="str">
        <f t="shared" si="75"/>
        <v>BUKIT BATU</v>
      </c>
      <c r="E1530">
        <v>6271020004</v>
      </c>
      <c r="F1530" t="s">
        <v>1612</v>
      </c>
    </row>
    <row r="1531" spans="1:6" x14ac:dyDescent="0.25">
      <c r="A1531" t="str">
        <f t="shared" si="73"/>
        <v>6271</v>
      </c>
      <c r="B1531" t="str">
        <f t="shared" si="74"/>
        <v>Kota Palangkaraya</v>
      </c>
      <c r="C1531">
        <v>6271020</v>
      </c>
      <c r="D1531" t="str">
        <f t="shared" si="75"/>
        <v>BUKIT BATU</v>
      </c>
      <c r="E1531">
        <v>6271020005</v>
      </c>
      <c r="F1531" t="s">
        <v>1613</v>
      </c>
    </row>
    <row r="1532" spans="1:6" x14ac:dyDescent="0.25">
      <c r="A1532" t="str">
        <f t="shared" si="73"/>
        <v>6271</v>
      </c>
      <c r="B1532" t="str">
        <f t="shared" si="74"/>
        <v>Kota Palangkaraya</v>
      </c>
      <c r="C1532">
        <v>6271020</v>
      </c>
      <c r="D1532" t="str">
        <f t="shared" si="75"/>
        <v>BUKIT BATU</v>
      </c>
      <c r="E1532">
        <v>6271020006</v>
      </c>
      <c r="F1532" t="s">
        <v>1614</v>
      </c>
    </row>
    <row r="1533" spans="1:6" x14ac:dyDescent="0.25">
      <c r="A1533" t="str">
        <f t="shared" si="73"/>
        <v>6271</v>
      </c>
      <c r="B1533" t="str">
        <f t="shared" si="74"/>
        <v>Kota Palangkaraya</v>
      </c>
      <c r="C1533">
        <v>6271020</v>
      </c>
      <c r="D1533" t="str">
        <f t="shared" si="75"/>
        <v>BUKIT BATU</v>
      </c>
      <c r="E1533">
        <v>6271020007</v>
      </c>
      <c r="F1533" t="s">
        <v>1615</v>
      </c>
    </row>
    <row r="1534" spans="1:6" x14ac:dyDescent="0.25">
      <c r="A1534" t="str">
        <f t="shared" si="73"/>
        <v>6271</v>
      </c>
      <c r="B1534" t="str">
        <f t="shared" si="74"/>
        <v>Kota Palangkaraya</v>
      </c>
      <c r="C1534">
        <v>6271021</v>
      </c>
      <c r="D1534" t="str">
        <f t="shared" si="75"/>
        <v>RAKUMPIT</v>
      </c>
      <c r="E1534">
        <v>6271021001</v>
      </c>
      <c r="F1534" t="s">
        <v>1616</v>
      </c>
    </row>
    <row r="1535" spans="1:6" x14ac:dyDescent="0.25">
      <c r="A1535" t="str">
        <f t="shared" si="73"/>
        <v>6271</v>
      </c>
      <c r="B1535" t="str">
        <f t="shared" si="74"/>
        <v>Kota Palangkaraya</v>
      </c>
      <c r="C1535">
        <v>6271021</v>
      </c>
      <c r="D1535" t="str">
        <f t="shared" si="75"/>
        <v>RAKUMPIT</v>
      </c>
      <c r="E1535">
        <v>6271021002</v>
      </c>
      <c r="F1535" t="s">
        <v>1617</v>
      </c>
    </row>
    <row r="1536" spans="1:6" x14ac:dyDescent="0.25">
      <c r="A1536" t="str">
        <f t="shared" si="73"/>
        <v>6271</v>
      </c>
      <c r="B1536" t="str">
        <f t="shared" si="74"/>
        <v>Kota Palangkaraya</v>
      </c>
      <c r="C1536">
        <v>6271021</v>
      </c>
      <c r="D1536" t="str">
        <f t="shared" si="75"/>
        <v>RAKUMPIT</v>
      </c>
      <c r="E1536">
        <v>6271021003</v>
      </c>
      <c r="F1536" t="s">
        <v>1618</v>
      </c>
    </row>
    <row r="1537" spans="1:6" x14ac:dyDescent="0.25">
      <c r="A1537" t="str">
        <f t="shared" si="73"/>
        <v>6271</v>
      </c>
      <c r="B1537" t="str">
        <f t="shared" si="74"/>
        <v>Kota Palangkaraya</v>
      </c>
      <c r="C1537">
        <v>6271021</v>
      </c>
      <c r="D1537" t="str">
        <f t="shared" si="75"/>
        <v>RAKUMPIT</v>
      </c>
      <c r="E1537">
        <v>6271021004</v>
      </c>
      <c r="F1537" t="s">
        <v>1619</v>
      </c>
    </row>
    <row r="1538" spans="1:6" x14ac:dyDescent="0.25">
      <c r="A1538" t="str">
        <f t="shared" si="73"/>
        <v>6271</v>
      </c>
      <c r="B1538" t="str">
        <f t="shared" si="74"/>
        <v>Kota Palangkaraya</v>
      </c>
      <c r="C1538">
        <v>6271021</v>
      </c>
      <c r="D1538" t="str">
        <f t="shared" si="75"/>
        <v>RAKUMPIT</v>
      </c>
      <c r="E1538">
        <v>6271021005</v>
      </c>
      <c r="F1538" t="s">
        <v>1620</v>
      </c>
    </row>
    <row r="1539" spans="1:6" x14ac:dyDescent="0.25">
      <c r="A1539" t="str">
        <f t="shared" ref="A1539:A1540" si="76">LEFT(C1539,4)</f>
        <v>6271</v>
      </c>
      <c r="B1539" t="str">
        <f t="shared" ref="B1539:B1540" si="77">IF(A1539="6201","Kotawaringin Barat",IF(A1539="6202","Kotawaringin Timur",IF(A1539="6203","Kapuas",IF(A1539="6204","Barito Selatan",IF(A1539="6205","Barito utara",IF(A1539="6206","Sukamara",IF(A1539="6207","Lamandau",IF(A1539="6208","Seruyan",IF(A1539="6209","Katingan",IF(A1539="6210","Pulang Pisau",IF(A1539="6211","Gunung Mas",IF(A1539="6212","Barito Timur",IF(A1539="6213","Murung Raya",IF(A1539="6271","Kota Palangkaraya","Tidak Ditemukan"))))))))))))))</f>
        <v>Kota Palangkaraya</v>
      </c>
      <c r="C1539">
        <v>6271021</v>
      </c>
      <c r="D1539" t="str">
        <f t="shared" si="75"/>
        <v>RAKUMPIT</v>
      </c>
      <c r="E1539">
        <v>6271021006</v>
      </c>
      <c r="F1539" t="s">
        <v>1621</v>
      </c>
    </row>
    <row r="1540" spans="1:6" x14ac:dyDescent="0.25">
      <c r="A1540" t="str">
        <f t="shared" si="76"/>
        <v>6271</v>
      </c>
      <c r="B1540" t="str">
        <f t="shared" si="77"/>
        <v>Kota Palangkaraya</v>
      </c>
      <c r="C1540">
        <v>6271021</v>
      </c>
      <c r="D1540" t="str">
        <f t="shared" si="75"/>
        <v>RAKUMPIT</v>
      </c>
      <c r="E1540">
        <v>6271021007</v>
      </c>
      <c r="F1540" t="s">
        <v>1622</v>
      </c>
    </row>
  </sheetData>
  <autoFilter ref="A1:F1540" xr:uid="{821500B1-D2F4-4051-8CF1-01FAA3127760}">
    <filterColumn colId="1">
      <filters>
        <filter val="Kota Palangkaray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5126-A8A9-4B7A-9495-BBDD31FBD4B7}">
  <sheetPr codeName="Sheet2"/>
  <dimension ref="A1:B15"/>
  <sheetViews>
    <sheetView workbookViewId="0">
      <selection activeCell="B2" sqref="B2"/>
    </sheetView>
  </sheetViews>
  <sheetFormatPr defaultRowHeight="15" x14ac:dyDescent="0.25"/>
  <cols>
    <col min="1" max="1" width="21.5703125" style="1" customWidth="1"/>
    <col min="2" max="2" width="21.85546875" style="1" customWidth="1"/>
  </cols>
  <sheetData>
    <row r="1" spans="1:2" x14ac:dyDescent="0.25">
      <c r="A1" s="1" t="s">
        <v>1624</v>
      </c>
      <c r="B1" s="1" t="s">
        <v>1626</v>
      </c>
    </row>
    <row r="2" spans="1:2" x14ac:dyDescent="0.25">
      <c r="A2" s="1">
        <v>6201</v>
      </c>
      <c r="B2" s="1" t="s">
        <v>3</v>
      </c>
    </row>
    <row r="3" spans="1:2" x14ac:dyDescent="0.25">
      <c r="A3" s="1">
        <v>6202</v>
      </c>
      <c r="B3" s="1" t="s">
        <v>4</v>
      </c>
    </row>
    <row r="4" spans="1:2" x14ac:dyDescent="0.25">
      <c r="A4" s="1">
        <v>6203</v>
      </c>
      <c r="B4" s="1" t="s">
        <v>5</v>
      </c>
    </row>
    <row r="5" spans="1:2" x14ac:dyDescent="0.25">
      <c r="A5" s="1">
        <v>6204</v>
      </c>
      <c r="B5" s="1" t="s">
        <v>6</v>
      </c>
    </row>
    <row r="6" spans="1:2" x14ac:dyDescent="0.25">
      <c r="A6" s="1">
        <v>6205</v>
      </c>
      <c r="B6" s="1" t="s">
        <v>7</v>
      </c>
    </row>
    <row r="7" spans="1:2" x14ac:dyDescent="0.25">
      <c r="A7" s="1">
        <v>6206</v>
      </c>
      <c r="B7" s="1" t="s">
        <v>8</v>
      </c>
    </row>
    <row r="8" spans="1:2" x14ac:dyDescent="0.25">
      <c r="A8" s="1">
        <v>6207</v>
      </c>
      <c r="B8" s="1" t="s">
        <v>9</v>
      </c>
    </row>
    <row r="9" spans="1:2" x14ac:dyDescent="0.25">
      <c r="A9" s="1">
        <v>6208</v>
      </c>
      <c r="B9" s="1" t="s">
        <v>10</v>
      </c>
    </row>
    <row r="10" spans="1:2" x14ac:dyDescent="0.25">
      <c r="A10" s="1">
        <v>6209</v>
      </c>
      <c r="B10" s="1" t="s">
        <v>11</v>
      </c>
    </row>
    <row r="11" spans="1:2" x14ac:dyDescent="0.25">
      <c r="A11" s="1">
        <v>6210</v>
      </c>
      <c r="B11" s="1" t="s">
        <v>12</v>
      </c>
    </row>
    <row r="12" spans="1:2" x14ac:dyDescent="0.25">
      <c r="A12" s="1">
        <v>6211</v>
      </c>
      <c r="B12" s="1" t="s">
        <v>13</v>
      </c>
    </row>
    <row r="13" spans="1:2" x14ac:dyDescent="0.25">
      <c r="A13" s="1">
        <v>6212</v>
      </c>
      <c r="B13" s="1" t="s">
        <v>14</v>
      </c>
    </row>
    <row r="14" spans="1:2" x14ac:dyDescent="0.25">
      <c r="A14" s="1">
        <v>6213</v>
      </c>
      <c r="B14" s="1" t="s">
        <v>15</v>
      </c>
    </row>
    <row r="15" spans="1:2" ht="17.25" customHeight="1" x14ac:dyDescent="0.25">
      <c r="A15" s="1">
        <v>6271</v>
      </c>
      <c r="B15" s="2" t="s">
        <v>16</v>
      </c>
    </row>
  </sheetData>
  <autoFilter ref="A1:B15" xr:uid="{3D7C5126-A8A9-4B7A-9495-BBDD31FBD4B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39C0F-0D3A-4C3A-91CA-142E2A6EF6FD}">
  <sheetPr codeName="Sheet3"/>
  <dimension ref="A1:C137"/>
  <sheetViews>
    <sheetView workbookViewId="0"/>
  </sheetViews>
  <sheetFormatPr defaultRowHeight="15" x14ac:dyDescent="0.25"/>
  <cols>
    <col min="1" max="1" width="19.85546875" customWidth="1"/>
    <col min="2" max="2" width="18" customWidth="1"/>
    <col min="3" max="3" width="26.85546875" customWidth="1"/>
  </cols>
  <sheetData>
    <row r="1" spans="1:3" x14ac:dyDescent="0.25">
      <c r="A1" t="s">
        <v>1624</v>
      </c>
      <c r="B1" t="s">
        <v>1623</v>
      </c>
      <c r="C1" t="s">
        <v>1625</v>
      </c>
    </row>
    <row r="2" spans="1:3" x14ac:dyDescent="0.25">
      <c r="A2">
        <v>6201</v>
      </c>
      <c r="B2">
        <v>6201040</v>
      </c>
      <c r="C2" t="s">
        <v>17</v>
      </c>
    </row>
    <row r="3" spans="1:3" x14ac:dyDescent="0.25">
      <c r="A3">
        <v>6201</v>
      </c>
      <c r="B3">
        <v>6201050</v>
      </c>
      <c r="C3" t="s">
        <v>18</v>
      </c>
    </row>
    <row r="4" spans="1:3" x14ac:dyDescent="0.25">
      <c r="A4">
        <v>6201</v>
      </c>
      <c r="B4">
        <v>6201060</v>
      </c>
      <c r="C4" t="s">
        <v>19</v>
      </c>
    </row>
    <row r="5" spans="1:3" x14ac:dyDescent="0.25">
      <c r="A5">
        <v>6201</v>
      </c>
      <c r="B5">
        <v>6201061</v>
      </c>
      <c r="C5" t="s">
        <v>20</v>
      </c>
    </row>
    <row r="6" spans="1:3" x14ac:dyDescent="0.25">
      <c r="A6">
        <v>6201</v>
      </c>
      <c r="B6">
        <v>6201062</v>
      </c>
      <c r="C6" t="s">
        <v>21</v>
      </c>
    </row>
    <row r="7" spans="1:3" x14ac:dyDescent="0.25">
      <c r="A7">
        <v>6201</v>
      </c>
      <c r="B7">
        <v>6201070</v>
      </c>
      <c r="C7" t="s">
        <v>22</v>
      </c>
    </row>
    <row r="8" spans="1:3" x14ac:dyDescent="0.25">
      <c r="A8">
        <v>6202</v>
      </c>
      <c r="B8">
        <v>6202020</v>
      </c>
      <c r="C8" t="s">
        <v>23</v>
      </c>
    </row>
    <row r="9" spans="1:3" x14ac:dyDescent="0.25">
      <c r="A9">
        <v>6202</v>
      </c>
      <c r="B9">
        <v>6202021</v>
      </c>
      <c r="C9" t="s">
        <v>24</v>
      </c>
    </row>
    <row r="10" spans="1:3" x14ac:dyDescent="0.25">
      <c r="A10">
        <v>6202</v>
      </c>
      <c r="B10">
        <v>6202050</v>
      </c>
      <c r="C10" t="s">
        <v>25</v>
      </c>
    </row>
    <row r="11" spans="1:3" x14ac:dyDescent="0.25">
      <c r="A11">
        <v>6202</v>
      </c>
      <c r="B11">
        <v>6202060</v>
      </c>
      <c r="C11" t="s">
        <v>26</v>
      </c>
    </row>
    <row r="12" spans="1:3" x14ac:dyDescent="0.25">
      <c r="A12">
        <v>6202</v>
      </c>
      <c r="B12">
        <v>6202061</v>
      </c>
      <c r="C12" t="s">
        <v>27</v>
      </c>
    </row>
    <row r="13" spans="1:3" x14ac:dyDescent="0.25">
      <c r="A13">
        <v>6202</v>
      </c>
      <c r="B13">
        <v>6202070</v>
      </c>
      <c r="C13" t="s">
        <v>28</v>
      </c>
    </row>
    <row r="14" spans="1:3" x14ac:dyDescent="0.25">
      <c r="A14">
        <v>6202</v>
      </c>
      <c r="B14">
        <v>6202110</v>
      </c>
      <c r="C14" t="s">
        <v>29</v>
      </c>
    </row>
    <row r="15" spans="1:3" x14ac:dyDescent="0.25">
      <c r="A15">
        <v>6202</v>
      </c>
      <c r="B15">
        <v>6202111</v>
      </c>
      <c r="C15" t="s">
        <v>30</v>
      </c>
    </row>
    <row r="16" spans="1:3" x14ac:dyDescent="0.25">
      <c r="A16">
        <v>6202</v>
      </c>
      <c r="B16">
        <v>6202120</v>
      </c>
      <c r="C16" t="s">
        <v>31</v>
      </c>
    </row>
    <row r="17" spans="1:3" x14ac:dyDescent="0.25">
      <c r="A17">
        <v>6202</v>
      </c>
      <c r="B17">
        <v>6202190</v>
      </c>
      <c r="C17" t="s">
        <v>32</v>
      </c>
    </row>
    <row r="18" spans="1:3" x14ac:dyDescent="0.25">
      <c r="A18">
        <v>6202</v>
      </c>
      <c r="B18">
        <v>6202191</v>
      </c>
      <c r="C18" t="s">
        <v>33</v>
      </c>
    </row>
    <row r="19" spans="1:3" x14ac:dyDescent="0.25">
      <c r="A19">
        <v>6202</v>
      </c>
      <c r="B19">
        <v>6202200</v>
      </c>
      <c r="C19" t="s">
        <v>34</v>
      </c>
    </row>
    <row r="20" spans="1:3" x14ac:dyDescent="0.25">
      <c r="A20">
        <v>6202</v>
      </c>
      <c r="B20">
        <v>6202201</v>
      </c>
      <c r="C20" t="s">
        <v>35</v>
      </c>
    </row>
    <row r="21" spans="1:3" x14ac:dyDescent="0.25">
      <c r="A21">
        <v>6202</v>
      </c>
      <c r="B21">
        <v>6202210</v>
      </c>
      <c r="C21" t="s">
        <v>36</v>
      </c>
    </row>
    <row r="22" spans="1:3" x14ac:dyDescent="0.25">
      <c r="A22">
        <v>6202</v>
      </c>
      <c r="B22">
        <v>6202211</v>
      </c>
      <c r="C22" t="s">
        <v>37</v>
      </c>
    </row>
    <row r="23" spans="1:3" x14ac:dyDescent="0.25">
      <c r="A23">
        <v>6202</v>
      </c>
      <c r="B23">
        <v>6202230</v>
      </c>
      <c r="C23" t="s">
        <v>38</v>
      </c>
    </row>
    <row r="24" spans="1:3" x14ac:dyDescent="0.25">
      <c r="A24">
        <v>6202</v>
      </c>
      <c r="B24">
        <v>6202231</v>
      </c>
      <c r="C24" t="s">
        <v>39</v>
      </c>
    </row>
    <row r="25" spans="1:3" x14ac:dyDescent="0.25">
      <c r="A25">
        <v>6203</v>
      </c>
      <c r="B25">
        <v>6203020</v>
      </c>
      <c r="C25" t="s">
        <v>40</v>
      </c>
    </row>
    <row r="26" spans="1:3" x14ac:dyDescent="0.25">
      <c r="A26">
        <v>6203</v>
      </c>
      <c r="B26">
        <v>6203021</v>
      </c>
      <c r="C26" t="s">
        <v>41</v>
      </c>
    </row>
    <row r="27" spans="1:3" x14ac:dyDescent="0.25">
      <c r="A27">
        <v>6203</v>
      </c>
      <c r="B27">
        <v>6203030</v>
      </c>
      <c r="C27" t="s">
        <v>42</v>
      </c>
    </row>
    <row r="28" spans="1:3" x14ac:dyDescent="0.25">
      <c r="A28">
        <v>6203</v>
      </c>
      <c r="B28">
        <v>6203040</v>
      </c>
      <c r="C28" t="s">
        <v>43</v>
      </c>
    </row>
    <row r="29" spans="1:3" x14ac:dyDescent="0.25">
      <c r="A29">
        <v>6203</v>
      </c>
      <c r="B29">
        <v>6203041</v>
      </c>
      <c r="C29" t="s">
        <v>44</v>
      </c>
    </row>
    <row r="30" spans="1:3" x14ac:dyDescent="0.25">
      <c r="A30">
        <v>6203</v>
      </c>
      <c r="B30">
        <v>6203070</v>
      </c>
      <c r="C30" t="s">
        <v>45</v>
      </c>
    </row>
    <row r="31" spans="1:3" x14ac:dyDescent="0.25">
      <c r="A31">
        <v>6203</v>
      </c>
      <c r="B31">
        <v>6203080</v>
      </c>
      <c r="C31" t="s">
        <v>46</v>
      </c>
    </row>
    <row r="32" spans="1:3" x14ac:dyDescent="0.25">
      <c r="A32">
        <v>6203</v>
      </c>
      <c r="B32">
        <v>6203090</v>
      </c>
      <c r="C32" t="s">
        <v>47</v>
      </c>
    </row>
    <row r="33" spans="1:3" x14ac:dyDescent="0.25">
      <c r="A33">
        <v>6203</v>
      </c>
      <c r="B33">
        <v>6203100</v>
      </c>
      <c r="C33" t="s">
        <v>48</v>
      </c>
    </row>
    <row r="34" spans="1:3" x14ac:dyDescent="0.25">
      <c r="A34">
        <v>6203</v>
      </c>
      <c r="B34">
        <v>6203101</v>
      </c>
      <c r="C34" t="s">
        <v>49</v>
      </c>
    </row>
    <row r="35" spans="1:3" x14ac:dyDescent="0.25">
      <c r="A35">
        <v>6203</v>
      </c>
      <c r="B35">
        <v>6203110</v>
      </c>
      <c r="C35" t="s">
        <v>50</v>
      </c>
    </row>
    <row r="36" spans="1:3" x14ac:dyDescent="0.25">
      <c r="A36">
        <v>6203</v>
      </c>
      <c r="B36">
        <v>6203150</v>
      </c>
      <c r="C36" t="s">
        <v>51</v>
      </c>
    </row>
    <row r="37" spans="1:3" x14ac:dyDescent="0.25">
      <c r="A37">
        <v>6203</v>
      </c>
      <c r="B37">
        <v>6203160</v>
      </c>
      <c r="C37" t="s">
        <v>52</v>
      </c>
    </row>
    <row r="38" spans="1:3" x14ac:dyDescent="0.25">
      <c r="A38">
        <v>6203</v>
      </c>
      <c r="B38">
        <v>6203170</v>
      </c>
      <c r="C38" t="s">
        <v>53</v>
      </c>
    </row>
    <row r="39" spans="1:3" x14ac:dyDescent="0.25">
      <c r="A39">
        <v>6203</v>
      </c>
      <c r="B39">
        <v>6203171</v>
      </c>
      <c r="C39" t="s">
        <v>54</v>
      </c>
    </row>
    <row r="40" spans="1:3" x14ac:dyDescent="0.25">
      <c r="A40">
        <v>6203</v>
      </c>
      <c r="B40">
        <v>6203180</v>
      </c>
      <c r="C40" t="s">
        <v>55</v>
      </c>
    </row>
    <row r="41" spans="1:3" x14ac:dyDescent="0.25">
      <c r="A41">
        <v>6203</v>
      </c>
      <c r="B41">
        <v>6203181</v>
      </c>
      <c r="C41" t="s">
        <v>56</v>
      </c>
    </row>
    <row r="42" spans="1:3" x14ac:dyDescent="0.25">
      <c r="A42">
        <v>6204</v>
      </c>
      <c r="B42">
        <v>6204010</v>
      </c>
      <c r="C42" t="s">
        <v>57</v>
      </c>
    </row>
    <row r="43" spans="1:3" x14ac:dyDescent="0.25">
      <c r="A43">
        <v>6204</v>
      </c>
      <c r="B43">
        <v>6204020</v>
      </c>
      <c r="C43" t="s">
        <v>58</v>
      </c>
    </row>
    <row r="44" spans="1:3" x14ac:dyDescent="0.25">
      <c r="A44">
        <v>6204</v>
      </c>
      <c r="B44">
        <v>6204030</v>
      </c>
      <c r="C44" t="s">
        <v>59</v>
      </c>
    </row>
    <row r="45" spans="1:3" x14ac:dyDescent="0.25">
      <c r="A45">
        <v>6204</v>
      </c>
      <c r="B45">
        <v>6204040</v>
      </c>
      <c r="C45" t="s">
        <v>60</v>
      </c>
    </row>
    <row r="46" spans="1:3" x14ac:dyDescent="0.25">
      <c r="A46">
        <v>6204</v>
      </c>
      <c r="B46">
        <v>6204050</v>
      </c>
      <c r="C46" t="s">
        <v>61</v>
      </c>
    </row>
    <row r="47" spans="1:3" x14ac:dyDescent="0.25">
      <c r="A47">
        <v>6204</v>
      </c>
      <c r="B47">
        <v>6204060</v>
      </c>
      <c r="C47" t="s">
        <v>62</v>
      </c>
    </row>
    <row r="48" spans="1:3" x14ac:dyDescent="0.25">
      <c r="A48">
        <v>6205</v>
      </c>
      <c r="B48">
        <v>6205010</v>
      </c>
      <c r="C48" t="s">
        <v>63</v>
      </c>
    </row>
    <row r="49" spans="1:3" x14ac:dyDescent="0.25">
      <c r="A49">
        <v>6205</v>
      </c>
      <c r="B49">
        <v>6205020</v>
      </c>
      <c r="C49" t="s">
        <v>64</v>
      </c>
    </row>
    <row r="50" spans="1:3" x14ac:dyDescent="0.25">
      <c r="A50">
        <v>6205</v>
      </c>
      <c r="B50">
        <v>6205030</v>
      </c>
      <c r="C50" t="s">
        <v>65</v>
      </c>
    </row>
    <row r="51" spans="1:3" x14ac:dyDescent="0.25">
      <c r="A51">
        <v>6205</v>
      </c>
      <c r="B51">
        <v>6205040</v>
      </c>
      <c r="C51" t="s">
        <v>66</v>
      </c>
    </row>
    <row r="52" spans="1:3" x14ac:dyDescent="0.25">
      <c r="A52">
        <v>6205</v>
      </c>
      <c r="B52">
        <v>6205050</v>
      </c>
      <c r="C52" t="s">
        <v>67</v>
      </c>
    </row>
    <row r="53" spans="1:3" x14ac:dyDescent="0.25">
      <c r="A53">
        <v>6205</v>
      </c>
      <c r="B53">
        <v>6205051</v>
      </c>
      <c r="C53" t="s">
        <v>68</v>
      </c>
    </row>
    <row r="54" spans="1:3" x14ac:dyDescent="0.25">
      <c r="A54">
        <v>6205</v>
      </c>
      <c r="B54">
        <v>6205052</v>
      </c>
      <c r="C54" t="s">
        <v>69</v>
      </c>
    </row>
    <row r="55" spans="1:3" x14ac:dyDescent="0.25">
      <c r="A55">
        <v>6205</v>
      </c>
      <c r="B55">
        <v>6205060</v>
      </c>
      <c r="C55" t="s">
        <v>70</v>
      </c>
    </row>
    <row r="56" spans="1:3" x14ac:dyDescent="0.25">
      <c r="A56">
        <v>6205</v>
      </c>
      <c r="B56">
        <v>6205061</v>
      </c>
      <c r="C56" t="s">
        <v>71</v>
      </c>
    </row>
    <row r="57" spans="1:3" x14ac:dyDescent="0.25">
      <c r="A57">
        <v>6206</v>
      </c>
      <c r="B57">
        <v>6206010</v>
      </c>
      <c r="C57" t="s">
        <v>72</v>
      </c>
    </row>
    <row r="58" spans="1:3" x14ac:dyDescent="0.25">
      <c r="A58">
        <v>6206</v>
      </c>
      <c r="B58">
        <v>6206011</v>
      </c>
      <c r="C58" t="s">
        <v>73</v>
      </c>
    </row>
    <row r="59" spans="1:3" x14ac:dyDescent="0.25">
      <c r="A59">
        <v>6206</v>
      </c>
      <c r="B59">
        <v>6206020</v>
      </c>
      <c r="C59" t="s">
        <v>74</v>
      </c>
    </row>
    <row r="60" spans="1:3" x14ac:dyDescent="0.25">
      <c r="A60">
        <v>6206</v>
      </c>
      <c r="B60">
        <v>6206030</v>
      </c>
      <c r="C60" t="s">
        <v>75</v>
      </c>
    </row>
    <row r="61" spans="1:3" x14ac:dyDescent="0.25">
      <c r="A61">
        <v>6206</v>
      </c>
      <c r="B61">
        <v>6206031</v>
      </c>
      <c r="C61" t="s">
        <v>76</v>
      </c>
    </row>
    <row r="62" spans="1:3" x14ac:dyDescent="0.25">
      <c r="A62">
        <v>6207</v>
      </c>
      <c r="B62">
        <v>6207010</v>
      </c>
      <c r="C62" t="s">
        <v>77</v>
      </c>
    </row>
    <row r="63" spans="1:3" x14ac:dyDescent="0.25">
      <c r="A63">
        <v>6207</v>
      </c>
      <c r="B63">
        <v>6207011</v>
      </c>
      <c r="C63" t="s">
        <v>78</v>
      </c>
    </row>
    <row r="64" spans="1:3" x14ac:dyDescent="0.25">
      <c r="A64">
        <v>6207</v>
      </c>
      <c r="B64">
        <v>6207012</v>
      </c>
      <c r="C64" t="s">
        <v>79</v>
      </c>
    </row>
    <row r="65" spans="1:3" x14ac:dyDescent="0.25">
      <c r="A65">
        <v>6207</v>
      </c>
      <c r="B65">
        <v>6207013</v>
      </c>
      <c r="C65" t="s">
        <v>80</v>
      </c>
    </row>
    <row r="66" spans="1:3" x14ac:dyDescent="0.25">
      <c r="A66">
        <v>6207</v>
      </c>
      <c r="B66">
        <v>6207020</v>
      </c>
      <c r="C66" t="s">
        <v>81</v>
      </c>
    </row>
    <row r="67" spans="1:3" x14ac:dyDescent="0.25">
      <c r="A67">
        <v>6207</v>
      </c>
      <c r="B67">
        <v>6207021</v>
      </c>
      <c r="C67" t="s">
        <v>82</v>
      </c>
    </row>
    <row r="68" spans="1:3" x14ac:dyDescent="0.25">
      <c r="A68">
        <v>6207</v>
      </c>
      <c r="B68">
        <v>6207030</v>
      </c>
      <c r="C68" t="s">
        <v>83</v>
      </c>
    </row>
    <row r="69" spans="1:3" x14ac:dyDescent="0.25">
      <c r="A69">
        <v>6207</v>
      </c>
      <c r="B69">
        <v>6207031</v>
      </c>
      <c r="C69" t="s">
        <v>84</v>
      </c>
    </row>
    <row r="70" spans="1:3" x14ac:dyDescent="0.25">
      <c r="A70">
        <v>6208</v>
      </c>
      <c r="B70">
        <v>6208010</v>
      </c>
      <c r="C70" t="s">
        <v>85</v>
      </c>
    </row>
    <row r="71" spans="1:3" x14ac:dyDescent="0.25">
      <c r="A71">
        <v>6208</v>
      </c>
      <c r="B71">
        <v>6208011</v>
      </c>
      <c r="C71" t="s">
        <v>86</v>
      </c>
    </row>
    <row r="72" spans="1:3" x14ac:dyDescent="0.25">
      <c r="A72">
        <v>6208</v>
      </c>
      <c r="B72">
        <v>6208020</v>
      </c>
      <c r="C72" t="s">
        <v>87</v>
      </c>
    </row>
    <row r="73" spans="1:3" x14ac:dyDescent="0.25">
      <c r="A73">
        <v>6208</v>
      </c>
      <c r="B73">
        <v>6208021</v>
      </c>
      <c r="C73" t="s">
        <v>88</v>
      </c>
    </row>
    <row r="74" spans="1:3" x14ac:dyDescent="0.25">
      <c r="A74">
        <v>6208</v>
      </c>
      <c r="B74">
        <v>6208030</v>
      </c>
      <c r="C74" t="s">
        <v>89</v>
      </c>
    </row>
    <row r="75" spans="1:3" x14ac:dyDescent="0.25">
      <c r="A75">
        <v>6208</v>
      </c>
      <c r="B75">
        <v>6208031</v>
      </c>
      <c r="C75" t="s">
        <v>90</v>
      </c>
    </row>
    <row r="76" spans="1:3" x14ac:dyDescent="0.25">
      <c r="A76">
        <v>6208</v>
      </c>
      <c r="B76">
        <v>6208040</v>
      </c>
      <c r="C76" t="s">
        <v>91</v>
      </c>
    </row>
    <row r="77" spans="1:3" x14ac:dyDescent="0.25">
      <c r="A77">
        <v>6208</v>
      </c>
      <c r="B77">
        <v>6208041</v>
      </c>
      <c r="C77" t="s">
        <v>92</v>
      </c>
    </row>
    <row r="78" spans="1:3" x14ac:dyDescent="0.25">
      <c r="A78">
        <v>6208</v>
      </c>
      <c r="B78">
        <v>6208050</v>
      </c>
      <c r="C78" t="s">
        <v>93</v>
      </c>
    </row>
    <row r="79" spans="1:3" x14ac:dyDescent="0.25">
      <c r="A79">
        <v>6208</v>
      </c>
      <c r="B79">
        <v>6208051</v>
      </c>
      <c r="C79" t="s">
        <v>94</v>
      </c>
    </row>
    <row r="80" spans="1:3" x14ac:dyDescent="0.25">
      <c r="A80">
        <v>6209</v>
      </c>
      <c r="B80">
        <v>6209010</v>
      </c>
      <c r="C80" t="s">
        <v>95</v>
      </c>
    </row>
    <row r="81" spans="1:3" x14ac:dyDescent="0.25">
      <c r="A81">
        <v>6209</v>
      </c>
      <c r="B81">
        <v>6209020</v>
      </c>
      <c r="C81" t="s">
        <v>96</v>
      </c>
    </row>
    <row r="82" spans="1:3" x14ac:dyDescent="0.25">
      <c r="A82">
        <v>6209</v>
      </c>
      <c r="B82">
        <v>6209030</v>
      </c>
      <c r="C82" t="s">
        <v>97</v>
      </c>
    </row>
    <row r="83" spans="1:3" x14ac:dyDescent="0.25">
      <c r="A83">
        <v>6209</v>
      </c>
      <c r="B83">
        <v>6209040</v>
      </c>
      <c r="C83" t="s">
        <v>98</v>
      </c>
    </row>
    <row r="84" spans="1:3" x14ac:dyDescent="0.25">
      <c r="A84">
        <v>6209</v>
      </c>
      <c r="B84">
        <v>6209050</v>
      </c>
      <c r="C84" t="s">
        <v>99</v>
      </c>
    </row>
    <row r="85" spans="1:3" x14ac:dyDescent="0.25">
      <c r="A85">
        <v>6209</v>
      </c>
      <c r="B85">
        <v>6209060</v>
      </c>
      <c r="C85" t="s">
        <v>100</v>
      </c>
    </row>
    <row r="86" spans="1:3" x14ac:dyDescent="0.25">
      <c r="A86">
        <v>6209</v>
      </c>
      <c r="B86">
        <v>6209070</v>
      </c>
      <c r="C86" t="s">
        <v>101</v>
      </c>
    </row>
    <row r="87" spans="1:3" x14ac:dyDescent="0.25">
      <c r="A87">
        <v>6209</v>
      </c>
      <c r="B87">
        <v>6209080</v>
      </c>
      <c r="C87" t="s">
        <v>102</v>
      </c>
    </row>
    <row r="88" spans="1:3" x14ac:dyDescent="0.25">
      <c r="A88">
        <v>6209</v>
      </c>
      <c r="B88">
        <v>6209090</v>
      </c>
      <c r="C88" t="s">
        <v>103</v>
      </c>
    </row>
    <row r="89" spans="1:3" x14ac:dyDescent="0.25">
      <c r="A89">
        <v>6209</v>
      </c>
      <c r="B89">
        <v>6209091</v>
      </c>
      <c r="C89" t="s">
        <v>104</v>
      </c>
    </row>
    <row r="90" spans="1:3" x14ac:dyDescent="0.25">
      <c r="A90">
        <v>6209</v>
      </c>
      <c r="B90">
        <v>6209100</v>
      </c>
      <c r="C90" t="s">
        <v>105</v>
      </c>
    </row>
    <row r="91" spans="1:3" x14ac:dyDescent="0.25">
      <c r="A91">
        <v>6209</v>
      </c>
      <c r="B91">
        <v>6209110</v>
      </c>
      <c r="C91" t="s">
        <v>106</v>
      </c>
    </row>
    <row r="92" spans="1:3" x14ac:dyDescent="0.25">
      <c r="A92">
        <v>6209</v>
      </c>
      <c r="B92">
        <v>6209111</v>
      </c>
      <c r="C92" t="s">
        <v>107</v>
      </c>
    </row>
    <row r="93" spans="1:3" x14ac:dyDescent="0.25">
      <c r="A93">
        <v>6210</v>
      </c>
      <c r="B93">
        <v>6210010</v>
      </c>
      <c r="C93" t="s">
        <v>108</v>
      </c>
    </row>
    <row r="94" spans="1:3" x14ac:dyDescent="0.25">
      <c r="A94">
        <v>6210</v>
      </c>
      <c r="B94">
        <v>6210011</v>
      </c>
      <c r="C94" t="s">
        <v>109</v>
      </c>
    </row>
    <row r="95" spans="1:3" x14ac:dyDescent="0.25">
      <c r="A95">
        <v>6210</v>
      </c>
      <c r="B95">
        <v>6210020</v>
      </c>
      <c r="C95" t="s">
        <v>110</v>
      </c>
    </row>
    <row r="96" spans="1:3" x14ac:dyDescent="0.25">
      <c r="A96">
        <v>6210</v>
      </c>
      <c r="B96">
        <v>6210030</v>
      </c>
      <c r="C96" t="s">
        <v>111</v>
      </c>
    </row>
    <row r="97" spans="1:3" x14ac:dyDescent="0.25">
      <c r="A97">
        <v>6210</v>
      </c>
      <c r="B97">
        <v>6210040</v>
      </c>
      <c r="C97" t="s">
        <v>112</v>
      </c>
    </row>
    <row r="98" spans="1:3" x14ac:dyDescent="0.25">
      <c r="A98">
        <v>6210</v>
      </c>
      <c r="B98">
        <v>6210041</v>
      </c>
      <c r="C98" t="s">
        <v>113</v>
      </c>
    </row>
    <row r="99" spans="1:3" x14ac:dyDescent="0.25">
      <c r="A99">
        <v>6210</v>
      </c>
      <c r="B99">
        <v>6210050</v>
      </c>
      <c r="C99" t="s">
        <v>114</v>
      </c>
    </row>
    <row r="100" spans="1:3" x14ac:dyDescent="0.25">
      <c r="A100">
        <v>6210</v>
      </c>
      <c r="B100">
        <v>6210060</v>
      </c>
      <c r="C100" t="s">
        <v>115</v>
      </c>
    </row>
    <row r="101" spans="1:3" x14ac:dyDescent="0.25">
      <c r="A101">
        <v>6211</v>
      </c>
      <c r="B101">
        <v>6211010</v>
      </c>
      <c r="C101" t="s">
        <v>116</v>
      </c>
    </row>
    <row r="102" spans="1:3" x14ac:dyDescent="0.25">
      <c r="A102">
        <v>6211</v>
      </c>
      <c r="B102">
        <v>6211011</v>
      </c>
      <c r="C102" t="s">
        <v>117</v>
      </c>
    </row>
    <row r="103" spans="1:3" x14ac:dyDescent="0.25">
      <c r="A103">
        <v>6211</v>
      </c>
      <c r="B103">
        <v>6211020</v>
      </c>
      <c r="C103" t="s">
        <v>118</v>
      </c>
    </row>
    <row r="104" spans="1:3" x14ac:dyDescent="0.25">
      <c r="A104">
        <v>6211</v>
      </c>
      <c r="B104">
        <v>6211021</v>
      </c>
      <c r="C104" t="s">
        <v>119</v>
      </c>
    </row>
    <row r="105" spans="1:3" x14ac:dyDescent="0.25">
      <c r="A105">
        <v>6211</v>
      </c>
      <c r="B105">
        <v>6211022</v>
      </c>
      <c r="C105" t="s">
        <v>120</v>
      </c>
    </row>
    <row r="106" spans="1:3" x14ac:dyDescent="0.25">
      <c r="A106">
        <v>6211</v>
      </c>
      <c r="B106">
        <v>6211030</v>
      </c>
      <c r="C106" t="s">
        <v>121</v>
      </c>
    </row>
    <row r="107" spans="1:3" x14ac:dyDescent="0.25">
      <c r="A107">
        <v>6211</v>
      </c>
      <c r="B107">
        <v>6211031</v>
      </c>
      <c r="C107" t="s">
        <v>122</v>
      </c>
    </row>
    <row r="108" spans="1:3" x14ac:dyDescent="0.25">
      <c r="A108">
        <v>6211</v>
      </c>
      <c r="B108">
        <v>6211040</v>
      </c>
      <c r="C108" t="s">
        <v>123</v>
      </c>
    </row>
    <row r="109" spans="1:3" x14ac:dyDescent="0.25">
      <c r="A109">
        <v>6211</v>
      </c>
      <c r="B109">
        <v>6211050</v>
      </c>
      <c r="C109" t="s">
        <v>124</v>
      </c>
    </row>
    <row r="110" spans="1:3" x14ac:dyDescent="0.25">
      <c r="A110">
        <v>6211</v>
      </c>
      <c r="B110">
        <v>6211060</v>
      </c>
      <c r="C110" t="s">
        <v>125</v>
      </c>
    </row>
    <row r="111" spans="1:3" x14ac:dyDescent="0.25">
      <c r="A111">
        <v>6211</v>
      </c>
      <c r="B111">
        <v>6211061</v>
      </c>
      <c r="C111" t="s">
        <v>126</v>
      </c>
    </row>
    <row r="112" spans="1:3" x14ac:dyDescent="0.25">
      <c r="A112">
        <v>6211</v>
      </c>
      <c r="B112">
        <v>6211062</v>
      </c>
      <c r="C112" t="s">
        <v>127</v>
      </c>
    </row>
    <row r="113" spans="1:3" x14ac:dyDescent="0.25">
      <c r="A113">
        <v>6212</v>
      </c>
      <c r="B113">
        <v>6212010</v>
      </c>
      <c r="C113" t="s">
        <v>128</v>
      </c>
    </row>
    <row r="114" spans="1:3" x14ac:dyDescent="0.25">
      <c r="A114">
        <v>6212</v>
      </c>
      <c r="B114">
        <v>6212020</v>
      </c>
      <c r="C114" t="s">
        <v>129</v>
      </c>
    </row>
    <row r="115" spans="1:3" x14ac:dyDescent="0.25">
      <c r="A115">
        <v>6212</v>
      </c>
      <c r="B115">
        <v>6212021</v>
      </c>
      <c r="C115" t="s">
        <v>130</v>
      </c>
    </row>
    <row r="116" spans="1:3" x14ac:dyDescent="0.25">
      <c r="A116">
        <v>6212</v>
      </c>
      <c r="B116">
        <v>6212030</v>
      </c>
      <c r="C116" t="s">
        <v>131</v>
      </c>
    </row>
    <row r="117" spans="1:3" x14ac:dyDescent="0.25">
      <c r="A117">
        <v>6212</v>
      </c>
      <c r="B117">
        <v>6212040</v>
      </c>
      <c r="C117" t="s">
        <v>132</v>
      </c>
    </row>
    <row r="118" spans="1:3" x14ac:dyDescent="0.25">
      <c r="A118">
        <v>6212</v>
      </c>
      <c r="B118">
        <v>6212050</v>
      </c>
      <c r="C118" t="s">
        <v>133</v>
      </c>
    </row>
    <row r="119" spans="1:3" x14ac:dyDescent="0.25">
      <c r="A119">
        <v>6212</v>
      </c>
      <c r="B119">
        <v>6212051</v>
      </c>
      <c r="C119" t="s">
        <v>134</v>
      </c>
    </row>
    <row r="120" spans="1:3" x14ac:dyDescent="0.25">
      <c r="A120">
        <v>6212</v>
      </c>
      <c r="B120">
        <v>6212052</v>
      </c>
      <c r="C120" t="s">
        <v>135</v>
      </c>
    </row>
    <row r="121" spans="1:3" x14ac:dyDescent="0.25">
      <c r="A121">
        <v>6212</v>
      </c>
      <c r="B121">
        <v>6212053</v>
      </c>
      <c r="C121" t="s">
        <v>136</v>
      </c>
    </row>
    <row r="122" spans="1:3" x14ac:dyDescent="0.25">
      <c r="A122">
        <v>6212</v>
      </c>
      <c r="B122">
        <v>6212060</v>
      </c>
      <c r="C122" t="s">
        <v>137</v>
      </c>
    </row>
    <row r="123" spans="1:3" x14ac:dyDescent="0.25">
      <c r="A123">
        <v>6213</v>
      </c>
      <c r="B123">
        <v>6213010</v>
      </c>
      <c r="C123" t="s">
        <v>138</v>
      </c>
    </row>
    <row r="124" spans="1:3" x14ac:dyDescent="0.25">
      <c r="A124">
        <v>6213</v>
      </c>
      <c r="B124">
        <v>6213011</v>
      </c>
      <c r="C124" t="s">
        <v>139</v>
      </c>
    </row>
    <row r="125" spans="1:3" x14ac:dyDescent="0.25">
      <c r="A125">
        <v>6213</v>
      </c>
      <c r="B125">
        <v>6213020</v>
      </c>
      <c r="C125" t="s">
        <v>140</v>
      </c>
    </row>
    <row r="126" spans="1:3" x14ac:dyDescent="0.25">
      <c r="A126">
        <v>6213</v>
      </c>
      <c r="B126">
        <v>6213030</v>
      </c>
      <c r="C126" t="s">
        <v>141</v>
      </c>
    </row>
    <row r="127" spans="1:3" x14ac:dyDescent="0.25">
      <c r="A127">
        <v>6213</v>
      </c>
      <c r="B127">
        <v>6213031</v>
      </c>
      <c r="C127" t="s">
        <v>142</v>
      </c>
    </row>
    <row r="128" spans="1:3" x14ac:dyDescent="0.25">
      <c r="A128">
        <v>6213</v>
      </c>
      <c r="B128">
        <v>6213040</v>
      </c>
      <c r="C128" t="s">
        <v>143</v>
      </c>
    </row>
    <row r="129" spans="1:3" x14ac:dyDescent="0.25">
      <c r="A129">
        <v>6213</v>
      </c>
      <c r="B129">
        <v>6213041</v>
      </c>
      <c r="C129" t="s">
        <v>144</v>
      </c>
    </row>
    <row r="130" spans="1:3" x14ac:dyDescent="0.25">
      <c r="A130">
        <v>6213</v>
      </c>
      <c r="B130">
        <v>6213050</v>
      </c>
      <c r="C130" t="s">
        <v>145</v>
      </c>
    </row>
    <row r="131" spans="1:3" x14ac:dyDescent="0.25">
      <c r="A131">
        <v>6213</v>
      </c>
      <c r="B131">
        <v>6213051</v>
      </c>
      <c r="C131" t="s">
        <v>146</v>
      </c>
    </row>
    <row r="132" spans="1:3" x14ac:dyDescent="0.25">
      <c r="A132">
        <v>6213</v>
      </c>
      <c r="B132">
        <v>6213052</v>
      </c>
      <c r="C132" t="s">
        <v>147</v>
      </c>
    </row>
    <row r="133" spans="1:3" x14ac:dyDescent="0.25">
      <c r="A133">
        <v>6271</v>
      </c>
      <c r="B133">
        <v>6271010</v>
      </c>
      <c r="C133" t="s">
        <v>148</v>
      </c>
    </row>
    <row r="134" spans="1:3" x14ac:dyDescent="0.25">
      <c r="A134">
        <v>6271</v>
      </c>
      <c r="B134">
        <v>6271011</v>
      </c>
      <c r="C134" t="s">
        <v>149</v>
      </c>
    </row>
    <row r="135" spans="1:3" x14ac:dyDescent="0.25">
      <c r="A135">
        <v>6271</v>
      </c>
      <c r="B135">
        <v>6271012</v>
      </c>
      <c r="C135" t="s">
        <v>150</v>
      </c>
    </row>
    <row r="136" spans="1:3" x14ac:dyDescent="0.25">
      <c r="A136">
        <v>6271</v>
      </c>
      <c r="B136">
        <v>6271020</v>
      </c>
      <c r="C136" t="s">
        <v>151</v>
      </c>
    </row>
    <row r="137" spans="1:3" x14ac:dyDescent="0.25">
      <c r="A137">
        <v>6271</v>
      </c>
      <c r="B137">
        <v>6271021</v>
      </c>
      <c r="C137" t="s">
        <v>152</v>
      </c>
    </row>
  </sheetData>
  <autoFilter ref="A1:C137" xr:uid="{67039C0F-0D3A-4C3A-91CA-142E2A6EF6F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TPS</vt:lpstr>
      <vt:lpstr>kode kelurahan</vt:lpstr>
      <vt:lpstr>kode kabupaten</vt:lpstr>
      <vt:lpstr>kode 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putranugraha803@gmail.com</dc:creator>
  <cp:lastModifiedBy>putranugraha803@gmail.com</cp:lastModifiedBy>
  <dcterms:created xsi:type="dcterms:W3CDTF">2023-09-08T09:58:35Z</dcterms:created>
  <dcterms:modified xsi:type="dcterms:W3CDTF">2023-09-08T16:39:08Z</dcterms:modified>
</cp:coreProperties>
</file>