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choolstephen/Desktop/Coding/CMSC441/TermProj/"/>
    </mc:Choice>
  </mc:AlternateContent>
  <xr:revisionPtr revIDLastSave="0" documentId="13_ncr:1_{B825A646-5D65-5347-9511-ACF60389E4B9}" xr6:coauthVersionLast="47" xr6:coauthVersionMax="47" xr10:uidLastSave="{00000000-0000-0000-0000-000000000000}"/>
  <bookViews>
    <workbookView xWindow="80" yWindow="500" windowWidth="25440" windowHeight="14500" xr2:uid="{6646E11D-6A65-964E-B812-7526E4A09FDE}"/>
  </bookViews>
  <sheets>
    <sheet name="BasicMatrixMultiplication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3" i="1"/>
  <c r="C3" i="1" a="1"/>
  <c r="C3" i="1" s="1"/>
  <c r="A3" i="1" a="1"/>
  <c r="A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<sst xmlns="http://schemas.openxmlformats.org/spreadsheetml/2006/main" count="10" uniqueCount="10">
  <si>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Basic Matrix Multiplication</t>
  </si>
  <si>
    <t>N</t>
  </si>
  <si>
    <t>Runtime</t>
  </si>
  <si>
    <t>Matrix Size</t>
  </si>
  <si>
    <t> Elements</t>
  </si>
  <si>
    <t> Basic Multiply</t>
  </si>
  <si>
    <t> SAM</t>
  </si>
  <si>
    <t> SAMk</t>
  </si>
  <si>
    <t>Device Clockspeed</t>
  </si>
  <si>
    <t>Theoretical 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</si>
</sst>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0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11" fontId="0" fillId="0" borderId="0" xfId="0" applyNumberFormat="1"/>
    <xf numFmtId="11" fontId="1" fillId="0" borderId="0" xfId="0" applyNumberFormat="1" applyFon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Theoretical Runtime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BasicMatrixMultiplication!$A$3:$A$22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xVal>
          <c:yVal>
            <c:numRef>
              <c:f>BasicMatrixMultiplication!$B$3:$B$22</c:f>
              <c:numCache>
                <c:formatCode>0.00000</c:formatCode>
                <c:ptCount val="20"/>
                <c:pt idx="0">
                  <c:v>3.1250000000000001E-4</c:v>
                </c:pt>
                <c:pt idx="1">
                  <c:v>2.5000000000000001E-3</c:v>
                </c:pt>
                <c:pt idx="2">
                  <c:v>8.4375000000000006E-3</c:v>
                </c:pt>
                <c:pt idx="3">
                  <c:v>0.02</c:v>
                </c:pt>
                <c:pt idx="4">
                  <c:v>3.90625E-2</c:v>
                </c:pt>
                <c:pt idx="5">
                  <c:v>6.7500000000000004E-2</c:v>
                </c:pt>
                <c:pt idx="6">
                  <c:v>0.10718749999999999</c:v>
                </c:pt>
                <c:pt idx="7">
                  <c:v>0.16</c:v>
                </c:pt>
                <c:pt idx="8">
                  <c:v>0.2278125</c:v>
                </c:pt>
                <c:pt idx="9">
                  <c:v>0.3125</c:v>
                </c:pt>
                <c:pt idx="10">
                  <c:v>0.41593750000000002</c:v>
                </c:pt>
                <c:pt idx="11">
                  <c:v>0.54</c:v>
                </c:pt>
                <c:pt idx="12">
                  <c:v>0.68656249999999996</c:v>
                </c:pt>
                <c:pt idx="13">
                  <c:v>0.85749999999999993</c:v>
                </c:pt>
                <c:pt idx="14">
                  <c:v>1.0546875</c:v>
                </c:pt>
                <c:pt idx="15">
                  <c:v>1.28</c:v>
                </c:pt>
                <c:pt idx="16">
                  <c:v>1.5353125000000001</c:v>
                </c:pt>
                <c:pt idx="17">
                  <c:v>1.8225</c:v>
                </c:pt>
                <c:pt idx="18">
                  <c:v>2.1434375000000001</c:v>
                </c:pt>
                <c:pt idx="19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A1-A64A-A350-E3E31F7800F1}"/>
            </c:ext>
          </c:extLst>
        </c:ser>
        <c:ser>
          <c:idx val="1"/>
          <c:order val="1"/>
          <c:tx>
            <c:v>Runtime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BasicMatrixMultiplication!$A$3:$A$22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xVal>
          <c:yVal>
            <c:numRef>
              <c:f>BasicMatrixMultiplication!$C$3:$C$22</c:f>
              <c:numCache>
                <c:formatCode>0.00000</c:formatCode>
                <c:ptCount val="20"/>
                <c:pt idx="0">
                  <c:v>3.0207633972168001E-4</c:v>
                </c:pt>
                <c:pt idx="1">
                  <c:v>4.8358440399169896E-3</c:v>
                </c:pt>
                <c:pt idx="2">
                  <c:v>1.97980403900147E-2</c:v>
                </c:pt>
                <c:pt idx="3">
                  <c:v>4.2248010635375997E-2</c:v>
                </c:pt>
                <c:pt idx="4">
                  <c:v>6.8276882171630901E-2</c:v>
                </c:pt>
                <c:pt idx="5">
                  <c:v>0.10181188583374</c:v>
                </c:pt>
                <c:pt idx="6">
                  <c:v>0.104844093322754</c:v>
                </c:pt>
                <c:pt idx="7">
                  <c:v>0.16803407669067399</c:v>
                </c:pt>
                <c:pt idx="8">
                  <c:v>0.24674916267395</c:v>
                </c:pt>
                <c:pt idx="9">
                  <c:v>0.31644010543823198</c:v>
                </c:pt>
                <c:pt idx="10">
                  <c:v>0.40087413787841802</c:v>
                </c:pt>
                <c:pt idx="11">
                  <c:v>0.62353467941284202</c:v>
                </c:pt>
                <c:pt idx="12">
                  <c:v>1.2140820026397701</c:v>
                </c:pt>
                <c:pt idx="13">
                  <c:v>0.818154096603394</c:v>
                </c:pt>
                <c:pt idx="14">
                  <c:v>1.01640176773071</c:v>
                </c:pt>
                <c:pt idx="15">
                  <c:v>1.2258219718933101</c:v>
                </c:pt>
                <c:pt idx="16">
                  <c:v>1.41114497184753</c:v>
                </c:pt>
                <c:pt idx="17">
                  <c:v>1.66325807571411</c:v>
                </c:pt>
                <c:pt idx="18">
                  <c:v>1.9310450553894001</c:v>
                </c:pt>
                <c:pt idx="19">
                  <c:v>2.3147199153900102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DA1-A64A-A350-E3E31F780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059680"/>
        <c:axId val="231858352"/>
      </c:scatterChart>
      <c:valAx>
        <c:axId val="221059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Matrix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858352"/>
        <c:crosses val="autoZero"/>
        <c:crossBetween val="midCat"/>
      </c:valAx>
      <c:valAx>
        <c:axId val="23185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059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5</xdr:row>
      <xdr:rowOff>25400</xdr:rowOff>
    </xdr:from>
    <xdr:to>
      <xdr:col>9</xdr:col>
      <xdr:colOff>768350</xdr:colOff>
      <xdr:row>18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942583-9BBD-A820-3325-D3FE37ECCE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BCCF-47F0-C949-BCE4-762A0FE129EF}">
  <sheetPr codeName="Sheet1"/>
  <dimension ref="A1:C27"/>
  <sheetViews>
    <sheetView tabSelected="1" workbookViewId="0">
      <selection activeCell="H3" sqref="H3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  <c r="B2" t="s">
        <v>9</v>
      </c>
      <c r="C2" t="s">
        <v>2</v>
      </c>
    </row>
    <row r="3" spans="1:3" x14ac:dyDescent="0.2">
      <c r="A3" cm="1">
        <f t="array" ref="A3:A22" xml:space="preserve"> Sheet2!A2:A21</f>
        <v>10</v>
      </c>
      <c r="B3" s="5">
        <f xml:space="preserve"> POWER(A3, 3) / $A$27 * POWER(10, 3)</f>
        <v>3.1250000000000001E-4</v>
      </c>
      <c r="C3" s="5" cm="1">
        <f t="array" ref="C3:C22" xml:space="preserve"> Sheet2!C2:C21</f>
        <v>3.0207633972168001E-4</v>
      </c>
    </row>
    <row r="4" spans="1:3" x14ac:dyDescent="0.2">
      <c r="A4">
        <v>20</v>
      </c>
      <c r="B4" s="5">
        <f t="shared" ref="B4:B22" si="0" xml:space="preserve"> POWER(A4, 3) / $A$27 * POWER(10, 3)</f>
        <v>2.5000000000000001E-3</v>
      </c>
      <c r="C4" s="5">
        <v>4.8358440399169896E-3</v>
      </c>
    </row>
    <row r="5" spans="1:3" x14ac:dyDescent="0.2">
      <c r="A5">
        <v>30</v>
      </c>
      <c r="B5" s="5">
        <f t="shared" si="0"/>
        <v>8.4375000000000006E-3</v>
      </c>
      <c r="C5" s="5">
        <v>1.97980403900147E-2</v>
      </c>
    </row>
    <row r="6" spans="1:3" x14ac:dyDescent="0.2">
      <c r="A6">
        <v>40</v>
      </c>
      <c r="B6" s="5">
        <f t="shared" si="0"/>
        <v>0.02</v>
      </c>
      <c r="C6" s="5">
        <v>4.2248010635375997E-2</v>
      </c>
    </row>
    <row r="7" spans="1:3" x14ac:dyDescent="0.2">
      <c r="A7">
        <v>50</v>
      </c>
      <c r="B7" s="5">
        <f t="shared" si="0"/>
        <v>3.90625E-2</v>
      </c>
      <c r="C7" s="5">
        <v>6.8276882171630901E-2</v>
      </c>
    </row>
    <row r="8" spans="1:3" x14ac:dyDescent="0.2">
      <c r="A8">
        <v>60</v>
      </c>
      <c r="B8" s="5">
        <f t="shared" si="0"/>
        <v>6.7500000000000004E-2</v>
      </c>
      <c r="C8" s="5">
        <v>0.10181188583374</v>
      </c>
    </row>
    <row r="9" spans="1:3" x14ac:dyDescent="0.2">
      <c r="A9">
        <v>70</v>
      </c>
      <c r="B9" s="5">
        <f t="shared" si="0"/>
        <v>0.10718749999999999</v>
      </c>
      <c r="C9" s="5">
        <v>0.104844093322754</v>
      </c>
    </row>
    <row r="10" spans="1:3" x14ac:dyDescent="0.2">
      <c r="A10">
        <v>80</v>
      </c>
      <c r="B10" s="5">
        <f t="shared" si="0"/>
        <v>0.16</v>
      </c>
      <c r="C10" s="5">
        <v>0.16803407669067399</v>
      </c>
    </row>
    <row r="11" spans="1:3" x14ac:dyDescent="0.2">
      <c r="A11">
        <v>90</v>
      </c>
      <c r="B11" s="5">
        <f t="shared" si="0"/>
        <v>0.2278125</v>
      </c>
      <c r="C11" s="5">
        <v>0.24674916267395</v>
      </c>
    </row>
    <row r="12" spans="1:3" x14ac:dyDescent="0.2">
      <c r="A12">
        <v>100</v>
      </c>
      <c r="B12" s="5">
        <f t="shared" si="0"/>
        <v>0.3125</v>
      </c>
      <c r="C12" s="5">
        <v>0.31644010543823198</v>
      </c>
    </row>
    <row r="13" spans="1:3" x14ac:dyDescent="0.2">
      <c r="A13">
        <v>110</v>
      </c>
      <c r="B13" s="5">
        <f t="shared" si="0"/>
        <v>0.41593750000000002</v>
      </c>
      <c r="C13" s="5">
        <v>0.40087413787841802</v>
      </c>
    </row>
    <row r="14" spans="1:3" x14ac:dyDescent="0.2">
      <c r="A14">
        <v>120</v>
      </c>
      <c r="B14" s="5">
        <f t="shared" si="0"/>
        <v>0.54</v>
      </c>
      <c r="C14" s="5">
        <v>0.62353467941284202</v>
      </c>
    </row>
    <row r="15" spans="1:3" x14ac:dyDescent="0.2">
      <c r="A15">
        <v>130</v>
      </c>
      <c r="B15" s="5">
        <f t="shared" si="0"/>
        <v>0.68656249999999996</v>
      </c>
      <c r="C15" s="5">
        <v>1.2140820026397701</v>
      </c>
    </row>
    <row r="16" spans="1:3" x14ac:dyDescent="0.2">
      <c r="A16">
        <v>140</v>
      </c>
      <c r="B16" s="5">
        <f t="shared" si="0"/>
        <v>0.85749999999999993</v>
      </c>
      <c r="C16" s="5">
        <v>0.818154096603394</v>
      </c>
    </row>
    <row r="17" spans="1:3" x14ac:dyDescent="0.2">
      <c r="A17">
        <v>150</v>
      </c>
      <c r="B17" s="5">
        <f t="shared" si="0"/>
        <v>1.0546875</v>
      </c>
      <c r="C17" s="5">
        <v>1.01640176773071</v>
      </c>
    </row>
    <row r="18" spans="1:3" x14ac:dyDescent="0.2">
      <c r="A18">
        <v>160</v>
      </c>
      <c r="B18" s="5">
        <f t="shared" si="0"/>
        <v>1.28</v>
      </c>
      <c r="C18" s="5">
        <v>1.2258219718933101</v>
      </c>
    </row>
    <row r="19" spans="1:3" x14ac:dyDescent="0.2">
      <c r="A19">
        <v>170</v>
      </c>
      <c r="B19" s="5">
        <f t="shared" si="0"/>
        <v>1.5353125000000001</v>
      </c>
      <c r="C19" s="5">
        <v>1.41114497184753</v>
      </c>
    </row>
    <row r="20" spans="1:3" x14ac:dyDescent="0.2">
      <c r="A20">
        <v>180</v>
      </c>
      <c r="B20" s="5">
        <f t="shared" si="0"/>
        <v>1.8225</v>
      </c>
      <c r="C20" s="5">
        <v>1.66325807571411</v>
      </c>
    </row>
    <row r="21" spans="1:3" x14ac:dyDescent="0.2">
      <c r="A21">
        <v>190</v>
      </c>
      <c r="B21" s="5">
        <f t="shared" si="0"/>
        <v>2.1434375000000001</v>
      </c>
      <c r="C21" s="5">
        <v>1.9310450553894001</v>
      </c>
    </row>
    <row r="22" spans="1:3" x14ac:dyDescent="0.2">
      <c r="A22">
        <v>200</v>
      </c>
      <c r="B22" s="5">
        <f t="shared" si="0"/>
        <v>2.5</v>
      </c>
      <c r="C22" s="5">
        <v>2.3147199153900102</v>
      </c>
    </row>
    <row r="26" spans="1:3" x14ac:dyDescent="0.2">
      <c r="A26" t="s">
        <v>8</v>
      </c>
    </row>
    <row r="27" spans="1:3" x14ac:dyDescent="0.2">
      <c r="A27" s="3">
        <v>3200000000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5AFA3-1867-E44F-8021-9831C0E9126B}">
  <sheetPr codeName="Sheet2"/>
  <dimension ref="A1:E21"/>
  <sheetViews>
    <sheetView workbookViewId="0">
      <selection activeCell="I17" sqref="I17"/>
    </sheetView>
  </sheetViews>
  <sheetFormatPr baseColWidth="10" defaultRowHeight="16" x14ac:dyDescent="0.2"/>
  <sheetData>
    <row r="1" spans="1:5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">
      <c r="A2" s="1">
        <v>10</v>
      </c>
      <c r="B2" s="2">
        <v>100</v>
      </c>
      <c r="C2" s="2">
        <v>3.0207633972168001E-4</v>
      </c>
      <c r="D2" s="2">
        <v>0</v>
      </c>
      <c r="E2" s="2">
        <v>0</v>
      </c>
    </row>
    <row r="3" spans="1:5" x14ac:dyDescent="0.2">
      <c r="A3" s="1">
        <v>20</v>
      </c>
      <c r="B3" s="2">
        <v>400</v>
      </c>
      <c r="C3" s="2">
        <v>4.8358440399169896E-3</v>
      </c>
      <c r="D3" s="2">
        <v>0</v>
      </c>
      <c r="E3" s="4">
        <v>9.5367431640625E-7</v>
      </c>
    </row>
    <row r="4" spans="1:5" x14ac:dyDescent="0.2">
      <c r="A4" s="1">
        <v>30</v>
      </c>
      <c r="B4" s="2">
        <v>900</v>
      </c>
      <c r="C4" s="2">
        <v>1.97980403900147E-2</v>
      </c>
      <c r="D4" s="2">
        <v>0</v>
      </c>
      <c r="E4" s="2">
        <v>0</v>
      </c>
    </row>
    <row r="5" spans="1:5" x14ac:dyDescent="0.2">
      <c r="A5" s="1">
        <v>40</v>
      </c>
      <c r="B5" s="2">
        <v>1600</v>
      </c>
      <c r="C5" s="2">
        <v>4.2248010635375997E-2</v>
      </c>
      <c r="D5" s="2">
        <v>0</v>
      </c>
      <c r="E5" s="4">
        <v>1.19209289550781E-6</v>
      </c>
    </row>
    <row r="6" spans="1:5" x14ac:dyDescent="0.2">
      <c r="A6" s="1">
        <v>50</v>
      </c>
      <c r="B6" s="2">
        <v>2500</v>
      </c>
      <c r="C6" s="2">
        <v>6.8276882171630901E-2</v>
      </c>
      <c r="D6" s="4">
        <v>9.5367431640625E-7</v>
      </c>
      <c r="E6" s="2">
        <v>0</v>
      </c>
    </row>
    <row r="7" spans="1:5" x14ac:dyDescent="0.2">
      <c r="A7" s="1">
        <v>60</v>
      </c>
      <c r="B7" s="2">
        <v>3600</v>
      </c>
      <c r="C7" s="2">
        <v>0.10181188583374</v>
      </c>
      <c r="D7" s="2">
        <v>0</v>
      </c>
      <c r="E7" s="2">
        <v>0</v>
      </c>
    </row>
    <row r="8" spans="1:5" x14ac:dyDescent="0.2">
      <c r="A8" s="1">
        <v>70</v>
      </c>
      <c r="B8" s="2">
        <v>4900</v>
      </c>
      <c r="C8" s="2">
        <v>0.104844093322754</v>
      </c>
      <c r="D8" s="2">
        <v>0</v>
      </c>
      <c r="E8" s="2">
        <v>0</v>
      </c>
    </row>
    <row r="9" spans="1:5" x14ac:dyDescent="0.2">
      <c r="A9" s="1">
        <v>80</v>
      </c>
      <c r="B9" s="2">
        <v>6400</v>
      </c>
      <c r="C9" s="2">
        <v>0.16803407669067399</v>
      </c>
      <c r="D9" s="2">
        <v>0</v>
      </c>
      <c r="E9" s="2">
        <v>0</v>
      </c>
    </row>
    <row r="10" spans="1:5" x14ac:dyDescent="0.2">
      <c r="A10" s="1">
        <v>90</v>
      </c>
      <c r="B10" s="2">
        <v>8100</v>
      </c>
      <c r="C10" s="2">
        <v>0.24674916267395</v>
      </c>
      <c r="D10" s="2">
        <v>0</v>
      </c>
      <c r="E10" s="2">
        <v>0</v>
      </c>
    </row>
    <row r="11" spans="1:5" x14ac:dyDescent="0.2">
      <c r="A11" s="1">
        <v>100</v>
      </c>
      <c r="B11" s="2">
        <v>10000</v>
      </c>
      <c r="C11" s="2">
        <v>0.31644010543823198</v>
      </c>
      <c r="D11" s="2">
        <v>0</v>
      </c>
      <c r="E11" s="2">
        <v>0</v>
      </c>
    </row>
    <row r="12" spans="1:5" x14ac:dyDescent="0.2">
      <c r="A12" s="1">
        <v>110</v>
      </c>
      <c r="B12" s="2">
        <v>12100</v>
      </c>
      <c r="C12" s="2">
        <v>0.40087413787841802</v>
      </c>
      <c r="D12" s="2">
        <v>0</v>
      </c>
      <c r="E12" s="4">
        <v>1.19209289550781E-6</v>
      </c>
    </row>
    <row r="13" spans="1:5" x14ac:dyDescent="0.2">
      <c r="A13" s="1">
        <v>120</v>
      </c>
      <c r="B13" s="2">
        <v>14400</v>
      </c>
      <c r="C13" s="2">
        <v>0.62353467941284202</v>
      </c>
      <c r="D13" s="2">
        <v>0</v>
      </c>
      <c r="E13" s="2">
        <v>0</v>
      </c>
    </row>
    <row r="14" spans="1:5" x14ac:dyDescent="0.2">
      <c r="A14" s="1">
        <v>130</v>
      </c>
      <c r="B14" s="2">
        <v>16900</v>
      </c>
      <c r="C14" s="2">
        <v>1.2140820026397701</v>
      </c>
      <c r="D14" s="2">
        <v>0</v>
      </c>
      <c r="E14" s="2">
        <v>0</v>
      </c>
    </row>
    <row r="15" spans="1:5" x14ac:dyDescent="0.2">
      <c r="A15" s="1">
        <v>140</v>
      </c>
      <c r="B15" s="2">
        <v>19600</v>
      </c>
      <c r="C15" s="2">
        <v>0.818154096603394</v>
      </c>
      <c r="D15" s="2">
        <v>0</v>
      </c>
      <c r="E15" s="2">
        <v>0</v>
      </c>
    </row>
    <row r="16" spans="1:5" x14ac:dyDescent="0.2">
      <c r="A16" s="1">
        <v>150</v>
      </c>
      <c r="B16" s="2">
        <v>22500</v>
      </c>
      <c r="C16" s="2">
        <v>1.01640176773071</v>
      </c>
      <c r="D16" s="2">
        <v>0</v>
      </c>
      <c r="E16" s="2">
        <v>0</v>
      </c>
    </row>
    <row r="17" spans="1:5" x14ac:dyDescent="0.2">
      <c r="A17" s="1">
        <v>160</v>
      </c>
      <c r="B17" s="2">
        <v>25600</v>
      </c>
      <c r="C17" s="2">
        <v>1.2258219718933101</v>
      </c>
      <c r="D17" s="4">
        <v>9.5367431640625E-7</v>
      </c>
      <c r="E17" s="2">
        <v>0</v>
      </c>
    </row>
    <row r="18" spans="1:5" x14ac:dyDescent="0.2">
      <c r="A18" s="1">
        <v>170</v>
      </c>
      <c r="B18" s="2">
        <v>28900</v>
      </c>
      <c r="C18" s="2">
        <v>1.41114497184753</v>
      </c>
      <c r="D18" s="2">
        <v>0</v>
      </c>
      <c r="E18" s="2">
        <v>0</v>
      </c>
    </row>
    <row r="19" spans="1:5" x14ac:dyDescent="0.2">
      <c r="A19" s="1">
        <v>180</v>
      </c>
      <c r="B19" s="2">
        <v>32400</v>
      </c>
      <c r="C19" s="2">
        <v>1.66325807571411</v>
      </c>
      <c r="D19" s="2">
        <v>0</v>
      </c>
      <c r="E19" s="2">
        <v>0</v>
      </c>
    </row>
    <row r="20" spans="1:5" x14ac:dyDescent="0.2">
      <c r="A20" s="1">
        <v>190</v>
      </c>
      <c r="B20" s="2">
        <v>36100</v>
      </c>
      <c r="C20" s="2">
        <v>1.9310450553894001</v>
      </c>
      <c r="D20" s="2">
        <v>0</v>
      </c>
      <c r="E20" s="2">
        <v>0</v>
      </c>
    </row>
    <row r="21" spans="1:5" x14ac:dyDescent="0.2">
      <c r="A21" s="1">
        <v>200</v>
      </c>
      <c r="B21" s="2">
        <v>40000</v>
      </c>
      <c r="C21" s="2">
        <v>2.3147199153900102</v>
      </c>
      <c r="D21" s="2">
        <v>0</v>
      </c>
      <c r="E21" s="4">
        <v>9.5367431640625E-7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BasicMatrixMultiplication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2022-04-24T19:30:17Z</dcterms:created>
  <dcterms:modified xsi:type="dcterms:W3CDTF">2022-04-24T19:46:28Z</dcterms:modified>
</cp:coreProperties>
</file>